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571" codeName="{C999D3B4-68BB-379E-E534-F0D661931E69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Gary\Documents\GitHub\Headcount-Reporting-Client\"/>
    </mc:Choice>
  </mc:AlternateContent>
  <bookViews>
    <workbookView xWindow="0" yWindow="0" windowWidth="20220" windowHeight="7485" tabRatio="709" firstSheet="6" activeTab="10"/>
  </bookViews>
  <sheets>
    <sheet name="ActivesOrig" sheetId="169" r:id="rId1"/>
    <sheet name="AllActives" sheetId="170" r:id="rId2"/>
    <sheet name="Temps" sheetId="171" r:id="rId3"/>
    <sheet name="Last Month HC Total" sheetId="172" r:id="rId4"/>
    <sheet name="Pivot By Div" sheetId="177" state="hidden" r:id="rId5"/>
    <sheet name="Pivot By Loc" sheetId="176" state="hidden" r:id="rId6"/>
    <sheet name="MOM By Div" sheetId="178" r:id="rId7"/>
    <sheet name="Headcount Total Chart" sheetId="175" r:id="rId8"/>
    <sheet name="MOM By Function" sheetId="174" r:id="rId9"/>
    <sheet name="Headcount Total Summary" sheetId="173" r:id="rId10"/>
    <sheet name="Main" sheetId="1" r:id="rId11"/>
    <sheet name="Settings" sheetId="88" state="hidden" r:id="rId12"/>
  </sheets>
  <functionGroups builtInGroupCount="18"/>
  <externalReferences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</externalReferences>
  <definedNames>
    <definedName name="_________________DAT2">#REF!</definedName>
    <definedName name="_________________DAT9">#REF!</definedName>
    <definedName name="_________________ZV1">#REF!</definedName>
    <definedName name="________________DAT2">#REF!</definedName>
    <definedName name="________________DAT9">#REF!</definedName>
    <definedName name="_______________DAT2">#REF!</definedName>
    <definedName name="_______________DAT9">#REF!</definedName>
    <definedName name="____________cdc1" hidden="1">{#N/A,#N/A,TRUE,"Total";#N/A,#N/A,TRUE,"U233WE";#N/A,#N/A,TRUE,"BS OP"}</definedName>
    <definedName name="___________cdc1" hidden="1">{#N/A,#N/A,TRUE,"Total";#N/A,#N/A,TRUE,"U233WE";#N/A,#N/A,TRUE,"BS OP"}</definedName>
    <definedName name="__________cdc1" hidden="1">{#N/A,#N/A,TRUE,"Total";#N/A,#N/A,TRUE,"U233WE";#N/A,#N/A,TRUE,"BS OP"}</definedName>
    <definedName name="_________cdc1" hidden="1">{#N/A,#N/A,TRUE,"Total";#N/A,#N/A,TRUE,"U233WE";#N/A,#N/A,TRUE,"BS OP"}</definedName>
    <definedName name="________cdc1" hidden="1">{#N/A,#N/A,TRUE,"Total";#N/A,#N/A,TRUE,"U233WE";#N/A,#N/A,TRUE,"BS OP"}</definedName>
    <definedName name="_______cdc1" hidden="1">{#N/A,#N/A,TRUE,"Total";#N/A,#N/A,TRUE,"U233WE";#N/A,#N/A,TRUE,"BS OP"}</definedName>
    <definedName name="______cdc1" hidden="1">{#N/A,#N/A,TRUE,"Total";#N/A,#N/A,TRUE,"U233WE";#N/A,#N/A,TRUE,"BS OP"}</definedName>
    <definedName name="_____cdc1" hidden="1">{#N/A,#N/A,TRUE,"Total";#N/A,#N/A,TRUE,"U233WE";#N/A,#N/A,TRUE,"BS OP"}</definedName>
    <definedName name="____cdc1" hidden="1">{#N/A,#N/A,TRUE,"Total";#N/A,#N/A,TRUE,"U233WE";#N/A,#N/A,TRUE,"BS OP"}</definedName>
    <definedName name="____ZV1">#REF!</definedName>
    <definedName name="___cdc1" hidden="1">{#N/A,#N/A,TRUE,"Total";#N/A,#N/A,TRUE,"U233WE";#N/A,#N/A,TRUE,"BS OP"}</definedName>
    <definedName name="___DAT2">#REF!</definedName>
    <definedName name="___DAT9">#REF!</definedName>
    <definedName name="___ZV1">#REF!</definedName>
    <definedName name="__cdc1" hidden="1">{#N/A,#N/A,TRUE,"Total";#N/A,#N/A,TRUE,"U233WE";#N/A,#N/A,TRUE,"BS OP"}</definedName>
    <definedName name="__DAT2">#REF!</definedName>
    <definedName name="__DAT9">#REF!</definedName>
    <definedName name="_cdc1" hidden="1">{#N/A,#N/A,TRUE,"Total";#N/A,#N/A,TRUE,"U233WE";#N/A,#N/A,TRUE,"BS OP"}</definedName>
    <definedName name="_DAT2">#REF!</definedName>
    <definedName name="_DAT9">#REF!</definedName>
    <definedName name="_Fill" hidden="1">[1]Model!$B$112:$B$112</definedName>
    <definedName name="_xlnm._FilterDatabase" localSheetId="1" hidden="1">AllActives!$A$1:$Q$3061</definedName>
    <definedName name="_ZV1">#REF!</definedName>
    <definedName name="AccessDatabase" hidden="1">"L:\EKO\KARIN\KONTOPLN.mdb"</definedName>
    <definedName name="America">#REF!</definedName>
    <definedName name="AUD">#REF!</definedName>
    <definedName name="AUD_Month">#REF!</definedName>
    <definedName name="audit">OFFSET(#REF!,,,COUNTA(#REF!)-1)</definedName>
    <definedName name="AuditID">[2]Master!$F$10</definedName>
    <definedName name="BC">[3]REFERENCE!$B$4</definedName>
    <definedName name="category">OFFSET(#REF!,,,COUNTA(#REF!)-1)</definedName>
    <definedName name="cdc" hidden="1">{#N/A,#N/A,TRUE,"Total";#N/A,#N/A,TRUE,"U233WE";#N/A,#N/A,TRUE,"BS OP"}</definedName>
    <definedName name="CHF">#REF!</definedName>
    <definedName name="CHF_Month">#REF!</definedName>
    <definedName name="currency">OFFSET(#REF!,,,COUNTA(#REF!)-1)</definedName>
    <definedName name="Data_entered">#REF!,#REF!,#REF!,#REF!,#REF!,#REF!,#REF!,#REF!,#REF!,#REF!</definedName>
    <definedName name="DATA1">#REF!</definedName>
    <definedName name="DATA2">#REF!</definedName>
    <definedName name="DATA3">#REF!</definedName>
    <definedName name="DATA4">#REF!</definedName>
    <definedName name="DATA5">#REF!</definedName>
    <definedName name="DATA6">#REF!</definedName>
    <definedName name="DATA7">#REF!</definedName>
    <definedName name="dataentry">OFFSET(#REF!,,,COUNTA(#REF!)-1)</definedName>
    <definedName name="date">#REF!</definedName>
    <definedName name="DKK">#REF!</definedName>
    <definedName name="DKK_Month">#REF!</definedName>
    <definedName name="E2_Europe">#REF!</definedName>
    <definedName name="E2_TotSales">#REF!</definedName>
    <definedName name="Entité">#REF!</definedName>
    <definedName name="Entity">#REF!</definedName>
    <definedName name="entitymag">#REF!</definedName>
    <definedName name="entitymag2">[4]Master!$C$3</definedName>
    <definedName name="entityyy">[4]Master!$C$2</definedName>
    <definedName name="EUR">#REF!</definedName>
    <definedName name="euro1_to_group">#REF!</definedName>
    <definedName name="_xlnm.Extract" localSheetId="2">Temps!$A$1</definedName>
    <definedName name="GBP">#REF!</definedName>
    <definedName name="GBP_Month">#REF!</definedName>
    <definedName name="h" hidden="1">{#N/A,#N/A,TRUE,"Total";#N/A,#N/A,TRUE,"U233WE";#N/A,#N/A,TRUE,"BS OP"}</definedName>
    <definedName name="hold_europe">#REF!</definedName>
    <definedName name="kalle" hidden="1">{#N/A,#N/A,TRUE,"Distributionsblad";#N/A,#N/A,TRUE,"Total";#N/A,#N/A,TRUE,"IS PER";#N/A,#N/A,TRUE,"IS ACC";#N/A,#N/A,TRUE,"IS ACC (1998)";#N/A,#N/A,TRUE,"Keyfigures";#N/A,#N/A,TRUE,"BS OP"}</definedName>
    <definedName name="kalle2" hidden="1">{#N/A,#N/A,TRUE,"Total";#N/A,#N/A,TRUE,"U233WE";#N/A,#N/A,TRUE,"BS OP"}</definedName>
    <definedName name="kalle3" hidden="1">{#N/A,#N/A,TRUE,"Total";#N/A,#N/A,TRUE,"U233WE";#N/A,#N/A,TRUE,"BS OP"}</definedName>
    <definedName name="kalle4" hidden="1">{#N/A,#N/A,TRUE,"Distributionsblad";#N/A,#N/A,TRUE,"Total";#N/A,#N/A,TRUE,"IS PER";#N/A,#N/A,TRUE,"IS ACC";#N/A,#N/A,TRUE,"IS ACC (1998)";#N/A,#N/A,TRUE,"Keyfigures";#N/A,#N/A,TRUE,"BS OP"}</definedName>
    <definedName name="kalle5" hidden="1">{#N/A,#N/A,TRUE,"Total";#N/A,#N/A,TRUE,"U233WE";#N/A,#N/A,TRUE,"BS OP"}</definedName>
    <definedName name="kg_m2">#REF!</definedName>
    <definedName name="kopia" hidden="1">{#N/A,#N/A,TRUE,"Total";#N/A,#N/A,TRUE,"U233WE";#N/A,#N/A,TRUE,"BS OP"}</definedName>
    <definedName name="list_of_sheets">#REF!</definedName>
    <definedName name="Logistic">'[5]Month - Accumulated'!#REF!</definedName>
    <definedName name="Matrix" hidden="1">{#N/A,#N/A,TRUE,"Distributionsblad";#N/A,#N/A,TRUE,"Total";#N/A,#N/A,TRUE,"IS PER";#N/A,#N/A,TRUE,"IS ACC";#N/A,#N/A,TRUE,"IS ACC (1998)";#N/A,#N/A,TRUE,"Keyfigures";#N/A,#N/A,TRUE,"BS OP"}</definedName>
    <definedName name="Mois">#REF!</definedName>
    <definedName name="Month">[3]REFERENCE!$B$3</definedName>
    <definedName name="month_d">[6]REFERENCE!$D$3</definedName>
    <definedName name="new" hidden="1">{#N/A,#N/A,TRUE,"Distributionsblad";#N/A,#N/A,TRUE,"Total";#N/A,#N/A,TRUE,"IS PER";#N/A,#N/A,TRUE,"IS ACC";#N/A,#N/A,TRUE,"IS ACC (1998)";#N/A,#N/A,TRUE,"Keyfigures";#N/A,#N/A,TRUE,"BS OP"}</definedName>
    <definedName name="NOK">#REF!</definedName>
    <definedName name="NOK_Month">#REF!</definedName>
    <definedName name="Nordic_E1">#REF!</definedName>
    <definedName name="org">#REF!</definedName>
    <definedName name="perimeter">OFFSET(#REF!,,,COUNTA(#REF!)-1)</definedName>
    <definedName name="period">OFFSET(#REF!,,,COUNTA(#REF!)-1)</definedName>
    <definedName name="plant">#REF!</definedName>
    <definedName name="PLN_Month">#REF!</definedName>
    <definedName name="_xlnm.Print_Titles">'[7]Инд пр_фил'!$3:$4</definedName>
    <definedName name="prod_to_nordic">#REF!</definedName>
    <definedName name="production">#REF!</definedName>
    <definedName name="RUSSIE">[8]prod_fam!#REF!</definedName>
    <definedName name="Sales">#REF!</definedName>
    <definedName name="SEK">#REF!</definedName>
    <definedName name="SEK_Month">#REF!</definedName>
    <definedName name="sierpień" hidden="1">{#N/A,#N/A,TRUE,"Distributionsblad";#N/A,#N/A,TRUE,"Total";#N/A,#N/A,TRUE,"IS PER";#N/A,#N/A,TRUE,"IS ACC";#N/A,#N/A,TRUE,"IS ACC (1998)";#N/A,#N/A,TRUE,"Keyfigures";#N/A,#N/A,TRUE,"BS OP"}</definedName>
    <definedName name="SOMMER_BATIMENT">[9]SBATIMENT!#REF!</definedName>
    <definedName name="start" hidden="1">{#N/A,#N/A,TRUE,"Distributionsblad";#N/A,#N/A,TRUE,"Total";#N/A,#N/A,TRUE,"IS PER";#N/A,#N/A,TRUE,"IS ACC";#N/A,#N/A,TRUE,"IS ACC (1998)";#N/A,#N/A,TRUE,"Keyfigures";#N/A,#N/A,TRUE,"BS OP"}</definedName>
    <definedName name="test" hidden="1">{#N/A,#N/A,TRUE,"Total";#N/A,#N/A,TRUE,"U233WE";#N/A,#N/A,TRUE,"BS OP"}</definedName>
    <definedName name="TEST0">#REF!</definedName>
    <definedName name="TESTHKEY">#REF!</definedName>
    <definedName name="TESTKEYS">#REF!</definedName>
    <definedName name="TESTVKEY">#REF!</definedName>
    <definedName name="US_companies">#REF!</definedName>
    <definedName name="W">#REF!</definedName>
    <definedName name="wrn.Highlig23" hidden="1">{#N/A,#N/A,TRUE,"Distributionsblad";#N/A,#N/A,TRUE,"Total";#N/A,#N/A,TRUE,"IS PER";#N/A,#N/A,TRUE,"IS ACC";#N/A,#N/A,TRUE,"IS ACC (1998)";#N/A,#N/A,TRUE,"Keyfigures";#N/A,#N/A,TRUE,"BS OP"}</definedName>
    <definedName name="wrn.Highlight2" hidden="1">{#N/A,#N/A,TRUE,"Distributionsblad";#N/A,#N/A,TRUE,"Total";#N/A,#N/A,TRUE,"IS PER";#N/A,#N/A,TRUE,"IS ACC";#N/A,#N/A,TRUE,"IS ACC (1998)";#N/A,#N/A,TRUE,"Keyfigures";#N/A,#N/A,TRUE,"BS OP"}</definedName>
    <definedName name="wrn.Highlight2._.Sales." hidden="1">{#N/A,#N/A,TRUE,"Total";#N/A,#N/A,TRUE,"U233WE";#N/A,#N/A,TRUE,"BS OP"}</definedName>
    <definedName name="wrn.Highlight4._.Sales" hidden="1">{#N/A,#N/A,TRUE,"Total";#N/A,#N/A,TRUE,"U233WE";#N/A,#N/A,TRUE,"BS OP"}</definedName>
    <definedName name="wrn.Highlights." hidden="1">{#N/A,#N/A,TRUE,"Distributionsblad";#N/A,#N/A,TRUE,"Total";#N/A,#N/A,TRUE,"IS PER";#N/A,#N/A,TRUE,"IS ACC";#N/A,#N/A,TRUE,"IS ACC (1998)";#N/A,#N/A,TRUE,"Keyfigures";#N/A,#N/A,TRUE,"BS OP"}</definedName>
    <definedName name="wrn.Highlights._.Sale2." hidden="1">{#N/A,#N/A,TRUE,"Total";#N/A,#N/A,TRUE,"U233WE";#N/A,#N/A,TRUE,"BS OP"}</definedName>
    <definedName name="wrn.Highlights._.Sales." hidden="1">{#N/A,#N/A,TRUE,"Total";#N/A,#N/A,TRUE,"U233WE";#N/A,#N/A,TRUE,"BS OP"}</definedName>
    <definedName name="wrn.Higlights._.Sale3." hidden="1">{#N/A,#N/A,TRUE,"Total";#N/A,#N/A,TRUE,"U233WE";#N/A,#N/A,TRUE,"BS OP"}</definedName>
    <definedName name="xxxxxxx" hidden="1">{#N/A,#N/A,TRUE,"Total";#N/A,#N/A,TRUE,"U233WE";#N/A,#N/A,TRUE,"BS OP"}</definedName>
    <definedName name="year">[3]REFERENCE!$B$2</definedName>
    <definedName name="yearmag">[10]Master!$I$2</definedName>
    <definedName name="Z_C91D20C0_C2C7_4806_AA6F_53CFD6E1B283_.wvu.Rows" hidden="1">'[11]13-Чисельн'!$2:$2,'[11]13-Чисельн'!$4:$4</definedName>
    <definedName name="а">[12]!Макрос42</definedName>
    <definedName name="в">[13]!журн10а</definedName>
    <definedName name="Всего_фиксированых">#REF!</definedName>
    <definedName name="ж">[12]!Макрос43</definedName>
    <definedName name="журн101">[13]!журн101</definedName>
    <definedName name="журн101а">[13]!журн101а</definedName>
    <definedName name="журн10а">[13]!журн10а</definedName>
    <definedName name="л">[12]!Макрос44</definedName>
    <definedName name="Макрос42">[12]!Макрос42</definedName>
    <definedName name="Макрос43">[12]!Макрос43</definedName>
    <definedName name="Макрос44">[12]!Макрос44</definedName>
    <definedName name="Макрос45">[12]!Макрос45</definedName>
    <definedName name="Макрос50">[14]!Макрос45</definedName>
    <definedName name="о">[12]!Макрос45</definedName>
    <definedName name="п">[12]!Макрос43</definedName>
    <definedName name="ПД" hidden="1">'[15]13-Чисельн'!$2:$2,'[15]13-Чисельн'!$4:$4</definedName>
    <definedName name="р">[12]!Макрос44</definedName>
    <definedName name="ч">[12]!Макрос45</definedName>
    <definedName name="ш">[12]!Макрос45</definedName>
  </definedNames>
  <calcPr calcId="171027"/>
  <pivotCaches>
    <pivotCache cacheId="524" r:id="rId28"/>
    <pivotCache cacheId="525" r:id="rId2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9" i="173" l="1"/>
  <c r="D28" i="173"/>
  <c r="D27" i="173"/>
  <c r="D26" i="173"/>
  <c r="D25" i="173"/>
  <c r="D24" i="173"/>
  <c r="U22" i="175"/>
  <c r="U21" i="175"/>
  <c r="U20" i="175"/>
  <c r="U19" i="175"/>
  <c r="U18" i="175"/>
  <c r="U17" i="175"/>
  <c r="U16" i="175"/>
  <c r="U15" i="175"/>
  <c r="U14" i="175"/>
  <c r="U13" i="175"/>
  <c r="U12" i="175"/>
  <c r="U11" i="175"/>
  <c r="U10" i="175"/>
  <c r="U9" i="175"/>
  <c r="U8" i="175"/>
  <c r="U7" i="175"/>
  <c r="U6" i="175"/>
  <c r="U5" i="175"/>
  <c r="U4" i="175"/>
  <c r="U3" i="175"/>
  <c r="U2" i="175"/>
  <c r="AR22" i="178"/>
  <c r="AR21" i="178"/>
  <c r="AR20" i="178"/>
  <c r="AR19" i="178"/>
  <c r="AR18" i="178"/>
  <c r="AR17" i="178"/>
  <c r="AR16" i="178"/>
  <c r="AR15" i="178"/>
  <c r="AR14" i="178"/>
  <c r="AR13" i="178"/>
  <c r="AR12" i="178"/>
  <c r="AR11" i="178"/>
  <c r="AR10" i="178"/>
  <c r="AR9" i="178"/>
  <c r="AR8" i="178"/>
  <c r="AR7" i="178"/>
  <c r="AR6" i="178"/>
  <c r="AR5" i="178"/>
  <c r="AR4" i="178"/>
  <c r="AR3" i="178"/>
  <c r="AR2" i="178"/>
  <c r="AQ29" i="178"/>
  <c r="AQ28" i="178"/>
  <c r="AQ27" i="178"/>
  <c r="AQ26" i="178"/>
  <c r="AQ25" i="178"/>
  <c r="AQ24" i="178"/>
  <c r="AQ23" i="178"/>
  <c r="AQ22" i="178"/>
  <c r="AQ21" i="178"/>
  <c r="AQ20" i="178"/>
  <c r="AQ19" i="178"/>
  <c r="AQ18" i="178"/>
  <c r="AQ17" i="178"/>
  <c r="AQ16" i="178"/>
  <c r="AQ15" i="178"/>
  <c r="AQ14" i="178"/>
  <c r="AQ13" i="178"/>
  <c r="AQ12" i="178"/>
  <c r="AQ11" i="178"/>
  <c r="AQ10" i="178"/>
  <c r="AQ9" i="178"/>
  <c r="AQ8" i="178"/>
  <c r="AQ7" i="178"/>
  <c r="AQ6" i="178"/>
  <c r="AQ5" i="178"/>
  <c r="AQ4" i="178"/>
  <c r="AQ3" i="178"/>
  <c r="AQ2" i="178"/>
  <c r="U22" i="178"/>
  <c r="U21" i="178"/>
  <c r="U20" i="178"/>
  <c r="U19" i="178"/>
  <c r="U18" i="178"/>
  <c r="U17" i="178"/>
  <c r="U16" i="178"/>
  <c r="U15" i="178"/>
  <c r="U14" i="178"/>
  <c r="U13" i="178"/>
  <c r="U12" i="178"/>
  <c r="U11" i="178"/>
  <c r="U10" i="178"/>
  <c r="U9" i="178"/>
  <c r="U8" i="178"/>
  <c r="U7" i="178"/>
  <c r="U6" i="178"/>
  <c r="U5" i="178"/>
  <c r="U4" i="178"/>
  <c r="U3" i="178"/>
  <c r="U2" i="178"/>
  <c r="T29" i="178"/>
  <c r="T28" i="178"/>
  <c r="T27" i="178"/>
  <c r="T26" i="178"/>
  <c r="T25" i="178"/>
  <c r="T24" i="178"/>
  <c r="T23" i="178"/>
  <c r="T22" i="178"/>
  <c r="T21" i="178"/>
  <c r="T20" i="178"/>
  <c r="T19" i="178"/>
  <c r="T18" i="178"/>
  <c r="T17" i="178"/>
  <c r="T16" i="178"/>
  <c r="T15" i="178"/>
  <c r="T14" i="178"/>
  <c r="T13" i="178"/>
  <c r="T12" i="178"/>
  <c r="T11" i="178"/>
  <c r="T10" i="178"/>
  <c r="T9" i="178"/>
  <c r="T8" i="178"/>
  <c r="T7" i="178"/>
  <c r="T6" i="178"/>
  <c r="T5" i="178"/>
  <c r="T4" i="178"/>
  <c r="T3" i="178"/>
  <c r="T2" i="178"/>
  <c r="AP22" i="178"/>
  <c r="AO22" i="178"/>
  <c r="AN22" i="178"/>
  <c r="AM22" i="178"/>
  <c r="AL22" i="178"/>
  <c r="AK22" i="178"/>
  <c r="AJ22" i="178"/>
  <c r="AI22" i="178"/>
  <c r="AH22" i="178"/>
  <c r="AG22" i="178"/>
  <c r="AF22" i="178"/>
  <c r="AE22" i="178"/>
  <c r="AD22" i="178"/>
  <c r="AC22" i="178"/>
  <c r="AB22" i="178"/>
  <c r="AA22" i="178"/>
  <c r="S22" i="178"/>
  <c r="R22" i="178"/>
  <c r="Q22" i="178"/>
  <c r="P22" i="178"/>
  <c r="O22" i="178"/>
  <c r="N22" i="178"/>
  <c r="M22" i="178"/>
  <c r="L22" i="178"/>
  <c r="K22" i="178"/>
  <c r="J22" i="178"/>
  <c r="I22" i="178"/>
  <c r="H22" i="178"/>
  <c r="G22" i="178"/>
  <c r="F22" i="178"/>
  <c r="E22" i="178"/>
  <c r="D22" i="178"/>
  <c r="C22" i="178"/>
  <c r="B22" i="178"/>
  <c r="AK22" i="174"/>
  <c r="AJ22" i="174"/>
  <c r="AI22" i="174"/>
  <c r="AH22" i="174"/>
  <c r="AG22" i="174"/>
  <c r="AF22" i="174"/>
  <c r="AE22" i="174"/>
  <c r="AD22" i="174"/>
  <c r="AC22" i="174"/>
  <c r="AB22" i="174"/>
  <c r="AA22" i="174"/>
  <c r="Z22" i="174"/>
  <c r="Y22" i="174"/>
  <c r="X22" i="174"/>
  <c r="W22" i="174"/>
  <c r="V22" i="174"/>
  <c r="U22" i="174"/>
  <c r="T22" i="174"/>
  <c r="S22" i="174"/>
  <c r="R22" i="174"/>
  <c r="Q22" i="174"/>
  <c r="P22" i="174"/>
  <c r="O22" i="174"/>
  <c r="N22" i="174"/>
  <c r="M22" i="174"/>
  <c r="L22" i="174"/>
  <c r="K22" i="174"/>
  <c r="J22" i="174"/>
  <c r="I22" i="174"/>
  <c r="H22" i="174"/>
  <c r="G22" i="174"/>
  <c r="F22" i="174"/>
  <c r="E22" i="174"/>
  <c r="D22" i="174"/>
  <c r="C22" i="174"/>
  <c r="B22" i="174"/>
  <c r="S29" i="175"/>
  <c r="R29" i="175"/>
  <c r="Q29" i="175"/>
  <c r="P29" i="175"/>
  <c r="O29" i="175"/>
  <c r="N29" i="175"/>
  <c r="M29" i="175"/>
  <c r="L29" i="175"/>
  <c r="K29" i="175"/>
  <c r="J29" i="175"/>
  <c r="I29" i="175"/>
  <c r="H29" i="175"/>
  <c r="G29" i="175"/>
  <c r="F29" i="175"/>
  <c r="E29" i="175"/>
  <c r="D29" i="175"/>
  <c r="C29" i="175"/>
  <c r="B29" i="175"/>
  <c r="S26" i="175"/>
  <c r="S27" i="175"/>
  <c r="R27" i="175"/>
  <c r="Q27" i="175"/>
  <c r="P27" i="175"/>
  <c r="O27" i="175"/>
  <c r="N27" i="175"/>
  <c r="M27" i="175"/>
  <c r="L27" i="175"/>
  <c r="K27" i="175"/>
  <c r="J27" i="175"/>
  <c r="I27" i="175"/>
  <c r="H27" i="175"/>
  <c r="G27" i="175"/>
  <c r="F27" i="175"/>
  <c r="E27" i="175"/>
  <c r="D27" i="175"/>
  <c r="C27" i="175"/>
  <c r="B27" i="175"/>
  <c r="S25" i="175"/>
  <c r="R25" i="175"/>
  <c r="Q25" i="175"/>
  <c r="P25" i="175"/>
  <c r="O25" i="175"/>
  <c r="N25" i="175"/>
  <c r="M25" i="175"/>
  <c r="L25" i="175"/>
  <c r="K25" i="175"/>
  <c r="J25" i="175"/>
  <c r="I25" i="175"/>
  <c r="H25" i="175"/>
  <c r="G25" i="175"/>
  <c r="F25" i="175"/>
  <c r="E25" i="175"/>
  <c r="D25" i="175"/>
  <c r="C25" i="175"/>
  <c r="B25" i="175"/>
  <c r="Q29" i="172"/>
  <c r="P29" i="172"/>
  <c r="M29" i="172"/>
  <c r="L29" i="172"/>
  <c r="I29" i="172"/>
  <c r="H29" i="172"/>
  <c r="E29" i="172"/>
  <c r="D29" i="172"/>
  <c r="S27" i="172"/>
  <c r="S29" i="172" s="1"/>
  <c r="R27" i="172"/>
  <c r="R29" i="172" s="1"/>
  <c r="Q27" i="172"/>
  <c r="P27" i="172"/>
  <c r="O27" i="172"/>
  <c r="O29" i="172" s="1"/>
  <c r="N27" i="172"/>
  <c r="N29" i="172" s="1"/>
  <c r="M27" i="172"/>
  <c r="L27" i="172"/>
  <c r="K27" i="172"/>
  <c r="K29" i="172" s="1"/>
  <c r="J27" i="172"/>
  <c r="J29" i="172" s="1"/>
  <c r="I27" i="172"/>
  <c r="H27" i="172"/>
  <c r="G27" i="172"/>
  <c r="G29" i="172" s="1"/>
  <c r="F27" i="172"/>
  <c r="F29" i="172" s="1"/>
  <c r="E27" i="172"/>
  <c r="D27" i="172"/>
  <c r="C27" i="172"/>
  <c r="C29" i="172" s="1"/>
  <c r="B27" i="172"/>
  <c r="B29" i="172" s="1"/>
  <c r="S26" i="172"/>
  <c r="S25" i="172"/>
  <c r="R25" i="172"/>
  <c r="Q25" i="172"/>
  <c r="P25" i="172"/>
  <c r="O25" i="172"/>
  <c r="N25" i="172"/>
  <c r="M25" i="172"/>
  <c r="L25" i="172"/>
  <c r="K25" i="172"/>
  <c r="J25" i="172"/>
  <c r="I25" i="172"/>
  <c r="H25" i="172"/>
  <c r="G25" i="172"/>
  <c r="F25" i="172"/>
  <c r="E25" i="172"/>
  <c r="D25" i="172"/>
  <c r="C25" i="172"/>
  <c r="B25" i="172"/>
  <c r="AJ24" i="1" l="1"/>
  <c r="AH24" i="1"/>
  <c r="AF24" i="1"/>
  <c r="AD24" i="1"/>
  <c r="AB24" i="1"/>
</calcChain>
</file>

<file path=xl/comments1.xml><?xml version="1.0" encoding="utf-8"?>
<comments xmlns="http://schemas.openxmlformats.org/spreadsheetml/2006/main">
  <authors>
    <author>Kehn, Tammy</author>
  </authors>
  <commentList>
    <comment ref="N1" authorId="0" shapeId="0">
      <text>
        <r>
          <rPr>
            <b/>
            <sz val="9"/>
            <color indexed="81"/>
            <rFont val="Tahoma"/>
            <family val="2"/>
          </rPr>
          <t>Kehn, Tammy:</t>
        </r>
        <r>
          <rPr>
            <sz val="9"/>
            <color indexed="81"/>
            <rFont val="Tahoma"/>
            <family val="2"/>
          </rPr>
          <t xml:space="preserve">
Exception Hourly = Salary nonexempt
Salary = Salary Exempt
Hourly = Hourly</t>
        </r>
      </text>
    </comment>
  </commentList>
</comments>
</file>

<file path=xl/sharedStrings.xml><?xml version="1.0" encoding="utf-8"?>
<sst xmlns="http://schemas.openxmlformats.org/spreadsheetml/2006/main" count="90850" uniqueCount="15385">
  <si>
    <t>Tarkett North America Payroll Reporting Utility</t>
  </si>
  <si>
    <t>Reporting Month</t>
  </si>
  <si>
    <t>Month-on-Month Comparison Month</t>
  </si>
  <si>
    <t>File Save Folder</t>
  </si>
  <si>
    <t>Location</t>
  </si>
  <si>
    <t>Hourly</t>
  </si>
  <si>
    <t>Involuntary</t>
  </si>
  <si>
    <t>Voluntary</t>
  </si>
  <si>
    <t>Salaried</t>
  </si>
  <si>
    <t>2016 Turnover</t>
  </si>
  <si>
    <t># of Losses ytd</t>
  </si>
  <si>
    <t>Month</t>
  </si>
  <si>
    <t>YTD</t>
  </si>
  <si>
    <t>Annualized</t>
  </si>
  <si>
    <t>Unknown</t>
  </si>
  <si>
    <t>Fix Function Value</t>
  </si>
  <si>
    <t>Fix Location Value</t>
  </si>
  <si>
    <t>0-2017</t>
  </si>
  <si>
    <t>-1-2017</t>
  </si>
  <si>
    <t>C:\Users\Gary\Documents\GitHub\Headcount-Reporting-Client</t>
  </si>
  <si>
    <t>Paygroup/Pay Code/Payroll Identifier</t>
  </si>
  <si>
    <t>Employee ID</t>
  </si>
  <si>
    <t>First Name</t>
  </si>
  <si>
    <t>Last Name</t>
  </si>
  <si>
    <t>DOB M/D/YYYY</t>
  </si>
  <si>
    <t>DOH  D/D/YYYY</t>
  </si>
  <si>
    <t>Gender</t>
  </si>
  <si>
    <t>Race/Ethnicity</t>
  </si>
  <si>
    <t>Payroll Department Number</t>
  </si>
  <si>
    <t>Dept Numbers/Pay Group</t>
  </si>
  <si>
    <t>Function</t>
  </si>
  <si>
    <t xml:space="preserve">Business Title </t>
  </si>
  <si>
    <t>Employee Type</t>
  </si>
  <si>
    <t>Regular/Temporary</t>
  </si>
  <si>
    <t>Full/Part Time - Job Dta</t>
  </si>
  <si>
    <t>Level</t>
  </si>
  <si>
    <t>933G</t>
  </si>
  <si>
    <t>100001004</t>
  </si>
  <si>
    <t>Joe</t>
  </si>
  <si>
    <t>Adam</t>
  </si>
  <si>
    <t>3/1/1961</t>
  </si>
  <si>
    <t>Male</t>
  </si>
  <si>
    <t>Waterloo, Ontario</t>
  </si>
  <si>
    <t>929010</t>
  </si>
  <si>
    <t>General Plant</t>
  </si>
  <si>
    <t>Maintenance</t>
  </si>
  <si>
    <t>Maintenance Manager</t>
  </si>
  <si>
    <t>EXCEPTION HOURLY</t>
  </si>
  <si>
    <t>F</t>
  </si>
  <si>
    <t>Full Time</t>
  </si>
  <si>
    <t>Sal M</t>
  </si>
  <si>
    <t>000001193</t>
  </si>
  <si>
    <t>Abdul</t>
  </si>
  <si>
    <t>Barakzay</t>
  </si>
  <si>
    <t>12/27/1991</t>
  </si>
  <si>
    <t>921040</t>
  </si>
  <si>
    <t>C2</t>
  </si>
  <si>
    <t>Production</t>
  </si>
  <si>
    <t>Packer</t>
  </si>
  <si>
    <t>HOURLY</t>
  </si>
  <si>
    <t>TPRD</t>
  </si>
  <si>
    <t>Temp Production</t>
  </si>
  <si>
    <t>000001216</t>
  </si>
  <si>
    <t>Mark</t>
  </si>
  <si>
    <t>Beckett</t>
  </si>
  <si>
    <t>6/11/1966</t>
  </si>
  <si>
    <t>100001100</t>
  </si>
  <si>
    <t>Stevan</t>
  </si>
  <si>
    <t>Bogosavljevic</t>
  </si>
  <si>
    <t>3/15/1994</t>
  </si>
  <si>
    <t>Packer / QC</t>
  </si>
  <si>
    <t>000001217</t>
  </si>
  <si>
    <t>Thakur</t>
  </si>
  <si>
    <t>Chamlagai</t>
  </si>
  <si>
    <t>11/16/1990</t>
  </si>
  <si>
    <t>100001102</t>
  </si>
  <si>
    <t>Robert</t>
  </si>
  <si>
    <t>Clark</t>
  </si>
  <si>
    <t>1/2/1976</t>
  </si>
  <si>
    <t>Mill Operator / Packer</t>
  </si>
  <si>
    <t>100001103</t>
  </si>
  <si>
    <t>Albert</t>
  </si>
  <si>
    <t>Cleveland</t>
  </si>
  <si>
    <t>5/18/1962</t>
  </si>
  <si>
    <t>921030</t>
  </si>
  <si>
    <t>C1</t>
  </si>
  <si>
    <t>100001000</t>
  </si>
  <si>
    <t>Jodi</t>
  </si>
  <si>
    <t>Coburn</t>
  </si>
  <si>
    <t>2/24/1963</t>
  </si>
  <si>
    <t>Female</t>
  </si>
  <si>
    <t>929040</t>
  </si>
  <si>
    <t>Plant Accounting</t>
  </si>
  <si>
    <t>Quality</t>
  </si>
  <si>
    <t>Vice President, Quality</t>
  </si>
  <si>
    <t>SALARY</t>
  </si>
  <si>
    <t>Sal Dir</t>
  </si>
  <si>
    <t>100001104</t>
  </si>
  <si>
    <t>Neil</t>
  </si>
  <si>
    <t>Cole</t>
  </si>
  <si>
    <t>9/26/1970</t>
  </si>
  <si>
    <t>100001105</t>
  </si>
  <si>
    <t>Michael</t>
  </si>
  <si>
    <t>Cushing</t>
  </si>
  <si>
    <t>6/4/1963</t>
  </si>
  <si>
    <t>100001107</t>
  </si>
  <si>
    <t>Todd</t>
  </si>
  <si>
    <t>Davidson</t>
  </si>
  <si>
    <t>5/16/1977</t>
  </si>
  <si>
    <t>Leadhand</t>
  </si>
  <si>
    <t>100001110</t>
  </si>
  <si>
    <t>Larry</t>
  </si>
  <si>
    <t>Dennis</t>
  </si>
  <si>
    <t>4/30/1957</t>
  </si>
  <si>
    <t>100001111</t>
  </si>
  <si>
    <t>Steve</t>
  </si>
  <si>
    <t>Doto</t>
  </si>
  <si>
    <t>9/6/1984</t>
  </si>
  <si>
    <t>100001112</t>
  </si>
  <si>
    <t>Jerry</t>
  </si>
  <si>
    <t>Eaton</t>
  </si>
  <si>
    <t>8/16/1973</t>
  </si>
  <si>
    <t>100001114</t>
  </si>
  <si>
    <t>Isolda</t>
  </si>
  <si>
    <t>Garcia</t>
  </si>
  <si>
    <t>2/15/1966</t>
  </si>
  <si>
    <t>100001007</t>
  </si>
  <si>
    <t>Ryan</t>
  </si>
  <si>
    <t>Gent</t>
  </si>
  <si>
    <t>4/1/1976</t>
  </si>
  <si>
    <t>923010</t>
  </si>
  <si>
    <t>Quality Assurance</t>
  </si>
  <si>
    <t>Quality Control</t>
  </si>
  <si>
    <t>Sal IC</t>
  </si>
  <si>
    <t>000001186</t>
  </si>
  <si>
    <t>Gordon</t>
  </si>
  <si>
    <t>Gillion</t>
  </si>
  <si>
    <t>4/8/1991</t>
  </si>
  <si>
    <t>100001008</t>
  </si>
  <si>
    <t>James</t>
  </si>
  <si>
    <t>Giovinazzo</t>
  </si>
  <si>
    <t>9/30/1961</t>
  </si>
  <si>
    <t>921010</t>
  </si>
  <si>
    <t>Shop Floor Mgmt/WCM</t>
  </si>
  <si>
    <t>Engineering</t>
  </si>
  <si>
    <t>Process Engineer</t>
  </si>
  <si>
    <t>100001176</t>
  </si>
  <si>
    <t>Kedan</t>
  </si>
  <si>
    <t>Goldson</t>
  </si>
  <si>
    <t>7/9/1981</t>
  </si>
  <si>
    <t>100001115</t>
  </si>
  <si>
    <t>Marc</t>
  </si>
  <si>
    <t>Graves</t>
  </si>
  <si>
    <t>11/19/1985</t>
  </si>
  <si>
    <t>000001210</t>
  </si>
  <si>
    <t>6/5/1988</t>
  </si>
  <si>
    <t>100001116</t>
  </si>
  <si>
    <t>Bruce</t>
  </si>
  <si>
    <t>Guenther</t>
  </si>
  <si>
    <t>5/25/1962</t>
  </si>
  <si>
    <t>925020</t>
  </si>
  <si>
    <t>Purchasing / Receiving</t>
  </si>
  <si>
    <t>Supply Chain</t>
  </si>
  <si>
    <t>Shipper</t>
  </si>
  <si>
    <t>000001197</t>
  </si>
  <si>
    <t>Dylan</t>
  </si>
  <si>
    <t>Hamara</t>
  </si>
  <si>
    <t>11/29/1992</t>
  </si>
  <si>
    <t>000001184</t>
  </si>
  <si>
    <t>Kathryn</t>
  </si>
  <si>
    <t>Hergott</t>
  </si>
  <si>
    <t>4/28/1957</t>
  </si>
  <si>
    <t>929030</t>
  </si>
  <si>
    <t>Plant HR</t>
  </si>
  <si>
    <t>Administrative</t>
  </si>
  <si>
    <t>Administrative Assistant</t>
  </si>
  <si>
    <t>100001118</t>
  </si>
  <si>
    <t>Alex</t>
  </si>
  <si>
    <t>Holtom</t>
  </si>
  <si>
    <t>5/25/1984</t>
  </si>
  <si>
    <t>100001121</t>
  </si>
  <si>
    <t>Nathan</t>
  </si>
  <si>
    <t>Huber</t>
  </si>
  <si>
    <t>8/24/1987</t>
  </si>
  <si>
    <t>000001178</t>
  </si>
  <si>
    <t>Hunter</t>
  </si>
  <si>
    <t>10/25/1961</t>
  </si>
  <si>
    <t>929050</t>
  </si>
  <si>
    <t>Sales</t>
  </si>
  <si>
    <t>Sales Commercial</t>
  </si>
  <si>
    <t>Solutions Development Consultant</t>
  </si>
  <si>
    <t>100001122</t>
  </si>
  <si>
    <t>Edward</t>
  </si>
  <si>
    <t>Ilcenko</t>
  </si>
  <si>
    <t>11/10/1976</t>
  </si>
  <si>
    <t>100001124</t>
  </si>
  <si>
    <t>David</t>
  </si>
  <si>
    <t>Jones</t>
  </si>
  <si>
    <t>5/24/1959</t>
  </si>
  <si>
    <t>100001010</t>
  </si>
  <si>
    <t>Tammy</t>
  </si>
  <si>
    <t>Kehn</t>
  </si>
  <si>
    <t>7/22/1974</t>
  </si>
  <si>
    <t>000001195</t>
  </si>
  <si>
    <t>Mohammad</t>
  </si>
  <si>
    <t>Khan</t>
  </si>
  <si>
    <t>9/1/1966</t>
  </si>
  <si>
    <t>Finance</t>
  </si>
  <si>
    <t>Assistant Controller</t>
  </si>
  <si>
    <t>100001001</t>
  </si>
  <si>
    <t>Scott</t>
  </si>
  <si>
    <t>Lackenbauer</t>
  </si>
  <si>
    <t>5/31/1968</t>
  </si>
  <si>
    <t>Controller &amp; Operations Manager</t>
  </si>
  <si>
    <t>100001011</t>
  </si>
  <si>
    <t>Mei Lin</t>
  </si>
  <si>
    <t>Lam</t>
  </si>
  <si>
    <t>12/4/1960</t>
  </si>
  <si>
    <t>Human Resource</t>
  </si>
  <si>
    <t>HR &amp; Office Manager</t>
  </si>
  <si>
    <t>100001177</t>
  </si>
  <si>
    <t>Norman</t>
  </si>
  <si>
    <t>Lamothe</t>
  </si>
  <si>
    <t>7/25/1956</t>
  </si>
  <si>
    <t>100001012</t>
  </si>
  <si>
    <t>Hieu</t>
  </si>
  <si>
    <t>Le</t>
  </si>
  <si>
    <t>9/1/1976</t>
  </si>
  <si>
    <t>929015</t>
  </si>
  <si>
    <t>Environment/H&amp;S</t>
  </si>
  <si>
    <t>Enviro Health &amp; Safety</t>
  </si>
  <si>
    <t>EHS Manager</t>
  </si>
  <si>
    <t>100001126</t>
  </si>
  <si>
    <t>Chee Liong</t>
  </si>
  <si>
    <t>Liong</t>
  </si>
  <si>
    <t>7/6/1951</t>
  </si>
  <si>
    <t>100001127</t>
  </si>
  <si>
    <t>Luffman</t>
  </si>
  <si>
    <t>7/30/1979</t>
  </si>
  <si>
    <t>100001128</t>
  </si>
  <si>
    <t>Machaffie</t>
  </si>
  <si>
    <t>7/14/1957</t>
  </si>
  <si>
    <t>100001129</t>
  </si>
  <si>
    <t>April</t>
  </si>
  <si>
    <t>Maloney</t>
  </si>
  <si>
    <t>4/7/1972</t>
  </si>
  <si>
    <t>100001013</t>
  </si>
  <si>
    <t>Randy</t>
  </si>
  <si>
    <t>2/6/1965</t>
  </si>
  <si>
    <t>000001192</t>
  </si>
  <si>
    <t>Miljan</t>
  </si>
  <si>
    <t>Markovic</t>
  </si>
  <si>
    <t>7/18/1987</t>
  </si>
  <si>
    <t>929051</t>
  </si>
  <si>
    <t>Sales2</t>
  </si>
  <si>
    <t>World Class Manufacuring</t>
  </si>
  <si>
    <t>WCM Pillar Leader - TNA</t>
  </si>
  <si>
    <t>100001132</t>
  </si>
  <si>
    <t>Lincoln</t>
  </si>
  <si>
    <t>Mason</t>
  </si>
  <si>
    <t>9/9/1975</t>
  </si>
  <si>
    <t>000001211</t>
  </si>
  <si>
    <t>Luke</t>
  </si>
  <si>
    <t>McCaskill</t>
  </si>
  <si>
    <t>5/2/1997</t>
  </si>
  <si>
    <t>100001133</t>
  </si>
  <si>
    <t>Frank</t>
  </si>
  <si>
    <t>Mclean</t>
  </si>
  <si>
    <t>6/27/1960</t>
  </si>
  <si>
    <t>000001189</t>
  </si>
  <si>
    <t>Matthew</t>
  </si>
  <si>
    <t>Metcalf</t>
  </si>
  <si>
    <t>7/21/1990</t>
  </si>
  <si>
    <t>100001134</t>
  </si>
  <si>
    <t>Mulrooney</t>
  </si>
  <si>
    <t>4/3/1976</t>
  </si>
  <si>
    <t>Team Leader</t>
  </si>
  <si>
    <t>000001199</t>
  </si>
  <si>
    <t>Suresh</t>
  </si>
  <si>
    <t>Nair</t>
  </si>
  <si>
    <t>2/4/1961</t>
  </si>
  <si>
    <t>100001135</t>
  </si>
  <si>
    <t>Shaun</t>
  </si>
  <si>
    <t>Nelson</t>
  </si>
  <si>
    <t>6/24/1982</t>
  </si>
  <si>
    <t>100001136</t>
  </si>
  <si>
    <t>Dale</t>
  </si>
  <si>
    <t>Nevill</t>
  </si>
  <si>
    <t>3/28/1968</t>
  </si>
  <si>
    <t>100001014</t>
  </si>
  <si>
    <t>Hien</t>
  </si>
  <si>
    <t>Nguyen</t>
  </si>
  <si>
    <t>8/20/1980</t>
  </si>
  <si>
    <t>100001138</t>
  </si>
  <si>
    <t>Wlodzimierz</t>
  </si>
  <si>
    <t>Nowak</t>
  </si>
  <si>
    <t>4/16/1965</t>
  </si>
  <si>
    <t>Maintenance Leadhand</t>
  </si>
  <si>
    <t>000001190</t>
  </si>
  <si>
    <t>Nicholas</t>
  </si>
  <si>
    <t>Psutka</t>
  </si>
  <si>
    <t>7/28/1988</t>
  </si>
  <si>
    <t>100001139</t>
  </si>
  <si>
    <t>Ananh</t>
  </si>
  <si>
    <t>Rajvong</t>
  </si>
  <si>
    <t>4/19/1975</t>
  </si>
  <si>
    <t>000001201</t>
  </si>
  <si>
    <t>Saheban</t>
  </si>
  <si>
    <t>6/22/1968</t>
  </si>
  <si>
    <t>Technical</t>
  </si>
  <si>
    <t>000001180</t>
  </si>
  <si>
    <t>Janet</t>
  </si>
  <si>
    <t>Sayers</t>
  </si>
  <si>
    <t>Design</t>
  </si>
  <si>
    <t>Design Development Manager</t>
  </si>
  <si>
    <t>100001142</t>
  </si>
  <si>
    <t>Rob</t>
  </si>
  <si>
    <t>Semple</t>
  </si>
  <si>
    <t>8/25/1971</t>
  </si>
  <si>
    <t>100001143</t>
  </si>
  <si>
    <t>Smith</t>
  </si>
  <si>
    <t>5/19/1977</t>
  </si>
  <si>
    <t>100001003</t>
  </si>
  <si>
    <t>Andjelka</t>
  </si>
  <si>
    <t>Tica</t>
  </si>
  <si>
    <t>1/15/1977</t>
  </si>
  <si>
    <t>Senior Design Manager</t>
  </si>
  <si>
    <t>000001213</t>
  </si>
  <si>
    <t>Kyle</t>
  </si>
  <si>
    <t>Till</t>
  </si>
  <si>
    <t>9/25/1984</t>
  </si>
  <si>
    <t>100001144</t>
  </si>
  <si>
    <t>Cecil</t>
  </si>
  <si>
    <t>Tyson</t>
  </si>
  <si>
    <t>2/22/1951</t>
  </si>
  <si>
    <t>100001145</t>
  </si>
  <si>
    <t>Eugen</t>
  </si>
  <si>
    <t>1/8/1965</t>
  </si>
  <si>
    <t>100001146</t>
  </si>
  <si>
    <t>1/28/1981</t>
  </si>
  <si>
    <t>100001147</t>
  </si>
  <si>
    <t>Bill</t>
  </si>
  <si>
    <t>Vanderhout</t>
  </si>
  <si>
    <t>10/22/1960</t>
  </si>
  <si>
    <t>100001148</t>
  </si>
  <si>
    <t>Phil</t>
  </si>
  <si>
    <t>Vaudry</t>
  </si>
  <si>
    <t>4/9/1984</t>
  </si>
  <si>
    <t>100001149</t>
  </si>
  <si>
    <t>Verbeek</t>
  </si>
  <si>
    <t>3/6/1978</t>
  </si>
  <si>
    <t>100001150</t>
  </si>
  <si>
    <t>Martin</t>
  </si>
  <si>
    <t>Wells</t>
  </si>
  <si>
    <t>2/7/1969</t>
  </si>
  <si>
    <t>Maintenance Technician</t>
  </si>
  <si>
    <t>100001151</t>
  </si>
  <si>
    <t>Tooma</t>
  </si>
  <si>
    <t>William</t>
  </si>
  <si>
    <t>12/15/1958</t>
  </si>
  <si>
    <t>100001152</t>
  </si>
  <si>
    <t>Derek</t>
  </si>
  <si>
    <t>Winger</t>
  </si>
  <si>
    <t>4/24/1990</t>
  </si>
  <si>
    <t>000001215</t>
  </si>
  <si>
    <t>Rey</t>
  </si>
  <si>
    <t>Wins</t>
  </si>
  <si>
    <t>6/6/1994</t>
  </si>
  <si>
    <t>000001200</t>
  </si>
  <si>
    <t>Abdurrahman</t>
  </si>
  <si>
    <t>Yasin</t>
  </si>
  <si>
    <t>7/1/1977</t>
  </si>
  <si>
    <t>100001153</t>
  </si>
  <si>
    <t>John</t>
  </si>
  <si>
    <t>Young</t>
  </si>
  <si>
    <t>12/5/1970</t>
  </si>
  <si>
    <t>100001154</t>
  </si>
  <si>
    <t>Troy</t>
  </si>
  <si>
    <t>Younglao</t>
  </si>
  <si>
    <t>6/23/1962</t>
  </si>
  <si>
    <t>3174</t>
  </si>
  <si>
    <t>JOHN</t>
  </si>
  <si>
    <t>KEENER</t>
  </si>
  <si>
    <t>3/03/1958</t>
  </si>
  <si>
    <t>5/11/1981</t>
  </si>
  <si>
    <t>M</t>
  </si>
  <si>
    <t>WHITE</t>
  </si>
  <si>
    <t>YARN &amp; DYE</t>
  </si>
  <si>
    <t>061</t>
  </si>
  <si>
    <t>Yarn Processing</t>
  </si>
  <si>
    <t>SHIPPING CLERK</t>
  </si>
  <si>
    <t>H</t>
  </si>
  <si>
    <t>R</t>
  </si>
  <si>
    <t>3220</t>
  </si>
  <si>
    <t>DONNA</t>
  </si>
  <si>
    <t>MOSS</t>
  </si>
  <si>
    <t>4/23/1954</t>
  </si>
  <si>
    <t>9/08/1986</t>
  </si>
  <si>
    <t>BREAKDOWN OPERATOR</t>
  </si>
  <si>
    <t>3239</t>
  </si>
  <si>
    <t>SHIRLEY</t>
  </si>
  <si>
    <t>HAYES</t>
  </si>
  <si>
    <t>6/09/1944</t>
  </si>
  <si>
    <t>3/31/1987</t>
  </si>
  <si>
    <t>3277</t>
  </si>
  <si>
    <t>THOMAS</t>
  </si>
  <si>
    <t>COLEY</t>
  </si>
  <si>
    <t>11/16/1955</t>
  </si>
  <si>
    <t>3/27/1989</t>
  </si>
  <si>
    <t>23528</t>
  </si>
  <si>
    <t>RAYMOND</t>
  </si>
  <si>
    <t>FINNEY</t>
  </si>
  <si>
    <t>2/22/1966</t>
  </si>
  <si>
    <t>9/18/2015</t>
  </si>
  <si>
    <t>QUALITY CONTROL AUDITOR</t>
  </si>
  <si>
    <t>40800</t>
  </si>
  <si>
    <t>TREVOR</t>
  </si>
  <si>
    <t>SISSOM</t>
  </si>
  <si>
    <t>3/19/1968</t>
  </si>
  <si>
    <t>3/06/2000</t>
  </si>
  <si>
    <t>LEAD MECHANIC-YARN</t>
  </si>
  <si>
    <t>41139</t>
  </si>
  <si>
    <t>MICHELE</t>
  </si>
  <si>
    <t>LIVELY</t>
  </si>
  <si>
    <t>11/27/1968</t>
  </si>
  <si>
    <t>8/28/2000</t>
  </si>
  <si>
    <t>YARN PROCESSOR</t>
  </si>
  <si>
    <t>41178</t>
  </si>
  <si>
    <t>MICHELLE</t>
  </si>
  <si>
    <t>7/17/1979</t>
  </si>
  <si>
    <t>9/25/2000</t>
  </si>
  <si>
    <t>SERVICE OPERATOR-YARN MILL</t>
  </si>
  <si>
    <t>41256</t>
  </si>
  <si>
    <t>BEVERLY</t>
  </si>
  <si>
    <t>CHURCH</t>
  </si>
  <si>
    <t>2/26/1971</t>
  </si>
  <si>
    <t>11/20/2000</t>
  </si>
  <si>
    <t>42008</t>
  </si>
  <si>
    <t>DEBRA</t>
  </si>
  <si>
    <t>STONE</t>
  </si>
  <si>
    <t>11/04/1959</t>
  </si>
  <si>
    <t>3/24/2003</t>
  </si>
  <si>
    <t>42049</t>
  </si>
  <si>
    <t>JO</t>
  </si>
  <si>
    <t>BLAIR,III</t>
  </si>
  <si>
    <t>6/09/1984</t>
  </si>
  <si>
    <t>8/07/2015</t>
  </si>
  <si>
    <t>42093</t>
  </si>
  <si>
    <t>ERIC</t>
  </si>
  <si>
    <t>BURNS</t>
  </si>
  <si>
    <t>5/08/1985</t>
  </si>
  <si>
    <t>6/11/2003</t>
  </si>
  <si>
    <t>PACKER/INSPECTOR</t>
  </si>
  <si>
    <t>42223</t>
  </si>
  <si>
    <t>BRANDI</t>
  </si>
  <si>
    <t>HARRELL</t>
  </si>
  <si>
    <t>6/15/1973</t>
  </si>
  <si>
    <t>1/22/2004</t>
  </si>
  <si>
    <t>PRODUCTION</t>
  </si>
  <si>
    <t>42231</t>
  </si>
  <si>
    <t>PENNY</t>
  </si>
  <si>
    <t>MASSINGILL</t>
  </si>
  <si>
    <t>12/04/1966</t>
  </si>
  <si>
    <t>1/26/2004</t>
  </si>
  <si>
    <t>42436</t>
  </si>
  <si>
    <t>TANNA</t>
  </si>
  <si>
    <t>SMITH</t>
  </si>
  <si>
    <t>7/11/1951</t>
  </si>
  <si>
    <t>9/07/2004</t>
  </si>
  <si>
    <t>43325</t>
  </si>
  <si>
    <t>TONY</t>
  </si>
  <si>
    <t>DALE,JR</t>
  </si>
  <si>
    <t>4/13/1985</t>
  </si>
  <si>
    <t>1/16/2006</t>
  </si>
  <si>
    <t>43339</t>
  </si>
  <si>
    <t>DANIEL</t>
  </si>
  <si>
    <t>KINCAID</t>
  </si>
  <si>
    <t>5/16/1953</t>
  </si>
  <si>
    <t>1/23/2006</t>
  </si>
  <si>
    <t>43346</t>
  </si>
  <si>
    <t>MARY</t>
  </si>
  <si>
    <t>MCHALE</t>
  </si>
  <si>
    <t>8/15/1961</t>
  </si>
  <si>
    <t>2/20/2009</t>
  </si>
  <si>
    <t>43505</t>
  </si>
  <si>
    <t>KATHRYN</t>
  </si>
  <si>
    <t>BERRY</t>
  </si>
  <si>
    <t>9/15/1972</t>
  </si>
  <si>
    <t>6/01/2006</t>
  </si>
  <si>
    <t>43705</t>
  </si>
  <si>
    <t>JANICE</t>
  </si>
  <si>
    <t>ESPINOZA</t>
  </si>
  <si>
    <t>12/06/1962</t>
  </si>
  <si>
    <t>2/14/2007</t>
  </si>
  <si>
    <t>43734</t>
  </si>
  <si>
    <t>TINA</t>
  </si>
  <si>
    <t>HALL</t>
  </si>
  <si>
    <t>1/31/1963</t>
  </si>
  <si>
    <t>3/05/2007</t>
  </si>
  <si>
    <t>43739</t>
  </si>
  <si>
    <t>CINDY</t>
  </si>
  <si>
    <t>AUSTIN</t>
  </si>
  <si>
    <t>5/15/1968</t>
  </si>
  <si>
    <t>3/19/2007</t>
  </si>
  <si>
    <t>44001</t>
  </si>
  <si>
    <t>DIANNA</t>
  </si>
  <si>
    <t>REED</t>
  </si>
  <si>
    <t>12/07/1968</t>
  </si>
  <si>
    <t>8/20/2007</t>
  </si>
  <si>
    <t>44172</t>
  </si>
  <si>
    <t>KIMBERLY</t>
  </si>
  <si>
    <t>BRIDGES</t>
  </si>
  <si>
    <t>1/23/1988</t>
  </si>
  <si>
    <t>3/24/2008</t>
  </si>
  <si>
    <t>44196</t>
  </si>
  <si>
    <t>KAREN</t>
  </si>
  <si>
    <t>SUDDETH</t>
  </si>
  <si>
    <t>2/07/1962</t>
  </si>
  <si>
    <t>5/17/2010</t>
  </si>
  <si>
    <t>44411</t>
  </si>
  <si>
    <t>AMANDA</t>
  </si>
  <si>
    <t>WILSON</t>
  </si>
  <si>
    <t>5/03/1982</t>
  </si>
  <si>
    <t>10/19/2009</t>
  </si>
  <si>
    <t>44597</t>
  </si>
  <si>
    <t>WILLIAMS</t>
  </si>
  <si>
    <t>12/01/1961</t>
  </si>
  <si>
    <t>2/04/2011</t>
  </si>
  <si>
    <t>44844</t>
  </si>
  <si>
    <t>BREEDWELL</t>
  </si>
  <si>
    <t>4/01/1964</t>
  </si>
  <si>
    <t>7/13/2012</t>
  </si>
  <si>
    <t>MECHANIC - 1ST CLASS</t>
  </si>
  <si>
    <t>44846</t>
  </si>
  <si>
    <t>LISA</t>
  </si>
  <si>
    <t>PARKER</t>
  </si>
  <si>
    <t>9/17/1978</t>
  </si>
  <si>
    <t>44847</t>
  </si>
  <si>
    <t>ESTLE</t>
  </si>
  <si>
    <t>CUMMINGS,JR</t>
  </si>
  <si>
    <t>2/08/1968</t>
  </si>
  <si>
    <t>44902</t>
  </si>
  <si>
    <t>TOMMY</t>
  </si>
  <si>
    <t>DUNCAN</t>
  </si>
  <si>
    <t>1/28/1970</t>
  </si>
  <si>
    <t>11/05/2012</t>
  </si>
  <si>
    <t>44999</t>
  </si>
  <si>
    <t>CELIA</t>
  </si>
  <si>
    <t>FLORES</t>
  </si>
  <si>
    <t>5/20/1965</t>
  </si>
  <si>
    <t>6/21/2013</t>
  </si>
  <si>
    <t>45014</t>
  </si>
  <si>
    <t>ARIEL</t>
  </si>
  <si>
    <t>CARTER</t>
  </si>
  <si>
    <t>5/09/1993</t>
  </si>
  <si>
    <t>7/19/2013</t>
  </si>
  <si>
    <t>45118</t>
  </si>
  <si>
    <t>DOUGLAS</t>
  </si>
  <si>
    <t>DETTLOFF</t>
  </si>
  <si>
    <t>4/12/1979</t>
  </si>
  <si>
    <t>1/17/2014</t>
  </si>
  <si>
    <t>45188</t>
  </si>
  <si>
    <t>HARLEY</t>
  </si>
  <si>
    <t>10/01/1990</t>
  </si>
  <si>
    <t>6/06/2014</t>
  </si>
  <si>
    <t>ROTOTWIST OPR</t>
  </si>
  <si>
    <t>45256</t>
  </si>
  <si>
    <t>CHRISTOPHER</t>
  </si>
  <si>
    <t>QUEEN,JR</t>
  </si>
  <si>
    <t>3/06/1990</t>
  </si>
  <si>
    <t>8/22/2014</t>
  </si>
  <si>
    <t>45395</t>
  </si>
  <si>
    <t>PADGETT</t>
  </si>
  <si>
    <t>7/04/1994</t>
  </si>
  <si>
    <t>3/31/2015</t>
  </si>
  <si>
    <t>45411</t>
  </si>
  <si>
    <t>MARK</t>
  </si>
  <si>
    <t>GLADDEN</t>
  </si>
  <si>
    <t>7/29/1990</t>
  </si>
  <si>
    <t>4/17/2015</t>
  </si>
  <si>
    <t>45508</t>
  </si>
  <si>
    <t>CASSIE</t>
  </si>
  <si>
    <t>JACKSON</t>
  </si>
  <si>
    <t>2/03/1986</t>
  </si>
  <si>
    <t>8/21/2015</t>
  </si>
  <si>
    <t>45509</t>
  </si>
  <si>
    <t>ASHLYE</t>
  </si>
  <si>
    <t>QUEEN</t>
  </si>
  <si>
    <t>4/16/1993</t>
  </si>
  <si>
    <t>45523</t>
  </si>
  <si>
    <t>MICHAEL</t>
  </si>
  <si>
    <t>CURBOW</t>
  </si>
  <si>
    <t>12/26/1963</t>
  </si>
  <si>
    <t>8/31/2015</t>
  </si>
  <si>
    <t>45607</t>
  </si>
  <si>
    <t>KATHERINE</t>
  </si>
  <si>
    <t>DALE</t>
  </si>
  <si>
    <t>5/16/1987</t>
  </si>
  <si>
    <t>12/04/2015</t>
  </si>
  <si>
    <t>45613</t>
  </si>
  <si>
    <t>JESSICA</t>
  </si>
  <si>
    <t>6/09/1983</t>
  </si>
  <si>
    <t>12/14/2015</t>
  </si>
  <si>
    <t>45617</t>
  </si>
  <si>
    <t>JERRY</t>
  </si>
  <si>
    <t>PARSONS</t>
  </si>
  <si>
    <t>5/05/1967</t>
  </si>
  <si>
    <t>12/11/2015</t>
  </si>
  <si>
    <t>45704</t>
  </si>
  <si>
    <t>FANIS</t>
  </si>
  <si>
    <t>RAMIREZ</t>
  </si>
  <si>
    <t>3/01/1979</t>
  </si>
  <si>
    <t>3/04/2016</t>
  </si>
  <si>
    <t>45721</t>
  </si>
  <si>
    <t>BAKER</t>
  </si>
  <si>
    <t>2/05/1965</t>
  </si>
  <si>
    <t>4/04/2016</t>
  </si>
  <si>
    <t>SUPPLY CHAIN</t>
  </si>
  <si>
    <t>45788</t>
  </si>
  <si>
    <t>VICKIE</t>
  </si>
  <si>
    <t>OWEN</t>
  </si>
  <si>
    <t>2/09/1960</t>
  </si>
  <si>
    <t>6/10/2016</t>
  </si>
  <si>
    <t>45857</t>
  </si>
  <si>
    <t>BRENDA</t>
  </si>
  <si>
    <t>MORGAN</t>
  </si>
  <si>
    <t>7/10/1973</t>
  </si>
  <si>
    <t>9/02/2016</t>
  </si>
  <si>
    <t>45868</t>
  </si>
  <si>
    <t>CYNTHIA</t>
  </si>
  <si>
    <t>10/09/1962</t>
  </si>
  <si>
    <t>9/09/2016</t>
  </si>
  <si>
    <t>3189</t>
  </si>
  <si>
    <t>JOYCE</t>
  </si>
  <si>
    <t>BURSE</t>
  </si>
  <si>
    <t>6/25/1961</t>
  </si>
  <si>
    <t>3/27/1984</t>
  </si>
  <si>
    <t>BLACK</t>
  </si>
  <si>
    <t>21537</t>
  </si>
  <si>
    <t>SYLVIA</t>
  </si>
  <si>
    <t>PRINTUP</t>
  </si>
  <si>
    <t>8/03/1958</t>
  </si>
  <si>
    <t>12/16/1996</t>
  </si>
  <si>
    <t>41612</t>
  </si>
  <si>
    <t>GERALD</t>
  </si>
  <si>
    <t>DWIGHT</t>
  </si>
  <si>
    <t>1/30/1969</t>
  </si>
  <si>
    <t>4/15/2002</t>
  </si>
  <si>
    <t>42536</t>
  </si>
  <si>
    <t>DOROTHY</t>
  </si>
  <si>
    <t>BECK</t>
  </si>
  <si>
    <t>5/02/1963</t>
  </si>
  <si>
    <t>1/31/2005</t>
  </si>
  <si>
    <t>44503</t>
  </si>
  <si>
    <t>ROBERT</t>
  </si>
  <si>
    <t>COLSON</t>
  </si>
  <si>
    <t>12/16/1969</t>
  </si>
  <si>
    <t>6/18/2010</t>
  </si>
  <si>
    <t>45520</t>
  </si>
  <si>
    <t>JOEL</t>
  </si>
  <si>
    <t>8/12/1987</t>
  </si>
  <si>
    <t>45606</t>
  </si>
  <si>
    <t>2/15/1985</t>
  </si>
  <si>
    <t>41470</t>
  </si>
  <si>
    <t>LEONOR</t>
  </si>
  <si>
    <t>FRAZIER</t>
  </si>
  <si>
    <t>6/17/1984</t>
  </si>
  <si>
    <t>7/31/2015</t>
  </si>
  <si>
    <t>HISPANIC</t>
  </si>
  <si>
    <t>41943</t>
  </si>
  <si>
    <t>SERAFIN</t>
  </si>
  <si>
    <t>GUERRERO</t>
  </si>
  <si>
    <t>9/17/1973</t>
  </si>
  <si>
    <t>5/10/2010</t>
  </si>
  <si>
    <t>41965</t>
  </si>
  <si>
    <t>JUAN</t>
  </si>
  <si>
    <t>MONTOYA</t>
  </si>
  <si>
    <t>12/28/1958</t>
  </si>
  <si>
    <t>2/13/2003</t>
  </si>
  <si>
    <t>42220</t>
  </si>
  <si>
    <t>JOSE</t>
  </si>
  <si>
    <t>10/19/1985</t>
  </si>
  <si>
    <t>1/21/2004</t>
  </si>
  <si>
    <t>42247</t>
  </si>
  <si>
    <t>MARIA</t>
  </si>
  <si>
    <t>MORENO</t>
  </si>
  <si>
    <t>1/03/1976</t>
  </si>
  <si>
    <t>2/07/2011</t>
  </si>
  <si>
    <t>42659</t>
  </si>
  <si>
    <t>LUZ</t>
  </si>
  <si>
    <t>HURTADO</t>
  </si>
  <si>
    <t>6/19/1981</t>
  </si>
  <si>
    <t>5/09/2005</t>
  </si>
  <si>
    <t>43323</t>
  </si>
  <si>
    <t>BLANCA</t>
  </si>
  <si>
    <t>GALINDO</t>
  </si>
  <si>
    <t>1/31/1976</t>
  </si>
  <si>
    <t>43371</t>
  </si>
  <si>
    <t>GUILLERMINA</t>
  </si>
  <si>
    <t>RANGEL</t>
  </si>
  <si>
    <t>12/17/1974</t>
  </si>
  <si>
    <t>2/20/2006</t>
  </si>
  <si>
    <t>43437</t>
  </si>
  <si>
    <t>FORTINA</t>
  </si>
  <si>
    <t>TORRES</t>
  </si>
  <si>
    <t>9/07/1964</t>
  </si>
  <si>
    <t>4/10/2006</t>
  </si>
  <si>
    <t>43953</t>
  </si>
  <si>
    <t>DIEGO</t>
  </si>
  <si>
    <t>CARRILLO</t>
  </si>
  <si>
    <t>4/27/1983</t>
  </si>
  <si>
    <t>7/02/2016</t>
  </si>
  <si>
    <t>44073</t>
  </si>
  <si>
    <t>EDITH</t>
  </si>
  <si>
    <t>MANZANARES</t>
  </si>
  <si>
    <t>5/15/1963</t>
  </si>
  <si>
    <t>1/04/2008</t>
  </si>
  <si>
    <t>44084</t>
  </si>
  <si>
    <t>MORA</t>
  </si>
  <si>
    <t>7/17/1976</t>
  </si>
  <si>
    <t>1/18/2008</t>
  </si>
  <si>
    <t>44125</t>
  </si>
  <si>
    <t>PABLO</t>
  </si>
  <si>
    <t>BERROSO</t>
  </si>
  <si>
    <t>2/27/1979</t>
  </si>
  <si>
    <t>5/18/2012</t>
  </si>
  <si>
    <t>44137</t>
  </si>
  <si>
    <t>6/19/1967</t>
  </si>
  <si>
    <t>3/03/2008</t>
  </si>
  <si>
    <t>44156</t>
  </si>
  <si>
    <t>ROSALVA</t>
  </si>
  <si>
    <t>DELGADILLO</t>
  </si>
  <si>
    <t>3/06/1984</t>
  </si>
  <si>
    <t>3/17/2008</t>
  </si>
  <si>
    <t>44195</t>
  </si>
  <si>
    <t>BELTRAN-FRAIRE</t>
  </si>
  <si>
    <t>9/07/1980</t>
  </si>
  <si>
    <t>4/12/2010</t>
  </si>
  <si>
    <t>44207</t>
  </si>
  <si>
    <t>DAGOBERTO</t>
  </si>
  <si>
    <t>HERNANDEZ</t>
  </si>
  <si>
    <t>4/14/1975</t>
  </si>
  <si>
    <t>3/13/2009</t>
  </si>
  <si>
    <t>44240</t>
  </si>
  <si>
    <t>MINERBA</t>
  </si>
  <si>
    <t>11/28/1976</t>
  </si>
  <si>
    <t>4/03/2015</t>
  </si>
  <si>
    <t>44246</t>
  </si>
  <si>
    <t>RUFINO</t>
  </si>
  <si>
    <t>11/15/1958</t>
  </si>
  <si>
    <t>44254</t>
  </si>
  <si>
    <t>AMALIA</t>
  </si>
  <si>
    <t>GUTIERREZ</t>
  </si>
  <si>
    <t>7/10/1962</t>
  </si>
  <si>
    <t>1/15/2016</t>
  </si>
  <si>
    <t>44452</t>
  </si>
  <si>
    <t>FATIMA</t>
  </si>
  <si>
    <t>6/07/1990</t>
  </si>
  <si>
    <t>44453</t>
  </si>
  <si>
    <t>ANA</t>
  </si>
  <si>
    <t>ORTIZ</t>
  </si>
  <si>
    <t>2/14/1985</t>
  </si>
  <si>
    <t>44456</t>
  </si>
  <si>
    <t>ANGIE</t>
  </si>
  <si>
    <t>VALDEZ</t>
  </si>
  <si>
    <t>10/14/1977</t>
  </si>
  <si>
    <t>44471</t>
  </si>
  <si>
    <t>ADAME</t>
  </si>
  <si>
    <t>9/17/1970</t>
  </si>
  <si>
    <t>5/14/2010</t>
  </si>
  <si>
    <t>44574</t>
  </si>
  <si>
    <t>RAUL</t>
  </si>
  <si>
    <t>ZAMORA</t>
  </si>
  <si>
    <t>3/17/1955</t>
  </si>
  <si>
    <t>9/30/2010</t>
  </si>
  <si>
    <t>44602</t>
  </si>
  <si>
    <t>GONZALES</t>
  </si>
  <si>
    <t>RIOS-GONZALES</t>
  </si>
  <si>
    <t>4/05/1971</t>
  </si>
  <si>
    <t>2/10/2011</t>
  </si>
  <si>
    <t>44709</t>
  </si>
  <si>
    <t>VERONICA</t>
  </si>
  <si>
    <t>MUNOZ</t>
  </si>
  <si>
    <t>2/19/1977</t>
  </si>
  <si>
    <t>7/18/2011</t>
  </si>
  <si>
    <t>44778</t>
  </si>
  <si>
    <t>FRANCISCA</t>
  </si>
  <si>
    <t>MENJIVAR</t>
  </si>
  <si>
    <t>11/09/1967</t>
  </si>
  <si>
    <t>44813</t>
  </si>
  <si>
    <t>SALOMON</t>
  </si>
  <si>
    <t>REAL</t>
  </si>
  <si>
    <t>3/07/1956</t>
  </si>
  <si>
    <t>6/22/2012</t>
  </si>
  <si>
    <t>44841</t>
  </si>
  <si>
    <t>NATALIA</t>
  </si>
  <si>
    <t>MEJIA</t>
  </si>
  <si>
    <t>11/12/1964</t>
  </si>
  <si>
    <t>44842</t>
  </si>
  <si>
    <t>ESTELA</t>
  </si>
  <si>
    <t>PINA</t>
  </si>
  <si>
    <t>3/25/1973</t>
  </si>
  <si>
    <t>44850</t>
  </si>
  <si>
    <t>OSCAR</t>
  </si>
  <si>
    <t>SOLORZANO</t>
  </si>
  <si>
    <t>10/18/1969</t>
  </si>
  <si>
    <t>2/06/2015</t>
  </si>
  <si>
    <t>44899</t>
  </si>
  <si>
    <t>CHRISTINA</t>
  </si>
  <si>
    <t>GONZALEZ</t>
  </si>
  <si>
    <t>5/06/1986</t>
  </si>
  <si>
    <t>11/02/2012</t>
  </si>
  <si>
    <t>44953</t>
  </si>
  <si>
    <t>NUNEZ</t>
  </si>
  <si>
    <t>1/28/1973</t>
  </si>
  <si>
    <t>3/17/2013</t>
  </si>
  <si>
    <t>44966</t>
  </si>
  <si>
    <t>FAANI</t>
  </si>
  <si>
    <t>NAVARRO</t>
  </si>
  <si>
    <t>6/28/1967</t>
  </si>
  <si>
    <t>4/26/2013</t>
  </si>
  <si>
    <t>44968</t>
  </si>
  <si>
    <t>MARTHA</t>
  </si>
  <si>
    <t>RODRIGUEZ</t>
  </si>
  <si>
    <t>6/22/1978</t>
  </si>
  <si>
    <t>44987</t>
  </si>
  <si>
    <t>LOPEZ</t>
  </si>
  <si>
    <t>7/17/1984</t>
  </si>
  <si>
    <t>6/07/2013</t>
  </si>
  <si>
    <t>45001</t>
  </si>
  <si>
    <t>KARLOS</t>
  </si>
  <si>
    <t>9/11/1989</t>
  </si>
  <si>
    <t>45029</t>
  </si>
  <si>
    <t>ALICIA</t>
  </si>
  <si>
    <t>11/20/1984</t>
  </si>
  <si>
    <t>8/23/2013</t>
  </si>
  <si>
    <t>45159</t>
  </si>
  <si>
    <t>SOLARES</t>
  </si>
  <si>
    <t>SOMOZA-SOLARES</t>
  </si>
  <si>
    <t>5/21/1971</t>
  </si>
  <si>
    <t>5/09/2014</t>
  </si>
  <si>
    <t>45189</t>
  </si>
  <si>
    <t>CAMACHO</t>
  </si>
  <si>
    <t>11/23/1958</t>
  </si>
  <si>
    <t>45190</t>
  </si>
  <si>
    <t>ELVIN</t>
  </si>
  <si>
    <t>GARCIA</t>
  </si>
  <si>
    <t>2/02/1984</t>
  </si>
  <si>
    <t>6/09/2014</t>
  </si>
  <si>
    <t>45195</t>
  </si>
  <si>
    <t>LEDEZMA,JR</t>
  </si>
  <si>
    <t>2/23/1979</t>
  </si>
  <si>
    <t>6/13/2014</t>
  </si>
  <si>
    <t>45212</t>
  </si>
  <si>
    <t>6/03/1963</t>
  </si>
  <si>
    <t>6/27/2014</t>
  </si>
  <si>
    <t>45221</t>
  </si>
  <si>
    <t>RESENDIZ,JR</t>
  </si>
  <si>
    <t>12/18/1994</t>
  </si>
  <si>
    <t>3/07/2016</t>
  </si>
  <si>
    <t>45230</t>
  </si>
  <si>
    <t>ALCANTARA</t>
  </si>
  <si>
    <t>4/30/1963</t>
  </si>
  <si>
    <t>7/21/2014</t>
  </si>
  <si>
    <t>45231</t>
  </si>
  <si>
    <t>GABINO</t>
  </si>
  <si>
    <t>45233</t>
  </si>
  <si>
    <t>JOANNA</t>
  </si>
  <si>
    <t>REYES</t>
  </si>
  <si>
    <t>9/10/1985</t>
  </si>
  <si>
    <t>45255</t>
  </si>
  <si>
    <t>ELIZABETH</t>
  </si>
  <si>
    <t>8/25/1967</t>
  </si>
  <si>
    <t>8/25/2014</t>
  </si>
  <si>
    <t>45289</t>
  </si>
  <si>
    <t>VELAZQUEZ</t>
  </si>
  <si>
    <t>MENDOZA-VELAZQUEZ</t>
  </si>
  <si>
    <t>4/14/1995</t>
  </si>
  <si>
    <t>11/07/2014</t>
  </si>
  <si>
    <t>45352</t>
  </si>
  <si>
    <t>IMAOBONG</t>
  </si>
  <si>
    <t>IDUNG</t>
  </si>
  <si>
    <t>8/13/1969</t>
  </si>
  <si>
    <t>2/27/2015</t>
  </si>
  <si>
    <t>45424</t>
  </si>
  <si>
    <t>CATHERINE</t>
  </si>
  <si>
    <t>MARTINEZ</t>
  </si>
  <si>
    <t>3/01/1996</t>
  </si>
  <si>
    <t>5/08/2015</t>
  </si>
  <si>
    <t>45429</t>
  </si>
  <si>
    <t>HECTOR</t>
  </si>
  <si>
    <t>ESCOBAR</t>
  </si>
  <si>
    <t>11/08/1981</t>
  </si>
  <si>
    <t>45459</t>
  </si>
  <si>
    <t>RIGOBERTO</t>
  </si>
  <si>
    <t>RUIZ</t>
  </si>
  <si>
    <t>8/16/1996</t>
  </si>
  <si>
    <t>6/22/2015</t>
  </si>
  <si>
    <t>45498</t>
  </si>
  <si>
    <t>ANTONIO</t>
  </si>
  <si>
    <t>LUNA</t>
  </si>
  <si>
    <t>4/18/1963</t>
  </si>
  <si>
    <t>8/17/2015</t>
  </si>
  <si>
    <t>45513</t>
  </si>
  <si>
    <t>JOSEFI</t>
  </si>
  <si>
    <t>RUIZ-RAMIREZ</t>
  </si>
  <si>
    <t>10/18/1991</t>
  </si>
  <si>
    <t>45514</t>
  </si>
  <si>
    <t>MEDINA</t>
  </si>
  <si>
    <t>12/22/1981</t>
  </si>
  <si>
    <t>45517</t>
  </si>
  <si>
    <t>MARIANA</t>
  </si>
  <si>
    <t>7/05/1996</t>
  </si>
  <si>
    <t>45521</t>
  </si>
  <si>
    <t>10/25/1995</t>
  </si>
  <si>
    <t>45533</t>
  </si>
  <si>
    <t>FREYMAN</t>
  </si>
  <si>
    <t>11/22/1993</t>
  </si>
  <si>
    <t>9/04/2015</t>
  </si>
  <si>
    <t>45534</t>
  </si>
  <si>
    <t>BRYANT</t>
  </si>
  <si>
    <t>10/18/1996</t>
  </si>
  <si>
    <t>45539</t>
  </si>
  <si>
    <t>MARCELO</t>
  </si>
  <si>
    <t>LARA</t>
  </si>
  <si>
    <t>12/29/1973</t>
  </si>
  <si>
    <t>9/11/2015</t>
  </si>
  <si>
    <t>45544</t>
  </si>
  <si>
    <t>LUIS</t>
  </si>
  <si>
    <t>ROMERO-SANDOVAL</t>
  </si>
  <si>
    <t>12/12/1993</t>
  </si>
  <si>
    <t>45573</t>
  </si>
  <si>
    <t>ARELY</t>
  </si>
  <si>
    <t>7/27/1996</t>
  </si>
  <si>
    <t>10/02/2015</t>
  </si>
  <si>
    <t>45614</t>
  </si>
  <si>
    <t>MARAI</t>
  </si>
  <si>
    <t>45616</t>
  </si>
  <si>
    <t>YOHAN</t>
  </si>
  <si>
    <t>ULLOA</t>
  </si>
  <si>
    <t>12/13/1993</t>
  </si>
  <si>
    <t>45623</t>
  </si>
  <si>
    <t>ENEIDA</t>
  </si>
  <si>
    <t>RAMOS-RIVERA</t>
  </si>
  <si>
    <t>8/19/1984</t>
  </si>
  <si>
    <t>1/04/2016</t>
  </si>
  <si>
    <t>45649</t>
  </si>
  <si>
    <t>IRMA</t>
  </si>
  <si>
    <t>10/07/1968</t>
  </si>
  <si>
    <t>45650</t>
  </si>
  <si>
    <t>SALUD</t>
  </si>
  <si>
    <t>7/01/1991</t>
  </si>
  <si>
    <t>45651</t>
  </si>
  <si>
    <t>JILL</t>
  </si>
  <si>
    <t>TORRUELLA</t>
  </si>
  <si>
    <t>6/11/1979</t>
  </si>
  <si>
    <t>45652</t>
  </si>
  <si>
    <t>ZITA</t>
  </si>
  <si>
    <t>4/09/1973</t>
  </si>
  <si>
    <t>45653</t>
  </si>
  <si>
    <t>LYDIA</t>
  </si>
  <si>
    <t>SALIVA</t>
  </si>
  <si>
    <t>12/26/1978</t>
  </si>
  <si>
    <t>45659</t>
  </si>
  <si>
    <t>LUGO</t>
  </si>
  <si>
    <t>9/19/1992</t>
  </si>
  <si>
    <t>1/22/2016</t>
  </si>
  <si>
    <t>45660</t>
  </si>
  <si>
    <t>KARINA</t>
  </si>
  <si>
    <t>8/10/1976</t>
  </si>
  <si>
    <t>45664</t>
  </si>
  <si>
    <t>ORQUIDEA</t>
  </si>
  <si>
    <t>ROSALES</t>
  </si>
  <si>
    <t>12/15/1962</t>
  </si>
  <si>
    <t>1/29/2016</t>
  </si>
  <si>
    <t>45673</t>
  </si>
  <si>
    <t>11/05/1995</t>
  </si>
  <si>
    <t>2/08/2016</t>
  </si>
  <si>
    <t>45681</t>
  </si>
  <si>
    <t>VIRGINIA</t>
  </si>
  <si>
    <t>12/13/1972</t>
  </si>
  <si>
    <t>2/12/2016</t>
  </si>
  <si>
    <t>45711</t>
  </si>
  <si>
    <t>CARMEN</t>
  </si>
  <si>
    <t>SALIVA-PABON</t>
  </si>
  <si>
    <t>7/21/1980</t>
  </si>
  <si>
    <t>3/18/2016</t>
  </si>
  <si>
    <t>45738</t>
  </si>
  <si>
    <t>FELIPE</t>
  </si>
  <si>
    <t>3/30/1966</t>
  </si>
  <si>
    <t>4/30/2016</t>
  </si>
  <si>
    <t>45759</t>
  </si>
  <si>
    <t>6/11/1973</t>
  </si>
  <si>
    <t>5/16/2016</t>
  </si>
  <si>
    <t>45760</t>
  </si>
  <si>
    <t>GALLEGOS</t>
  </si>
  <si>
    <t>11/13/1971</t>
  </si>
  <si>
    <t>5/27/2016</t>
  </si>
  <si>
    <t>45768</t>
  </si>
  <si>
    <t>CASTRO</t>
  </si>
  <si>
    <t>12/16/1958</t>
  </si>
  <si>
    <t>5/23/2016</t>
  </si>
  <si>
    <t>45769</t>
  </si>
  <si>
    <t>CHAVARRIA</t>
  </si>
  <si>
    <t>1/30/1977</t>
  </si>
  <si>
    <t>45775</t>
  </si>
  <si>
    <t>RO</t>
  </si>
  <si>
    <t>LOPEZ,III</t>
  </si>
  <si>
    <t>1/04/1980</t>
  </si>
  <si>
    <t>5/30/2016</t>
  </si>
  <si>
    <t>45776</t>
  </si>
  <si>
    <t>JAVIER</t>
  </si>
  <si>
    <t>3/22/1984</t>
  </si>
  <si>
    <t>45777</t>
  </si>
  <si>
    <t>SUSANA</t>
  </si>
  <si>
    <t>12/07/1974</t>
  </si>
  <si>
    <t>5/26/2016</t>
  </si>
  <si>
    <t>45778</t>
  </si>
  <si>
    <t>ALFREDO</t>
  </si>
  <si>
    <t>BRITO</t>
  </si>
  <si>
    <t>45805</t>
  </si>
  <si>
    <t>DOMINGO</t>
  </si>
  <si>
    <t>NOLASCO-DOMINGO</t>
  </si>
  <si>
    <t>2/16/1994</t>
  </si>
  <si>
    <t>6/24/2016</t>
  </si>
  <si>
    <t>45808</t>
  </si>
  <si>
    <t>VANESSA</t>
  </si>
  <si>
    <t>CARLOS</t>
  </si>
  <si>
    <t>7/12/1993</t>
  </si>
  <si>
    <t>45836</t>
  </si>
  <si>
    <t>VALENTE</t>
  </si>
  <si>
    <t>SILVA</t>
  </si>
  <si>
    <t>10/14/1982</t>
  </si>
  <si>
    <t>8/05/2016</t>
  </si>
  <si>
    <t>45837</t>
  </si>
  <si>
    <t>CASTILLO-DIAZ</t>
  </si>
  <si>
    <t>5/22/1971</t>
  </si>
  <si>
    <t>45851</t>
  </si>
  <si>
    <t>JESUS</t>
  </si>
  <si>
    <t>ESPINOLA</t>
  </si>
  <si>
    <t>5/04/1998</t>
  </si>
  <si>
    <t>45852</t>
  </si>
  <si>
    <t>LEONEL</t>
  </si>
  <si>
    <t>RESENDIZ</t>
  </si>
  <si>
    <t>3/23/1987</t>
  </si>
  <si>
    <t>45853</t>
  </si>
  <si>
    <t>12/15/1989</t>
  </si>
  <si>
    <t>9/05/2016</t>
  </si>
  <si>
    <t>45854</t>
  </si>
  <si>
    <t>DULCE</t>
  </si>
  <si>
    <t>MALDONADO</t>
  </si>
  <si>
    <t>8/04/1997</t>
  </si>
  <si>
    <t>45855</t>
  </si>
  <si>
    <t>ESPINOLA-NAVARRO</t>
  </si>
  <si>
    <t>9/01/1989</t>
  </si>
  <si>
    <t>45856</t>
  </si>
  <si>
    <t>MENCHACA</t>
  </si>
  <si>
    <t>10/13/1972</t>
  </si>
  <si>
    <t>45858</t>
  </si>
  <si>
    <t>1/14/1978</t>
  </si>
  <si>
    <t>45859</t>
  </si>
  <si>
    <t>PERLA</t>
  </si>
  <si>
    <t>CAMARILLO</t>
  </si>
  <si>
    <t>7/09/1989</t>
  </si>
  <si>
    <t>45867</t>
  </si>
  <si>
    <t>ELVIRA</t>
  </si>
  <si>
    <t>3/31/1989</t>
  </si>
  <si>
    <t>9/16/2016</t>
  </si>
  <si>
    <t>44710</t>
  </si>
  <si>
    <t>DIANA</t>
  </si>
  <si>
    <t>MACHUCA</t>
  </si>
  <si>
    <t>12/12/1991</t>
  </si>
  <si>
    <t>1/08/2016</t>
  </si>
  <si>
    <t>TWO OR MORE RACES</t>
  </si>
  <si>
    <t>43367</t>
  </si>
  <si>
    <t>ALMAZAN</t>
  </si>
  <si>
    <t>10/06/1982</t>
  </si>
  <si>
    <t>2/22/2016</t>
  </si>
  <si>
    <t>SPVR - YARN PROCESSING</t>
  </si>
  <si>
    <t>SE</t>
  </si>
  <si>
    <t>44454</t>
  </si>
  <si>
    <t>BECERRA</t>
  </si>
  <si>
    <t>4/24/1989</t>
  </si>
  <si>
    <t>3314</t>
  </si>
  <si>
    <t>GORDON</t>
  </si>
  <si>
    <t>SOUTHER</t>
  </si>
  <si>
    <t>10/24/1960</t>
  </si>
  <si>
    <t>4/03/1989</t>
  </si>
  <si>
    <t>Manager</t>
  </si>
  <si>
    <t>41837</t>
  </si>
  <si>
    <t>JAMES</t>
  </si>
  <si>
    <t>BROWDER</t>
  </si>
  <si>
    <t>8/18/1972</t>
  </si>
  <si>
    <t>8/05/2002</t>
  </si>
  <si>
    <t>44970</t>
  </si>
  <si>
    <t>EARNEST</t>
  </si>
  <si>
    <t>CARROLL</t>
  </si>
  <si>
    <t>8/06/1964</t>
  </si>
  <si>
    <t>45186</t>
  </si>
  <si>
    <t>JASON</t>
  </si>
  <si>
    <t>RODGERS</t>
  </si>
  <si>
    <t>4/01/1974</t>
  </si>
  <si>
    <t>1/25/2016</t>
  </si>
  <si>
    <t>45685</t>
  </si>
  <si>
    <t>PERRY</t>
  </si>
  <si>
    <t>HIXSON</t>
  </si>
  <si>
    <t>12/15/1961</t>
  </si>
  <si>
    <t>42687</t>
  </si>
  <si>
    <t>CRISTOBAL</t>
  </si>
  <si>
    <t>10/12/1984</t>
  </si>
  <si>
    <t>6/13/2005</t>
  </si>
  <si>
    <t>45863</t>
  </si>
  <si>
    <t>XIOMARA</t>
  </si>
  <si>
    <t>SANCHEZ</t>
  </si>
  <si>
    <t>8/07/1974</t>
  </si>
  <si>
    <t>41696</t>
  </si>
  <si>
    <t>BETTY</t>
  </si>
  <si>
    <t>BARTON</t>
  </si>
  <si>
    <t>1/14/1952</t>
  </si>
  <si>
    <t>5/09/2000</t>
  </si>
  <si>
    <t>EXTRUSION</t>
  </si>
  <si>
    <t>104</t>
  </si>
  <si>
    <t>PlantEx 5</t>
  </si>
  <si>
    <t>LAB/LINE PERSON PLANTEX</t>
  </si>
  <si>
    <t>44449</t>
  </si>
  <si>
    <t>GARY</t>
  </si>
  <si>
    <t>CROSSNO</t>
  </si>
  <si>
    <t>8/03/1980</t>
  </si>
  <si>
    <t>CREW LEADER I PLANTEX</t>
  </si>
  <si>
    <t>44374</t>
  </si>
  <si>
    <t>JOHNNY</t>
  </si>
  <si>
    <t>GARLAND</t>
  </si>
  <si>
    <t>2/14/1974</t>
  </si>
  <si>
    <t>1/30/2009</t>
  </si>
  <si>
    <t>LEAD TECHNICIAN PLANTEX</t>
  </si>
  <si>
    <t>43844</t>
  </si>
  <si>
    <t>BILLY</t>
  </si>
  <si>
    <t>LONG</t>
  </si>
  <si>
    <t>5/25/1979</t>
  </si>
  <si>
    <t>5/11/2007</t>
  </si>
  <si>
    <t>44501</t>
  </si>
  <si>
    <t>JEREMIAH</t>
  </si>
  <si>
    <t>MACHOKA</t>
  </si>
  <si>
    <t>8/30/1987</t>
  </si>
  <si>
    <t>6/11/2010</t>
  </si>
  <si>
    <t>CREW LEADER II PLANTEX</t>
  </si>
  <si>
    <t>44451</t>
  </si>
  <si>
    <t>JEREMY</t>
  </si>
  <si>
    <t>MURRAY</t>
  </si>
  <si>
    <t>10/17/1980</t>
  </si>
  <si>
    <t>4/14/2010</t>
  </si>
  <si>
    <t>EXTRUDER OPERATOR PLANTEX</t>
  </si>
  <si>
    <t>41848</t>
  </si>
  <si>
    <t>WALDROP</t>
  </si>
  <si>
    <t>10/13/1967</t>
  </si>
  <si>
    <t>8/16/2002</t>
  </si>
  <si>
    <t>FLOATER PLANTEX</t>
  </si>
  <si>
    <t>44623</t>
  </si>
  <si>
    <t>ALEX</t>
  </si>
  <si>
    <t>SUMMEY</t>
  </si>
  <si>
    <t>3/21/1988</t>
  </si>
  <si>
    <t>3/21/2011</t>
  </si>
  <si>
    <t>44795</t>
  </si>
  <si>
    <t>10/29/1988</t>
  </si>
  <si>
    <t>6/05/2012</t>
  </si>
  <si>
    <t>44933</t>
  </si>
  <si>
    <t>PATTERSON</t>
  </si>
  <si>
    <t>2/24/1974</t>
  </si>
  <si>
    <t>1/28/2013</t>
  </si>
  <si>
    <t>45170</t>
  </si>
  <si>
    <t>NATHAN</t>
  </si>
  <si>
    <t>BRAY</t>
  </si>
  <si>
    <t>6/28/1993</t>
  </si>
  <si>
    <t>5/16/2014</t>
  </si>
  <si>
    <t>45393</t>
  </si>
  <si>
    <t>6/01/1981</t>
  </si>
  <si>
    <t>3/30/2015</t>
  </si>
  <si>
    <t>45396</t>
  </si>
  <si>
    <t>TOLEDO</t>
  </si>
  <si>
    <t>7/12/1995</t>
  </si>
  <si>
    <t>45432</t>
  </si>
  <si>
    <t>WESTON</t>
  </si>
  <si>
    <t>WALRAVEN</t>
  </si>
  <si>
    <t>8/11/1989</t>
  </si>
  <si>
    <t>5/11/2015</t>
  </si>
  <si>
    <t>45558</t>
  </si>
  <si>
    <t>GAGE</t>
  </si>
  <si>
    <t>KIRBY</t>
  </si>
  <si>
    <t>6/19/1991</t>
  </si>
  <si>
    <t>45585</t>
  </si>
  <si>
    <t>SOUTHERN</t>
  </si>
  <si>
    <t>1/28/1986</t>
  </si>
  <si>
    <t>10/14/2015</t>
  </si>
  <si>
    <t>44838</t>
  </si>
  <si>
    <t>DAVIS</t>
  </si>
  <si>
    <t>4/07/1962</t>
  </si>
  <si>
    <t>7/02/2012</t>
  </si>
  <si>
    <t>41839</t>
  </si>
  <si>
    <t>NANNIE</t>
  </si>
  <si>
    <t>1/08/1971</t>
  </si>
  <si>
    <t>2/09/2015</t>
  </si>
  <si>
    <t>ASIAN</t>
  </si>
  <si>
    <t>44957</t>
  </si>
  <si>
    <t>AURELIO</t>
  </si>
  <si>
    <t>QUINTERO</t>
  </si>
  <si>
    <t>3/22/2013</t>
  </si>
  <si>
    <t>45796</t>
  </si>
  <si>
    <t>GUSTAVO</t>
  </si>
  <si>
    <t>8/14/1993</t>
  </si>
  <si>
    <t>6/13/2016</t>
  </si>
  <si>
    <t>43935</t>
  </si>
  <si>
    <t>AARON</t>
  </si>
  <si>
    <t>BROWN</t>
  </si>
  <si>
    <t>2/26/1987</t>
  </si>
  <si>
    <t>10/13/2008</t>
  </si>
  <si>
    <t>108</t>
  </si>
  <si>
    <t>Rieter 10</t>
  </si>
  <si>
    <t>EXTRUDER OPERATOR RIETER</t>
  </si>
  <si>
    <t>44377</t>
  </si>
  <si>
    <t>DARREN</t>
  </si>
  <si>
    <t>CAGLE</t>
  </si>
  <si>
    <t>2/24/1977</t>
  </si>
  <si>
    <t>2/06/2009</t>
  </si>
  <si>
    <t>CREW LEADER I RIETER</t>
  </si>
  <si>
    <t>41737</t>
  </si>
  <si>
    <t>HENRY</t>
  </si>
  <si>
    <t>6/05/1968</t>
  </si>
  <si>
    <t>10/15/1999</t>
  </si>
  <si>
    <t>FLOATER RIETER</t>
  </si>
  <si>
    <t>44385</t>
  </si>
  <si>
    <t>BARRY</t>
  </si>
  <si>
    <t>OWENS</t>
  </si>
  <si>
    <t>2/20/1989</t>
  </si>
  <si>
    <t>4/14/2009</t>
  </si>
  <si>
    <t>ASSISTANT RIETER</t>
  </si>
  <si>
    <t>44554</t>
  </si>
  <si>
    <t>TODD</t>
  </si>
  <si>
    <t>POTEET</t>
  </si>
  <si>
    <t>3/01/1980</t>
  </si>
  <si>
    <t>8/24/2010</t>
  </si>
  <si>
    <t>43559</t>
  </si>
  <si>
    <t>TIMOTHY</t>
  </si>
  <si>
    <t>11/19/1987</t>
  </si>
  <si>
    <t>7/31/2006</t>
  </si>
  <si>
    <t>44653</t>
  </si>
  <si>
    <t>SMITH,JR</t>
  </si>
  <si>
    <t>7/31/1992</t>
  </si>
  <si>
    <t>2/21/2013</t>
  </si>
  <si>
    <t>CREW LEADER II RIETER</t>
  </si>
  <si>
    <t>44736</t>
  </si>
  <si>
    <t>PRESSLEY</t>
  </si>
  <si>
    <t>7/07/1980</t>
  </si>
  <si>
    <t>5/17/2013</t>
  </si>
  <si>
    <t>44751</t>
  </si>
  <si>
    <t>ARIAS-RAMIREZ</t>
  </si>
  <si>
    <t>12/10/1974</t>
  </si>
  <si>
    <t>3/26/2012</t>
  </si>
  <si>
    <t>44794</t>
  </si>
  <si>
    <t>COLTER</t>
  </si>
  <si>
    <t>WHEAT</t>
  </si>
  <si>
    <t>3/07/1988</t>
  </si>
  <si>
    <t>6/01/2012</t>
  </si>
  <si>
    <t>45578</t>
  </si>
  <si>
    <t>JOHNATHON</t>
  </si>
  <si>
    <t>PICKARD</t>
  </si>
  <si>
    <t>11/29/1985</t>
  </si>
  <si>
    <t>10/09/2015</t>
  </si>
  <si>
    <t>45666</t>
  </si>
  <si>
    <t>JOHNATHAN</t>
  </si>
  <si>
    <t>MULLINS</t>
  </si>
  <si>
    <t>4/19/1992</t>
  </si>
  <si>
    <t>1/27/2016</t>
  </si>
  <si>
    <t>45709</t>
  </si>
  <si>
    <t>CODY</t>
  </si>
  <si>
    <t>HOUSE</t>
  </si>
  <si>
    <t>11/16/1989</t>
  </si>
  <si>
    <t>3/08/2016</t>
  </si>
  <si>
    <t>45744</t>
  </si>
  <si>
    <t>COWART</t>
  </si>
  <si>
    <t>2/02/1978</t>
  </si>
  <si>
    <t>5/06/2016</t>
  </si>
  <si>
    <t>45803</t>
  </si>
  <si>
    <t>MICHEAL</t>
  </si>
  <si>
    <t>PELFREY</t>
  </si>
  <si>
    <t>2/21/1995</t>
  </si>
  <si>
    <t>44551</t>
  </si>
  <si>
    <t>JOHNSON</t>
  </si>
  <si>
    <t>5/05/1968</t>
  </si>
  <si>
    <t>8/11/2010</t>
  </si>
  <si>
    <t>44466</t>
  </si>
  <si>
    <t>JONES</t>
  </si>
  <si>
    <t>3/08/1980</t>
  </si>
  <si>
    <t>5/11/2010</t>
  </si>
  <si>
    <t>45670</t>
  </si>
  <si>
    <t>DEXTER</t>
  </si>
  <si>
    <t>MATHIS</t>
  </si>
  <si>
    <t>2/04/1970</t>
  </si>
  <si>
    <t>2/02/2016</t>
  </si>
  <si>
    <t>45797</t>
  </si>
  <si>
    <t>PENDER</t>
  </si>
  <si>
    <t>10/12/1972</t>
  </si>
  <si>
    <t>42429</t>
  </si>
  <si>
    <t>IGNACIO</t>
  </si>
  <si>
    <t>11/08/1971</t>
  </si>
  <si>
    <t>42648</t>
  </si>
  <si>
    <t>ROBLES</t>
  </si>
  <si>
    <t>9/09/1979</t>
  </si>
  <si>
    <t>4/29/2005</t>
  </si>
  <si>
    <t>43679</t>
  </si>
  <si>
    <t>8/07/1970</t>
  </si>
  <si>
    <t>1/19/2007</t>
  </si>
  <si>
    <t>109</t>
  </si>
  <si>
    <t>Fitelco 11</t>
  </si>
  <si>
    <t>CREW LEADER I FILTECO</t>
  </si>
  <si>
    <t>40325</t>
  </si>
  <si>
    <t>11/07/1979</t>
  </si>
  <si>
    <t>2/10/2003</t>
  </si>
  <si>
    <t>ASSISTANT FILTECO</t>
  </si>
  <si>
    <t>41846</t>
  </si>
  <si>
    <t>TERRY</t>
  </si>
  <si>
    <t>HARDIN</t>
  </si>
  <si>
    <t>8/19/1969</t>
  </si>
  <si>
    <t>EXTRUDER OPERATOR FILTECO</t>
  </si>
  <si>
    <t>44461</t>
  </si>
  <si>
    <t>WILLIAM</t>
  </si>
  <si>
    <t>HARRIS</t>
  </si>
  <si>
    <t>12/20/1985</t>
  </si>
  <si>
    <t>4/23/2010</t>
  </si>
  <si>
    <t>41705</t>
  </si>
  <si>
    <t>LEHR</t>
  </si>
  <si>
    <t>1/17/1969</t>
  </si>
  <si>
    <t>12/02/2005</t>
  </si>
  <si>
    <t>41722</t>
  </si>
  <si>
    <t>C</t>
  </si>
  <si>
    <t>9/04/1963</t>
  </si>
  <si>
    <t>FLOATER FILTECO</t>
  </si>
  <si>
    <t>44390</t>
  </si>
  <si>
    <t>DUSTIN</t>
  </si>
  <si>
    <t>8/25/1987</t>
  </si>
  <si>
    <t>4/24/2009</t>
  </si>
  <si>
    <t>44631</t>
  </si>
  <si>
    <t>NOAH</t>
  </si>
  <si>
    <t>CRACE</t>
  </si>
  <si>
    <t>9/07/1986</t>
  </si>
  <si>
    <t>4/01/2011</t>
  </si>
  <si>
    <t>CREW LEADER II FILTECO</t>
  </si>
  <si>
    <t>44655</t>
  </si>
  <si>
    <t>ROCKY</t>
  </si>
  <si>
    <t>FAIR</t>
  </si>
  <si>
    <t>10/08/1990</t>
  </si>
  <si>
    <t>4/22/2011</t>
  </si>
  <si>
    <t>44375</t>
  </si>
  <si>
    <t>SIMPSON</t>
  </si>
  <si>
    <t>9/10/2012</t>
  </si>
  <si>
    <t>45677</t>
  </si>
  <si>
    <t>MA</t>
  </si>
  <si>
    <t>RHINEHART,JR</t>
  </si>
  <si>
    <t>9/25/1990</t>
  </si>
  <si>
    <t>2/09/2016</t>
  </si>
  <si>
    <t>41736</t>
  </si>
  <si>
    <t>CHARLES</t>
  </si>
  <si>
    <t>8/19/1973</t>
  </si>
  <si>
    <t>4/03/2000</t>
  </si>
  <si>
    <t>41723</t>
  </si>
  <si>
    <t>3/16/1973</t>
  </si>
  <si>
    <t>44450</t>
  </si>
  <si>
    <t>GRANADOS-VALDEZ</t>
  </si>
  <si>
    <t>1/26/1965</t>
  </si>
  <si>
    <t>44561</t>
  </si>
  <si>
    <t>DAVID</t>
  </si>
  <si>
    <t>8/11/1988</t>
  </si>
  <si>
    <t>9/06/2010</t>
  </si>
  <si>
    <t>44949</t>
  </si>
  <si>
    <t>GEOF</t>
  </si>
  <si>
    <t>DEL ROSARIO</t>
  </si>
  <si>
    <t>9/04/1964</t>
  </si>
  <si>
    <t>2/27/2013</t>
  </si>
  <si>
    <t>NATIVE HAWAIIAN/PACIFIC ISLANDER</t>
  </si>
  <si>
    <t>41697</t>
  </si>
  <si>
    <t>KENNETH</t>
  </si>
  <si>
    <t>CARNES</t>
  </si>
  <si>
    <t>10/27/1973</t>
  </si>
  <si>
    <t>11/23/1998</t>
  </si>
  <si>
    <t>119</t>
  </si>
  <si>
    <t>Color Comp 1</t>
  </si>
  <si>
    <t>COMPOUND OPERATOR</t>
  </si>
  <si>
    <t>41677</t>
  </si>
  <si>
    <t>GREEN</t>
  </si>
  <si>
    <t>3/02/1965</t>
  </si>
  <si>
    <t>5/17/1999</t>
  </si>
  <si>
    <t>SHIFT LEADER - COLOR COMPOUND</t>
  </si>
  <si>
    <t>41692</t>
  </si>
  <si>
    <t>LOIS</t>
  </si>
  <si>
    <t>HUNTER</t>
  </si>
  <si>
    <t>12/18/1960</t>
  </si>
  <si>
    <t>122</t>
  </si>
  <si>
    <t>Packing</t>
  </si>
  <si>
    <t>INSPECTOR PACKER</t>
  </si>
  <si>
    <t>41694</t>
  </si>
  <si>
    <t>DEBBIE</t>
  </si>
  <si>
    <t>2/03/1956</t>
  </si>
  <si>
    <t>9/12/1983</t>
  </si>
  <si>
    <t>208</t>
  </si>
  <si>
    <t>BOYD</t>
  </si>
  <si>
    <t>5/10/1940</t>
  </si>
  <si>
    <t>2/03/1978</t>
  </si>
  <si>
    <t>123</t>
  </si>
  <si>
    <t>Shipping</t>
  </si>
  <si>
    <t>TRUCK DRIVER</t>
  </si>
  <si>
    <t>42689</t>
  </si>
  <si>
    <t>CLIFTON</t>
  </si>
  <si>
    <t>MORRIS</t>
  </si>
  <si>
    <t>4/19/1971</t>
  </si>
  <si>
    <t>6/17/2005</t>
  </si>
  <si>
    <t>SHIP/REC CLERK/AIR ENT</t>
  </si>
  <si>
    <t>41673</t>
  </si>
  <si>
    <t>DEBORAH</t>
  </si>
  <si>
    <t>3/12/1948</t>
  </si>
  <si>
    <t>1/02/1980</t>
  </si>
  <si>
    <t>41718</t>
  </si>
  <si>
    <t>5/18/1980</t>
  </si>
  <si>
    <t>3/15/2002</t>
  </si>
  <si>
    <t>124</t>
  </si>
  <si>
    <t>Plant General</t>
  </si>
  <si>
    <t>SENIOR UTILITY</t>
  </si>
  <si>
    <t>42030</t>
  </si>
  <si>
    <t>RIGGS</t>
  </si>
  <si>
    <t>7/23/1967</t>
  </si>
  <si>
    <t>4/15/2003</t>
  </si>
  <si>
    <t>QUALITY CONTROL ASSISTANT</t>
  </si>
  <si>
    <t>45412</t>
  </si>
  <si>
    <t>FRED</t>
  </si>
  <si>
    <t>FONSECA</t>
  </si>
  <si>
    <t>12/16/1988</t>
  </si>
  <si>
    <t>SPIN PACK TECH</t>
  </si>
  <si>
    <t>41715</t>
  </si>
  <si>
    <t>TERESA</t>
  </si>
  <si>
    <t>4/10/1976</t>
  </si>
  <si>
    <t>4/06/2001</t>
  </si>
  <si>
    <t>PLANT COORDINATOR</t>
  </si>
  <si>
    <t>NE</t>
  </si>
  <si>
    <t>45691</t>
  </si>
  <si>
    <t>SHELLEY</t>
  </si>
  <si>
    <t>WELCH</t>
  </si>
  <si>
    <t>7/13/1978</t>
  </si>
  <si>
    <t>2/15/2016</t>
  </si>
  <si>
    <t>ADMINISTRATIVE SPECIALIST</t>
  </si>
  <si>
    <t>44051</t>
  </si>
  <si>
    <t>LINDSAY</t>
  </si>
  <si>
    <t>9/03/1952</t>
  </si>
  <si>
    <t>11/26/2007</t>
  </si>
  <si>
    <t>COST ACCOUNTANT</t>
  </si>
  <si>
    <t>41654</t>
  </si>
  <si>
    <t>COCHRAN</t>
  </si>
  <si>
    <t>6/03/1951</t>
  </si>
  <si>
    <t>1/14/2002</t>
  </si>
  <si>
    <t>MAINTENANCE LEADER</t>
  </si>
  <si>
    <t>43551</t>
  </si>
  <si>
    <t>JACK</t>
  </si>
  <si>
    <t>DAVENPORT,JR</t>
  </si>
  <si>
    <t>7/02/1954</t>
  </si>
  <si>
    <t>7/24/2006</t>
  </si>
  <si>
    <t>OPERATIONS MAINTENANCE MGR</t>
  </si>
  <si>
    <t>41658</t>
  </si>
  <si>
    <t>RONDA</t>
  </si>
  <si>
    <t>DAVES</t>
  </si>
  <si>
    <t>12/03/1957</t>
  </si>
  <si>
    <t>11/02/1998</t>
  </si>
  <si>
    <t>QC LEADER</t>
  </si>
  <si>
    <t>41732</t>
  </si>
  <si>
    <t>9/09/1968</t>
  </si>
  <si>
    <t>General Management</t>
  </si>
  <si>
    <t>PLANT MGR - EXTRUSION</t>
  </si>
  <si>
    <t>41653</t>
  </si>
  <si>
    <t>JOE</t>
  </si>
  <si>
    <t>JENKINS</t>
  </si>
  <si>
    <t>3/21/1966</t>
  </si>
  <si>
    <t>OPERATIONS COORDINATOR</t>
  </si>
  <si>
    <t>41731</t>
  </si>
  <si>
    <t>JEFFERY</t>
  </si>
  <si>
    <t>3/14/1966</t>
  </si>
  <si>
    <t>11/12/2001</t>
  </si>
  <si>
    <t>PROCESS MANAGER</t>
  </si>
  <si>
    <t>41651</t>
  </si>
  <si>
    <t>FRANK</t>
  </si>
  <si>
    <t>SCHEELER</t>
  </si>
  <si>
    <t>3/09/1962</t>
  </si>
  <si>
    <t>11/06/1998</t>
  </si>
  <si>
    <t>COLOR COMPOUND LEADER</t>
  </si>
  <si>
    <t>43866</t>
  </si>
  <si>
    <t>BRYAN</t>
  </si>
  <si>
    <t>ANDERSON</t>
  </si>
  <si>
    <t>9/12/1970</t>
  </si>
  <si>
    <t>5/25/2007</t>
  </si>
  <si>
    <t>125</t>
  </si>
  <si>
    <t>Supervision</t>
  </si>
  <si>
    <t>SHIFT SUPERVISOR</t>
  </si>
  <si>
    <t>41690</t>
  </si>
  <si>
    <t>MITCHELL</t>
  </si>
  <si>
    <t>SOUTHERLAND</t>
  </si>
  <si>
    <t>8/02/1975</t>
  </si>
  <si>
    <t>8/20/1999</t>
  </si>
  <si>
    <t>42532</t>
  </si>
  <si>
    <t>PHILLIP</t>
  </si>
  <si>
    <t>HUGGINS</t>
  </si>
  <si>
    <t>9/04/1974</t>
  </si>
  <si>
    <t>1/21/2005</t>
  </si>
  <si>
    <t>41702</t>
  </si>
  <si>
    <t>6/07/1967</t>
  </si>
  <si>
    <t>11/30/1998</t>
  </si>
  <si>
    <t>RAW MATERIALS MANAGER</t>
  </si>
  <si>
    <t>42742</t>
  </si>
  <si>
    <t>LONNIE</t>
  </si>
  <si>
    <t>6/03/1971</t>
  </si>
  <si>
    <t>8/29/2005</t>
  </si>
  <si>
    <t>42300</t>
  </si>
  <si>
    <t>MARCIA</t>
  </si>
  <si>
    <t>GRAY</t>
  </si>
  <si>
    <t>12/21/1954</t>
  </si>
  <si>
    <t>3/01/2004</t>
  </si>
  <si>
    <t>126</t>
  </si>
  <si>
    <t>Human Resources</t>
  </si>
  <si>
    <t>HUMAN RESOURCE CLERK</t>
  </si>
  <si>
    <t>41708</t>
  </si>
  <si>
    <t>ADCOCK</t>
  </si>
  <si>
    <t>7/09/1957</t>
  </si>
  <si>
    <t>2/18/2002</t>
  </si>
  <si>
    <t>127</t>
  </si>
  <si>
    <t>Shop</t>
  </si>
  <si>
    <t>A MECHANIC EXTRUSION</t>
  </si>
  <si>
    <t>44376</t>
  </si>
  <si>
    <t>NICKLOS</t>
  </si>
  <si>
    <t>LESSIS</t>
  </si>
  <si>
    <t>9/04/1981</t>
  </si>
  <si>
    <t>ELECTRICIAN EXTRUSION</t>
  </si>
  <si>
    <t>41749</t>
  </si>
  <si>
    <t>MCBRAYER</t>
  </si>
  <si>
    <t>2/18/1951</t>
  </si>
  <si>
    <t>6/05/2000</t>
  </si>
  <si>
    <t>41754</t>
  </si>
  <si>
    <t>MOORE</t>
  </si>
  <si>
    <t>2/19/1957</t>
  </si>
  <si>
    <t>SR ELECTRICIAN EXTRUSION</t>
  </si>
  <si>
    <t>43558</t>
  </si>
  <si>
    <t>11/27/1969</t>
  </si>
  <si>
    <t>41733</t>
  </si>
  <si>
    <t>BILL</t>
  </si>
  <si>
    <t>TUCKER</t>
  </si>
  <si>
    <t>5/01/1974</t>
  </si>
  <si>
    <t>1/25/1999</t>
  </si>
  <si>
    <t>41755</t>
  </si>
  <si>
    <t>WAGNER</t>
  </si>
  <si>
    <t>4/21/1971</t>
  </si>
  <si>
    <t>9/23/1999</t>
  </si>
  <si>
    <t>41750</t>
  </si>
  <si>
    <t>JOSEPH</t>
  </si>
  <si>
    <t>WHEATON</t>
  </si>
  <si>
    <t>7/01/1944</t>
  </si>
  <si>
    <t>9/13/1993</t>
  </si>
  <si>
    <t>B MECHANIC EXTRUSION</t>
  </si>
  <si>
    <t>44958</t>
  </si>
  <si>
    <t>3/26/2013</t>
  </si>
  <si>
    <t>3006</t>
  </si>
  <si>
    <t>JIM</t>
  </si>
  <si>
    <t>11/06/1945</t>
  </si>
  <si>
    <t>12/27/1965</t>
  </si>
  <si>
    <t>TUFTING</t>
  </si>
  <si>
    <t>161</t>
  </si>
  <si>
    <t>Tufting</t>
  </si>
  <si>
    <t>MAINTENANCE LEAD PERSON</t>
  </si>
  <si>
    <t>3059</t>
  </si>
  <si>
    <t>JANET</t>
  </si>
  <si>
    <t>5/10/1953</t>
  </si>
  <si>
    <t>10/13/1982</t>
  </si>
  <si>
    <t>CREELER - ACCU WEAVE</t>
  </si>
  <si>
    <t>3074</t>
  </si>
  <si>
    <t>DAILEY</t>
  </si>
  <si>
    <t>6/22/1954</t>
  </si>
  <si>
    <t>12/07/1977</t>
  </si>
  <si>
    <t>WARPER CREELER</t>
  </si>
  <si>
    <t>3075</t>
  </si>
  <si>
    <t>ENSLEY</t>
  </si>
  <si>
    <t>1/16/1955</t>
  </si>
  <si>
    <t>11/29/1977</t>
  </si>
  <si>
    <t>OPR - LIFT TRUCK</t>
  </si>
  <si>
    <t>3132</t>
  </si>
  <si>
    <t>RHONDA</t>
  </si>
  <si>
    <t>9/14/1962</t>
  </si>
  <si>
    <t>2/23/1988</t>
  </si>
  <si>
    <t>OPR - TUFTING</t>
  </si>
  <si>
    <t>3155</t>
  </si>
  <si>
    <t>J</t>
  </si>
  <si>
    <t>KINSEY,III</t>
  </si>
  <si>
    <t>9/13/1969</t>
  </si>
  <si>
    <t>7/17/1989</t>
  </si>
  <si>
    <t>11198</t>
  </si>
  <si>
    <t>RITA</t>
  </si>
  <si>
    <t>LANCE</t>
  </si>
  <si>
    <t>7/25/1955</t>
  </si>
  <si>
    <t>3/28/1993</t>
  </si>
  <si>
    <t>OPR - WARPER</t>
  </si>
  <si>
    <t>12447</t>
  </si>
  <si>
    <t>MARTIN</t>
  </si>
  <si>
    <t>2/28/1953</t>
  </si>
  <si>
    <t>10/03/1993</t>
  </si>
  <si>
    <t>WEIGHT CHECKER</t>
  </si>
  <si>
    <t>13686</t>
  </si>
  <si>
    <t>GRAYSON</t>
  </si>
  <si>
    <t>10/15/1959</t>
  </si>
  <si>
    <t>3/21/1994</t>
  </si>
  <si>
    <t>14464</t>
  </si>
  <si>
    <t>MYRTLE</t>
  </si>
  <si>
    <t>3/27/1958</t>
  </si>
  <si>
    <t>8/01/1994</t>
  </si>
  <si>
    <t>17997</t>
  </si>
  <si>
    <t>JANEY</t>
  </si>
  <si>
    <t>NORMAN</t>
  </si>
  <si>
    <t>5/05/1960</t>
  </si>
  <si>
    <t>5/26/1995</t>
  </si>
  <si>
    <t>OPR - ACCUWEAVE</t>
  </si>
  <si>
    <t>19617</t>
  </si>
  <si>
    <t>TRACY</t>
  </si>
  <si>
    <t>HILLEGEIST</t>
  </si>
  <si>
    <t>7/26/1974</t>
  </si>
  <si>
    <t>2/20/1996</t>
  </si>
  <si>
    <t>OPR - MINI-BEAM WARPER</t>
  </si>
  <si>
    <t>22232</t>
  </si>
  <si>
    <t>KATHY</t>
  </si>
  <si>
    <t>BREDESON</t>
  </si>
  <si>
    <t>12/05/1957</t>
  </si>
  <si>
    <t>4/15/1997</t>
  </si>
  <si>
    <t>23043</t>
  </si>
  <si>
    <t>BARBARA</t>
  </si>
  <si>
    <t>BURNETTE</t>
  </si>
  <si>
    <t>8/24/1941</t>
  </si>
  <si>
    <t>8/25/1997</t>
  </si>
  <si>
    <t>30048</t>
  </si>
  <si>
    <t>PARISH</t>
  </si>
  <si>
    <t>3/30/1963</t>
  </si>
  <si>
    <t>4/21/1998</t>
  </si>
  <si>
    <t>40006</t>
  </si>
  <si>
    <t>TESTER,JR</t>
  </si>
  <si>
    <t>7/11/1949</t>
  </si>
  <si>
    <t>6/04/1998</t>
  </si>
  <si>
    <t>MECHANIC LEAD PERSON</t>
  </si>
  <si>
    <t>40719</t>
  </si>
  <si>
    <t>MARVIN</t>
  </si>
  <si>
    <t>GROOMS</t>
  </si>
  <si>
    <t>7/10/1969</t>
  </si>
  <si>
    <t>1/11/2000</t>
  </si>
  <si>
    <t>40725</t>
  </si>
  <si>
    <t>WEAVER</t>
  </si>
  <si>
    <t>2/13/1973</t>
  </si>
  <si>
    <t>8/16/2004</t>
  </si>
  <si>
    <t>40897</t>
  </si>
  <si>
    <t>MARLIN</t>
  </si>
  <si>
    <t>6/01/1946</t>
  </si>
  <si>
    <t>4/10/2000</t>
  </si>
  <si>
    <t>41148</t>
  </si>
  <si>
    <t>MCGILL</t>
  </si>
  <si>
    <t>5/10/1956</t>
  </si>
  <si>
    <t>9/05/2000</t>
  </si>
  <si>
    <t>41353</t>
  </si>
  <si>
    <t>WANDA</t>
  </si>
  <si>
    <t>CRONAN</t>
  </si>
  <si>
    <t>5/12/1956</t>
  </si>
  <si>
    <t>2/05/2001</t>
  </si>
  <si>
    <t>41354</t>
  </si>
  <si>
    <t>SHARLENE</t>
  </si>
  <si>
    <t>6/15/1962</t>
  </si>
  <si>
    <t>41638</t>
  </si>
  <si>
    <t>VARINA</t>
  </si>
  <si>
    <t>MCKEEHAN</t>
  </si>
  <si>
    <t>7/05/1954</t>
  </si>
  <si>
    <t>4/29/2002</t>
  </si>
  <si>
    <t>42028</t>
  </si>
  <si>
    <t>LESLIE</t>
  </si>
  <si>
    <t>LESTER</t>
  </si>
  <si>
    <t>1/24/1973</t>
  </si>
  <si>
    <t>42138</t>
  </si>
  <si>
    <t>CARIN</t>
  </si>
  <si>
    <t>COWAN</t>
  </si>
  <si>
    <t>11/26/1960</t>
  </si>
  <si>
    <t>7/14/2003</t>
  </si>
  <si>
    <t>42148</t>
  </si>
  <si>
    <t>CONNIE</t>
  </si>
  <si>
    <t>BENNETT</t>
  </si>
  <si>
    <t>11/25/1962</t>
  </si>
  <si>
    <t>42284</t>
  </si>
  <si>
    <t>HANEY</t>
  </si>
  <si>
    <t>3/08/1961</t>
  </si>
  <si>
    <t>2/23/2004</t>
  </si>
  <si>
    <t>42417</t>
  </si>
  <si>
    <t>COLLIER</t>
  </si>
  <si>
    <t>7/17/1969</t>
  </si>
  <si>
    <t>7/26/2004</t>
  </si>
  <si>
    <t>42567</t>
  </si>
  <si>
    <t>LELA</t>
  </si>
  <si>
    <t>SLATER</t>
  </si>
  <si>
    <t>2/24/1972</t>
  </si>
  <si>
    <t>3/24/2015</t>
  </si>
  <si>
    <t>OPR - STRATATEC</t>
  </si>
  <si>
    <t>43285</t>
  </si>
  <si>
    <t>8/02/1974</t>
  </si>
  <si>
    <t>11/10/2005</t>
  </si>
  <si>
    <t>43427</t>
  </si>
  <si>
    <t>STEPHEN</t>
  </si>
  <si>
    <t>OVERBY</t>
  </si>
  <si>
    <t>8/01/1960</t>
  </si>
  <si>
    <t>4/03/2006</t>
  </si>
  <si>
    <t>43539</t>
  </si>
  <si>
    <t>BERTIE</t>
  </si>
  <si>
    <t>TEASLEY</t>
  </si>
  <si>
    <t>12/19/1959</t>
  </si>
  <si>
    <t>7/10/2006</t>
  </si>
  <si>
    <t>OPR - BIT WINDER</t>
  </si>
  <si>
    <t>43699</t>
  </si>
  <si>
    <t>JONATHAN</t>
  </si>
  <si>
    <t>BOATWRIGHT</t>
  </si>
  <si>
    <t>4/30/1979</t>
  </si>
  <si>
    <t>2/06/2007</t>
  </si>
  <si>
    <t>43716</t>
  </si>
  <si>
    <t>COFFEY</t>
  </si>
  <si>
    <t>2/28/1964</t>
  </si>
  <si>
    <t>2/26/2007</t>
  </si>
  <si>
    <t>43723</t>
  </si>
  <si>
    <t>JUANITA</t>
  </si>
  <si>
    <t>10/25/1955</t>
  </si>
  <si>
    <t>43769</t>
  </si>
  <si>
    <t>CRISTINA</t>
  </si>
  <si>
    <t>SALAICES</t>
  </si>
  <si>
    <t>1/13/1982</t>
  </si>
  <si>
    <t>11/07/2016</t>
  </si>
  <si>
    <t>44003</t>
  </si>
  <si>
    <t>MCKENZIE</t>
  </si>
  <si>
    <t>3/30/1967</t>
  </si>
  <si>
    <t>8/28/2007</t>
  </si>
  <si>
    <t>44017</t>
  </si>
  <si>
    <t>BOLDING</t>
  </si>
  <si>
    <t>12/14/1968</t>
  </si>
  <si>
    <t>10/17/2007</t>
  </si>
  <si>
    <t>44066</t>
  </si>
  <si>
    <t>SANDRA</t>
  </si>
  <si>
    <t>CROSS</t>
  </si>
  <si>
    <t>6/11/1963</t>
  </si>
  <si>
    <t>12/11/2007</t>
  </si>
  <si>
    <t>TUFTING TRAINER</t>
  </si>
  <si>
    <t>44120</t>
  </si>
  <si>
    <t>WALTER</t>
  </si>
  <si>
    <t>EVANS</t>
  </si>
  <si>
    <t>3/31/1959</t>
  </si>
  <si>
    <t>2/22/2008</t>
  </si>
  <si>
    <t>44188</t>
  </si>
  <si>
    <t>GEORGE</t>
  </si>
  <si>
    <t>5/29/1951</t>
  </si>
  <si>
    <t>4/04/2008</t>
  </si>
  <si>
    <t>44238</t>
  </si>
  <si>
    <t>NEWPORT</t>
  </si>
  <si>
    <t>12/02/1963</t>
  </si>
  <si>
    <t>4/19/2008</t>
  </si>
  <si>
    <t>44241</t>
  </si>
  <si>
    <t>KIRSTIN</t>
  </si>
  <si>
    <t>HORN</t>
  </si>
  <si>
    <t>5/10/1966</t>
  </si>
  <si>
    <t>4/25/2008</t>
  </si>
  <si>
    <t>44519</t>
  </si>
  <si>
    <t>LAURA</t>
  </si>
  <si>
    <t>9/01/1955</t>
  </si>
  <si>
    <t>7/05/2010</t>
  </si>
  <si>
    <t>44605</t>
  </si>
  <si>
    <t>REBECCA</t>
  </si>
  <si>
    <t>INGRAM</t>
  </si>
  <si>
    <t>7/21/1975</t>
  </si>
  <si>
    <t>44663</t>
  </si>
  <si>
    <t>SCOTT</t>
  </si>
  <si>
    <t>DRISCOLL</t>
  </si>
  <si>
    <t>4/23/1974</t>
  </si>
  <si>
    <t>5/13/2011</t>
  </si>
  <si>
    <t>44685</t>
  </si>
  <si>
    <t>SHAMBLIN</t>
  </si>
  <si>
    <t>5/22/1993</t>
  </si>
  <si>
    <t>5/06/2014</t>
  </si>
  <si>
    <t>44745</t>
  </si>
  <si>
    <t>CLINE</t>
  </si>
  <si>
    <t>9/01/1968</t>
  </si>
  <si>
    <t>3/05/2012</t>
  </si>
  <si>
    <t>44753</t>
  </si>
  <si>
    <t>RICHARD</t>
  </si>
  <si>
    <t>44812</t>
  </si>
  <si>
    <t>BLANKENSHIP</t>
  </si>
  <si>
    <t>6/25/2012</t>
  </si>
  <si>
    <t>44904</t>
  </si>
  <si>
    <t>9/28/1983</t>
  </si>
  <si>
    <t>11/12/2012</t>
  </si>
  <si>
    <t>44920</t>
  </si>
  <si>
    <t>STANSELL</t>
  </si>
  <si>
    <t>5/23/1991</t>
  </si>
  <si>
    <t>1/11/2013</t>
  </si>
  <si>
    <t>45051</t>
  </si>
  <si>
    <t>4/07/1987</t>
  </si>
  <si>
    <t>9/30/2013</t>
  </si>
  <si>
    <t>45123</t>
  </si>
  <si>
    <t>WESLEY</t>
  </si>
  <si>
    <t>BEAVERS</t>
  </si>
  <si>
    <t>1/09/1989</t>
  </si>
  <si>
    <t>1/23/2014</t>
  </si>
  <si>
    <t>45149</t>
  </si>
  <si>
    <t>MENDEZ</t>
  </si>
  <si>
    <t>11/01/1977</t>
  </si>
  <si>
    <t>4/21/2014</t>
  </si>
  <si>
    <t>45260</t>
  </si>
  <si>
    <t>DONNIE</t>
  </si>
  <si>
    <t>EATON</t>
  </si>
  <si>
    <t>8/31/1975</t>
  </si>
  <si>
    <t>9/05/2014</t>
  </si>
  <si>
    <t>45348</t>
  </si>
  <si>
    <t>MELVIN</t>
  </si>
  <si>
    <t>11/15/1969</t>
  </si>
  <si>
    <t>3/02/2015</t>
  </si>
  <si>
    <t>45349</t>
  </si>
  <si>
    <t>PAMELA</t>
  </si>
  <si>
    <t>4/05/1979</t>
  </si>
  <si>
    <t>45351</t>
  </si>
  <si>
    <t>NANCY</t>
  </si>
  <si>
    <t>SAUCER</t>
  </si>
  <si>
    <t>9/13/1973</t>
  </si>
  <si>
    <t>45354</t>
  </si>
  <si>
    <t>VICTORIA</t>
  </si>
  <si>
    <t>DAIN</t>
  </si>
  <si>
    <t>6/17/1994</t>
  </si>
  <si>
    <t>45443</t>
  </si>
  <si>
    <t>NICHOLAS</t>
  </si>
  <si>
    <t>GOLDMAN</t>
  </si>
  <si>
    <t>7/22/1981</t>
  </si>
  <si>
    <t>5/29/2015</t>
  </si>
  <si>
    <t>45445</t>
  </si>
  <si>
    <t>3/24/1972</t>
  </si>
  <si>
    <t>6/01/2015</t>
  </si>
  <si>
    <t>45466</t>
  </si>
  <si>
    <t>DEMMI</t>
  </si>
  <si>
    <t>WALKER</t>
  </si>
  <si>
    <t>8/31/1987</t>
  </si>
  <si>
    <t>7/10/2015</t>
  </si>
  <si>
    <t>45476</t>
  </si>
  <si>
    <t>LINDSEY</t>
  </si>
  <si>
    <t>LANGLEY</t>
  </si>
  <si>
    <t>7/27/2015</t>
  </si>
  <si>
    <t>45501</t>
  </si>
  <si>
    <t>MILLER</t>
  </si>
  <si>
    <t>2/09/1976</t>
  </si>
  <si>
    <t>8/13/2015</t>
  </si>
  <si>
    <t>45610</t>
  </si>
  <si>
    <t>HILARY</t>
  </si>
  <si>
    <t>DALTON</t>
  </si>
  <si>
    <t>11/03/1993</t>
  </si>
  <si>
    <t>12/07/2015</t>
  </si>
  <si>
    <t>45703</t>
  </si>
  <si>
    <t>CABRERA</t>
  </si>
  <si>
    <t>45745</t>
  </si>
  <si>
    <t>DANNY</t>
  </si>
  <si>
    <t>TERRO</t>
  </si>
  <si>
    <t>2/05/1966</t>
  </si>
  <si>
    <t>5/09/2016</t>
  </si>
  <si>
    <t>MAINTENANCE</t>
  </si>
  <si>
    <t>45767</t>
  </si>
  <si>
    <t>AUTUMN</t>
  </si>
  <si>
    <t>MEENS</t>
  </si>
  <si>
    <t>3/04/1994</t>
  </si>
  <si>
    <t>45839</t>
  </si>
  <si>
    <t>COLLINS</t>
  </si>
  <si>
    <t>1/05/1975</t>
  </si>
  <si>
    <t>8/22/2016</t>
  </si>
  <si>
    <t>45893</t>
  </si>
  <si>
    <t>CANDACE</t>
  </si>
  <si>
    <t>SAUL</t>
  </si>
  <si>
    <t>11/05/1993</t>
  </si>
  <si>
    <t>10/24/2016</t>
  </si>
  <si>
    <t>45900</t>
  </si>
  <si>
    <t>JUSTIN</t>
  </si>
  <si>
    <t>GRISSOM</t>
  </si>
  <si>
    <t>3/03/1989</t>
  </si>
  <si>
    <t>PRODUCTIOn</t>
  </si>
  <si>
    <t>22479</t>
  </si>
  <si>
    <t>BERNICE</t>
  </si>
  <si>
    <t>ROBINSON</t>
  </si>
  <si>
    <t>3/20/1955</t>
  </si>
  <si>
    <t>5/19/1997</t>
  </si>
  <si>
    <t>40262</t>
  </si>
  <si>
    <t>LE</t>
  </si>
  <si>
    <t>THOMAS,SR</t>
  </si>
  <si>
    <t>3/01/1955</t>
  </si>
  <si>
    <t>3/08/1999</t>
  </si>
  <si>
    <t>40516</t>
  </si>
  <si>
    <t>JULIA</t>
  </si>
  <si>
    <t>MACON</t>
  </si>
  <si>
    <t>2/01/1957</t>
  </si>
  <si>
    <t>11/23/1999</t>
  </si>
  <si>
    <t>41218</t>
  </si>
  <si>
    <t>SCHEQUILA</t>
  </si>
  <si>
    <t>7/27/1978</t>
  </si>
  <si>
    <t>4/01/2002</t>
  </si>
  <si>
    <t>41924</t>
  </si>
  <si>
    <t>CORA</t>
  </si>
  <si>
    <t>3/16/1950</t>
  </si>
  <si>
    <t>1/13/2003</t>
  </si>
  <si>
    <t>42128</t>
  </si>
  <si>
    <t>STACY</t>
  </si>
  <si>
    <t>BONDS</t>
  </si>
  <si>
    <t>8/11/1980</t>
  </si>
  <si>
    <t>8/18/2003</t>
  </si>
  <si>
    <t>42142</t>
  </si>
  <si>
    <t>BRABSON</t>
  </si>
  <si>
    <t>8/19/2003</t>
  </si>
  <si>
    <t>43561</t>
  </si>
  <si>
    <t>EVELYN</t>
  </si>
  <si>
    <t>WYATT</t>
  </si>
  <si>
    <t>12/08/1962</t>
  </si>
  <si>
    <t>8/14/2006</t>
  </si>
  <si>
    <t>44186</t>
  </si>
  <si>
    <t>NICKEY</t>
  </si>
  <si>
    <t>WIMS</t>
  </si>
  <si>
    <t>9/07/1966</t>
  </si>
  <si>
    <t>45430</t>
  </si>
  <si>
    <t>MELINA</t>
  </si>
  <si>
    <t>4/21/1966</t>
  </si>
  <si>
    <t>43359</t>
  </si>
  <si>
    <t>ELLEN</t>
  </si>
  <si>
    <t>8/22/1970</t>
  </si>
  <si>
    <t>2/13/2006</t>
  </si>
  <si>
    <t>44293</t>
  </si>
  <si>
    <t>NADEEM</t>
  </si>
  <si>
    <t>NAZIR</t>
  </si>
  <si>
    <t>6/02/1977</t>
  </si>
  <si>
    <t>7/14/2014</t>
  </si>
  <si>
    <t>17374</t>
  </si>
  <si>
    <t>PEDRO</t>
  </si>
  <si>
    <t>ESPINOSA</t>
  </si>
  <si>
    <t>4/25/1965</t>
  </si>
  <si>
    <t>3/20/1995</t>
  </si>
  <si>
    <t>PRECISON POINT OPR</t>
  </si>
  <si>
    <t>27658</t>
  </si>
  <si>
    <t>3/08/1970</t>
  </si>
  <si>
    <t>1/15/1998</t>
  </si>
  <si>
    <t>30033</t>
  </si>
  <si>
    <t>PEREZ</t>
  </si>
  <si>
    <t>6/15/1977</t>
  </si>
  <si>
    <t>40766</t>
  </si>
  <si>
    <t>AGUILAR</t>
  </si>
  <si>
    <t>OLVERA DE AGUILAR</t>
  </si>
  <si>
    <t>7/15/1961</t>
  </si>
  <si>
    <t>2/17/2000</t>
  </si>
  <si>
    <t>40864</t>
  </si>
  <si>
    <t>REYNALDO</t>
  </si>
  <si>
    <t>ARREDONDO</t>
  </si>
  <si>
    <t>5/14/1967</t>
  </si>
  <si>
    <t>6/11/2007</t>
  </si>
  <si>
    <t>40890</t>
  </si>
  <si>
    <t>ADRIANA</t>
  </si>
  <si>
    <t>6/23/1971</t>
  </si>
  <si>
    <t>41015</t>
  </si>
  <si>
    <t>AGUST</t>
  </si>
  <si>
    <t>PACHECO-PAEZ</t>
  </si>
  <si>
    <t>6/02/1980</t>
  </si>
  <si>
    <t>6/19/2000</t>
  </si>
  <si>
    <t>41427</t>
  </si>
  <si>
    <t>9/21/1964</t>
  </si>
  <si>
    <t>4/02/2001</t>
  </si>
  <si>
    <t>41497</t>
  </si>
  <si>
    <t>7/13/1963</t>
  </si>
  <si>
    <t>41908</t>
  </si>
  <si>
    <t>OROACO</t>
  </si>
  <si>
    <t>BARRIENTOS-OROACO</t>
  </si>
  <si>
    <t>7/03/1975</t>
  </si>
  <si>
    <t>6/24/2013</t>
  </si>
  <si>
    <t>42083</t>
  </si>
  <si>
    <t>MANUELA</t>
  </si>
  <si>
    <t>5/12/1964</t>
  </si>
  <si>
    <t>6/05/2003</t>
  </si>
  <si>
    <t>42099</t>
  </si>
  <si>
    <t>6/05/1969</t>
  </si>
  <si>
    <t>6/12/2003</t>
  </si>
  <si>
    <t>42144</t>
  </si>
  <si>
    <t>GLORIA</t>
  </si>
  <si>
    <t>PIMENTEL</t>
  </si>
  <si>
    <t>3/22/1961</t>
  </si>
  <si>
    <t>8/12/2003</t>
  </si>
  <si>
    <t>42255</t>
  </si>
  <si>
    <t>IRAIS</t>
  </si>
  <si>
    <t>6/13/1978</t>
  </si>
  <si>
    <t>1/19/2005</t>
  </si>
  <si>
    <t>42281</t>
  </si>
  <si>
    <t>OSORIO</t>
  </si>
  <si>
    <t>5/07/1974</t>
  </si>
  <si>
    <t>6/22/2009</t>
  </si>
  <si>
    <t>43322</t>
  </si>
  <si>
    <t>JUANA</t>
  </si>
  <si>
    <t>MARQUEZ</t>
  </si>
  <si>
    <t>11/24/1959</t>
  </si>
  <si>
    <t>1/11/2006</t>
  </si>
  <si>
    <t>43343</t>
  </si>
  <si>
    <t>ALEJANDRO</t>
  </si>
  <si>
    <t>5/24/1955</t>
  </si>
  <si>
    <t>1/25/2006</t>
  </si>
  <si>
    <t>43421</t>
  </si>
  <si>
    <t>SALVADOR</t>
  </si>
  <si>
    <t>4/13/1970</t>
  </si>
  <si>
    <t>3/29/2006</t>
  </si>
  <si>
    <t>43435</t>
  </si>
  <si>
    <t>GOMEZ</t>
  </si>
  <si>
    <t>8/10/1972</t>
  </si>
  <si>
    <t>43526</t>
  </si>
  <si>
    <t>ROSALIA</t>
  </si>
  <si>
    <t>SANDOVAL</t>
  </si>
  <si>
    <t>12/21/1977</t>
  </si>
  <si>
    <t>3/27/2015</t>
  </si>
  <si>
    <t>43529</t>
  </si>
  <si>
    <t>MELENDREZ-RAMIREZ</t>
  </si>
  <si>
    <t>10/15/1984</t>
  </si>
  <si>
    <t>6/27/2006</t>
  </si>
  <si>
    <t>43640</t>
  </si>
  <si>
    <t>FRANCISCO</t>
  </si>
  <si>
    <t>8/13/1985</t>
  </si>
  <si>
    <t>11/16/2006</t>
  </si>
  <si>
    <t>43691</t>
  </si>
  <si>
    <t>CELSO</t>
  </si>
  <si>
    <t>ALVAREZ</t>
  </si>
  <si>
    <t>4/06/1971</t>
  </si>
  <si>
    <t>2/05/2007</t>
  </si>
  <si>
    <t>43784</t>
  </si>
  <si>
    <t>FRAIRE</t>
  </si>
  <si>
    <t>6/28/1971</t>
  </si>
  <si>
    <t>4/09/2007</t>
  </si>
  <si>
    <t>43855</t>
  </si>
  <si>
    <t>RENE</t>
  </si>
  <si>
    <t>10/30/1965</t>
  </si>
  <si>
    <t>5/21/2007</t>
  </si>
  <si>
    <t>43937</t>
  </si>
  <si>
    <t>GERARDO</t>
  </si>
  <si>
    <t>12/21/1987</t>
  </si>
  <si>
    <t>7/02/2007</t>
  </si>
  <si>
    <t>43963</t>
  </si>
  <si>
    <t>3/14/1981</t>
  </si>
  <si>
    <t>7/18/2007</t>
  </si>
  <si>
    <t>44162</t>
  </si>
  <si>
    <t>JORGE</t>
  </si>
  <si>
    <t>5/23/1978</t>
  </si>
  <si>
    <t>3/14/2008</t>
  </si>
  <si>
    <t>44181</t>
  </si>
  <si>
    <t>1/05/1987</t>
  </si>
  <si>
    <t>3/27/2008</t>
  </si>
  <si>
    <t>TUFTING LEAD PERSON</t>
  </si>
  <si>
    <t>44286</t>
  </si>
  <si>
    <t>POMPE</t>
  </si>
  <si>
    <t>MUNGUIA</t>
  </si>
  <si>
    <t>6/16/2008</t>
  </si>
  <si>
    <t>44444</t>
  </si>
  <si>
    <t>LUCINA</t>
  </si>
  <si>
    <t>HERRERA</t>
  </si>
  <si>
    <t>3/15/2010</t>
  </si>
  <si>
    <t>44469</t>
  </si>
  <si>
    <t>RALPH</t>
  </si>
  <si>
    <t>10/25/1971</t>
  </si>
  <si>
    <t>44472</t>
  </si>
  <si>
    <t>BERNARDO</t>
  </si>
  <si>
    <t>4/08/1972</t>
  </si>
  <si>
    <t>44502</t>
  </si>
  <si>
    <t>SERRATO</t>
  </si>
  <si>
    <t>11/28/1983</t>
  </si>
  <si>
    <t>6/21/2010</t>
  </si>
  <si>
    <t>44594</t>
  </si>
  <si>
    <t>EMETERIO</t>
  </si>
  <si>
    <t>PACHECO</t>
  </si>
  <si>
    <t>3/03/1962</t>
  </si>
  <si>
    <t>1/07/2011</t>
  </si>
  <si>
    <t>44595</t>
  </si>
  <si>
    <t>ISIDRA</t>
  </si>
  <si>
    <t>44603</t>
  </si>
  <si>
    <t>BARRAGAN</t>
  </si>
  <si>
    <t>6/20/1955</t>
  </si>
  <si>
    <t>44604</t>
  </si>
  <si>
    <t>JENNIFER</t>
  </si>
  <si>
    <t>12/07/1989</t>
  </si>
  <si>
    <t>44606</t>
  </si>
  <si>
    <t>HAYDEE</t>
  </si>
  <si>
    <t>DICKSON</t>
  </si>
  <si>
    <t>6/09/1977</t>
  </si>
  <si>
    <t>44613</t>
  </si>
  <si>
    <t>ROGELIO</t>
  </si>
  <si>
    <t>12/24/1976</t>
  </si>
  <si>
    <t>2/24/2011</t>
  </si>
  <si>
    <t>44619</t>
  </si>
  <si>
    <t>MARIBEL</t>
  </si>
  <si>
    <t>LAMBERT</t>
  </si>
  <si>
    <t>10/24/1964</t>
  </si>
  <si>
    <t>3/17/2011</t>
  </si>
  <si>
    <t>44621</t>
  </si>
  <si>
    <t>MIGUEL</t>
  </si>
  <si>
    <t>11/18/1975</t>
  </si>
  <si>
    <t>44622</t>
  </si>
  <si>
    <t>12/19/1967</t>
  </si>
  <si>
    <t>44633</t>
  </si>
  <si>
    <t>4/11/2011</t>
  </si>
  <si>
    <t>44686</t>
  </si>
  <si>
    <t>ROSA</t>
  </si>
  <si>
    <t>MONROY</t>
  </si>
  <si>
    <t>1/02/1968</t>
  </si>
  <si>
    <t>10/10/2011</t>
  </si>
  <si>
    <t>44690</t>
  </si>
  <si>
    <t>12/24/1977</t>
  </si>
  <si>
    <t>6/17/2011</t>
  </si>
  <si>
    <t>44691</t>
  </si>
  <si>
    <t>7/24/1986</t>
  </si>
  <si>
    <t>6/20/2011</t>
  </si>
  <si>
    <t>44800</t>
  </si>
  <si>
    <t>CANALES</t>
  </si>
  <si>
    <t>2/17/1990</t>
  </si>
  <si>
    <t>44821</t>
  </si>
  <si>
    <t>2/01/1970</t>
  </si>
  <si>
    <t>44824</t>
  </si>
  <si>
    <t>MARCELINO</t>
  </si>
  <si>
    <t>10/17/1964</t>
  </si>
  <si>
    <t>44832</t>
  </si>
  <si>
    <t>ARTURO</t>
  </si>
  <si>
    <t>12/01/1974</t>
  </si>
  <si>
    <t>44873</t>
  </si>
  <si>
    <t>LUCAS</t>
  </si>
  <si>
    <t>10/20/1980</t>
  </si>
  <si>
    <t>8/24/2012</t>
  </si>
  <si>
    <t>44889</t>
  </si>
  <si>
    <t>FERNANDO</t>
  </si>
  <si>
    <t>3/14/1985</t>
  </si>
  <si>
    <t>10/29/2012</t>
  </si>
  <si>
    <t>44892</t>
  </si>
  <si>
    <t>BAEZ-RODRIGUEZ</t>
  </si>
  <si>
    <t>2/19/1976</t>
  </si>
  <si>
    <t>10/26/2012</t>
  </si>
  <si>
    <t>44943</t>
  </si>
  <si>
    <t>EMANU</t>
  </si>
  <si>
    <t>ALANIS-LOPEZ</t>
  </si>
  <si>
    <t>3/23/1993</t>
  </si>
  <si>
    <t>44954</t>
  </si>
  <si>
    <t>SERGIO</t>
  </si>
  <si>
    <t>VELASQUEZ</t>
  </si>
  <si>
    <t>10/13/1959</t>
  </si>
  <si>
    <t>3/25/2013</t>
  </si>
  <si>
    <t>44982</t>
  </si>
  <si>
    <t>6/01/1994</t>
  </si>
  <si>
    <t>45000</t>
  </si>
  <si>
    <t>MEZA</t>
  </si>
  <si>
    <t>7/08/1983</t>
  </si>
  <si>
    <t>45022</t>
  </si>
  <si>
    <t>MAR</t>
  </si>
  <si>
    <t>10/26/1981</t>
  </si>
  <si>
    <t>7/26/2013</t>
  </si>
  <si>
    <t>45045</t>
  </si>
  <si>
    <t>10/07/1993</t>
  </si>
  <si>
    <t>9/23/2013</t>
  </si>
  <si>
    <t>45060</t>
  </si>
  <si>
    <t>LUCIA</t>
  </si>
  <si>
    <t>8/05/1991</t>
  </si>
  <si>
    <t>10/11/2013</t>
  </si>
  <si>
    <t>45116</t>
  </si>
  <si>
    <t>OROZCO</t>
  </si>
  <si>
    <t>7/03/1993</t>
  </si>
  <si>
    <t>1/09/2014</t>
  </si>
  <si>
    <t>45137</t>
  </si>
  <si>
    <t>2/11/1977</t>
  </si>
  <si>
    <t>2/24/2014</t>
  </si>
  <si>
    <t>45144</t>
  </si>
  <si>
    <t>GUADALUPE</t>
  </si>
  <si>
    <t>GUZMAN</t>
  </si>
  <si>
    <t>11/18/1984</t>
  </si>
  <si>
    <t>3/28/2014</t>
  </si>
  <si>
    <t>45145</t>
  </si>
  <si>
    <t>UBAS</t>
  </si>
  <si>
    <t>6/25/1979</t>
  </si>
  <si>
    <t>3/31/2014</t>
  </si>
  <si>
    <t>45210</t>
  </si>
  <si>
    <t>6/16/1974</t>
  </si>
  <si>
    <t>45214</t>
  </si>
  <si>
    <t>DIAZ-HUERTA</t>
  </si>
  <si>
    <t>3/07/1977</t>
  </si>
  <si>
    <t>7/07/2014</t>
  </si>
  <si>
    <t>45222</t>
  </si>
  <si>
    <t>ESTRADA</t>
  </si>
  <si>
    <t>2/15/1984</t>
  </si>
  <si>
    <t>7/11/2014</t>
  </si>
  <si>
    <t>45252</t>
  </si>
  <si>
    <t>CORTES-RAMIREZ</t>
  </si>
  <si>
    <t>8/01/1981</t>
  </si>
  <si>
    <t>45259</t>
  </si>
  <si>
    <t>MAGDIEL</t>
  </si>
  <si>
    <t>DAVILA</t>
  </si>
  <si>
    <t>6/07/1982</t>
  </si>
  <si>
    <t>9/15/2014</t>
  </si>
  <si>
    <t>45265</t>
  </si>
  <si>
    <t>MACARIO</t>
  </si>
  <si>
    <t>8/04/1984</t>
  </si>
  <si>
    <t>45271</t>
  </si>
  <si>
    <t>RENDON</t>
  </si>
  <si>
    <t>RODRIGUEZ-RENDON</t>
  </si>
  <si>
    <t>3/19/1983</t>
  </si>
  <si>
    <t>9/22/2014</t>
  </si>
  <si>
    <t>45272</t>
  </si>
  <si>
    <t>JIMENEZ</t>
  </si>
  <si>
    <t>1/10/1976</t>
  </si>
  <si>
    <t>45279</t>
  </si>
  <si>
    <t>SERRANO-RODRIGUEZ</t>
  </si>
  <si>
    <t>1/21/1981</t>
  </si>
  <si>
    <t>10/13/2014</t>
  </si>
  <si>
    <t>45345</t>
  </si>
  <si>
    <t>ERIBETH</t>
  </si>
  <si>
    <t>5/07/1996</t>
  </si>
  <si>
    <t>3/06/2015</t>
  </si>
  <si>
    <t>45355</t>
  </si>
  <si>
    <t>MAYRA</t>
  </si>
  <si>
    <t>5/10/1993</t>
  </si>
  <si>
    <t>45385</t>
  </si>
  <si>
    <t>2/10/1989</t>
  </si>
  <si>
    <t>45390</t>
  </si>
  <si>
    <t>CATALINA</t>
  </si>
  <si>
    <t>CRUZ</t>
  </si>
  <si>
    <t>2/02/1979</t>
  </si>
  <si>
    <t>45401</t>
  </si>
  <si>
    <t>PALACIOS-CRUZ</t>
  </si>
  <si>
    <t>7/20/1992</t>
  </si>
  <si>
    <t>4/23/2015</t>
  </si>
  <si>
    <t>45402</t>
  </si>
  <si>
    <t>MAIRA</t>
  </si>
  <si>
    <t>POZOS</t>
  </si>
  <si>
    <t>6/26/1993</t>
  </si>
  <si>
    <t>45416</t>
  </si>
  <si>
    <t>7/26/1980</t>
  </si>
  <si>
    <t>4/27/2015</t>
  </si>
  <si>
    <t>45440</t>
  </si>
  <si>
    <t>8/14/1996</t>
  </si>
  <si>
    <t>5/26/2015</t>
  </si>
  <si>
    <t>45470</t>
  </si>
  <si>
    <t>6/06/1997</t>
  </si>
  <si>
    <t>7/17/2015</t>
  </si>
  <si>
    <t>45483</t>
  </si>
  <si>
    <t>YESENIA</t>
  </si>
  <si>
    <t>VIEYRA</t>
  </si>
  <si>
    <t>4/27/1989</t>
  </si>
  <si>
    <t>8/03/2015</t>
  </si>
  <si>
    <t>45487</t>
  </si>
  <si>
    <t>NAVA</t>
  </si>
  <si>
    <t>7/17/1995</t>
  </si>
  <si>
    <t>45511</t>
  </si>
  <si>
    <t>FLORISELA</t>
  </si>
  <si>
    <t>12/02/1982</t>
  </si>
  <si>
    <t>8/24/2015</t>
  </si>
  <si>
    <t>45542</t>
  </si>
  <si>
    <t>BASTIDA</t>
  </si>
  <si>
    <t>JARQUIN-BASTIDA</t>
  </si>
  <si>
    <t>10/27/1978</t>
  </si>
  <si>
    <t>45590</t>
  </si>
  <si>
    <t>DAN</t>
  </si>
  <si>
    <t>SANDAU-RAMOS</t>
  </si>
  <si>
    <t>11/27/1972</t>
  </si>
  <si>
    <t>11/06/2015</t>
  </si>
  <si>
    <t>45657</t>
  </si>
  <si>
    <t>OLGA</t>
  </si>
  <si>
    <t>BAUTISTA</t>
  </si>
  <si>
    <t>10/10/1996</t>
  </si>
  <si>
    <t>45679</t>
  </si>
  <si>
    <t>MARCELA</t>
  </si>
  <si>
    <t>1/16/1992</t>
  </si>
  <si>
    <t>45697</t>
  </si>
  <si>
    <t>FLORES-RICO</t>
  </si>
  <si>
    <t>11/24/1982</t>
  </si>
  <si>
    <t>2/29/2016</t>
  </si>
  <si>
    <t>45698</t>
  </si>
  <si>
    <t>PAEZ</t>
  </si>
  <si>
    <t>7/05/1993</t>
  </si>
  <si>
    <t>45699</t>
  </si>
  <si>
    <t>JOSHUA</t>
  </si>
  <si>
    <t>6/01/1980</t>
  </si>
  <si>
    <t>45701</t>
  </si>
  <si>
    <t>MADRIGAL</t>
  </si>
  <si>
    <t>6/08/1996</t>
  </si>
  <si>
    <t>45755</t>
  </si>
  <si>
    <t>DENALY</t>
  </si>
  <si>
    <t>4/20/1995</t>
  </si>
  <si>
    <t>45756</t>
  </si>
  <si>
    <t>ANIBAL</t>
  </si>
  <si>
    <t>RAYMUNDO</t>
  </si>
  <si>
    <t>4/10/1995</t>
  </si>
  <si>
    <t>45757</t>
  </si>
  <si>
    <t>ALBA</t>
  </si>
  <si>
    <t>JOGA</t>
  </si>
  <si>
    <t>9/25/1963</t>
  </si>
  <si>
    <t>45758</t>
  </si>
  <si>
    <t>MARCO</t>
  </si>
  <si>
    <t>ARRENDONDO</t>
  </si>
  <si>
    <t>8/22/1987</t>
  </si>
  <si>
    <t>45766</t>
  </si>
  <si>
    <t>ROMERO</t>
  </si>
  <si>
    <t>1/21/1964</t>
  </si>
  <si>
    <t>45773</t>
  </si>
  <si>
    <t>6/06/2016</t>
  </si>
  <si>
    <t>45774</t>
  </si>
  <si>
    <t>4/29/1996</t>
  </si>
  <si>
    <t>5/31/2016</t>
  </si>
  <si>
    <t>45840</t>
  </si>
  <si>
    <t>SANTINI</t>
  </si>
  <si>
    <t>3/20/1984</t>
  </si>
  <si>
    <t>45861</t>
  </si>
  <si>
    <t>8/15/1975</t>
  </si>
  <si>
    <t>45872</t>
  </si>
  <si>
    <t>MAGANA</t>
  </si>
  <si>
    <t>7/24/1967</t>
  </si>
  <si>
    <t>9/12/2016</t>
  </si>
  <si>
    <t>45876</t>
  </si>
  <si>
    <t>CANALES-RANGEL</t>
  </si>
  <si>
    <t>3/30/1998</t>
  </si>
  <si>
    <t>9/19/2016</t>
  </si>
  <si>
    <t>45881</t>
  </si>
  <si>
    <t>TANIA</t>
  </si>
  <si>
    <t>SANTOS</t>
  </si>
  <si>
    <t>3/28/1992</t>
  </si>
  <si>
    <t>10/03/2016</t>
  </si>
  <si>
    <t>45888</t>
  </si>
  <si>
    <t>EDIOVARDO</t>
  </si>
  <si>
    <t>10/17/2016</t>
  </si>
  <si>
    <t>45889</t>
  </si>
  <si>
    <t>4/14/1983</t>
  </si>
  <si>
    <t>45890</t>
  </si>
  <si>
    <t>BRIGIDO</t>
  </si>
  <si>
    <t>12/31/1973</t>
  </si>
  <si>
    <t>45892</t>
  </si>
  <si>
    <t>GUIJON</t>
  </si>
  <si>
    <t>7/01/1992</t>
  </si>
  <si>
    <t>45898</t>
  </si>
  <si>
    <t>EULALIA</t>
  </si>
  <si>
    <t>9/01/1996</t>
  </si>
  <si>
    <t>10/31/2016</t>
  </si>
  <si>
    <t>45899</t>
  </si>
  <si>
    <t>RICARDO</t>
  </si>
  <si>
    <t>10/13/1988</t>
  </si>
  <si>
    <t>45909</t>
  </si>
  <si>
    <t>ROSILLO</t>
  </si>
  <si>
    <t>7/28/1994</t>
  </si>
  <si>
    <t>11/21/2016</t>
  </si>
  <si>
    <t>45910</t>
  </si>
  <si>
    <t>5/01/1995</t>
  </si>
  <si>
    <t>44909</t>
  </si>
  <si>
    <t>11/09/2012</t>
  </si>
  <si>
    <t>TUFTING ANALYST</t>
  </si>
  <si>
    <t>14436</t>
  </si>
  <si>
    <t>VIVIAN</t>
  </si>
  <si>
    <t>3/28/1974</t>
  </si>
  <si>
    <t>7/25/1994</t>
  </si>
  <si>
    <t>SPVR - WARPING</t>
  </si>
  <si>
    <t>41959</t>
  </si>
  <si>
    <t>6/06/1965</t>
  </si>
  <si>
    <t>SPVR - TUFTING</t>
  </si>
  <si>
    <t>42181</t>
  </si>
  <si>
    <t>5/23/1972</t>
  </si>
  <si>
    <t>9/29/2003</t>
  </si>
  <si>
    <t>MGR - TUFTING</t>
  </si>
  <si>
    <t>44559</t>
  </si>
  <si>
    <t>DAVENPORT</t>
  </si>
  <si>
    <t>3/05/1982</t>
  </si>
  <si>
    <t>8/31/2010</t>
  </si>
  <si>
    <t>MGR - TUFTING MAINTENANCE</t>
  </si>
  <si>
    <t>44761</t>
  </si>
  <si>
    <t>YORK</t>
  </si>
  <si>
    <t>9/23/1970</t>
  </si>
  <si>
    <t>4/09/2012</t>
  </si>
  <si>
    <t>SPVR - WAREHOUSE</t>
  </si>
  <si>
    <t>45100</t>
  </si>
  <si>
    <t>HOSKER</t>
  </si>
  <si>
    <t>4/11/1970</t>
  </si>
  <si>
    <t>12/02/2013</t>
  </si>
  <si>
    <t>SPVR - TUFTING TECHNOLOGY</t>
  </si>
  <si>
    <t>45302</t>
  </si>
  <si>
    <t>SCHLOSSER</t>
  </si>
  <si>
    <t>4/25/1967</t>
  </si>
  <si>
    <t>12/22/2014</t>
  </si>
  <si>
    <t>45588</t>
  </si>
  <si>
    <t>MATTHEW</t>
  </si>
  <si>
    <t>LAKE</t>
  </si>
  <si>
    <t>4/14/1982</t>
  </si>
  <si>
    <t>10/26/2015</t>
  </si>
  <si>
    <t>45787</t>
  </si>
  <si>
    <t>DAMIEN</t>
  </si>
  <si>
    <t>CHAPPELL</t>
  </si>
  <si>
    <t>8/29/1977</t>
  </si>
  <si>
    <t>42634</t>
  </si>
  <si>
    <t>2/18/1960</t>
  </si>
  <si>
    <t>4/25/2005</t>
  </si>
  <si>
    <t>19619</t>
  </si>
  <si>
    <t>BEASLEY</t>
  </si>
  <si>
    <t>12/20/1955</t>
  </si>
  <si>
    <t>2/19/1996</t>
  </si>
  <si>
    <t>191</t>
  </si>
  <si>
    <t>Dyeing</t>
  </si>
  <si>
    <t>BOILER TENDER</t>
  </si>
  <si>
    <t>41910</t>
  </si>
  <si>
    <t>HOWARD</t>
  </si>
  <si>
    <t>LEDFORD</t>
  </si>
  <si>
    <t>1/10/1969</t>
  </si>
  <si>
    <t>1/06/2003</t>
  </si>
  <si>
    <t>LAB TECHNICIAN</t>
  </si>
  <si>
    <t>42245</t>
  </si>
  <si>
    <t>MARTY</t>
  </si>
  <si>
    <t>HICKS</t>
  </si>
  <si>
    <t>2/04/2004</t>
  </si>
  <si>
    <t>DYE WEIGHER-SPACE DYE LINE</t>
  </si>
  <si>
    <t>42630</t>
  </si>
  <si>
    <t>10/13/1970</t>
  </si>
  <si>
    <t>4/18/2005</t>
  </si>
  <si>
    <t>OPR - JET</t>
  </si>
  <si>
    <t>42709</t>
  </si>
  <si>
    <t>8/26/1954</t>
  </si>
  <si>
    <t>7/13/2005</t>
  </si>
  <si>
    <t>YARN INSPECTOR-SPACE DYE LINE</t>
  </si>
  <si>
    <t>43362</t>
  </si>
  <si>
    <t>SONNY</t>
  </si>
  <si>
    <t>HOPKINS,JR</t>
  </si>
  <si>
    <t>9/29/1985</t>
  </si>
  <si>
    <t>DYE WEIGHER</t>
  </si>
  <si>
    <t>43693</t>
  </si>
  <si>
    <t>THOMASON</t>
  </si>
  <si>
    <t>3/13/1959</t>
  </si>
  <si>
    <t>2/12/2007</t>
  </si>
  <si>
    <t>44124</t>
  </si>
  <si>
    <t>MARCUS</t>
  </si>
  <si>
    <t>7/31/1989</t>
  </si>
  <si>
    <t>2/25/2008</t>
  </si>
  <si>
    <t>14223</t>
  </si>
  <si>
    <t>ALFONSO</t>
  </si>
  <si>
    <t>8/26/1970</t>
  </si>
  <si>
    <t>6/24/1994</t>
  </si>
  <si>
    <t>LEAD MECHANIC</t>
  </si>
  <si>
    <t>40830</t>
  </si>
  <si>
    <t>ABESNEGO</t>
  </si>
  <si>
    <t>12/07/1967</t>
  </si>
  <si>
    <t>3/27/2000</t>
  </si>
  <si>
    <t>OPR - AUTO WINDER-SPACE DYE</t>
  </si>
  <si>
    <t>41245</t>
  </si>
  <si>
    <t>SOTO</t>
  </si>
  <si>
    <t>12/22/1966</t>
  </si>
  <si>
    <t>11/13/2000</t>
  </si>
  <si>
    <t>CREELER - SPACE DYE LINE</t>
  </si>
  <si>
    <t>41918</t>
  </si>
  <si>
    <t>ALEJANDRA</t>
  </si>
  <si>
    <t>8/02/1972</t>
  </si>
  <si>
    <t>1/08/2003</t>
  </si>
  <si>
    <t>41920</t>
  </si>
  <si>
    <t>CERVANTES</t>
  </si>
  <si>
    <t>11/23/1975</t>
  </si>
  <si>
    <t>42520</t>
  </si>
  <si>
    <t>4/13/1961</t>
  </si>
  <si>
    <t>1/10/2005</t>
  </si>
  <si>
    <t>44291</t>
  </si>
  <si>
    <t>5/22/1989</t>
  </si>
  <si>
    <t>2/08/2011</t>
  </si>
  <si>
    <t>OPR - SPACE DYE LINE</t>
  </si>
  <si>
    <t>44967</t>
  </si>
  <si>
    <t>1/15/1980</t>
  </si>
  <si>
    <t>4/22/2013</t>
  </si>
  <si>
    <t>45105</t>
  </si>
  <si>
    <t>CAMERINO</t>
  </si>
  <si>
    <t>9/10/1983</t>
  </si>
  <si>
    <t>12/06/2013</t>
  </si>
  <si>
    <t>3170</t>
  </si>
  <si>
    <t>W</t>
  </si>
  <si>
    <t>AKINS</t>
  </si>
  <si>
    <t>7/17/1956</t>
  </si>
  <si>
    <t>11/15/1973</t>
  </si>
  <si>
    <t>SPVR - DYEING</t>
  </si>
  <si>
    <t>3244</t>
  </si>
  <si>
    <t>FARRELL</t>
  </si>
  <si>
    <t>11/25/1964</t>
  </si>
  <si>
    <t>6/16/1987</t>
  </si>
  <si>
    <t>SPVR - SPACE DYE</t>
  </si>
  <si>
    <t>3522</t>
  </si>
  <si>
    <t>WALLACE,JR</t>
  </si>
  <si>
    <t>6/29/1966</t>
  </si>
  <si>
    <t>9/15/1986</t>
  </si>
  <si>
    <t>FINISHING</t>
  </si>
  <si>
    <t>311</t>
  </si>
  <si>
    <t>Finishing</t>
  </si>
  <si>
    <t>OPR - EXTRUDER</t>
  </si>
  <si>
    <t>3523</t>
  </si>
  <si>
    <t>12/20/1960</t>
  </si>
  <si>
    <t>3/28/1990</t>
  </si>
  <si>
    <t>OPR - SHEAR MACHINE</t>
  </si>
  <si>
    <t>3539</t>
  </si>
  <si>
    <t>DENNIS</t>
  </si>
  <si>
    <t>HEAD</t>
  </si>
  <si>
    <t>11/18/1953</t>
  </si>
  <si>
    <t>5/02/1988</t>
  </si>
  <si>
    <t>TUFTCO PUDDLE HEAD OPR</t>
  </si>
  <si>
    <t>3552</t>
  </si>
  <si>
    <t>WALKEY</t>
  </si>
  <si>
    <t>6/20/1963</t>
  </si>
  <si>
    <t>9/12/1988</t>
  </si>
  <si>
    <t>3559</t>
  </si>
  <si>
    <t>ARGUETA</t>
  </si>
  <si>
    <t>10/18/1964</t>
  </si>
  <si>
    <t>1/16/1989</t>
  </si>
  <si>
    <t>FINISHING PROCESSOR</t>
  </si>
  <si>
    <t>3570</t>
  </si>
  <si>
    <t>MASHBURN,JR</t>
  </si>
  <si>
    <t>6/14/1966</t>
  </si>
  <si>
    <t>MASTER MECHANIC-311</t>
  </si>
  <si>
    <t>3574</t>
  </si>
  <si>
    <t>ELDERS</t>
  </si>
  <si>
    <t>11/25/1958</t>
  </si>
  <si>
    <t>2/12/1990</t>
  </si>
  <si>
    <t>PRODUCTION CLERK - TUFTCO</t>
  </si>
  <si>
    <t>9080</t>
  </si>
  <si>
    <t>JACKIE</t>
  </si>
  <si>
    <t>MITCHELL,JR</t>
  </si>
  <si>
    <t>5/17/1972</t>
  </si>
  <si>
    <t>7/17/2001</t>
  </si>
  <si>
    <t>ADHESIVE COMPOUNDER</t>
  </si>
  <si>
    <t>11617</t>
  </si>
  <si>
    <t>SONIA</t>
  </si>
  <si>
    <t>MASHBURN</t>
  </si>
  <si>
    <t>5/11/1975</t>
  </si>
  <si>
    <t>TILE SRP</t>
  </si>
  <si>
    <t>14466</t>
  </si>
  <si>
    <t>DARRELL</t>
  </si>
  <si>
    <t>TATE</t>
  </si>
  <si>
    <t>10/19/1961</t>
  </si>
  <si>
    <t>MAINT LEAD PERSON DEPT 311</t>
  </si>
  <si>
    <t>16334</t>
  </si>
  <si>
    <t>REAGAN</t>
  </si>
  <si>
    <t>9/06/1974</t>
  </si>
  <si>
    <t>12/13/1994</t>
  </si>
  <si>
    <t>OPR - PHOENIX</t>
  </si>
  <si>
    <t>20331</t>
  </si>
  <si>
    <t>BASSETT</t>
  </si>
  <si>
    <t>10/07/1998</t>
  </si>
  <si>
    <t>27759</t>
  </si>
  <si>
    <t>CHERYL</t>
  </si>
  <si>
    <t>QUINN</t>
  </si>
  <si>
    <t>1/07/1951</t>
  </si>
  <si>
    <t>1/20/1998</t>
  </si>
  <si>
    <t>40029</t>
  </si>
  <si>
    <t>3/15/1981</t>
  </si>
  <si>
    <t>7/16/2001</t>
  </si>
  <si>
    <t>40216</t>
  </si>
  <si>
    <t>2/16/1955</t>
  </si>
  <si>
    <t>11/16/1998</t>
  </si>
  <si>
    <t>COMPOUNDER</t>
  </si>
  <si>
    <t>40235</t>
  </si>
  <si>
    <t>BLACKBURN</t>
  </si>
  <si>
    <t>9/17/1949</t>
  </si>
  <si>
    <t>2/03/1999</t>
  </si>
  <si>
    <t>OPR - TUFTCO - ROLL UP</t>
  </si>
  <si>
    <t>40289</t>
  </si>
  <si>
    <t>7/03/1977</t>
  </si>
  <si>
    <t>4/05/1999</t>
  </si>
  <si>
    <t>OPR - RANGE</t>
  </si>
  <si>
    <t>41596</t>
  </si>
  <si>
    <t>GOSWICK</t>
  </si>
  <si>
    <t>1/21/1984</t>
  </si>
  <si>
    <t>42158</t>
  </si>
  <si>
    <t>ANGELA</t>
  </si>
  <si>
    <t>AVALOS</t>
  </si>
  <si>
    <t>1/07/1978</t>
  </si>
  <si>
    <t>7/28/2003</t>
  </si>
  <si>
    <t>42635</t>
  </si>
  <si>
    <t>TAMMY</t>
  </si>
  <si>
    <t>MOSLEY</t>
  </si>
  <si>
    <t>12/05/1964</t>
  </si>
  <si>
    <t>43767</t>
  </si>
  <si>
    <t>SHOEMAKER,JR</t>
  </si>
  <si>
    <t>1/04/1983</t>
  </si>
  <si>
    <t>3/26/2007</t>
  </si>
  <si>
    <t>OPR - PRE-COAT ROLL-UP</t>
  </si>
  <si>
    <t>43800</t>
  </si>
  <si>
    <t>RATZMANN</t>
  </si>
  <si>
    <t>10/12/1963</t>
  </si>
  <si>
    <t>4/16/2007</t>
  </si>
  <si>
    <t>43849</t>
  </si>
  <si>
    <t>KEITH</t>
  </si>
  <si>
    <t>8/20/1988</t>
  </si>
  <si>
    <t>3/21/2016</t>
  </si>
  <si>
    <t>43951</t>
  </si>
  <si>
    <t>BRYSON</t>
  </si>
  <si>
    <t>5/28/1984</t>
  </si>
  <si>
    <t>7/11/2007</t>
  </si>
  <si>
    <t>ROLL INSPECTION CLERK</t>
  </si>
  <si>
    <t>44153</t>
  </si>
  <si>
    <t>AMBER</t>
  </si>
  <si>
    <t>CAMERON</t>
  </si>
  <si>
    <t>2/06/1987</t>
  </si>
  <si>
    <t>3/13/2008</t>
  </si>
  <si>
    <t>44277</t>
  </si>
  <si>
    <t>ALISHIA</t>
  </si>
  <si>
    <t>HOLCOMB</t>
  </si>
  <si>
    <t>4/03/1990</t>
  </si>
  <si>
    <t>9/29/2014</t>
  </si>
  <si>
    <t>44393</t>
  </si>
  <si>
    <t>10/28/1959</t>
  </si>
  <si>
    <t>4/30/2009</t>
  </si>
  <si>
    <t>POWERBOND PRODUCTION CLERK</t>
  </si>
  <si>
    <t>44445</t>
  </si>
  <si>
    <t>JAMIE</t>
  </si>
  <si>
    <t>WISHON</t>
  </si>
  <si>
    <t>7/19/1985</t>
  </si>
  <si>
    <t>COORDINATOR - FINISH. ROLL-UP</t>
  </si>
  <si>
    <t>44465</t>
  </si>
  <si>
    <t>8/10/1960</t>
  </si>
  <si>
    <t>5/12/2010</t>
  </si>
  <si>
    <t>OPR - POWERBOND ROLL-UP</t>
  </si>
  <si>
    <t>44539</t>
  </si>
  <si>
    <t>WOODS</t>
  </si>
  <si>
    <t>10/20/1987</t>
  </si>
  <si>
    <t>8/02/2010</t>
  </si>
  <si>
    <t>44556</t>
  </si>
  <si>
    <t>2/01/1984</t>
  </si>
  <si>
    <t>8/30/2010</t>
  </si>
  <si>
    <t>OPR - POWERBOND</t>
  </si>
  <si>
    <t>44617</t>
  </si>
  <si>
    <t>WARD</t>
  </si>
  <si>
    <t>3/20/1991</t>
  </si>
  <si>
    <t>2/28/2011</t>
  </si>
  <si>
    <t>44664</t>
  </si>
  <si>
    <t>8/01/1972</t>
  </si>
  <si>
    <t>5/16/2011</t>
  </si>
  <si>
    <t>FINISHING PROCESSOR II</t>
  </si>
  <si>
    <t>44665</t>
  </si>
  <si>
    <t>CALLAHAN</t>
  </si>
  <si>
    <t>9/22/1960</t>
  </si>
  <si>
    <t>5/17/2011</t>
  </si>
  <si>
    <t>44672</t>
  </si>
  <si>
    <t>ARNOLD</t>
  </si>
  <si>
    <t>8/16/1962</t>
  </si>
  <si>
    <t>5/23/2011</t>
  </si>
  <si>
    <t>44701</t>
  </si>
  <si>
    <t>BENJAMIN</t>
  </si>
  <si>
    <t>DUNAGAN</t>
  </si>
  <si>
    <t>5/19/1981</t>
  </si>
  <si>
    <t>7/05/2011</t>
  </si>
  <si>
    <t>44738</t>
  </si>
  <si>
    <t>LAWSON</t>
  </si>
  <si>
    <t>6/14/1963</t>
  </si>
  <si>
    <t>2/27/2012</t>
  </si>
  <si>
    <t>44762</t>
  </si>
  <si>
    <t>GRIFFITH</t>
  </si>
  <si>
    <t>10/28/1990</t>
  </si>
  <si>
    <t>4/16/2012</t>
  </si>
  <si>
    <t>OPR - PRE-COAT</t>
  </si>
  <si>
    <t>44763</t>
  </si>
  <si>
    <t>BLASENGAME</t>
  </si>
  <si>
    <t>5/05/1989</t>
  </si>
  <si>
    <t>OPR - TILE PRESS</t>
  </si>
  <si>
    <t>44854</t>
  </si>
  <si>
    <t>TRAVIS</t>
  </si>
  <si>
    <t>MILLS</t>
  </si>
  <si>
    <t>12/29/1992</t>
  </si>
  <si>
    <t>7/16/2012</t>
  </si>
  <si>
    <t>OPR - TUFTCO UTILITY</t>
  </si>
  <si>
    <t>44863</t>
  </si>
  <si>
    <t>ANDREW</t>
  </si>
  <si>
    <t>STOVER</t>
  </si>
  <si>
    <t>4/12/1990</t>
  </si>
  <si>
    <t>7/30/2012</t>
  </si>
  <si>
    <t>44887</t>
  </si>
  <si>
    <t>DILLON</t>
  </si>
  <si>
    <t>KETCHEM</t>
  </si>
  <si>
    <t>8/05/1993</t>
  </si>
  <si>
    <t>10/15/2012</t>
  </si>
  <si>
    <t>44927</t>
  </si>
  <si>
    <t>KIM</t>
  </si>
  <si>
    <t>LEWIS</t>
  </si>
  <si>
    <t>10/15/1961</t>
  </si>
  <si>
    <t>1/14/2013</t>
  </si>
  <si>
    <t>44977</t>
  </si>
  <si>
    <t>SUITER</t>
  </si>
  <si>
    <t>3/23/1956</t>
  </si>
  <si>
    <t>5/06/2013</t>
  </si>
  <si>
    <t>45054</t>
  </si>
  <si>
    <t>BRANDON</t>
  </si>
  <si>
    <t>WALLS</t>
  </si>
  <si>
    <t>5/02/1995</t>
  </si>
  <si>
    <t>PRE COAT UTILITY</t>
  </si>
  <si>
    <t>45172</t>
  </si>
  <si>
    <t>ROBICHEAUX</t>
  </si>
  <si>
    <t>11/22/1977</t>
  </si>
  <si>
    <t>5/12/2014</t>
  </si>
  <si>
    <t>45184</t>
  </si>
  <si>
    <t>WALLACE</t>
  </si>
  <si>
    <t>6/08/1992</t>
  </si>
  <si>
    <t>5/30/2014</t>
  </si>
  <si>
    <t>45346</t>
  </si>
  <si>
    <t>WOOTEN</t>
  </si>
  <si>
    <t>2/11/1973</t>
  </si>
  <si>
    <t>2/19/2015</t>
  </si>
  <si>
    <t>45414</t>
  </si>
  <si>
    <t>ANTHONY</t>
  </si>
  <si>
    <t>QUARLES</t>
  </si>
  <si>
    <t>11/30/1984</t>
  </si>
  <si>
    <t>45442</t>
  </si>
  <si>
    <t>TOMLIN</t>
  </si>
  <si>
    <t>10/28/1979</t>
  </si>
  <si>
    <t>45454</t>
  </si>
  <si>
    <t>8/26/1988</t>
  </si>
  <si>
    <t>6/12/2015</t>
  </si>
  <si>
    <t>45457</t>
  </si>
  <si>
    <t>ASHLEY</t>
  </si>
  <si>
    <t>TAYLOR</t>
  </si>
  <si>
    <t>10/18/1985</t>
  </si>
  <si>
    <t>6/19/2015</t>
  </si>
  <si>
    <t>45496</t>
  </si>
  <si>
    <t>PULLEN</t>
  </si>
  <si>
    <t>11/30/1993</t>
  </si>
  <si>
    <t>8/14/2015</t>
  </si>
  <si>
    <t>45503</t>
  </si>
  <si>
    <t>KELLY</t>
  </si>
  <si>
    <t>ELROD</t>
  </si>
  <si>
    <t>7/05/1989</t>
  </si>
  <si>
    <t>45525</t>
  </si>
  <si>
    <t>12/26/1967</t>
  </si>
  <si>
    <t>8/28/2015</t>
  </si>
  <si>
    <t>45553</t>
  </si>
  <si>
    <t>ROOD</t>
  </si>
  <si>
    <t>9/17/1984</t>
  </si>
  <si>
    <t>45575</t>
  </si>
  <si>
    <t>LOGAN</t>
  </si>
  <si>
    <t>4/03/1994</t>
  </si>
  <si>
    <t>45672</t>
  </si>
  <si>
    <t>RICKEY</t>
  </si>
  <si>
    <t>10/23/1983</t>
  </si>
  <si>
    <t>2/05/2016</t>
  </si>
  <si>
    <t>MECHANIC - 2ND CLASS</t>
  </si>
  <si>
    <t>45688</t>
  </si>
  <si>
    <t>CHANDLER</t>
  </si>
  <si>
    <t>4/11/1994</t>
  </si>
  <si>
    <t>2/19/2016</t>
  </si>
  <si>
    <t>PRE-COAT LTO</t>
  </si>
  <si>
    <t>45693</t>
  </si>
  <si>
    <t>VIARS</t>
  </si>
  <si>
    <t>5/02/1997</t>
  </si>
  <si>
    <t>45695</t>
  </si>
  <si>
    <t>ZACHARY</t>
  </si>
  <si>
    <t>ELMORE</t>
  </si>
  <si>
    <t>2/27/1995</t>
  </si>
  <si>
    <t>45728</t>
  </si>
  <si>
    <t>COKER</t>
  </si>
  <si>
    <t>1/26/1993</t>
  </si>
  <si>
    <t>4/15/2016</t>
  </si>
  <si>
    <t>45750</t>
  </si>
  <si>
    <t>3/29/1990</t>
  </si>
  <si>
    <t>5/13/2016</t>
  </si>
  <si>
    <t>45780</t>
  </si>
  <si>
    <t>EDDIE</t>
  </si>
  <si>
    <t>CRIDER</t>
  </si>
  <si>
    <t>7/15/1969</t>
  </si>
  <si>
    <t>6/17/2016</t>
  </si>
  <si>
    <t>45782</t>
  </si>
  <si>
    <t>LARRY</t>
  </si>
  <si>
    <t>WATERS</t>
  </si>
  <si>
    <t>5/23/1989</t>
  </si>
  <si>
    <t>6/03/2016</t>
  </si>
  <si>
    <t>45828</t>
  </si>
  <si>
    <t>DAMIAN</t>
  </si>
  <si>
    <t>WEBB</t>
  </si>
  <si>
    <t>5/15/1991</t>
  </si>
  <si>
    <t>7/25/2016</t>
  </si>
  <si>
    <t>45870</t>
  </si>
  <si>
    <t>TWANA</t>
  </si>
  <si>
    <t>PACK</t>
  </si>
  <si>
    <t>8/16/1981</t>
  </si>
  <si>
    <t>45883</t>
  </si>
  <si>
    <t>NATALIE</t>
  </si>
  <si>
    <t>MINOR</t>
  </si>
  <si>
    <t>5/06/1993</t>
  </si>
  <si>
    <t>40509</t>
  </si>
  <si>
    <t>RONALD</t>
  </si>
  <si>
    <t>ROBERTS</t>
  </si>
  <si>
    <t>5/17/1957</t>
  </si>
  <si>
    <t>11/15/1999</t>
  </si>
  <si>
    <t>OPR - POWERBOND UTILITY</t>
  </si>
  <si>
    <t>43466</t>
  </si>
  <si>
    <t>WATKINS</t>
  </si>
  <si>
    <t>5/08/2006</t>
  </si>
  <si>
    <t>43588</t>
  </si>
  <si>
    <t>5/14/1951</t>
  </si>
  <si>
    <t>8/21/2006</t>
  </si>
  <si>
    <t>OPR - INSPECTION TABLE</t>
  </si>
  <si>
    <t>45751</t>
  </si>
  <si>
    <t>ANDRE</t>
  </si>
  <si>
    <t>3/21/1986</t>
  </si>
  <si>
    <t>45764</t>
  </si>
  <si>
    <t>RICKIE</t>
  </si>
  <si>
    <t>3/19/1987</t>
  </si>
  <si>
    <t>5/20/2016</t>
  </si>
  <si>
    <t>45765</t>
  </si>
  <si>
    <t>JALEN</t>
  </si>
  <si>
    <t>STOREY</t>
  </si>
  <si>
    <t>11/14/1993</t>
  </si>
  <si>
    <t>45801</t>
  </si>
  <si>
    <t>12/25/1958</t>
  </si>
  <si>
    <t>6/27/2016</t>
  </si>
  <si>
    <t>17181</t>
  </si>
  <si>
    <t>CHAVEZ</t>
  </si>
  <si>
    <t>11/30/1999</t>
  </si>
  <si>
    <t>18944</t>
  </si>
  <si>
    <t>RIVERA</t>
  </si>
  <si>
    <t>10/10/1954</t>
  </si>
  <si>
    <t>10/16/1995</t>
  </si>
  <si>
    <t>21148</t>
  </si>
  <si>
    <t>LUVIANO</t>
  </si>
  <si>
    <t>JAIMES-LUVIANO</t>
  </si>
  <si>
    <t>2/27/1969</t>
  </si>
  <si>
    <t>10/21/1996</t>
  </si>
  <si>
    <t>OPR - TUFTCO LIFT TRUCK</t>
  </si>
  <si>
    <t>21918</t>
  </si>
  <si>
    <t>ISMAEL</t>
  </si>
  <si>
    <t>2/21/1971</t>
  </si>
  <si>
    <t>3/03/1997</t>
  </si>
  <si>
    <t>22713</t>
  </si>
  <si>
    <t>IRENE</t>
  </si>
  <si>
    <t>3/16/1965</t>
  </si>
  <si>
    <t>7/07/1997</t>
  </si>
  <si>
    <t>40432</t>
  </si>
  <si>
    <t>ADAN</t>
  </si>
  <si>
    <t>2/25/1952</t>
  </si>
  <si>
    <t>2/26/2001</t>
  </si>
  <si>
    <t>41052</t>
  </si>
  <si>
    <t>ENRIQUE</t>
  </si>
  <si>
    <t>8/21/1961</t>
  </si>
  <si>
    <t>7/14/2000</t>
  </si>
  <si>
    <t>41391</t>
  </si>
  <si>
    <t>GABRIEL</t>
  </si>
  <si>
    <t>OREJEL</t>
  </si>
  <si>
    <t>7/05/1980</t>
  </si>
  <si>
    <t>8/18/2008</t>
  </si>
  <si>
    <t>41540</t>
  </si>
  <si>
    <t>MORALES</t>
  </si>
  <si>
    <t>10/16/1960</t>
  </si>
  <si>
    <t>7/30/2001</t>
  </si>
  <si>
    <t>41916</t>
  </si>
  <si>
    <t>MARCIAL</t>
  </si>
  <si>
    <t>MIRELES</t>
  </si>
  <si>
    <t>7/03/1974</t>
  </si>
  <si>
    <t>1/07/2003</t>
  </si>
  <si>
    <t>LTO - POWERBOND</t>
  </si>
  <si>
    <t>42186</t>
  </si>
  <si>
    <t>JE</t>
  </si>
  <si>
    <t>PAZ-SOLIS</t>
  </si>
  <si>
    <t>9/30/1967</t>
  </si>
  <si>
    <t>10/08/2003</t>
  </si>
  <si>
    <t>42304</t>
  </si>
  <si>
    <t>CASILLAS</t>
  </si>
  <si>
    <t>5/10/1954</t>
  </si>
  <si>
    <t>3/03/2004</t>
  </si>
  <si>
    <t>VINYL SPLICER</t>
  </si>
  <si>
    <t>42392</t>
  </si>
  <si>
    <t>5/11/1966</t>
  </si>
  <si>
    <t>6/07/2004</t>
  </si>
  <si>
    <t>42489</t>
  </si>
  <si>
    <t>12/02/1954</t>
  </si>
  <si>
    <t>11/03/2004</t>
  </si>
  <si>
    <t>RECYCLING LTO</t>
  </si>
  <si>
    <t>42580</t>
  </si>
  <si>
    <t>ITURBERO</t>
  </si>
  <si>
    <t>VERA-ITURBERO</t>
  </si>
  <si>
    <t>5/18/1975</t>
  </si>
  <si>
    <t>2/28/2005</t>
  </si>
  <si>
    <t>OPR - PRE-COAT SEW ON</t>
  </si>
  <si>
    <t>42711</t>
  </si>
  <si>
    <t>PADRON</t>
  </si>
  <si>
    <t>ESPINOSA-PADRON</t>
  </si>
  <si>
    <t>1/14/1987</t>
  </si>
  <si>
    <t>LTO - INSPECT TABLE</t>
  </si>
  <si>
    <t>44206</t>
  </si>
  <si>
    <t>JUAREZ</t>
  </si>
  <si>
    <t>VARGAS-JUAREZ</t>
  </si>
  <si>
    <t>9/09/1976</t>
  </si>
  <si>
    <t>4/01/2008</t>
  </si>
  <si>
    <t>44386</t>
  </si>
  <si>
    <t>CORRAL</t>
  </si>
  <si>
    <t>3/22/1954</t>
  </si>
  <si>
    <t>4/15/2009</t>
  </si>
  <si>
    <t>44396</t>
  </si>
  <si>
    <t>RODRIQUEZ,JR</t>
  </si>
  <si>
    <t>3/17/1974</t>
  </si>
  <si>
    <t>6/04/2009</t>
  </si>
  <si>
    <t>44406</t>
  </si>
  <si>
    <t>JAIME</t>
  </si>
  <si>
    <t>12/22/1962</t>
  </si>
  <si>
    <t>6/29/2009</t>
  </si>
  <si>
    <t>44723</t>
  </si>
  <si>
    <t>RUBEN</t>
  </si>
  <si>
    <t>9/02/1978</t>
  </si>
  <si>
    <t>44816</t>
  </si>
  <si>
    <t>SANTIAGO-MIGUEL</t>
  </si>
  <si>
    <t>8/30/1993</t>
  </si>
  <si>
    <t>44928</t>
  </si>
  <si>
    <t>12/01/1993</t>
  </si>
  <si>
    <t>44960</t>
  </si>
  <si>
    <t>11/21/1983</t>
  </si>
  <si>
    <t>4/01/2013</t>
  </si>
  <si>
    <t>44976</t>
  </si>
  <si>
    <t>ISAAC</t>
  </si>
  <si>
    <t>SALAISES</t>
  </si>
  <si>
    <t>2/02/1982</t>
  </si>
  <si>
    <t>45004</t>
  </si>
  <si>
    <t>SANCHEZ-MARTINEZ</t>
  </si>
  <si>
    <t>12/25/1994</t>
  </si>
  <si>
    <t>6/27/2013</t>
  </si>
  <si>
    <t>45048</t>
  </si>
  <si>
    <t>GIOVANNI</t>
  </si>
  <si>
    <t>9/02/1994</t>
  </si>
  <si>
    <t>45292</t>
  </si>
  <si>
    <t>ABRAHAM</t>
  </si>
  <si>
    <t>ROBLEDO</t>
  </si>
  <si>
    <t>10/15/1994</t>
  </si>
  <si>
    <t>11/17/2014</t>
  </si>
  <si>
    <t>45472</t>
  </si>
  <si>
    <t>MARCOS</t>
  </si>
  <si>
    <t>7/20/2015</t>
  </si>
  <si>
    <t>45485</t>
  </si>
  <si>
    <t>DAVALOS</t>
  </si>
  <si>
    <t>6/06/1976</t>
  </si>
  <si>
    <t>45515</t>
  </si>
  <si>
    <t>7/01/1989</t>
  </si>
  <si>
    <t>45554</t>
  </si>
  <si>
    <t>ARMANDO</t>
  </si>
  <si>
    <t>12/28/1994</t>
  </si>
  <si>
    <t>45583</t>
  </si>
  <si>
    <t>ADOLFO</t>
  </si>
  <si>
    <t>4/20/1979</t>
  </si>
  <si>
    <t>10/15/2015</t>
  </si>
  <si>
    <t>45702</t>
  </si>
  <si>
    <t>VEGA</t>
  </si>
  <si>
    <t>8/30/1966</t>
  </si>
  <si>
    <t>45735</t>
  </si>
  <si>
    <t>MACEDO</t>
  </si>
  <si>
    <t>CUENCA-MACEDO</t>
  </si>
  <si>
    <t>6/25/1985</t>
  </si>
  <si>
    <t>4/25/2016</t>
  </si>
  <si>
    <t>45753</t>
  </si>
  <si>
    <t>RODRIGUEZ,JR</t>
  </si>
  <si>
    <t>2/08/1996</t>
  </si>
  <si>
    <t>45763</t>
  </si>
  <si>
    <t>CASTILLO</t>
  </si>
  <si>
    <t>1/17/1987</t>
  </si>
  <si>
    <t>45806</t>
  </si>
  <si>
    <t>COLLAZO</t>
  </si>
  <si>
    <t>RAMOS-COLLAZO</t>
  </si>
  <si>
    <t>11/04/1990</t>
  </si>
  <si>
    <t>45818</t>
  </si>
  <si>
    <t>2/06/1996</t>
  </si>
  <si>
    <t>6/30/2016</t>
  </si>
  <si>
    <t>45871</t>
  </si>
  <si>
    <t>VICTOR</t>
  </si>
  <si>
    <t>7/28/1967</t>
  </si>
  <si>
    <t>45884</t>
  </si>
  <si>
    <t>HORAL</t>
  </si>
  <si>
    <t>MEDINA-LUJAN</t>
  </si>
  <si>
    <t>1/19/1965</t>
  </si>
  <si>
    <t>45546</t>
  </si>
  <si>
    <t>5/29/1994</t>
  </si>
  <si>
    <t>3403</t>
  </si>
  <si>
    <t>9/14/1950</t>
  </si>
  <si>
    <t>8/07/1978</t>
  </si>
  <si>
    <t>MGR - FINISHING</t>
  </si>
  <si>
    <t>3454</t>
  </si>
  <si>
    <t>1/18/1959</t>
  </si>
  <si>
    <t>10/08/1979</t>
  </si>
  <si>
    <t>SPVR - FINISHING</t>
  </si>
  <si>
    <t>3482</t>
  </si>
  <si>
    <t>RANDALL</t>
  </si>
  <si>
    <t>STARKS</t>
  </si>
  <si>
    <t>8/26/1955</t>
  </si>
  <si>
    <t>8/27/1980</t>
  </si>
  <si>
    <t>14724</t>
  </si>
  <si>
    <t>BOBBY</t>
  </si>
  <si>
    <t>SHELTON</t>
  </si>
  <si>
    <t>7/12/1976</t>
  </si>
  <si>
    <t>1/03/2000</t>
  </si>
  <si>
    <t>40013</t>
  </si>
  <si>
    <t>BELCHER</t>
  </si>
  <si>
    <t>11/10/1979</t>
  </si>
  <si>
    <t>40130</t>
  </si>
  <si>
    <t>BINGHAM</t>
  </si>
  <si>
    <t>11/11/1977</t>
  </si>
  <si>
    <t>11/28/2011</t>
  </si>
  <si>
    <t>40737</t>
  </si>
  <si>
    <t>11/12/1977</t>
  </si>
  <si>
    <t>1/24/2000</t>
  </si>
  <si>
    <t>44083</t>
  </si>
  <si>
    <t>KEVIN</t>
  </si>
  <si>
    <t>ACREE</t>
  </si>
  <si>
    <t>11/13/1972</t>
  </si>
  <si>
    <t>1/14/2008</t>
  </si>
  <si>
    <t>40229</t>
  </si>
  <si>
    <t>RUSSELL</t>
  </si>
  <si>
    <t>8/06/1960</t>
  </si>
  <si>
    <t>7/01/2014</t>
  </si>
  <si>
    <t>ENVIRO CTR</t>
  </si>
  <si>
    <t>319</t>
  </si>
  <si>
    <t>Recycling Plant</t>
  </si>
  <si>
    <t>Marketing</t>
  </si>
  <si>
    <t>DIRECTOR OF RECYCLING</t>
  </si>
  <si>
    <t>Director</t>
  </si>
  <si>
    <t>40195</t>
  </si>
  <si>
    <t>12/22/1976</t>
  </si>
  <si>
    <t>5/21/2003</t>
  </si>
  <si>
    <t>MAINTENANCE - LEAD</t>
  </si>
  <si>
    <t>40246</t>
  </si>
  <si>
    <t>JIMMY</t>
  </si>
  <si>
    <t>DOVER</t>
  </si>
  <si>
    <t>5/27/1952</t>
  </si>
  <si>
    <t>2/15/1999</t>
  </si>
  <si>
    <t>PELLETIZER - RECYCLING</t>
  </si>
  <si>
    <t>41855</t>
  </si>
  <si>
    <t>2/13/1959</t>
  </si>
  <si>
    <t>9/04/2002</t>
  </si>
  <si>
    <t>43749</t>
  </si>
  <si>
    <t>8/26/1968</t>
  </si>
  <si>
    <t>43785</t>
  </si>
  <si>
    <t>9/01/1965</t>
  </si>
  <si>
    <t>4/05/2007</t>
  </si>
  <si>
    <t>44823</t>
  </si>
  <si>
    <t>YOUNG</t>
  </si>
  <si>
    <t>4/29/1983</t>
  </si>
  <si>
    <t>OPR - GRANULATOR</t>
  </si>
  <si>
    <t>3176</t>
  </si>
  <si>
    <t>2/17/1954</t>
  </si>
  <si>
    <t>8/17/1981</t>
  </si>
  <si>
    <t>SECRETARY</t>
  </si>
  <si>
    <t>3214</t>
  </si>
  <si>
    <t>SHERYL</t>
  </si>
  <si>
    <t>BATES</t>
  </si>
  <si>
    <t>10/04/1958</t>
  </si>
  <si>
    <t>4/23/1986</t>
  </si>
  <si>
    <t>DEPT MGR-RECYCLING &amp; YARN WHSE</t>
  </si>
  <si>
    <t>3217</t>
  </si>
  <si>
    <t>10/21/1955</t>
  </si>
  <si>
    <t>8/18/1986</t>
  </si>
  <si>
    <t>SPVR-RECYCLING</t>
  </si>
  <si>
    <t>3306</t>
  </si>
  <si>
    <t>HAYNES</t>
  </si>
  <si>
    <t>12/14/1959</t>
  </si>
  <si>
    <t>12/01/1977</t>
  </si>
  <si>
    <t>PLANT MANAGER-ENVIRO/SAMPLES</t>
  </si>
  <si>
    <t>3569</t>
  </si>
  <si>
    <t>4/28/1967</t>
  </si>
  <si>
    <t>5/30/2007</t>
  </si>
  <si>
    <t>SERVICE CTR</t>
  </si>
  <si>
    <t>392</t>
  </si>
  <si>
    <t>International Shipping</t>
  </si>
  <si>
    <t>CLERK - SHIPPING</t>
  </si>
  <si>
    <t>18121</t>
  </si>
  <si>
    <t>FLOWERS</t>
  </si>
  <si>
    <t>1/27/1955</t>
  </si>
  <si>
    <t>6/19/1995</t>
  </si>
  <si>
    <t>19225</t>
  </si>
  <si>
    <t>12/28/1966</t>
  </si>
  <si>
    <t>8/08/2013</t>
  </si>
  <si>
    <t>20049</t>
  </si>
  <si>
    <t>8/08/1968</t>
  </si>
  <si>
    <t>6/29/2012</t>
  </si>
  <si>
    <t>28487</t>
  </si>
  <si>
    <t>2/16/1969</t>
  </si>
  <si>
    <t>7/17/2006</t>
  </si>
  <si>
    <t>43376</t>
  </si>
  <si>
    <t>RONNY</t>
  </si>
  <si>
    <t>MIDDLEBROOKS</t>
  </si>
  <si>
    <t>8/07/1955</t>
  </si>
  <si>
    <t>3/01/2006</t>
  </si>
  <si>
    <t>TRUCK DRIVER - STRAIGHT TRUCK</t>
  </si>
  <si>
    <t>44022</t>
  </si>
  <si>
    <t>11/24/1985</t>
  </si>
  <si>
    <t>10/22/2007</t>
  </si>
  <si>
    <t>44157</t>
  </si>
  <si>
    <t>DANA</t>
  </si>
  <si>
    <t>WALDEN</t>
  </si>
  <si>
    <t>7/27/1965</t>
  </si>
  <si>
    <t>3/20/2008</t>
  </si>
  <si>
    <t>44189</t>
  </si>
  <si>
    <t>BALL</t>
  </si>
  <si>
    <t>1/15/1971</t>
  </si>
  <si>
    <t>PRE SHIPMENT QA INSPECTOR</t>
  </si>
  <si>
    <t>44647</t>
  </si>
  <si>
    <t>FOWLER</t>
  </si>
  <si>
    <t>44656</t>
  </si>
  <si>
    <t>8/23/1953</t>
  </si>
  <si>
    <t>5/02/2011</t>
  </si>
  <si>
    <t>44697</t>
  </si>
  <si>
    <t>MCCURDY</t>
  </si>
  <si>
    <t>12/02/1977</t>
  </si>
  <si>
    <t>44759</t>
  </si>
  <si>
    <t>12/31/1987</t>
  </si>
  <si>
    <t>45099</t>
  </si>
  <si>
    <t>SOMMERVILLE</t>
  </si>
  <si>
    <t>3/12/1961</t>
  </si>
  <si>
    <t>11/25/2013</t>
  </si>
  <si>
    <t>45225</t>
  </si>
  <si>
    <t>ALLEN</t>
  </si>
  <si>
    <t>3/05/1967</t>
  </si>
  <si>
    <t>45723</t>
  </si>
  <si>
    <t>ELLISON</t>
  </si>
  <si>
    <t>2/03/1977</t>
  </si>
  <si>
    <t>4/18/2016</t>
  </si>
  <si>
    <t>SHIPPING LEAD PERSON</t>
  </si>
  <si>
    <t>45754</t>
  </si>
  <si>
    <t>PRIEST,JR</t>
  </si>
  <si>
    <t>7/21/1978</t>
  </si>
  <si>
    <t>OPR - CUT ORDER</t>
  </si>
  <si>
    <t>45792</t>
  </si>
  <si>
    <t>BRADLEY</t>
  </si>
  <si>
    <t>DURHAM</t>
  </si>
  <si>
    <t>9/08/1988</t>
  </si>
  <si>
    <t>45793</t>
  </si>
  <si>
    <t>EDGEMAN</t>
  </si>
  <si>
    <t>7/24/1981</t>
  </si>
  <si>
    <t>45819</t>
  </si>
  <si>
    <t>ADRIAN</t>
  </si>
  <si>
    <t>STANLEY</t>
  </si>
  <si>
    <t>8/19/1983</t>
  </si>
  <si>
    <t>40430</t>
  </si>
  <si>
    <t>EUGENIO</t>
  </si>
  <si>
    <t>TRUJILLO</t>
  </si>
  <si>
    <t>6/12/1965</t>
  </si>
  <si>
    <t>7/27/1999</t>
  </si>
  <si>
    <t>43560</t>
  </si>
  <si>
    <t>EZAU</t>
  </si>
  <si>
    <t>11/15/1972</t>
  </si>
  <si>
    <t>44734</t>
  </si>
  <si>
    <t>ERNESTO</t>
  </si>
  <si>
    <t>GEMBE</t>
  </si>
  <si>
    <t>11/22/1981</t>
  </si>
  <si>
    <t>1/02/2012</t>
  </si>
  <si>
    <t>45680</t>
  </si>
  <si>
    <t>5/08/1967</t>
  </si>
  <si>
    <t>45794</t>
  </si>
  <si>
    <t>AL</t>
  </si>
  <si>
    <t>JAIMES,JR</t>
  </si>
  <si>
    <t>6/13/1997</t>
  </si>
  <si>
    <t>3367</t>
  </si>
  <si>
    <t>MELBA</t>
  </si>
  <si>
    <t>MCCARLEY</t>
  </si>
  <si>
    <t>10/14/1952</t>
  </si>
  <si>
    <t>4/21/1986</t>
  </si>
  <si>
    <t>SHIPPING CLERK-SNE</t>
  </si>
  <si>
    <t>40521</t>
  </si>
  <si>
    <t>DIANE</t>
  </si>
  <si>
    <t>O'DONALD</t>
  </si>
  <si>
    <t>10/14/1966</t>
  </si>
  <si>
    <t>42726</t>
  </si>
  <si>
    <t>11/12/1976</t>
  </si>
  <si>
    <t>TRAFFIC OFFICE CLERK - SNE</t>
  </si>
  <si>
    <t>44879</t>
  </si>
  <si>
    <t>8/21/1991</t>
  </si>
  <si>
    <t>2/11/2016</t>
  </si>
  <si>
    <t>16066</t>
  </si>
  <si>
    <t>GENE</t>
  </si>
  <si>
    <t>BARRETT,JR</t>
  </si>
  <si>
    <t>2/21/1974</t>
  </si>
  <si>
    <t>3/10/2014</t>
  </si>
  <si>
    <t>SPVR - SHIPPING</t>
  </si>
  <si>
    <t>42244</t>
  </si>
  <si>
    <t>AMOS</t>
  </si>
  <si>
    <t>11/24/1965</t>
  </si>
  <si>
    <t>2/02/2004</t>
  </si>
  <si>
    <t>PLANT MANAGER-SERVICE CENTER</t>
  </si>
  <si>
    <t>43867</t>
  </si>
  <si>
    <t>JAKE</t>
  </si>
  <si>
    <t>10/05/1988</t>
  </si>
  <si>
    <t>19594</t>
  </si>
  <si>
    <t>ELLIS</t>
  </si>
  <si>
    <t>11/07/1957</t>
  </si>
  <si>
    <t>2/13/1996</t>
  </si>
  <si>
    <t>401</t>
  </si>
  <si>
    <t>Tufting Staff</t>
  </si>
  <si>
    <t>PLANT MGR - TUFTING</t>
  </si>
  <si>
    <t>7645</t>
  </si>
  <si>
    <t>MARILYN</t>
  </si>
  <si>
    <t>POWERS</t>
  </si>
  <si>
    <t>2/14/1954</t>
  </si>
  <si>
    <t>10/25/1988</t>
  </si>
  <si>
    <t>402</t>
  </si>
  <si>
    <t>Yarn &amp; Dye Staff</t>
  </si>
  <si>
    <t>10078</t>
  </si>
  <si>
    <t>RANDY</t>
  </si>
  <si>
    <t>SPIVEY</t>
  </si>
  <si>
    <t>1/24/1955</t>
  </si>
  <si>
    <t>11/30/1992</t>
  </si>
  <si>
    <t>MGR-YARN/DYE-MAINT</t>
  </si>
  <si>
    <t>18435</t>
  </si>
  <si>
    <t>PURYEAR</t>
  </si>
  <si>
    <t>2/26/1963</t>
  </si>
  <si>
    <t>4/05/2010</t>
  </si>
  <si>
    <t>PLANT MGR - YARN &amp; DYE</t>
  </si>
  <si>
    <t>43442</t>
  </si>
  <si>
    <t>8/04/1977</t>
  </si>
  <si>
    <t>MGR - YARN/DYE</t>
  </si>
  <si>
    <t>3507</t>
  </si>
  <si>
    <t>5/07/1958</t>
  </si>
  <si>
    <t>2/20/1978</t>
  </si>
  <si>
    <t>405</t>
  </si>
  <si>
    <t>Finishing Staff</t>
  </si>
  <si>
    <t>SHIPPING COORDINATOR-HRLY</t>
  </si>
  <si>
    <t>41569</t>
  </si>
  <si>
    <t>10/09/1967</t>
  </si>
  <si>
    <t>12/05/2001</t>
  </si>
  <si>
    <t>44487</t>
  </si>
  <si>
    <t>3/19/1960</t>
  </si>
  <si>
    <t>5/20/2010</t>
  </si>
  <si>
    <t>3171</t>
  </si>
  <si>
    <t>BRAMLETT</t>
  </si>
  <si>
    <t>11/04/1956</t>
  </si>
  <si>
    <t>8/12/1974</t>
  </si>
  <si>
    <t>MGR-FINISHING-MAINT</t>
  </si>
  <si>
    <t>44383</t>
  </si>
  <si>
    <t>HERBORT</t>
  </si>
  <si>
    <t>3/13/1958</t>
  </si>
  <si>
    <t>3/09/2009</t>
  </si>
  <si>
    <t>Purchasing</t>
  </si>
  <si>
    <t>SPVR - INVENTORY PURCHASING</t>
  </si>
  <si>
    <t>45710</t>
  </si>
  <si>
    <t>SEAN</t>
  </si>
  <si>
    <t>SOUTHWORTH</t>
  </si>
  <si>
    <t>2/18/1979</t>
  </si>
  <si>
    <t>GENERAL MANAGEMENT</t>
  </si>
  <si>
    <t>PLANT MGR - FINISHING</t>
  </si>
  <si>
    <t>45356</t>
  </si>
  <si>
    <t>BOWEN,JR</t>
  </si>
  <si>
    <t>6/07/1965</t>
  </si>
  <si>
    <t>2/23/2015</t>
  </si>
  <si>
    <t>430</t>
  </si>
  <si>
    <t>WCM</t>
  </si>
  <si>
    <t>BUSINESS PROCESS SPECIALIST</t>
  </si>
  <si>
    <t>45405</t>
  </si>
  <si>
    <t>GARNER</t>
  </si>
  <si>
    <t>7/24/1971</t>
  </si>
  <si>
    <t>4/13/2015</t>
  </si>
  <si>
    <t>TNA WCM CORE TEAM CHAMPION</t>
  </si>
  <si>
    <t>3090</t>
  </si>
  <si>
    <t>BREWER</t>
  </si>
  <si>
    <t>2/06/1959</t>
  </si>
  <si>
    <t>431</t>
  </si>
  <si>
    <t>Production Planning</t>
  </si>
  <si>
    <t>PRODUCTION SCHEDULER</t>
  </si>
  <si>
    <t>3175</t>
  </si>
  <si>
    <t>JUDY</t>
  </si>
  <si>
    <t>CLOER</t>
  </si>
  <si>
    <t>10/26/1959</t>
  </si>
  <si>
    <t>6/29/1981</t>
  </si>
  <si>
    <t>3284</t>
  </si>
  <si>
    <t>COOPER</t>
  </si>
  <si>
    <t>10/02/1967</t>
  </si>
  <si>
    <t>5/24/1989</t>
  </si>
  <si>
    <t>21796</t>
  </si>
  <si>
    <t>MONA</t>
  </si>
  <si>
    <t>7/04/1958</t>
  </si>
  <si>
    <t>2/11/1997</t>
  </si>
  <si>
    <t>3111</t>
  </si>
  <si>
    <t>DILLARD</t>
  </si>
  <si>
    <t>7/03/1959</t>
  </si>
  <si>
    <t>3/16/1987</t>
  </si>
  <si>
    <t>40341</t>
  </si>
  <si>
    <t>CECILIA</t>
  </si>
  <si>
    <t>6/01/1966</t>
  </si>
  <si>
    <t>42582</t>
  </si>
  <si>
    <t>TONYA</t>
  </si>
  <si>
    <t>MCMULLEN</t>
  </si>
  <si>
    <t>9/11/1959</t>
  </si>
  <si>
    <t>3/07/2005</t>
  </si>
  <si>
    <t>PRODUCTION PLANNER</t>
  </si>
  <si>
    <t>43985</t>
  </si>
  <si>
    <t>CAROLYN</t>
  </si>
  <si>
    <t>STYLES</t>
  </si>
  <si>
    <t>12/19/1956</t>
  </si>
  <si>
    <t>45102</t>
  </si>
  <si>
    <t>9/01/1976</t>
  </si>
  <si>
    <t>3283</t>
  </si>
  <si>
    <t>NEWSON</t>
  </si>
  <si>
    <t>11/28/1964</t>
  </si>
  <si>
    <t>5/08/1989</t>
  </si>
  <si>
    <t>7624</t>
  </si>
  <si>
    <t>GLENN</t>
  </si>
  <si>
    <t>REESE</t>
  </si>
  <si>
    <t>4/20/1952</t>
  </si>
  <si>
    <t>8/01/1989</t>
  </si>
  <si>
    <t>3313</t>
  </si>
  <si>
    <t>STRICKLAN</t>
  </si>
  <si>
    <t>5/09/1952</t>
  </si>
  <si>
    <t>7/09/1973</t>
  </si>
  <si>
    <t>SPVR - MATERIALS PLAN</t>
  </si>
  <si>
    <t>43564</t>
  </si>
  <si>
    <t>SHERRI</t>
  </si>
  <si>
    <t>MOODY</t>
  </si>
  <si>
    <t>10/23/1957</t>
  </si>
  <si>
    <t>8/07/2006</t>
  </si>
  <si>
    <t>SPVR - PLANNING</t>
  </si>
  <si>
    <t>45063</t>
  </si>
  <si>
    <t>PARKS</t>
  </si>
  <si>
    <t>9/21/1978</t>
  </si>
  <si>
    <t>10/22/2013</t>
  </si>
  <si>
    <t>MGR - PRODUCTION PLANNING</t>
  </si>
  <si>
    <t>45267</t>
  </si>
  <si>
    <t>JEFFREY</t>
  </si>
  <si>
    <t>LEA,JR</t>
  </si>
  <si>
    <t>5/29/1980</t>
  </si>
  <si>
    <t>9/08/2014</t>
  </si>
  <si>
    <t>SR MGR - PRODUCTION PLANNING</t>
  </si>
  <si>
    <t>23168</t>
  </si>
  <si>
    <t>WADE</t>
  </si>
  <si>
    <t>PASCH</t>
  </si>
  <si>
    <t>9/06/1961</t>
  </si>
  <si>
    <t>9/01/1997</t>
  </si>
  <si>
    <t>432</t>
  </si>
  <si>
    <t>Source One</t>
  </si>
  <si>
    <t>Customer Support</t>
  </si>
  <si>
    <t>MGR - SOURCE ONE</t>
  </si>
  <si>
    <t>13564</t>
  </si>
  <si>
    <t>ALBERT</t>
  </si>
  <si>
    <t>SHULTZ,JR</t>
  </si>
  <si>
    <t>6/18/1959</t>
  </si>
  <si>
    <t>3/01/1994</t>
  </si>
  <si>
    <t>DIST ACCT COORD II- SOURCE ONE</t>
  </si>
  <si>
    <t>19593</t>
  </si>
  <si>
    <t>HEACKER</t>
  </si>
  <si>
    <t>11/03/1959</t>
  </si>
  <si>
    <t>2/12/1996</t>
  </si>
  <si>
    <t>23249</t>
  </si>
  <si>
    <t>LINDA</t>
  </si>
  <si>
    <t>CLEARY</t>
  </si>
  <si>
    <t>1/25/1968</t>
  </si>
  <si>
    <t>5/20/2002</t>
  </si>
  <si>
    <t>DIST ACCOUNT COORD-SOURCE ONE</t>
  </si>
  <si>
    <t>23329</t>
  </si>
  <si>
    <t>HEADRICK</t>
  </si>
  <si>
    <t>7/12/1951</t>
  </si>
  <si>
    <t>9/29/1997</t>
  </si>
  <si>
    <t>SECRETARY - SOURCE ONE</t>
  </si>
  <si>
    <t>40348</t>
  </si>
  <si>
    <t>5/16/1975</t>
  </si>
  <si>
    <t>40772</t>
  </si>
  <si>
    <t>WORKMAN</t>
  </si>
  <si>
    <t>7/18/1958</t>
  </si>
  <si>
    <t>2/21/2000</t>
  </si>
  <si>
    <t>41113</t>
  </si>
  <si>
    <t>LORETTA</t>
  </si>
  <si>
    <t>GIBSON</t>
  </si>
  <si>
    <t>11/16/1959</t>
  </si>
  <si>
    <t>8/14/2000</t>
  </si>
  <si>
    <t>41227</t>
  </si>
  <si>
    <t>JUDI</t>
  </si>
  <si>
    <t>12/24/1941</t>
  </si>
  <si>
    <t>10/23/2000</t>
  </si>
  <si>
    <t>41843</t>
  </si>
  <si>
    <t>WILKINS</t>
  </si>
  <si>
    <t>44041</t>
  </si>
  <si>
    <t>REGINA</t>
  </si>
  <si>
    <t>SEDMAN</t>
  </si>
  <si>
    <t>7/01/1962</t>
  </si>
  <si>
    <t>11/05/2007</t>
  </si>
  <si>
    <t>44708</t>
  </si>
  <si>
    <t>HARPER</t>
  </si>
  <si>
    <t>2/13/1969</t>
  </si>
  <si>
    <t>44834</t>
  </si>
  <si>
    <t>APRIL</t>
  </si>
  <si>
    <t>4/01/1980</t>
  </si>
  <si>
    <t>45073</t>
  </si>
  <si>
    <t>7/20/1959</t>
  </si>
  <si>
    <t>11/06/2013</t>
  </si>
  <si>
    <t>SUPPORT COORD - SOURCE ONE</t>
  </si>
  <si>
    <t>45155</t>
  </si>
  <si>
    <t>WRIDE</t>
  </si>
  <si>
    <t>5/29/1982</t>
  </si>
  <si>
    <t>45166</t>
  </si>
  <si>
    <t>PRITCHETT</t>
  </si>
  <si>
    <t>8/22/1964</t>
  </si>
  <si>
    <t>5/05/2014</t>
  </si>
  <si>
    <t>45249</t>
  </si>
  <si>
    <t>WILSON,JR</t>
  </si>
  <si>
    <t>2/20/1979</t>
  </si>
  <si>
    <t>8/18/2014</t>
  </si>
  <si>
    <t>45312</t>
  </si>
  <si>
    <t>JARRED</t>
  </si>
  <si>
    <t>EDMONDSON</t>
  </si>
  <si>
    <t>9/16/1987</t>
  </si>
  <si>
    <t>1/05/2015</t>
  </si>
  <si>
    <t>45419</t>
  </si>
  <si>
    <t>MEGAN</t>
  </si>
  <si>
    <t>DYCUS</t>
  </si>
  <si>
    <t>12/10/1990</t>
  </si>
  <si>
    <t>5/04/2015</t>
  </si>
  <si>
    <t>HOSP ACCT COORD II- SOURCE ONE</t>
  </si>
  <si>
    <t>45452</t>
  </si>
  <si>
    <t>7/21/1986</t>
  </si>
  <si>
    <t>6/08/2015</t>
  </si>
  <si>
    <t>45618</t>
  </si>
  <si>
    <t>REECE</t>
  </si>
  <si>
    <t>3/17/1989</t>
  </si>
  <si>
    <t>CUSTOMER SUPPORT</t>
  </si>
  <si>
    <t>45877</t>
  </si>
  <si>
    <t>7/26/1988</t>
  </si>
  <si>
    <t>45908</t>
  </si>
  <si>
    <t>GROSS</t>
  </si>
  <si>
    <t>10/17/1979</t>
  </si>
  <si>
    <t>45200</t>
  </si>
  <si>
    <t>MAULDIN</t>
  </si>
  <si>
    <t>4/23/1978</t>
  </si>
  <si>
    <t>6/17/2014</t>
  </si>
  <si>
    <t>40118</t>
  </si>
  <si>
    <t>SHAWN</t>
  </si>
  <si>
    <t>5/26/1966</t>
  </si>
  <si>
    <t>8/17/1998</t>
  </si>
  <si>
    <t>FIELD COORDINATOR SOURCE ONE</t>
  </si>
  <si>
    <t>40227</t>
  </si>
  <si>
    <t>ALMEIDA</t>
  </si>
  <si>
    <t>7/17/1946</t>
  </si>
  <si>
    <t>12/07/1998</t>
  </si>
  <si>
    <t>44288</t>
  </si>
  <si>
    <t>SALI</t>
  </si>
  <si>
    <t>PATRICK</t>
  </si>
  <si>
    <t>2/22/1981</t>
  </si>
  <si>
    <t>TEAM LEADER- SOURCE ONE</t>
  </si>
  <si>
    <t>44300</t>
  </si>
  <si>
    <t>CHAD</t>
  </si>
  <si>
    <t>MARTHE</t>
  </si>
  <si>
    <t>7/07/2008</t>
  </si>
  <si>
    <t>45039</t>
  </si>
  <si>
    <t>SHEPHERD</t>
  </si>
  <si>
    <t>9/25/1985</t>
  </si>
  <si>
    <t>9/16/2013</t>
  </si>
  <si>
    <t>SENIOR ESTIMATOR</t>
  </si>
  <si>
    <t>45061</t>
  </si>
  <si>
    <t>HANNAH</t>
  </si>
  <si>
    <t>12/31/1983</t>
  </si>
  <si>
    <t>10/14/2013</t>
  </si>
  <si>
    <t>45071</t>
  </si>
  <si>
    <t>O'MALLEY</t>
  </si>
  <si>
    <t>4/07/1980</t>
  </si>
  <si>
    <t>11/04/2013</t>
  </si>
  <si>
    <t>45142</t>
  </si>
  <si>
    <t>PARRISH</t>
  </si>
  <si>
    <t>10/30/1987</t>
  </si>
  <si>
    <t>45183</t>
  </si>
  <si>
    <t>8/27/1966</t>
  </si>
  <si>
    <t>5/27/2014</t>
  </si>
  <si>
    <t>45581</t>
  </si>
  <si>
    <t>6/10/1988</t>
  </si>
  <si>
    <t>10/05/2015</t>
  </si>
  <si>
    <t>GRAPHIC DESIGNER IMAGINATIONS</t>
  </si>
  <si>
    <t>45611</t>
  </si>
  <si>
    <t>CHANCE</t>
  </si>
  <si>
    <t>2/11/1966</t>
  </si>
  <si>
    <t>11/30/2015</t>
  </si>
  <si>
    <t>HOSP PROJECT MNGR - SOURCE ONE</t>
  </si>
  <si>
    <t>45874</t>
  </si>
  <si>
    <t>CARPENTER</t>
  </si>
  <si>
    <t>8/21/1962</t>
  </si>
  <si>
    <t>9/06/2016</t>
  </si>
  <si>
    <t>44296</t>
  </si>
  <si>
    <t>AMY</t>
  </si>
  <si>
    <t>HOLMES</t>
  </si>
  <si>
    <t>11/22/1971</t>
  </si>
  <si>
    <t>6/30/2008</t>
  </si>
  <si>
    <t>PT/TEMP- SOURCE ONE</t>
  </si>
  <si>
    <t>T</t>
  </si>
  <si>
    <t>P</t>
  </si>
  <si>
    <t>22842</t>
  </si>
  <si>
    <t>CAVAN</t>
  </si>
  <si>
    <t>ERWIN</t>
  </si>
  <si>
    <t>11/15/1970</t>
  </si>
  <si>
    <t>7/21/1997</t>
  </si>
  <si>
    <t>SOURCE ONE ADMINISTRATIVE MGR</t>
  </si>
  <si>
    <t>40091</t>
  </si>
  <si>
    <t>JUDITH</t>
  </si>
  <si>
    <t>1/16/1962</t>
  </si>
  <si>
    <t>7/27/1998</t>
  </si>
  <si>
    <t>CONTRACTS &amp; ACCTS SUPR SOURCE1</t>
  </si>
  <si>
    <t>45290</t>
  </si>
  <si>
    <t>RICHARDSON</t>
  </si>
  <si>
    <t>8/01/1973</t>
  </si>
  <si>
    <t>11/01/2014</t>
  </si>
  <si>
    <t>DIR INST SERVICES - SOURCE ONE</t>
  </si>
  <si>
    <t>45824</t>
  </si>
  <si>
    <t>LEE</t>
  </si>
  <si>
    <t>HEISE</t>
  </si>
  <si>
    <t>4/25/1960</t>
  </si>
  <si>
    <t>7/11/2016</t>
  </si>
  <si>
    <t>441</t>
  </si>
  <si>
    <t>DIR - MAINTENANCE</t>
  </si>
  <si>
    <t>45207</t>
  </si>
  <si>
    <t>SAUVE</t>
  </si>
  <si>
    <t>6/22/1965</t>
  </si>
  <si>
    <t>6/23/2014</t>
  </si>
  <si>
    <t>DIR - ENGINEERING</t>
  </si>
  <si>
    <t>45895</t>
  </si>
  <si>
    <t>LAVERNE</t>
  </si>
  <si>
    <t>DEMPSEY</t>
  </si>
  <si>
    <t>7/08/1967</t>
  </si>
  <si>
    <t>AUTOMATION TECHNICIAN</t>
  </si>
  <si>
    <t>3409</t>
  </si>
  <si>
    <t>8/08/1978</t>
  </si>
  <si>
    <t>ENGINEERING ADMIN ASSISTANT</t>
  </si>
  <si>
    <t>45026</t>
  </si>
  <si>
    <t>RAFEEK</t>
  </si>
  <si>
    <t>MUGHRABI</t>
  </si>
  <si>
    <t>6/07/1963</t>
  </si>
  <si>
    <t>8/07/2013</t>
  </si>
  <si>
    <t>INDUSTRIAL ENGINEER</t>
  </si>
  <si>
    <t>45191</t>
  </si>
  <si>
    <t>8/09/1963</t>
  </si>
  <si>
    <t>6/02/2014</t>
  </si>
  <si>
    <t>45327</t>
  </si>
  <si>
    <t>WENDY</t>
  </si>
  <si>
    <t>OSBORN</t>
  </si>
  <si>
    <t>2/23/1981</t>
  </si>
  <si>
    <t>1/23/2015</t>
  </si>
  <si>
    <t>PROCESS ENGINEER</t>
  </si>
  <si>
    <t>45705</t>
  </si>
  <si>
    <t>STEVEN</t>
  </si>
  <si>
    <t>BRUEGGERT</t>
  </si>
  <si>
    <t>11/19/1966</t>
  </si>
  <si>
    <t>ENGINEERING</t>
  </si>
  <si>
    <t>MFG SYSTEMS &amp; AUTOMATION ENG</t>
  </si>
  <si>
    <t>43616</t>
  </si>
  <si>
    <t>BUTLER,III</t>
  </si>
  <si>
    <t>10/12/1960</t>
  </si>
  <si>
    <t>10/02/2006</t>
  </si>
  <si>
    <t>COST DEPLOYMENT PILLAR LEADER</t>
  </si>
  <si>
    <t>45823</t>
  </si>
  <si>
    <t>HUTSELL</t>
  </si>
  <si>
    <t>3/30/1961</t>
  </si>
  <si>
    <t>3319</t>
  </si>
  <si>
    <t>PAUL</t>
  </si>
  <si>
    <t>JOHNSTON</t>
  </si>
  <si>
    <t>4/13/1956</t>
  </si>
  <si>
    <t>6/17/1985</t>
  </si>
  <si>
    <t>451</t>
  </si>
  <si>
    <t>DIR-PLANT OPERATIONS &amp; MAINT.</t>
  </si>
  <si>
    <t>40178</t>
  </si>
  <si>
    <t>10/03/1960</t>
  </si>
  <si>
    <t>10/20/1998</t>
  </si>
  <si>
    <t>MECHANIC - 1ST CLASS DEPT 451</t>
  </si>
  <si>
    <t>40799</t>
  </si>
  <si>
    <t>BARRETT</t>
  </si>
  <si>
    <t>11/14/1956</t>
  </si>
  <si>
    <t>MAINT LEAD PERSON DEPT 451</t>
  </si>
  <si>
    <t>44437</t>
  </si>
  <si>
    <t>GOFORTH</t>
  </si>
  <si>
    <t>10/22/1973</t>
  </si>
  <si>
    <t>3/02/2010</t>
  </si>
  <si>
    <t>MASTER MECHANIC</t>
  </si>
  <si>
    <t>44698</t>
  </si>
  <si>
    <t>CURD</t>
  </si>
  <si>
    <t>6/03/1964</t>
  </si>
  <si>
    <t>6/27/2011</t>
  </si>
  <si>
    <t>MASTER ELECTRICIAN</t>
  </si>
  <si>
    <t>40385</t>
  </si>
  <si>
    <t>6/16/1999</t>
  </si>
  <si>
    <t>ELECTRICIAN</t>
  </si>
  <si>
    <t>41506</t>
  </si>
  <si>
    <t>FLAVIO</t>
  </si>
  <si>
    <t>APODACA</t>
  </si>
  <si>
    <t>5/07/1977</t>
  </si>
  <si>
    <t>6/18/2001</t>
  </si>
  <si>
    <t>13760</t>
  </si>
  <si>
    <t>NICKY</t>
  </si>
  <si>
    <t>PERKINS</t>
  </si>
  <si>
    <t>11/19/1951</t>
  </si>
  <si>
    <t>4/04/1994</t>
  </si>
  <si>
    <t>ELECTRONICS TECHNICIAN</t>
  </si>
  <si>
    <t>45276</t>
  </si>
  <si>
    <t>FOUNTAIN</t>
  </si>
  <si>
    <t>11/10/1965</t>
  </si>
  <si>
    <t>10/20/2014</t>
  </si>
  <si>
    <t>ENVIRONMENTAL ENGINEER</t>
  </si>
  <si>
    <t>45844</t>
  </si>
  <si>
    <t>SLATON</t>
  </si>
  <si>
    <t>6/04/1980</t>
  </si>
  <si>
    <t>MARKETING</t>
  </si>
  <si>
    <t>ENVIRONMENTAL SPECIALIST</t>
  </si>
  <si>
    <t>45734</t>
  </si>
  <si>
    <t>BHASKERPRANEETHA</t>
  </si>
  <si>
    <t>SANTI</t>
  </si>
  <si>
    <t>7/08/1981</t>
  </si>
  <si>
    <t>MECHANICAL ENGINEER</t>
  </si>
  <si>
    <t>22688</t>
  </si>
  <si>
    <t>LINN,III</t>
  </si>
  <si>
    <t>5/19/1961</t>
  </si>
  <si>
    <t>6/23/1997</t>
  </si>
  <si>
    <t>462</t>
  </si>
  <si>
    <t>DIR - QUALITY ASSURANCE</t>
  </si>
  <si>
    <t>3565</t>
  </si>
  <si>
    <t>VARNELL</t>
  </si>
  <si>
    <t>4/08/1970</t>
  </si>
  <si>
    <t>QUALITY ASSURANCE ANALYST</t>
  </si>
  <si>
    <t>45072</t>
  </si>
  <si>
    <t>TRACEY</t>
  </si>
  <si>
    <t>8/19/1963</t>
  </si>
  <si>
    <t>QUALITY ENGINEER</t>
  </si>
  <si>
    <t>45280</t>
  </si>
  <si>
    <t>9/23/1986</t>
  </si>
  <si>
    <t>SPVR - QA TUFTING</t>
  </si>
  <si>
    <t>30036</t>
  </si>
  <si>
    <t>ANITA</t>
  </si>
  <si>
    <t>COLE</t>
  </si>
  <si>
    <t>5/20/1957</t>
  </si>
  <si>
    <t>4/05/1998</t>
  </si>
  <si>
    <t>463</t>
  </si>
  <si>
    <t>Field Installation</t>
  </si>
  <si>
    <t>ADMIN ASST - FIELD TECHNICAL</t>
  </si>
  <si>
    <t>40131</t>
  </si>
  <si>
    <t>FLOYD</t>
  </si>
  <si>
    <t>7/27/1946</t>
  </si>
  <si>
    <t>8/31/1998</t>
  </si>
  <si>
    <t>CLAIMS ADJUSTOR</t>
  </si>
  <si>
    <t>41815</t>
  </si>
  <si>
    <t>SHELIA</t>
  </si>
  <si>
    <t>5/23/1967</t>
  </si>
  <si>
    <t>7/10/2002</t>
  </si>
  <si>
    <t>42448</t>
  </si>
  <si>
    <t>SNODGRASS</t>
  </si>
  <si>
    <t>6/27/1967</t>
  </si>
  <si>
    <t>9/20/2004</t>
  </si>
  <si>
    <t>45109</t>
  </si>
  <si>
    <t>DOTSON</t>
  </si>
  <si>
    <t>8/31/1976</t>
  </si>
  <si>
    <t>12/16/2013</t>
  </si>
  <si>
    <t>45622</t>
  </si>
  <si>
    <t>21599</t>
  </si>
  <si>
    <t>TURNER</t>
  </si>
  <si>
    <t>4/30/1955</t>
  </si>
  <si>
    <t>1/01/1997</t>
  </si>
  <si>
    <t>FIELD TECHNICAL REPRESENTATIVE</t>
  </si>
  <si>
    <t>40494</t>
  </si>
  <si>
    <t>SEITER</t>
  </si>
  <si>
    <t>10/11/1999</t>
  </si>
  <si>
    <t>45110</t>
  </si>
  <si>
    <t>MARVEL</t>
  </si>
  <si>
    <t>3/02/1955</t>
  </si>
  <si>
    <t>1/01/2014</t>
  </si>
  <si>
    <t>45198</t>
  </si>
  <si>
    <t>WESKE</t>
  </si>
  <si>
    <t>1/19/1970</t>
  </si>
  <si>
    <t>45662</t>
  </si>
  <si>
    <t>CARMICHAEL</t>
  </si>
  <si>
    <t>8/13/1951</t>
  </si>
  <si>
    <t>1/18/2016</t>
  </si>
  <si>
    <t>FIELD SERVICES TECHNICAL REP</t>
  </si>
  <si>
    <t>45700</t>
  </si>
  <si>
    <t>BRIAN</t>
  </si>
  <si>
    <t>4/16/1964</t>
  </si>
  <si>
    <t>45708</t>
  </si>
  <si>
    <t>SCHMIDT</t>
  </si>
  <si>
    <t>10/29/1964</t>
  </si>
  <si>
    <t>42337</t>
  </si>
  <si>
    <t>FRANCES</t>
  </si>
  <si>
    <t>MONETA</t>
  </si>
  <si>
    <t>10/03/1961</t>
  </si>
  <si>
    <t>4/26/2004</t>
  </si>
  <si>
    <t>SPVR-FIELD SERVICES</t>
  </si>
  <si>
    <t>41759</t>
  </si>
  <si>
    <t>BOLGER</t>
  </si>
  <si>
    <t>9/10/1973</t>
  </si>
  <si>
    <t>10/09/2007</t>
  </si>
  <si>
    <t>MGR - FIELD SERVICES</t>
  </si>
  <si>
    <t>21919</t>
  </si>
  <si>
    <t>RONNIE</t>
  </si>
  <si>
    <t>KNIGHT</t>
  </si>
  <si>
    <t>10/13/1956</t>
  </si>
  <si>
    <t>3/04/1997</t>
  </si>
  <si>
    <t>472</t>
  </si>
  <si>
    <t>Technical Services</t>
  </si>
  <si>
    <t>R&amp;I</t>
  </si>
  <si>
    <t>TECHNICAL ASSOCIATE</t>
  </si>
  <si>
    <t>3213</t>
  </si>
  <si>
    <t>SIMPKINS</t>
  </si>
  <si>
    <t>10/30/1956</t>
  </si>
  <si>
    <t>3/24/1986</t>
  </si>
  <si>
    <t>TECHNICAL SECRETARY</t>
  </si>
  <si>
    <t>41280</t>
  </si>
  <si>
    <t>4/07/1971</t>
  </si>
  <si>
    <t>12/18/2000</t>
  </si>
  <si>
    <t>TECH INFO SERVICES ASST</t>
  </si>
  <si>
    <t>42176</t>
  </si>
  <si>
    <t>BURRELL</t>
  </si>
  <si>
    <t>10/13/1971</t>
  </si>
  <si>
    <t>9/15/2003</t>
  </si>
  <si>
    <t>45140</t>
  </si>
  <si>
    <t>DENISE</t>
  </si>
  <si>
    <t>PORTER</t>
  </si>
  <si>
    <t>4/05/1960</t>
  </si>
  <si>
    <t>3517</t>
  </si>
  <si>
    <t>RICHARDS</t>
  </si>
  <si>
    <t>6/23/1959</t>
  </si>
  <si>
    <t>PRODUCT CARE MANAGER</t>
  </si>
  <si>
    <t>45070</t>
  </si>
  <si>
    <t>ADAM</t>
  </si>
  <si>
    <t>GRASHAM</t>
  </si>
  <si>
    <t>12/09/1973</t>
  </si>
  <si>
    <t>11/01/2013</t>
  </si>
  <si>
    <t>ANALYTICAL CHEMIST</t>
  </si>
  <si>
    <t>45250</t>
  </si>
  <si>
    <t>OLADEJI</t>
  </si>
  <si>
    <t>AKINNIYI</t>
  </si>
  <si>
    <t>9/29/1990</t>
  </si>
  <si>
    <t>CHEMIST</t>
  </si>
  <si>
    <t>45220</t>
  </si>
  <si>
    <t>MAQBOOL</t>
  </si>
  <si>
    <t>HUSSAIN</t>
  </si>
  <si>
    <t>3/02/1976</t>
  </si>
  <si>
    <t>TEXTILE CHEMIST</t>
  </si>
  <si>
    <t>45450</t>
  </si>
  <si>
    <t>2/18/1994</t>
  </si>
  <si>
    <t>PT/TEMP- TECH SERVICES</t>
  </si>
  <si>
    <t>41462</t>
  </si>
  <si>
    <t>RICHMEIER</t>
  </si>
  <si>
    <t>12/13/1952</t>
  </si>
  <si>
    <t>5/01/2001</t>
  </si>
  <si>
    <t>TECHNICAL MGR</t>
  </si>
  <si>
    <t>42438</t>
  </si>
  <si>
    <t>WILKINSON</t>
  </si>
  <si>
    <t>4/29/1961</t>
  </si>
  <si>
    <t>8/30/2004</t>
  </si>
  <si>
    <t>TECHNOLOGY MGR DALTON</t>
  </si>
  <si>
    <t>44514</t>
  </si>
  <si>
    <t>STARLING</t>
  </si>
  <si>
    <t>10/08/1977</t>
  </si>
  <si>
    <t>7/06/2010</t>
  </si>
  <si>
    <t>28513</t>
  </si>
  <si>
    <t>EVANS,JR</t>
  </si>
  <si>
    <t>6/19/1962</t>
  </si>
  <si>
    <t>3/01/1998</t>
  </si>
  <si>
    <t>473</t>
  </si>
  <si>
    <t>Innovations</t>
  </si>
  <si>
    <t>VP R&amp;D NORTH AMERICA</t>
  </si>
  <si>
    <t>42459</t>
  </si>
  <si>
    <t>11/12/1970</t>
  </si>
  <si>
    <t>11/02/2004</t>
  </si>
  <si>
    <t>GROUP COORDINATOR</t>
  </si>
  <si>
    <t>44529</t>
  </si>
  <si>
    <t>MELISSA</t>
  </si>
  <si>
    <t>1/13/1989</t>
  </si>
  <si>
    <t>7/01/2010</t>
  </si>
  <si>
    <t>CHEMIST TARKETT INNOVATION TM</t>
  </si>
  <si>
    <t>45802</t>
  </si>
  <si>
    <t>HALEY</t>
  </si>
  <si>
    <t>FINLEY-JONES</t>
  </si>
  <si>
    <t>11/25/1983</t>
  </si>
  <si>
    <t>6/20/2016</t>
  </si>
  <si>
    <t>R&amp;D PROJECT MANAGER</t>
  </si>
  <si>
    <t>41964</t>
  </si>
  <si>
    <t>TERRELL</t>
  </si>
  <si>
    <t>MARLER</t>
  </si>
  <si>
    <t>9/07/1975</t>
  </si>
  <si>
    <t>2/04/2003</t>
  </si>
  <si>
    <t>MGR-TECHNICAL PROJECTS</t>
  </si>
  <si>
    <t>44045</t>
  </si>
  <si>
    <t>3/05/1976</t>
  </si>
  <si>
    <t>11/19/2007</t>
  </si>
  <si>
    <t>TECHNOLOGY SCOUTING DIRECTOR</t>
  </si>
  <si>
    <t>3445</t>
  </si>
  <si>
    <t>PATSY</t>
  </si>
  <si>
    <t>MOREE</t>
  </si>
  <si>
    <t>2/24/1945</t>
  </si>
  <si>
    <t>475</t>
  </si>
  <si>
    <t>QA Lab</t>
  </si>
  <si>
    <t>LAB TECHNICIAN-FIN</t>
  </si>
  <si>
    <t>3473</t>
  </si>
  <si>
    <t>3/27/1962</t>
  </si>
  <si>
    <t>8/11/1983</t>
  </si>
  <si>
    <t>3499</t>
  </si>
  <si>
    <t>5/26/1951</t>
  </si>
  <si>
    <t>8/23/1973</t>
  </si>
  <si>
    <t>44257</t>
  </si>
  <si>
    <t>MERCEDES</t>
  </si>
  <si>
    <t>PRIOR</t>
  </si>
  <si>
    <t>9/28/1989</t>
  </si>
  <si>
    <t>5/19/2008</t>
  </si>
  <si>
    <t>LAB ASSISTANT</t>
  </si>
  <si>
    <t>40847</t>
  </si>
  <si>
    <t>PATRICIA</t>
  </si>
  <si>
    <t>PAINTER</t>
  </si>
  <si>
    <t>8/08/1959</t>
  </si>
  <si>
    <t>3/20/2000</t>
  </si>
  <si>
    <t>SPVR-PHYSICAL TESTING LAB</t>
  </si>
  <si>
    <t>9078</t>
  </si>
  <si>
    <t>ROACH</t>
  </si>
  <si>
    <t>3/03/1964</t>
  </si>
  <si>
    <t>5/31/2011</t>
  </si>
  <si>
    <t>482</t>
  </si>
  <si>
    <t>EC Warehouse</t>
  </si>
  <si>
    <t>43682</t>
  </si>
  <si>
    <t>SHERMAN</t>
  </si>
  <si>
    <t>7/19/1959</t>
  </si>
  <si>
    <t>LEAD PERSON OPERATOR</t>
  </si>
  <si>
    <t>44489</t>
  </si>
  <si>
    <t>MORRISON</t>
  </si>
  <si>
    <t>8/17/1991</t>
  </si>
  <si>
    <t>5/31/2010</t>
  </si>
  <si>
    <t>44587</t>
  </si>
  <si>
    <t>JONATHON</t>
  </si>
  <si>
    <t>5/25/1976</t>
  </si>
  <si>
    <t>11/22/2010</t>
  </si>
  <si>
    <t>44634</t>
  </si>
  <si>
    <t>JESSE</t>
  </si>
  <si>
    <t>HILBURN</t>
  </si>
  <si>
    <t>10/13/1984</t>
  </si>
  <si>
    <t>4/04/2011</t>
  </si>
  <si>
    <t>44777</t>
  </si>
  <si>
    <t>6/06/1984</t>
  </si>
  <si>
    <t>44843</t>
  </si>
  <si>
    <t>CHRIS</t>
  </si>
  <si>
    <t>DIXON</t>
  </si>
  <si>
    <t>2/17/1978</t>
  </si>
  <si>
    <t>7/09/2012</t>
  </si>
  <si>
    <t>44875</t>
  </si>
  <si>
    <t>5/24/1965</t>
  </si>
  <si>
    <t>9/17/2012</t>
  </si>
  <si>
    <t>45035</t>
  </si>
  <si>
    <t>3/23/1982</t>
  </si>
  <si>
    <t>9/05/2013</t>
  </si>
  <si>
    <t>45197</t>
  </si>
  <si>
    <t>WELLS</t>
  </si>
  <si>
    <t>6/29/1983</t>
  </si>
  <si>
    <t>WAREHOUSE 11 RECEIVING CLERK</t>
  </si>
  <si>
    <t>45336</t>
  </si>
  <si>
    <t>FINNEY,JR</t>
  </si>
  <si>
    <t>3/10/1993</t>
  </si>
  <si>
    <t>45458</t>
  </si>
  <si>
    <t>TAPP</t>
  </si>
  <si>
    <t>4/29/1978</t>
  </si>
  <si>
    <t>YARN CLERK</t>
  </si>
  <si>
    <t>45468</t>
  </si>
  <si>
    <t>KERRY</t>
  </si>
  <si>
    <t>BETTS</t>
  </si>
  <si>
    <t>3/26/1985</t>
  </si>
  <si>
    <t>7/13/2015</t>
  </si>
  <si>
    <t>45473</t>
  </si>
  <si>
    <t>10/26/1978</t>
  </si>
  <si>
    <t>45528</t>
  </si>
  <si>
    <t>CHRISTIAN</t>
  </si>
  <si>
    <t>45584</t>
  </si>
  <si>
    <t>PLESS</t>
  </si>
  <si>
    <t>8/20/1982</t>
  </si>
  <si>
    <t>10/19/2015</t>
  </si>
  <si>
    <t>45589</t>
  </si>
  <si>
    <t>10/28/1984</t>
  </si>
  <si>
    <t>45712</t>
  </si>
  <si>
    <t>DYLAN</t>
  </si>
  <si>
    <t>HUBBARD</t>
  </si>
  <si>
    <t>3/16/1994</t>
  </si>
  <si>
    <t>45717</t>
  </si>
  <si>
    <t>8/22/1993</t>
  </si>
  <si>
    <t>3/28/2016</t>
  </si>
  <si>
    <t>45718</t>
  </si>
  <si>
    <t>TABITHA</t>
  </si>
  <si>
    <t>GATES</t>
  </si>
  <si>
    <t>2/11/1979</t>
  </si>
  <si>
    <t>45790</t>
  </si>
  <si>
    <t>11/29/1979</t>
  </si>
  <si>
    <t>45860</t>
  </si>
  <si>
    <t>WAYNE</t>
  </si>
  <si>
    <t>LYONS,II</t>
  </si>
  <si>
    <t>5/22/1982</t>
  </si>
  <si>
    <t>45873</t>
  </si>
  <si>
    <t>WILCOX</t>
  </si>
  <si>
    <t>5/04/1988</t>
  </si>
  <si>
    <t>45887</t>
  </si>
  <si>
    <t>1/10/1993</t>
  </si>
  <si>
    <t>42671</t>
  </si>
  <si>
    <t>5/27/1969</t>
  </si>
  <si>
    <t>44013</t>
  </si>
  <si>
    <t>LANDEROS</t>
  </si>
  <si>
    <t>10/04/1967</t>
  </si>
  <si>
    <t>3/26/2009</t>
  </si>
  <si>
    <t>45337</t>
  </si>
  <si>
    <t>MERCADO</t>
  </si>
  <si>
    <t>8/04/1983</t>
  </si>
  <si>
    <t>2/16/2015</t>
  </si>
  <si>
    <t>45829</t>
  </si>
  <si>
    <t>FUENTES</t>
  </si>
  <si>
    <t>4/05/1994</t>
  </si>
  <si>
    <t>44167</t>
  </si>
  <si>
    <t>CRAWFORD</t>
  </si>
  <si>
    <t>7/01/1973</t>
  </si>
  <si>
    <t>SPVR-EC YARN</t>
  </si>
  <si>
    <t>3573</t>
  </si>
  <si>
    <t>SHEILA</t>
  </si>
  <si>
    <t>10/27/1958</t>
  </si>
  <si>
    <t>1/15/1990</t>
  </si>
  <si>
    <t>42050</t>
  </si>
  <si>
    <t>3/11/1967</t>
  </si>
  <si>
    <t>5/06/2003</t>
  </si>
  <si>
    <t>3108</t>
  </si>
  <si>
    <t>VICKI</t>
  </si>
  <si>
    <t>ROBERSON</t>
  </si>
  <si>
    <t>11/13/1967</t>
  </si>
  <si>
    <t>9/22/1986</t>
  </si>
  <si>
    <t>CORPORATE/SALES</t>
  </si>
  <si>
    <t>611</t>
  </si>
  <si>
    <t>R&amp;D Styling &amp; Development</t>
  </si>
  <si>
    <t>SR.DIR.DESIGN DEVELOPMENT</t>
  </si>
  <si>
    <t>42727</t>
  </si>
  <si>
    <t>TERRANCE</t>
  </si>
  <si>
    <t>MOWERS</t>
  </si>
  <si>
    <t>7/21/2005</t>
  </si>
  <si>
    <t>VP DESIGN, N AMERICA COMM PROD</t>
  </si>
  <si>
    <t>43366</t>
  </si>
  <si>
    <t>GILLEN</t>
  </si>
  <si>
    <t>2/06/2006</t>
  </si>
  <si>
    <t>DESIGN</t>
  </si>
  <si>
    <t>DIRECTOR OF DESIGN DEVELOPMENT</t>
  </si>
  <si>
    <t>3016</t>
  </si>
  <si>
    <t>CATES</t>
  </si>
  <si>
    <t>2/14/1946</t>
  </si>
  <si>
    <t>PRODUCT DEV TECHNICIAN</t>
  </si>
  <si>
    <t>3192</t>
  </si>
  <si>
    <t>7/16/1948</t>
  </si>
  <si>
    <t>3222</t>
  </si>
  <si>
    <t>PITTMAN</t>
  </si>
  <si>
    <t>9/15/1953</t>
  </si>
  <si>
    <t>OPR - SAMPLE TUFTING</t>
  </si>
  <si>
    <t>3255</t>
  </si>
  <si>
    <t>ALFRED</t>
  </si>
  <si>
    <t>SANFORD</t>
  </si>
  <si>
    <t>1/06/1964</t>
  </si>
  <si>
    <t>9/21/1987</t>
  </si>
  <si>
    <t>OPR - OPR/FIXER PROD DEVELOP</t>
  </si>
  <si>
    <t>40727</t>
  </si>
  <si>
    <t>6/21/1952</t>
  </si>
  <si>
    <t>1/17/2000</t>
  </si>
  <si>
    <t>41246</t>
  </si>
  <si>
    <t>3/05/1977</t>
  </si>
  <si>
    <t>42282</t>
  </si>
  <si>
    <t>CARGAL</t>
  </si>
  <si>
    <t>7/19/1967</t>
  </si>
  <si>
    <t>12/01/2005</t>
  </si>
  <si>
    <t>42690</t>
  </si>
  <si>
    <t>FURR</t>
  </si>
  <si>
    <t>4/28/1983</t>
  </si>
  <si>
    <t>6/21/2005</t>
  </si>
  <si>
    <t>43333</t>
  </si>
  <si>
    <t>WITHERS</t>
  </si>
  <si>
    <t>8/24/1965</t>
  </si>
  <si>
    <t>42517</t>
  </si>
  <si>
    <t>ANGELITA</t>
  </si>
  <si>
    <t>CAPISTRAN</t>
  </si>
  <si>
    <t>7/29/1971</t>
  </si>
  <si>
    <t>2/18/2008</t>
  </si>
  <si>
    <t>43537</t>
  </si>
  <si>
    <t>LIZ</t>
  </si>
  <si>
    <t>GUIZAR</t>
  </si>
  <si>
    <t>12/22/1974</t>
  </si>
  <si>
    <t>7/06/2006</t>
  </si>
  <si>
    <t>44184</t>
  </si>
  <si>
    <t>MIREYA</t>
  </si>
  <si>
    <t>ARZATE</t>
  </si>
  <si>
    <t>3/03/1973</t>
  </si>
  <si>
    <t>3/31/2008</t>
  </si>
  <si>
    <t>3019</t>
  </si>
  <si>
    <t>TENA</t>
  </si>
  <si>
    <t>11/10/1963</t>
  </si>
  <si>
    <t>5/10/1984</t>
  </si>
  <si>
    <t>ADMIN.TECH.ASST.</t>
  </si>
  <si>
    <t>3218</t>
  </si>
  <si>
    <t>11/25/1953</t>
  </si>
  <si>
    <t>PROD DEV ADMIN ASSISTANT</t>
  </si>
  <si>
    <t>41038</t>
  </si>
  <si>
    <t>MISTY</t>
  </si>
  <si>
    <t>12/31/1975</t>
  </si>
  <si>
    <t>6/30/2000</t>
  </si>
  <si>
    <t>DESIGNER</t>
  </si>
  <si>
    <t>44857</t>
  </si>
  <si>
    <t>HERSHEL</t>
  </si>
  <si>
    <t>MULLINAX</t>
  </si>
  <si>
    <t>12/30/1973</t>
  </si>
  <si>
    <t>PROD DEV MANUFACTURING TECH</t>
  </si>
  <si>
    <t>45277</t>
  </si>
  <si>
    <t>ANDREA</t>
  </si>
  <si>
    <t>BABB</t>
  </si>
  <si>
    <t>12/18/1967</t>
  </si>
  <si>
    <t>9/01/2014</t>
  </si>
  <si>
    <t>45112</t>
  </si>
  <si>
    <t>9/01/1991</t>
  </si>
  <si>
    <t>1/06/2014</t>
  </si>
  <si>
    <t>DESSO: CARPET DESIGNER</t>
  </si>
  <si>
    <t>45550</t>
  </si>
  <si>
    <t>HARVEY</t>
  </si>
  <si>
    <t>4/28/1980</t>
  </si>
  <si>
    <t>9/07/2015</t>
  </si>
  <si>
    <t>DESSO: SENIOR DESIGNER</t>
  </si>
  <si>
    <t>45626</t>
  </si>
  <si>
    <t>BEACH</t>
  </si>
  <si>
    <t>11/23/1973</t>
  </si>
  <si>
    <t>3/15/2004</t>
  </si>
  <si>
    <t>45627</t>
  </si>
  <si>
    <t>SHANNON</t>
  </si>
  <si>
    <t>5/02/1970</t>
  </si>
  <si>
    <t>7/01/2008</t>
  </si>
  <si>
    <t>45628</t>
  </si>
  <si>
    <t>GALA</t>
  </si>
  <si>
    <t>7/16/1976</t>
  </si>
  <si>
    <t>4/20/2015</t>
  </si>
  <si>
    <t>45629</t>
  </si>
  <si>
    <t>LOUDERMILK</t>
  </si>
  <si>
    <t>6/29/2015</t>
  </si>
  <si>
    <t>DESSO: TECHNICAL PLANNER</t>
  </si>
  <si>
    <t>45492</t>
  </si>
  <si>
    <t>BHAVINI</t>
  </si>
  <si>
    <t>PATEL</t>
  </si>
  <si>
    <t>9/20/1977</t>
  </si>
  <si>
    <t>DESSO: PLANNER &amp; DESIGNER</t>
  </si>
  <si>
    <t>45625</t>
  </si>
  <si>
    <t>ROSEMARY</t>
  </si>
  <si>
    <t>1/24/1978</t>
  </si>
  <si>
    <t>12/06/2006</t>
  </si>
  <si>
    <t>3247</t>
  </si>
  <si>
    <t>GOWENS</t>
  </si>
  <si>
    <t>7/01/1965</t>
  </si>
  <si>
    <t>8/10/1987</t>
  </si>
  <si>
    <t>MGR - DESIGN DEVELOPMENT</t>
  </si>
  <si>
    <t>41967</t>
  </si>
  <si>
    <t>DIR.TECH.DESIGN &amp; INNOVATION</t>
  </si>
  <si>
    <t>45630</t>
  </si>
  <si>
    <t>HERRETH</t>
  </si>
  <si>
    <t>12/07/1978</t>
  </si>
  <si>
    <t>4/25/2013</t>
  </si>
  <si>
    <t>DESSO: DESIGN &amp; PLANNING MGR</t>
  </si>
  <si>
    <t>44086</t>
  </si>
  <si>
    <t>1/10/1965</t>
  </si>
  <si>
    <t>701</t>
  </si>
  <si>
    <t>SR VP Of Sales</t>
  </si>
  <si>
    <t>SR VP SALES TANDUS</t>
  </si>
  <si>
    <t>45639</t>
  </si>
  <si>
    <t>READER</t>
  </si>
  <si>
    <t>11/02/1957</t>
  </si>
  <si>
    <t>8/01/1990</t>
  </si>
  <si>
    <t>DESSO HOSPITALITY GENERAL MGR</t>
  </si>
  <si>
    <t>44735</t>
  </si>
  <si>
    <t>MONICA</t>
  </si>
  <si>
    <t>CHYDZINSKI</t>
  </si>
  <si>
    <t>3/05/1988</t>
  </si>
  <si>
    <t>2/14/2012</t>
  </si>
  <si>
    <t>OFFICE MANAGER</t>
  </si>
  <si>
    <t>3353</t>
  </si>
  <si>
    <t>HILL</t>
  </si>
  <si>
    <t>1/14/1954</t>
  </si>
  <si>
    <t>3/05/1984</t>
  </si>
  <si>
    <t>SALES COMMERCIAL</t>
  </si>
  <si>
    <t>ADMIN ASST - SALES</t>
  </si>
  <si>
    <t>45645</t>
  </si>
  <si>
    <t>MANTOOTH-FORD</t>
  </si>
  <si>
    <t>11/26/1975</t>
  </si>
  <si>
    <t>SALES ANALYST</t>
  </si>
  <si>
    <t>45690</t>
  </si>
  <si>
    <t>KURT</t>
  </si>
  <si>
    <t>GIBBONS</t>
  </si>
  <si>
    <t>6/04/1993</t>
  </si>
  <si>
    <t>45545</t>
  </si>
  <si>
    <t>1/14/1970</t>
  </si>
  <si>
    <t>9/08/2015</t>
  </si>
  <si>
    <t>DESSO HOSPITALITY SALES MGR</t>
  </si>
  <si>
    <t>45631</t>
  </si>
  <si>
    <t>SUSAN</t>
  </si>
  <si>
    <t>HEPLER</t>
  </si>
  <si>
    <t>8/18/1954</t>
  </si>
  <si>
    <t>3/03/2014</t>
  </si>
  <si>
    <t>45632</t>
  </si>
  <si>
    <t>6/05/1979</t>
  </si>
  <si>
    <t>45633</t>
  </si>
  <si>
    <t>FRANCE</t>
  </si>
  <si>
    <t>VARIN</t>
  </si>
  <si>
    <t>6/15/1964</t>
  </si>
  <si>
    <t>45635</t>
  </si>
  <si>
    <t>MINER</t>
  </si>
  <si>
    <t>4/27/1979</t>
  </si>
  <si>
    <t>2/08/2010</t>
  </si>
  <si>
    <t>45636</t>
  </si>
  <si>
    <t>CHRISTINE</t>
  </si>
  <si>
    <t>TOPF</t>
  </si>
  <si>
    <t>5/28/1972</t>
  </si>
  <si>
    <t>6/30/2014</t>
  </si>
  <si>
    <t>45263</t>
  </si>
  <si>
    <t>POTALIVO</t>
  </si>
  <si>
    <t>10/25/1967</t>
  </si>
  <si>
    <t>VP SALES - TANDUS CANADA</t>
  </si>
  <si>
    <t>45640</t>
  </si>
  <si>
    <t>PETER</t>
  </si>
  <si>
    <t>LIPKIN</t>
  </si>
  <si>
    <t>10/15/1956</t>
  </si>
  <si>
    <t>8/17/2004</t>
  </si>
  <si>
    <t>DESSO NATIONAL ACCOUNTS MGR</t>
  </si>
  <si>
    <t>41114</t>
  </si>
  <si>
    <t>MARTERE,JR</t>
  </si>
  <si>
    <t>4/16/1966</t>
  </si>
  <si>
    <t>12/03/2007</t>
  </si>
  <si>
    <t>702</t>
  </si>
  <si>
    <t>VP Sales</t>
  </si>
  <si>
    <t>VP HEALTHCARE STRATEGIC ACCTS</t>
  </si>
  <si>
    <t>41776</t>
  </si>
  <si>
    <t>SUMLIN</t>
  </si>
  <si>
    <t>9/30/1963</t>
  </si>
  <si>
    <t>VP-EDUCATION STRATEGIC ACCTS</t>
  </si>
  <si>
    <t>42006</t>
  </si>
  <si>
    <t>BOURGEOIS</t>
  </si>
  <si>
    <t>2/25/1965</t>
  </si>
  <si>
    <t>3/17/2003</t>
  </si>
  <si>
    <t>44858</t>
  </si>
  <si>
    <t>5/28/1976</t>
  </si>
  <si>
    <t>45875</t>
  </si>
  <si>
    <t>9/23/1976</t>
  </si>
  <si>
    <t>703</t>
  </si>
  <si>
    <t>Contracts Administration</t>
  </si>
  <si>
    <t>STRATEGIC SALES COORDINATOR</t>
  </si>
  <si>
    <t>45878</t>
  </si>
  <si>
    <t>FULLER</t>
  </si>
  <si>
    <t>2/20/1992</t>
  </si>
  <si>
    <t>44220</t>
  </si>
  <si>
    <t>TANYA</t>
  </si>
  <si>
    <t>KOENEN-OGDEN</t>
  </si>
  <si>
    <t>12/17/1965</t>
  </si>
  <si>
    <t>VP, CORP STRATEGIC ACCTS</t>
  </si>
  <si>
    <t>44533</t>
  </si>
  <si>
    <t>AIRHART</t>
  </si>
  <si>
    <t>11/16/1976</t>
  </si>
  <si>
    <t>7/14/2010</t>
  </si>
  <si>
    <t>44534</t>
  </si>
  <si>
    <t>CLAUDIA</t>
  </si>
  <si>
    <t>BUTTON</t>
  </si>
  <si>
    <t>11/12/1962</t>
  </si>
  <si>
    <t>7/19/2010</t>
  </si>
  <si>
    <t>45085</t>
  </si>
  <si>
    <t>MUCK</t>
  </si>
  <si>
    <t>5/05/1965</t>
  </si>
  <si>
    <t>1/02/2008</t>
  </si>
  <si>
    <t>VP RETAIL STRATEGIC ACCOUNTS</t>
  </si>
  <si>
    <t>45288</t>
  </si>
  <si>
    <t>TAL</t>
  </si>
  <si>
    <t>FEGAN</t>
  </si>
  <si>
    <t>10/22/2014</t>
  </si>
  <si>
    <t>40962</t>
  </si>
  <si>
    <t>DUNN</t>
  </si>
  <si>
    <t>1/10/1957</t>
  </si>
  <si>
    <t>5/22/2000</t>
  </si>
  <si>
    <t>NATL SALES VP/STRATEGIC SALES</t>
  </si>
  <si>
    <t>21608</t>
  </si>
  <si>
    <t>CROW</t>
  </si>
  <si>
    <t>11/14/1955</t>
  </si>
  <si>
    <t>1/06/1997</t>
  </si>
  <si>
    <t>STRATEGIC SALES SUPPORT MGR</t>
  </si>
  <si>
    <t>45076</t>
  </si>
  <si>
    <t>COOPER,JR</t>
  </si>
  <si>
    <t>5/20/1972</t>
  </si>
  <si>
    <t>2/06/2012</t>
  </si>
  <si>
    <t>704</t>
  </si>
  <si>
    <t>Dealer Development</t>
  </si>
  <si>
    <t>VP - DEALER DEVELOPMENT</t>
  </si>
  <si>
    <t>44171</t>
  </si>
  <si>
    <t>KIMRA</t>
  </si>
  <si>
    <t>BOBO</t>
  </si>
  <si>
    <t>4/30/1973</t>
  </si>
  <si>
    <t>721</t>
  </si>
  <si>
    <t>Marketing Services</t>
  </si>
  <si>
    <t>DIR-MARKETING</t>
  </si>
  <si>
    <t>45141</t>
  </si>
  <si>
    <t>HELLI</t>
  </si>
  <si>
    <t>MCDANIEL</t>
  </si>
  <si>
    <t>12/20/1978</t>
  </si>
  <si>
    <t>2/26/2014</t>
  </si>
  <si>
    <t>VP MARKETING</t>
  </si>
  <si>
    <t>45749</t>
  </si>
  <si>
    <t>1/18/1979</t>
  </si>
  <si>
    <t>ADMIN ASST - MARKETING</t>
  </si>
  <si>
    <t>3464</t>
  </si>
  <si>
    <t>ROE</t>
  </si>
  <si>
    <t>11/13/1954</t>
  </si>
  <si>
    <t>MARKETING COMMUN. ASSISTANT</t>
  </si>
  <si>
    <t>45025</t>
  </si>
  <si>
    <t>PRESTON</t>
  </si>
  <si>
    <t>9/29/1968</t>
  </si>
  <si>
    <t>7/29/2013</t>
  </si>
  <si>
    <t>SR GRAPHIC DESIGNER</t>
  </si>
  <si>
    <t>45591</t>
  </si>
  <si>
    <t>ALLYSON</t>
  </si>
  <si>
    <t>FAULK</t>
  </si>
  <si>
    <t>1/12/1969</t>
  </si>
  <si>
    <t>11/04/2015</t>
  </si>
  <si>
    <t>GRAPHIC DESIGNER</t>
  </si>
  <si>
    <t>45667</t>
  </si>
  <si>
    <t>QUAILS</t>
  </si>
  <si>
    <t>DIGITAL ARTIST</t>
  </si>
  <si>
    <t>45714</t>
  </si>
  <si>
    <t>VALERIE</t>
  </si>
  <si>
    <t>11/28/1986</t>
  </si>
  <si>
    <t>3/14/2016</t>
  </si>
  <si>
    <t>45896</t>
  </si>
  <si>
    <t>6/16/1991</t>
  </si>
  <si>
    <t>44426</t>
  </si>
  <si>
    <t>JORDAN</t>
  </si>
  <si>
    <t>9/04/1982</t>
  </si>
  <si>
    <t>1/11/2010</t>
  </si>
  <si>
    <t>COMMUNICATIONS MGR</t>
  </si>
  <si>
    <t>44981</t>
  </si>
  <si>
    <t>LAUREN</t>
  </si>
  <si>
    <t>2/27/1985</t>
  </si>
  <si>
    <t>5/13/2013</t>
  </si>
  <si>
    <t>MARKETING PROJECT MANAGER</t>
  </si>
  <si>
    <t>45019</t>
  </si>
  <si>
    <t>9/10/1982</t>
  </si>
  <si>
    <t>7/17/2013</t>
  </si>
  <si>
    <t>45241</t>
  </si>
  <si>
    <t>WALLIN</t>
  </si>
  <si>
    <t>8/09/1989</t>
  </si>
  <si>
    <t>8/04/2014</t>
  </si>
  <si>
    <t>CUSTOMER EXPERIENCE COORD</t>
  </si>
  <si>
    <t>45093</t>
  </si>
  <si>
    <t>TEYEB</t>
  </si>
  <si>
    <t>11/28/1975</t>
  </si>
  <si>
    <t>8/17/2000</t>
  </si>
  <si>
    <t>COMMUNICATIONS MGR-LVT</t>
  </si>
  <si>
    <t>44553</t>
  </si>
  <si>
    <t>HEIDI</t>
  </si>
  <si>
    <t>MCINNISH</t>
  </si>
  <si>
    <t>7/03/1979</t>
  </si>
  <si>
    <t>MGR - CUSTOMER EXPERIENCE</t>
  </si>
  <si>
    <t>3137</t>
  </si>
  <si>
    <t>LYNN</t>
  </si>
  <si>
    <t>2/05/1970</t>
  </si>
  <si>
    <t>5/17/1988</t>
  </si>
  <si>
    <t>725</t>
  </si>
  <si>
    <t>Customer Service</t>
  </si>
  <si>
    <t>CUSTOMER SERVICE REP</t>
  </si>
  <si>
    <t>3224</t>
  </si>
  <si>
    <t>8/22/1955</t>
  </si>
  <si>
    <t>9/29/1986</t>
  </si>
  <si>
    <t>20440</t>
  </si>
  <si>
    <t>11/05/1951</t>
  </si>
  <si>
    <t>7/15/1996</t>
  </si>
  <si>
    <t>22980</t>
  </si>
  <si>
    <t>PATTY</t>
  </si>
  <si>
    <t>OLLIS</t>
  </si>
  <si>
    <t>12/21/1953</t>
  </si>
  <si>
    <t>8/11/1997</t>
  </si>
  <si>
    <t>40427</t>
  </si>
  <si>
    <t>SHARON</t>
  </si>
  <si>
    <t>9/10/1969</t>
  </si>
  <si>
    <t>41623</t>
  </si>
  <si>
    <t>LOUKAS</t>
  </si>
  <si>
    <t>1/09/1971</t>
  </si>
  <si>
    <t>4/22/2002</t>
  </si>
  <si>
    <t>42123</t>
  </si>
  <si>
    <t>ELAINE</t>
  </si>
  <si>
    <t>HANKINS</t>
  </si>
  <si>
    <t>11/15/1953</t>
  </si>
  <si>
    <t>7/07/2003</t>
  </si>
  <si>
    <t>42169</t>
  </si>
  <si>
    <t>STEVE</t>
  </si>
  <si>
    <t>ALLISON</t>
  </si>
  <si>
    <t>3/17/1953</t>
  </si>
  <si>
    <t>8/25/2003</t>
  </si>
  <si>
    <t>42185</t>
  </si>
  <si>
    <t>JULIE</t>
  </si>
  <si>
    <t>LASTER</t>
  </si>
  <si>
    <t>7/17/1953</t>
  </si>
  <si>
    <t>10/06/2003</t>
  </si>
  <si>
    <t>42279</t>
  </si>
  <si>
    <t>KACI</t>
  </si>
  <si>
    <t>7/31/1971</t>
  </si>
  <si>
    <t>7/25/2005</t>
  </si>
  <si>
    <t>42388</t>
  </si>
  <si>
    <t>11/23/1974</t>
  </si>
  <si>
    <t>42575</t>
  </si>
  <si>
    <t>MICIK</t>
  </si>
  <si>
    <t>4/11/1956</t>
  </si>
  <si>
    <t>42737</t>
  </si>
  <si>
    <t>SPRADLIN</t>
  </si>
  <si>
    <t>3/12/1966</t>
  </si>
  <si>
    <t>8/22/2005</t>
  </si>
  <si>
    <t>42740</t>
  </si>
  <si>
    <t>SHERRIE</t>
  </si>
  <si>
    <t>3/23/1965</t>
  </si>
  <si>
    <t>45032</t>
  </si>
  <si>
    <t>EMENDA</t>
  </si>
  <si>
    <t>3/10/1966</t>
  </si>
  <si>
    <t>8/26/2013</t>
  </si>
  <si>
    <t>45033</t>
  </si>
  <si>
    <t>KRISTEN</t>
  </si>
  <si>
    <t>2/27/1988</t>
  </si>
  <si>
    <t>9/03/2013</t>
  </si>
  <si>
    <t>45147</t>
  </si>
  <si>
    <t>LYNCH</t>
  </si>
  <si>
    <t>11/24/1963</t>
  </si>
  <si>
    <t>4/08/2014</t>
  </si>
  <si>
    <t>45151</t>
  </si>
  <si>
    <t>9/02/1957</t>
  </si>
  <si>
    <t>45238</t>
  </si>
  <si>
    <t>MESSER</t>
  </si>
  <si>
    <t>9/16/1974</t>
  </si>
  <si>
    <t>45239</t>
  </si>
  <si>
    <t>CHILDERS</t>
  </si>
  <si>
    <t>5/09/1983</t>
  </si>
  <si>
    <t>45240</t>
  </si>
  <si>
    <t>STEPHANIE</t>
  </si>
  <si>
    <t>10/05/1980</t>
  </si>
  <si>
    <t>45287</t>
  </si>
  <si>
    <t>TIFFANY</t>
  </si>
  <si>
    <t>HAMRICK</t>
  </si>
  <si>
    <t>10/07/1986</t>
  </si>
  <si>
    <t>45420</t>
  </si>
  <si>
    <t>HOOKER</t>
  </si>
  <si>
    <t>10/02/1989</t>
  </si>
  <si>
    <t>45422</t>
  </si>
  <si>
    <t>OGLE</t>
  </si>
  <si>
    <t>10/20/1958</t>
  </si>
  <si>
    <t>45565</t>
  </si>
  <si>
    <t>KILGORE</t>
  </si>
  <si>
    <t>7/23/1989</t>
  </si>
  <si>
    <t>9/28/2015</t>
  </si>
  <si>
    <t>BILINGUAL CUSTOMER SERVICE REP</t>
  </si>
  <si>
    <t>45820</t>
  </si>
  <si>
    <t>SPRAYBERRY</t>
  </si>
  <si>
    <t>3/22/1963</t>
  </si>
  <si>
    <t>7/06/2016</t>
  </si>
  <si>
    <t>45822</t>
  </si>
  <si>
    <t>GARDNER</t>
  </si>
  <si>
    <t>8/26/1986</t>
  </si>
  <si>
    <t>45566</t>
  </si>
  <si>
    <t>ARIELLE</t>
  </si>
  <si>
    <t>MICHEL</t>
  </si>
  <si>
    <t>3/29/1967</t>
  </si>
  <si>
    <t>45294</t>
  </si>
  <si>
    <t>LLENY</t>
  </si>
  <si>
    <t>OCAMPO</t>
  </si>
  <si>
    <t>3/17/1979</t>
  </si>
  <si>
    <t>3343</t>
  </si>
  <si>
    <t>9/06/1953</t>
  </si>
  <si>
    <t>3/18/1981</t>
  </si>
  <si>
    <t>MGR - CUSTOMER SERVICE</t>
  </si>
  <si>
    <t>3350</t>
  </si>
  <si>
    <t>8/18/1965</t>
  </si>
  <si>
    <t>9/21/1983</t>
  </si>
  <si>
    <t>SPVR-TANDUS SPEC CUST SERVICE</t>
  </si>
  <si>
    <t>3547</t>
  </si>
  <si>
    <t>MINNIE</t>
  </si>
  <si>
    <t>11/08/1956</t>
  </si>
  <si>
    <t>8/17/1988</t>
  </si>
  <si>
    <t>SPVR-TANDUS CORP/DES CUST SERV</t>
  </si>
  <si>
    <t>23405</t>
  </si>
  <si>
    <t>CONSTANCE</t>
  </si>
  <si>
    <t>PORTELLI</t>
  </si>
  <si>
    <t>11/13/1949</t>
  </si>
  <si>
    <t>10/09/1997</t>
  </si>
  <si>
    <t>760</t>
  </si>
  <si>
    <t>Sales Region - New England</t>
  </si>
  <si>
    <t>ADMIN ASST-NORTHEAST</t>
  </si>
  <si>
    <t>28508</t>
  </si>
  <si>
    <t>MCNULTY</t>
  </si>
  <si>
    <t>11/10/1969</t>
  </si>
  <si>
    <t>3/09/1998</t>
  </si>
  <si>
    <t>ACCT EXEC-NORTHEAST</t>
  </si>
  <si>
    <t>28509</t>
  </si>
  <si>
    <t>FRANCIS</t>
  </si>
  <si>
    <t>BURRAGE</t>
  </si>
  <si>
    <t>12/09/1963</t>
  </si>
  <si>
    <t>42007</t>
  </si>
  <si>
    <t>CONTE</t>
  </si>
  <si>
    <t>12/31/1958</t>
  </si>
  <si>
    <t>3/20/2003</t>
  </si>
  <si>
    <t>40747</t>
  </si>
  <si>
    <t>BARKOFF</t>
  </si>
  <si>
    <t>12/11/1964</t>
  </si>
  <si>
    <t>1/31/2000</t>
  </si>
  <si>
    <t>NY/NJ MANAGER</t>
  </si>
  <si>
    <t>42496</t>
  </si>
  <si>
    <t>ROSSELLI</t>
  </si>
  <si>
    <t>11/15/2004</t>
  </si>
  <si>
    <t>42589</t>
  </si>
  <si>
    <t>MADDEN</t>
  </si>
  <si>
    <t>11/20/1964</t>
  </si>
  <si>
    <t>43958</t>
  </si>
  <si>
    <t>REINGOLD</t>
  </si>
  <si>
    <t>5/06/1963</t>
  </si>
  <si>
    <t>7/09/2007</t>
  </si>
  <si>
    <t>44415</t>
  </si>
  <si>
    <t>MAIOLO</t>
  </si>
  <si>
    <t>12/06/1953</t>
  </si>
  <si>
    <t>11/30/2009</t>
  </si>
  <si>
    <t>44573</t>
  </si>
  <si>
    <t>KILMARTIN</t>
  </si>
  <si>
    <t>7/27/1963</t>
  </si>
  <si>
    <t>9/27/2010</t>
  </si>
  <si>
    <t>44614</t>
  </si>
  <si>
    <t>CURATALO</t>
  </si>
  <si>
    <t>8/08/1964</t>
  </si>
  <si>
    <t>44716</t>
  </si>
  <si>
    <t>O'HANLEY</t>
  </si>
  <si>
    <t>5/13/1986</t>
  </si>
  <si>
    <t>45676</t>
  </si>
  <si>
    <t>SABRINA</t>
  </si>
  <si>
    <t>MESSMER</t>
  </si>
  <si>
    <t>4/03/1987</t>
  </si>
  <si>
    <t>45743</t>
  </si>
  <si>
    <t>REBECCAH</t>
  </si>
  <si>
    <t>MACCAULL</t>
  </si>
  <si>
    <t>1/13/1976</t>
  </si>
  <si>
    <t>5/02/2016</t>
  </si>
  <si>
    <t>45879</t>
  </si>
  <si>
    <t>MOYER</t>
  </si>
  <si>
    <t>9/20/1961</t>
  </si>
  <si>
    <t>45050</t>
  </si>
  <si>
    <t>JODI</t>
  </si>
  <si>
    <t>ARDEN</t>
  </si>
  <si>
    <t>12/29/1962</t>
  </si>
  <si>
    <t>9/24/2013</t>
  </si>
  <si>
    <t>ACCT EXEC-NORTHEAST-LVT</t>
  </si>
  <si>
    <t>45081</t>
  </si>
  <si>
    <t>HUFF</t>
  </si>
  <si>
    <t>5/07/1972</t>
  </si>
  <si>
    <t>1/19/2012</t>
  </si>
  <si>
    <t>44180</t>
  </si>
  <si>
    <t>LAWRENCE</t>
  </si>
  <si>
    <t>6/28/1970</t>
  </si>
  <si>
    <t>REG VP-NORTHEAST</t>
  </si>
  <si>
    <t>40083</t>
  </si>
  <si>
    <t>ROWLANCE</t>
  </si>
  <si>
    <t>12/05/1950</t>
  </si>
  <si>
    <t>7/20/1998</t>
  </si>
  <si>
    <t>761</t>
  </si>
  <si>
    <t>Tandus MidSouth Region</t>
  </si>
  <si>
    <t>ACCT EXEC-MIDSOUTH</t>
  </si>
  <si>
    <t>41995</t>
  </si>
  <si>
    <t>HATCHER</t>
  </si>
  <si>
    <t>8/28/1976</t>
  </si>
  <si>
    <t>2/24/2003</t>
  </si>
  <si>
    <t>42153</t>
  </si>
  <si>
    <t>WISEMAN</t>
  </si>
  <si>
    <t>6/28/1974</t>
  </si>
  <si>
    <t>42640</t>
  </si>
  <si>
    <t>1/07/1963</t>
  </si>
  <si>
    <t>42658</t>
  </si>
  <si>
    <t>CLARICE</t>
  </si>
  <si>
    <t>MCPHERSON</t>
  </si>
  <si>
    <t>12/31/1950</t>
  </si>
  <si>
    <t>5/23/2005</t>
  </si>
  <si>
    <t>44243</t>
  </si>
  <si>
    <t>SIEWE</t>
  </si>
  <si>
    <t>4/21/2008</t>
  </si>
  <si>
    <t>44581</t>
  </si>
  <si>
    <t>SCHULER</t>
  </si>
  <si>
    <t>11/12/1968</t>
  </si>
  <si>
    <t>10/27/2010</t>
  </si>
  <si>
    <t>44992</t>
  </si>
  <si>
    <t>NIKKI</t>
  </si>
  <si>
    <t>WAITE</t>
  </si>
  <si>
    <t>10/13/1977</t>
  </si>
  <si>
    <t>6/03/2013</t>
  </si>
  <si>
    <t>45047</t>
  </si>
  <si>
    <t>RHODES</t>
  </si>
  <si>
    <t>8/15/1987</t>
  </si>
  <si>
    <t>9/18/2013</t>
  </si>
  <si>
    <t>45330</t>
  </si>
  <si>
    <t>MOORHEAD</t>
  </si>
  <si>
    <t>10/07/1977</t>
  </si>
  <si>
    <t>45488</t>
  </si>
  <si>
    <t>LOVE</t>
  </si>
  <si>
    <t>9/14/1977</t>
  </si>
  <si>
    <t>7/23/2015</t>
  </si>
  <si>
    <t>45678</t>
  </si>
  <si>
    <t>ECKERT</t>
  </si>
  <si>
    <t>4/25/1964</t>
  </si>
  <si>
    <t>2/01/2016</t>
  </si>
  <si>
    <t>45716</t>
  </si>
  <si>
    <t>ERIN</t>
  </si>
  <si>
    <t>RINK</t>
  </si>
  <si>
    <t>12/09/1976</t>
  </si>
  <si>
    <t>45078</t>
  </si>
  <si>
    <t>FILING</t>
  </si>
  <si>
    <t>12/04/1970</t>
  </si>
  <si>
    <t>7/15/2013</t>
  </si>
  <si>
    <t>ACCT EXEC-MIDSOUTH-LVT</t>
  </si>
  <si>
    <t>45083</t>
  </si>
  <si>
    <t>KESSER</t>
  </si>
  <si>
    <t>8/14/1983</t>
  </si>
  <si>
    <t>3/16/2012</t>
  </si>
  <si>
    <t>42023</t>
  </si>
  <si>
    <t>GUANDOLO</t>
  </si>
  <si>
    <t>7/11/1961</t>
  </si>
  <si>
    <t>3/29/2003</t>
  </si>
  <si>
    <t>REG VP-MIDSOUTH</t>
  </si>
  <si>
    <t>44482</t>
  </si>
  <si>
    <t>RAMOUTAR</t>
  </si>
  <si>
    <t>5/01/1969</t>
  </si>
  <si>
    <t>762</t>
  </si>
  <si>
    <t>Tandus MidAtlantic Region</t>
  </si>
  <si>
    <t>ADMIN ASST-MIDATLANTIC</t>
  </si>
  <si>
    <t>21415</t>
  </si>
  <si>
    <t>HELM</t>
  </si>
  <si>
    <t>4/22/1964</t>
  </si>
  <si>
    <t>ACCT EXEC-MIDATLANTIC</t>
  </si>
  <si>
    <t>41169</t>
  </si>
  <si>
    <t>CROWE</t>
  </si>
  <si>
    <t>9/11/2000</t>
  </si>
  <si>
    <t>41467</t>
  </si>
  <si>
    <t>10/07/1955</t>
  </si>
  <si>
    <t>4/30/2001</t>
  </si>
  <si>
    <t>41173</t>
  </si>
  <si>
    <t>GREG</t>
  </si>
  <si>
    <t>BRUNETTE</t>
  </si>
  <si>
    <t>12/06/1961</t>
  </si>
  <si>
    <t>43383</t>
  </si>
  <si>
    <t>YVONNE</t>
  </si>
  <si>
    <t>PELLEGRINI</t>
  </si>
  <si>
    <t>12/04/1968</t>
  </si>
  <si>
    <t>2/27/2006</t>
  </si>
  <si>
    <t>44458</t>
  </si>
  <si>
    <t>JULIANO</t>
  </si>
  <si>
    <t>7/12/1956</t>
  </si>
  <si>
    <t>3/24/2010</t>
  </si>
  <si>
    <t>44589</t>
  </si>
  <si>
    <t>INGHRAM</t>
  </si>
  <si>
    <t>8/20/1967</t>
  </si>
  <si>
    <t>11/29/2010</t>
  </si>
  <si>
    <t>44699</t>
  </si>
  <si>
    <t>8/22/1956</t>
  </si>
  <si>
    <t>6/13/2011</t>
  </si>
  <si>
    <t>44728</t>
  </si>
  <si>
    <t>RACHEL</t>
  </si>
  <si>
    <t>CESARIO</t>
  </si>
  <si>
    <t>5/17/1985</t>
  </si>
  <si>
    <t>12/05/2011</t>
  </si>
  <si>
    <t>45438</t>
  </si>
  <si>
    <t>MARPLE</t>
  </si>
  <si>
    <t>4/20/1978</t>
  </si>
  <si>
    <t>5/18/2015</t>
  </si>
  <si>
    <t>44980</t>
  </si>
  <si>
    <t>2/20/1982</t>
  </si>
  <si>
    <t>45042</t>
  </si>
  <si>
    <t>9/09/2013</t>
  </si>
  <si>
    <t>ACCT EXEC-MIDATLANTIC-LVT</t>
  </si>
  <si>
    <t>45088</t>
  </si>
  <si>
    <t>JIGNA</t>
  </si>
  <si>
    <t>SHAH</t>
  </si>
  <si>
    <t>9/17/1975</t>
  </si>
  <si>
    <t>6/18/2012</t>
  </si>
  <si>
    <t>44389</t>
  </si>
  <si>
    <t>MCGREGOR</t>
  </si>
  <si>
    <t>4/18/1966</t>
  </si>
  <si>
    <t>4/27/2009</t>
  </si>
  <si>
    <t>REG VP-MIDATLANTIC</t>
  </si>
  <si>
    <t>11299</t>
  </si>
  <si>
    <t>KIRSTEN</t>
  </si>
  <si>
    <t>GASTLEY</t>
  </si>
  <si>
    <t>8/09/1951</t>
  </si>
  <si>
    <t>4/26/1993</t>
  </si>
  <si>
    <t>763</t>
  </si>
  <si>
    <t>Tandus Southeast Region</t>
  </si>
  <si>
    <t>ADMIN ASST-SOUTHEAST</t>
  </si>
  <si>
    <t>41898</t>
  </si>
  <si>
    <t>6/07/1966</t>
  </si>
  <si>
    <t>12/02/2002</t>
  </si>
  <si>
    <t>ACCT EXEC-SOUTHEAST</t>
  </si>
  <si>
    <t>42573</t>
  </si>
  <si>
    <t>CHRISTIE</t>
  </si>
  <si>
    <t>HOOD</t>
  </si>
  <si>
    <t>7/20/1972</t>
  </si>
  <si>
    <t>2/14/2005</t>
  </si>
  <si>
    <t>42642</t>
  </si>
  <si>
    <t>EDWARD</t>
  </si>
  <si>
    <t>XANDERS,JR</t>
  </si>
  <si>
    <t>7/13/1968</t>
  </si>
  <si>
    <t>4/12/2005</t>
  </si>
  <si>
    <t>44092</t>
  </si>
  <si>
    <t>SWILLEY</t>
  </si>
  <si>
    <t>11/18/1972</t>
  </si>
  <si>
    <t>44419</t>
  </si>
  <si>
    <t>SERVISS</t>
  </si>
  <si>
    <t>12/01/1978</t>
  </si>
  <si>
    <t>12/14/2009</t>
  </si>
  <si>
    <t>44725</t>
  </si>
  <si>
    <t>DION</t>
  </si>
  <si>
    <t>FLANIGAN</t>
  </si>
  <si>
    <t>2/05/1958</t>
  </si>
  <si>
    <t>10/24/2011</t>
  </si>
  <si>
    <t>44747</t>
  </si>
  <si>
    <t>DOKE-HARRISON</t>
  </si>
  <si>
    <t>9/03/1956</t>
  </si>
  <si>
    <t>3/12/2012</t>
  </si>
  <si>
    <t>44756</t>
  </si>
  <si>
    <t>LAUREL</t>
  </si>
  <si>
    <t>PARHAM</t>
  </si>
  <si>
    <t>4/02/2012</t>
  </si>
  <si>
    <t>45034</t>
  </si>
  <si>
    <t>ELLIOTT</t>
  </si>
  <si>
    <t>9/27/1978</t>
  </si>
  <si>
    <t>STRATEGIC ACCOUNTS MGR</t>
  </si>
  <si>
    <t>45247</t>
  </si>
  <si>
    <t>12/21/1966</t>
  </si>
  <si>
    <t>8/11/2014</t>
  </si>
  <si>
    <t>45274</t>
  </si>
  <si>
    <t>HENRIQUEZ</t>
  </si>
  <si>
    <t>5/07/1970</t>
  </si>
  <si>
    <t>45328</t>
  </si>
  <si>
    <t>ALSTON</t>
  </si>
  <si>
    <t>3/24/1971</t>
  </si>
  <si>
    <t>1/26/2015</t>
  </si>
  <si>
    <t>45087</t>
  </si>
  <si>
    <t>JEANNIE</t>
  </si>
  <si>
    <t>ROWAN</t>
  </si>
  <si>
    <t>3/25/1982</t>
  </si>
  <si>
    <t>7/08/2008</t>
  </si>
  <si>
    <t>45090</t>
  </si>
  <si>
    <t>GINGER</t>
  </si>
  <si>
    <t>DYSON</t>
  </si>
  <si>
    <t>10/16/1985</t>
  </si>
  <si>
    <t>9/01/2010</t>
  </si>
  <si>
    <t>45091</t>
  </si>
  <si>
    <t>BRETT</t>
  </si>
  <si>
    <t>WOOD</t>
  </si>
  <si>
    <t>5/27/1964</t>
  </si>
  <si>
    <t>7/01/2004</t>
  </si>
  <si>
    <t>45474</t>
  </si>
  <si>
    <t>1/09/1966</t>
  </si>
  <si>
    <t>43433</t>
  </si>
  <si>
    <t>BUTLER</t>
  </si>
  <si>
    <t>5/12/1953</t>
  </si>
  <si>
    <t>4/04/2006</t>
  </si>
  <si>
    <t>REG VP-SOUTHEAST</t>
  </si>
  <si>
    <t>45027</t>
  </si>
  <si>
    <t>RAEAN</t>
  </si>
  <si>
    <t>STOCKHAM</t>
  </si>
  <si>
    <t>11/27/1990</t>
  </si>
  <si>
    <t>8/12/2013</t>
  </si>
  <si>
    <t>764</t>
  </si>
  <si>
    <t>Tandus Northern Plains Region</t>
  </si>
  <si>
    <t>SHOWROOM MGR-MERCHANDISE MART</t>
  </si>
  <si>
    <t>45028</t>
  </si>
  <si>
    <t>CLARK</t>
  </si>
  <si>
    <t>GRUBBS</t>
  </si>
  <si>
    <t>4/22/1985</t>
  </si>
  <si>
    <t>8/19/2013</t>
  </si>
  <si>
    <t>ADMIN ASST-NORTHERN PLAINS</t>
  </si>
  <si>
    <t>41901</t>
  </si>
  <si>
    <t>STRANDE</t>
  </si>
  <si>
    <t>4/28/1951</t>
  </si>
  <si>
    <t>12/16/2002</t>
  </si>
  <si>
    <t>ACCT EXEC-NORTHERN PLAINS</t>
  </si>
  <si>
    <t>42097</t>
  </si>
  <si>
    <t>LANGE</t>
  </si>
  <si>
    <t>4/30/1981</t>
  </si>
  <si>
    <t>6/04/2003</t>
  </si>
  <si>
    <t>44620</t>
  </si>
  <si>
    <t>RAKOW</t>
  </si>
  <si>
    <t>11/26/1978</t>
  </si>
  <si>
    <t>3/14/2011</t>
  </si>
  <si>
    <t>44657</t>
  </si>
  <si>
    <t>AIMEE</t>
  </si>
  <si>
    <t>8/26/1975</t>
  </si>
  <si>
    <t>4/25/2011</t>
  </si>
  <si>
    <t>44707</t>
  </si>
  <si>
    <t>GUSTAFSON,III</t>
  </si>
  <si>
    <t>12/14/1962</t>
  </si>
  <si>
    <t>7/21/2011</t>
  </si>
  <si>
    <t>44724</t>
  </si>
  <si>
    <t>WOLFF</t>
  </si>
  <si>
    <t>2/28/1973</t>
  </si>
  <si>
    <t>44869</t>
  </si>
  <si>
    <t>JACQUELINE</t>
  </si>
  <si>
    <t>RUSH</t>
  </si>
  <si>
    <t>8/25/1973</t>
  </si>
  <si>
    <t>8/13/2012</t>
  </si>
  <si>
    <t>45338</t>
  </si>
  <si>
    <t>1/09/1977</t>
  </si>
  <si>
    <t>45647</t>
  </si>
  <si>
    <t>NICOLETTE</t>
  </si>
  <si>
    <t>BRANDSTEDT</t>
  </si>
  <si>
    <t>6/12/1975</t>
  </si>
  <si>
    <t>45675</t>
  </si>
  <si>
    <t>KUMEROW</t>
  </si>
  <si>
    <t>4/17/1965</t>
  </si>
  <si>
    <t>44578</t>
  </si>
  <si>
    <t>ANNA</t>
  </si>
  <si>
    <t>NORTH</t>
  </si>
  <si>
    <t>10/25/1984</t>
  </si>
  <si>
    <t>ACCT EXEC-NORTHERN PLAINS-LVT</t>
  </si>
  <si>
    <t>45132</t>
  </si>
  <si>
    <t>2/26/1978</t>
  </si>
  <si>
    <t>2/10/2014</t>
  </si>
  <si>
    <t>REG VP-NORTHERN PLAINS</t>
  </si>
  <si>
    <t>3496</t>
  </si>
  <si>
    <t>DEPKE</t>
  </si>
  <si>
    <t>9/27/1953</t>
  </si>
  <si>
    <t>3/28/1988</t>
  </si>
  <si>
    <t>765</t>
  </si>
  <si>
    <t>Tandus Midwest Region</t>
  </si>
  <si>
    <t>ACCT EXEC-MIDWEST</t>
  </si>
  <si>
    <t>41893</t>
  </si>
  <si>
    <t>AYRES</t>
  </si>
  <si>
    <t>5/25/1967</t>
  </si>
  <si>
    <t>11/04/2002</t>
  </si>
  <si>
    <t>42324</t>
  </si>
  <si>
    <t>ELYSE</t>
  </si>
  <si>
    <t>BERTLING</t>
  </si>
  <si>
    <t>7/01/1963</t>
  </si>
  <si>
    <t>3/16/2004</t>
  </si>
  <si>
    <t>42239</t>
  </si>
  <si>
    <t>2/27/1970</t>
  </si>
  <si>
    <t>42457</t>
  </si>
  <si>
    <t>AUER</t>
  </si>
  <si>
    <t>2/25/1974</t>
  </si>
  <si>
    <t>11/01/2004</t>
  </si>
  <si>
    <t>41195</t>
  </si>
  <si>
    <t>FREDERICK</t>
  </si>
  <si>
    <t>TROST</t>
  </si>
  <si>
    <t>11/10/1968</t>
  </si>
  <si>
    <t>10/02/2000</t>
  </si>
  <si>
    <t>42591</t>
  </si>
  <si>
    <t>EDWARDS</t>
  </si>
  <si>
    <t>1/13/1955</t>
  </si>
  <si>
    <t>3/10/2005</t>
  </si>
  <si>
    <t>42735</t>
  </si>
  <si>
    <t>10/29/1970</t>
  </si>
  <si>
    <t>8/15/2005</t>
  </si>
  <si>
    <t>44689</t>
  </si>
  <si>
    <t>RENEE</t>
  </si>
  <si>
    <t>PRIMEAU</t>
  </si>
  <si>
    <t>10/03/1959</t>
  </si>
  <si>
    <t>6/08/2011</t>
  </si>
  <si>
    <t>45133</t>
  </si>
  <si>
    <t>MARHOFKE</t>
  </si>
  <si>
    <t>2/16/1984</t>
  </si>
  <si>
    <t>2/17/2014</t>
  </si>
  <si>
    <t>ACCT EXEC IN TRAINING-MIDWEST</t>
  </si>
  <si>
    <t>45340</t>
  </si>
  <si>
    <t>MAYNARD</t>
  </si>
  <si>
    <t>5/30/1981</t>
  </si>
  <si>
    <t>45834</t>
  </si>
  <si>
    <t>CRABB</t>
  </si>
  <si>
    <t>3/17/1973</t>
  </si>
  <si>
    <t>7/18/2016</t>
  </si>
  <si>
    <t>45835</t>
  </si>
  <si>
    <t>SHAWNA</t>
  </si>
  <si>
    <t>7/29/1972</t>
  </si>
  <si>
    <t>45080</t>
  </si>
  <si>
    <t>HAUTAMAKI</t>
  </si>
  <si>
    <t>3/29/1981</t>
  </si>
  <si>
    <t>11/02/2009</t>
  </si>
  <si>
    <t>ACCT EXEC-MIDWEST-LVT</t>
  </si>
  <si>
    <t>9047</t>
  </si>
  <si>
    <t>MUKITE</t>
  </si>
  <si>
    <t>11/07/1961</t>
  </si>
  <si>
    <t>2/01/1992</t>
  </si>
  <si>
    <t>REG VP-MIDWEST</t>
  </si>
  <si>
    <t>44483</t>
  </si>
  <si>
    <t>CORIANDER</t>
  </si>
  <si>
    <t>5/26/1973</t>
  </si>
  <si>
    <t>766</t>
  </si>
  <si>
    <t>Tandus Southwest Region</t>
  </si>
  <si>
    <t>ADMIN ASST-SOUTHWEST</t>
  </si>
  <si>
    <t>45005</t>
  </si>
  <si>
    <t>PELAEZ</t>
  </si>
  <si>
    <t>6/11/1978</t>
  </si>
  <si>
    <t>7/01/2013</t>
  </si>
  <si>
    <t>SALES ASST-SOUTHWEST</t>
  </si>
  <si>
    <t>45282</t>
  </si>
  <si>
    <t>GILES</t>
  </si>
  <si>
    <t>8/11/1973</t>
  </si>
  <si>
    <t>10/15/2014</t>
  </si>
  <si>
    <t>16463</t>
  </si>
  <si>
    <t>PERUCKI</t>
  </si>
  <si>
    <t>5/22/1961</t>
  </si>
  <si>
    <t>12/12/2007</t>
  </si>
  <si>
    <t>ACCT EXEC-SOUTHWEST</t>
  </si>
  <si>
    <t>17035</t>
  </si>
  <si>
    <t>NEWMAN</t>
  </si>
  <si>
    <t>12/12/1955</t>
  </si>
  <si>
    <t>1/16/1995</t>
  </si>
  <si>
    <t>40764</t>
  </si>
  <si>
    <t>BRUCE</t>
  </si>
  <si>
    <t>MCNABB</t>
  </si>
  <si>
    <t>10/05/1959</t>
  </si>
  <si>
    <t>2/07/2000</t>
  </si>
  <si>
    <t>42563</t>
  </si>
  <si>
    <t>1/05/1955</t>
  </si>
  <si>
    <t>2/21/2005</t>
  </si>
  <si>
    <t>40637</t>
  </si>
  <si>
    <t>HEITMAN</t>
  </si>
  <si>
    <t>5/08/1962</t>
  </si>
  <si>
    <t>9/08/2008</t>
  </si>
  <si>
    <t>43457</t>
  </si>
  <si>
    <t>1/19/1975</t>
  </si>
  <si>
    <t>4/06/2006</t>
  </si>
  <si>
    <t>43754</t>
  </si>
  <si>
    <t>DEWEY</t>
  </si>
  <si>
    <t>MARKHAM</t>
  </si>
  <si>
    <t>12/18/1952</t>
  </si>
  <si>
    <t>43884</t>
  </si>
  <si>
    <t>8/29/1963</t>
  </si>
  <si>
    <t>6/01/2007</t>
  </si>
  <si>
    <t>44008</t>
  </si>
  <si>
    <t>CARISSA</t>
  </si>
  <si>
    <t>NEWCOMB</t>
  </si>
  <si>
    <t>9/24/2007</t>
  </si>
  <si>
    <t>44102</t>
  </si>
  <si>
    <t>EMILY</t>
  </si>
  <si>
    <t>2/11/2008</t>
  </si>
  <si>
    <t>44394</t>
  </si>
  <si>
    <t>LANCASTER</t>
  </si>
  <si>
    <t>7/09/1965</t>
  </si>
  <si>
    <t>5/04/2009</t>
  </si>
  <si>
    <t>45122</t>
  </si>
  <si>
    <t>GLINKA</t>
  </si>
  <si>
    <t>10/10/1971</t>
  </si>
  <si>
    <t>1/21/2014</t>
  </si>
  <si>
    <t>45322</t>
  </si>
  <si>
    <t>MEININGER</t>
  </si>
  <si>
    <t>10/23/1985</t>
  </si>
  <si>
    <t>1/12/2015</t>
  </si>
  <si>
    <t>45323</t>
  </si>
  <si>
    <t>FOSTER</t>
  </si>
  <si>
    <t>4/30/1990</t>
  </si>
  <si>
    <t>45684</t>
  </si>
  <si>
    <t>BROOK</t>
  </si>
  <si>
    <t>SCHMALZ</t>
  </si>
  <si>
    <t>5/02/1980</t>
  </si>
  <si>
    <t>45086</t>
  </si>
  <si>
    <t>PEITZMEIER</t>
  </si>
  <si>
    <t>9/27/1960</t>
  </si>
  <si>
    <t>ACCT EXEC-SOUTHWEST-LVT</t>
  </si>
  <si>
    <t>44154</t>
  </si>
  <si>
    <t>2/20/1966</t>
  </si>
  <si>
    <t>3/10/2008</t>
  </si>
  <si>
    <t>REG VP-SOUTHWEST</t>
  </si>
  <si>
    <t>45219</t>
  </si>
  <si>
    <t>MARTA</t>
  </si>
  <si>
    <t>PONCE</t>
  </si>
  <si>
    <t>10/04/1959</t>
  </si>
  <si>
    <t>7/02/2014</t>
  </si>
  <si>
    <t>768</t>
  </si>
  <si>
    <t>Tandus Pacific Region</t>
  </si>
  <si>
    <t>SALES ASST-PACIFIC</t>
  </si>
  <si>
    <t>45885</t>
  </si>
  <si>
    <t>SENSIBILE</t>
  </si>
  <si>
    <t>4/21/1960</t>
  </si>
  <si>
    <t>10/10/2016</t>
  </si>
  <si>
    <t>45339</t>
  </si>
  <si>
    <t>BATTLE</t>
  </si>
  <si>
    <t>5/05/1958</t>
  </si>
  <si>
    <t>SHOWROOM MGR-PACIFIC</t>
  </si>
  <si>
    <t>11390</t>
  </si>
  <si>
    <t>MCALISTER</t>
  </si>
  <si>
    <t>7/17/1957</t>
  </si>
  <si>
    <t>6/01/1993</t>
  </si>
  <si>
    <t>HIGHER ED SPEC-PACIFIC</t>
  </si>
  <si>
    <t>17141</t>
  </si>
  <si>
    <t>RIDDLE</t>
  </si>
  <si>
    <t>11/13/1951</t>
  </si>
  <si>
    <t>2/01/1995</t>
  </si>
  <si>
    <t>ACCT EXEC-PACIFIC</t>
  </si>
  <si>
    <t>40705</t>
  </si>
  <si>
    <t>MILHOUS</t>
  </si>
  <si>
    <t>11/17/1967</t>
  </si>
  <si>
    <t>12/20/1999</t>
  </si>
  <si>
    <t>42060</t>
  </si>
  <si>
    <t>THOMPSON</t>
  </si>
  <si>
    <t>11/18/1965</t>
  </si>
  <si>
    <t>42061</t>
  </si>
  <si>
    <t>CRAIG</t>
  </si>
  <si>
    <t>2/16/1956</t>
  </si>
  <si>
    <t>44658</t>
  </si>
  <si>
    <t>SADLER</t>
  </si>
  <si>
    <t>1/31/1968</t>
  </si>
  <si>
    <t>44786</t>
  </si>
  <si>
    <t>WYANT</t>
  </si>
  <si>
    <t>5/21/2012</t>
  </si>
  <si>
    <t>45127</t>
  </si>
  <si>
    <t>TINGEY</t>
  </si>
  <si>
    <t>1/30/2014</t>
  </si>
  <si>
    <t>45129</t>
  </si>
  <si>
    <t>TUNGSETH</t>
  </si>
  <si>
    <t>2/17/1983</t>
  </si>
  <si>
    <t>2/01/2014</t>
  </si>
  <si>
    <t>45077</t>
  </si>
  <si>
    <t>DI BENEDETTO</t>
  </si>
  <si>
    <t>1/13/1981</t>
  </si>
  <si>
    <t>ACCT EXEC-PACIFIC-LVT</t>
  </si>
  <si>
    <t>45082</t>
  </si>
  <si>
    <t>KANDELL</t>
  </si>
  <si>
    <t>7/09/1982</t>
  </si>
  <si>
    <t>4/23/2012</t>
  </si>
  <si>
    <t>44946</t>
  </si>
  <si>
    <t>HART</t>
  </si>
  <si>
    <t>3/16/1963</t>
  </si>
  <si>
    <t>2/18/2013</t>
  </si>
  <si>
    <t>REG VP-PACIFIC</t>
  </si>
  <si>
    <t>45798</t>
  </si>
  <si>
    <t>KIRA</t>
  </si>
  <si>
    <t>JOHANNESSEN</t>
  </si>
  <si>
    <t>3/07/1987</t>
  </si>
  <si>
    <t>6/02/2016</t>
  </si>
  <si>
    <t>769</t>
  </si>
  <si>
    <t>Tandus West Region</t>
  </si>
  <si>
    <t>ADMIN ASST-WEST</t>
  </si>
  <si>
    <t>44218</t>
  </si>
  <si>
    <t>10/16/1973</t>
  </si>
  <si>
    <t>45055</t>
  </si>
  <si>
    <t>YOLANDA</t>
  </si>
  <si>
    <t>BARNETT</t>
  </si>
  <si>
    <t>8/29/1972</t>
  </si>
  <si>
    <t>SALES ASST-WEST</t>
  </si>
  <si>
    <t>13757</t>
  </si>
  <si>
    <t>VOMBAUR</t>
  </si>
  <si>
    <t>9/14/1959</t>
  </si>
  <si>
    <t>4/01/1994</t>
  </si>
  <si>
    <t>ACCT EXEC-WEST</t>
  </si>
  <si>
    <t>40146</t>
  </si>
  <si>
    <t>DWYER</t>
  </si>
  <si>
    <t>11/28/1961</t>
  </si>
  <si>
    <t>9/21/1998</t>
  </si>
  <si>
    <t>41323</t>
  </si>
  <si>
    <t>SPEAR</t>
  </si>
  <si>
    <t>7/29/1964</t>
  </si>
  <si>
    <t>12/31/2000</t>
  </si>
  <si>
    <t>42416</t>
  </si>
  <si>
    <t>LORI</t>
  </si>
  <si>
    <t>KELEHER</t>
  </si>
  <si>
    <t>10/07/1954</t>
  </si>
  <si>
    <t>7/13/2004</t>
  </si>
  <si>
    <t>42238</t>
  </si>
  <si>
    <t>FONCE</t>
  </si>
  <si>
    <t>1/28/2004</t>
  </si>
  <si>
    <t>42266</t>
  </si>
  <si>
    <t>KRIECH</t>
  </si>
  <si>
    <t>3/05/1975</t>
  </si>
  <si>
    <t>3/24/2014</t>
  </si>
  <si>
    <t>42335</t>
  </si>
  <si>
    <t>NUDO</t>
  </si>
  <si>
    <t>8/30/1960</t>
  </si>
  <si>
    <t>4/05/2004</t>
  </si>
  <si>
    <t>43993</t>
  </si>
  <si>
    <t>ANTHIA</t>
  </si>
  <si>
    <t>KAPPOS</t>
  </si>
  <si>
    <t>1/22/1970</t>
  </si>
  <si>
    <t>7/30/2007</t>
  </si>
  <si>
    <t>43997</t>
  </si>
  <si>
    <t>CRUSE</t>
  </si>
  <si>
    <t>6/05/1962</t>
  </si>
  <si>
    <t>8/27/2007</t>
  </si>
  <si>
    <t>44941</t>
  </si>
  <si>
    <t>LUMAYE</t>
  </si>
  <si>
    <t>8/14/1982</t>
  </si>
  <si>
    <t>2/20/2013</t>
  </si>
  <si>
    <t>45062</t>
  </si>
  <si>
    <t>STARNES</t>
  </si>
  <si>
    <t>4/02/1963</t>
  </si>
  <si>
    <t>10/21/2013</t>
  </si>
  <si>
    <t>45646</t>
  </si>
  <si>
    <t>KASEY</t>
  </si>
  <si>
    <t>GOOD</t>
  </si>
  <si>
    <t>4/17/1986</t>
  </si>
  <si>
    <t>45841</t>
  </si>
  <si>
    <t>HOPE</t>
  </si>
  <si>
    <t>QUINTANAR-CASE</t>
  </si>
  <si>
    <t>11/25/1965</t>
  </si>
  <si>
    <t>8/12/2016</t>
  </si>
  <si>
    <t>45886</t>
  </si>
  <si>
    <t>MARGARET</t>
  </si>
  <si>
    <t>SIMS</t>
  </si>
  <si>
    <t>6/12/1967</t>
  </si>
  <si>
    <t>ACCT EXEC-WEST-LVT</t>
  </si>
  <si>
    <t>40688</t>
  </si>
  <si>
    <t>DONALD</t>
  </si>
  <si>
    <t>CHUPIK</t>
  </si>
  <si>
    <t>5/31/1963</t>
  </si>
  <si>
    <t>11/29/1999</t>
  </si>
  <si>
    <t>REG VP-WEST</t>
  </si>
  <si>
    <t>43193</t>
  </si>
  <si>
    <t>SYLVIE</t>
  </si>
  <si>
    <t>GAGNON</t>
  </si>
  <si>
    <t>4/15/1959</t>
  </si>
  <si>
    <t>3/09/2005</t>
  </si>
  <si>
    <t>786</t>
  </si>
  <si>
    <t>Central Canada Region 55</t>
  </si>
  <si>
    <t>ACCOUNT EXECUTIVE - CENTRAL</t>
  </si>
  <si>
    <t>43198</t>
  </si>
  <si>
    <t>GREGORY</t>
  </si>
  <si>
    <t>6/15/1959</t>
  </si>
  <si>
    <t>5/07/1979</t>
  </si>
  <si>
    <t>43207</t>
  </si>
  <si>
    <t>HYNDES</t>
  </si>
  <si>
    <t>4/15/1960</t>
  </si>
  <si>
    <t>43209</t>
  </si>
  <si>
    <t>JEFF</t>
  </si>
  <si>
    <t>JOSIAK</t>
  </si>
  <si>
    <t>2/03/1967</t>
  </si>
  <si>
    <t>3/22/1993</t>
  </si>
  <si>
    <t>43230</t>
  </si>
  <si>
    <t>SUZANNE</t>
  </si>
  <si>
    <t>GUINARD</t>
  </si>
  <si>
    <t>2/01/1955</t>
  </si>
  <si>
    <t>2/19/2001</t>
  </si>
  <si>
    <t>43240</t>
  </si>
  <si>
    <t>MAUREEN</t>
  </si>
  <si>
    <t>PETRICK</t>
  </si>
  <si>
    <t>8/13/1960</t>
  </si>
  <si>
    <t>2/11/2002</t>
  </si>
  <si>
    <t>43273</t>
  </si>
  <si>
    <t>ZOBELL</t>
  </si>
  <si>
    <t>7/11/1960</t>
  </si>
  <si>
    <t>45056</t>
  </si>
  <si>
    <t>NANSI</t>
  </si>
  <si>
    <t>MASSOUD</t>
  </si>
  <si>
    <t>4/29/1976</t>
  </si>
  <si>
    <t>10/01/2013</t>
  </si>
  <si>
    <t>45313</t>
  </si>
  <si>
    <t>TESSA</t>
  </si>
  <si>
    <t>BAIN</t>
  </si>
  <si>
    <t>1/15/1988</t>
  </si>
  <si>
    <t>45549</t>
  </si>
  <si>
    <t>KOWAL</t>
  </si>
  <si>
    <t>11/11/1965</t>
  </si>
  <si>
    <t>9/14/2015</t>
  </si>
  <si>
    <t>43228</t>
  </si>
  <si>
    <t>PALMER</t>
  </si>
  <si>
    <t>3/02/1959</t>
  </si>
  <si>
    <t>12/09/1991</t>
  </si>
  <si>
    <t>45579</t>
  </si>
  <si>
    <t>KREYSSIG</t>
  </si>
  <si>
    <t>10/27/1965</t>
  </si>
  <si>
    <t>10/01/2015</t>
  </si>
  <si>
    <t>45604</t>
  </si>
  <si>
    <t>LEONA</t>
  </si>
  <si>
    <t>HARVIE</t>
  </si>
  <si>
    <t>5/05/1978</t>
  </si>
  <si>
    <t>12/01/2015</t>
  </si>
  <si>
    <t>44078</t>
  </si>
  <si>
    <t>5/14/1978</t>
  </si>
  <si>
    <t>44151</t>
  </si>
  <si>
    <t>BENS</t>
  </si>
  <si>
    <t>1/23/1967</t>
  </si>
  <si>
    <t>42397</t>
  </si>
  <si>
    <t>LEONARD</t>
  </si>
  <si>
    <t>FERRO</t>
  </si>
  <si>
    <t>7/23/1959</t>
  </si>
  <si>
    <t>805</t>
  </si>
  <si>
    <t>President</t>
  </si>
  <si>
    <t>PRESIDENT</t>
  </si>
  <si>
    <t>3084</t>
  </si>
  <si>
    <t>TREASIA</t>
  </si>
  <si>
    <t>2/16/1958</t>
  </si>
  <si>
    <t>3/17/1981</t>
  </si>
  <si>
    <t>EXECUTIVE ASSISTANT</t>
  </si>
  <si>
    <t>45772</t>
  </si>
  <si>
    <t>INGLE</t>
  </si>
  <si>
    <t>1/11/1963</t>
  </si>
  <si>
    <t>ADMINISTRATIVE</t>
  </si>
  <si>
    <t>SWITCHBOARD OPERATOR</t>
  </si>
  <si>
    <t>19058</t>
  </si>
  <si>
    <t>WARREN</t>
  </si>
  <si>
    <t>DEVINEY</t>
  </si>
  <si>
    <t>5/30/1943</t>
  </si>
  <si>
    <t>10/23/1995</t>
  </si>
  <si>
    <t>821</t>
  </si>
  <si>
    <t>VP Manufacturing</t>
  </si>
  <si>
    <t>VP OPERATIONS</t>
  </si>
  <si>
    <t>44091</t>
  </si>
  <si>
    <t>LEECH</t>
  </si>
  <si>
    <t>9/23/1967</t>
  </si>
  <si>
    <t>1/01/2008</t>
  </si>
  <si>
    <t>VP QUALITY/ENGINEERING</t>
  </si>
  <si>
    <t>45612</t>
  </si>
  <si>
    <t>CAMPA</t>
  </si>
  <si>
    <t>8/27/1971</t>
  </si>
  <si>
    <t>DIRECTOR OF OPERATIONS</t>
  </si>
  <si>
    <t>45682</t>
  </si>
  <si>
    <t>5/13/1973</t>
  </si>
  <si>
    <t>EHS</t>
  </si>
  <si>
    <t>EHS COORDINATOR</t>
  </si>
  <si>
    <t>40353</t>
  </si>
  <si>
    <t>9/19/1968</t>
  </si>
  <si>
    <t>WCM COORDINATOR</t>
  </si>
  <si>
    <t>45493</t>
  </si>
  <si>
    <t>2/08/1964</t>
  </si>
  <si>
    <t>8/10/2015</t>
  </si>
  <si>
    <t>SAFETY MANAGER</t>
  </si>
  <si>
    <t>3390</t>
  </si>
  <si>
    <t>REUBEN</t>
  </si>
  <si>
    <t>SUTTLES,JR</t>
  </si>
  <si>
    <t>12/24/1966</t>
  </si>
  <si>
    <t>9/24/1990</t>
  </si>
  <si>
    <t>919</t>
  </si>
  <si>
    <t>Mail Services</t>
  </si>
  <si>
    <t>MAIL CLERK</t>
  </si>
  <si>
    <t>42410</t>
  </si>
  <si>
    <t>5/01/1986</t>
  </si>
  <si>
    <t>6/24/2004</t>
  </si>
  <si>
    <t>MAIL SERVICES ASSOC</t>
  </si>
  <si>
    <t>45253</t>
  </si>
  <si>
    <t>10/19/1988</t>
  </si>
  <si>
    <t>MAIL ROOM COPY COORDINATOR</t>
  </si>
  <si>
    <t>45371</t>
  </si>
  <si>
    <t>HOUCK</t>
  </si>
  <si>
    <t>8/21/1972</t>
  </si>
  <si>
    <t>3/16/2015</t>
  </si>
  <si>
    <t>924</t>
  </si>
  <si>
    <t>Controller</t>
  </si>
  <si>
    <t>CONTROLLER</t>
  </si>
  <si>
    <t>3374</t>
  </si>
  <si>
    <t>11/12/1959</t>
  </si>
  <si>
    <t>8/22/1988</t>
  </si>
  <si>
    <t>PAYROLL ADMINISTRATOR</t>
  </si>
  <si>
    <t>20385</t>
  </si>
  <si>
    <t>MARSHIA</t>
  </si>
  <si>
    <t>RANDOLPH</t>
  </si>
  <si>
    <t>1/22/1950</t>
  </si>
  <si>
    <t>7/12/1996</t>
  </si>
  <si>
    <t>ACCOUNTING CLERK II</t>
  </si>
  <si>
    <t>22047</t>
  </si>
  <si>
    <t>ROBIN</t>
  </si>
  <si>
    <t>5/10/1962</t>
  </si>
  <si>
    <t>3/24/1997</t>
  </si>
  <si>
    <t>SR ACCOUNTING CLERK</t>
  </si>
  <si>
    <t>40986</t>
  </si>
  <si>
    <t>BRINDLE</t>
  </si>
  <si>
    <t>7/10/1948</t>
  </si>
  <si>
    <t>42074</t>
  </si>
  <si>
    <t>BOLING</t>
  </si>
  <si>
    <t>7/31/1972</t>
  </si>
  <si>
    <t>5/23/2003</t>
  </si>
  <si>
    <t>PRICING CLERK</t>
  </si>
  <si>
    <t>42700</t>
  </si>
  <si>
    <t>10/25/1968</t>
  </si>
  <si>
    <t>7/11/2005</t>
  </si>
  <si>
    <t>44552</t>
  </si>
  <si>
    <t>STEVENS</t>
  </si>
  <si>
    <t>6/14/1951</t>
  </si>
  <si>
    <t>8/12/2010</t>
  </si>
  <si>
    <t>44579</t>
  </si>
  <si>
    <t>3/29/1966</t>
  </si>
  <si>
    <t>10/05/2010</t>
  </si>
  <si>
    <t>INVENTORY ANALYST</t>
  </si>
  <si>
    <t>45394</t>
  </si>
  <si>
    <t>LANNING</t>
  </si>
  <si>
    <t>5/17/1968</t>
  </si>
  <si>
    <t>ACCTS RECEIVABLE SPECIALIST</t>
  </si>
  <si>
    <t>45552</t>
  </si>
  <si>
    <t>GALL</t>
  </si>
  <si>
    <t>8/07/1996</t>
  </si>
  <si>
    <t>9/21/2015</t>
  </si>
  <si>
    <t>ANALYST I</t>
  </si>
  <si>
    <t>45786</t>
  </si>
  <si>
    <t>5/12/1975</t>
  </si>
  <si>
    <t>FINANCE</t>
  </si>
  <si>
    <t>45894</t>
  </si>
  <si>
    <t>SHERRY</t>
  </si>
  <si>
    <t>STEELE</t>
  </si>
  <si>
    <t>SALES/USE TAX ACCOUNTANT</t>
  </si>
  <si>
    <t>41670</t>
  </si>
  <si>
    <t>KATRINA</t>
  </si>
  <si>
    <t>BARNES</t>
  </si>
  <si>
    <t>6/13/1983</t>
  </si>
  <si>
    <t>INVENTORY CONTROL CLERK</t>
  </si>
  <si>
    <t>42692</t>
  </si>
  <si>
    <t>TRACI</t>
  </si>
  <si>
    <t>LEWALLEN</t>
  </si>
  <si>
    <t>10/23/1971</t>
  </si>
  <si>
    <t>6/27/2005</t>
  </si>
  <si>
    <t>STAFF ACCOUNTANT</t>
  </si>
  <si>
    <t>45397</t>
  </si>
  <si>
    <t>4/10/1972</t>
  </si>
  <si>
    <t>4/06/2015</t>
  </si>
  <si>
    <t>SENIOR ACCOUNTANT</t>
  </si>
  <si>
    <t>45586</t>
  </si>
  <si>
    <t>MCFARLAND</t>
  </si>
  <si>
    <t>5/15/1970</t>
  </si>
  <si>
    <t>COST ANALYST</t>
  </si>
  <si>
    <t>45845</t>
  </si>
  <si>
    <t>CAPE</t>
  </si>
  <si>
    <t>11/15/1979</t>
  </si>
  <si>
    <t>45897</t>
  </si>
  <si>
    <t>10/14/1978</t>
  </si>
  <si>
    <t>10/25/2016</t>
  </si>
  <si>
    <t>COST ACCOUNTANT II</t>
  </si>
  <si>
    <t>45227</t>
  </si>
  <si>
    <t>FIGUEROA</t>
  </si>
  <si>
    <t>6/25/1988</t>
  </si>
  <si>
    <t>7/24/2014</t>
  </si>
  <si>
    <t>PT/TEMP- ACCOUNTING</t>
  </si>
  <si>
    <t>45722</t>
  </si>
  <si>
    <t>TERYN</t>
  </si>
  <si>
    <t>11/30/1994</t>
  </si>
  <si>
    <t>45821</t>
  </si>
  <si>
    <t>BRITTNEY</t>
  </si>
  <si>
    <t>5/12/1994</t>
  </si>
  <si>
    <t>3348</t>
  </si>
  <si>
    <t>PHYLLIS</t>
  </si>
  <si>
    <t>CANTRELL</t>
  </si>
  <si>
    <t>6/20/1959</t>
  </si>
  <si>
    <t>5/23/1983</t>
  </si>
  <si>
    <t>SPVR - ACCOUNTS PAYABLE</t>
  </si>
  <si>
    <t>41883</t>
  </si>
  <si>
    <t>MINISH</t>
  </si>
  <si>
    <t>1/23/1959</t>
  </si>
  <si>
    <t>10/28/2002</t>
  </si>
  <si>
    <t>MGR-INTERNAL FINANCIAL REPORT</t>
  </si>
  <si>
    <t>42728</t>
  </si>
  <si>
    <t>4/05/1973</t>
  </si>
  <si>
    <t>8/09/2005</t>
  </si>
  <si>
    <t>MGR-EXTERNAL FINANCIAL REPORT</t>
  </si>
  <si>
    <t>43298</t>
  </si>
  <si>
    <t>HELEN</t>
  </si>
  <si>
    <t>4/02/1956</t>
  </si>
  <si>
    <t>12/05/2005</t>
  </si>
  <si>
    <t>MGR - COST ACCOUNTING</t>
  </si>
  <si>
    <t>45192</t>
  </si>
  <si>
    <t>1/25/1983</t>
  </si>
  <si>
    <t>MGR - PRICING</t>
  </si>
  <si>
    <t>45771</t>
  </si>
  <si>
    <t>CORBIN</t>
  </si>
  <si>
    <t>925</t>
  </si>
  <si>
    <t>Contracts</t>
  </si>
  <si>
    <t>42339</t>
  </si>
  <si>
    <t>COURTNEY</t>
  </si>
  <si>
    <t>5/15/1980</t>
  </si>
  <si>
    <t>4/15/2004</t>
  </si>
  <si>
    <t>INST CONTRACT SPECIALIST</t>
  </si>
  <si>
    <t>22267</t>
  </si>
  <si>
    <t>OWENSBY</t>
  </si>
  <si>
    <t>8/27/1953</t>
  </si>
  <si>
    <t>4/21/1997</t>
  </si>
  <si>
    <t>927</t>
  </si>
  <si>
    <t>Credit</t>
  </si>
  <si>
    <t>SECRETARY - CREDIT</t>
  </si>
  <si>
    <t>40424</t>
  </si>
  <si>
    <t>10/02/1952</t>
  </si>
  <si>
    <t>7/28/1999</t>
  </si>
  <si>
    <t>CREDIT ASSISTANT</t>
  </si>
  <si>
    <t>45311</t>
  </si>
  <si>
    <t>10/13/1951</t>
  </si>
  <si>
    <t>45462</t>
  </si>
  <si>
    <t>PLEMONS</t>
  </si>
  <si>
    <t>5/26/1961</t>
  </si>
  <si>
    <t>22728</t>
  </si>
  <si>
    <t>JONES,JR</t>
  </si>
  <si>
    <t>8/12/1967</t>
  </si>
  <si>
    <t>REGIONAL CREDIT MANAGER</t>
  </si>
  <si>
    <t>41033</t>
  </si>
  <si>
    <t>ALLMAN</t>
  </si>
  <si>
    <t>1/30/1957</t>
  </si>
  <si>
    <t>6/26/2000</t>
  </si>
  <si>
    <t>41159</t>
  </si>
  <si>
    <t>VERNIE</t>
  </si>
  <si>
    <t>DOSS,III</t>
  </si>
  <si>
    <t>4/22/1971</t>
  </si>
  <si>
    <t>8/30/2000</t>
  </si>
  <si>
    <t>44459</t>
  </si>
  <si>
    <t>BILES</t>
  </si>
  <si>
    <t>4/27/1964</t>
  </si>
  <si>
    <t>45268</t>
  </si>
  <si>
    <t>MEALOR</t>
  </si>
  <si>
    <t>9/03/1978</t>
  </si>
  <si>
    <t>45733</t>
  </si>
  <si>
    <t>KAYLA</t>
  </si>
  <si>
    <t>9/13/1994</t>
  </si>
  <si>
    <t>PT/TEMP- CREDIT</t>
  </si>
  <si>
    <t>40687</t>
  </si>
  <si>
    <t>RODNEY</t>
  </si>
  <si>
    <t>HEFNER</t>
  </si>
  <si>
    <t>3/04/1958</t>
  </si>
  <si>
    <t>12/08/1999</t>
  </si>
  <si>
    <t>MGR - CREDIT</t>
  </si>
  <si>
    <t>11774</t>
  </si>
  <si>
    <t>LAFAYETTE</t>
  </si>
  <si>
    <t>3/18/1942</t>
  </si>
  <si>
    <t>8/26/1993</t>
  </si>
  <si>
    <t>930</t>
  </si>
  <si>
    <t>PURCHASING COORDINATOR</t>
  </si>
  <si>
    <t>22165</t>
  </si>
  <si>
    <t>KIRK</t>
  </si>
  <si>
    <t>1/14/1951</t>
  </si>
  <si>
    <t>4/07/1997</t>
  </si>
  <si>
    <t>ADMIN ASSIST - PURCHASING</t>
  </si>
  <si>
    <t>41335</t>
  </si>
  <si>
    <t>TERRI</t>
  </si>
  <si>
    <t>1/10/1962</t>
  </si>
  <si>
    <t>1/22/2001</t>
  </si>
  <si>
    <t>44328</t>
  </si>
  <si>
    <t>TEREASA</t>
  </si>
  <si>
    <t>11/10/1951</t>
  </si>
  <si>
    <t>3/17/2009</t>
  </si>
  <si>
    <t>45706</t>
  </si>
  <si>
    <t>CRYSTAL</t>
  </si>
  <si>
    <t>6/19/1987</t>
  </si>
  <si>
    <t>3/01/2016</t>
  </si>
  <si>
    <t>PURCHASING</t>
  </si>
  <si>
    <t>3305</t>
  </si>
  <si>
    <t>TRESSIA</t>
  </si>
  <si>
    <t>6/18/1960</t>
  </si>
  <si>
    <t>12/02/1980</t>
  </si>
  <si>
    <t>PURCHASING AGENT</t>
  </si>
  <si>
    <t>19079</t>
  </si>
  <si>
    <t>12/31/1961</t>
  </si>
  <si>
    <t>10/24/1995</t>
  </si>
  <si>
    <t>931</t>
  </si>
  <si>
    <t>Environmental Stewardship</t>
  </si>
  <si>
    <t>PRODUCT SUSTAINABILITY MGR</t>
  </si>
  <si>
    <t>45258</t>
  </si>
  <si>
    <t>MILTON</t>
  </si>
  <si>
    <t>MCDONALD</t>
  </si>
  <si>
    <t>3/18/1975</t>
  </si>
  <si>
    <t>8/26/2014</t>
  </si>
  <si>
    <t>40269</t>
  </si>
  <si>
    <t>BURCH</t>
  </si>
  <si>
    <t>8/16/1963</t>
  </si>
  <si>
    <t>936</t>
  </si>
  <si>
    <t>Samples</t>
  </si>
  <si>
    <t>OPR - CUT ORDER SAMPLES</t>
  </si>
  <si>
    <t>45694</t>
  </si>
  <si>
    <t>1/06/1988</t>
  </si>
  <si>
    <t>SAMPLE MAKER</t>
  </si>
  <si>
    <t>40501</t>
  </si>
  <si>
    <t>11/28/1977</t>
  </si>
  <si>
    <t>11/08/1999</t>
  </si>
  <si>
    <t>SAMPLE SHIPPING CLERK</t>
  </si>
  <si>
    <t>44806</t>
  </si>
  <si>
    <t>44956</t>
  </si>
  <si>
    <t>PETRONA</t>
  </si>
  <si>
    <t>7/17/1991</t>
  </si>
  <si>
    <t>44991</t>
  </si>
  <si>
    <t>DALIA</t>
  </si>
  <si>
    <t>6/13/1989</t>
  </si>
  <si>
    <t>6/10/2013</t>
  </si>
  <si>
    <t>SAMPLE PACKER</t>
  </si>
  <si>
    <t>45074</t>
  </si>
  <si>
    <t>LATISHA</t>
  </si>
  <si>
    <t>6/23/1984</t>
  </si>
  <si>
    <t>11/08/2013</t>
  </si>
  <si>
    <t>45180</t>
  </si>
  <si>
    <t>4/25/1988</t>
  </si>
  <si>
    <t>5/26/2014</t>
  </si>
  <si>
    <t>15085</t>
  </si>
  <si>
    <t>10/07/1971</t>
  </si>
  <si>
    <t>10/17/1994</t>
  </si>
  <si>
    <t>SAMPLE COORDINATOR</t>
  </si>
  <si>
    <t>40781</t>
  </si>
  <si>
    <t>TRONDA</t>
  </si>
  <si>
    <t>BABER</t>
  </si>
  <si>
    <t>9/27/1971</t>
  </si>
  <si>
    <t>2/28/2000</t>
  </si>
  <si>
    <t>44829</t>
  </si>
  <si>
    <t>CHARLOTTE</t>
  </si>
  <si>
    <t>8/22/1991</t>
  </si>
  <si>
    <t>40316</t>
  </si>
  <si>
    <t>SKIDMORE</t>
  </si>
  <si>
    <t>7/09/1980</t>
  </si>
  <si>
    <t>PLANT MANAGER - SAMPLES</t>
  </si>
  <si>
    <t>44398</t>
  </si>
  <si>
    <t>5/19/1990</t>
  </si>
  <si>
    <t>5/04/2011</t>
  </si>
  <si>
    <t>SPVR - SAMPLES</t>
  </si>
  <si>
    <t>19183</t>
  </si>
  <si>
    <t>ROGER</t>
  </si>
  <si>
    <t>SKELTON</t>
  </si>
  <si>
    <t>5/01/1956</t>
  </si>
  <si>
    <t>11/27/1995</t>
  </si>
  <si>
    <t>941</t>
  </si>
  <si>
    <t>DIR - HUMAN RESOURCES</t>
  </si>
  <si>
    <t>44145</t>
  </si>
  <si>
    <t>SAXON</t>
  </si>
  <si>
    <t>8/20/1963</t>
  </si>
  <si>
    <t>9122</t>
  </si>
  <si>
    <t>GAYLA</t>
  </si>
  <si>
    <t>8/04/1955</t>
  </si>
  <si>
    <t>3/09/1992</t>
  </si>
  <si>
    <t>ASST - HR</t>
  </si>
  <si>
    <t>42390</t>
  </si>
  <si>
    <t>MCMAHAN</t>
  </si>
  <si>
    <t>HR COORDINATOR</t>
  </si>
  <si>
    <t>45624</t>
  </si>
  <si>
    <t>HAWKINS</t>
  </si>
  <si>
    <t>7/20/1978</t>
  </si>
  <si>
    <t>12/22/2015</t>
  </si>
  <si>
    <t>COORD - HR BENEFITS</t>
  </si>
  <si>
    <t>45843</t>
  </si>
  <si>
    <t>OGLES</t>
  </si>
  <si>
    <t>6/06/1966</t>
  </si>
  <si>
    <t>NURSE - HR</t>
  </si>
  <si>
    <t>44705</t>
  </si>
  <si>
    <t>DESIREE</t>
  </si>
  <si>
    <t>7/28/1972</t>
  </si>
  <si>
    <t>HUMAN RESOURCES</t>
  </si>
  <si>
    <t>LEARNING &amp; DEVELOPMENT CORD</t>
  </si>
  <si>
    <t>44984</t>
  </si>
  <si>
    <t>SHALAN</t>
  </si>
  <si>
    <t>PICKLE</t>
  </si>
  <si>
    <t>10/08/1978</t>
  </si>
  <si>
    <t>5/20/2013</t>
  </si>
  <si>
    <t>TRAINING SPECIALIST/INST COORD</t>
  </si>
  <si>
    <t>45286</t>
  </si>
  <si>
    <t>ERIKA</t>
  </si>
  <si>
    <t>1/07/1980</t>
  </si>
  <si>
    <t>HR GENERALIST</t>
  </si>
  <si>
    <t>45387</t>
  </si>
  <si>
    <t>3/23/2015</t>
  </si>
  <si>
    <t>TRAINING SPECIALIST/INST DESIG</t>
  </si>
  <si>
    <t>44372</t>
  </si>
  <si>
    <t>WILDER</t>
  </si>
  <si>
    <t>11/04/1978</t>
  </si>
  <si>
    <t>1/12/2009</t>
  </si>
  <si>
    <t>LEARNING &amp; ORG DEVELOPMENT MGR</t>
  </si>
  <si>
    <t>45564</t>
  </si>
  <si>
    <t>NARMORE</t>
  </si>
  <si>
    <t>10/07/1975</t>
  </si>
  <si>
    <t>9/29/2015</t>
  </si>
  <si>
    <t>MIS</t>
  </si>
  <si>
    <t>BENEFITS &amp; COMPENSATION MGR</t>
  </si>
  <si>
    <t>40388</t>
  </si>
  <si>
    <t>TERENCE</t>
  </si>
  <si>
    <t>DIAMOND</t>
  </si>
  <si>
    <t>9/22/1957</t>
  </si>
  <si>
    <t>6/14/1999</t>
  </si>
  <si>
    <t>961</t>
  </si>
  <si>
    <t>IT</t>
  </si>
  <si>
    <t>VP - INFORMATION SERVICES</t>
  </si>
  <si>
    <t>42075</t>
  </si>
  <si>
    <t>SAUNDERS</t>
  </si>
  <si>
    <t>2/05/1955</t>
  </si>
  <si>
    <t>5/27/2003</t>
  </si>
  <si>
    <t>BUS INTELLIGENCE BUS ANALYST</t>
  </si>
  <si>
    <t>43802</t>
  </si>
  <si>
    <t>KENDRA</t>
  </si>
  <si>
    <t>STAPLETON</t>
  </si>
  <si>
    <t>4/12/1972</t>
  </si>
  <si>
    <t>PROJECT LEADER</t>
  </si>
  <si>
    <t>45465</t>
  </si>
  <si>
    <t>TANKERSLEY</t>
  </si>
  <si>
    <t>2/20/1965</t>
  </si>
  <si>
    <t>7/06/2015</t>
  </si>
  <si>
    <t>NETWORK &amp; UC PROJECT LEAD</t>
  </si>
  <si>
    <t>30004</t>
  </si>
  <si>
    <t>4/03/1970</t>
  </si>
  <si>
    <t>1/05/1998</t>
  </si>
  <si>
    <t>PRODUCT DATA SOLUTIONS MGR</t>
  </si>
  <si>
    <t>41332</t>
  </si>
  <si>
    <t>SEMSROTT</t>
  </si>
  <si>
    <t>12/09/1961</t>
  </si>
  <si>
    <t>963</t>
  </si>
  <si>
    <t>Systems Development</t>
  </si>
  <si>
    <t>SENIOR PROGRAMMER ANALYST</t>
  </si>
  <si>
    <t>41859</t>
  </si>
  <si>
    <t>ARIANNA</t>
  </si>
  <si>
    <t>9/06/2002</t>
  </si>
  <si>
    <t>41860</t>
  </si>
  <si>
    <t>4/19/1945</t>
  </si>
  <si>
    <t>9/09/2002</t>
  </si>
  <si>
    <t>PROGRAMMER ANALYST</t>
  </si>
  <si>
    <t>41994</t>
  </si>
  <si>
    <t>BROOKS</t>
  </si>
  <si>
    <t>10/20/1956</t>
  </si>
  <si>
    <t>3/03/2003</t>
  </si>
  <si>
    <t>APPLICATION DEV MANAGER</t>
  </si>
  <si>
    <t>42285</t>
  </si>
  <si>
    <t>MCKINNEY</t>
  </si>
  <si>
    <t>6/04/1967</t>
  </si>
  <si>
    <t>43702</t>
  </si>
  <si>
    <t>11/02/1962</t>
  </si>
  <si>
    <t>2/19/2007</t>
  </si>
  <si>
    <t>17367</t>
  </si>
  <si>
    <t>CAREY</t>
  </si>
  <si>
    <t>11/14/1958</t>
  </si>
  <si>
    <t>3/14/1995</t>
  </si>
  <si>
    <t>966</t>
  </si>
  <si>
    <t>Mis Computer Services</t>
  </si>
  <si>
    <t>IS SUPPORT CLERK</t>
  </si>
  <si>
    <t>22843</t>
  </si>
  <si>
    <t>11/20/1953</t>
  </si>
  <si>
    <t>41850</t>
  </si>
  <si>
    <t>DUPREE</t>
  </si>
  <si>
    <t>5/16/1966</t>
  </si>
  <si>
    <t>8/19/2002</t>
  </si>
  <si>
    <t>IS SPECIALIST - SNE</t>
  </si>
  <si>
    <t>43429</t>
  </si>
  <si>
    <t>12/26/1962</t>
  </si>
  <si>
    <t>43887</t>
  </si>
  <si>
    <t>6/12/1969</t>
  </si>
  <si>
    <t>6/25/2007</t>
  </si>
  <si>
    <t>44414</t>
  </si>
  <si>
    <t>RATCLIFF</t>
  </si>
  <si>
    <t>2/08/1960</t>
  </si>
  <si>
    <t>IS SPECIALIST</t>
  </si>
  <si>
    <t>44855</t>
  </si>
  <si>
    <t>12/17/1955</t>
  </si>
  <si>
    <t>43994</t>
  </si>
  <si>
    <t>MARSHALL</t>
  </si>
  <si>
    <t>GODFREY</t>
  </si>
  <si>
    <t>12/01/1966</t>
  </si>
  <si>
    <t>SYSTEM SPECIALIST</t>
  </si>
  <si>
    <t>44122</t>
  </si>
  <si>
    <t>PREPODNIK</t>
  </si>
  <si>
    <t>6/06/1978</t>
  </si>
  <si>
    <t>44609</t>
  </si>
  <si>
    <t>GLOVER,II</t>
  </si>
  <si>
    <t>1/26/1968</t>
  </si>
  <si>
    <t>2/14/2011</t>
  </si>
  <si>
    <t>SR IS SYSTEM SPECIALIST</t>
  </si>
  <si>
    <t>18179</t>
  </si>
  <si>
    <t>8/24/1961</t>
  </si>
  <si>
    <t>7/05/1995</t>
  </si>
  <si>
    <t>NETWORK OPERATIONS TEAM LEADER</t>
  </si>
  <si>
    <t>41165</t>
  </si>
  <si>
    <t>LIENDECKER</t>
  </si>
  <si>
    <t>2/08/1954</t>
  </si>
  <si>
    <t>9/18/2000</t>
  </si>
  <si>
    <t>35X</t>
  </si>
  <si>
    <t>4135</t>
  </si>
  <si>
    <t>Douglas</t>
  </si>
  <si>
    <t>Cottrell</t>
  </si>
  <si>
    <t>08/25/1953</t>
  </si>
  <si>
    <t>White</t>
  </si>
  <si>
    <t>FLORW</t>
  </si>
  <si>
    <t>120390</t>
  </si>
  <si>
    <t>Production Mgmt.</t>
  </si>
  <si>
    <t>LVT Laminate Line Supervisor</t>
  </si>
  <si>
    <t>S</t>
  </si>
  <si>
    <t>4139</t>
  </si>
  <si>
    <t>Eddie</t>
  </si>
  <si>
    <t>Cummings</t>
  </si>
  <si>
    <t>08/16/1961</t>
  </si>
  <si>
    <t>120394</t>
  </si>
  <si>
    <t>Maintenance Supervisor</t>
  </si>
  <si>
    <t>4141</t>
  </si>
  <si>
    <t>Robbie</t>
  </si>
  <si>
    <t>Johnson</t>
  </si>
  <si>
    <t>10/06/1954</t>
  </si>
  <si>
    <t>LVT Finishing Supervisor</t>
  </si>
  <si>
    <t>4143</t>
  </si>
  <si>
    <t>Charles</t>
  </si>
  <si>
    <t>Looser</t>
  </si>
  <si>
    <t>08/06/1955</t>
  </si>
  <si>
    <t>120387</t>
  </si>
  <si>
    <t>Material Mgmt.</t>
  </si>
  <si>
    <t>Production Supervisor</t>
  </si>
  <si>
    <t>4145</t>
  </si>
  <si>
    <t>Ricky</t>
  </si>
  <si>
    <t>Hanback</t>
  </si>
  <si>
    <t>05/15/1969</t>
  </si>
  <si>
    <t>Tool Room Clerk</t>
  </si>
  <si>
    <t>E</t>
  </si>
  <si>
    <t>4150</t>
  </si>
  <si>
    <t>Karen</t>
  </si>
  <si>
    <t>McDonald</t>
  </si>
  <si>
    <t>11/01/1964</t>
  </si>
  <si>
    <t>Senior Buyer</t>
  </si>
  <si>
    <t>4156</t>
  </si>
  <si>
    <t>Beckloff</t>
  </si>
  <si>
    <t>07/15/1954</t>
  </si>
  <si>
    <t>120395</t>
  </si>
  <si>
    <t>R/D Coordinator</t>
  </si>
  <si>
    <t>4173</t>
  </si>
  <si>
    <t>Roberts</t>
  </si>
  <si>
    <t>10/09/1950</t>
  </si>
  <si>
    <t>120391</t>
  </si>
  <si>
    <t>Process Eng.</t>
  </si>
  <si>
    <t>5925</t>
  </si>
  <si>
    <t>Poole</t>
  </si>
  <si>
    <t>10/13/1966</t>
  </si>
  <si>
    <t>SVM Mix &amp; Mill Supervisor</t>
  </si>
  <si>
    <t>4144</t>
  </si>
  <si>
    <t>Kenneth</t>
  </si>
  <si>
    <t>Higinbotham</t>
  </si>
  <si>
    <t>120444</t>
  </si>
  <si>
    <t>VCT Plant Overhead</t>
  </si>
  <si>
    <t>4345</t>
  </si>
  <si>
    <t>Daniel</t>
  </si>
  <si>
    <t>Holloway</t>
  </si>
  <si>
    <t>01/17/1970</t>
  </si>
  <si>
    <t>SVM Press Line Beginning Supervisor</t>
  </si>
  <si>
    <t>6040</t>
  </si>
  <si>
    <t>Nix</t>
  </si>
  <si>
    <t>01/24/1980</t>
  </si>
  <si>
    <t>Residential Planner/ Scheduler</t>
  </si>
  <si>
    <t>4435</t>
  </si>
  <si>
    <t>Edwards</t>
  </si>
  <si>
    <t>03/06/1965</t>
  </si>
  <si>
    <t>6128</t>
  </si>
  <si>
    <t>Beverly</t>
  </si>
  <si>
    <t>Tracy</t>
  </si>
  <si>
    <t>04/26/1966</t>
  </si>
  <si>
    <t>Commercial Planner/ Scheduler</t>
  </si>
  <si>
    <t>6241</t>
  </si>
  <si>
    <t>Gary</t>
  </si>
  <si>
    <t>Brown</t>
  </si>
  <si>
    <t>09/24/1969</t>
  </si>
  <si>
    <t>LVT/SVM Production Manager</t>
  </si>
  <si>
    <t>6268</t>
  </si>
  <si>
    <t>Frances</t>
  </si>
  <si>
    <t>Marquis</t>
  </si>
  <si>
    <t>10/22/1951</t>
  </si>
  <si>
    <t>Senior Inventory Control, Specialist</t>
  </si>
  <si>
    <t>6283</t>
  </si>
  <si>
    <t>Schrimsher</t>
  </si>
  <si>
    <t>01/14/1963</t>
  </si>
  <si>
    <t>Quality Engineer</t>
  </si>
  <si>
    <t>6301</t>
  </si>
  <si>
    <t>Brandon</t>
  </si>
  <si>
    <t>Moore</t>
  </si>
  <si>
    <t>02/28/1986</t>
  </si>
  <si>
    <t>Black or African American</t>
  </si>
  <si>
    <t>6314</t>
  </si>
  <si>
    <t>Julie</t>
  </si>
  <si>
    <t>Raoulx</t>
  </si>
  <si>
    <t>120720</t>
  </si>
  <si>
    <t>Accounting &amp; Finance - Nafco</t>
  </si>
  <si>
    <t>Cost Accountant</t>
  </si>
  <si>
    <t>4690</t>
  </si>
  <si>
    <t>Jerre</t>
  </si>
  <si>
    <t>Ritter</t>
  </si>
  <si>
    <t>04/19/1963</t>
  </si>
  <si>
    <t>Quality Supervisor</t>
  </si>
  <si>
    <t>4689</t>
  </si>
  <si>
    <t>Deborah</t>
  </si>
  <si>
    <t>Nabers</t>
  </si>
  <si>
    <t>06/21/1959</t>
  </si>
  <si>
    <t>120400</t>
  </si>
  <si>
    <t>Plant Mgmt.</t>
  </si>
  <si>
    <t>Administration</t>
  </si>
  <si>
    <t>6034</t>
  </si>
  <si>
    <t>Justin</t>
  </si>
  <si>
    <t>Hall</t>
  </si>
  <si>
    <t>01/18/1982</t>
  </si>
  <si>
    <t>6451</t>
  </si>
  <si>
    <t>Tony</t>
  </si>
  <si>
    <t>Boyd</t>
  </si>
  <si>
    <t>02/12/1964</t>
  </si>
  <si>
    <t>6534</t>
  </si>
  <si>
    <t>Thomas</t>
  </si>
  <si>
    <t>Vickery</t>
  </si>
  <si>
    <t>08/07/1969</t>
  </si>
  <si>
    <t>6547</t>
  </si>
  <si>
    <t>Terrence</t>
  </si>
  <si>
    <t>Bates</t>
  </si>
  <si>
    <t>04/11/1970</t>
  </si>
  <si>
    <t>LVT Slabcutter/Film Laminator Supervis</t>
  </si>
  <si>
    <t>6579</t>
  </si>
  <si>
    <t>Jordan</t>
  </si>
  <si>
    <t>Hooks</t>
  </si>
  <si>
    <t>06/27/1991</t>
  </si>
  <si>
    <t>Tool Room Supervisor</t>
  </si>
  <si>
    <t>6608</t>
  </si>
  <si>
    <t>Adams</t>
  </si>
  <si>
    <t>03/20/1975</t>
  </si>
  <si>
    <t>120393</t>
  </si>
  <si>
    <t>Receiving</t>
  </si>
  <si>
    <t>Supervisor</t>
  </si>
  <si>
    <t>6674</t>
  </si>
  <si>
    <t>Vincent</t>
  </si>
  <si>
    <t>Petit</t>
  </si>
  <si>
    <t>11/17/1984</t>
  </si>
  <si>
    <t>Plant Production Manager</t>
  </si>
  <si>
    <t>6680</t>
  </si>
  <si>
    <t>Johnny</t>
  </si>
  <si>
    <t>Royse</t>
  </si>
  <si>
    <t>01/29/1964</t>
  </si>
  <si>
    <t>Technical Production Manager</t>
  </si>
  <si>
    <t>6682</t>
  </si>
  <si>
    <t>Brian</t>
  </si>
  <si>
    <t>Crews</t>
  </si>
  <si>
    <t>10/20/1964</t>
  </si>
  <si>
    <t>Value Stream Manager</t>
  </si>
  <si>
    <t>6684</t>
  </si>
  <si>
    <t>Joshua</t>
  </si>
  <si>
    <t>Miller</t>
  </si>
  <si>
    <t>08/05/1983</t>
  </si>
  <si>
    <t>6686</t>
  </si>
  <si>
    <t>Edmundson</t>
  </si>
  <si>
    <t>10/06/1969</t>
  </si>
  <si>
    <t>120441</t>
  </si>
  <si>
    <t>VCT QA</t>
  </si>
  <si>
    <t>6264</t>
  </si>
  <si>
    <t>Dustin</t>
  </si>
  <si>
    <t>03/21/1989</t>
  </si>
  <si>
    <t>Inventory Control Specialist</t>
  </si>
  <si>
    <t>4692</t>
  </si>
  <si>
    <t>Mary</t>
  </si>
  <si>
    <t>Fulks</t>
  </si>
  <si>
    <t>01/25/1970</t>
  </si>
  <si>
    <t>120740</t>
  </si>
  <si>
    <t>Human Resources - Nafco</t>
  </si>
  <si>
    <t>Human Resources Administrator</t>
  </si>
  <si>
    <t>6845</t>
  </si>
  <si>
    <t>Riley</t>
  </si>
  <si>
    <t>Welborn</t>
  </si>
  <si>
    <t>05/11/1988</t>
  </si>
  <si>
    <t>VCT Supervisor</t>
  </si>
  <si>
    <t>6866</t>
  </si>
  <si>
    <t>Brittany</t>
  </si>
  <si>
    <t>Vandiver</t>
  </si>
  <si>
    <t>08/05/1992</t>
  </si>
  <si>
    <t>Material Flow Analyst</t>
  </si>
  <si>
    <t>6878</t>
  </si>
  <si>
    <t>Wright</t>
  </si>
  <si>
    <t>10/07/1964</t>
  </si>
  <si>
    <t>Sr. Purchasing Manager</t>
  </si>
  <si>
    <t>6669</t>
  </si>
  <si>
    <t>Timothy</t>
  </si>
  <si>
    <t>Anders</t>
  </si>
  <si>
    <t>12/02/1983</t>
  </si>
  <si>
    <t>6906</t>
  </si>
  <si>
    <t>Berry</t>
  </si>
  <si>
    <t>12/23/1969</t>
  </si>
  <si>
    <t>6719</t>
  </si>
  <si>
    <t>Sha</t>
  </si>
  <si>
    <t>Grier</t>
  </si>
  <si>
    <t>01/20/1984</t>
  </si>
  <si>
    <t>Production Support Coordinator</t>
  </si>
  <si>
    <t>6914</t>
  </si>
  <si>
    <t>12/29/1976</t>
  </si>
  <si>
    <t>EHS Coordinator</t>
  </si>
  <si>
    <t>6923</t>
  </si>
  <si>
    <t>Huston</t>
  </si>
  <si>
    <t>08/20/1960</t>
  </si>
  <si>
    <t>Materials Manager</t>
  </si>
  <si>
    <t>4561</t>
  </si>
  <si>
    <t>Harris</t>
  </si>
  <si>
    <t>07/26/1971</t>
  </si>
  <si>
    <t>6944</t>
  </si>
  <si>
    <t>Catie</t>
  </si>
  <si>
    <t>09/13/1990</t>
  </si>
  <si>
    <t>Human Resource Generalist</t>
  </si>
  <si>
    <t>6959</t>
  </si>
  <si>
    <t>Cory</t>
  </si>
  <si>
    <t>Butler</t>
  </si>
  <si>
    <t>06/18/1981</t>
  </si>
  <si>
    <t>Senior Cost Accountant</t>
  </si>
  <si>
    <t>6486</t>
  </si>
  <si>
    <t>Marty</t>
  </si>
  <si>
    <t>Lewis</t>
  </si>
  <si>
    <t>02/14/1973</t>
  </si>
  <si>
    <t>Reclamation Supervisor</t>
  </si>
  <si>
    <t>6793</t>
  </si>
  <si>
    <t>Shannon</t>
  </si>
  <si>
    <t>Bevis</t>
  </si>
  <si>
    <t>12/01/1986</t>
  </si>
  <si>
    <t>WCM Change Agent</t>
  </si>
  <si>
    <t>6985</t>
  </si>
  <si>
    <t>Stanley</t>
  </si>
  <si>
    <t>Alldredge</t>
  </si>
  <si>
    <t>03/24/1980</t>
  </si>
  <si>
    <t>6986</t>
  </si>
  <si>
    <t>LeVar</t>
  </si>
  <si>
    <t>Odum</t>
  </si>
  <si>
    <t>07/25/1977</t>
  </si>
  <si>
    <t>6988</t>
  </si>
  <si>
    <t>Judy</t>
  </si>
  <si>
    <t>Blome</t>
  </si>
  <si>
    <t>02/18/1965</t>
  </si>
  <si>
    <t>Inventory Planning Manager</t>
  </si>
  <si>
    <t>7005</t>
  </si>
  <si>
    <t>Taryn</t>
  </si>
  <si>
    <t>Simpson</t>
  </si>
  <si>
    <t>02/02/1989</t>
  </si>
  <si>
    <t>Shipping Specialist</t>
  </si>
  <si>
    <t>7007</t>
  </si>
  <si>
    <t>Johnathon</t>
  </si>
  <si>
    <t>Wallace</t>
  </si>
  <si>
    <t>09/26/1984</t>
  </si>
  <si>
    <t>6837</t>
  </si>
  <si>
    <t>Virgena</t>
  </si>
  <si>
    <t>Gee</t>
  </si>
  <si>
    <t>08/22/1986</t>
  </si>
  <si>
    <t>7022</t>
  </si>
  <si>
    <t>Ankit</t>
  </si>
  <si>
    <t>Dhir</t>
  </si>
  <si>
    <t>11/20/1992</t>
  </si>
  <si>
    <t>Asian</t>
  </si>
  <si>
    <t>Manufacturing Engineer</t>
  </si>
  <si>
    <t>6481</t>
  </si>
  <si>
    <t>Kent</t>
  </si>
  <si>
    <t>Sparks</t>
  </si>
  <si>
    <t>05/25/1981</t>
  </si>
  <si>
    <t>Engineering Technician</t>
  </si>
  <si>
    <t>6541</t>
  </si>
  <si>
    <t>Lancaster II</t>
  </si>
  <si>
    <t>01/03/1985</t>
  </si>
  <si>
    <t>7057</t>
  </si>
  <si>
    <t>Belue</t>
  </si>
  <si>
    <t>09/25/1971</t>
  </si>
  <si>
    <t>Shipping Coordinator</t>
  </si>
  <si>
    <t>7058</t>
  </si>
  <si>
    <t>Bradley</t>
  </si>
  <si>
    <t>04/24/1989</t>
  </si>
  <si>
    <t>EHS Specialist/WCM Safety Pillar Lead</t>
  </si>
  <si>
    <t>7064</t>
  </si>
  <si>
    <t>Esau</t>
  </si>
  <si>
    <t>Gardner</t>
  </si>
  <si>
    <t>03/14/1966</t>
  </si>
  <si>
    <t>Director of Operations</t>
  </si>
  <si>
    <t>Dir/Up</t>
  </si>
  <si>
    <t>7081</t>
  </si>
  <si>
    <t>Jenkins</t>
  </si>
  <si>
    <t>02/08/1959</t>
  </si>
  <si>
    <t>7082</t>
  </si>
  <si>
    <t>Jeremy</t>
  </si>
  <si>
    <t>Broadfoot</t>
  </si>
  <si>
    <t>11/08/1987</t>
  </si>
  <si>
    <t>SVM Press Line Finishing Supervisor</t>
  </si>
  <si>
    <t>7096</t>
  </si>
  <si>
    <t>Jacob</t>
  </si>
  <si>
    <t>Glann</t>
  </si>
  <si>
    <t>06/21/1979</t>
  </si>
  <si>
    <t>Sr WCM Site Leader</t>
  </si>
  <si>
    <t>7098</t>
  </si>
  <si>
    <t>Samuel</t>
  </si>
  <si>
    <t>Hancock</t>
  </si>
  <si>
    <t>03/16/1990</t>
  </si>
  <si>
    <t>7099</t>
  </si>
  <si>
    <t>Stevens</t>
  </si>
  <si>
    <t>01/04/1958</t>
  </si>
  <si>
    <t>Master Scheduler</t>
  </si>
  <si>
    <t>7137</t>
  </si>
  <si>
    <t>Elizabeth</t>
  </si>
  <si>
    <t>McKinney</t>
  </si>
  <si>
    <t>02/24/1976</t>
  </si>
  <si>
    <t>Sr. Human Resources Generalist</t>
  </si>
  <si>
    <t>7140</t>
  </si>
  <si>
    <t>Andrew</t>
  </si>
  <si>
    <t>06/28/1986</t>
  </si>
  <si>
    <t>Not Specified</t>
  </si>
  <si>
    <t>Sr Engineer</t>
  </si>
  <si>
    <t>6033</t>
  </si>
  <si>
    <t>Creekmore</t>
  </si>
  <si>
    <t>04/29/1981</t>
  </si>
  <si>
    <t>Receiving Supervisor</t>
  </si>
  <si>
    <t>7190</t>
  </si>
  <si>
    <t>Austin</t>
  </si>
  <si>
    <t>Creel</t>
  </si>
  <si>
    <t>03/21/1978</t>
  </si>
  <si>
    <t>7191</t>
  </si>
  <si>
    <t>Seth</t>
  </si>
  <si>
    <t>11/22/1987</t>
  </si>
  <si>
    <t>Accounting Manager</t>
  </si>
  <si>
    <t>7220</t>
  </si>
  <si>
    <t>Gregory</t>
  </si>
  <si>
    <t>Galloway</t>
  </si>
  <si>
    <t>05/28/1964</t>
  </si>
  <si>
    <t>Quality Manager</t>
  </si>
  <si>
    <t>5600</t>
  </si>
  <si>
    <t>Eduardo</t>
  </si>
  <si>
    <t>Trevino</t>
  </si>
  <si>
    <t>01/02/1975</t>
  </si>
  <si>
    <t>Hispanic or Latino</t>
  </si>
  <si>
    <t>VCT Production Supervisor</t>
  </si>
  <si>
    <t>7228</t>
  </si>
  <si>
    <t>Alison</t>
  </si>
  <si>
    <t>Manning</t>
  </si>
  <si>
    <t>01/10/1983</t>
  </si>
  <si>
    <t>Sr Cost Accountant</t>
  </si>
  <si>
    <t xml:space="preserve"> </t>
  </si>
  <si>
    <t>36J</t>
  </si>
  <si>
    <t>4199</t>
  </si>
  <si>
    <t>Collier</t>
  </si>
  <si>
    <t>05/15/1951</t>
  </si>
  <si>
    <t>309801</t>
  </si>
  <si>
    <t>Laminate Line Beginning (3rd Shift)</t>
  </si>
  <si>
    <t>Embosser/Wheel Op Lam Line</t>
  </si>
  <si>
    <t>4204</t>
  </si>
  <si>
    <t>Melvin</t>
  </si>
  <si>
    <t>Davis</t>
  </si>
  <si>
    <t>04/03/1951</t>
  </si>
  <si>
    <t>341601</t>
  </si>
  <si>
    <t>Reclamation</t>
  </si>
  <si>
    <t>Reclamation Employee</t>
  </si>
  <si>
    <t>4211</t>
  </si>
  <si>
    <t>Springer</t>
  </si>
  <si>
    <t>03/01/1953</t>
  </si>
  <si>
    <t>322601</t>
  </si>
  <si>
    <t>Plank Cutter</t>
  </si>
  <si>
    <t>Plankcutter Operator</t>
  </si>
  <si>
    <t>4216</t>
  </si>
  <si>
    <t>Phillip</t>
  </si>
  <si>
    <t>Watkins</t>
  </si>
  <si>
    <t>02/27/1957</t>
  </si>
  <si>
    <t>308602</t>
  </si>
  <si>
    <t>Press Line</t>
  </si>
  <si>
    <t>2nd Cutter Operator</t>
  </si>
  <si>
    <t>4220</t>
  </si>
  <si>
    <t>Richard</t>
  </si>
  <si>
    <t>Hunt</t>
  </si>
  <si>
    <t>07/03/1954</t>
  </si>
  <si>
    <t>Press Utility</t>
  </si>
  <si>
    <t>4232</t>
  </si>
  <si>
    <t>12/18/1957</t>
  </si>
  <si>
    <t>319601</t>
  </si>
  <si>
    <t>Beveler 12"</t>
  </si>
  <si>
    <t>Dolly Op Bev/Plk</t>
  </si>
  <si>
    <t>4233</t>
  </si>
  <si>
    <t>Harold</t>
  </si>
  <si>
    <t>Howard</t>
  </si>
  <si>
    <t>12/25/1953</t>
  </si>
  <si>
    <t>448101</t>
  </si>
  <si>
    <t>Janitor</t>
  </si>
  <si>
    <t>4234</t>
  </si>
  <si>
    <t>05/01/1961</t>
  </si>
  <si>
    <t>Relief Press Fin</t>
  </si>
  <si>
    <t>4238</t>
  </si>
  <si>
    <t>George</t>
  </si>
  <si>
    <t>Rowell</t>
  </si>
  <si>
    <t>06/22/1958</t>
  </si>
  <si>
    <t>303801</t>
  </si>
  <si>
    <t>Mill</t>
  </si>
  <si>
    <t>Leadperson Mill</t>
  </si>
  <si>
    <t>4241</t>
  </si>
  <si>
    <t>Jimmy</t>
  </si>
  <si>
    <t>Tilley</t>
  </si>
  <si>
    <t>12/30/1954</t>
  </si>
  <si>
    <t>394101</t>
  </si>
  <si>
    <t>Electrical Technician</t>
  </si>
  <si>
    <t>4246</t>
  </si>
  <si>
    <t>Isiah</t>
  </si>
  <si>
    <t>Thornton</t>
  </si>
  <si>
    <t>05/16/1952</t>
  </si>
  <si>
    <t>Relief Plankcutter</t>
  </si>
  <si>
    <t>4247</t>
  </si>
  <si>
    <t>Harville</t>
  </si>
  <si>
    <t>04/15/1956</t>
  </si>
  <si>
    <t>Beveler Helper</t>
  </si>
  <si>
    <t>4252</t>
  </si>
  <si>
    <t>Peters</t>
  </si>
  <si>
    <t>07/23/1957</t>
  </si>
  <si>
    <t>Inspector Plankcutter</t>
  </si>
  <si>
    <t>4255</t>
  </si>
  <si>
    <t>05/19/1961</t>
  </si>
  <si>
    <t>Mixer Operator Mill</t>
  </si>
  <si>
    <t>4259</t>
  </si>
  <si>
    <t>Ray</t>
  </si>
  <si>
    <t>Cox</t>
  </si>
  <si>
    <t>01/20/1952</t>
  </si>
  <si>
    <t>4262</t>
  </si>
  <si>
    <t>Leone</t>
  </si>
  <si>
    <t>Mangrum</t>
  </si>
  <si>
    <t>05/25/1960</t>
  </si>
  <si>
    <t>Relief Beveler</t>
  </si>
  <si>
    <t>4140</t>
  </si>
  <si>
    <t>Garry</t>
  </si>
  <si>
    <t>06/10/1961</t>
  </si>
  <si>
    <t>394201</t>
  </si>
  <si>
    <t>4265</t>
  </si>
  <si>
    <t>Allan</t>
  </si>
  <si>
    <t>Thompson</t>
  </si>
  <si>
    <t>03/31/1958</t>
  </si>
  <si>
    <t>309601</t>
  </si>
  <si>
    <t>Laminate/Cove Base</t>
  </si>
  <si>
    <t>Knife Slitter</t>
  </si>
  <si>
    <t>4266</t>
  </si>
  <si>
    <t>Micheal</t>
  </si>
  <si>
    <t>Higgins</t>
  </si>
  <si>
    <t>10/18/1961</t>
  </si>
  <si>
    <t>Oiler</t>
  </si>
  <si>
    <t>4269</t>
  </si>
  <si>
    <t>Willis</t>
  </si>
  <si>
    <t>Glover</t>
  </si>
  <si>
    <t>09/04/1962</t>
  </si>
  <si>
    <t>Leadperson Laminate Mixer</t>
  </si>
  <si>
    <t>4271</t>
  </si>
  <si>
    <t>Donnie</t>
  </si>
  <si>
    <t>Abernathy</t>
  </si>
  <si>
    <t>03/04/1957</t>
  </si>
  <si>
    <t>Mill Utility</t>
  </si>
  <si>
    <t>4274</t>
  </si>
  <si>
    <t>Pilkilton</t>
  </si>
  <si>
    <t>06/06/1957</t>
  </si>
  <si>
    <t>4277</t>
  </si>
  <si>
    <t>Horton</t>
  </si>
  <si>
    <t>02/07/1956</t>
  </si>
  <si>
    <t>Palletizer Op/Inspector</t>
  </si>
  <si>
    <t>4285</t>
  </si>
  <si>
    <t>Greene</t>
  </si>
  <si>
    <t>11/05/1953</t>
  </si>
  <si>
    <t>303601</t>
  </si>
  <si>
    <t>4290</t>
  </si>
  <si>
    <t>Chucky</t>
  </si>
  <si>
    <t>Baker</t>
  </si>
  <si>
    <t>03/05/1963</t>
  </si>
  <si>
    <t>308601</t>
  </si>
  <si>
    <t>Leadperson Press</t>
  </si>
  <si>
    <t>4291</t>
  </si>
  <si>
    <t>Harden</t>
  </si>
  <si>
    <t>03/22/1962</t>
  </si>
  <si>
    <t>Relief Press Opr Beg</t>
  </si>
  <si>
    <t>4293</t>
  </si>
  <si>
    <t>Ralph</t>
  </si>
  <si>
    <t>09/05/1960</t>
  </si>
  <si>
    <t>4294</t>
  </si>
  <si>
    <t>Balentine</t>
  </si>
  <si>
    <t>11/14/1965</t>
  </si>
  <si>
    <t>Leadperson Press Cell 2</t>
  </si>
  <si>
    <t>4296</t>
  </si>
  <si>
    <t>Bryant</t>
  </si>
  <si>
    <t>11/21/1964</t>
  </si>
  <si>
    <t>Leadperson Beveler/Plankcutter</t>
  </si>
  <si>
    <t>4297</t>
  </si>
  <si>
    <t>Clemons</t>
  </si>
  <si>
    <t>06/12/1967</t>
  </si>
  <si>
    <t>Press Operator Begin</t>
  </si>
  <si>
    <t>4298</t>
  </si>
  <si>
    <t>Willard</t>
  </si>
  <si>
    <t>Hice</t>
  </si>
  <si>
    <t>12/17/1959</t>
  </si>
  <si>
    <t>Relief Laminate Beginning</t>
  </si>
  <si>
    <t>4299</t>
  </si>
  <si>
    <t>Marshall</t>
  </si>
  <si>
    <t>Koger</t>
  </si>
  <si>
    <t>08/23/1959</t>
  </si>
  <si>
    <t>Beveler Operator</t>
  </si>
  <si>
    <t>4302</t>
  </si>
  <si>
    <t>Milton</t>
  </si>
  <si>
    <t>Nance</t>
  </si>
  <si>
    <t>07/24/1960</t>
  </si>
  <si>
    <t>Plankcutter Crimper/Box Mach O</t>
  </si>
  <si>
    <t>4307</t>
  </si>
  <si>
    <t>Grigsby</t>
  </si>
  <si>
    <t>07/17/1965</t>
  </si>
  <si>
    <t>4312</t>
  </si>
  <si>
    <t>09/06/1964</t>
  </si>
  <si>
    <t>309702</t>
  </si>
  <si>
    <t>4317</t>
  </si>
  <si>
    <t>Holden</t>
  </si>
  <si>
    <t>05/07/1965</t>
  </si>
  <si>
    <t>4321</t>
  </si>
  <si>
    <t>Morris</t>
  </si>
  <si>
    <t>08/06/1954</t>
  </si>
  <si>
    <t>Inspector Press</t>
  </si>
  <si>
    <t>4326</t>
  </si>
  <si>
    <t>West</t>
  </si>
  <si>
    <t>09/03/1967</t>
  </si>
  <si>
    <t>305601</t>
  </si>
  <si>
    <t>VCT Tile Production</t>
  </si>
  <si>
    <t>Console Operator</t>
  </si>
  <si>
    <t>4333</t>
  </si>
  <si>
    <t>Jon</t>
  </si>
  <si>
    <t>Craigge</t>
  </si>
  <si>
    <t>08/16/1963</t>
  </si>
  <si>
    <t>4336</t>
  </si>
  <si>
    <t>Stephen</t>
  </si>
  <si>
    <t>06/30/1954</t>
  </si>
  <si>
    <t>311601</t>
  </si>
  <si>
    <t>Film Lamination</t>
  </si>
  <si>
    <t>Film Laminator Operator</t>
  </si>
  <si>
    <t>4337</t>
  </si>
  <si>
    <t>Travis</t>
  </si>
  <si>
    <t>McGee</t>
  </si>
  <si>
    <t>03/08/1955</t>
  </si>
  <si>
    <t>394301</t>
  </si>
  <si>
    <t>4339</t>
  </si>
  <si>
    <t>Hammond</t>
  </si>
  <si>
    <t>395201</t>
  </si>
  <si>
    <t>Lab</t>
  </si>
  <si>
    <t>Lab Inspector</t>
  </si>
  <si>
    <t>4340</t>
  </si>
  <si>
    <t>Walker</t>
  </si>
  <si>
    <t>05/06/1962</t>
  </si>
  <si>
    <t>305801</t>
  </si>
  <si>
    <t>4342</t>
  </si>
  <si>
    <t>Rohling</t>
  </si>
  <si>
    <t>04/09/1953</t>
  </si>
  <si>
    <t>313601</t>
  </si>
  <si>
    <t>Belt/Slab Cutter</t>
  </si>
  <si>
    <t>Slabcutter Operator</t>
  </si>
  <si>
    <t>4344</t>
  </si>
  <si>
    <t>Phillips</t>
  </si>
  <si>
    <t>07/20/1965</t>
  </si>
  <si>
    <t>1st Cutter Operator</t>
  </si>
  <si>
    <t>4349</t>
  </si>
  <si>
    <t>Tyron</t>
  </si>
  <si>
    <t>East</t>
  </si>
  <si>
    <t>03/31/1969</t>
  </si>
  <si>
    <t>Leadperson Laminate Beginning</t>
  </si>
  <si>
    <t>4351</t>
  </si>
  <si>
    <t>02/16/1969</t>
  </si>
  <si>
    <t>396194</t>
  </si>
  <si>
    <t>VCT Maintenance</t>
  </si>
  <si>
    <t>4352</t>
  </si>
  <si>
    <t>Ollie</t>
  </si>
  <si>
    <t>Petty</t>
  </si>
  <si>
    <t>03/11/1964</t>
  </si>
  <si>
    <t>309802</t>
  </si>
  <si>
    <t>Laminate Line Finishing (3rd Shift)</t>
  </si>
  <si>
    <t>Relief Laminate Finishing</t>
  </si>
  <si>
    <t>4357</t>
  </si>
  <si>
    <t>Liles</t>
  </si>
  <si>
    <t>10/13/1962</t>
  </si>
  <si>
    <t>302801</t>
  </si>
  <si>
    <t>VCT Mottle Production</t>
  </si>
  <si>
    <t>4363</t>
  </si>
  <si>
    <t>Murks</t>
  </si>
  <si>
    <t>08/28/1965</t>
  </si>
  <si>
    <t>395101</t>
  </si>
  <si>
    <t>4375</t>
  </si>
  <si>
    <t>Jason</t>
  </si>
  <si>
    <t>Utility</t>
  </si>
  <si>
    <t>4376</t>
  </si>
  <si>
    <t>Barry</t>
  </si>
  <si>
    <t>Fuqua</t>
  </si>
  <si>
    <t>11/24/1968</t>
  </si>
  <si>
    <t>342101</t>
  </si>
  <si>
    <t>Labor Pool</t>
  </si>
  <si>
    <t>General Purpose Oper</t>
  </si>
  <si>
    <t>4378</t>
  </si>
  <si>
    <t>Burks</t>
  </si>
  <si>
    <t>08/19/1954</t>
  </si>
  <si>
    <t>309701</t>
  </si>
  <si>
    <t>Dolly Op Laminate Line</t>
  </si>
  <si>
    <t>4382</t>
  </si>
  <si>
    <t>Morgan</t>
  </si>
  <si>
    <t>4384</t>
  </si>
  <si>
    <t>02/10/1972</t>
  </si>
  <si>
    <t>4390</t>
  </si>
  <si>
    <t>03/07/1966</t>
  </si>
  <si>
    <t>4391</t>
  </si>
  <si>
    <t>Gentry</t>
  </si>
  <si>
    <t>Gresham</t>
  </si>
  <si>
    <t>03/15/1957</t>
  </si>
  <si>
    <t>4392</t>
  </si>
  <si>
    <t>Dexter</t>
  </si>
  <si>
    <t>Mastin</t>
  </si>
  <si>
    <t>01/12/1963</t>
  </si>
  <si>
    <t>Compound Blender Opr</t>
  </si>
  <si>
    <t>4395</t>
  </si>
  <si>
    <t>Jamie</t>
  </si>
  <si>
    <t>Murphy</t>
  </si>
  <si>
    <t>05/05/1966</t>
  </si>
  <si>
    <t>4397</t>
  </si>
  <si>
    <t>Randal</t>
  </si>
  <si>
    <t>Minor</t>
  </si>
  <si>
    <t>08/15/1957</t>
  </si>
  <si>
    <t>Inspector Beveler</t>
  </si>
  <si>
    <t>4399</t>
  </si>
  <si>
    <t>Preston</t>
  </si>
  <si>
    <t>Carter</t>
  </si>
  <si>
    <t>07/25/1957</t>
  </si>
  <si>
    <t>342201</t>
  </si>
  <si>
    <t>4406</t>
  </si>
  <si>
    <t>Ronnie</t>
  </si>
  <si>
    <t>05/24/1953</t>
  </si>
  <si>
    <t>Press Finishing Load Operator</t>
  </si>
  <si>
    <t>4412</t>
  </si>
  <si>
    <t>05/31/1968</t>
  </si>
  <si>
    <t>Press Utility Operator</t>
  </si>
  <si>
    <t>4416</t>
  </si>
  <si>
    <t>Barkley</t>
  </si>
  <si>
    <t>02/06/1966</t>
  </si>
  <si>
    <t>309602</t>
  </si>
  <si>
    <t>Inspector Laminate Line</t>
  </si>
  <si>
    <t>4419</t>
  </si>
  <si>
    <t>Cletus</t>
  </si>
  <si>
    <t>Weems</t>
  </si>
  <si>
    <t>02/28/1969</t>
  </si>
  <si>
    <t>4423</t>
  </si>
  <si>
    <t>Henry</t>
  </si>
  <si>
    <t>09/24/1954</t>
  </si>
  <si>
    <t>4425</t>
  </si>
  <si>
    <t>Clayton</t>
  </si>
  <si>
    <t>09/29/1960</t>
  </si>
  <si>
    <t>4426</t>
  </si>
  <si>
    <t>Mike</t>
  </si>
  <si>
    <t>Ingram</t>
  </si>
  <si>
    <t>03/23/1967</t>
  </si>
  <si>
    <t>4427</t>
  </si>
  <si>
    <t>07/27/1973</t>
  </si>
  <si>
    <t>Relief Operator</t>
  </si>
  <si>
    <t>4430</t>
  </si>
  <si>
    <t>Amel</t>
  </si>
  <si>
    <t>02/28/1960</t>
  </si>
  <si>
    <t>Mottle Line Leadperson</t>
  </si>
  <si>
    <t>4432</t>
  </si>
  <si>
    <t>Barton</t>
  </si>
  <si>
    <t>08/25/1969</t>
  </si>
  <si>
    <t>4436</t>
  </si>
  <si>
    <t>Roderick</t>
  </si>
  <si>
    <t>Freeman</t>
  </si>
  <si>
    <t>305701</t>
  </si>
  <si>
    <t>4439</t>
  </si>
  <si>
    <t>Carl</t>
  </si>
  <si>
    <t>04/19/1965</t>
  </si>
  <si>
    <t>4440</t>
  </si>
  <si>
    <t>Geoffrey</t>
  </si>
  <si>
    <t>Willingham</t>
  </si>
  <si>
    <t>01/24/1964</t>
  </si>
  <si>
    <t>4485</t>
  </si>
  <si>
    <t>03/23/1957</t>
  </si>
  <si>
    <t>394102</t>
  </si>
  <si>
    <t>Machine Shop</t>
  </si>
  <si>
    <t>Machinist Technician</t>
  </si>
  <si>
    <t>4486</t>
  </si>
  <si>
    <t>Chandler</t>
  </si>
  <si>
    <t>07/11/1967</t>
  </si>
  <si>
    <t>4487</t>
  </si>
  <si>
    <t>11/24/1972</t>
  </si>
  <si>
    <t>Lead Machinist Tech III</t>
  </si>
  <si>
    <t>4501</t>
  </si>
  <si>
    <t>10/30/1960</t>
  </si>
  <si>
    <t>4520</t>
  </si>
  <si>
    <t>03/13/1960</t>
  </si>
  <si>
    <t>4528</t>
  </si>
  <si>
    <t>Izeal</t>
  </si>
  <si>
    <t>Pride</t>
  </si>
  <si>
    <t>04/18/1972</t>
  </si>
  <si>
    <t>4540</t>
  </si>
  <si>
    <t>4544</t>
  </si>
  <si>
    <t>10/09/1971</t>
  </si>
  <si>
    <t>Wheel Operator 1</t>
  </si>
  <si>
    <t>4586</t>
  </si>
  <si>
    <t>02/20/1971</t>
  </si>
  <si>
    <t>397601</t>
  </si>
  <si>
    <t>4597</t>
  </si>
  <si>
    <t>Jackson</t>
  </si>
  <si>
    <t>02/28/1970</t>
  </si>
  <si>
    <t>Slabcutter Relief</t>
  </si>
  <si>
    <t>4598</t>
  </si>
  <si>
    <t>Regie</t>
  </si>
  <si>
    <t>Wood</t>
  </si>
  <si>
    <t>02/29/1976</t>
  </si>
  <si>
    <t>Press Helper</t>
  </si>
  <si>
    <t>4611</t>
  </si>
  <si>
    <t>Chris</t>
  </si>
  <si>
    <t>05/03/1971</t>
  </si>
  <si>
    <t>4615</t>
  </si>
  <si>
    <t>Earnest</t>
  </si>
  <si>
    <t>07/05/1953</t>
  </si>
  <si>
    <t>Electrical Technician II</t>
  </si>
  <si>
    <t>4628</t>
  </si>
  <si>
    <t>Randall</t>
  </si>
  <si>
    <t>Johnston</t>
  </si>
  <si>
    <t>06/10/1959</t>
  </si>
  <si>
    <t>Gas/Diesel Technician III</t>
  </si>
  <si>
    <t>4631</t>
  </si>
  <si>
    <t>Owen</t>
  </si>
  <si>
    <t>4632</t>
  </si>
  <si>
    <t>Donald</t>
  </si>
  <si>
    <t>01/10/1969</t>
  </si>
  <si>
    <t>6028</t>
  </si>
  <si>
    <t>Angela</t>
  </si>
  <si>
    <t>Yarbrough</t>
  </si>
  <si>
    <t>05/21/1967</t>
  </si>
  <si>
    <t>6029</t>
  </si>
  <si>
    <t>Green</t>
  </si>
  <si>
    <t>03/02/1977</t>
  </si>
  <si>
    <t>393101</t>
  </si>
  <si>
    <t>Raw Material / Receiving</t>
  </si>
  <si>
    <t>6036</t>
  </si>
  <si>
    <t>Theodore</t>
  </si>
  <si>
    <t>Albright</t>
  </si>
  <si>
    <t>09/13/1989</t>
  </si>
  <si>
    <t>6039</t>
  </si>
  <si>
    <t>Johnnie</t>
  </si>
  <si>
    <t>Cunningham</t>
  </si>
  <si>
    <t>06/21/1965</t>
  </si>
  <si>
    <t>6042</t>
  </si>
  <si>
    <t>Jeremiah</t>
  </si>
  <si>
    <t>10/31/1978</t>
  </si>
  <si>
    <t>Quality Assurance Technician</t>
  </si>
  <si>
    <t>6051</t>
  </si>
  <si>
    <t>Orlondo</t>
  </si>
  <si>
    <t>01/04/1979</t>
  </si>
  <si>
    <t>6057</t>
  </si>
  <si>
    <t>Colton</t>
  </si>
  <si>
    <t>Gross</t>
  </si>
  <si>
    <t>09/25/1991</t>
  </si>
  <si>
    <t>Raw Material Operator</t>
  </si>
  <si>
    <t>6060</t>
  </si>
  <si>
    <t>Reece</t>
  </si>
  <si>
    <t>11/08/1989</t>
  </si>
  <si>
    <t>6098</t>
  </si>
  <si>
    <t>12/17/1967</t>
  </si>
  <si>
    <t>6100</t>
  </si>
  <si>
    <t>Arron</t>
  </si>
  <si>
    <t>08/08/1984</t>
  </si>
  <si>
    <t>342301</t>
  </si>
  <si>
    <t>6102</t>
  </si>
  <si>
    <t>DeShawn</t>
  </si>
  <si>
    <t>08/11/1993</t>
  </si>
  <si>
    <t>6104</t>
  </si>
  <si>
    <t>07/11/1988</t>
  </si>
  <si>
    <t>6139</t>
  </si>
  <si>
    <t>Ford</t>
  </si>
  <si>
    <t>12/25/1969</t>
  </si>
  <si>
    <t>341701</t>
  </si>
  <si>
    <t>Reclamation Night Shift</t>
  </si>
  <si>
    <t>6140</t>
  </si>
  <si>
    <t>Curtis</t>
  </si>
  <si>
    <t>06/18/1990</t>
  </si>
  <si>
    <t>6142</t>
  </si>
  <si>
    <t>Mitchell</t>
  </si>
  <si>
    <t>11/19/1960</t>
  </si>
  <si>
    <t>Mixer Operator</t>
  </si>
  <si>
    <t>6145</t>
  </si>
  <si>
    <t>Keven</t>
  </si>
  <si>
    <t>05/21/1992</t>
  </si>
  <si>
    <t>Press Operator</t>
  </si>
  <si>
    <t>6168</t>
  </si>
  <si>
    <t>Myers</t>
  </si>
  <si>
    <t>05/03/1993</t>
  </si>
  <si>
    <t>Class   A   Maintenance</t>
  </si>
  <si>
    <t>6170</t>
  </si>
  <si>
    <t>09/03/1988</t>
  </si>
  <si>
    <t>6171</t>
  </si>
  <si>
    <t>Heath</t>
  </si>
  <si>
    <t>Williams</t>
  </si>
  <si>
    <t>09/11/1991</t>
  </si>
  <si>
    <t>6208</t>
  </si>
  <si>
    <t>Russell</t>
  </si>
  <si>
    <t>09/18/1960</t>
  </si>
  <si>
    <t>6212</t>
  </si>
  <si>
    <t>Robinson</t>
  </si>
  <si>
    <t>08/30/1959</t>
  </si>
  <si>
    <t>6223</t>
  </si>
  <si>
    <t>Derrick</t>
  </si>
  <si>
    <t>09/26/1987</t>
  </si>
  <si>
    <t>6236</t>
  </si>
  <si>
    <t>01/12/1976</t>
  </si>
  <si>
    <t>6237</t>
  </si>
  <si>
    <t>Andy</t>
  </si>
  <si>
    <t>03/18/1964</t>
  </si>
  <si>
    <t>6240</t>
  </si>
  <si>
    <t>Qualls</t>
  </si>
  <si>
    <t>12/30/1969</t>
  </si>
  <si>
    <t>6251</t>
  </si>
  <si>
    <t>Richardson</t>
  </si>
  <si>
    <t>6282</t>
  </si>
  <si>
    <t>08/24/1983</t>
  </si>
  <si>
    <t>6287</t>
  </si>
  <si>
    <t>Christopher</t>
  </si>
  <si>
    <t>Gabel</t>
  </si>
  <si>
    <t>04/09/1985</t>
  </si>
  <si>
    <t>Machinist Lead</t>
  </si>
  <si>
    <t>6291</t>
  </si>
  <si>
    <t>Clint</t>
  </si>
  <si>
    <t>08/19/1992</t>
  </si>
  <si>
    <t>Laminate Utility</t>
  </si>
  <si>
    <t>6300</t>
  </si>
  <si>
    <t>Jeffery</t>
  </si>
  <si>
    <t>Gann</t>
  </si>
  <si>
    <t>06/09/1965</t>
  </si>
  <si>
    <t>6312</t>
  </si>
  <si>
    <t>Blankenship</t>
  </si>
  <si>
    <t>08/18/1983</t>
  </si>
  <si>
    <t>6320</t>
  </si>
  <si>
    <t>Kody</t>
  </si>
  <si>
    <t>06/02/1994</t>
  </si>
  <si>
    <t>Material Handler</t>
  </si>
  <si>
    <t>6321</t>
  </si>
  <si>
    <t>Cody</t>
  </si>
  <si>
    <t>Crosslin</t>
  </si>
  <si>
    <t>05/18/1992</t>
  </si>
  <si>
    <t>361601</t>
  </si>
  <si>
    <t>VCT Reclamation</t>
  </si>
  <si>
    <t>PCW Operator</t>
  </si>
  <si>
    <t>6327</t>
  </si>
  <si>
    <t>Melissa</t>
  </si>
  <si>
    <t>06/02/1973</t>
  </si>
  <si>
    <t>Inspector - VCT</t>
  </si>
  <si>
    <t>6333</t>
  </si>
  <si>
    <t>Dodd</t>
  </si>
  <si>
    <t>07/01/1964</t>
  </si>
  <si>
    <t>Raw Materials Operator</t>
  </si>
  <si>
    <t>6336</t>
  </si>
  <si>
    <t>Hogeland</t>
  </si>
  <si>
    <t>01/05/1973</t>
  </si>
  <si>
    <t>6354</t>
  </si>
  <si>
    <t>01/28/1980</t>
  </si>
  <si>
    <t>Shipping Clerk</t>
  </si>
  <si>
    <t>6356</t>
  </si>
  <si>
    <t>Hayden</t>
  </si>
  <si>
    <t>Floyd</t>
  </si>
  <si>
    <t>06/15/1995</t>
  </si>
  <si>
    <t>6357</t>
  </si>
  <si>
    <t>Norma</t>
  </si>
  <si>
    <t>07/27/1964</t>
  </si>
  <si>
    <t>6358</t>
  </si>
  <si>
    <t>Donavon</t>
  </si>
  <si>
    <t>McMillan</t>
  </si>
  <si>
    <t>10/05/1976</t>
  </si>
  <si>
    <t>Cycle Counter</t>
  </si>
  <si>
    <t>6361</t>
  </si>
  <si>
    <t>11/15/1989</t>
  </si>
  <si>
    <t>6365</t>
  </si>
  <si>
    <t>Kirt</t>
  </si>
  <si>
    <t>12/06/1978</t>
  </si>
  <si>
    <t>6366</t>
  </si>
  <si>
    <t>Jeffrey</t>
  </si>
  <si>
    <t>07/24/1963</t>
  </si>
  <si>
    <t>346101</t>
  </si>
  <si>
    <t>Northington Court Warehouse</t>
  </si>
  <si>
    <t>6369</t>
  </si>
  <si>
    <t>Rodney</t>
  </si>
  <si>
    <t>Hardin</t>
  </si>
  <si>
    <t>09/23/1991</t>
  </si>
  <si>
    <t>6371</t>
  </si>
  <si>
    <t>Summers</t>
  </si>
  <si>
    <t>06/22/1982</t>
  </si>
  <si>
    <t>6373</t>
  </si>
  <si>
    <t>Anthony</t>
  </si>
  <si>
    <t>Stutts</t>
  </si>
  <si>
    <t>11/02/1965</t>
  </si>
  <si>
    <t>6376</t>
  </si>
  <si>
    <t>Contrell</t>
  </si>
  <si>
    <t>Long</t>
  </si>
  <si>
    <t>08/13/1975</t>
  </si>
  <si>
    <t>6379</t>
  </si>
  <si>
    <t>Jonathan</t>
  </si>
  <si>
    <t>03/07/1993</t>
  </si>
  <si>
    <t>6385</t>
  </si>
  <si>
    <t>Lira</t>
  </si>
  <si>
    <t>12/27/1972</t>
  </si>
  <si>
    <t>6387</t>
  </si>
  <si>
    <t>Trent</t>
  </si>
  <si>
    <t>Mill Granulator Oper</t>
  </si>
  <si>
    <t>6395</t>
  </si>
  <si>
    <t>Andrews</t>
  </si>
  <si>
    <t>12/10/1978</t>
  </si>
  <si>
    <t>6415</t>
  </si>
  <si>
    <t>Kimberly</t>
  </si>
  <si>
    <t>Stults</t>
  </si>
  <si>
    <t>08/18/1976</t>
  </si>
  <si>
    <t>6418</t>
  </si>
  <si>
    <t>Herston</t>
  </si>
  <si>
    <t>10/27/1984</t>
  </si>
  <si>
    <t>6443</t>
  </si>
  <si>
    <t>Howell</t>
  </si>
  <si>
    <t>Gargis</t>
  </si>
  <si>
    <t>04/23/1967</t>
  </si>
  <si>
    <t>6456</t>
  </si>
  <si>
    <t>Belisa</t>
  </si>
  <si>
    <t>Benson</t>
  </si>
  <si>
    <t>02/04/1974</t>
  </si>
  <si>
    <t>6463</t>
  </si>
  <si>
    <t>10/25/1969</t>
  </si>
  <si>
    <t>6464</t>
  </si>
  <si>
    <t>Zachary</t>
  </si>
  <si>
    <t>Johns</t>
  </si>
  <si>
    <t>02/18/1989</t>
  </si>
  <si>
    <t>6466</t>
  </si>
  <si>
    <t>Dionte</t>
  </si>
  <si>
    <t>09/22/1990</t>
  </si>
  <si>
    <t>313701</t>
  </si>
  <si>
    <t>6474</t>
  </si>
  <si>
    <t>McDaniel</t>
  </si>
  <si>
    <t>01/05/1993</t>
  </si>
  <si>
    <t>6475</t>
  </si>
  <si>
    <t>Jewett</t>
  </si>
  <si>
    <t>02/08/1961</t>
  </si>
  <si>
    <t>6476</t>
  </si>
  <si>
    <t>Catherine</t>
  </si>
  <si>
    <t>Holt</t>
  </si>
  <si>
    <t>05/08/1966</t>
  </si>
  <si>
    <t>6479</t>
  </si>
  <si>
    <t>Laterron</t>
  </si>
  <si>
    <t>Jarmon</t>
  </si>
  <si>
    <t>06/30/1988</t>
  </si>
  <si>
    <t>6482</t>
  </si>
  <si>
    <t>Erwin</t>
  </si>
  <si>
    <t>02/01/1970</t>
  </si>
  <si>
    <t>6487</t>
  </si>
  <si>
    <t>Jessie</t>
  </si>
  <si>
    <t>Reeder</t>
  </si>
  <si>
    <t>04/07/1981</t>
  </si>
  <si>
    <t>6488</t>
  </si>
  <si>
    <t>Craig</t>
  </si>
  <si>
    <t>10/07/1987</t>
  </si>
  <si>
    <t>6494</t>
  </si>
  <si>
    <t>Redden</t>
  </si>
  <si>
    <t>05/30/1958</t>
  </si>
  <si>
    <t>Color Match Tech.</t>
  </si>
  <si>
    <t>6496</t>
  </si>
  <si>
    <t>Dawson</t>
  </si>
  <si>
    <t>09/20/1981</t>
  </si>
  <si>
    <t>322701</t>
  </si>
  <si>
    <t>6497</t>
  </si>
  <si>
    <t>Breyon</t>
  </si>
  <si>
    <t>Weakley</t>
  </si>
  <si>
    <t>09/04/1990</t>
  </si>
  <si>
    <t>6507</t>
  </si>
  <si>
    <t>Alanders</t>
  </si>
  <si>
    <t>Leonard</t>
  </si>
  <si>
    <t>12/09/1954</t>
  </si>
  <si>
    <t>Pigment Weigher</t>
  </si>
  <si>
    <t>6508</t>
  </si>
  <si>
    <t>Malone</t>
  </si>
  <si>
    <t>06/09/1981</t>
  </si>
  <si>
    <t>6509</t>
  </si>
  <si>
    <t>Jesse</t>
  </si>
  <si>
    <t>Nesbitt</t>
  </si>
  <si>
    <t>12/11/1986</t>
  </si>
  <si>
    <t>6511</t>
  </si>
  <si>
    <t>Terry</t>
  </si>
  <si>
    <t>Risner</t>
  </si>
  <si>
    <t>09/28/1975</t>
  </si>
  <si>
    <t>6514</t>
  </si>
  <si>
    <t>Tennery</t>
  </si>
  <si>
    <t>12/05/1978</t>
  </si>
  <si>
    <t>Casepacker Operator</t>
  </si>
  <si>
    <t>6517</t>
  </si>
  <si>
    <t>Thornton Jr</t>
  </si>
  <si>
    <t>03/19/1987</t>
  </si>
  <si>
    <t>6518</t>
  </si>
  <si>
    <t>Stephan</t>
  </si>
  <si>
    <t>Crittenden</t>
  </si>
  <si>
    <t>11/07/1994</t>
  </si>
  <si>
    <t>6526</t>
  </si>
  <si>
    <t>Burch</t>
  </si>
  <si>
    <t>01/01/1979</t>
  </si>
  <si>
    <t>Maintenance Leadperson</t>
  </si>
  <si>
    <t>6527</t>
  </si>
  <si>
    <t>Scotty</t>
  </si>
  <si>
    <t>Churchwell</t>
  </si>
  <si>
    <t>06/30/1963</t>
  </si>
  <si>
    <t>Crusher/Screener Operator</t>
  </si>
  <si>
    <t>6528</t>
  </si>
  <si>
    <t>Harrell</t>
  </si>
  <si>
    <t>Fowlkes</t>
  </si>
  <si>
    <t>09/08/1962</t>
  </si>
  <si>
    <t>6531</t>
  </si>
  <si>
    <t>Jennifer</t>
  </si>
  <si>
    <t>Melton</t>
  </si>
  <si>
    <t>11/13/1973</t>
  </si>
  <si>
    <t>Rework Handler</t>
  </si>
  <si>
    <t>6540</t>
  </si>
  <si>
    <t>Gelinda</t>
  </si>
  <si>
    <t>07/14/1967</t>
  </si>
  <si>
    <t>6542</t>
  </si>
  <si>
    <t>Calvin</t>
  </si>
  <si>
    <t>McLaughlin</t>
  </si>
  <si>
    <t>08/19/1988</t>
  </si>
  <si>
    <t>341801</t>
  </si>
  <si>
    <t>Reclamation 3rd Shift</t>
  </si>
  <si>
    <t>6543</t>
  </si>
  <si>
    <t>01/04/1971</t>
  </si>
  <si>
    <t>6544</t>
  </si>
  <si>
    <t>Sandlin</t>
  </si>
  <si>
    <t>04/10/1991</t>
  </si>
  <si>
    <t>6550</t>
  </si>
  <si>
    <t>Daniels</t>
  </si>
  <si>
    <t>04/28/1952</t>
  </si>
  <si>
    <t>6555</t>
  </si>
  <si>
    <t>03/21/1990</t>
  </si>
  <si>
    <t>397701</t>
  </si>
  <si>
    <t>6556</t>
  </si>
  <si>
    <t>Quentin</t>
  </si>
  <si>
    <t>01/06/1981</t>
  </si>
  <si>
    <t>6557</t>
  </si>
  <si>
    <t>Juan</t>
  </si>
  <si>
    <t>Pena</t>
  </si>
  <si>
    <t>12/09/1983</t>
  </si>
  <si>
    <t>6558</t>
  </si>
  <si>
    <t>03/19/1961</t>
  </si>
  <si>
    <t>PCW Employee</t>
  </si>
  <si>
    <t>6559</t>
  </si>
  <si>
    <t>Bronica</t>
  </si>
  <si>
    <t>06/27/1989</t>
  </si>
  <si>
    <t>6573</t>
  </si>
  <si>
    <t>09/07/1990</t>
  </si>
  <si>
    <t>6584</t>
  </si>
  <si>
    <t>Oliver</t>
  </si>
  <si>
    <t>Arnett</t>
  </si>
  <si>
    <t>04/08/1974</t>
  </si>
  <si>
    <t>6590</t>
  </si>
  <si>
    <t>Tyler</t>
  </si>
  <si>
    <t>06/13/1990</t>
  </si>
  <si>
    <t>Calender Operator</t>
  </si>
  <si>
    <t>6591</t>
  </si>
  <si>
    <t>Titus</t>
  </si>
  <si>
    <t>10/25/1990</t>
  </si>
  <si>
    <t>6592</t>
  </si>
  <si>
    <t>Demetrick</t>
  </si>
  <si>
    <t>Cosby</t>
  </si>
  <si>
    <t>12/28/1985</t>
  </si>
  <si>
    <t>6597</t>
  </si>
  <si>
    <t>Direcus</t>
  </si>
  <si>
    <t>02/03/1991</t>
  </si>
  <si>
    <t>303701</t>
  </si>
  <si>
    <t>6598</t>
  </si>
  <si>
    <t>Garner</t>
  </si>
  <si>
    <t>12/20/1987</t>
  </si>
  <si>
    <t>Calendar Operator</t>
  </si>
  <si>
    <t>6601</t>
  </si>
  <si>
    <t>Jarrell</t>
  </si>
  <si>
    <t>02/23/1987</t>
  </si>
  <si>
    <t>6604</t>
  </si>
  <si>
    <t>Dillon</t>
  </si>
  <si>
    <t>Rich</t>
  </si>
  <si>
    <t>09/17/1994</t>
  </si>
  <si>
    <t>311701</t>
  </si>
  <si>
    <t>6607</t>
  </si>
  <si>
    <t>Jared</t>
  </si>
  <si>
    <t>Arthur</t>
  </si>
  <si>
    <t>11/12/1992</t>
  </si>
  <si>
    <t>6609</t>
  </si>
  <si>
    <t>05/24/1992</t>
  </si>
  <si>
    <t>6611</t>
  </si>
  <si>
    <t>12/02/1962</t>
  </si>
  <si>
    <t>6612</t>
  </si>
  <si>
    <t>Jackie</t>
  </si>
  <si>
    <t>Lightfoot</t>
  </si>
  <si>
    <t>6614</t>
  </si>
  <si>
    <t>McClung</t>
  </si>
  <si>
    <t>02/01/1965</t>
  </si>
  <si>
    <t>6625</t>
  </si>
  <si>
    <t>08/18/1972</t>
  </si>
  <si>
    <t>6626</t>
  </si>
  <si>
    <t>Christal</t>
  </si>
  <si>
    <t>McGhaee</t>
  </si>
  <si>
    <t>02/08/1969</t>
  </si>
  <si>
    <t>6634</t>
  </si>
  <si>
    <t>Keith</t>
  </si>
  <si>
    <t>Barnett</t>
  </si>
  <si>
    <t>07/11/1991</t>
  </si>
  <si>
    <t>6644</t>
  </si>
  <si>
    <t>Hathaway</t>
  </si>
  <si>
    <t>Southward</t>
  </si>
  <si>
    <t>09/23/1979</t>
  </si>
  <si>
    <t>Batching Operator</t>
  </si>
  <si>
    <t>6650</t>
  </si>
  <si>
    <t>Tarrian</t>
  </si>
  <si>
    <t>Harper</t>
  </si>
  <si>
    <t>05/18/1977</t>
  </si>
  <si>
    <t>6655</t>
  </si>
  <si>
    <t>Marvin</t>
  </si>
  <si>
    <t>07/11/1983</t>
  </si>
  <si>
    <t>Packaging Helper</t>
  </si>
  <si>
    <t>6656</t>
  </si>
  <si>
    <t>01/04/1968</t>
  </si>
  <si>
    <t>6657</t>
  </si>
  <si>
    <t>09/01/1974</t>
  </si>
  <si>
    <t>6658</t>
  </si>
  <si>
    <t>Denzel</t>
  </si>
  <si>
    <t>Watson</t>
  </si>
  <si>
    <t>05/15/1991</t>
  </si>
  <si>
    <t>Dolly Operator PCW</t>
  </si>
  <si>
    <t>6660</t>
  </si>
  <si>
    <t>Kadarius</t>
  </si>
  <si>
    <t>04/18/1994</t>
  </si>
  <si>
    <t>6661</t>
  </si>
  <si>
    <t>Collum</t>
  </si>
  <si>
    <t>01/21/1969</t>
  </si>
  <si>
    <t>6665</t>
  </si>
  <si>
    <t>Aretha</t>
  </si>
  <si>
    <t>Ricks</t>
  </si>
  <si>
    <t>11/18/1970</t>
  </si>
  <si>
    <t>397801</t>
  </si>
  <si>
    <t>6670</t>
  </si>
  <si>
    <t>Aaron</t>
  </si>
  <si>
    <t>Crenshaw</t>
  </si>
  <si>
    <t>02/19/1993</t>
  </si>
  <si>
    <t>6693</t>
  </si>
  <si>
    <t>Roger</t>
  </si>
  <si>
    <t>09/06/1966</t>
  </si>
  <si>
    <t>6694</t>
  </si>
  <si>
    <t>Burns</t>
  </si>
  <si>
    <t>6696</t>
  </si>
  <si>
    <t>02/07/1958</t>
  </si>
  <si>
    <t>6700</t>
  </si>
  <si>
    <t>Alanzo</t>
  </si>
  <si>
    <t>Carroll</t>
  </si>
  <si>
    <t>6701</t>
  </si>
  <si>
    <t>07/21/1974</t>
  </si>
  <si>
    <t>6702</t>
  </si>
  <si>
    <t>09/30/1990</t>
  </si>
  <si>
    <t>6704</t>
  </si>
  <si>
    <t>Marco</t>
  </si>
  <si>
    <t>10/04/1984</t>
  </si>
  <si>
    <t>361701</t>
  </si>
  <si>
    <t>6707</t>
  </si>
  <si>
    <t>McKrill</t>
  </si>
  <si>
    <t>05/07/1994</t>
  </si>
  <si>
    <t>Inspector - Slabcutter</t>
  </si>
  <si>
    <t>6709</t>
  </si>
  <si>
    <t>Willie</t>
  </si>
  <si>
    <t>08/24/1973</t>
  </si>
  <si>
    <t>6713</t>
  </si>
  <si>
    <t>6714</t>
  </si>
  <si>
    <t>Fadell</t>
  </si>
  <si>
    <t>10/27/1985</t>
  </si>
  <si>
    <t>6718</t>
  </si>
  <si>
    <t>09/26/1961</t>
  </si>
  <si>
    <t>Urethane/Knife Slitter</t>
  </si>
  <si>
    <t>6722</t>
  </si>
  <si>
    <t>Adrian</t>
  </si>
  <si>
    <t>McCroskey</t>
  </si>
  <si>
    <t>6725</t>
  </si>
  <si>
    <t>Webster</t>
  </si>
  <si>
    <t>08/30/1985</t>
  </si>
  <si>
    <t>6727</t>
  </si>
  <si>
    <t>Blackstock</t>
  </si>
  <si>
    <t>04/25/1965</t>
  </si>
  <si>
    <t>6729</t>
  </si>
  <si>
    <t>03/28/1960</t>
  </si>
  <si>
    <t>6733</t>
  </si>
  <si>
    <t>Chase</t>
  </si>
  <si>
    <t>Dozier</t>
  </si>
  <si>
    <t>08/08/1994</t>
  </si>
  <si>
    <t>6734</t>
  </si>
  <si>
    <t>05/07/1961</t>
  </si>
  <si>
    <t>6739</t>
  </si>
  <si>
    <t>Stackins</t>
  </si>
  <si>
    <t>02/05/1963</t>
  </si>
  <si>
    <t>6741</t>
  </si>
  <si>
    <t>Ida</t>
  </si>
  <si>
    <t>06/15/1963</t>
  </si>
  <si>
    <t>6742</t>
  </si>
  <si>
    <t>Wyomia</t>
  </si>
  <si>
    <t>Whiteside</t>
  </si>
  <si>
    <t>09/21/1995</t>
  </si>
  <si>
    <t>6743</t>
  </si>
  <si>
    <t>Veronica</t>
  </si>
  <si>
    <t>Allen</t>
  </si>
  <si>
    <t>02/04/1977</t>
  </si>
  <si>
    <t>6744</t>
  </si>
  <si>
    <t>Jamaal</t>
  </si>
  <si>
    <t>10/30/1986</t>
  </si>
  <si>
    <t>6756</t>
  </si>
  <si>
    <t>Kevin</t>
  </si>
  <si>
    <t>12/08/1972</t>
  </si>
  <si>
    <t>6757</t>
  </si>
  <si>
    <t>Clarence</t>
  </si>
  <si>
    <t>Burgess</t>
  </si>
  <si>
    <t>09/15/1965</t>
  </si>
  <si>
    <t>6758</t>
  </si>
  <si>
    <t>Ozzie</t>
  </si>
  <si>
    <t>02/02/1958</t>
  </si>
  <si>
    <t>6759</t>
  </si>
  <si>
    <t>Dedra</t>
  </si>
  <si>
    <t>08/04/1965</t>
  </si>
  <si>
    <t>6760</t>
  </si>
  <si>
    <t>Coosenberry</t>
  </si>
  <si>
    <t>10/24/1984</t>
  </si>
  <si>
    <t>6762</t>
  </si>
  <si>
    <t>Brandy</t>
  </si>
  <si>
    <t>Dodson</t>
  </si>
  <si>
    <t>05/16/1985</t>
  </si>
  <si>
    <t>6764</t>
  </si>
  <si>
    <t>Goodloe</t>
  </si>
  <si>
    <t>02/23/1962</t>
  </si>
  <si>
    <t>6765</t>
  </si>
  <si>
    <t>09/21/1979</t>
  </si>
  <si>
    <t>6769</t>
  </si>
  <si>
    <t>Katie</t>
  </si>
  <si>
    <t>Hill</t>
  </si>
  <si>
    <t>04/21/1984</t>
  </si>
  <si>
    <t>6772</t>
  </si>
  <si>
    <t>Darryl</t>
  </si>
  <si>
    <t>Beckwith</t>
  </si>
  <si>
    <t>08/18/1960</t>
  </si>
  <si>
    <t>6776</t>
  </si>
  <si>
    <t>Ellingson</t>
  </si>
  <si>
    <t>11/20/1985</t>
  </si>
  <si>
    <t>6780</t>
  </si>
  <si>
    <t>Payne</t>
  </si>
  <si>
    <t>11/28/1963</t>
  </si>
  <si>
    <t>6789</t>
  </si>
  <si>
    <t>Hensley</t>
  </si>
  <si>
    <t>03/21/1991</t>
  </si>
  <si>
    <t>6790</t>
  </si>
  <si>
    <t>Wendy</t>
  </si>
  <si>
    <t>04/28/1969</t>
  </si>
  <si>
    <t>6791</t>
  </si>
  <si>
    <t>Savage</t>
  </si>
  <si>
    <t>01/07/1958</t>
  </si>
  <si>
    <t>6794</t>
  </si>
  <si>
    <t>07/25/1991</t>
  </si>
  <si>
    <t>6795</t>
  </si>
  <si>
    <t>Harvey</t>
  </si>
  <si>
    <t>05/25/1969</t>
  </si>
  <si>
    <t>6796</t>
  </si>
  <si>
    <t>Henson</t>
  </si>
  <si>
    <t>08/19/1989</t>
  </si>
  <si>
    <t>Sander Operator</t>
  </si>
  <si>
    <t>6803</t>
  </si>
  <si>
    <t>Louis</t>
  </si>
  <si>
    <t>Newsome</t>
  </si>
  <si>
    <t>07/18/1964</t>
  </si>
  <si>
    <t>6805</t>
  </si>
  <si>
    <t>O Malley</t>
  </si>
  <si>
    <t>03/25/1995</t>
  </si>
  <si>
    <t>6806</t>
  </si>
  <si>
    <t>Colin</t>
  </si>
  <si>
    <t>Woods</t>
  </si>
  <si>
    <t>06/14/1994</t>
  </si>
  <si>
    <t>6807</t>
  </si>
  <si>
    <t>Iran</t>
  </si>
  <si>
    <t>Halley</t>
  </si>
  <si>
    <t>03/26/1989</t>
  </si>
  <si>
    <t>6808</t>
  </si>
  <si>
    <t>Brooks</t>
  </si>
  <si>
    <t>12/02/1985</t>
  </si>
  <si>
    <t>6812</t>
  </si>
  <si>
    <t>Ann</t>
  </si>
  <si>
    <t>05/03/1964</t>
  </si>
  <si>
    <t>6817</t>
  </si>
  <si>
    <t>02/03/1970</t>
  </si>
  <si>
    <t>6821</t>
  </si>
  <si>
    <t>Deandre</t>
  </si>
  <si>
    <t>01/26/1984</t>
  </si>
  <si>
    <t>6825</t>
  </si>
  <si>
    <t>Hinton</t>
  </si>
  <si>
    <t>01/15/1971</t>
  </si>
  <si>
    <t>6829</t>
  </si>
  <si>
    <t>Lazarus</t>
  </si>
  <si>
    <t>11/02/1982</t>
  </si>
  <si>
    <t>6831</t>
  </si>
  <si>
    <t>Nickole</t>
  </si>
  <si>
    <t>Tompkins</t>
  </si>
  <si>
    <t>11/02/1969</t>
  </si>
  <si>
    <t>6836</t>
  </si>
  <si>
    <t>Davontae</t>
  </si>
  <si>
    <t>Anderson</t>
  </si>
  <si>
    <t>11/05/1992</t>
  </si>
  <si>
    <t>6840</t>
  </si>
  <si>
    <t>Kinta</t>
  </si>
  <si>
    <t>04/18/1987</t>
  </si>
  <si>
    <t>6843</t>
  </si>
  <si>
    <t>03/18/1986</t>
  </si>
  <si>
    <t>6847</t>
  </si>
  <si>
    <t>Brad</t>
  </si>
  <si>
    <t>Story</t>
  </si>
  <si>
    <t>12/18/1984</t>
  </si>
  <si>
    <t>6849</t>
  </si>
  <si>
    <t>Burbank</t>
  </si>
  <si>
    <t>04/12/1994</t>
  </si>
  <si>
    <t>6851</t>
  </si>
  <si>
    <t>Parker</t>
  </si>
  <si>
    <t>05/15/1992</t>
  </si>
  <si>
    <t>6853</t>
  </si>
  <si>
    <t>01/09/1987</t>
  </si>
  <si>
    <t>6854</t>
  </si>
  <si>
    <t>Schneider</t>
  </si>
  <si>
    <t>02/19/1969</t>
  </si>
  <si>
    <t>6855</t>
  </si>
  <si>
    <t>01/23/1961</t>
  </si>
  <si>
    <t>6861</t>
  </si>
  <si>
    <t>Alexander</t>
  </si>
  <si>
    <t>02/27/1995</t>
  </si>
  <si>
    <t>6864</t>
  </si>
  <si>
    <t>Steven</t>
  </si>
  <si>
    <t>Hutcheson</t>
  </si>
  <si>
    <t>06/26/1962</t>
  </si>
  <si>
    <t>6865</t>
  </si>
  <si>
    <t>12/22/1994</t>
  </si>
  <si>
    <t>6873</t>
  </si>
  <si>
    <t>Perkins</t>
  </si>
  <si>
    <t>07/16/1995</t>
  </si>
  <si>
    <t>Class A Maint wElectrical</t>
  </si>
  <si>
    <t>6882</t>
  </si>
  <si>
    <t>07/14/1975</t>
  </si>
  <si>
    <t>6883</t>
  </si>
  <si>
    <t>Darion</t>
  </si>
  <si>
    <t>Bonton</t>
  </si>
  <si>
    <t>04/18/1991</t>
  </si>
  <si>
    <t>6885</t>
  </si>
  <si>
    <t>02/28/1961</t>
  </si>
  <si>
    <t>6886</t>
  </si>
  <si>
    <t>04/26/1989</t>
  </si>
  <si>
    <t>6887</t>
  </si>
  <si>
    <t>Peden</t>
  </si>
  <si>
    <t>07/01/1972</t>
  </si>
  <si>
    <t>Release Paper Oper</t>
  </si>
  <si>
    <t>6948</t>
  </si>
  <si>
    <t>Tykira</t>
  </si>
  <si>
    <t>King</t>
  </si>
  <si>
    <t>08/31/1992</t>
  </si>
  <si>
    <t>6949</t>
  </si>
  <si>
    <t>Tijuana</t>
  </si>
  <si>
    <t>03/27/1969</t>
  </si>
  <si>
    <t>6950</t>
  </si>
  <si>
    <t>Little</t>
  </si>
  <si>
    <t>07/09/1969</t>
  </si>
  <si>
    <t>6951</t>
  </si>
  <si>
    <t>Sharris</t>
  </si>
  <si>
    <t>02/21/1989</t>
  </si>
  <si>
    <t>6963</t>
  </si>
  <si>
    <t>Corey</t>
  </si>
  <si>
    <t>Pounders</t>
  </si>
  <si>
    <t>01/04/1994</t>
  </si>
  <si>
    <t>6969</t>
  </si>
  <si>
    <t>Hulsizer</t>
  </si>
  <si>
    <t>11/23/1967</t>
  </si>
  <si>
    <t>6981</t>
  </si>
  <si>
    <t>Aneshia</t>
  </si>
  <si>
    <t>Page</t>
  </si>
  <si>
    <t>05/13/1975</t>
  </si>
  <si>
    <t>6994</t>
  </si>
  <si>
    <t>02/02/1984</t>
  </si>
  <si>
    <t>7003</t>
  </si>
  <si>
    <t>02/09/1991</t>
  </si>
  <si>
    <t>7034</t>
  </si>
  <si>
    <t>Jasmine</t>
  </si>
  <si>
    <t>Bulls</t>
  </si>
  <si>
    <t>04/14/1983</t>
  </si>
  <si>
    <t>7106</t>
  </si>
  <si>
    <t>01/15/1969</t>
  </si>
  <si>
    <t>346102</t>
  </si>
  <si>
    <t>Process Engineering Hourly</t>
  </si>
  <si>
    <t>Senior Engineer</t>
  </si>
  <si>
    <t>7107</t>
  </si>
  <si>
    <t>Bailey</t>
  </si>
  <si>
    <t>09/03/1981</t>
  </si>
  <si>
    <t>7108</t>
  </si>
  <si>
    <t>08/10/1962</t>
  </si>
  <si>
    <t>7109</t>
  </si>
  <si>
    <t>Devin</t>
  </si>
  <si>
    <t>12/18/1991</t>
  </si>
  <si>
    <t>7112</t>
  </si>
  <si>
    <t>Walter</t>
  </si>
  <si>
    <t>03/22/1963</t>
  </si>
  <si>
    <t>7113</t>
  </si>
  <si>
    <t>Doc</t>
  </si>
  <si>
    <t>02/14/1986</t>
  </si>
  <si>
    <t>7114</t>
  </si>
  <si>
    <t>Bibbs</t>
  </si>
  <si>
    <t>04/07/1978</t>
  </si>
  <si>
    <t>7115</t>
  </si>
  <si>
    <t>09/09/1980</t>
  </si>
  <si>
    <t>7116</t>
  </si>
  <si>
    <t>05/26/1988</t>
  </si>
  <si>
    <t>7119</t>
  </si>
  <si>
    <t>10/30/1994</t>
  </si>
  <si>
    <t>7120</t>
  </si>
  <si>
    <t>Jordon</t>
  </si>
  <si>
    <t>02/17/1997</t>
  </si>
  <si>
    <t>7123</t>
  </si>
  <si>
    <t>04/18/1992</t>
  </si>
  <si>
    <t>7124</t>
  </si>
  <si>
    <t>Kilpatrick</t>
  </si>
  <si>
    <t>06/01/1972</t>
  </si>
  <si>
    <t>7125</t>
  </si>
  <si>
    <t>Gatlin</t>
  </si>
  <si>
    <t>08/05/1988</t>
  </si>
  <si>
    <t>General Purpose Operator</t>
  </si>
  <si>
    <t>7126</t>
  </si>
  <si>
    <t>Adarius</t>
  </si>
  <si>
    <t>12/28/1989</t>
  </si>
  <si>
    <t>7127</t>
  </si>
  <si>
    <t>Connie</t>
  </si>
  <si>
    <t>Wilson</t>
  </si>
  <si>
    <t>09/03/1959</t>
  </si>
  <si>
    <t>7129</t>
  </si>
  <si>
    <t>Cynthia</t>
  </si>
  <si>
    <t>Acker</t>
  </si>
  <si>
    <t>07/29/1958</t>
  </si>
  <si>
    <t>7130</t>
  </si>
  <si>
    <t>Bobby</t>
  </si>
  <si>
    <t>Lancaster</t>
  </si>
  <si>
    <t>7141</t>
  </si>
  <si>
    <t>Keeley</t>
  </si>
  <si>
    <t>Osborne</t>
  </si>
  <si>
    <t>09/11/1992</t>
  </si>
  <si>
    <t>590101</t>
  </si>
  <si>
    <t>R &amp; D</t>
  </si>
  <si>
    <t>Chemistry Intern</t>
  </si>
  <si>
    <t>6186</t>
  </si>
  <si>
    <t>Stine</t>
  </si>
  <si>
    <t>11/11/1976</t>
  </si>
  <si>
    <t>Sr. Cost Accountant</t>
  </si>
  <si>
    <t>7183</t>
  </si>
  <si>
    <t>Patrick</t>
  </si>
  <si>
    <t>Wann</t>
  </si>
  <si>
    <t>36L</t>
  </si>
  <si>
    <t>4655</t>
  </si>
  <si>
    <t>Joseph</t>
  </si>
  <si>
    <t>Carolan</t>
  </si>
  <si>
    <t>08/20/1948</t>
  </si>
  <si>
    <t>SOLON</t>
  </si>
  <si>
    <t>120600</t>
  </si>
  <si>
    <t>Sales Administration</t>
  </si>
  <si>
    <t>Sales Residential</t>
  </si>
  <si>
    <t>Territory Sales Representative</t>
  </si>
  <si>
    <t>4671</t>
  </si>
  <si>
    <t>03/06/1959</t>
  </si>
  <si>
    <t>SSTNA</t>
  </si>
  <si>
    <t>120680</t>
  </si>
  <si>
    <t>Pricing &amp; Programs Mgmt</t>
  </si>
  <si>
    <t>VP, Customer Experience</t>
  </si>
  <si>
    <t>5325</t>
  </si>
  <si>
    <t>Leon</t>
  </si>
  <si>
    <t>Thorp</t>
  </si>
  <si>
    <t>12/27/1978</t>
  </si>
  <si>
    <t>JRF</t>
  </si>
  <si>
    <t>443590</t>
  </si>
  <si>
    <t>Floorco</t>
  </si>
  <si>
    <t>Production Scheduler</t>
  </si>
  <si>
    <t>4676</t>
  </si>
  <si>
    <t>Nicole</t>
  </si>
  <si>
    <t>Roth</t>
  </si>
  <si>
    <t>01/18/1973</t>
  </si>
  <si>
    <t>Sales Support Manager</t>
  </si>
  <si>
    <t>4678</t>
  </si>
  <si>
    <t>Silfies</t>
  </si>
  <si>
    <t>07/26/1951</t>
  </si>
  <si>
    <t>909310</t>
  </si>
  <si>
    <t>Shared Services-Customer Experience</t>
  </si>
  <si>
    <t>Technical Services Manager</t>
  </si>
  <si>
    <t>4149</t>
  </si>
  <si>
    <t>Underwood</t>
  </si>
  <si>
    <t>09/17/1961</t>
  </si>
  <si>
    <t>909350</t>
  </si>
  <si>
    <t>Shared Services - IT General</t>
  </si>
  <si>
    <t>IT Technician</t>
  </si>
  <si>
    <t>4698</t>
  </si>
  <si>
    <t>Ronald</t>
  </si>
  <si>
    <t>Conrad</t>
  </si>
  <si>
    <t>09/08/1964</t>
  </si>
  <si>
    <t>358490</t>
  </si>
  <si>
    <t>Western New York</t>
  </si>
  <si>
    <t>Regional Director</t>
  </si>
  <si>
    <t>4703</t>
  </si>
  <si>
    <t>Alan</t>
  </si>
  <si>
    <t>Kirchoff</t>
  </si>
  <si>
    <t>11/24/1949</t>
  </si>
  <si>
    <t>4724</t>
  </si>
  <si>
    <t>Debra</t>
  </si>
  <si>
    <t>05/23/1961</t>
  </si>
  <si>
    <t>120630</t>
  </si>
  <si>
    <t>Order Planner</t>
  </si>
  <si>
    <t>4727</t>
  </si>
  <si>
    <t>12/09/1959</t>
  </si>
  <si>
    <t>356290</t>
  </si>
  <si>
    <t>Sales/Mideast 2</t>
  </si>
  <si>
    <t>VP Business Development</t>
  </si>
  <si>
    <t>4736</t>
  </si>
  <si>
    <t>Rappaport</t>
  </si>
  <si>
    <t>05/13/1973</t>
  </si>
  <si>
    <t>355090</t>
  </si>
  <si>
    <t>Sales/Mktg-Southeast Ii</t>
  </si>
  <si>
    <t>Regional Business Mgr</t>
  </si>
  <si>
    <t>4738</t>
  </si>
  <si>
    <t>Sheri</t>
  </si>
  <si>
    <t>04/01/1964</t>
  </si>
  <si>
    <t>Customer Service Manager</t>
  </si>
  <si>
    <t>4741</t>
  </si>
  <si>
    <t>Frolen</t>
  </si>
  <si>
    <t>03/18/1956</t>
  </si>
  <si>
    <t>Director, Residential Business Develop</t>
  </si>
  <si>
    <t>4746</t>
  </si>
  <si>
    <t>Grimes</t>
  </si>
  <si>
    <t>04/08/1971</t>
  </si>
  <si>
    <t>355790</t>
  </si>
  <si>
    <t>Sales/Mktg Minnesota</t>
  </si>
  <si>
    <t>4757</t>
  </si>
  <si>
    <t>Suggs</t>
  </si>
  <si>
    <t>09/02/1954</t>
  </si>
  <si>
    <t>4767</t>
  </si>
  <si>
    <t>Schlittler</t>
  </si>
  <si>
    <t>11/06/1973</t>
  </si>
  <si>
    <t>Project Manager - CRM</t>
  </si>
  <si>
    <t>4769</t>
  </si>
  <si>
    <t>Tierney</t>
  </si>
  <si>
    <t>09/20/1962</t>
  </si>
  <si>
    <t>Dir Consumer Environment Dev</t>
  </si>
  <si>
    <t>4770</t>
  </si>
  <si>
    <t>03/06/1972</t>
  </si>
  <si>
    <t>120625</t>
  </si>
  <si>
    <t>National Accounts</t>
  </si>
  <si>
    <t>Dir Strategic Accts Home Center</t>
  </si>
  <si>
    <t>4779</t>
  </si>
  <si>
    <t>Sheehe</t>
  </si>
  <si>
    <t>08/04/1980</t>
  </si>
  <si>
    <t>Dir of Strategic Accts, Buying Group</t>
  </si>
  <si>
    <t>4798</t>
  </si>
  <si>
    <t>Sarosky Jr</t>
  </si>
  <si>
    <t>05/25/1966</t>
  </si>
  <si>
    <t>Lead, Customer Service &amp; Account Rep</t>
  </si>
  <si>
    <t>4832</t>
  </si>
  <si>
    <t>01/19/1965</t>
  </si>
  <si>
    <t>Regional Director - Regional Sales</t>
  </si>
  <si>
    <t>4870</t>
  </si>
  <si>
    <t>Langley</t>
  </si>
  <si>
    <t>01/13/1949</t>
  </si>
  <si>
    <t>Technical Specialist</t>
  </si>
  <si>
    <t>4881</t>
  </si>
  <si>
    <t>Stertmeyer</t>
  </si>
  <si>
    <t>02/19/1970</t>
  </si>
  <si>
    <t>354590</t>
  </si>
  <si>
    <t>Sales/Mktg - Atlantic Coast</t>
  </si>
  <si>
    <t>4888</t>
  </si>
  <si>
    <t>10/28/1965</t>
  </si>
  <si>
    <t>449990</t>
  </si>
  <si>
    <t>Production Manager</t>
  </si>
  <si>
    <t>4891</t>
  </si>
  <si>
    <t>Patricia</t>
  </si>
  <si>
    <t>Vingle</t>
  </si>
  <si>
    <t>MUNN</t>
  </si>
  <si>
    <t>345690</t>
  </si>
  <si>
    <t>Color Lab Supervisor</t>
  </si>
  <si>
    <t>4892</t>
  </si>
  <si>
    <t>Kathy</t>
  </si>
  <si>
    <t>Clouse</t>
  </si>
  <si>
    <t>12/22/1958</t>
  </si>
  <si>
    <t>345990</t>
  </si>
  <si>
    <t>General Factory</t>
  </si>
  <si>
    <t>4895</t>
  </si>
  <si>
    <t>Holmes</t>
  </si>
  <si>
    <t>09/19/1967</t>
  </si>
  <si>
    <t>4897</t>
  </si>
  <si>
    <t>Lynn</t>
  </si>
  <si>
    <t>McDowell Jr</t>
  </si>
  <si>
    <t>08/10/1965</t>
  </si>
  <si>
    <t>Shipping / Receiving Team Leader</t>
  </si>
  <si>
    <t>4898</t>
  </si>
  <si>
    <t>Cris</t>
  </si>
  <si>
    <t>Minadeo</t>
  </si>
  <si>
    <t>02/05/1966</t>
  </si>
  <si>
    <t>Colorist</t>
  </si>
  <si>
    <t>4899</t>
  </si>
  <si>
    <t>Carpenter</t>
  </si>
  <si>
    <t>01/07/1961</t>
  </si>
  <si>
    <t>345890</t>
  </si>
  <si>
    <t>Technical Department</t>
  </si>
  <si>
    <t>Die Shop Manager</t>
  </si>
  <si>
    <t>4903</t>
  </si>
  <si>
    <t>Wagner</t>
  </si>
  <si>
    <t>01/28/1964</t>
  </si>
  <si>
    <t>JDC</t>
  </si>
  <si>
    <t>591000</t>
  </si>
  <si>
    <t>Distribution Associate</t>
  </si>
  <si>
    <t>Distribution Center Manager</t>
  </si>
  <si>
    <t>4906</t>
  </si>
  <si>
    <t>Wayne</t>
  </si>
  <si>
    <t>12/22/1968</t>
  </si>
  <si>
    <t>441290</t>
  </si>
  <si>
    <t>Mixing</t>
  </si>
  <si>
    <t>Shift Supervisor</t>
  </si>
  <si>
    <t>4907</t>
  </si>
  <si>
    <t>Klomfas</t>
  </si>
  <si>
    <t>04/22/1966</t>
  </si>
  <si>
    <t>345790</t>
  </si>
  <si>
    <t>Prod Sched/Purchasing</t>
  </si>
  <si>
    <t>Assistant Manager of Customer Based Scheduling</t>
  </si>
  <si>
    <t>4910</t>
  </si>
  <si>
    <t>Nasonti Jr</t>
  </si>
  <si>
    <t>08/11/1962</t>
  </si>
  <si>
    <t>352090</t>
  </si>
  <si>
    <t>Customer Services</t>
  </si>
  <si>
    <t>Customer Service Associate</t>
  </si>
  <si>
    <t>4912</t>
  </si>
  <si>
    <t>Burke</t>
  </si>
  <si>
    <t>09/01/1971</t>
  </si>
  <si>
    <t>Scheduler</t>
  </si>
  <si>
    <t>4913</t>
  </si>
  <si>
    <t>Brison</t>
  </si>
  <si>
    <t>08/21/1971</t>
  </si>
  <si>
    <t>Distribution Center Supervisor</t>
  </si>
  <si>
    <t>4914</t>
  </si>
  <si>
    <t>Bosley</t>
  </si>
  <si>
    <t>02/12/1974</t>
  </si>
  <si>
    <t>4915</t>
  </si>
  <si>
    <t>Carr</t>
  </si>
  <si>
    <t>07/26/1965</t>
  </si>
  <si>
    <t>Logistics Specialist</t>
  </si>
  <si>
    <t>4916</t>
  </si>
  <si>
    <t>Orr</t>
  </si>
  <si>
    <t>09/15/1980</t>
  </si>
  <si>
    <t>4917</t>
  </si>
  <si>
    <t>Gerald</t>
  </si>
  <si>
    <t>McIntyre</t>
  </si>
  <si>
    <t>04/12/1952</t>
  </si>
  <si>
    <t>Mgr of Customer Based Scheduling</t>
  </si>
  <si>
    <t>4919</t>
  </si>
  <si>
    <t>Kellar</t>
  </si>
  <si>
    <t>01/29/1963</t>
  </si>
  <si>
    <t>449590</t>
  </si>
  <si>
    <t>WCM Implementation Leader</t>
  </si>
  <si>
    <t>4921</t>
  </si>
  <si>
    <t>Robinette</t>
  </si>
  <si>
    <t>08/07/1967</t>
  </si>
  <si>
    <t>355290</t>
  </si>
  <si>
    <t>Product Management</t>
  </si>
  <si>
    <t>Product Manager Extrusion</t>
  </si>
  <si>
    <t>4922</t>
  </si>
  <si>
    <t>Zapka</t>
  </si>
  <si>
    <t>08/02/1981</t>
  </si>
  <si>
    <t>4923</t>
  </si>
  <si>
    <t>Brogan</t>
  </si>
  <si>
    <t>05/10/1972</t>
  </si>
  <si>
    <t>Scheduling Supervisor</t>
  </si>
  <si>
    <t>4924</t>
  </si>
  <si>
    <t>Dular</t>
  </si>
  <si>
    <t>08/01/1974</t>
  </si>
  <si>
    <t>4926</t>
  </si>
  <si>
    <t>Cameron</t>
  </si>
  <si>
    <t>02/11/1967</t>
  </si>
  <si>
    <t>4928</t>
  </si>
  <si>
    <t>Philip</t>
  </si>
  <si>
    <t>Kramer</t>
  </si>
  <si>
    <t>12/20/1957</t>
  </si>
  <si>
    <t>Engineer</t>
  </si>
  <si>
    <t>4931</t>
  </si>
  <si>
    <t>Shushok</t>
  </si>
  <si>
    <t>02/04/1967</t>
  </si>
  <si>
    <t>Process Chemist</t>
  </si>
  <si>
    <t>4932</t>
  </si>
  <si>
    <t>Suzanne</t>
  </si>
  <si>
    <t>Petrovich</t>
  </si>
  <si>
    <t>09/14/1959</t>
  </si>
  <si>
    <t>449890</t>
  </si>
  <si>
    <t>Purchasing - JRF</t>
  </si>
  <si>
    <t>4934</t>
  </si>
  <si>
    <t>Maurice</t>
  </si>
  <si>
    <t>Sullivan Jr.</t>
  </si>
  <si>
    <t>07/23/1964</t>
  </si>
  <si>
    <t>Assistant Maintenance Manager</t>
  </si>
  <si>
    <t>4935</t>
  </si>
  <si>
    <t>Stoll IV</t>
  </si>
  <si>
    <t>07/20/1956</t>
  </si>
  <si>
    <t>4937</t>
  </si>
  <si>
    <t>Brenda</t>
  </si>
  <si>
    <t>Ciccarello</t>
  </si>
  <si>
    <t>12/13/1960</t>
  </si>
  <si>
    <t>Dir Sales Support &amp; Admin</t>
  </si>
  <si>
    <t>4938</t>
  </si>
  <si>
    <t>Della Franco</t>
  </si>
  <si>
    <t>355990</t>
  </si>
  <si>
    <t>Sales-Mideast</t>
  </si>
  <si>
    <t>4939</t>
  </si>
  <si>
    <t>Marjorie</t>
  </si>
  <si>
    <t>03/27/1955</t>
  </si>
  <si>
    <t>354990</t>
  </si>
  <si>
    <t>A&amp;D Contract Support</t>
  </si>
  <si>
    <t>Market Development Mgr</t>
  </si>
  <si>
    <t>4942</t>
  </si>
  <si>
    <t>Buttitta</t>
  </si>
  <si>
    <t>02/24/1969</t>
  </si>
  <si>
    <t>Regional Business Manager</t>
  </si>
  <si>
    <t>4943</t>
  </si>
  <si>
    <t>Cindi Ann</t>
  </si>
  <si>
    <t>02/01/1952</t>
  </si>
  <si>
    <t>Inventory Coordinator</t>
  </si>
  <si>
    <t>4944</t>
  </si>
  <si>
    <t>Bischoff</t>
  </si>
  <si>
    <t>06/06/1973</t>
  </si>
  <si>
    <t>VP, Sales Commercial TNA</t>
  </si>
  <si>
    <t>4951</t>
  </si>
  <si>
    <t>Boehlke</t>
  </si>
  <si>
    <t>10/12/1964</t>
  </si>
  <si>
    <t>4952</t>
  </si>
  <si>
    <t>Pigat</t>
  </si>
  <si>
    <t>07/29/1966</t>
  </si>
  <si>
    <t>4953</t>
  </si>
  <si>
    <t>Schoenig</t>
  </si>
  <si>
    <t>12/29/1968</t>
  </si>
  <si>
    <t>Inventory Manager</t>
  </si>
  <si>
    <t>4954</t>
  </si>
  <si>
    <t>Fillinger</t>
  </si>
  <si>
    <t>11/09/1949</t>
  </si>
  <si>
    <t>359290</t>
  </si>
  <si>
    <t>California-Warehouse</t>
  </si>
  <si>
    <t>Will Call Customer Service</t>
  </si>
  <si>
    <t>4955</t>
  </si>
  <si>
    <t>Peter</t>
  </si>
  <si>
    <t>Bruton</t>
  </si>
  <si>
    <t>08/05/1958</t>
  </si>
  <si>
    <t>358290</t>
  </si>
  <si>
    <t>Texas I Tsp</t>
  </si>
  <si>
    <t>4956</t>
  </si>
  <si>
    <t>Millicent</t>
  </si>
  <si>
    <t>McLane</t>
  </si>
  <si>
    <t>02/15/1963</t>
  </si>
  <si>
    <t>356390</t>
  </si>
  <si>
    <t>Texas A &amp; D</t>
  </si>
  <si>
    <t>Director, Design Development</t>
  </si>
  <si>
    <t>4959</t>
  </si>
  <si>
    <t>Ellen</t>
  </si>
  <si>
    <t>Wren Uzelac</t>
  </si>
  <si>
    <t>08/17/1956</t>
  </si>
  <si>
    <t>356690</t>
  </si>
  <si>
    <t>San Francisco A&amp;D</t>
  </si>
  <si>
    <t>4961</t>
  </si>
  <si>
    <t>Sardina</t>
  </si>
  <si>
    <t>05/08/1967</t>
  </si>
  <si>
    <t>356890</t>
  </si>
  <si>
    <t>Sales/Mktg Northwest</t>
  </si>
  <si>
    <t>4962</t>
  </si>
  <si>
    <t>Lockridge</t>
  </si>
  <si>
    <t>01/12/1970</t>
  </si>
  <si>
    <t>449790</t>
  </si>
  <si>
    <t>Accounting - JRF</t>
  </si>
  <si>
    <t>4965</t>
  </si>
  <si>
    <t>Styka Jr.</t>
  </si>
  <si>
    <t>02/06/1961</t>
  </si>
  <si>
    <t>Director of Field Services</t>
  </si>
  <si>
    <t>4967</t>
  </si>
  <si>
    <t>05/07/1968</t>
  </si>
  <si>
    <t>4969</t>
  </si>
  <si>
    <t>Gale</t>
  </si>
  <si>
    <t>03/14/1959</t>
  </si>
  <si>
    <t>4971</t>
  </si>
  <si>
    <t>Hubbell</t>
  </si>
  <si>
    <t>04/03/1970</t>
  </si>
  <si>
    <t>Dir of Healthcare Development</t>
  </si>
  <si>
    <t>4973</t>
  </si>
  <si>
    <t>Meyers</t>
  </si>
  <si>
    <t>09/17/1952</t>
  </si>
  <si>
    <t>4975</t>
  </si>
  <si>
    <t>Sage</t>
  </si>
  <si>
    <t>4976</t>
  </si>
  <si>
    <t>10/11/1953</t>
  </si>
  <si>
    <t>4981</t>
  </si>
  <si>
    <t>Barr</t>
  </si>
  <si>
    <t>04/26/1968</t>
  </si>
  <si>
    <t>4982</t>
  </si>
  <si>
    <t>Laurie</t>
  </si>
  <si>
    <t>Malmgren</t>
  </si>
  <si>
    <t>06/29/1954</t>
  </si>
  <si>
    <t>4991</t>
  </si>
  <si>
    <t>Prosser</t>
  </si>
  <si>
    <t>04/01/1949</t>
  </si>
  <si>
    <t>4992</t>
  </si>
  <si>
    <t>Banas</t>
  </si>
  <si>
    <t>02/03/1957</t>
  </si>
  <si>
    <t>4994</t>
  </si>
  <si>
    <t>Schmidt</t>
  </si>
  <si>
    <t>11/17/1951</t>
  </si>
  <si>
    <t>357090</t>
  </si>
  <si>
    <t>Product Mgmt Ts</t>
  </si>
  <si>
    <t>Manager of Technical Training</t>
  </si>
  <si>
    <t>4683</t>
  </si>
  <si>
    <t>Tomei</t>
  </si>
  <si>
    <t>12/18/1954</t>
  </si>
  <si>
    <t>4762</t>
  </si>
  <si>
    <t>Roxane</t>
  </si>
  <si>
    <t>Spears</t>
  </si>
  <si>
    <t>06/01/1959</t>
  </si>
  <si>
    <t>355690</t>
  </si>
  <si>
    <t>Sales/Mktg New York A&amp;D</t>
  </si>
  <si>
    <t>4997</t>
  </si>
  <si>
    <t>E. Wayne</t>
  </si>
  <si>
    <t>04/09/1960</t>
  </si>
  <si>
    <t>IT Service Desk Associate</t>
  </si>
  <si>
    <t>5002</t>
  </si>
  <si>
    <t>Erin</t>
  </si>
  <si>
    <t>Salin</t>
  </si>
  <si>
    <t>07/28/1977</t>
  </si>
  <si>
    <t>356990</t>
  </si>
  <si>
    <t>Central A&amp;D</t>
  </si>
  <si>
    <t>5003</t>
  </si>
  <si>
    <t>08/22/1983</t>
  </si>
  <si>
    <t>353690</t>
  </si>
  <si>
    <t>Marketing Support Ts</t>
  </si>
  <si>
    <t>Customer Quality Associate</t>
  </si>
  <si>
    <t>5005</t>
  </si>
  <si>
    <t>05/11/1978</t>
  </si>
  <si>
    <t>5007</t>
  </si>
  <si>
    <t>Tracey</t>
  </si>
  <si>
    <t>08/22/1967</t>
  </si>
  <si>
    <t>5008</t>
  </si>
  <si>
    <t>Mueller</t>
  </si>
  <si>
    <t>01/08/1976</t>
  </si>
  <si>
    <t>353590</t>
  </si>
  <si>
    <t>Marketing Support</t>
  </si>
  <si>
    <t>Convention Marketing Coordinator</t>
  </si>
  <si>
    <t>5012</t>
  </si>
  <si>
    <t>Eric</t>
  </si>
  <si>
    <t>Parada</t>
  </si>
  <si>
    <t>10/28/1966</t>
  </si>
  <si>
    <t>5015</t>
  </si>
  <si>
    <t>Mills</t>
  </si>
  <si>
    <t>06/14/1968</t>
  </si>
  <si>
    <t>5016</t>
  </si>
  <si>
    <t>Leah</t>
  </si>
  <si>
    <t>Drake</t>
  </si>
  <si>
    <t>08/10/1969</t>
  </si>
  <si>
    <t>5017</t>
  </si>
  <si>
    <t>09/18/1978</t>
  </si>
  <si>
    <t>349790</t>
  </si>
  <si>
    <t>Accounting - Munn</t>
  </si>
  <si>
    <t>5018</t>
  </si>
  <si>
    <t>Scranton</t>
  </si>
  <si>
    <t>07/06/1976</t>
  </si>
  <si>
    <t>909331</t>
  </si>
  <si>
    <t>Shared Services - Finance</t>
  </si>
  <si>
    <t>Director Reporting &amp; Analysis</t>
  </si>
  <si>
    <t>5020</t>
  </si>
  <si>
    <t>Eckstrom</t>
  </si>
  <si>
    <t>04/24/1957</t>
  </si>
  <si>
    <t>5025</t>
  </si>
  <si>
    <t>Salomon</t>
  </si>
  <si>
    <t>03/02/1981</t>
  </si>
  <si>
    <t>Sr Product Mgr, Commercial Sheet Tile</t>
  </si>
  <si>
    <t>5028</t>
  </si>
  <si>
    <t>Peggy</t>
  </si>
  <si>
    <t>Nichols</t>
  </si>
  <si>
    <t>07/08/1981</t>
  </si>
  <si>
    <t>Operations Support Admin</t>
  </si>
  <si>
    <t>5034</t>
  </si>
  <si>
    <t>Goff</t>
  </si>
  <si>
    <t>09/23/1968</t>
  </si>
  <si>
    <t>5035</t>
  </si>
  <si>
    <t>Oehlberg-Sevc</t>
  </si>
  <si>
    <t>02/27/1959</t>
  </si>
  <si>
    <t>Residential Account Mgr</t>
  </si>
  <si>
    <t>5872</t>
  </si>
  <si>
    <t>Breen</t>
  </si>
  <si>
    <t>10/03/1967</t>
  </si>
  <si>
    <t>5912</t>
  </si>
  <si>
    <t>Sweet</t>
  </si>
  <si>
    <t>10/24/1988</t>
  </si>
  <si>
    <t>Associate Prod Mgr: Healthcare &amp; Educ</t>
  </si>
  <si>
    <t>5921</t>
  </si>
  <si>
    <t>Zucco</t>
  </si>
  <si>
    <t>11/16/1969</t>
  </si>
  <si>
    <t>449992</t>
  </si>
  <si>
    <t>Quality Assurance Manager</t>
  </si>
  <si>
    <t>5299</t>
  </si>
  <si>
    <t>Chosky</t>
  </si>
  <si>
    <t>5955</t>
  </si>
  <si>
    <t>Shanna</t>
  </si>
  <si>
    <t>Ross</t>
  </si>
  <si>
    <t>07/19/1978</t>
  </si>
  <si>
    <t>5959</t>
  </si>
  <si>
    <t>11/01/1967</t>
  </si>
  <si>
    <t>5981</t>
  </si>
  <si>
    <t>Ivana</t>
  </si>
  <si>
    <t>Rosich</t>
  </si>
  <si>
    <t>08/04/1969</t>
  </si>
  <si>
    <t>356490</t>
  </si>
  <si>
    <t>Sales/Midwest A&amp;D</t>
  </si>
  <si>
    <t>6037</t>
  </si>
  <si>
    <t>Barnhart</t>
  </si>
  <si>
    <t>03/14/1972</t>
  </si>
  <si>
    <t>Production Mgr/WCM Implementation Ldr</t>
  </si>
  <si>
    <t>6081</t>
  </si>
  <si>
    <t>Laramie</t>
  </si>
  <si>
    <t>Hedrick</t>
  </si>
  <si>
    <t>02/24/1989</t>
  </si>
  <si>
    <t>5256</t>
  </si>
  <si>
    <t>Sheets</t>
  </si>
  <si>
    <t>04/11/1976</t>
  </si>
  <si>
    <t>Transportation Planner - Commercial</t>
  </si>
  <si>
    <t>5193</t>
  </si>
  <si>
    <t>Fultz</t>
  </si>
  <si>
    <t>Junior Planner</t>
  </si>
  <si>
    <t>5855</t>
  </si>
  <si>
    <t>Snyder</t>
  </si>
  <si>
    <t>08/29/1960</t>
  </si>
  <si>
    <t>Technical Clerk</t>
  </si>
  <si>
    <t>6137</t>
  </si>
  <si>
    <t>Simon</t>
  </si>
  <si>
    <t>Sutter</t>
  </si>
  <si>
    <t>01/23/1982</t>
  </si>
  <si>
    <t>Cost Accounting Manager</t>
  </si>
  <si>
    <t>6143</t>
  </si>
  <si>
    <t>Zalewski</t>
  </si>
  <si>
    <t>12/18/1989</t>
  </si>
  <si>
    <t>Plant Accountant</t>
  </si>
  <si>
    <t>6199</t>
  </si>
  <si>
    <t>McElrath</t>
  </si>
  <si>
    <t>10/14/1974</t>
  </si>
  <si>
    <t>6232</t>
  </si>
  <si>
    <t>Antonino</t>
  </si>
  <si>
    <t>Bucca</t>
  </si>
  <si>
    <t>06/23/1990</t>
  </si>
  <si>
    <t>Strategic Sales Specialist</t>
  </si>
  <si>
    <t>6243</t>
  </si>
  <si>
    <t>Annette</t>
  </si>
  <si>
    <t>Agostine</t>
  </si>
  <si>
    <t>07/06/1960</t>
  </si>
  <si>
    <t>5290</t>
  </si>
  <si>
    <t>Heltzel</t>
  </si>
  <si>
    <t>6257</t>
  </si>
  <si>
    <t>10/03/1982</t>
  </si>
  <si>
    <t>Tecnical Services Systems Dev Mgr</t>
  </si>
  <si>
    <t>6259</t>
  </si>
  <si>
    <t>05/26/1970</t>
  </si>
  <si>
    <t>Engineering Manager</t>
  </si>
  <si>
    <t>5868</t>
  </si>
  <si>
    <t>Perez</t>
  </si>
  <si>
    <t>09/20/1978</t>
  </si>
  <si>
    <t>Director of Sales Operations</t>
  </si>
  <si>
    <t>6270</t>
  </si>
  <si>
    <t>Jacqueline</t>
  </si>
  <si>
    <t>Passaro</t>
  </si>
  <si>
    <t>05/07/1962</t>
  </si>
  <si>
    <t>5237</t>
  </si>
  <si>
    <t>Mullally</t>
  </si>
  <si>
    <t>02/23/1959</t>
  </si>
  <si>
    <t>5907</t>
  </si>
  <si>
    <t>02/01/1968</t>
  </si>
  <si>
    <t>353090</t>
  </si>
  <si>
    <t>Sample Dept</t>
  </si>
  <si>
    <t>Samples Supervisor</t>
  </si>
  <si>
    <t>6307</t>
  </si>
  <si>
    <t>Tara</t>
  </si>
  <si>
    <t>Burge</t>
  </si>
  <si>
    <t>02/08/1977</t>
  </si>
  <si>
    <t>5881</t>
  </si>
  <si>
    <t>Belko</t>
  </si>
  <si>
    <t>01/14/1959</t>
  </si>
  <si>
    <t>Maintenance Planner</t>
  </si>
  <si>
    <t>5336</t>
  </si>
  <si>
    <t>Paul</t>
  </si>
  <si>
    <t>Nevins Jr.</t>
  </si>
  <si>
    <t>09/26/1982</t>
  </si>
  <si>
    <t>6352</t>
  </si>
  <si>
    <t>Hobbs Caraballo</t>
  </si>
  <si>
    <t>08/05/1975</t>
  </si>
  <si>
    <t>Customer Service Assoc</t>
  </si>
  <si>
    <t>6403</t>
  </si>
  <si>
    <t>Maria</t>
  </si>
  <si>
    <t>Ortiz</t>
  </si>
  <si>
    <t>6452</t>
  </si>
  <si>
    <t>Nader</t>
  </si>
  <si>
    <t>Hassen</t>
  </si>
  <si>
    <t>07/15/1990</t>
  </si>
  <si>
    <t>Marketing Support Specialist</t>
  </si>
  <si>
    <t>6461</t>
  </si>
  <si>
    <t>03/12/1982</t>
  </si>
  <si>
    <t>6471</t>
  </si>
  <si>
    <t>Shaffer</t>
  </si>
  <si>
    <t>09/07/1966</t>
  </si>
  <si>
    <t>6472</t>
  </si>
  <si>
    <t>Regina</t>
  </si>
  <si>
    <t>Moyer</t>
  </si>
  <si>
    <t>09/20/1961</t>
  </si>
  <si>
    <t>5523</t>
  </si>
  <si>
    <t>Charlotte</t>
  </si>
  <si>
    <t>Mikolon</t>
  </si>
  <si>
    <t>10/09/1974</t>
  </si>
  <si>
    <t>346490</t>
  </si>
  <si>
    <t>6572</t>
  </si>
  <si>
    <t>Rubino</t>
  </si>
  <si>
    <t>06/25/1973</t>
  </si>
  <si>
    <t>6576</t>
  </si>
  <si>
    <t>Sara</t>
  </si>
  <si>
    <t>Zolton</t>
  </si>
  <si>
    <t>07/11/1970</t>
  </si>
  <si>
    <t>349690</t>
  </si>
  <si>
    <t>Human Resources - Munn</t>
  </si>
  <si>
    <t>Human Resources Mgr</t>
  </si>
  <si>
    <t>5869</t>
  </si>
  <si>
    <t>Clutter</t>
  </si>
  <si>
    <t>10/06/1975</t>
  </si>
  <si>
    <t>5132</t>
  </si>
  <si>
    <t>Laquinn</t>
  </si>
  <si>
    <t>10/09/1973</t>
  </si>
  <si>
    <t>6633</t>
  </si>
  <si>
    <t>Aileen</t>
  </si>
  <si>
    <t>Wilkes</t>
  </si>
  <si>
    <t>06/26/1973</t>
  </si>
  <si>
    <t>Purchasing Specialist</t>
  </si>
  <si>
    <t>6664</t>
  </si>
  <si>
    <t>Razzante</t>
  </si>
  <si>
    <t>11/20/1962</t>
  </si>
  <si>
    <t>Manager of Sampling &amp; Fullfillment</t>
  </si>
  <si>
    <t>6685</t>
  </si>
  <si>
    <t>Angel</t>
  </si>
  <si>
    <t>Andersen</t>
  </si>
  <si>
    <t>12/07/1980</t>
  </si>
  <si>
    <t>Customer Service Rep</t>
  </si>
  <si>
    <t>6689</t>
  </si>
  <si>
    <t>Christina</t>
  </si>
  <si>
    <t>Marek</t>
  </si>
  <si>
    <t>04/14/1978</t>
  </si>
  <si>
    <t>6690</t>
  </si>
  <si>
    <t>Andrea</t>
  </si>
  <si>
    <t>01/27/1980</t>
  </si>
  <si>
    <t>6698</t>
  </si>
  <si>
    <t>Lawrence</t>
  </si>
  <si>
    <t>04/13/1972</t>
  </si>
  <si>
    <t>6699</t>
  </si>
  <si>
    <t>Ricardo</t>
  </si>
  <si>
    <t>daSilva</t>
  </si>
  <si>
    <t>12/04/1983</t>
  </si>
  <si>
    <t>6712</t>
  </si>
  <si>
    <t>Linda</t>
  </si>
  <si>
    <t>Hinojosa</t>
  </si>
  <si>
    <t>08/11/1954</t>
  </si>
  <si>
    <t>355190</t>
  </si>
  <si>
    <t>Sales/Mktg-Calif A&amp;D</t>
  </si>
  <si>
    <t>6755</t>
  </si>
  <si>
    <t>Laura</t>
  </si>
  <si>
    <t>Ward</t>
  </si>
  <si>
    <t>03/07/1958</t>
  </si>
  <si>
    <t>349890</t>
  </si>
  <si>
    <t>Purchasing - Munn</t>
  </si>
  <si>
    <t>Buyer</t>
  </si>
  <si>
    <t>6834</t>
  </si>
  <si>
    <t>08/14/1972</t>
  </si>
  <si>
    <t>5196</t>
  </si>
  <si>
    <t>09/26/1979</t>
  </si>
  <si>
    <t>Tread Scheduler</t>
  </si>
  <si>
    <t>5289</t>
  </si>
  <si>
    <t>Meghan</t>
  </si>
  <si>
    <t>Nevins</t>
  </si>
  <si>
    <t>02/24/1984</t>
  </si>
  <si>
    <t>Marketing Support Spec</t>
  </si>
  <si>
    <t>6889</t>
  </si>
  <si>
    <t>Bunick</t>
  </si>
  <si>
    <t>08/12/1967</t>
  </si>
  <si>
    <t>6519</t>
  </si>
  <si>
    <t>Therman</t>
  </si>
  <si>
    <t>Lester</t>
  </si>
  <si>
    <t>10/23/1961</t>
  </si>
  <si>
    <t>6921</t>
  </si>
  <si>
    <t>Erik</t>
  </si>
  <si>
    <t>DuBecky</t>
  </si>
  <si>
    <t>07/06/1973</t>
  </si>
  <si>
    <t>6931</t>
  </si>
  <si>
    <t>Tallman</t>
  </si>
  <si>
    <t>08/07/1979</t>
  </si>
  <si>
    <t>6936</t>
  </si>
  <si>
    <t>Rogatien</t>
  </si>
  <si>
    <t>06/14/1975</t>
  </si>
  <si>
    <t>Director of Plant Operations</t>
  </si>
  <si>
    <t>6942</t>
  </si>
  <si>
    <t>Tomblin</t>
  </si>
  <si>
    <t>06/08/1973</t>
  </si>
  <si>
    <t>Sr Process Specialist</t>
  </si>
  <si>
    <t>6953</t>
  </si>
  <si>
    <t>Feaster</t>
  </si>
  <si>
    <t>03/09/1981</t>
  </si>
  <si>
    <t>6954</t>
  </si>
  <si>
    <t>Yuzva</t>
  </si>
  <si>
    <t>11/23/1978</t>
  </si>
  <si>
    <t>Material Planner</t>
  </si>
  <si>
    <t>6337</t>
  </si>
  <si>
    <t>Ellks</t>
  </si>
  <si>
    <t>03/01/1976</t>
  </si>
  <si>
    <t>Controls Engineer</t>
  </si>
  <si>
    <t>6958</t>
  </si>
  <si>
    <t>Finn</t>
  </si>
  <si>
    <t>07/03/1970</t>
  </si>
  <si>
    <t>Shipping/Receiving Manager</t>
  </si>
  <si>
    <t>6972</t>
  </si>
  <si>
    <t>Doris</t>
  </si>
  <si>
    <t>Knuth</t>
  </si>
  <si>
    <t>05/27/1958</t>
  </si>
  <si>
    <t>7006</t>
  </si>
  <si>
    <t>Jill</t>
  </si>
  <si>
    <t>Gehrke</t>
  </si>
  <si>
    <t>01/19/1968</t>
  </si>
  <si>
    <t>Market Development Manager</t>
  </si>
  <si>
    <t>7008</t>
  </si>
  <si>
    <t>Feltrin</t>
  </si>
  <si>
    <t>10/11/1981</t>
  </si>
  <si>
    <t>Plant Controller</t>
  </si>
  <si>
    <t>5048</t>
  </si>
  <si>
    <t>Cheryl</t>
  </si>
  <si>
    <t>Vander Maas</t>
  </si>
  <si>
    <t>02/11/1963</t>
  </si>
  <si>
    <t>5050</t>
  </si>
  <si>
    <t>Fertig</t>
  </si>
  <si>
    <t>10/14/1959</t>
  </si>
  <si>
    <t>5053</t>
  </si>
  <si>
    <t>Kemmerle</t>
  </si>
  <si>
    <t>03/16/1969</t>
  </si>
  <si>
    <t>Director, Plant Operations Middlefield</t>
  </si>
  <si>
    <t>5054</t>
  </si>
  <si>
    <t>Borbely</t>
  </si>
  <si>
    <t>11/14/1954</t>
  </si>
  <si>
    <t>5055</t>
  </si>
  <si>
    <t>Sabo</t>
  </si>
  <si>
    <t>12/27/1951</t>
  </si>
  <si>
    <t>Transportation Manager - International</t>
  </si>
  <si>
    <t>5056</t>
  </si>
  <si>
    <t>Visintin</t>
  </si>
  <si>
    <t>03/08/1953</t>
  </si>
  <si>
    <t>Rubber Product Manager</t>
  </si>
  <si>
    <t>5057</t>
  </si>
  <si>
    <t>Levey-Lynch</t>
  </si>
  <si>
    <t>04/06/1959</t>
  </si>
  <si>
    <t>5060</t>
  </si>
  <si>
    <t>Stroup</t>
  </si>
  <si>
    <t>10/01/1958</t>
  </si>
  <si>
    <t>Sales Administrative Analyst</t>
  </si>
  <si>
    <t>5061</t>
  </si>
  <si>
    <t>Irvin</t>
  </si>
  <si>
    <t>11/26/1955</t>
  </si>
  <si>
    <t>5062</t>
  </si>
  <si>
    <t>Nigel</t>
  </si>
  <si>
    <t>11/22/1949</t>
  </si>
  <si>
    <t>5063</t>
  </si>
  <si>
    <t>10/18/1965</t>
  </si>
  <si>
    <t>5064</t>
  </si>
  <si>
    <t>Hiscox</t>
  </si>
  <si>
    <t>08/24/1959</t>
  </si>
  <si>
    <t>Returns Coordinator</t>
  </si>
  <si>
    <t>5887</t>
  </si>
  <si>
    <t>Blake</t>
  </si>
  <si>
    <t>07/07/1972</t>
  </si>
  <si>
    <t>Regional Director - Residential</t>
  </si>
  <si>
    <t>5945</t>
  </si>
  <si>
    <t>Telesz</t>
  </si>
  <si>
    <t>06/09/1955</t>
  </si>
  <si>
    <t>CLAR</t>
  </si>
  <si>
    <t>120500</t>
  </si>
  <si>
    <t>Warehouse</t>
  </si>
  <si>
    <t>Warehouse Manager</t>
  </si>
  <si>
    <t>6002</t>
  </si>
  <si>
    <t>Rick</t>
  </si>
  <si>
    <t>Olson</t>
  </si>
  <si>
    <t>04/05/1964</t>
  </si>
  <si>
    <t>Home Center Business Manager</t>
  </si>
  <si>
    <t>6022</t>
  </si>
  <si>
    <t>Frazier</t>
  </si>
  <si>
    <t>05/10/1984</t>
  </si>
  <si>
    <t>6184</t>
  </si>
  <si>
    <t>Hope</t>
  </si>
  <si>
    <t>Rygalski</t>
  </si>
  <si>
    <t>03/20/1964</t>
  </si>
  <si>
    <t>SAP Functional Business Analyst</t>
  </si>
  <si>
    <t>6191</t>
  </si>
  <si>
    <t>Taormina</t>
  </si>
  <si>
    <t>03/04/1958</t>
  </si>
  <si>
    <t>909360</t>
  </si>
  <si>
    <t>Shared Services - Legal</t>
  </si>
  <si>
    <t>Legal</t>
  </si>
  <si>
    <t>Senior Counsel</t>
  </si>
  <si>
    <t>6195</t>
  </si>
  <si>
    <t>Anne</t>
  </si>
  <si>
    <t>Peterlin</t>
  </si>
  <si>
    <t>04/15/1970</t>
  </si>
  <si>
    <t>6196</t>
  </si>
  <si>
    <t>Marianne</t>
  </si>
  <si>
    <t>Finnerty</t>
  </si>
  <si>
    <t>07/31/1960</t>
  </si>
  <si>
    <t>6119</t>
  </si>
  <si>
    <t>Rebecca</t>
  </si>
  <si>
    <t>Logston</t>
  </si>
  <si>
    <t>04/06/1966</t>
  </si>
  <si>
    <t>Accounts Payable Clerk</t>
  </si>
  <si>
    <t>6211</t>
  </si>
  <si>
    <t>Abbe</t>
  </si>
  <si>
    <t>Kennis</t>
  </si>
  <si>
    <t>09/02/1970</t>
  </si>
  <si>
    <t>909340</t>
  </si>
  <si>
    <t>Shared Services - Human Resources</t>
  </si>
  <si>
    <t>Senior Comp and Benfits Analyst</t>
  </si>
  <si>
    <t>6219</t>
  </si>
  <si>
    <t>Marcello</t>
  </si>
  <si>
    <t>01/26/1966</t>
  </si>
  <si>
    <t>120650</t>
  </si>
  <si>
    <t>Marketing Management</t>
  </si>
  <si>
    <t>Sr. Product Manager</t>
  </si>
  <si>
    <t>6220</t>
  </si>
  <si>
    <t>Michelle</t>
  </si>
  <si>
    <t>Bruno</t>
  </si>
  <si>
    <t>08/05/1964</t>
  </si>
  <si>
    <t>Payroll Specialist</t>
  </si>
  <si>
    <t>6234</t>
  </si>
  <si>
    <t>Katelyn</t>
  </si>
  <si>
    <t>Steed</t>
  </si>
  <si>
    <t>05/17/1987</t>
  </si>
  <si>
    <t>Sr. Technical Coordinator</t>
  </si>
  <si>
    <t>6244</t>
  </si>
  <si>
    <t>Klemenc</t>
  </si>
  <si>
    <t>09/10/1986</t>
  </si>
  <si>
    <t>Treasury Accountant</t>
  </si>
  <si>
    <t>6245</t>
  </si>
  <si>
    <t>Kelly</t>
  </si>
  <si>
    <t>Gedeon</t>
  </si>
  <si>
    <t>11/24/1974</t>
  </si>
  <si>
    <t>Credit Analyst</t>
  </si>
  <si>
    <t>6246</t>
  </si>
  <si>
    <t>Tuck</t>
  </si>
  <si>
    <t>07/02/1991</t>
  </si>
  <si>
    <t>6247</t>
  </si>
  <si>
    <t>DiFilippo</t>
  </si>
  <si>
    <t>08/14/1975</t>
  </si>
  <si>
    <t>909300</t>
  </si>
  <si>
    <t>Shared Services - Admin</t>
  </si>
  <si>
    <t>Director of Program Management</t>
  </si>
  <si>
    <t>4979</t>
  </si>
  <si>
    <t>Vicki</t>
  </si>
  <si>
    <t>Lantz</t>
  </si>
  <si>
    <t>05/31/1975</t>
  </si>
  <si>
    <t>Travel and Expense Administrator</t>
  </si>
  <si>
    <t>6254</t>
  </si>
  <si>
    <t>Prugar</t>
  </si>
  <si>
    <t>12/04/1958</t>
  </si>
  <si>
    <t>Internal Controls Mgr</t>
  </si>
  <si>
    <t>6262</t>
  </si>
  <si>
    <t>Sandeep</t>
  </si>
  <si>
    <t>Shetty</t>
  </si>
  <si>
    <t>10/20/1982</t>
  </si>
  <si>
    <t>Production Planning Technical Analyst</t>
  </si>
  <si>
    <t>6267</t>
  </si>
  <si>
    <t>Katherine</t>
  </si>
  <si>
    <t>Schubert</t>
  </si>
  <si>
    <t>07/06/1964</t>
  </si>
  <si>
    <t>909381</t>
  </si>
  <si>
    <t>Shared Services - Purchasing</t>
  </si>
  <si>
    <t>Director, Procurement NA</t>
  </si>
  <si>
    <t>6272</t>
  </si>
  <si>
    <t>Dyne</t>
  </si>
  <si>
    <t>Bissereth</t>
  </si>
  <si>
    <t>11/17/1987</t>
  </si>
  <si>
    <t>Logistics Analyst</t>
  </si>
  <si>
    <t>6273</t>
  </si>
  <si>
    <t>Isabel</t>
  </si>
  <si>
    <t>Ciolek</t>
  </si>
  <si>
    <t>01/15/1977</t>
  </si>
  <si>
    <t>Financial Analyst</t>
  </si>
  <si>
    <t>6274</t>
  </si>
  <si>
    <t>Suesse</t>
  </si>
  <si>
    <t>10/27/1967</t>
  </si>
  <si>
    <t>Claims and Techinical Coordinator</t>
  </si>
  <si>
    <t>6275</t>
  </si>
  <si>
    <t>Mooneyhan</t>
  </si>
  <si>
    <t>09/30/1980</t>
  </si>
  <si>
    <t>6280</t>
  </si>
  <si>
    <t>Corrigan</t>
  </si>
  <si>
    <t>09/30/1975</t>
  </si>
  <si>
    <t>Master Data Analyst</t>
  </si>
  <si>
    <t>4949</t>
  </si>
  <si>
    <t>Stacy</t>
  </si>
  <si>
    <t>08/16/1974</t>
  </si>
  <si>
    <t>Accounts Receivable Coordinator</t>
  </si>
  <si>
    <t>6295</t>
  </si>
  <si>
    <t>Latasha</t>
  </si>
  <si>
    <t>Spencer-Hirsch</t>
  </si>
  <si>
    <t>Sr. Manager, Talent Acquisition</t>
  </si>
  <si>
    <t>6299</t>
  </si>
  <si>
    <t>Max</t>
  </si>
  <si>
    <t>Holland</t>
  </si>
  <si>
    <t>VP Strategic Accounts</t>
  </si>
  <si>
    <t>5049</t>
  </si>
  <si>
    <t>Theresa</t>
  </si>
  <si>
    <t>06/25/1969</t>
  </si>
  <si>
    <t>120635</t>
  </si>
  <si>
    <t>Customer Service Team Leader</t>
  </si>
  <si>
    <t>6310</t>
  </si>
  <si>
    <t>O'Stricker</t>
  </si>
  <si>
    <t>08/30/1981</t>
  </si>
  <si>
    <t>909370</t>
  </si>
  <si>
    <t>Shared Services-Marketing/Communica</t>
  </si>
  <si>
    <t>Graphic Designer</t>
  </si>
  <si>
    <t>5013</t>
  </si>
  <si>
    <t>Bargiel</t>
  </si>
  <si>
    <t>05/17/1973</t>
  </si>
  <si>
    <t>905010</t>
  </si>
  <si>
    <t>Shares Services - Logistics</t>
  </si>
  <si>
    <t>TNA Director of Logistics</t>
  </si>
  <si>
    <t>6316</t>
  </si>
  <si>
    <t>Shanita</t>
  </si>
  <si>
    <t>Tolbert</t>
  </si>
  <si>
    <t>11/02/1981</t>
  </si>
  <si>
    <t>6338</t>
  </si>
  <si>
    <t>Bindu</t>
  </si>
  <si>
    <t>05/03/1975</t>
  </si>
  <si>
    <t>Sr. Accountant</t>
  </si>
  <si>
    <t>6344</t>
  </si>
  <si>
    <t>DeYoe</t>
  </si>
  <si>
    <t>10/24/1972</t>
  </si>
  <si>
    <t>Director of National Accounts</t>
  </si>
  <si>
    <t>6345</t>
  </si>
  <si>
    <t>Traci</t>
  </si>
  <si>
    <t>Kloos</t>
  </si>
  <si>
    <t>02/23/1972</t>
  </si>
  <si>
    <t>120641</t>
  </si>
  <si>
    <t>Sr. Design Manager</t>
  </si>
  <si>
    <t>6351</t>
  </si>
  <si>
    <t>Sherba</t>
  </si>
  <si>
    <t>08/23/1979</t>
  </si>
  <si>
    <t>Technical Infrastructure Analyst</t>
  </si>
  <si>
    <t>5970</t>
  </si>
  <si>
    <t>Zemanek</t>
  </si>
  <si>
    <t>08/30/1968</t>
  </si>
  <si>
    <t>909395</t>
  </si>
  <si>
    <t>Shared Services - R &amp; D</t>
  </si>
  <si>
    <t>Technical Manager</t>
  </si>
  <si>
    <t>6380</t>
  </si>
  <si>
    <t>Gean</t>
  </si>
  <si>
    <t>11/23/1988</t>
  </si>
  <si>
    <t>Merchandising Planner</t>
  </si>
  <si>
    <t>6384</t>
  </si>
  <si>
    <t>Hudnall</t>
  </si>
  <si>
    <t>12/24/1973</t>
  </si>
  <si>
    <t>Claims Manager</t>
  </si>
  <si>
    <t>4996</t>
  </si>
  <si>
    <t>Isabella</t>
  </si>
  <si>
    <t>12/31/1978</t>
  </si>
  <si>
    <t>Convention Marketing Manager</t>
  </si>
  <si>
    <t>5867</t>
  </si>
  <si>
    <t>Alma</t>
  </si>
  <si>
    <t>Salinas</t>
  </si>
  <si>
    <t>Director, HR, Florence West</t>
  </si>
  <si>
    <t>4174</t>
  </si>
  <si>
    <t>Deluca</t>
  </si>
  <si>
    <t>06/03/1964</t>
  </si>
  <si>
    <t>6419</t>
  </si>
  <si>
    <t>Chan</t>
  </si>
  <si>
    <t>05/01/1964</t>
  </si>
  <si>
    <t>B2B Technical Analyst</t>
  </si>
  <si>
    <t>6335</t>
  </si>
  <si>
    <t>Emily</t>
  </si>
  <si>
    <t>Elliott</t>
  </si>
  <si>
    <t>05/19/1992</t>
  </si>
  <si>
    <t>FLORE</t>
  </si>
  <si>
    <t>400960</t>
  </si>
  <si>
    <t>Marketing &amp; Design - Centiva</t>
  </si>
  <si>
    <t>Product Designer</t>
  </si>
  <si>
    <t>6470</t>
  </si>
  <si>
    <t>Sagar</t>
  </si>
  <si>
    <t>Kapoor</t>
  </si>
  <si>
    <t>09/30/1988</t>
  </si>
  <si>
    <t>Business Analyst</t>
  </si>
  <si>
    <t>6490</t>
  </si>
  <si>
    <t>Oswin</t>
  </si>
  <si>
    <t>05/21/1979</t>
  </si>
  <si>
    <t>Sr. Financial Analyst</t>
  </si>
  <si>
    <t>6492</t>
  </si>
  <si>
    <t>Forsythe</t>
  </si>
  <si>
    <t>05/27/1979</t>
  </si>
  <si>
    <t>6502</t>
  </si>
  <si>
    <t>Fugate</t>
  </si>
  <si>
    <t>10/21/1986</t>
  </si>
  <si>
    <t>Tax Analyst</t>
  </si>
  <si>
    <t>6548</t>
  </si>
  <si>
    <t>Beaudry</t>
  </si>
  <si>
    <t>04/22/1977</t>
  </si>
  <si>
    <t>909365</t>
  </si>
  <si>
    <t>Shared Services-Special Litigation</t>
  </si>
  <si>
    <t>Legal Counsel</t>
  </si>
  <si>
    <t>6577</t>
  </si>
  <si>
    <t>Feliks</t>
  </si>
  <si>
    <t>Bezati</t>
  </si>
  <si>
    <t>08/09/1983</t>
  </si>
  <si>
    <t>909320</t>
  </si>
  <si>
    <t>Shared Services-Environmental</t>
  </si>
  <si>
    <t>Environmental Respblty Mgr</t>
  </si>
  <si>
    <t>6595</t>
  </si>
  <si>
    <t>Bullock</t>
  </si>
  <si>
    <t>02/08/1965</t>
  </si>
  <si>
    <t>909380</t>
  </si>
  <si>
    <t>Shared Services - Operations</t>
  </si>
  <si>
    <t>Director of Quality</t>
  </si>
  <si>
    <t>6606</t>
  </si>
  <si>
    <t>Kuhel</t>
  </si>
  <si>
    <t>06/22/1979</t>
  </si>
  <si>
    <t>Product Manager</t>
  </si>
  <si>
    <t>5812</t>
  </si>
  <si>
    <t>09/04/1966</t>
  </si>
  <si>
    <t>400980</t>
  </si>
  <si>
    <t>Factory Production Mgmt - Centiva</t>
  </si>
  <si>
    <t>Victory Supervisor</t>
  </si>
  <si>
    <t>6065</t>
  </si>
  <si>
    <t>12/04/1965</t>
  </si>
  <si>
    <t>400700</t>
  </si>
  <si>
    <t>Maintenance - Centiva</t>
  </si>
  <si>
    <t>4782</t>
  </si>
  <si>
    <t>Kollar</t>
  </si>
  <si>
    <t>05/03/1983</t>
  </si>
  <si>
    <t>Claims Coordinator</t>
  </si>
  <si>
    <t>4977</t>
  </si>
  <si>
    <t>Hibbert</t>
  </si>
  <si>
    <t>05/12/1963</t>
  </si>
  <si>
    <t>5227</t>
  </si>
  <si>
    <t>Shiflet</t>
  </si>
  <si>
    <t>08/13/1980</t>
  </si>
  <si>
    <t>Technical Support Specialist</t>
  </si>
  <si>
    <t>6677</t>
  </si>
  <si>
    <t>Stefanov</t>
  </si>
  <si>
    <t>10/01/1988</t>
  </si>
  <si>
    <t>6687</t>
  </si>
  <si>
    <t>Natalie</t>
  </si>
  <si>
    <t>06/16/1970</t>
  </si>
  <si>
    <t>6688</t>
  </si>
  <si>
    <t>Metcalfe</t>
  </si>
  <si>
    <t>08/02/1962</t>
  </si>
  <si>
    <t>6218</t>
  </si>
  <si>
    <t>Mielnik</t>
  </si>
  <si>
    <t>11/17/1990</t>
  </si>
  <si>
    <t>HR Generalist</t>
  </si>
  <si>
    <t>6749</t>
  </si>
  <si>
    <t>Koster</t>
  </si>
  <si>
    <t>06/08/1987</t>
  </si>
  <si>
    <t>Transportation Planner</t>
  </si>
  <si>
    <t>6770</t>
  </si>
  <si>
    <t>10/20/1965</t>
  </si>
  <si>
    <t>R &amp; D Chemist</t>
  </si>
  <si>
    <t>6771</t>
  </si>
  <si>
    <t>Kelley</t>
  </si>
  <si>
    <t>Stoklosa</t>
  </si>
  <si>
    <t>12/04/1988</t>
  </si>
  <si>
    <t>Web Content Writer</t>
  </si>
  <si>
    <t>4927</t>
  </si>
  <si>
    <t>Clara</t>
  </si>
  <si>
    <t>Hamary</t>
  </si>
  <si>
    <t>03/23/1959</t>
  </si>
  <si>
    <t>Payroll Administrator</t>
  </si>
  <si>
    <t>6785</t>
  </si>
  <si>
    <t>Grant</t>
  </si>
  <si>
    <t>Cavin</t>
  </si>
  <si>
    <t>Chemist</t>
  </si>
  <si>
    <t>6832</t>
  </si>
  <si>
    <t>Ciritovic</t>
  </si>
  <si>
    <t>09/22/1963</t>
  </si>
  <si>
    <t>6833</t>
  </si>
  <si>
    <t>Liliana</t>
  </si>
  <si>
    <t>Ortega</t>
  </si>
  <si>
    <t>06/04/1983</t>
  </si>
  <si>
    <t>6844</t>
  </si>
  <si>
    <t>Enriquez</t>
  </si>
  <si>
    <t>10/03/1976</t>
  </si>
  <si>
    <t>Software Developer</t>
  </si>
  <si>
    <t>6876</t>
  </si>
  <si>
    <t>Lun</t>
  </si>
  <si>
    <t>Li</t>
  </si>
  <si>
    <t>Commodity Manager</t>
  </si>
  <si>
    <t>6800</t>
  </si>
  <si>
    <t>09/09/1965</t>
  </si>
  <si>
    <t>Sr. Formulation Chemist</t>
  </si>
  <si>
    <t>6877</t>
  </si>
  <si>
    <t>Ernest</t>
  </si>
  <si>
    <t>Carbone</t>
  </si>
  <si>
    <t>08/09/1978</t>
  </si>
  <si>
    <t>Technical Designer</t>
  </si>
  <si>
    <t>6879</t>
  </si>
  <si>
    <t>Christine</t>
  </si>
  <si>
    <t>Bennett</t>
  </si>
  <si>
    <t>10/09/1960</t>
  </si>
  <si>
    <t>6880</t>
  </si>
  <si>
    <t>Andres</t>
  </si>
  <si>
    <t>Rivera</t>
  </si>
  <si>
    <t>03/07/1960</t>
  </si>
  <si>
    <t>Analytical Chemist</t>
  </si>
  <si>
    <t>5792</t>
  </si>
  <si>
    <t>08/29/1971</t>
  </si>
  <si>
    <t>401000</t>
  </si>
  <si>
    <t>Materials Management-FLORE</t>
  </si>
  <si>
    <t>Material Analyst</t>
  </si>
  <si>
    <t>6888</t>
  </si>
  <si>
    <t>Manchir</t>
  </si>
  <si>
    <t>02/21/1950</t>
  </si>
  <si>
    <t>400990</t>
  </si>
  <si>
    <t>Factory Administration - Centiva</t>
  </si>
  <si>
    <t>Plant Leader</t>
  </si>
  <si>
    <t>6891</t>
  </si>
  <si>
    <t>Leslie</t>
  </si>
  <si>
    <t>Grissom</t>
  </si>
  <si>
    <t>12/12/1992</t>
  </si>
  <si>
    <t>400500</t>
  </si>
  <si>
    <t>Custom Cutting Dept - Centiva</t>
  </si>
  <si>
    <t>AutoCAD Designer</t>
  </si>
  <si>
    <t>6896</t>
  </si>
  <si>
    <t>Carole</t>
  </si>
  <si>
    <t>04/09/1959</t>
  </si>
  <si>
    <t>400920</t>
  </si>
  <si>
    <t>Finance - Centiva</t>
  </si>
  <si>
    <t>Accounting Clerk</t>
  </si>
  <si>
    <t>6903</t>
  </si>
  <si>
    <t>Samantha</t>
  </si>
  <si>
    <t>Booth</t>
  </si>
  <si>
    <t>11/18/1988</t>
  </si>
  <si>
    <t>Public Relations Specialist</t>
  </si>
  <si>
    <t>4872</t>
  </si>
  <si>
    <t>Raul</t>
  </si>
  <si>
    <t>Mendoza</t>
  </si>
  <si>
    <t>06/01/1974</t>
  </si>
  <si>
    <t>National Accounts Coordinator</t>
  </si>
  <si>
    <t>6895</t>
  </si>
  <si>
    <t>Strong</t>
  </si>
  <si>
    <t>04/28/1949</t>
  </si>
  <si>
    <t>Senior Chemist</t>
  </si>
  <si>
    <t>6926</t>
  </si>
  <si>
    <t>Cryshaunda</t>
  </si>
  <si>
    <t>400950</t>
  </si>
  <si>
    <t>Customer Service - Centiva</t>
  </si>
  <si>
    <t>Customer Service Representative</t>
  </si>
  <si>
    <t>6932</t>
  </si>
  <si>
    <t>Joan</t>
  </si>
  <si>
    <t>Kapes</t>
  </si>
  <si>
    <t>06/08/1954</t>
  </si>
  <si>
    <t>A/P Clerk</t>
  </si>
  <si>
    <t>6934</t>
  </si>
  <si>
    <t>Sam</t>
  </si>
  <si>
    <t>Frontino</t>
  </si>
  <si>
    <t>01/25/1974</t>
  </si>
  <si>
    <t>4884</t>
  </si>
  <si>
    <t>Penny</t>
  </si>
  <si>
    <t>Hudak</t>
  </si>
  <si>
    <t>06/02/1956</t>
  </si>
  <si>
    <t>Credit Manager</t>
  </si>
  <si>
    <t>6209</t>
  </si>
  <si>
    <t>Patrina</t>
  </si>
  <si>
    <t>Hayes</t>
  </si>
  <si>
    <t>05/10/1971</t>
  </si>
  <si>
    <t>Pricing Administrator / Buying Group Co</t>
  </si>
  <si>
    <t>4957</t>
  </si>
  <si>
    <t>06/04/1953</t>
  </si>
  <si>
    <t>Pricing Administrator</t>
  </si>
  <si>
    <t>6148</t>
  </si>
  <si>
    <t>Beckerman</t>
  </si>
  <si>
    <t>01/07/1971</t>
  </si>
  <si>
    <t>Planning &amp; Analysis Bus Controller</t>
  </si>
  <si>
    <t>4886</t>
  </si>
  <si>
    <t>Lang</t>
  </si>
  <si>
    <t>07/02/1952</t>
  </si>
  <si>
    <t>Workers Compensation Adminstrator</t>
  </si>
  <si>
    <t>6937</t>
  </si>
  <si>
    <t>Tommy</t>
  </si>
  <si>
    <t>06/06/1982</t>
  </si>
  <si>
    <t>6017</t>
  </si>
  <si>
    <t>Cathy</t>
  </si>
  <si>
    <t>02/28/1983</t>
  </si>
  <si>
    <t>Thermofix Scheduler</t>
  </si>
  <si>
    <t>5892</t>
  </si>
  <si>
    <t>Donterris</t>
  </si>
  <si>
    <t>08/24/1986</t>
  </si>
  <si>
    <t>Shipping Manager</t>
  </si>
  <si>
    <t>6965</t>
  </si>
  <si>
    <t>Abdelaziz</t>
  </si>
  <si>
    <t>Marzaq</t>
  </si>
  <si>
    <t>03/03/1980</t>
  </si>
  <si>
    <t>Finance Business Applications Mgr</t>
  </si>
  <si>
    <t>6966</t>
  </si>
  <si>
    <t>Kristy</t>
  </si>
  <si>
    <t>Walsh</t>
  </si>
  <si>
    <t>12/19/1990</t>
  </si>
  <si>
    <t>Customer Relationship Analyst</t>
  </si>
  <si>
    <t>6967</t>
  </si>
  <si>
    <t>Urmil</t>
  </si>
  <si>
    <t>Kansara</t>
  </si>
  <si>
    <t>12/22/1977</t>
  </si>
  <si>
    <t>Lead Supply Chain Analyst</t>
  </si>
  <si>
    <t>6341</t>
  </si>
  <si>
    <t>Mikael</t>
  </si>
  <si>
    <t>Warner</t>
  </si>
  <si>
    <t>05/26/1975</t>
  </si>
  <si>
    <t>6973</t>
  </si>
  <si>
    <t>Jenna</t>
  </si>
  <si>
    <t>Swindall</t>
  </si>
  <si>
    <t>01/14/1987</t>
  </si>
  <si>
    <t>Scheduling Assistant</t>
  </si>
  <si>
    <t>4908</t>
  </si>
  <si>
    <t>Meleski</t>
  </si>
  <si>
    <t>10/06/1968</t>
  </si>
  <si>
    <t>Sales and Operations Planning Mgr</t>
  </si>
  <si>
    <t>4918</t>
  </si>
  <si>
    <t>07/09/1975</t>
  </si>
  <si>
    <t>Logistics Operations Specialist</t>
  </si>
  <si>
    <t>6989</t>
  </si>
  <si>
    <t>Robin</t>
  </si>
  <si>
    <t>11/04/1967</t>
  </si>
  <si>
    <t>6667</t>
  </si>
  <si>
    <t>Patsy</t>
  </si>
  <si>
    <t>09/18/1961</t>
  </si>
  <si>
    <t>6998</t>
  </si>
  <si>
    <t>Jorge</t>
  </si>
  <si>
    <t>Alfaro</t>
  </si>
  <si>
    <t>08/23/1982</t>
  </si>
  <si>
    <t>Dir of Strategy &amp; Business Analytics</t>
  </si>
  <si>
    <t>6999</t>
  </si>
  <si>
    <t>Anna</t>
  </si>
  <si>
    <t>Bogorodchenko</t>
  </si>
  <si>
    <t>06/30/1984</t>
  </si>
  <si>
    <t>Pricing Analyst</t>
  </si>
  <si>
    <t>7000</t>
  </si>
  <si>
    <t>Jeanne</t>
  </si>
  <si>
    <t>Napolitano</t>
  </si>
  <si>
    <t>04/02/1958</t>
  </si>
  <si>
    <t>7001</t>
  </si>
  <si>
    <t>Welch</t>
  </si>
  <si>
    <t>10/09/1976</t>
  </si>
  <si>
    <t>909382</t>
  </si>
  <si>
    <t>Shared Services - WCM</t>
  </si>
  <si>
    <t>Dir, Environmental Health &amp; Safety</t>
  </si>
  <si>
    <t>6455</t>
  </si>
  <si>
    <t>05/07/1988</t>
  </si>
  <si>
    <t>Digital Printing Manager</t>
  </si>
  <si>
    <t>7013</t>
  </si>
  <si>
    <t>Metheny</t>
  </si>
  <si>
    <t>03/06/1956</t>
  </si>
  <si>
    <t>Manager of Maintenance</t>
  </si>
  <si>
    <t>7015</t>
  </si>
  <si>
    <t>Bonds</t>
  </si>
  <si>
    <t>01/23/1974</t>
  </si>
  <si>
    <t>401300</t>
  </si>
  <si>
    <t>Engineering - Florence East</t>
  </si>
  <si>
    <t>7016</t>
  </si>
  <si>
    <t>Newberry</t>
  </si>
  <si>
    <t>09/13/1970</t>
  </si>
  <si>
    <t>7023</t>
  </si>
  <si>
    <t>Valerie</t>
  </si>
  <si>
    <t>10/06/1985</t>
  </si>
  <si>
    <t>7024</t>
  </si>
  <si>
    <t>Gunar</t>
  </si>
  <si>
    <t>Auzenbergs</t>
  </si>
  <si>
    <t>05/31/1963</t>
  </si>
  <si>
    <t>7026</t>
  </si>
  <si>
    <t>Christophe</t>
  </si>
  <si>
    <t>Labouesse</t>
  </si>
  <si>
    <t>08/30/1961</t>
  </si>
  <si>
    <t>SIOP Senior Planner</t>
  </si>
  <si>
    <t>7029</t>
  </si>
  <si>
    <t>LeLevreur</t>
  </si>
  <si>
    <t>03/22/1985</t>
  </si>
  <si>
    <t>7039</t>
  </si>
  <si>
    <t>Hattery</t>
  </si>
  <si>
    <t>05/06/1974</t>
  </si>
  <si>
    <t>SAP Warehouse Mgmt Tech Analyst</t>
  </si>
  <si>
    <t>7040</t>
  </si>
  <si>
    <t>03/30/1975</t>
  </si>
  <si>
    <t>7041</t>
  </si>
  <si>
    <t>Fletcher</t>
  </si>
  <si>
    <t>05/31/1955</t>
  </si>
  <si>
    <t>A/P Analyst</t>
  </si>
  <si>
    <t>5518</t>
  </si>
  <si>
    <t>Bryan</t>
  </si>
  <si>
    <t>Lansford</t>
  </si>
  <si>
    <t>12/23/1975</t>
  </si>
  <si>
    <t>401100</t>
  </si>
  <si>
    <t>WCM-Florence East</t>
  </si>
  <si>
    <t>WCM Focused Improvement Leader</t>
  </si>
  <si>
    <t>7044</t>
  </si>
  <si>
    <t>Akshay</t>
  </si>
  <si>
    <t>Bauskar</t>
  </si>
  <si>
    <t>03/15/1986</t>
  </si>
  <si>
    <t>Technology Manager</t>
  </si>
  <si>
    <t>7051</t>
  </si>
  <si>
    <t>Trivelli</t>
  </si>
  <si>
    <t>04/22/1990</t>
  </si>
  <si>
    <t>Human Resources Generalist</t>
  </si>
  <si>
    <t>7053</t>
  </si>
  <si>
    <t>Amos</t>
  </si>
  <si>
    <t>Fosam</t>
  </si>
  <si>
    <t>04/30/1977</t>
  </si>
  <si>
    <t>SAP Purchase to Pay and Transportatio</t>
  </si>
  <si>
    <t>7054</t>
  </si>
  <si>
    <t>Marti</t>
  </si>
  <si>
    <t>Toth</t>
  </si>
  <si>
    <t>08/22/1956</t>
  </si>
  <si>
    <t>014009</t>
  </si>
  <si>
    <t>Building Services-Solon</t>
  </si>
  <si>
    <t>Facilities Supervisor</t>
  </si>
  <si>
    <t>7059</t>
  </si>
  <si>
    <t>Georgette</t>
  </si>
  <si>
    <t>Mucci</t>
  </si>
  <si>
    <t>07/23/1961</t>
  </si>
  <si>
    <t>Payroll Manager</t>
  </si>
  <si>
    <t>7061</t>
  </si>
  <si>
    <t>Dean</t>
  </si>
  <si>
    <t>09/26/1972</t>
  </si>
  <si>
    <t>Internal Communications Manager</t>
  </si>
  <si>
    <t>5954</t>
  </si>
  <si>
    <t>11/19/1961</t>
  </si>
  <si>
    <t>7062</t>
  </si>
  <si>
    <t>Liya</t>
  </si>
  <si>
    <t>Mollaj</t>
  </si>
  <si>
    <t>03/20/1989</t>
  </si>
  <si>
    <t>Designer</t>
  </si>
  <si>
    <t>7063</t>
  </si>
  <si>
    <t>05/10/1976</t>
  </si>
  <si>
    <t>Sr. Designer</t>
  </si>
  <si>
    <t>7065</t>
  </si>
  <si>
    <t>02/18/1966</t>
  </si>
  <si>
    <t>Director, WCM TNA</t>
  </si>
  <si>
    <t>7071</t>
  </si>
  <si>
    <t>Sydney</t>
  </si>
  <si>
    <t>Auldridge</t>
  </si>
  <si>
    <t>10/19/1969</t>
  </si>
  <si>
    <t>Two or More Races</t>
  </si>
  <si>
    <t>7074</t>
  </si>
  <si>
    <t>Hunkus</t>
  </si>
  <si>
    <t>01/09/1977</t>
  </si>
  <si>
    <t>Samples Fullfillment Representative</t>
  </si>
  <si>
    <t>7075</t>
  </si>
  <si>
    <t>Ramos</t>
  </si>
  <si>
    <t>07/05/1974</t>
  </si>
  <si>
    <t>7080</t>
  </si>
  <si>
    <t>Nayden</t>
  </si>
  <si>
    <t>12/13/1981</t>
  </si>
  <si>
    <t>Supply Chain Manager</t>
  </si>
  <si>
    <t>7083</t>
  </si>
  <si>
    <t>Ladki</t>
  </si>
  <si>
    <t>03/05/1969</t>
  </si>
  <si>
    <t>7084</t>
  </si>
  <si>
    <t>Bittner</t>
  </si>
  <si>
    <t>Director,Product Marketing,Healthcare a</t>
  </si>
  <si>
    <t>5014</t>
  </si>
  <si>
    <t>Wilhelm</t>
  </si>
  <si>
    <t>09/14/1954</t>
  </si>
  <si>
    <t>7086</t>
  </si>
  <si>
    <t>Sparling</t>
  </si>
  <si>
    <t>05/29/1975</t>
  </si>
  <si>
    <t>Human Resources Coordinator</t>
  </si>
  <si>
    <t>7087</t>
  </si>
  <si>
    <t>Mazzullo</t>
  </si>
  <si>
    <t>11/04/1977</t>
  </si>
  <si>
    <t>7089</t>
  </si>
  <si>
    <t>Rodriguez Booda</t>
  </si>
  <si>
    <t>09/05/1990</t>
  </si>
  <si>
    <t>Engineering Intern</t>
  </si>
  <si>
    <t>7100</t>
  </si>
  <si>
    <t>Regan</t>
  </si>
  <si>
    <t>10/15/1990</t>
  </si>
  <si>
    <t>7105</t>
  </si>
  <si>
    <t>Platek</t>
  </si>
  <si>
    <t>10/27/1982</t>
  </si>
  <si>
    <t>Recruiter</t>
  </si>
  <si>
    <t>7132</t>
  </si>
  <si>
    <t>Taylor</t>
  </si>
  <si>
    <t>Yuan</t>
  </si>
  <si>
    <t>06/19/1989</t>
  </si>
  <si>
    <t>449690</t>
  </si>
  <si>
    <t>Human Resources - JRF</t>
  </si>
  <si>
    <t>HR Mgr</t>
  </si>
  <si>
    <t>7133</t>
  </si>
  <si>
    <t>Jillian</t>
  </si>
  <si>
    <t>Darby</t>
  </si>
  <si>
    <t>12/22/1989</t>
  </si>
  <si>
    <t>Project Manager</t>
  </si>
  <si>
    <t>7135</t>
  </si>
  <si>
    <t>Brent</t>
  </si>
  <si>
    <t>02/12/1973</t>
  </si>
  <si>
    <t>7136</t>
  </si>
  <si>
    <t>Rachna</t>
  </si>
  <si>
    <t>Prakash</t>
  </si>
  <si>
    <t>03/10/1970</t>
  </si>
  <si>
    <t>SAP OTC Technical Analyst</t>
  </si>
  <si>
    <t>7143</t>
  </si>
  <si>
    <t>Black</t>
  </si>
  <si>
    <t>05/09/1983</t>
  </si>
  <si>
    <t>7151</t>
  </si>
  <si>
    <t>Jayme</t>
  </si>
  <si>
    <t>Mcneeley</t>
  </si>
  <si>
    <t>07/21/1983</t>
  </si>
  <si>
    <t>Legal Assistant</t>
  </si>
  <si>
    <t>7152</t>
  </si>
  <si>
    <t>Arlene</t>
  </si>
  <si>
    <t>Nichols Saffian</t>
  </si>
  <si>
    <t>12/31/1967</t>
  </si>
  <si>
    <t>Executive Assistant</t>
  </si>
  <si>
    <t>7155</t>
  </si>
  <si>
    <t>Tevin</t>
  </si>
  <si>
    <t>Cooper</t>
  </si>
  <si>
    <t>03/09/1993</t>
  </si>
  <si>
    <t>Shipping Associate</t>
  </si>
  <si>
    <t>7156</t>
  </si>
  <si>
    <t>Hess</t>
  </si>
  <si>
    <t>06/03/1994</t>
  </si>
  <si>
    <t>359190</t>
  </si>
  <si>
    <t>Middlefield-Whse</t>
  </si>
  <si>
    <t>7157</t>
  </si>
  <si>
    <t>Alexia</t>
  </si>
  <si>
    <t>Master Data Specialist</t>
  </si>
  <si>
    <t>7158</t>
  </si>
  <si>
    <t>Michele</t>
  </si>
  <si>
    <t>Lemelin</t>
  </si>
  <si>
    <t>02/10/1963</t>
  </si>
  <si>
    <t>Plant Manager</t>
  </si>
  <si>
    <t>7165</t>
  </si>
  <si>
    <t>Tricia</t>
  </si>
  <si>
    <t>Onderisin</t>
  </si>
  <si>
    <t>04/20/1970</t>
  </si>
  <si>
    <t>Sr Recruiter</t>
  </si>
  <si>
    <t>7166</t>
  </si>
  <si>
    <t>Lance</t>
  </si>
  <si>
    <t>10/18/1993</t>
  </si>
  <si>
    <t>Analytics Intern</t>
  </si>
  <si>
    <t>6317</t>
  </si>
  <si>
    <t>06/29/1966</t>
  </si>
  <si>
    <t>Sr Material Analyst</t>
  </si>
  <si>
    <t>7170</t>
  </si>
  <si>
    <t>Edgard</t>
  </si>
  <si>
    <t>Houssine</t>
  </si>
  <si>
    <t>07/05/1968</t>
  </si>
  <si>
    <t>Director, Project Engineering</t>
  </si>
  <si>
    <t>7175</t>
  </si>
  <si>
    <t>Javier</t>
  </si>
  <si>
    <t>Marroquin</t>
  </si>
  <si>
    <t>08/24/1966</t>
  </si>
  <si>
    <t>7176</t>
  </si>
  <si>
    <t>Posipanka</t>
  </si>
  <si>
    <t>01/22/1967</t>
  </si>
  <si>
    <t>Supply Chain Planning Manager</t>
  </si>
  <si>
    <t>7177</t>
  </si>
  <si>
    <t>Renee</t>
  </si>
  <si>
    <t>Carnes</t>
  </si>
  <si>
    <t>Buying Group/Retail Coordinator</t>
  </si>
  <si>
    <t>7178</t>
  </si>
  <si>
    <t>Meers</t>
  </si>
  <si>
    <t>07/08/1982</t>
  </si>
  <si>
    <t>Operations</t>
  </si>
  <si>
    <t>7182</t>
  </si>
  <si>
    <t>Shane</t>
  </si>
  <si>
    <t>Kleshinski</t>
  </si>
  <si>
    <t>05/08/1978</t>
  </si>
  <si>
    <t>345991</t>
  </si>
  <si>
    <t>Warehouse 2</t>
  </si>
  <si>
    <t>Warehouse Associate</t>
  </si>
  <si>
    <t>7188</t>
  </si>
  <si>
    <t>Ayman</t>
  </si>
  <si>
    <t>Meckael</t>
  </si>
  <si>
    <t>09/11/1982</t>
  </si>
  <si>
    <t>7189</t>
  </si>
  <si>
    <t>04/16/1970</t>
  </si>
  <si>
    <t>401400</t>
  </si>
  <si>
    <t>Digital Printing and Design - FLORE</t>
  </si>
  <si>
    <t>Digital Sample Coordinator</t>
  </si>
  <si>
    <t>5913</t>
  </si>
  <si>
    <t>Steigerwald</t>
  </si>
  <si>
    <t>06/06/1988</t>
  </si>
  <si>
    <t>7192</t>
  </si>
  <si>
    <t>Catri</t>
  </si>
  <si>
    <t>10/12/1971</t>
  </si>
  <si>
    <t>Senior Director, North America Supply</t>
  </si>
  <si>
    <t>7193</t>
  </si>
  <si>
    <t>Loriann</t>
  </si>
  <si>
    <t>Russo</t>
  </si>
  <si>
    <t>11/10/1988</t>
  </si>
  <si>
    <t>7195</t>
  </si>
  <si>
    <t>Rud</t>
  </si>
  <si>
    <t>06/06/1989</t>
  </si>
  <si>
    <t>On-Site Forcasting &amp; Inventory Analyst</t>
  </si>
  <si>
    <t>7196</t>
  </si>
  <si>
    <t>Zdenka</t>
  </si>
  <si>
    <t>Stryczek</t>
  </si>
  <si>
    <t>01/28/1968</t>
  </si>
  <si>
    <t>5614</t>
  </si>
  <si>
    <t>Pajarito</t>
  </si>
  <si>
    <t>06/17/1979</t>
  </si>
  <si>
    <t>7212</t>
  </si>
  <si>
    <t>Szilagyi</t>
  </si>
  <si>
    <t>03/18/1982</t>
  </si>
  <si>
    <t>Senior Marketing Intelligence Analyst</t>
  </si>
  <si>
    <t>7213</t>
  </si>
  <si>
    <t>Heather</t>
  </si>
  <si>
    <t>Rogers</t>
  </si>
  <si>
    <t>01/17/1985</t>
  </si>
  <si>
    <t>7214</t>
  </si>
  <si>
    <t>Alexa</t>
  </si>
  <si>
    <t>Cirino</t>
  </si>
  <si>
    <t>03/22/1994</t>
  </si>
  <si>
    <t>Bill of Materials and Routing Coordinator</t>
  </si>
  <si>
    <t>7215</t>
  </si>
  <si>
    <t>Tiago</t>
  </si>
  <si>
    <t>Goedert</t>
  </si>
  <si>
    <t>06/15/1979</t>
  </si>
  <si>
    <t>Regional WCM Leader - Quality Control</t>
  </si>
  <si>
    <t>7216</t>
  </si>
  <si>
    <t>Gittrich</t>
  </si>
  <si>
    <t>04/19/1973</t>
  </si>
  <si>
    <t>Product Manager Director - Residential</t>
  </si>
  <si>
    <t>7217</t>
  </si>
  <si>
    <t>Teresita</t>
  </si>
  <si>
    <t>09/24/1965</t>
  </si>
  <si>
    <t>Commodity Manager - Indirect and Pack</t>
  </si>
  <si>
    <t>7218</t>
  </si>
  <si>
    <t>Haggerty</t>
  </si>
  <si>
    <t>04/13/1964</t>
  </si>
  <si>
    <t>Teritory Sales Representative - Minnea</t>
  </si>
  <si>
    <t>7219</t>
  </si>
  <si>
    <t>Jessica</t>
  </si>
  <si>
    <t>08/31/1982</t>
  </si>
  <si>
    <t>Operations Accountant</t>
  </si>
  <si>
    <t>5200</t>
  </si>
  <si>
    <t>Clifford</t>
  </si>
  <si>
    <t>01/28/1974</t>
  </si>
  <si>
    <t>5231</t>
  </si>
  <si>
    <t>Sean</t>
  </si>
  <si>
    <t>Crean</t>
  </si>
  <si>
    <t>09/09/1971</t>
  </si>
  <si>
    <t>435120</t>
  </si>
  <si>
    <t/>
  </si>
  <si>
    <t>Inventory Control Coordinator</t>
  </si>
  <si>
    <t>7221</t>
  </si>
  <si>
    <t>Botsko</t>
  </si>
  <si>
    <t>03/22/1977</t>
  </si>
  <si>
    <t>7222</t>
  </si>
  <si>
    <t>Hadbavny</t>
  </si>
  <si>
    <t>08/10/1987</t>
  </si>
  <si>
    <t>7223</t>
  </si>
  <si>
    <t>Lowe</t>
  </si>
  <si>
    <t>03/11/1961</t>
  </si>
  <si>
    <t>7225</t>
  </si>
  <si>
    <t>Emma</t>
  </si>
  <si>
    <t>Maltba</t>
  </si>
  <si>
    <t>10/09/1986</t>
  </si>
  <si>
    <t>7226</t>
  </si>
  <si>
    <t>Cavanaugh</t>
  </si>
  <si>
    <t>02/16/1968</t>
  </si>
  <si>
    <t>Director of Sales - Residential, East Coa</t>
  </si>
  <si>
    <t>7227</t>
  </si>
  <si>
    <t>Andreas</t>
  </si>
  <si>
    <t>Senior Project Manager</t>
  </si>
  <si>
    <t>7231</t>
  </si>
  <si>
    <t>Eugene</t>
  </si>
  <si>
    <t>November</t>
  </si>
  <si>
    <t>01/27/1971</t>
  </si>
  <si>
    <t>449991</t>
  </si>
  <si>
    <t>Environment / H&amp;S</t>
  </si>
  <si>
    <t>Environmental Health and Safety Manag</t>
  </si>
  <si>
    <t>6917</t>
  </si>
  <si>
    <t>12/08/1994</t>
  </si>
  <si>
    <t>6284</t>
  </si>
  <si>
    <t>Atkinson</t>
  </si>
  <si>
    <t>04/18/1985</t>
  </si>
  <si>
    <t>Marketing Project Manager</t>
  </si>
  <si>
    <t>6242</t>
  </si>
  <si>
    <t>Tina</t>
  </si>
  <si>
    <t>Barrow</t>
  </si>
  <si>
    <t>Customer Service Rep, National Accts</t>
  </si>
  <si>
    <t>6226</t>
  </si>
  <si>
    <t>Sarah</t>
  </si>
  <si>
    <t>12/11/1976</t>
  </si>
  <si>
    <t>Shipping Lead</t>
  </si>
  <si>
    <t>5818</t>
  </si>
  <si>
    <t>Anita</t>
  </si>
  <si>
    <t>06/03/1968</t>
  </si>
  <si>
    <t>5776</t>
  </si>
  <si>
    <t>Byrd</t>
  </si>
  <si>
    <t>11/30/1968</t>
  </si>
  <si>
    <t>Senior Accountant</t>
  </si>
  <si>
    <t>6067</t>
  </si>
  <si>
    <t>German</t>
  </si>
  <si>
    <t>Castillo</t>
  </si>
  <si>
    <t>01/28/1992</t>
  </si>
  <si>
    <t>5856</t>
  </si>
  <si>
    <t>Martha</t>
  </si>
  <si>
    <t>10/07/1951</t>
  </si>
  <si>
    <t>401200</t>
  </si>
  <si>
    <t>Quality-Florence East</t>
  </si>
  <si>
    <t>Technical Support II</t>
  </si>
  <si>
    <t>5785</t>
  </si>
  <si>
    <t>Rita</t>
  </si>
  <si>
    <t>07/24/1957</t>
  </si>
  <si>
    <t>Client Support Coordinator</t>
  </si>
  <si>
    <t>5784</t>
  </si>
  <si>
    <t>10/06/1979</t>
  </si>
  <si>
    <t>Order Processing Department Manager</t>
  </si>
  <si>
    <t>6156</t>
  </si>
  <si>
    <t>Benjamin</t>
  </si>
  <si>
    <t>Granger</t>
  </si>
  <si>
    <t>06/27/1962</t>
  </si>
  <si>
    <t>5802</t>
  </si>
  <si>
    <t>Halford</t>
  </si>
  <si>
    <t>09/29/1984</t>
  </si>
  <si>
    <t>5789</t>
  </si>
  <si>
    <t>Hamm</t>
  </si>
  <si>
    <t>02/16/1985</t>
  </si>
  <si>
    <t>Custom Cutting Manager</t>
  </si>
  <si>
    <t>6074</t>
  </si>
  <si>
    <t>Sabrina</t>
  </si>
  <si>
    <t>09/22/1974</t>
  </si>
  <si>
    <t>400900</t>
  </si>
  <si>
    <t>Human Resources - Centiva</t>
  </si>
  <si>
    <t>Human Resources Manager</t>
  </si>
  <si>
    <t>5803</t>
  </si>
  <si>
    <t>Marcus</t>
  </si>
  <si>
    <t>09/10/1970</t>
  </si>
  <si>
    <t>Contour Production Manager</t>
  </si>
  <si>
    <t>5778</t>
  </si>
  <si>
    <t>Cindy</t>
  </si>
  <si>
    <t>Kennedy</t>
  </si>
  <si>
    <t>10/23/1954</t>
  </si>
  <si>
    <t>400100</t>
  </si>
  <si>
    <t>Admin-Clerical - Centiva</t>
  </si>
  <si>
    <t>5768</t>
  </si>
  <si>
    <t>Kirkland</t>
  </si>
  <si>
    <t>08/10/1958</t>
  </si>
  <si>
    <t>5825</t>
  </si>
  <si>
    <t>Lee</t>
  </si>
  <si>
    <t>09/24/1984</t>
  </si>
  <si>
    <t>5826</t>
  </si>
  <si>
    <t>07/19/1987</t>
  </si>
  <si>
    <t>Accountant I</t>
  </si>
  <si>
    <t>6108</t>
  </si>
  <si>
    <t>Amandeepkaur</t>
  </si>
  <si>
    <t>Mohel</t>
  </si>
  <si>
    <t>01/25/1988</t>
  </si>
  <si>
    <t>Safety Coordinator/Project Engineer</t>
  </si>
  <si>
    <t>5822</t>
  </si>
  <si>
    <t>Carol</t>
  </si>
  <si>
    <t>12/20/1969</t>
  </si>
  <si>
    <t>400930</t>
  </si>
  <si>
    <t>Sales Admin - Centiva</t>
  </si>
  <si>
    <t>Sales Administrator/Relationship Mgr</t>
  </si>
  <si>
    <t>6261</t>
  </si>
  <si>
    <t>Poe</t>
  </si>
  <si>
    <t>08/26/1979</t>
  </si>
  <si>
    <t>Sr Materials Analyst</t>
  </si>
  <si>
    <t>5783</t>
  </si>
  <si>
    <t>Billie</t>
  </si>
  <si>
    <t>Provost</t>
  </si>
  <si>
    <t>11/16/1979</t>
  </si>
  <si>
    <t>Senior Programmer/CAD Support</t>
  </si>
  <si>
    <t>5809</t>
  </si>
  <si>
    <t>Leigh</t>
  </si>
  <si>
    <t>05/04/1963</t>
  </si>
  <si>
    <t>Creative Director, Brand &amp; Design</t>
  </si>
  <si>
    <t>6031</t>
  </si>
  <si>
    <t>Stephanie</t>
  </si>
  <si>
    <t>Vinson</t>
  </si>
  <si>
    <t>09/22/1979</t>
  </si>
  <si>
    <t>Accounts Payable</t>
  </si>
  <si>
    <t>5888</t>
  </si>
  <si>
    <t>Reeves</t>
  </si>
  <si>
    <t>09/19/1971</t>
  </si>
  <si>
    <t>5782</t>
  </si>
  <si>
    <t>08/21/1958</t>
  </si>
  <si>
    <t>5914</t>
  </si>
  <si>
    <t>Customer Service Rep, Northeast</t>
  </si>
  <si>
    <t>5841</t>
  </si>
  <si>
    <t>Sharon</t>
  </si>
  <si>
    <t>Robbins</t>
  </si>
  <si>
    <t>09/25/1956</t>
  </si>
  <si>
    <t>Accounts Receivable</t>
  </si>
  <si>
    <t>5820</t>
  </si>
  <si>
    <t>Teresa</t>
  </si>
  <si>
    <t>Tanner</t>
  </si>
  <si>
    <t>05/14/1957</t>
  </si>
  <si>
    <t>Customer Service Rep, Midwest</t>
  </si>
  <si>
    <t>6115</t>
  </si>
  <si>
    <t>Melanie</t>
  </si>
  <si>
    <t>03/27/1968</t>
  </si>
  <si>
    <t>Samples Order Entry</t>
  </si>
  <si>
    <t>5827</t>
  </si>
  <si>
    <t>Weigart</t>
  </si>
  <si>
    <t>10/11/1947</t>
  </si>
  <si>
    <t>400800</t>
  </si>
  <si>
    <t>Samples Dept - Centiva</t>
  </si>
  <si>
    <t>Sample Department Manager</t>
  </si>
  <si>
    <t>6107</t>
  </si>
  <si>
    <t>Deja</t>
  </si>
  <si>
    <t>07/25/1980</t>
  </si>
  <si>
    <t>Customer Service Rep, Southeast</t>
  </si>
  <si>
    <t>6134</t>
  </si>
  <si>
    <t>Alberto</t>
  </si>
  <si>
    <t>Gomez</t>
  </si>
  <si>
    <t>11/09/1973</t>
  </si>
  <si>
    <t>ABAP Developer</t>
  </si>
  <si>
    <t>5988</t>
  </si>
  <si>
    <t>Mack</t>
  </si>
  <si>
    <t>03/24/1976</t>
  </si>
  <si>
    <t>TNA Infrastructure Analyst</t>
  </si>
  <si>
    <t>6120</t>
  </si>
  <si>
    <t>Devang</t>
  </si>
  <si>
    <t>Patel</t>
  </si>
  <si>
    <t>04/23/1982</t>
  </si>
  <si>
    <t>SAP OTC/WM Team Lead</t>
  </si>
  <si>
    <t>5863</t>
  </si>
  <si>
    <t>Trudel</t>
  </si>
  <si>
    <t>02/20/1972</t>
  </si>
  <si>
    <t>SAP - DTS Team Lead</t>
  </si>
  <si>
    <t>4775</t>
  </si>
  <si>
    <t>Shanette</t>
  </si>
  <si>
    <t>Thompson-Barner</t>
  </si>
  <si>
    <t>10/14/1971</t>
  </si>
  <si>
    <t>Sr. Director, Total Rewards</t>
  </si>
  <si>
    <t>5019</t>
  </si>
  <si>
    <t>Zak</t>
  </si>
  <si>
    <t>02/17/1970</t>
  </si>
  <si>
    <t>Human Resource Director</t>
  </si>
  <si>
    <t>4986</t>
  </si>
  <si>
    <t>Melinda</t>
  </si>
  <si>
    <t>Gusler</t>
  </si>
  <si>
    <t>04/18/1981</t>
  </si>
  <si>
    <t>Senior Treasury Analyst</t>
  </si>
  <si>
    <t>6032</t>
  </si>
  <si>
    <t>Gisele</t>
  </si>
  <si>
    <t>Jarvie</t>
  </si>
  <si>
    <t>03/27/1956</t>
  </si>
  <si>
    <t>Acccounts Payable Supervisor NA</t>
  </si>
  <si>
    <t>5044</t>
  </si>
  <si>
    <t>McKenna</t>
  </si>
  <si>
    <t>03/22/1954</t>
  </si>
  <si>
    <t>Director of Credit and Collections</t>
  </si>
  <si>
    <t>5946</t>
  </si>
  <si>
    <t>Santarelli</t>
  </si>
  <si>
    <t>07/08/1974</t>
  </si>
  <si>
    <t>Tax Director</t>
  </si>
  <si>
    <t>4989</t>
  </si>
  <si>
    <t>Zoltan</t>
  </si>
  <si>
    <t>Takacs</t>
  </si>
  <si>
    <t>03/11/1969</t>
  </si>
  <si>
    <t>Staff Accountant</t>
  </si>
  <si>
    <t>4995</t>
  </si>
  <si>
    <t>Galaska</t>
  </si>
  <si>
    <t>08/19/1977</t>
  </si>
  <si>
    <t>Digital Marketing Manager</t>
  </si>
  <si>
    <t>5026</t>
  </si>
  <si>
    <t>Mansfield</t>
  </si>
  <si>
    <t>04/28/1957</t>
  </si>
  <si>
    <t>Product Manager, Laminate/Wood Prod</t>
  </si>
  <si>
    <t>6092</t>
  </si>
  <si>
    <t>Sinex</t>
  </si>
  <si>
    <t>03/01/1985</t>
  </si>
  <si>
    <t>Marketing Communication Specialist</t>
  </si>
  <si>
    <t>5032</t>
  </si>
  <si>
    <t>Danielle</t>
  </si>
  <si>
    <t>Valochik</t>
  </si>
  <si>
    <t>11/12/1973</t>
  </si>
  <si>
    <t>5037</t>
  </si>
  <si>
    <t>Danner</t>
  </si>
  <si>
    <t>07/05/1958</t>
  </si>
  <si>
    <t>4999</t>
  </si>
  <si>
    <t>Edding</t>
  </si>
  <si>
    <t>02/23/1978</t>
  </si>
  <si>
    <t>260660</t>
  </si>
  <si>
    <t>Color And Design</t>
  </si>
  <si>
    <t>Inside Sales Support Specialist</t>
  </si>
  <si>
    <t>5763</t>
  </si>
  <si>
    <t>Janette</t>
  </si>
  <si>
    <t>Murray</t>
  </si>
  <si>
    <t>04/13/1959</t>
  </si>
  <si>
    <t>260805</t>
  </si>
  <si>
    <t>Selling, Marketing And Sampling</t>
  </si>
  <si>
    <t>4728</t>
  </si>
  <si>
    <t>Diane</t>
  </si>
  <si>
    <t>Martel</t>
  </si>
  <si>
    <t>04/12/1949</t>
  </si>
  <si>
    <t>VP, Envmt Planning &amp; Strategy TNA</t>
  </si>
  <si>
    <t>6135</t>
  </si>
  <si>
    <t>Gareth</t>
  </si>
  <si>
    <t>Hopwood</t>
  </si>
  <si>
    <t>TNA Claims &amp; Technical Svcs</t>
  </si>
  <si>
    <t>5949</t>
  </si>
  <si>
    <t>Artim</t>
  </si>
  <si>
    <t>08/09/1973</t>
  </si>
  <si>
    <t>Support Services Manager</t>
  </si>
  <si>
    <t>5006</t>
  </si>
  <si>
    <t>Brinkman</t>
  </si>
  <si>
    <t>05/15/1961</t>
  </si>
  <si>
    <t>Director of Applications</t>
  </si>
  <si>
    <t>4983</t>
  </si>
  <si>
    <t>Stromberg</t>
  </si>
  <si>
    <t>10/11/1971</t>
  </si>
  <si>
    <t>Infrastructure Analyst</t>
  </si>
  <si>
    <t>6053</t>
  </si>
  <si>
    <t>Wexler</t>
  </si>
  <si>
    <t>04/28/1964</t>
  </si>
  <si>
    <t>5993</t>
  </si>
  <si>
    <t>Whitlock</t>
  </si>
  <si>
    <t>09/07/1963</t>
  </si>
  <si>
    <t>Director Information Technology, NA</t>
  </si>
  <si>
    <t>4936</t>
  </si>
  <si>
    <t>Cieslak</t>
  </si>
  <si>
    <t>10/30/1958</t>
  </si>
  <si>
    <t>Director of Product Color</t>
  </si>
  <si>
    <t>5928</t>
  </si>
  <si>
    <t>Stanich</t>
  </si>
  <si>
    <t>10/08/1956</t>
  </si>
  <si>
    <t>WCM Coordinator</t>
  </si>
  <si>
    <t>36Y</t>
  </si>
  <si>
    <t>5074</t>
  </si>
  <si>
    <t>Bowers</t>
  </si>
  <si>
    <t>12/15/1951</t>
  </si>
  <si>
    <t>415005</t>
  </si>
  <si>
    <t>Calender Relief Operator</t>
  </si>
  <si>
    <t>Warm up Operator</t>
  </si>
  <si>
    <t>5077</t>
  </si>
  <si>
    <t>Beran</t>
  </si>
  <si>
    <t>08/15/1956</t>
  </si>
  <si>
    <t>499130</t>
  </si>
  <si>
    <t>General Plant Maintenance</t>
  </si>
  <si>
    <t>Team Lead - Maintenance</t>
  </si>
  <si>
    <t>5080</t>
  </si>
  <si>
    <t>Waszo</t>
  </si>
  <si>
    <t>07/29/1953</t>
  </si>
  <si>
    <t>415107</t>
  </si>
  <si>
    <t>Material Handling</t>
  </si>
  <si>
    <t>5081</t>
  </si>
  <si>
    <t>Elwood</t>
  </si>
  <si>
    <t>05/10/1960</t>
  </si>
  <si>
    <t>Warm Up Operator</t>
  </si>
  <si>
    <t>5082</t>
  </si>
  <si>
    <t>Prince</t>
  </si>
  <si>
    <t>06/28/1960</t>
  </si>
  <si>
    <t>435000</t>
  </si>
  <si>
    <t>Tile Molding Direct Labor</t>
  </si>
  <si>
    <t>5084</t>
  </si>
  <si>
    <t>Duvall</t>
  </si>
  <si>
    <t>01/24/1953</t>
  </si>
  <si>
    <t>5087</t>
  </si>
  <si>
    <t>Margaret</t>
  </si>
  <si>
    <t>01/31/1957</t>
  </si>
  <si>
    <t>413000</t>
  </si>
  <si>
    <t>Chipper Direct Labor</t>
  </si>
  <si>
    <t>Chipper</t>
  </si>
  <si>
    <t>5089</t>
  </si>
  <si>
    <t>12/13/1963</t>
  </si>
  <si>
    <t>445000</t>
  </si>
  <si>
    <t>Finishing Direct Labor</t>
  </si>
  <si>
    <t>Tile/Tread Finisher</t>
  </si>
  <si>
    <t>5090</t>
  </si>
  <si>
    <t>10/08/1955</t>
  </si>
  <si>
    <t>445015</t>
  </si>
  <si>
    <t>Tread Buff / Tape</t>
  </si>
  <si>
    <t>5093</t>
  </si>
  <si>
    <t>Helmuth</t>
  </si>
  <si>
    <t>07/22/1965</t>
  </si>
  <si>
    <t>412003</t>
  </si>
  <si>
    <t>Utility Bulk Handler</t>
  </si>
  <si>
    <t>Bulk Utility Handler</t>
  </si>
  <si>
    <t>5094</t>
  </si>
  <si>
    <t>Hendrickson</t>
  </si>
  <si>
    <t>04/24/1963</t>
  </si>
  <si>
    <t>Color Checker</t>
  </si>
  <si>
    <t>5095</t>
  </si>
  <si>
    <t>Marilyn</t>
  </si>
  <si>
    <t>11/13/1966</t>
  </si>
  <si>
    <t>5096</t>
  </si>
  <si>
    <t>Pierce</t>
  </si>
  <si>
    <t>07/06/1967</t>
  </si>
  <si>
    <t>435134</t>
  </si>
  <si>
    <t>Mold Changer/Cleaner</t>
  </si>
  <si>
    <t>Maintenance Mold Changer</t>
  </si>
  <si>
    <t>5097</t>
  </si>
  <si>
    <t>Rowles</t>
  </si>
  <si>
    <t>02/23/1966</t>
  </si>
  <si>
    <t>Dock Coordinator</t>
  </si>
  <si>
    <t>5098</t>
  </si>
  <si>
    <t>Jayne</t>
  </si>
  <si>
    <t>5099</t>
  </si>
  <si>
    <t>Castle</t>
  </si>
  <si>
    <t>11/26/1968</t>
  </si>
  <si>
    <t>Maintenance Master Multi Craft</t>
  </si>
  <si>
    <t>5103</t>
  </si>
  <si>
    <t>Lori</t>
  </si>
  <si>
    <t>Golembiowski</t>
  </si>
  <si>
    <t>12/11/1962</t>
  </si>
  <si>
    <t>440100</t>
  </si>
  <si>
    <t>Tarkett Tile Team Leader</t>
  </si>
  <si>
    <t>5106</t>
  </si>
  <si>
    <t>Guernard</t>
  </si>
  <si>
    <t>Swyers</t>
  </si>
  <si>
    <t>5108</t>
  </si>
  <si>
    <t>Nicholson</t>
  </si>
  <si>
    <t>11/04/1964</t>
  </si>
  <si>
    <t>5109</t>
  </si>
  <si>
    <t>Dorothy</t>
  </si>
  <si>
    <t>Stewart</t>
  </si>
  <si>
    <t>02/21/1960</t>
  </si>
  <si>
    <t>Sample Cutter &amp; Assembler</t>
  </si>
  <si>
    <t>5110</t>
  </si>
  <si>
    <t>Barbara</t>
  </si>
  <si>
    <t>Elser</t>
  </si>
  <si>
    <t>12/10/1958</t>
  </si>
  <si>
    <t>5111</t>
  </si>
  <si>
    <t>Shawn</t>
  </si>
  <si>
    <t>Collins</t>
  </si>
  <si>
    <t>12/01/1972</t>
  </si>
  <si>
    <t>420002</t>
  </si>
  <si>
    <t>Rubber Sheet Operator</t>
  </si>
  <si>
    <t>Sheet Operator</t>
  </si>
  <si>
    <t>5112</t>
  </si>
  <si>
    <t>Cummins</t>
  </si>
  <si>
    <t>12/15/1955</t>
  </si>
  <si>
    <t>5115</t>
  </si>
  <si>
    <t>Tryon</t>
  </si>
  <si>
    <t>03/29/1973</t>
  </si>
  <si>
    <t>412002</t>
  </si>
  <si>
    <t>Mixing Operator</t>
  </si>
  <si>
    <t>5116</t>
  </si>
  <si>
    <t>Nott</t>
  </si>
  <si>
    <t>04/16/1975</t>
  </si>
  <si>
    <t>5117</t>
  </si>
  <si>
    <t>Tania</t>
  </si>
  <si>
    <t>Beaulieu</t>
  </si>
  <si>
    <t>01/29/1976</t>
  </si>
  <si>
    <t>440000</t>
  </si>
  <si>
    <t>Tarkett Tile Direct Labor</t>
  </si>
  <si>
    <t>5118</t>
  </si>
  <si>
    <t>Weirick</t>
  </si>
  <si>
    <t>11/06/1965</t>
  </si>
  <si>
    <t>5120</t>
  </si>
  <si>
    <t>Julene</t>
  </si>
  <si>
    <t>12/25/1974</t>
  </si>
  <si>
    <t>5123</t>
  </si>
  <si>
    <t>05/01/1962</t>
  </si>
  <si>
    <t>5124</t>
  </si>
  <si>
    <t>Arnold</t>
  </si>
  <si>
    <t>02/11/1962</t>
  </si>
  <si>
    <t>5126</t>
  </si>
  <si>
    <t>Guy</t>
  </si>
  <si>
    <t>Fenlon</t>
  </si>
  <si>
    <t>04/12/1968</t>
  </si>
  <si>
    <t>499150</t>
  </si>
  <si>
    <t>Samples Associate</t>
  </si>
  <si>
    <t>5127</t>
  </si>
  <si>
    <t>02/23/1971</t>
  </si>
  <si>
    <t>Utility Coordinator</t>
  </si>
  <si>
    <t>5131</t>
  </si>
  <si>
    <t>591011</t>
  </si>
  <si>
    <t>Distribution Coordinator</t>
  </si>
  <si>
    <t>5135</t>
  </si>
  <si>
    <t>Mayle</t>
  </si>
  <si>
    <t>03/31/1968</t>
  </si>
  <si>
    <t>5142</t>
  </si>
  <si>
    <t>L</t>
  </si>
  <si>
    <t>09/22/1973</t>
  </si>
  <si>
    <t>5143</t>
  </si>
  <si>
    <t>04/30/1970</t>
  </si>
  <si>
    <t>5149</t>
  </si>
  <si>
    <t>06/03/1970</t>
  </si>
  <si>
    <t>499135</t>
  </si>
  <si>
    <t>Plant Facilitator</t>
  </si>
  <si>
    <t>5153</t>
  </si>
  <si>
    <t>Nasonti</t>
  </si>
  <si>
    <t>08/19/1962</t>
  </si>
  <si>
    <t>Distribution Associate Returned Goods</t>
  </si>
  <si>
    <t>5154</t>
  </si>
  <si>
    <t>Billy</t>
  </si>
  <si>
    <t>02/18/1978</t>
  </si>
  <si>
    <t>5162</t>
  </si>
  <si>
    <t>5167</t>
  </si>
  <si>
    <t>10/18/1973</t>
  </si>
  <si>
    <t>435100</t>
  </si>
  <si>
    <t>Team Lead</t>
  </si>
  <si>
    <t>5168</t>
  </si>
  <si>
    <t>Faulkner</t>
  </si>
  <si>
    <t>10/25/1978</t>
  </si>
  <si>
    <t>420100</t>
  </si>
  <si>
    <t>Rubber Sheet Team Leader/Relief</t>
  </si>
  <si>
    <t>5170</t>
  </si>
  <si>
    <t>Tiffany</t>
  </si>
  <si>
    <t>Colello</t>
  </si>
  <si>
    <t>09/05/1980</t>
  </si>
  <si>
    <t>5171</t>
  </si>
  <si>
    <t>Sherrice</t>
  </si>
  <si>
    <t>03/24/1969</t>
  </si>
  <si>
    <t>425001</t>
  </si>
  <si>
    <t>Splitter</t>
  </si>
  <si>
    <t>5172</t>
  </si>
  <si>
    <t>Schomer</t>
  </si>
  <si>
    <t>08/21/1956</t>
  </si>
  <si>
    <t>5177</t>
  </si>
  <si>
    <t>07/05/1959</t>
  </si>
  <si>
    <t>412200</t>
  </si>
  <si>
    <t>Mixing Shift Lead</t>
  </si>
  <si>
    <t>Shift Lead</t>
  </si>
  <si>
    <t>5186</t>
  </si>
  <si>
    <t>11/25/1981</t>
  </si>
  <si>
    <t>5189</t>
  </si>
  <si>
    <t>Frederick</t>
  </si>
  <si>
    <t>11/18/1968</t>
  </si>
  <si>
    <t>5192</t>
  </si>
  <si>
    <t>Dan</t>
  </si>
  <si>
    <t>09/22/1981</t>
  </si>
  <si>
    <t>5198</t>
  </si>
  <si>
    <t>Raon</t>
  </si>
  <si>
    <t>09/09/1970</t>
  </si>
  <si>
    <t>5199</t>
  </si>
  <si>
    <t>Terrill</t>
  </si>
  <si>
    <t>12/27/1980</t>
  </si>
  <si>
    <t>5201</t>
  </si>
  <si>
    <t>Bechtel</t>
  </si>
  <si>
    <t>10/31/1958</t>
  </si>
  <si>
    <t>5202</t>
  </si>
  <si>
    <t>5203</t>
  </si>
  <si>
    <t>Brdek</t>
  </si>
  <si>
    <t>11/22/1955</t>
  </si>
  <si>
    <t>5214</t>
  </si>
  <si>
    <t>Ponsart</t>
  </si>
  <si>
    <t>01/19/1956</t>
  </si>
  <si>
    <t>412006</t>
  </si>
  <si>
    <t>Slab Off Helper</t>
  </si>
  <si>
    <t>5220</t>
  </si>
  <si>
    <t>Kovach</t>
  </si>
  <si>
    <t>5225</t>
  </si>
  <si>
    <t>11/03/1961</t>
  </si>
  <si>
    <t>435020</t>
  </si>
  <si>
    <t>Tread Molding Direct Labor</t>
  </si>
  <si>
    <t>5229</t>
  </si>
  <si>
    <t>06/28/1974</t>
  </si>
  <si>
    <t>5238</t>
  </si>
  <si>
    <t>08/02/1979</t>
  </si>
  <si>
    <t>5240</t>
  </si>
  <si>
    <t>Valesky</t>
  </si>
  <si>
    <t>09/21/1978</t>
  </si>
  <si>
    <t>5243</t>
  </si>
  <si>
    <t>Plott</t>
  </si>
  <si>
    <t>10/07/1962</t>
  </si>
  <si>
    <t>5244</t>
  </si>
  <si>
    <t>Chad</t>
  </si>
  <si>
    <t>Karafa</t>
  </si>
  <si>
    <t>11/14/1980</t>
  </si>
  <si>
    <t>435107</t>
  </si>
  <si>
    <t>Utility Relief</t>
  </si>
  <si>
    <t>5247</t>
  </si>
  <si>
    <t>Rutherford</t>
  </si>
  <si>
    <t>03/17/1980</t>
  </si>
  <si>
    <t>5249</t>
  </si>
  <si>
    <t>Marchio</t>
  </si>
  <si>
    <t>08/03/1954</t>
  </si>
  <si>
    <t>5262</t>
  </si>
  <si>
    <t>Steele</t>
  </si>
  <si>
    <t>02/06/1981</t>
  </si>
  <si>
    <t>5269</t>
  </si>
  <si>
    <t>Richburg</t>
  </si>
  <si>
    <t>06/20/1976</t>
  </si>
  <si>
    <t>5270</t>
  </si>
  <si>
    <t>Peah</t>
  </si>
  <si>
    <t>05/14/1982</t>
  </si>
  <si>
    <t>5271</t>
  </si>
  <si>
    <t>Rouse</t>
  </si>
  <si>
    <t>06/12/1970</t>
  </si>
  <si>
    <t>412005</t>
  </si>
  <si>
    <t>Mill Operator</t>
  </si>
  <si>
    <t>5274</t>
  </si>
  <si>
    <t>Arnio</t>
  </si>
  <si>
    <t>04/20/1985</t>
  </si>
  <si>
    <t>5277</t>
  </si>
  <si>
    <t>Bush</t>
  </si>
  <si>
    <t>05/18/1957</t>
  </si>
  <si>
    <t>5278</t>
  </si>
  <si>
    <t>09/05/1979</t>
  </si>
  <si>
    <t>5280</t>
  </si>
  <si>
    <t>Westynn</t>
  </si>
  <si>
    <t>Portman</t>
  </si>
  <si>
    <t>03/09/1988</t>
  </si>
  <si>
    <t>5282</t>
  </si>
  <si>
    <t>Duane</t>
  </si>
  <si>
    <t>Seegert</t>
  </si>
  <si>
    <t>07/31/1953</t>
  </si>
  <si>
    <t>5284</t>
  </si>
  <si>
    <t>Palumbo</t>
  </si>
  <si>
    <t>03/20/1984</t>
  </si>
  <si>
    <t>5285</t>
  </si>
  <si>
    <t>Markley</t>
  </si>
  <si>
    <t>12/15/1987</t>
  </si>
  <si>
    <t>420003</t>
  </si>
  <si>
    <t>Rubber Sheet Take Off Inspector</t>
  </si>
  <si>
    <t>5288</t>
  </si>
  <si>
    <t>Yoder</t>
  </si>
  <si>
    <t>03/22/1987</t>
  </si>
  <si>
    <t>5291</t>
  </si>
  <si>
    <t>Sesser</t>
  </si>
  <si>
    <t>01/08/1985</t>
  </si>
  <si>
    <t>412138</t>
  </si>
  <si>
    <t>Lab Technician</t>
  </si>
  <si>
    <t>Sr. Lab Technician</t>
  </si>
  <si>
    <t>5293</t>
  </si>
  <si>
    <t>McCourt</t>
  </si>
  <si>
    <t>04/11/1973</t>
  </si>
  <si>
    <t>5294</t>
  </si>
  <si>
    <t>Soukup</t>
  </si>
  <si>
    <t>09/29/1973</t>
  </si>
  <si>
    <t>5295</t>
  </si>
  <si>
    <t>06/16/1988</t>
  </si>
  <si>
    <t>5296</t>
  </si>
  <si>
    <t>Carmichael</t>
  </si>
  <si>
    <t>08/21/1968</t>
  </si>
  <si>
    <t>5300</t>
  </si>
  <si>
    <t>08/01/1980</t>
  </si>
  <si>
    <t>455000</t>
  </si>
  <si>
    <t>Sonic Cut Direct Labor</t>
  </si>
  <si>
    <t>Sr Sonic Cutter</t>
  </si>
  <si>
    <t>5302</t>
  </si>
  <si>
    <t>Rumancik</t>
  </si>
  <si>
    <t>04/03/1976</t>
  </si>
  <si>
    <t>5305</t>
  </si>
  <si>
    <t>Duncan</t>
  </si>
  <si>
    <t>12/10/1976</t>
  </si>
  <si>
    <t>5306</t>
  </si>
  <si>
    <t>Atwood</t>
  </si>
  <si>
    <t>10/19/1976</t>
  </si>
  <si>
    <t>5309</t>
  </si>
  <si>
    <t>03/16/1960</t>
  </si>
  <si>
    <t>5310</t>
  </si>
  <si>
    <t>Carey</t>
  </si>
  <si>
    <t>11/03/1977</t>
  </si>
  <si>
    <t>461001</t>
  </si>
  <si>
    <t>Extrusion Operator Line #1</t>
  </si>
  <si>
    <t>5312</t>
  </si>
  <si>
    <t>Raymond</t>
  </si>
  <si>
    <t>08/27/1952</t>
  </si>
  <si>
    <t>Calender Material Handler</t>
  </si>
  <si>
    <t>5316</t>
  </si>
  <si>
    <t>Chronister</t>
  </si>
  <si>
    <t>09/16/1985</t>
  </si>
  <si>
    <t>5317</t>
  </si>
  <si>
    <t>Jewell</t>
  </si>
  <si>
    <t>04/22/1978</t>
  </si>
  <si>
    <t>5318</t>
  </si>
  <si>
    <t>Ballew</t>
  </si>
  <si>
    <t>08/24/1981</t>
  </si>
  <si>
    <t>5319</t>
  </si>
  <si>
    <t>Gorman</t>
  </si>
  <si>
    <t>01/25/1951</t>
  </si>
  <si>
    <t>Distribution associate</t>
  </si>
  <si>
    <t>5322</t>
  </si>
  <si>
    <t>Hipple</t>
  </si>
  <si>
    <t>01/27/1952</t>
  </si>
  <si>
    <t>5324</t>
  </si>
  <si>
    <t>Alberta</t>
  </si>
  <si>
    <t>Ramey</t>
  </si>
  <si>
    <t>12/07/1955</t>
  </si>
  <si>
    <t>5326</t>
  </si>
  <si>
    <t>Peterson</t>
  </si>
  <si>
    <t>05/26/1966</t>
  </si>
  <si>
    <t>5327</t>
  </si>
  <si>
    <t>412004</t>
  </si>
  <si>
    <t>Color Weighman</t>
  </si>
  <si>
    <t>5328</t>
  </si>
  <si>
    <t>Krupsa</t>
  </si>
  <si>
    <t>08/11/1988</t>
  </si>
  <si>
    <t>5332</t>
  </si>
  <si>
    <t>08/31/1980</t>
  </si>
  <si>
    <t>5850</t>
  </si>
  <si>
    <t>Short</t>
  </si>
  <si>
    <t>11/19/1968</t>
  </si>
  <si>
    <t>499120</t>
  </si>
  <si>
    <t>Special Projects</t>
  </si>
  <si>
    <t>5851</t>
  </si>
  <si>
    <t>Simms</t>
  </si>
  <si>
    <t>03/26/1981</t>
  </si>
  <si>
    <t>5853</t>
  </si>
  <si>
    <t>Palmer</t>
  </si>
  <si>
    <t>05/18/1980</t>
  </si>
  <si>
    <t>5859</t>
  </si>
  <si>
    <t>Wilfong Jr.</t>
  </si>
  <si>
    <t>5879</t>
  </si>
  <si>
    <t>Diana</t>
  </si>
  <si>
    <t>Sly</t>
  </si>
  <si>
    <t>5880</t>
  </si>
  <si>
    <t>Callahan</t>
  </si>
  <si>
    <t>08/01/1959</t>
  </si>
  <si>
    <t>5882</t>
  </si>
  <si>
    <t>05/21/1987</t>
  </si>
  <si>
    <t>5883</t>
  </si>
  <si>
    <t>05/23/1969</t>
  </si>
  <si>
    <t>415002</t>
  </si>
  <si>
    <t>4901</t>
  </si>
  <si>
    <t>Pamela</t>
  </si>
  <si>
    <t>Sechler</t>
  </si>
  <si>
    <t>07/20/1955</t>
  </si>
  <si>
    <t>4890</t>
  </si>
  <si>
    <t>Satterlee</t>
  </si>
  <si>
    <t>09/22/1953</t>
  </si>
  <si>
    <t>5937</t>
  </si>
  <si>
    <t>11/03/1987</t>
  </si>
  <si>
    <t>5938</t>
  </si>
  <si>
    <t>5950</t>
  </si>
  <si>
    <t>Eckenrode</t>
  </si>
  <si>
    <t>05/31/1970</t>
  </si>
  <si>
    <t>5951</t>
  </si>
  <si>
    <t>09/08/1978</t>
  </si>
  <si>
    <t>5975</t>
  </si>
  <si>
    <t>Fioramonti</t>
  </si>
  <si>
    <t>03/10/1986</t>
  </si>
  <si>
    <t>Sheet Barwell Operator</t>
  </si>
  <si>
    <t>5976</t>
  </si>
  <si>
    <t>Bierer</t>
  </si>
  <si>
    <t>Mold Changer</t>
  </si>
  <si>
    <t>5978</t>
  </si>
  <si>
    <t>Jack</t>
  </si>
  <si>
    <t>Price</t>
  </si>
  <si>
    <t>02/05/1969</t>
  </si>
  <si>
    <t>6000</t>
  </si>
  <si>
    <t>Wilcox Jr.</t>
  </si>
  <si>
    <t>09/10/1969</t>
  </si>
  <si>
    <t>6005</t>
  </si>
  <si>
    <t>Matt</t>
  </si>
  <si>
    <t>Hanks</t>
  </si>
  <si>
    <t>10/06/1971</t>
  </si>
  <si>
    <t>Inventory Control Associate</t>
  </si>
  <si>
    <t>6008</t>
  </si>
  <si>
    <t>09/24/1958</t>
  </si>
  <si>
    <t>6025</t>
  </si>
  <si>
    <t>01/22/1972</t>
  </si>
  <si>
    <t>6044</t>
  </si>
  <si>
    <t>Catron</t>
  </si>
  <si>
    <t>08/08/1989</t>
  </si>
  <si>
    <t>6045</t>
  </si>
  <si>
    <t>Brenton</t>
  </si>
  <si>
    <t>Turner</t>
  </si>
  <si>
    <t>03/20/1987</t>
  </si>
  <si>
    <t>6082</t>
  </si>
  <si>
    <t>Canzonetta</t>
  </si>
  <si>
    <t>12/15/1980</t>
  </si>
  <si>
    <t>6084</t>
  </si>
  <si>
    <t>08/28/1960</t>
  </si>
  <si>
    <t>Extrusion Operator</t>
  </si>
  <si>
    <t>6091</t>
  </si>
  <si>
    <t>Howiler</t>
  </si>
  <si>
    <t>11/10/1977</t>
  </si>
  <si>
    <t>6093</t>
  </si>
  <si>
    <t>Jerrid</t>
  </si>
  <si>
    <t>12/31/1979</t>
  </si>
  <si>
    <t>6125</t>
  </si>
  <si>
    <t>Crampton</t>
  </si>
  <si>
    <t>06/30/1986</t>
  </si>
  <si>
    <t>6149</t>
  </si>
  <si>
    <t>Click</t>
  </si>
  <si>
    <t>03/27/1992</t>
  </si>
  <si>
    <t>6151</t>
  </si>
  <si>
    <t>Savon II</t>
  </si>
  <si>
    <t>09/19/1978</t>
  </si>
  <si>
    <t>6161</t>
  </si>
  <si>
    <t>Bradly</t>
  </si>
  <si>
    <t>Kingery</t>
  </si>
  <si>
    <t>12/15/1990</t>
  </si>
  <si>
    <t>415004</t>
  </si>
  <si>
    <t>Calender Utility Helper</t>
  </si>
  <si>
    <t>Utility Helper</t>
  </si>
  <si>
    <t>6190</t>
  </si>
  <si>
    <t>01/18/1965</t>
  </si>
  <si>
    <t>6206</t>
  </si>
  <si>
    <t>Bowser</t>
  </si>
  <si>
    <t>01/24/1985</t>
  </si>
  <si>
    <t>6207</t>
  </si>
  <si>
    <t>Edwin</t>
  </si>
  <si>
    <t>Patterson</t>
  </si>
  <si>
    <t>09/08/1979</t>
  </si>
  <si>
    <t>6233</t>
  </si>
  <si>
    <t>Haak</t>
  </si>
  <si>
    <t>06/10/1976</t>
  </si>
  <si>
    <t>6258</t>
  </si>
  <si>
    <t>05/15/1985</t>
  </si>
  <si>
    <t>Sample Picker Associate</t>
  </si>
  <si>
    <t>6263</t>
  </si>
  <si>
    <t>Branson</t>
  </si>
  <si>
    <t>02/20/1955</t>
  </si>
  <si>
    <t>6286</t>
  </si>
  <si>
    <t>Jake</t>
  </si>
  <si>
    <t>03/16/1994</t>
  </si>
  <si>
    <t>6302</t>
  </si>
  <si>
    <t>Beery</t>
  </si>
  <si>
    <t>11/23/1989</t>
  </si>
  <si>
    <t>6304</t>
  </si>
  <si>
    <t>Kost</t>
  </si>
  <si>
    <t>03/01/1990</t>
  </si>
  <si>
    <t>6388</t>
  </si>
  <si>
    <t>Claar</t>
  </si>
  <si>
    <t>10/01/1974</t>
  </si>
  <si>
    <t>6389</t>
  </si>
  <si>
    <t>6390</t>
  </si>
  <si>
    <t>Wheeler</t>
  </si>
  <si>
    <t>07/28/1989</t>
  </si>
  <si>
    <t>6401</t>
  </si>
  <si>
    <t>12/18/1964</t>
  </si>
  <si>
    <t>420001</t>
  </si>
  <si>
    <t>Rubber Sheet Barwell Operator</t>
  </si>
  <si>
    <t>6413</t>
  </si>
  <si>
    <t>Yopp</t>
  </si>
  <si>
    <t>10/01/1983</t>
  </si>
  <si>
    <t>6439</t>
  </si>
  <si>
    <t>Popielec</t>
  </si>
  <si>
    <t>03/27/1988</t>
  </si>
  <si>
    <t>6440</t>
  </si>
  <si>
    <t>Maggie</t>
  </si>
  <si>
    <t>06/15/1976</t>
  </si>
  <si>
    <t>6533</t>
  </si>
  <si>
    <t>04/01/1979</t>
  </si>
  <si>
    <t>6568</t>
  </si>
  <si>
    <t>10/02/1992</t>
  </si>
  <si>
    <t>6675</t>
  </si>
  <si>
    <t>Glenn</t>
  </si>
  <si>
    <t>Dorhn Jr.</t>
  </si>
  <si>
    <t>03/18/1975</t>
  </si>
  <si>
    <t>6676</t>
  </si>
  <si>
    <t>Thomas Jr.</t>
  </si>
  <si>
    <t>05/23/1980</t>
  </si>
  <si>
    <t>591001</t>
  </si>
  <si>
    <t>Distribution Associate I</t>
  </si>
  <si>
    <t>6697</t>
  </si>
  <si>
    <t>Polewchak Jr.</t>
  </si>
  <si>
    <t>09/30/1981</t>
  </si>
  <si>
    <t>6750</t>
  </si>
  <si>
    <t>Joshawah</t>
  </si>
  <si>
    <t>Alberter</t>
  </si>
  <si>
    <t>10/29/1978</t>
  </si>
  <si>
    <t>6752</t>
  </si>
  <si>
    <t>Lancaster III</t>
  </si>
  <si>
    <t>12/27/1961</t>
  </si>
  <si>
    <t>6753</t>
  </si>
  <si>
    <t>Tarket Tile DL</t>
  </si>
  <si>
    <t>6754</t>
  </si>
  <si>
    <t>Turbok</t>
  </si>
  <si>
    <t>04/27/1990</t>
  </si>
  <si>
    <t>6859</t>
  </si>
  <si>
    <t>Necessary</t>
  </si>
  <si>
    <t>02/04/1992</t>
  </si>
  <si>
    <t>6860</t>
  </si>
  <si>
    <t>Hahn</t>
  </si>
  <si>
    <t>05/13/1976</t>
  </si>
  <si>
    <t>6892</t>
  </si>
  <si>
    <t>Longstreet</t>
  </si>
  <si>
    <t>01/07/1989</t>
  </si>
  <si>
    <t>6904</t>
  </si>
  <si>
    <t>Carney</t>
  </si>
  <si>
    <t>12/01/1991</t>
  </si>
  <si>
    <t>6905</t>
  </si>
  <si>
    <t>Smith Jr</t>
  </si>
  <si>
    <t>01/17/1981</t>
  </si>
  <si>
    <t>6933</t>
  </si>
  <si>
    <t>Hickox</t>
  </si>
  <si>
    <t>07/11/1971</t>
  </si>
  <si>
    <t>Molded Flooring Team Member</t>
  </si>
  <si>
    <t>6957</t>
  </si>
  <si>
    <t>Trendle</t>
  </si>
  <si>
    <t>09/21/1985</t>
  </si>
  <si>
    <t>Molding Flooring Team Member</t>
  </si>
  <si>
    <t>7009</t>
  </si>
  <si>
    <t>Byard</t>
  </si>
  <si>
    <t>12/27/1995</t>
  </si>
  <si>
    <t>7010</t>
  </si>
  <si>
    <t>McCune</t>
  </si>
  <si>
    <t>07/22/1989</t>
  </si>
  <si>
    <t>7017</t>
  </si>
  <si>
    <t>Silbaugh</t>
  </si>
  <si>
    <t>01/20/1995</t>
  </si>
  <si>
    <t>7042</t>
  </si>
  <si>
    <t>Mathew</t>
  </si>
  <si>
    <t>Novak</t>
  </si>
  <si>
    <t>12/07/1987</t>
  </si>
  <si>
    <t>7043</t>
  </si>
  <si>
    <t>Dondre</t>
  </si>
  <si>
    <t>Rudolph</t>
  </si>
  <si>
    <t>12/14/1991</t>
  </si>
  <si>
    <t>7095</t>
  </si>
  <si>
    <t>Kovalak</t>
  </si>
  <si>
    <t>05/08/1991</t>
  </si>
  <si>
    <t>7097</t>
  </si>
  <si>
    <t>06/26/1984</t>
  </si>
  <si>
    <t>7167</t>
  </si>
  <si>
    <t>Amanda</t>
  </si>
  <si>
    <t>Alicea</t>
  </si>
  <si>
    <t>07/24/1991</t>
  </si>
  <si>
    <t>7168</t>
  </si>
  <si>
    <t>Cripple</t>
  </si>
  <si>
    <t>03/30/1987</t>
  </si>
  <si>
    <t>7169</t>
  </si>
  <si>
    <t>Darrick</t>
  </si>
  <si>
    <t>Taylor Jr</t>
  </si>
  <si>
    <t>12/13/1989</t>
  </si>
  <si>
    <t>7179</t>
  </si>
  <si>
    <t>11/03/1985</t>
  </si>
  <si>
    <t>Sampler Cutter &amp; Assembler</t>
  </si>
  <si>
    <t>7180</t>
  </si>
  <si>
    <t>Lane</t>
  </si>
  <si>
    <t>12/18/1985</t>
  </si>
  <si>
    <t>591002</t>
  </si>
  <si>
    <t>Distribution Associate Ii</t>
  </si>
  <si>
    <t>Distribution Associate II</t>
  </si>
  <si>
    <t>7181</t>
  </si>
  <si>
    <t>McAllise Jr</t>
  </si>
  <si>
    <t>10/08/1991</t>
  </si>
  <si>
    <t>7211</t>
  </si>
  <si>
    <t>Dotson</t>
  </si>
  <si>
    <t>10/21/1981</t>
  </si>
  <si>
    <t>7229</t>
  </si>
  <si>
    <t>Stone</t>
  </si>
  <si>
    <t>01/09/1974</t>
  </si>
  <si>
    <t>37F</t>
  </si>
  <si>
    <t>5352</t>
  </si>
  <si>
    <t>Farley</t>
  </si>
  <si>
    <t>11/16/1956</t>
  </si>
  <si>
    <t>342035</t>
  </si>
  <si>
    <t>General Plant - Direct</t>
  </si>
  <si>
    <t>5353</t>
  </si>
  <si>
    <t>10/09/1953</t>
  </si>
  <si>
    <t>345575</t>
  </si>
  <si>
    <t>Grinding Department</t>
  </si>
  <si>
    <t>Grinding</t>
  </si>
  <si>
    <t>5355</t>
  </si>
  <si>
    <t>Sheldon</t>
  </si>
  <si>
    <t>Lloyd</t>
  </si>
  <si>
    <t>04/29/1960</t>
  </si>
  <si>
    <t>Extrusion Take Off</t>
  </si>
  <si>
    <t>5358</t>
  </si>
  <si>
    <t>05/12/1964</t>
  </si>
  <si>
    <t>345435</t>
  </si>
  <si>
    <t>Fabrication Direct Labor</t>
  </si>
  <si>
    <t>Fabrication Operator</t>
  </si>
  <si>
    <t>5359</t>
  </si>
  <si>
    <t>Siracki</t>
  </si>
  <si>
    <t>12/06/1968</t>
  </si>
  <si>
    <t>345971</t>
  </si>
  <si>
    <t>Maintenance Department</t>
  </si>
  <si>
    <t>Maintenance I Lead</t>
  </si>
  <si>
    <t>5360</t>
  </si>
  <si>
    <t>Sellers</t>
  </si>
  <si>
    <t>08/22/1964</t>
  </si>
  <si>
    <t>Maintenance I</t>
  </si>
  <si>
    <t>5361</t>
  </si>
  <si>
    <t>McIe</t>
  </si>
  <si>
    <t>06/28/1956</t>
  </si>
  <si>
    <t>Shipper / Receiver</t>
  </si>
  <si>
    <t>5362</t>
  </si>
  <si>
    <t>09/24/1967</t>
  </si>
  <si>
    <t>Powder Fed Extrusion Operator</t>
  </si>
  <si>
    <t>5364</t>
  </si>
  <si>
    <t>Twoey</t>
  </si>
  <si>
    <t>04/18/1955</t>
  </si>
  <si>
    <t>345151</t>
  </si>
  <si>
    <t>Compounding Department</t>
  </si>
  <si>
    <t>Compounder</t>
  </si>
  <si>
    <t>5365</t>
  </si>
  <si>
    <t>Rex</t>
  </si>
  <si>
    <t>10/13/1952</t>
  </si>
  <si>
    <t>5366</t>
  </si>
  <si>
    <t>04/16/1973</t>
  </si>
  <si>
    <t>5367</t>
  </si>
  <si>
    <t>Gill</t>
  </si>
  <si>
    <t>04/25/1959</t>
  </si>
  <si>
    <t>5368</t>
  </si>
  <si>
    <t>Utt</t>
  </si>
  <si>
    <t>02/06/1962</t>
  </si>
  <si>
    <t>5369</t>
  </si>
  <si>
    <t>Quiggle</t>
  </si>
  <si>
    <t>07/27/1959</t>
  </si>
  <si>
    <t>Grinder - Lead</t>
  </si>
  <si>
    <t>5370</t>
  </si>
  <si>
    <t>Fritz</t>
  </si>
  <si>
    <t>12/09/1957</t>
  </si>
  <si>
    <t>Compounding</t>
  </si>
  <si>
    <t>5372</t>
  </si>
  <si>
    <t>Treva</t>
  </si>
  <si>
    <t>Zerucha</t>
  </si>
  <si>
    <t>345753</t>
  </si>
  <si>
    <t>Shipping/Receiving Department</t>
  </si>
  <si>
    <t>5373</t>
  </si>
  <si>
    <t>11/21/1967</t>
  </si>
  <si>
    <t>Grinder</t>
  </si>
  <si>
    <t>5375</t>
  </si>
  <si>
    <t>11/01/1968</t>
  </si>
  <si>
    <t>5376</t>
  </si>
  <si>
    <t>Lynne</t>
  </si>
  <si>
    <t>12/23/1960</t>
  </si>
  <si>
    <t>Take Off</t>
  </si>
  <si>
    <t>5379</t>
  </si>
  <si>
    <t>Daneker</t>
  </si>
  <si>
    <t>10/23/1953</t>
  </si>
  <si>
    <t>Mill Fed Extrusion Operator</t>
  </si>
  <si>
    <t>5380</t>
  </si>
  <si>
    <t>Wilke</t>
  </si>
  <si>
    <t>01/14/1954</t>
  </si>
  <si>
    <t>5381</t>
  </si>
  <si>
    <t>07/21/1967</t>
  </si>
  <si>
    <t>5382</t>
  </si>
  <si>
    <t>Fred</t>
  </si>
  <si>
    <t>01/07/1956</t>
  </si>
  <si>
    <t>5383</t>
  </si>
  <si>
    <t>Griswold</t>
  </si>
  <si>
    <t>07/09/1963</t>
  </si>
  <si>
    <t>5385</t>
  </si>
  <si>
    <t>Thou</t>
  </si>
  <si>
    <t>08/09/1958</t>
  </si>
  <si>
    <t>5386</t>
  </si>
  <si>
    <t>01/18/1960</t>
  </si>
  <si>
    <t>5387</t>
  </si>
  <si>
    <t>11/17/1973</t>
  </si>
  <si>
    <t>5388</t>
  </si>
  <si>
    <t>Tabatha</t>
  </si>
  <si>
    <t>Sullivan</t>
  </si>
  <si>
    <t>02/17/1972</t>
  </si>
  <si>
    <t>5389</t>
  </si>
  <si>
    <t>Wiley</t>
  </si>
  <si>
    <t>03/23/1976</t>
  </si>
  <si>
    <t>5390</t>
  </si>
  <si>
    <t>Chimileski</t>
  </si>
  <si>
    <t>11/03/1965</t>
  </si>
  <si>
    <t>5393</t>
  </si>
  <si>
    <t>Hovatter</t>
  </si>
  <si>
    <t>12/11/1974</t>
  </si>
  <si>
    <t>5394</t>
  </si>
  <si>
    <t>08/07/1956</t>
  </si>
  <si>
    <t>5395</t>
  </si>
  <si>
    <t>Zhi</t>
  </si>
  <si>
    <t>Zhu</t>
  </si>
  <si>
    <t>05/21/1955</t>
  </si>
  <si>
    <t>5396</t>
  </si>
  <si>
    <t>Demoss</t>
  </si>
  <si>
    <t>01/25/1980</t>
  </si>
  <si>
    <t>5398</t>
  </si>
  <si>
    <t>Kutnyak</t>
  </si>
  <si>
    <t>12/05/1973</t>
  </si>
  <si>
    <t>5399</t>
  </si>
  <si>
    <t>02/19/1979</t>
  </si>
  <si>
    <t>345880</t>
  </si>
  <si>
    <t>Tool &amp; Die Department</t>
  </si>
  <si>
    <t>Die Maker</t>
  </si>
  <si>
    <t>5400</t>
  </si>
  <si>
    <t>Herr</t>
  </si>
  <si>
    <t>04/03/1955</t>
  </si>
  <si>
    <t>5401</t>
  </si>
  <si>
    <t>Petrick</t>
  </si>
  <si>
    <t>08/06/1958</t>
  </si>
  <si>
    <t>5402</t>
  </si>
  <si>
    <t>04/23/1974</t>
  </si>
  <si>
    <t>5404</t>
  </si>
  <si>
    <t>07/11/1980</t>
  </si>
  <si>
    <t>5405</t>
  </si>
  <si>
    <t>Strader</t>
  </si>
  <si>
    <t>11/29/1975</t>
  </si>
  <si>
    <t>5406</t>
  </si>
  <si>
    <t>Extrusion Take Off Operator</t>
  </si>
  <si>
    <t>5407</t>
  </si>
  <si>
    <t>Revis</t>
  </si>
  <si>
    <t>05/05/1960</t>
  </si>
  <si>
    <t>5409</t>
  </si>
  <si>
    <t>Francis</t>
  </si>
  <si>
    <t>Arotin</t>
  </si>
  <si>
    <t>09/18/1952</t>
  </si>
  <si>
    <t>5410</t>
  </si>
  <si>
    <t>Wanda</t>
  </si>
  <si>
    <t>08/11/1975</t>
  </si>
  <si>
    <t>5411</t>
  </si>
  <si>
    <t>Kerry</t>
  </si>
  <si>
    <t>02/26/1964</t>
  </si>
  <si>
    <t>5412</t>
  </si>
  <si>
    <t>02/07/1977</t>
  </si>
  <si>
    <t>5413</t>
  </si>
  <si>
    <t>Ziska</t>
  </si>
  <si>
    <t>04/04/1975</t>
  </si>
  <si>
    <t>5414</t>
  </si>
  <si>
    <t>07/13/1965</t>
  </si>
  <si>
    <t>5416</t>
  </si>
  <si>
    <t>Lavonne</t>
  </si>
  <si>
    <t>Root</t>
  </si>
  <si>
    <t>08/08/1955</t>
  </si>
  <si>
    <t>5418</t>
  </si>
  <si>
    <t>Prinkey</t>
  </si>
  <si>
    <t>04/05/1963</t>
  </si>
  <si>
    <t>Shipper / Receiver Lead</t>
  </si>
  <si>
    <t>5419</t>
  </si>
  <si>
    <t>Miskiewicz</t>
  </si>
  <si>
    <t>09/15/1978</t>
  </si>
  <si>
    <t>5420</t>
  </si>
  <si>
    <t>12/30/1978</t>
  </si>
  <si>
    <t>5421</t>
  </si>
  <si>
    <t>Vince</t>
  </si>
  <si>
    <t>03/10/1974</t>
  </si>
  <si>
    <t>5422</t>
  </si>
  <si>
    <t>Herrage</t>
  </si>
  <si>
    <t>11/02/1983</t>
  </si>
  <si>
    <t>Fabrication</t>
  </si>
  <si>
    <t>5423</t>
  </si>
  <si>
    <t>Jeff</t>
  </si>
  <si>
    <t>Janic</t>
  </si>
  <si>
    <t>11/14/1972</t>
  </si>
  <si>
    <t>5424</t>
  </si>
  <si>
    <t>Sandra</t>
  </si>
  <si>
    <t>Strock</t>
  </si>
  <si>
    <t>05/25/1958</t>
  </si>
  <si>
    <t>5425</t>
  </si>
  <si>
    <t>Dorian</t>
  </si>
  <si>
    <t>Burnett</t>
  </si>
  <si>
    <t>04/01/1972</t>
  </si>
  <si>
    <t>Shipper / Receiver - non continuous</t>
  </si>
  <si>
    <t>5428</t>
  </si>
  <si>
    <t>05/13/1955</t>
  </si>
  <si>
    <t>5430</t>
  </si>
  <si>
    <t>Surnak</t>
  </si>
  <si>
    <t>10/26/1969</t>
  </si>
  <si>
    <t>5431</t>
  </si>
  <si>
    <t>Howerton</t>
  </si>
  <si>
    <t>03/05/1980</t>
  </si>
  <si>
    <t>5433</t>
  </si>
  <si>
    <t>09/28/1985</t>
  </si>
  <si>
    <t>5434</t>
  </si>
  <si>
    <t>Patchin</t>
  </si>
  <si>
    <t>10/01/1966</t>
  </si>
  <si>
    <t>5436</t>
  </si>
  <si>
    <t>Prykan</t>
  </si>
  <si>
    <t>04/07/1970</t>
  </si>
  <si>
    <t>5437</t>
  </si>
  <si>
    <t>Jones III</t>
  </si>
  <si>
    <t>06/08/1980</t>
  </si>
  <si>
    <t>5438</t>
  </si>
  <si>
    <t>Johnathan</t>
  </si>
  <si>
    <t>07/13/1977</t>
  </si>
  <si>
    <t>5439</t>
  </si>
  <si>
    <t>Campanella</t>
  </si>
  <si>
    <t>08/19/1960</t>
  </si>
  <si>
    <t>5440</t>
  </si>
  <si>
    <t>Tran</t>
  </si>
  <si>
    <t>09/03/1962</t>
  </si>
  <si>
    <t>5442</t>
  </si>
  <si>
    <t>11/11/1987</t>
  </si>
  <si>
    <t>5443</t>
  </si>
  <si>
    <t>Rolko</t>
  </si>
  <si>
    <t>5444</t>
  </si>
  <si>
    <t>Foster</t>
  </si>
  <si>
    <t>02/26/1980</t>
  </si>
  <si>
    <t>5447</t>
  </si>
  <si>
    <t>Ted</t>
  </si>
  <si>
    <t>Armstrong</t>
  </si>
  <si>
    <t>01/22/1954</t>
  </si>
  <si>
    <t>5448</t>
  </si>
  <si>
    <t>Don</t>
  </si>
  <si>
    <t>Christenson</t>
  </si>
  <si>
    <t>03/18/1950</t>
  </si>
  <si>
    <t>5449</t>
  </si>
  <si>
    <t>Evans</t>
  </si>
  <si>
    <t>04/09/1980</t>
  </si>
  <si>
    <t>5450</t>
  </si>
  <si>
    <t>Josh</t>
  </si>
  <si>
    <t>Dombek</t>
  </si>
  <si>
    <t>04/01/1987</t>
  </si>
  <si>
    <t>5451</t>
  </si>
  <si>
    <t>5452</t>
  </si>
  <si>
    <t>Damon</t>
  </si>
  <si>
    <t>07/27/1968</t>
  </si>
  <si>
    <t>5453</t>
  </si>
  <si>
    <t>Sonny</t>
  </si>
  <si>
    <t>Richards</t>
  </si>
  <si>
    <t>02/22/1965</t>
  </si>
  <si>
    <t>5454</t>
  </si>
  <si>
    <t>Lexso</t>
  </si>
  <si>
    <t>01/15/1960</t>
  </si>
  <si>
    <t>Shipper / Receiver  non-continuous</t>
  </si>
  <si>
    <t>5455</t>
  </si>
  <si>
    <t>06/15/1982</t>
  </si>
  <si>
    <t>5456</t>
  </si>
  <si>
    <t>Montgomery</t>
  </si>
  <si>
    <t>05/01/1974</t>
  </si>
  <si>
    <t>5458</t>
  </si>
  <si>
    <t>5459</t>
  </si>
  <si>
    <t>Vaughn</t>
  </si>
  <si>
    <t>09/12/1973</t>
  </si>
  <si>
    <t>5460</t>
  </si>
  <si>
    <t>Noah</t>
  </si>
  <si>
    <t>Siegner</t>
  </si>
  <si>
    <t>08/28/1988</t>
  </si>
  <si>
    <t>5464</t>
  </si>
  <si>
    <t>11/29/1952</t>
  </si>
  <si>
    <t>5465</t>
  </si>
  <si>
    <t>08/22/1972</t>
  </si>
  <si>
    <t>Shipping Non-Continuous</t>
  </si>
  <si>
    <t>5469</t>
  </si>
  <si>
    <t>Doyle</t>
  </si>
  <si>
    <t>Elkins</t>
  </si>
  <si>
    <t>09/05/1966</t>
  </si>
  <si>
    <t>5470</t>
  </si>
  <si>
    <t>Konik</t>
  </si>
  <si>
    <t>12/13/1962</t>
  </si>
  <si>
    <t>5471</t>
  </si>
  <si>
    <t>Steffon</t>
  </si>
  <si>
    <t>05/15/1988</t>
  </si>
  <si>
    <t>5472</t>
  </si>
  <si>
    <t>Ratell</t>
  </si>
  <si>
    <t>05/04/1976</t>
  </si>
  <si>
    <t>5479</t>
  </si>
  <si>
    <t>Junk</t>
  </si>
  <si>
    <t>12/13/1957</t>
  </si>
  <si>
    <t>5480</t>
  </si>
  <si>
    <t>Free</t>
  </si>
  <si>
    <t>5481</t>
  </si>
  <si>
    <t>Starcher</t>
  </si>
  <si>
    <t>09/30/1959</t>
  </si>
  <si>
    <t>5482</t>
  </si>
  <si>
    <t>Giles</t>
  </si>
  <si>
    <t>11/20/1983</t>
  </si>
  <si>
    <t>5483</t>
  </si>
  <si>
    <t>09/24/1975</t>
  </si>
  <si>
    <t>5485</t>
  </si>
  <si>
    <t>03/28/1972</t>
  </si>
  <si>
    <t>5488</t>
  </si>
  <si>
    <t>Hulak</t>
  </si>
  <si>
    <t>11/07/1968</t>
  </si>
  <si>
    <t>5492</t>
  </si>
  <si>
    <t>02/05/1988</t>
  </si>
  <si>
    <t>5864</t>
  </si>
  <si>
    <t>Jennings</t>
  </si>
  <si>
    <t>5866</t>
  </si>
  <si>
    <t>Tarajcak</t>
  </si>
  <si>
    <t>07/16/1986</t>
  </si>
  <si>
    <t>Powder Fed Ext Operator</t>
  </si>
  <si>
    <t>5875</t>
  </si>
  <si>
    <t>Hein</t>
  </si>
  <si>
    <t>08/20/1982</t>
  </si>
  <si>
    <t>5876</t>
  </si>
  <si>
    <t>12/07/1982</t>
  </si>
  <si>
    <t>5896</t>
  </si>
  <si>
    <t>Kurtzman</t>
  </si>
  <si>
    <t>11/30/1982</t>
  </si>
  <si>
    <t>5899</t>
  </si>
  <si>
    <t>04/28/1989</t>
  </si>
  <si>
    <t>5904</t>
  </si>
  <si>
    <t>Cartwright</t>
  </si>
  <si>
    <t>04/08/1991</t>
  </si>
  <si>
    <t>5906</t>
  </si>
  <si>
    <t>Kimpton</t>
  </si>
  <si>
    <t>04/06/1972</t>
  </si>
  <si>
    <t>5911</t>
  </si>
  <si>
    <t>Zarack</t>
  </si>
  <si>
    <t>11/01/1979</t>
  </si>
  <si>
    <t>5922</t>
  </si>
  <si>
    <t>Gerke</t>
  </si>
  <si>
    <t>10/12/1967</t>
  </si>
  <si>
    <t>5924</t>
  </si>
  <si>
    <t>Looney</t>
  </si>
  <si>
    <t>06/04/1960</t>
  </si>
  <si>
    <t>5932</t>
  </si>
  <si>
    <t>Braccini</t>
  </si>
  <si>
    <t>06/24/1986</t>
  </si>
  <si>
    <t>Powder Fed Ext. Op.</t>
  </si>
  <si>
    <t>5936</t>
  </si>
  <si>
    <t>Graham</t>
  </si>
  <si>
    <t>03/07/1962</t>
  </si>
  <si>
    <t>6012</t>
  </si>
  <si>
    <t>Broadwater</t>
  </si>
  <si>
    <t>08/15/1980</t>
  </si>
  <si>
    <t>6013</t>
  </si>
  <si>
    <t>Nedra</t>
  </si>
  <si>
    <t>08/21/1979</t>
  </si>
  <si>
    <t>6016</t>
  </si>
  <si>
    <t>Baugher</t>
  </si>
  <si>
    <t>01/15/1992</t>
  </si>
  <si>
    <t>6027</t>
  </si>
  <si>
    <t>03/01/1955</t>
  </si>
  <si>
    <t>6038</t>
  </si>
  <si>
    <t>Stump</t>
  </si>
  <si>
    <t>01/21/1986</t>
  </si>
  <si>
    <t>6048</t>
  </si>
  <si>
    <t>Wrentmore</t>
  </si>
  <si>
    <t>10/11/1989</t>
  </si>
  <si>
    <t>6063</t>
  </si>
  <si>
    <t>Beuter</t>
  </si>
  <si>
    <t>10/24/1979</t>
  </si>
  <si>
    <t>6077</t>
  </si>
  <si>
    <t>Allison</t>
  </si>
  <si>
    <t>04/26/1985</t>
  </si>
  <si>
    <t>6124</t>
  </si>
  <si>
    <t>Rotunno</t>
  </si>
  <si>
    <t>09/24/1973</t>
  </si>
  <si>
    <t>6152</t>
  </si>
  <si>
    <t>Skaife</t>
  </si>
  <si>
    <t>06/26/1982</t>
  </si>
  <si>
    <t>6155</t>
  </si>
  <si>
    <t>Livingston</t>
  </si>
  <si>
    <t>11/16/1984</t>
  </si>
  <si>
    <t>6158</t>
  </si>
  <si>
    <t>06/29/1982</t>
  </si>
  <si>
    <t>6162</t>
  </si>
  <si>
    <t>Kuntzman</t>
  </si>
  <si>
    <t>11/21/1977</t>
  </si>
  <si>
    <t>6178</t>
  </si>
  <si>
    <t>Ackerman</t>
  </si>
  <si>
    <t>01/21/1979</t>
  </si>
  <si>
    <t>6187</t>
  </si>
  <si>
    <t>Brewer</t>
  </si>
  <si>
    <t>03/10/1992</t>
  </si>
  <si>
    <t>6192</t>
  </si>
  <si>
    <t>04/27/1984</t>
  </si>
  <si>
    <t>6200</t>
  </si>
  <si>
    <t>Lilly</t>
  </si>
  <si>
    <t>05/20/1969</t>
  </si>
  <si>
    <t>6381</t>
  </si>
  <si>
    <t>08/24/1993</t>
  </si>
  <si>
    <t>6392</t>
  </si>
  <si>
    <t>Pritchett</t>
  </si>
  <si>
    <t>11/09/1965</t>
  </si>
  <si>
    <t>6393</t>
  </si>
  <si>
    <t>11/12/1969</t>
  </si>
  <si>
    <t>6408</t>
  </si>
  <si>
    <t>05/13/1984</t>
  </si>
  <si>
    <t>6410</t>
  </si>
  <si>
    <t>Darlene</t>
  </si>
  <si>
    <t>Slusher</t>
  </si>
  <si>
    <t>04/21/1962</t>
  </si>
  <si>
    <t>6411</t>
  </si>
  <si>
    <t>02/17/1989</t>
  </si>
  <si>
    <t>6420</t>
  </si>
  <si>
    <t>Erickson</t>
  </si>
  <si>
    <t>05/12/1962</t>
  </si>
  <si>
    <t>6421</t>
  </si>
  <si>
    <t>VanderMaas</t>
  </si>
  <si>
    <t>03/10/1987</t>
  </si>
  <si>
    <t>6422</t>
  </si>
  <si>
    <t>Sterrett</t>
  </si>
  <si>
    <t>12/11/1973</t>
  </si>
  <si>
    <t>6423</t>
  </si>
  <si>
    <t>Pustay</t>
  </si>
  <si>
    <t>09/20/1965</t>
  </si>
  <si>
    <t>6426</t>
  </si>
  <si>
    <t>Mallog</t>
  </si>
  <si>
    <t>12/15/1981</t>
  </si>
  <si>
    <t>6431</t>
  </si>
  <si>
    <t>06/28/1991</t>
  </si>
  <si>
    <t>6436</t>
  </si>
  <si>
    <t>Tabor</t>
  </si>
  <si>
    <t>6438</t>
  </si>
  <si>
    <t>Greg</t>
  </si>
  <si>
    <t>Frost</t>
  </si>
  <si>
    <t>09/30/1974</t>
  </si>
  <si>
    <t>6450</t>
  </si>
  <si>
    <t>Loske</t>
  </si>
  <si>
    <t>12/09/1968</t>
  </si>
  <si>
    <t>6457</t>
  </si>
  <si>
    <t>Lissa</t>
  </si>
  <si>
    <t>Brahce</t>
  </si>
  <si>
    <t>07/14/1968</t>
  </si>
  <si>
    <t>6458</t>
  </si>
  <si>
    <t>Starr</t>
  </si>
  <si>
    <t>12/18/1970</t>
  </si>
  <si>
    <t>6468</t>
  </si>
  <si>
    <t>Myron</t>
  </si>
  <si>
    <t>09/28/1977</t>
  </si>
  <si>
    <t>6469</t>
  </si>
  <si>
    <t>Kirchens</t>
  </si>
  <si>
    <t>6478</t>
  </si>
  <si>
    <t>11/19/1965</t>
  </si>
  <si>
    <t>6491</t>
  </si>
  <si>
    <t>Fran</t>
  </si>
  <si>
    <t>Kilburg</t>
  </si>
  <si>
    <t>01/17/1967</t>
  </si>
  <si>
    <t>6520</t>
  </si>
  <si>
    <t>McCollum</t>
  </si>
  <si>
    <t>11/15/1977</t>
  </si>
  <si>
    <t>6563</t>
  </si>
  <si>
    <t>Nuey</t>
  </si>
  <si>
    <t>Love</t>
  </si>
  <si>
    <t>11/04/1965</t>
  </si>
  <si>
    <t>6564</t>
  </si>
  <si>
    <t>Pickering</t>
  </si>
  <si>
    <t>6566</t>
  </si>
  <si>
    <t>Hosmer</t>
  </si>
  <si>
    <t>06/26/1988</t>
  </si>
  <si>
    <t>6569</t>
  </si>
  <si>
    <t>12/16/1989</t>
  </si>
  <si>
    <t>6578</t>
  </si>
  <si>
    <t>Houtz</t>
  </si>
  <si>
    <t>04/20/1972</t>
  </si>
  <si>
    <t>Pool Labor</t>
  </si>
  <si>
    <t>6585</t>
  </si>
  <si>
    <t>Clinton</t>
  </si>
  <si>
    <t>Burgan</t>
  </si>
  <si>
    <t>02/23/1992</t>
  </si>
  <si>
    <t>6589</t>
  </si>
  <si>
    <t>McCumbers</t>
  </si>
  <si>
    <t>02/27/1989</t>
  </si>
  <si>
    <t>6786</t>
  </si>
  <si>
    <t>Brody</t>
  </si>
  <si>
    <t>08/19/1995</t>
  </si>
  <si>
    <t>6856</t>
  </si>
  <si>
    <t>Jay</t>
  </si>
  <si>
    <t>Dodge</t>
  </si>
  <si>
    <t>6867</t>
  </si>
  <si>
    <t>05/29/1992</t>
  </si>
  <si>
    <t>6869</t>
  </si>
  <si>
    <t>Proctor</t>
  </si>
  <si>
    <t>06/24/1982</t>
  </si>
  <si>
    <t>6870</t>
  </si>
  <si>
    <t>Devon</t>
  </si>
  <si>
    <t>Larsen</t>
  </si>
  <si>
    <t>06/28/1995</t>
  </si>
  <si>
    <t>6890</t>
  </si>
  <si>
    <t>Scherer</t>
  </si>
  <si>
    <t>10/28/1977</t>
  </si>
  <si>
    <t>Maintenance II</t>
  </si>
  <si>
    <t>6938</t>
  </si>
  <si>
    <t>Bayer</t>
  </si>
  <si>
    <t>10/08/1992</t>
  </si>
  <si>
    <t>6939</t>
  </si>
  <si>
    <t>03/31/1991</t>
  </si>
  <si>
    <t>6940</t>
  </si>
  <si>
    <t>02/04/1997</t>
  </si>
  <si>
    <t>6941</t>
  </si>
  <si>
    <t>Powder Fed Ext. Operator</t>
  </si>
  <si>
    <t>6946</t>
  </si>
  <si>
    <t>Skrobut</t>
  </si>
  <si>
    <t>11/21/1984</t>
  </si>
  <si>
    <t>6947</t>
  </si>
  <si>
    <t>Stroud</t>
  </si>
  <si>
    <t>10/08/1993</t>
  </si>
  <si>
    <t>6960</t>
  </si>
  <si>
    <t>Oley</t>
  </si>
  <si>
    <t>02/15/1957</t>
  </si>
  <si>
    <t>6990</t>
  </si>
  <si>
    <t>Noga</t>
  </si>
  <si>
    <t>11/27/1970</t>
  </si>
  <si>
    <t>6997</t>
  </si>
  <si>
    <t>06/11/1979</t>
  </si>
  <si>
    <t>7031</t>
  </si>
  <si>
    <t>11/21/1990</t>
  </si>
  <si>
    <t>7033</t>
  </si>
  <si>
    <t>Verhagen</t>
  </si>
  <si>
    <t>11/11/1993</t>
  </si>
  <si>
    <t>7035</t>
  </si>
  <si>
    <t>07/15/1971</t>
  </si>
  <si>
    <t>7036</t>
  </si>
  <si>
    <t>10/26/1994</t>
  </si>
  <si>
    <t>7037</t>
  </si>
  <si>
    <t>04/16/1972</t>
  </si>
  <si>
    <t>7066</t>
  </si>
  <si>
    <t>Sonya</t>
  </si>
  <si>
    <t>Boorn</t>
  </si>
  <si>
    <t>01/12/1983</t>
  </si>
  <si>
    <t>7068</t>
  </si>
  <si>
    <t>Kuhns</t>
  </si>
  <si>
    <t>04/03/1974</t>
  </si>
  <si>
    <t>7070</t>
  </si>
  <si>
    <t>Terrance</t>
  </si>
  <si>
    <t>Metz</t>
  </si>
  <si>
    <t>03/14/1986</t>
  </si>
  <si>
    <t>7076</t>
  </si>
  <si>
    <t>Hoskin</t>
  </si>
  <si>
    <t>02/02/1982</t>
  </si>
  <si>
    <t>7077</t>
  </si>
  <si>
    <t>Mansky</t>
  </si>
  <si>
    <t>05/24/1995</t>
  </si>
  <si>
    <t>7078</t>
  </si>
  <si>
    <t>Nathaniel</t>
  </si>
  <si>
    <t>Rundo</t>
  </si>
  <si>
    <t>08/22/1981</t>
  </si>
  <si>
    <t>7079</t>
  </si>
  <si>
    <t>Seybert</t>
  </si>
  <si>
    <t>01/16/1995</t>
  </si>
  <si>
    <t>7090</t>
  </si>
  <si>
    <t>Chelsea</t>
  </si>
  <si>
    <t>07/05/1992</t>
  </si>
  <si>
    <t>7092</t>
  </si>
  <si>
    <t>Kittle</t>
  </si>
  <si>
    <t>7093</t>
  </si>
  <si>
    <t>Savoca</t>
  </si>
  <si>
    <t>02/09/1998</t>
  </si>
  <si>
    <t>7094</t>
  </si>
  <si>
    <t>Tucker</t>
  </si>
  <si>
    <t>11/12/1993</t>
  </si>
  <si>
    <t>7146</t>
  </si>
  <si>
    <t>Nunley</t>
  </si>
  <si>
    <t>03/25/1993</t>
  </si>
  <si>
    <t>7147</t>
  </si>
  <si>
    <t>10/26/1984</t>
  </si>
  <si>
    <t>7149</t>
  </si>
  <si>
    <t>06/29/1980</t>
  </si>
  <si>
    <t>7160</t>
  </si>
  <si>
    <t>Mellon</t>
  </si>
  <si>
    <t>04/04/1993</t>
  </si>
  <si>
    <t>7161</t>
  </si>
  <si>
    <t>08/07/1995</t>
  </si>
  <si>
    <t>7162</t>
  </si>
  <si>
    <t>07/28/1997</t>
  </si>
  <si>
    <t>7163</t>
  </si>
  <si>
    <t>Wiley III</t>
  </si>
  <si>
    <t>11/14/1992</t>
  </si>
  <si>
    <t>7172</t>
  </si>
  <si>
    <t>Welms</t>
  </si>
  <si>
    <t>10/06/1988</t>
  </si>
  <si>
    <t>7174</t>
  </si>
  <si>
    <t>Krasinski</t>
  </si>
  <si>
    <t>12/22/1982</t>
  </si>
  <si>
    <t>7184</t>
  </si>
  <si>
    <t>Kosegi</t>
  </si>
  <si>
    <t>11/16/1957</t>
  </si>
  <si>
    <t>7187</t>
  </si>
  <si>
    <t>03/20/1982</t>
  </si>
  <si>
    <t>7197</t>
  </si>
  <si>
    <t>Lanham</t>
  </si>
  <si>
    <t>05/14/1990</t>
  </si>
  <si>
    <t>7199</t>
  </si>
  <si>
    <t>Simons</t>
  </si>
  <si>
    <t>02/20/1997</t>
  </si>
  <si>
    <t>7200</t>
  </si>
  <si>
    <t>Sutliff</t>
  </si>
  <si>
    <t>03/03/1993</t>
  </si>
  <si>
    <t>37Z</t>
  </si>
  <si>
    <t>5656</t>
  </si>
  <si>
    <t>Aguilar</t>
  </si>
  <si>
    <t>02/18/1956</t>
  </si>
  <si>
    <t>DWCOI</t>
  </si>
  <si>
    <t>190011</t>
  </si>
  <si>
    <t>La-G&amp;A</t>
  </si>
  <si>
    <t>Payroll-HR Administrator</t>
  </si>
  <si>
    <t>5657</t>
  </si>
  <si>
    <t>Ron</t>
  </si>
  <si>
    <t>10/08/1963</t>
  </si>
  <si>
    <t>DWHAY</t>
  </si>
  <si>
    <t>470011</t>
  </si>
  <si>
    <t>Hay-Sales</t>
  </si>
  <si>
    <t>No. Calif. Sales Manager</t>
  </si>
  <si>
    <t>5660</t>
  </si>
  <si>
    <t>10/30/1963</t>
  </si>
  <si>
    <t>470031</t>
  </si>
  <si>
    <t>Hay-Sales Commissioned</t>
  </si>
  <si>
    <t>Residential Territory Manager</t>
  </si>
  <si>
    <t>5661</t>
  </si>
  <si>
    <t>Della</t>
  </si>
  <si>
    <t>Brownell</t>
  </si>
  <si>
    <t>07/18/1956</t>
  </si>
  <si>
    <t>671011</t>
  </si>
  <si>
    <t>Riv-Comm'l Sales</t>
  </si>
  <si>
    <t>Commercial Specialist Sales Rep</t>
  </si>
  <si>
    <t>4710</t>
  </si>
  <si>
    <t>Chortanian</t>
  </si>
  <si>
    <t>07/29/1981</t>
  </si>
  <si>
    <t>171011</t>
  </si>
  <si>
    <t>La-Comm'l Sales</t>
  </si>
  <si>
    <t>Commericial Specialist Sales Rep</t>
  </si>
  <si>
    <t>3100</t>
  </si>
  <si>
    <t>07/15/1965</t>
  </si>
  <si>
    <t>670031</t>
  </si>
  <si>
    <t>Riv-Sales Commissioned</t>
  </si>
  <si>
    <t>5664</t>
  </si>
  <si>
    <t>06/24/1957</t>
  </si>
  <si>
    <t>CFO, Diamond W</t>
  </si>
  <si>
    <t>6202</t>
  </si>
  <si>
    <t>Erman</t>
  </si>
  <si>
    <t>10/28/1983</t>
  </si>
  <si>
    <t>5665</t>
  </si>
  <si>
    <t>Wayva</t>
  </si>
  <si>
    <t>Wall</t>
  </si>
  <si>
    <t>11/10/1960</t>
  </si>
  <si>
    <t>Purchasing/Commercial Customer Service Specialist</t>
  </si>
  <si>
    <t>5667</t>
  </si>
  <si>
    <t>Galvan</t>
  </si>
  <si>
    <t>01/10/1962</t>
  </si>
  <si>
    <t>180011</t>
  </si>
  <si>
    <t>La-Customer Service</t>
  </si>
  <si>
    <t>Commercial Customer Service Specialist</t>
  </si>
  <si>
    <t>5668</t>
  </si>
  <si>
    <t>Garver</t>
  </si>
  <si>
    <t>09/01/1960</t>
  </si>
  <si>
    <t>5670</t>
  </si>
  <si>
    <t>Henderson</t>
  </si>
  <si>
    <t>10/08/1950</t>
  </si>
  <si>
    <t>170031</t>
  </si>
  <si>
    <t>La-Sales Commissioned</t>
  </si>
  <si>
    <t>6109</t>
  </si>
  <si>
    <t>10/17/1986</t>
  </si>
  <si>
    <t>5675</t>
  </si>
  <si>
    <t>Susan</t>
  </si>
  <si>
    <t>Juarez</t>
  </si>
  <si>
    <t>08/22/1966</t>
  </si>
  <si>
    <t>5677</t>
  </si>
  <si>
    <t>Klingele</t>
  </si>
  <si>
    <t>02/14/1949</t>
  </si>
  <si>
    <t>170081</t>
  </si>
  <si>
    <t>LA Marketing</t>
  </si>
  <si>
    <t>President, Diamond W</t>
  </si>
  <si>
    <t>6064</t>
  </si>
  <si>
    <t>Credits/Collections</t>
  </si>
  <si>
    <t>6132</t>
  </si>
  <si>
    <t>Carmela</t>
  </si>
  <si>
    <t>Lurie</t>
  </si>
  <si>
    <t>12/21/1962</t>
  </si>
  <si>
    <t>DWSD</t>
  </si>
  <si>
    <t>271011</t>
  </si>
  <si>
    <t>S.D.-Comm'l Sales</t>
  </si>
  <si>
    <t>5679</t>
  </si>
  <si>
    <t>Imelda</t>
  </si>
  <si>
    <t>Marquez</t>
  </si>
  <si>
    <t>06/15/1959</t>
  </si>
  <si>
    <t>Controller, Diamond W</t>
  </si>
  <si>
    <t>5680</t>
  </si>
  <si>
    <t>Gracie</t>
  </si>
  <si>
    <t>Martinez</t>
  </si>
  <si>
    <t>09/16/1969</t>
  </si>
  <si>
    <t>Nat Hawaiian/Oth Pac Islander</t>
  </si>
  <si>
    <t>5681</t>
  </si>
  <si>
    <t>Mezquita</t>
  </si>
  <si>
    <t>04/17/1966</t>
  </si>
  <si>
    <t>Marketing Associate</t>
  </si>
  <si>
    <t>6193</t>
  </si>
  <si>
    <t>McCready</t>
  </si>
  <si>
    <t>06/27/1945</t>
  </si>
  <si>
    <t>471011</t>
  </si>
  <si>
    <t>Hay-Comm'l Sales</t>
  </si>
  <si>
    <t>Specifier</t>
  </si>
  <si>
    <t>5682</t>
  </si>
  <si>
    <t>5686</t>
  </si>
  <si>
    <t>Myhr</t>
  </si>
  <si>
    <t>01/18/1949</t>
  </si>
  <si>
    <t>5688</t>
  </si>
  <si>
    <t>Lenore</t>
  </si>
  <si>
    <t>Newcomer</t>
  </si>
  <si>
    <t>Senior Credit Manager</t>
  </si>
  <si>
    <t>5689</t>
  </si>
  <si>
    <t>07/15/1947</t>
  </si>
  <si>
    <t>6006</t>
  </si>
  <si>
    <t>Paterra</t>
  </si>
  <si>
    <t>02/16/1970</t>
  </si>
  <si>
    <t>5690</t>
  </si>
  <si>
    <t>Rapoza</t>
  </si>
  <si>
    <t>07/10/1962</t>
  </si>
  <si>
    <t>5691</t>
  </si>
  <si>
    <t>Sander</t>
  </si>
  <si>
    <t>11/11/1957</t>
  </si>
  <si>
    <t>Commerical Sales Manager</t>
  </si>
  <si>
    <t>5692</t>
  </si>
  <si>
    <t>09/08/1967</t>
  </si>
  <si>
    <t>160011</t>
  </si>
  <si>
    <t>La-Warehouse</t>
  </si>
  <si>
    <t>5695</t>
  </si>
  <si>
    <t>Spillman</t>
  </si>
  <si>
    <t>10/03/1957</t>
  </si>
  <si>
    <t>5696</t>
  </si>
  <si>
    <t>Aurora</t>
  </si>
  <si>
    <t>Tafoya</t>
  </si>
  <si>
    <t>09/23/1948</t>
  </si>
  <si>
    <t>5697</t>
  </si>
  <si>
    <t>Carlos</t>
  </si>
  <si>
    <t>Tamayo</t>
  </si>
  <si>
    <t>03/20/1965</t>
  </si>
  <si>
    <t>460011</t>
  </si>
  <si>
    <t>Hay-Warehouse</t>
  </si>
  <si>
    <t>5698</t>
  </si>
  <si>
    <t>Kandi</t>
  </si>
  <si>
    <t>Topete</t>
  </si>
  <si>
    <t>06/10/1960</t>
  </si>
  <si>
    <t>Operations Manager</t>
  </si>
  <si>
    <t>5702</t>
  </si>
  <si>
    <t>Willwater</t>
  </si>
  <si>
    <t>10/11/1949</t>
  </si>
  <si>
    <t>DWPHX</t>
  </si>
  <si>
    <t>370031</t>
  </si>
  <si>
    <t>Phx-Sales Commissioned</t>
  </si>
  <si>
    <t>5703</t>
  </si>
  <si>
    <t>Wiscovitch</t>
  </si>
  <si>
    <t>4100</t>
  </si>
  <si>
    <t>Denise</t>
  </si>
  <si>
    <t>Griego</t>
  </si>
  <si>
    <t>Senior AP/AR Associate</t>
  </si>
  <si>
    <t>6394</t>
  </si>
  <si>
    <t>Huguez</t>
  </si>
  <si>
    <t>09/20/1959</t>
  </si>
  <si>
    <t>6621</t>
  </si>
  <si>
    <t>Stacie</t>
  </si>
  <si>
    <t>Upston</t>
  </si>
  <si>
    <t>05/20/1976</t>
  </si>
  <si>
    <t>6672</t>
  </si>
  <si>
    <t>Deserie</t>
  </si>
  <si>
    <t>Pape</t>
  </si>
  <si>
    <t>05/14/1971</t>
  </si>
  <si>
    <t>371011</t>
  </si>
  <si>
    <t>Phx-Comm'l Sales</t>
  </si>
  <si>
    <t>Commercial Specialist Sales Representative</t>
  </si>
  <si>
    <t>6974</t>
  </si>
  <si>
    <t>Hernandez</t>
  </si>
  <si>
    <t>07/04/1991</t>
  </si>
  <si>
    <t>6975</t>
  </si>
  <si>
    <t>06/11/1989</t>
  </si>
  <si>
    <t>Outside Sales</t>
  </si>
  <si>
    <t>6976</t>
  </si>
  <si>
    <t>Monique</t>
  </si>
  <si>
    <t>Grizzelle</t>
  </si>
  <si>
    <t>06/22/1980</t>
  </si>
  <si>
    <t>7038</t>
  </si>
  <si>
    <t>Crystal</t>
  </si>
  <si>
    <t>Riehl</t>
  </si>
  <si>
    <t>09/28/1982</t>
  </si>
  <si>
    <t>Credit/Collections</t>
  </si>
  <si>
    <t>5715</t>
  </si>
  <si>
    <t>Edmund</t>
  </si>
  <si>
    <t>11/20/1978</t>
  </si>
  <si>
    <t>360011</t>
  </si>
  <si>
    <t>Phx-Warehouse</t>
  </si>
  <si>
    <t>7055</t>
  </si>
  <si>
    <t>Kathleen</t>
  </si>
  <si>
    <t>04/23/1971</t>
  </si>
  <si>
    <t>7194</t>
  </si>
  <si>
    <t>Zacharyasz</t>
  </si>
  <si>
    <t>06/03/1985</t>
  </si>
  <si>
    <t>270031</t>
  </si>
  <si>
    <t>Sd-Sales Commissioned</t>
  </si>
  <si>
    <t>38E</t>
  </si>
  <si>
    <t>5709</t>
  </si>
  <si>
    <t>Salvador</t>
  </si>
  <si>
    <t>Bravo</t>
  </si>
  <si>
    <t>08/20/1962</t>
  </si>
  <si>
    <t>260011</t>
  </si>
  <si>
    <t>S.D.-Warehouse</t>
  </si>
  <si>
    <t>5712</t>
  </si>
  <si>
    <t>Jaime</t>
  </si>
  <si>
    <t>Funes Castellon</t>
  </si>
  <si>
    <t>01/06/1963</t>
  </si>
  <si>
    <t>450011</t>
  </si>
  <si>
    <t>Hay-Driver</t>
  </si>
  <si>
    <t>Driver</t>
  </si>
  <si>
    <t>5718</t>
  </si>
  <si>
    <t>Fischer</t>
  </si>
  <si>
    <t>08/14/1966</t>
  </si>
  <si>
    <t>152111</t>
  </si>
  <si>
    <t>La-Trnsfr Trk</t>
  </si>
  <si>
    <t>5722</t>
  </si>
  <si>
    <t>Goldsmith</t>
  </si>
  <si>
    <t>03/20/1955</t>
  </si>
  <si>
    <t>Warehouseman</t>
  </si>
  <si>
    <t>5724</t>
  </si>
  <si>
    <t>Gonzales</t>
  </si>
  <si>
    <t>12/18/1974</t>
  </si>
  <si>
    <t>350011</t>
  </si>
  <si>
    <t>Phx-Driver</t>
  </si>
  <si>
    <t>5726</t>
  </si>
  <si>
    <t>Victor</t>
  </si>
  <si>
    <t>150011</t>
  </si>
  <si>
    <t>La-Driver</t>
  </si>
  <si>
    <t>5729</t>
  </si>
  <si>
    <t>Kimoto</t>
  </si>
  <si>
    <t>12/14/1947</t>
  </si>
  <si>
    <t>5730</t>
  </si>
  <si>
    <t>01/17/1966</t>
  </si>
  <si>
    <t>5731</t>
  </si>
  <si>
    <t>5732</t>
  </si>
  <si>
    <t>09/13/1963</t>
  </si>
  <si>
    <t>5740</t>
  </si>
  <si>
    <t>08/19/1959</t>
  </si>
  <si>
    <t>5745</t>
  </si>
  <si>
    <t>Oranje</t>
  </si>
  <si>
    <t>10/01/1979</t>
  </si>
  <si>
    <t>6183</t>
  </si>
  <si>
    <t>Trunnell</t>
  </si>
  <si>
    <t>Powell</t>
  </si>
  <si>
    <t>09/03/1958</t>
  </si>
  <si>
    <t>5752</t>
  </si>
  <si>
    <t>Freddie</t>
  </si>
  <si>
    <t>Ruiz</t>
  </si>
  <si>
    <t>02/14/1956</t>
  </si>
  <si>
    <t>5754</t>
  </si>
  <si>
    <t>Ruiz Jr</t>
  </si>
  <si>
    <t>12/22/1963</t>
  </si>
  <si>
    <t>6400</t>
  </si>
  <si>
    <t>02/09/1962</t>
  </si>
  <si>
    <t>6500</t>
  </si>
  <si>
    <t>Jose</t>
  </si>
  <si>
    <t>Pedraza</t>
  </si>
  <si>
    <t>01/06/1985</t>
  </si>
  <si>
    <t>7049</t>
  </si>
  <si>
    <t>Marcelius</t>
  </si>
  <si>
    <t>Goedemans</t>
  </si>
  <si>
    <t>250011</t>
  </si>
  <si>
    <t>San Diego Driver</t>
  </si>
  <si>
    <t>7150</t>
  </si>
  <si>
    <t>Navarro</t>
  </si>
  <si>
    <t>06/07/1987</t>
  </si>
  <si>
    <t>7224</t>
  </si>
  <si>
    <t>Alfonso</t>
  </si>
  <si>
    <t>Hampton</t>
  </si>
  <si>
    <t>08/04/1964</t>
  </si>
  <si>
    <t>AJY</t>
  </si>
  <si>
    <t>5338</t>
  </si>
  <si>
    <t>07/04/1947</t>
  </si>
  <si>
    <t>Senior Strategy Advisor, TNA</t>
  </si>
  <si>
    <t>5346</t>
  </si>
  <si>
    <t>Dowling</t>
  </si>
  <si>
    <t>05/19/1966</t>
  </si>
  <si>
    <t>VP Finance Sales, Resilient</t>
  </si>
  <si>
    <t>6097</t>
  </si>
  <si>
    <t>Jeffrey L</t>
  </si>
  <si>
    <t>Fenwick</t>
  </si>
  <si>
    <t>10/08/1960</t>
  </si>
  <si>
    <t>President, Resilient</t>
  </si>
  <si>
    <t>5340</t>
  </si>
  <si>
    <t>Krejsa</t>
  </si>
  <si>
    <t>SVP, Marketing TNA</t>
  </si>
  <si>
    <t>5344</t>
  </si>
  <si>
    <t>Vanderwist</t>
  </si>
  <si>
    <t>07/17/1959</t>
  </si>
  <si>
    <t>VP Legal Services &amp; General Counsel</t>
  </si>
  <si>
    <t>6446</t>
  </si>
  <si>
    <t>Nass</t>
  </si>
  <si>
    <t>12/05/1969</t>
  </si>
  <si>
    <t>VP, Human Resources TNA</t>
  </si>
  <si>
    <t>6622</t>
  </si>
  <si>
    <t>Nicolas</t>
  </si>
  <si>
    <t>Carre</t>
  </si>
  <si>
    <t>06/02/1975</t>
  </si>
  <si>
    <t>Not Applicable (Non-U.S.)</t>
  </si>
  <si>
    <t>CFO, TNA</t>
  </si>
  <si>
    <t>6802</t>
  </si>
  <si>
    <t>Stulpin</t>
  </si>
  <si>
    <t>07/22/1962</t>
  </si>
  <si>
    <t>909390</t>
  </si>
  <si>
    <t>Shared Services - Product Design</t>
  </si>
  <si>
    <t>SVP, Design TNA</t>
  </si>
  <si>
    <t>6813</t>
  </si>
  <si>
    <t>Siuda</t>
  </si>
  <si>
    <t>08/04/1966</t>
  </si>
  <si>
    <t>VP, Sales Residential</t>
  </si>
  <si>
    <t>6835</t>
  </si>
  <si>
    <t>Glen</t>
  </si>
  <si>
    <t>Morrison</t>
  </si>
  <si>
    <t>04/17/1962</t>
  </si>
  <si>
    <t>President &amp; CEO</t>
  </si>
  <si>
    <t>6980</t>
  </si>
  <si>
    <t>Joline</t>
  </si>
  <si>
    <t>07/28/1967</t>
  </si>
  <si>
    <t>Chief HR Officer</t>
  </si>
  <si>
    <t>6987</t>
  </si>
  <si>
    <t>Klinger</t>
  </si>
  <si>
    <t>12/06/1966</t>
  </si>
  <si>
    <t>Chief Marketing Officer</t>
  </si>
  <si>
    <t>6996</t>
  </si>
  <si>
    <t>Dangler</t>
  </si>
  <si>
    <t>01/03/1968</t>
  </si>
  <si>
    <t>VP Finance, Operations</t>
  </si>
  <si>
    <t>7021</t>
  </si>
  <si>
    <t>Dominic</t>
  </si>
  <si>
    <t>Coletta</t>
  </si>
  <si>
    <t>08/31/1961</t>
  </si>
  <si>
    <t>Senior Vice President, Operations</t>
  </si>
  <si>
    <t>X6Y</t>
  </si>
  <si>
    <t>4851</t>
  </si>
  <si>
    <t>Brode</t>
  </si>
  <si>
    <t>05/30/1956</t>
  </si>
  <si>
    <t>5998</t>
  </si>
  <si>
    <t>Lauer</t>
  </si>
  <si>
    <t>12/28/1974</t>
  </si>
  <si>
    <t>6340</t>
  </si>
  <si>
    <t>Achord</t>
  </si>
  <si>
    <t>03/14/1989</t>
  </si>
  <si>
    <t>400400</t>
  </si>
  <si>
    <t>Victory Dept - Centiva</t>
  </si>
  <si>
    <t>6575</t>
  </si>
  <si>
    <t>Clyde</t>
  </si>
  <si>
    <t>Hodges</t>
  </si>
  <si>
    <t>03/20/1958</t>
  </si>
  <si>
    <t>400200</t>
  </si>
  <si>
    <t>OPD Dept - Centiva</t>
  </si>
  <si>
    <t>OPD Operator</t>
  </si>
  <si>
    <t>6583</t>
  </si>
  <si>
    <t>01/27/1977</t>
  </si>
  <si>
    <t>Materials Management</t>
  </si>
  <si>
    <t>Parkway Warehouse Material Handler</t>
  </si>
  <si>
    <t>6586</t>
  </si>
  <si>
    <t>6816</t>
  </si>
  <si>
    <t>Jamar</t>
  </si>
  <si>
    <t>Duster</t>
  </si>
  <si>
    <t>12/30/1984</t>
  </si>
  <si>
    <t>400300</t>
  </si>
  <si>
    <t>Thermofix Dept - Centiva</t>
  </si>
  <si>
    <t>Thermofix Operator</t>
  </si>
  <si>
    <t>6909</t>
  </si>
  <si>
    <t>05/07/1974</t>
  </si>
  <si>
    <t>400600</t>
  </si>
  <si>
    <t>Warehouse - Centiva</t>
  </si>
  <si>
    <t>6918</t>
  </si>
  <si>
    <t>Leticia</t>
  </si>
  <si>
    <t>Guillen</t>
  </si>
  <si>
    <t>11/25/1969</t>
  </si>
  <si>
    <t>OPD Inspector</t>
  </si>
  <si>
    <t>6919</t>
  </si>
  <si>
    <t>Orlando</t>
  </si>
  <si>
    <t>Romero</t>
  </si>
  <si>
    <t>05/20/1982</t>
  </si>
  <si>
    <t>OPD Packager</t>
  </si>
  <si>
    <t>6928</t>
  </si>
  <si>
    <t>Cantrell</t>
  </si>
  <si>
    <t>04/08/1979</t>
  </si>
  <si>
    <t>Floor Layout</t>
  </si>
  <si>
    <t>6978</t>
  </si>
  <si>
    <t>03/05/1983</t>
  </si>
  <si>
    <t>Pallet Wrapper</t>
  </si>
  <si>
    <t>6979</t>
  </si>
  <si>
    <t>Cowart</t>
  </si>
  <si>
    <t>11/22/1983</t>
  </si>
  <si>
    <t>7011</t>
  </si>
  <si>
    <t>Ivey</t>
  </si>
  <si>
    <t>04/28/1962</t>
  </si>
  <si>
    <t>US120 Operator</t>
  </si>
  <si>
    <t>7018</t>
  </si>
  <si>
    <t>Miguel</t>
  </si>
  <si>
    <t>Peralta</t>
  </si>
  <si>
    <t>09/28/1969</t>
  </si>
  <si>
    <t>7019</t>
  </si>
  <si>
    <t>Alicia</t>
  </si>
  <si>
    <t>11/20/1982</t>
  </si>
  <si>
    <t>US 50 Operator</t>
  </si>
  <si>
    <t>7045</t>
  </si>
  <si>
    <t>Natasha</t>
  </si>
  <si>
    <t>10/01/1976</t>
  </si>
  <si>
    <t>Sample Puller</t>
  </si>
  <si>
    <t>7046</t>
  </si>
  <si>
    <t>Xazier</t>
  </si>
  <si>
    <t>10/21/1992</t>
  </si>
  <si>
    <t>Packager</t>
  </si>
  <si>
    <t>7047</t>
  </si>
  <si>
    <t>09/01/1980</t>
  </si>
  <si>
    <t>7048</t>
  </si>
  <si>
    <t>Quincy</t>
  </si>
  <si>
    <t>12/21/1975</t>
  </si>
  <si>
    <t>7052</t>
  </si>
  <si>
    <t>05/24/1988</t>
  </si>
  <si>
    <t>7142</t>
  </si>
  <si>
    <t>Jamal</t>
  </si>
  <si>
    <t>Noel</t>
  </si>
  <si>
    <t>10/13/1986</t>
  </si>
  <si>
    <t>Press Lead</t>
  </si>
  <si>
    <t>7201</t>
  </si>
  <si>
    <t>Toleta</t>
  </si>
  <si>
    <t>01/08/1981</t>
  </si>
  <si>
    <t>Pre-Lamination Operator</t>
  </si>
  <si>
    <t>7202</t>
  </si>
  <si>
    <t>Carranza</t>
  </si>
  <si>
    <t>02/02/1976</t>
  </si>
  <si>
    <t>7203</t>
  </si>
  <si>
    <t>LaDonna</t>
  </si>
  <si>
    <t>Goodwin</t>
  </si>
  <si>
    <t>06/19/1980</t>
  </si>
  <si>
    <t>7204</t>
  </si>
  <si>
    <t>Charese</t>
  </si>
  <si>
    <t>7205</t>
  </si>
  <si>
    <t>Danny</t>
  </si>
  <si>
    <t>02/17/1959</t>
  </si>
  <si>
    <t>7206</t>
  </si>
  <si>
    <t>01/14/1997</t>
  </si>
  <si>
    <t>7207</t>
  </si>
  <si>
    <t>Desmond</t>
  </si>
  <si>
    <t>Stover</t>
  </si>
  <si>
    <t>03/21/1992</t>
  </si>
  <si>
    <t>7208</t>
  </si>
  <si>
    <t>Lizzie</t>
  </si>
  <si>
    <t>Thorne</t>
  </si>
  <si>
    <t>7209</t>
  </si>
  <si>
    <t>Claudie</t>
  </si>
  <si>
    <t>Waddle</t>
  </si>
  <si>
    <t>10/31/1976</t>
  </si>
  <si>
    <t>7210</t>
  </si>
  <si>
    <t>Doxie</t>
  </si>
  <si>
    <t>08/29/1988</t>
  </si>
  <si>
    <t>5813</t>
  </si>
  <si>
    <t>Thenia</t>
  </si>
  <si>
    <t>US 30 Operator</t>
  </si>
  <si>
    <t>5794</t>
  </si>
  <si>
    <t>Marcelo</t>
  </si>
  <si>
    <t>Alvarez</t>
  </si>
  <si>
    <t>12/31/1982</t>
  </si>
  <si>
    <t>Thermofix Dept Lead</t>
  </si>
  <si>
    <t>5900</t>
  </si>
  <si>
    <t>Arguedas</t>
  </si>
  <si>
    <t>07/20/1952</t>
  </si>
  <si>
    <t>5927</t>
  </si>
  <si>
    <t>Arizmendi Valdez</t>
  </si>
  <si>
    <t>09/01/1975</t>
  </si>
  <si>
    <t>5819</t>
  </si>
  <si>
    <t>Production Data Collector</t>
  </si>
  <si>
    <t>5984</t>
  </si>
  <si>
    <t>12/25/1970</t>
  </si>
  <si>
    <t>5828</t>
  </si>
  <si>
    <t>Cabler</t>
  </si>
  <si>
    <t>10/02/1954</t>
  </si>
  <si>
    <t>6072</t>
  </si>
  <si>
    <t>09/11/1981</t>
  </si>
  <si>
    <t>OPD Production Supervisor</t>
  </si>
  <si>
    <t>5771</t>
  </si>
  <si>
    <t>Franks</t>
  </si>
  <si>
    <t>02/23/1965</t>
  </si>
  <si>
    <t>Digital Printer Operator</t>
  </si>
  <si>
    <t>5889</t>
  </si>
  <si>
    <t>Eleanor</t>
  </si>
  <si>
    <t>10/25/1964</t>
  </si>
  <si>
    <t>US30 Operator</t>
  </si>
  <si>
    <t>5796</t>
  </si>
  <si>
    <t>Francisco</t>
  </si>
  <si>
    <t>10/10/1940</t>
  </si>
  <si>
    <t>5815</t>
  </si>
  <si>
    <t>Manuel</t>
  </si>
  <si>
    <t>07/19/1984</t>
  </si>
  <si>
    <t>6070</t>
  </si>
  <si>
    <t>07/05/1993</t>
  </si>
  <si>
    <t>Quality Inspector</t>
  </si>
  <si>
    <t>5894</t>
  </si>
  <si>
    <t>Kristalyn</t>
  </si>
  <si>
    <t>Garza</t>
  </si>
  <si>
    <t>05/28/1987</t>
  </si>
  <si>
    <t>5902</t>
  </si>
  <si>
    <t>11/29/1980</t>
  </si>
  <si>
    <t>6293</t>
  </si>
  <si>
    <t>Shamara</t>
  </si>
  <si>
    <t>Horison</t>
  </si>
  <si>
    <t>09/20/1973</t>
  </si>
  <si>
    <t>6205</t>
  </si>
  <si>
    <t>Tereasha</t>
  </si>
  <si>
    <t>11/25/1989</t>
  </si>
  <si>
    <t>Custom Sample Puller</t>
  </si>
  <si>
    <t>6019</t>
  </si>
  <si>
    <t>10/04/1973</t>
  </si>
  <si>
    <t>5772</t>
  </si>
  <si>
    <t>Hector</t>
  </si>
  <si>
    <t>10/14/1967</t>
  </si>
  <si>
    <t>6160</t>
  </si>
  <si>
    <t>11/23/1982</t>
  </si>
  <si>
    <t>5800</t>
  </si>
  <si>
    <t>Kali</t>
  </si>
  <si>
    <t>05/25/1978</t>
  </si>
  <si>
    <t>Sample Book Assembler</t>
  </si>
  <si>
    <t>5947</t>
  </si>
  <si>
    <t>Kelvin</t>
  </si>
  <si>
    <t>McCain</t>
  </si>
  <si>
    <t>12/11/1960</t>
  </si>
  <si>
    <t>5797</t>
  </si>
  <si>
    <t>6136</t>
  </si>
  <si>
    <t>Obando-Mcrea</t>
  </si>
  <si>
    <t>08/05/1979</t>
  </si>
  <si>
    <t>6229</t>
  </si>
  <si>
    <t>Pettaway</t>
  </si>
  <si>
    <t>04/02/1975</t>
  </si>
  <si>
    <t>US 120 Operator</t>
  </si>
  <si>
    <t>5966</t>
  </si>
  <si>
    <t>Lisa</t>
  </si>
  <si>
    <t>Priest</t>
  </si>
  <si>
    <t>06/23/1962</t>
  </si>
  <si>
    <t>5838</t>
  </si>
  <si>
    <t>Julio</t>
  </si>
  <si>
    <t>Ramirez</t>
  </si>
  <si>
    <t>06/15/1981</t>
  </si>
  <si>
    <t>OPD Lead</t>
  </si>
  <si>
    <t>5890</t>
  </si>
  <si>
    <t>Jesus</t>
  </si>
  <si>
    <t>04/20/1981</t>
  </si>
  <si>
    <t>2nd shift Production Suprv</t>
  </si>
  <si>
    <t>6297</t>
  </si>
  <si>
    <t>Joel</t>
  </si>
  <si>
    <t>Rayburn</t>
  </si>
  <si>
    <t>07/29/1970</t>
  </si>
  <si>
    <t>6255</t>
  </si>
  <si>
    <t>Emmondo</t>
  </si>
  <si>
    <t>12/23/1979</t>
  </si>
  <si>
    <t>Warehouse Lead</t>
  </si>
  <si>
    <t>5903</t>
  </si>
  <si>
    <t>Rendon</t>
  </si>
  <si>
    <t>03/14/1985</t>
  </si>
  <si>
    <t>OPD  Lead</t>
  </si>
  <si>
    <t>5770</t>
  </si>
  <si>
    <t>Reyes</t>
  </si>
  <si>
    <t>05/20/1981</t>
  </si>
  <si>
    <t>5798</t>
  </si>
  <si>
    <t>Franklin</t>
  </si>
  <si>
    <t>Roach</t>
  </si>
  <si>
    <t>07/09/1973</t>
  </si>
  <si>
    <t>Mill Lead</t>
  </si>
  <si>
    <t>5942</t>
  </si>
  <si>
    <t>Roy</t>
  </si>
  <si>
    <t>05/19/1957</t>
  </si>
  <si>
    <t>5804</t>
  </si>
  <si>
    <t>Edna</t>
  </si>
  <si>
    <t>Sanchez</t>
  </si>
  <si>
    <t>02/03/1983</t>
  </si>
  <si>
    <t>6069</t>
  </si>
  <si>
    <t>Santana</t>
  </si>
  <si>
    <t>02/28/1984</t>
  </si>
  <si>
    <t>6088</t>
  </si>
  <si>
    <t>07/15/1984</t>
  </si>
  <si>
    <t>5839</t>
  </si>
  <si>
    <t>Thomason</t>
  </si>
  <si>
    <t>06/12/1964</t>
  </si>
  <si>
    <t>5999</t>
  </si>
  <si>
    <t>08/21/1984</t>
  </si>
  <si>
    <t>Mill Operator I</t>
  </si>
  <si>
    <t>5930</t>
  </si>
  <si>
    <t>05/05/1983</t>
  </si>
  <si>
    <t>Lead Thermofix Operator</t>
  </si>
  <si>
    <t>5806</t>
  </si>
  <si>
    <t>01/24/1959</t>
  </si>
  <si>
    <t>12 RESIDENTIAL</t>
  </si>
  <si>
    <t xml:space="preserve">   006538</t>
  </si>
  <si>
    <t>USMAN</t>
  </si>
  <si>
    <t>AHMAD</t>
  </si>
  <si>
    <t>N/A</t>
  </si>
  <si>
    <t>FARNHAM</t>
  </si>
  <si>
    <t>6907010 (ONTARIO SALES REPS)</t>
  </si>
  <si>
    <t>0000010151 (SALES EAST 7 CENTRA CAN (QC - ON -MB))</t>
  </si>
  <si>
    <t>SALES</t>
  </si>
  <si>
    <t>SENIOR SALES OPERATIONS ANALYST (405)</t>
  </si>
  <si>
    <t>SALARIED</t>
  </si>
  <si>
    <t>PERMANENT</t>
  </si>
  <si>
    <t>FULL TIME</t>
  </si>
  <si>
    <t>SalC</t>
  </si>
  <si>
    <t xml:space="preserve">   006114</t>
  </si>
  <si>
    <t>ARSENEAULT</t>
  </si>
  <si>
    <t>5302010 (MAINTENANCE)</t>
  </si>
  <si>
    <t>0000011220 (MAINTENANCE/PROCESS/PROJECTS)</t>
  </si>
  <si>
    <t>STAFF MAINTENANCE</t>
  </si>
  <si>
    <t>COORDINATOR PROJECTS</t>
  </si>
  <si>
    <t xml:space="preserve">   006539</t>
  </si>
  <si>
    <t>PRODUCTION GENERAL ADMINISTRATION</t>
  </si>
  <si>
    <t>STUDENT DRAUGHTSMAN</t>
  </si>
  <si>
    <t>TEMPORARY</t>
  </si>
  <si>
    <t>PART TIME</t>
  </si>
  <si>
    <t xml:space="preserve">   006290</t>
  </si>
  <si>
    <t>AUGER</t>
  </si>
  <si>
    <t>5303010 (QUALITY ASSURANCE)</t>
  </si>
  <si>
    <t>0000015231 (QUALITY ASSURANCE)</t>
  </si>
  <si>
    <t>QUALITY ASSURANCE</t>
  </si>
  <si>
    <t>SUPERVISOR QUALITY (362)</t>
  </si>
  <si>
    <t>MANAGER</t>
  </si>
  <si>
    <t xml:space="preserve">   006375</t>
  </si>
  <si>
    <t>SOUHA</t>
  </si>
  <si>
    <t>AZAR</t>
  </si>
  <si>
    <t>9709040 (LEGAL)</t>
  </si>
  <si>
    <t>0000013750 (LEGAL SERVICES)</t>
  </si>
  <si>
    <t>LEGAL</t>
  </si>
  <si>
    <t>SENIOR LEGAL COUNSEL &amp; CORPORATE SECRETARY TARKETT NA</t>
  </si>
  <si>
    <t xml:space="preserve">   008520</t>
  </si>
  <si>
    <t>MAMADOU LAMINE</t>
  </si>
  <si>
    <t>BAH</t>
  </si>
  <si>
    <t>6915040 (CALGARY WAREHOUSE)</t>
  </si>
  <si>
    <t>0000070742 (CALGARY WAREHOUSE)</t>
  </si>
  <si>
    <t>CALGARY WAREHOUSE</t>
  </si>
  <si>
    <t>WAREHOUSEMAN CALGARY 1</t>
  </si>
  <si>
    <t xml:space="preserve">   006449</t>
  </si>
  <si>
    <t>9708040 (DESIGN / NON-UNIONIZED)</t>
  </si>
  <si>
    <t>0000014330 (DESIGN)</t>
  </si>
  <si>
    <t>CREATION &amp; DESIGN</t>
  </si>
  <si>
    <t>SENIOR PRODUCT DESIGNER (10)</t>
  </si>
  <si>
    <t xml:space="preserve">   006188</t>
  </si>
  <si>
    <t>FRANCOIS</t>
  </si>
  <si>
    <t>BATAILLE</t>
  </si>
  <si>
    <t>5301010 (TEAM PLANT MANAGEMENT)</t>
  </si>
  <si>
    <t>0000011250 (PLANT MANAGEMENT)</t>
  </si>
  <si>
    <t>ENGINEER PROCESS</t>
  </si>
  <si>
    <t>01 PLANT</t>
  </si>
  <si>
    <t xml:space="preserve">   000955</t>
  </si>
  <si>
    <t>JEAN-PIERRE</t>
  </si>
  <si>
    <t>BEAUDET</t>
  </si>
  <si>
    <t>5301070 (DARWEN)</t>
  </si>
  <si>
    <t>MANUFACTURING - INSPECTION (9510000999)</t>
  </si>
  <si>
    <t>INSPECTION SHOP</t>
  </si>
  <si>
    <t>INSPECTION - LEAD HAND INSPECTION - 100-É1 - 95-01 S1</t>
  </si>
  <si>
    <t xml:space="preserve">   000559</t>
  </si>
  <si>
    <t>NORMAND</t>
  </si>
  <si>
    <t>BEAUDOIN</t>
  </si>
  <si>
    <t>5301050 (LINE 130)</t>
  </si>
  <si>
    <t>MFG - PRINTING SHOP, GEN PROD HELP (8510000999)</t>
  </si>
  <si>
    <t>PRINTER SHOP</t>
  </si>
  <si>
    <t>PRINTING SHOP - PRINTER - 100-É1 - 85-02 S1</t>
  </si>
  <si>
    <t xml:space="preserve">   006529</t>
  </si>
  <si>
    <t>ANNIE</t>
  </si>
  <si>
    <t>PLANT MANAGEMENT</t>
  </si>
  <si>
    <t>STAFFING &amp; PRODUCTION SPECIALIST (396)</t>
  </si>
  <si>
    <t xml:space="preserve">   000550</t>
  </si>
  <si>
    <t>ALAIN</t>
  </si>
  <si>
    <t>BEAUREGARD</t>
  </si>
  <si>
    <t>5301050 (CYLINDER)</t>
  </si>
  <si>
    <t>MANUFACTURING - CYLINDER SHOP (1700000027)</t>
  </si>
  <si>
    <t>CYLINDER SHOP</t>
  </si>
  <si>
    <t>CYLINDER SHOP - CYLINDER OPERATOR - 100-É1 - 17-02 J1</t>
  </si>
  <si>
    <t xml:space="preserve">   006259</t>
  </si>
  <si>
    <t>BENOIT</t>
  </si>
  <si>
    <t>6925041 (LOGISTICS / TRAFFIC)</t>
  </si>
  <si>
    <t>0000000042 (LOGISTICS/TRAFFIC)</t>
  </si>
  <si>
    <t>TRAFFIC &amp; LOGISTIC</t>
  </si>
  <si>
    <t>MANAGER TRANSPORT</t>
  </si>
  <si>
    <t xml:space="preserve">   001288</t>
  </si>
  <si>
    <t>BERGERON</t>
  </si>
  <si>
    <t>ENTRETIEN (5200000777)</t>
  </si>
  <si>
    <t>ELECTRIC SHOP</t>
  </si>
  <si>
    <t>ELECTRICITY - INST. &amp; CONTROL TECHNICIAN A - 0173 J1</t>
  </si>
  <si>
    <t xml:space="preserve">   010335</t>
  </si>
  <si>
    <t>KAVEN</t>
  </si>
  <si>
    <t>5301050 (SPAIRS / LINE 150)</t>
  </si>
  <si>
    <t>MANUFACTURING - FUSION SHOP &amp; SPAIRS (8910000999)</t>
  </si>
  <si>
    <t>SPARE AND GENERAL PROD. HELPER</t>
  </si>
  <si>
    <t>SPARE - SPARE - 100-É1 - 99-22N2</t>
  </si>
  <si>
    <t xml:space="preserve">   000582</t>
  </si>
  <si>
    <t>MARIO</t>
  </si>
  <si>
    <t>BERNARD</t>
  </si>
  <si>
    <t>5301030 (MIXING)</t>
  </si>
  <si>
    <t>MANUFACTURING - MIXING (9255200100)</t>
  </si>
  <si>
    <t>MIXING SHOP</t>
  </si>
  <si>
    <t>MIXING - LEAD HAND MIXING - 100-É1 - 92-01 N1</t>
  </si>
  <si>
    <t xml:space="preserve">   006269</t>
  </si>
  <si>
    <t>BERUBE</t>
  </si>
  <si>
    <t>9708010 (R&amp;D)</t>
  </si>
  <si>
    <t>0000012241 (RESEARCH &amp; DEVELOPMENT)</t>
  </si>
  <si>
    <t>RESEARCH &amp; DEVELOPMENT</t>
  </si>
  <si>
    <t>COORDINATOR STANDARDIZATION</t>
  </si>
  <si>
    <t xml:space="preserve">   006453</t>
  </si>
  <si>
    <t>BILODEAU</t>
  </si>
  <si>
    <t>TECHNICIAN LABORATORY 2</t>
  </si>
  <si>
    <t xml:space="preserve">   001240</t>
  </si>
  <si>
    <t>DENIS</t>
  </si>
  <si>
    <t>BISSONNETTE</t>
  </si>
  <si>
    <t>5302030 (MAINTENANCE / MECANIC)</t>
  </si>
  <si>
    <t>MACHINE MAINTENANCE SHOP</t>
  </si>
  <si>
    <t>MACHINE MAINTENANCE SHOP - MACHINIST A - 100-É1 - 04-51 J1</t>
  </si>
  <si>
    <t xml:space="preserve">   006523</t>
  </si>
  <si>
    <t>DANY</t>
  </si>
  <si>
    <t>TECHNICIAN METHODS (376)</t>
  </si>
  <si>
    <t xml:space="preserve">   006486</t>
  </si>
  <si>
    <t>BLAIS</t>
  </si>
  <si>
    <t>DIRECTOR ENGINEERING, PROCESSES &amp; MAINTENANCE</t>
  </si>
  <si>
    <t>DIRECTOR</t>
  </si>
  <si>
    <t xml:space="preserve">   002126</t>
  </si>
  <si>
    <t>BLANCHETTE</t>
  </si>
  <si>
    <t>COORDINATOR TRAFFIC &amp; CUSTOMS</t>
  </si>
  <si>
    <t xml:space="preserve">   000516</t>
  </si>
  <si>
    <t>YVON</t>
  </si>
  <si>
    <t>BLOUIN</t>
  </si>
  <si>
    <t>5305020 (RECEPTION / UNIONIZED)</t>
  </si>
  <si>
    <t>SERVICES - RECEIVING (0900000024)</t>
  </si>
  <si>
    <t>SHIPPING PLANT</t>
  </si>
  <si>
    <t>SPARE RECEIVING (09-22J)</t>
  </si>
  <si>
    <t xml:space="preserve">   000683</t>
  </si>
  <si>
    <t>BOIVIN</t>
  </si>
  <si>
    <t>CYLINDER SHOP - CYLINDER OPERATOR - 100-É1 - 17-02 S1</t>
  </si>
  <si>
    <t xml:space="preserve">   001274</t>
  </si>
  <si>
    <t>MACHINE MAINTENANCE SHOP - WELD. MACH. A - 100-É1 - 04-61 J2</t>
  </si>
  <si>
    <t xml:space="preserve">   005437</t>
  </si>
  <si>
    <t>CLAUDE</t>
  </si>
  <si>
    <t>BOLDUC</t>
  </si>
  <si>
    <t>SUPERVISOR MAINTENANCE 3</t>
  </si>
  <si>
    <t xml:space="preserve">   009015</t>
  </si>
  <si>
    <t>CHANTAL</t>
  </si>
  <si>
    <t>BONIN</t>
  </si>
  <si>
    <t>PRINTING SHOP - COATING COUCHEUSE - 100-É1 - 85-06 S1</t>
  </si>
  <si>
    <t xml:space="preserve">   000142</t>
  </si>
  <si>
    <t>BORGIA</t>
  </si>
  <si>
    <t>5302030 (MAINTENANCE / UTILITY)</t>
  </si>
  <si>
    <t>UTILITY SHOP</t>
  </si>
  <si>
    <t>UTILITY SHOP - UTILITY MAN A - 100-É1 - 03-04 J1</t>
  </si>
  <si>
    <t xml:space="preserve">   010009</t>
  </si>
  <si>
    <t>BOUCHARD</t>
  </si>
  <si>
    <t>PRINTING SHOP - PRINTER - 100-É1 - 85-02 N1</t>
  </si>
  <si>
    <t xml:space="preserve">   009028</t>
  </si>
  <si>
    <t>BOUCHER</t>
  </si>
  <si>
    <t>SPARE - SPARE - 100-É1 - 99-22J2</t>
  </si>
  <si>
    <t xml:space="preserve">   006517</t>
  </si>
  <si>
    <t>ELYSA</t>
  </si>
  <si>
    <t>INTERMEDIATE ENGINEER (410)</t>
  </si>
  <si>
    <t xml:space="preserve">   000190</t>
  </si>
  <si>
    <t>BOUDREAU</t>
  </si>
  <si>
    <t>9705040 (EXPEDITION / UNIONIZED)</t>
  </si>
  <si>
    <t>SERVICES - SHIPPING (2100000020)</t>
  </si>
  <si>
    <t>SHIPPING - MARK LOADER (TRUCK) - 100-É1 - 21-01 J2</t>
  </si>
  <si>
    <t xml:space="preserve">   009026</t>
  </si>
  <si>
    <t>BOULAIS</t>
  </si>
  <si>
    <t>5301060 (TARKETT TABLE)</t>
  </si>
  <si>
    <t>SERVICES - TARKETT TABLE (9600000050)</t>
  </si>
  <si>
    <t>TARKETT TABLE</t>
  </si>
  <si>
    <t>TARKETT TABLE - CUT MACH. OPERATOR - 100-É1 - 96-01 N1</t>
  </si>
  <si>
    <t xml:space="preserve">   000433</t>
  </si>
  <si>
    <t>PIERRE</t>
  </si>
  <si>
    <t>BRAULT</t>
  </si>
  <si>
    <t>5309020 (HEALTH &amp; SECURITY / UNIONIZED)</t>
  </si>
  <si>
    <t>SERVICES - HEALTH&amp;SAFETY ENVIRONMENT (8200000025)</t>
  </si>
  <si>
    <t>HEALTH &amp; SAFETY PLANT</t>
  </si>
  <si>
    <t>HEALTH &amp; SAFETY - ENVIRONMENT ATTENDANT - 100-É1 - 20-02 J1</t>
  </si>
  <si>
    <t xml:space="preserve">   010057</t>
  </si>
  <si>
    <t>BREAULT</t>
  </si>
  <si>
    <t xml:space="preserve">   009000</t>
  </si>
  <si>
    <t>BRETON</t>
  </si>
  <si>
    <t>SPARE SST (20-22J)</t>
  </si>
  <si>
    <t xml:space="preserve">   000613</t>
  </si>
  <si>
    <t>BRICAULT</t>
  </si>
  <si>
    <t>PRINTING SHOP - RELIEF OPERATOR - 100-É1 - 85-05 S1</t>
  </si>
  <si>
    <t xml:space="preserve">   008063</t>
  </si>
  <si>
    <t>NATHALIE</t>
  </si>
  <si>
    <t>BRIERE</t>
  </si>
  <si>
    <t>PLANNER LOGISTICS 3</t>
  </si>
  <si>
    <t xml:space="preserve">   000596</t>
  </si>
  <si>
    <t>BROSSEAU</t>
  </si>
  <si>
    <t>PRINTING SHOP - RELIEF OPERATOR - 100-É1 - 85-05 N1</t>
  </si>
  <si>
    <t xml:space="preserve">   010102</t>
  </si>
  <si>
    <t>BURELLE</t>
  </si>
  <si>
    <t>MACHINE MAINTENANCE SHOP - WELD. MACH. A - 100-É1 - 04-61 N1</t>
  </si>
  <si>
    <t xml:space="preserve">   006240</t>
  </si>
  <si>
    <t>SOLANGE</t>
  </si>
  <si>
    <t>BUSSIERES</t>
  </si>
  <si>
    <t>9706060 (MARKETING)</t>
  </si>
  <si>
    <t>0000014390 (MARKETING)</t>
  </si>
  <si>
    <t>PLANNER SAMPLING &amp; MERCHANDISING 2</t>
  </si>
  <si>
    <t xml:space="preserve">   000960</t>
  </si>
  <si>
    <t>CADIEUX</t>
  </si>
  <si>
    <t>FUSION SHOP</t>
  </si>
  <si>
    <t>FUSION SHOP - QUALITY INSPECTOR FUSION - 100-É1 - 89-02 S1</t>
  </si>
  <si>
    <t xml:space="preserve">   009007</t>
  </si>
  <si>
    <t>SYLVAIN</t>
  </si>
  <si>
    <t>CAILLE</t>
  </si>
  <si>
    <t>5301050 (LINE 150)</t>
  </si>
  <si>
    <t>FUSION SHOP - QUALITY INSPECTOR FUSION - 100-É1 - 89-02 N1</t>
  </si>
  <si>
    <t xml:space="preserve">   006167</t>
  </si>
  <si>
    <t>CALDAS</t>
  </si>
  <si>
    <t>R&amp;D DIRECTOR</t>
  </si>
  <si>
    <t xml:space="preserve">   008524</t>
  </si>
  <si>
    <t>JOELLE</t>
  </si>
  <si>
    <t>CARIGNAN</t>
  </si>
  <si>
    <t>6927011 (CUSTOMER SERVICE)</t>
  </si>
  <si>
    <t>0000000061 (CUSTOMER SERV)</t>
  </si>
  <si>
    <t>TARKETT CANADA CUSTOMER SERVICE</t>
  </si>
  <si>
    <t>CUSTOMER SERVICE REPRESENTATIVE 1</t>
  </si>
  <si>
    <t xml:space="preserve">   006480</t>
  </si>
  <si>
    <t>LISE</t>
  </si>
  <si>
    <t>5309030 (HUMAN RESOURCES)</t>
  </si>
  <si>
    <t>0000016430 (HUMAN RESOURCES)</t>
  </si>
  <si>
    <t>SENIOR HUMAN RESOURCES BUSINESS PARTNET (397)</t>
  </si>
  <si>
    <t xml:space="preserve">   000673</t>
  </si>
  <si>
    <t>REJEAN</t>
  </si>
  <si>
    <t>CARRIER</t>
  </si>
  <si>
    <t xml:space="preserve">   010345</t>
  </si>
  <si>
    <t>CHABOT</t>
  </si>
  <si>
    <t xml:space="preserve">   000352</t>
  </si>
  <si>
    <t>CYLINDER SHOP - PRODUC TOOLING REPAIRMAN - 100-É1 - 17-01 J1</t>
  </si>
  <si>
    <t xml:space="preserve">   009024</t>
  </si>
  <si>
    <t>CHAMPAGNE</t>
  </si>
  <si>
    <t>INSPECTION - ROLL PACKER - 100-É1 - 9503 S2</t>
  </si>
  <si>
    <t xml:space="preserve">   009055</t>
  </si>
  <si>
    <t>ROCK</t>
  </si>
  <si>
    <t>CHARPENTIER</t>
  </si>
  <si>
    <t>PRINTING SHOP - RELIEF OPERATOR - 100-É1 - 85-05 J1</t>
  </si>
  <si>
    <t xml:space="preserve">   000919</t>
  </si>
  <si>
    <t>CHARRON</t>
  </si>
  <si>
    <t xml:space="preserve">   000467</t>
  </si>
  <si>
    <t>LOUIS</t>
  </si>
  <si>
    <t>CHARTIER</t>
  </si>
  <si>
    <t>6925040 (DISTRIBUTION / WAREHOUSE)</t>
  </si>
  <si>
    <t>SERVICES - DISTRIBUTION (9700000050)</t>
  </si>
  <si>
    <t>DISTRIBUTION</t>
  </si>
  <si>
    <t>DISTRIBUTION - CUT TABLE OPERATOR - 100-É1 - 97-05 J1</t>
  </si>
  <si>
    <t xml:space="preserve">   008445</t>
  </si>
  <si>
    <t>CHERNOFF</t>
  </si>
  <si>
    <t>6905040 (MISSISSAUGA WAREHOUSE)</t>
  </si>
  <si>
    <t>WAREHOUSE MANAGER CALGARY</t>
  </si>
  <si>
    <t xml:space="preserve">   000477</t>
  </si>
  <si>
    <t>CHISHOLM</t>
  </si>
  <si>
    <t>FUSION SHOP - LEAD HAND FUSION - 100-É1 - 89-01 N1</t>
  </si>
  <si>
    <t xml:space="preserve">   006535</t>
  </si>
  <si>
    <t>FRANCO</t>
  </si>
  <si>
    <t>CICCHINO</t>
  </si>
  <si>
    <t>6927011 (TECHNICAL SERVICES</t>
  </si>
  <si>
    <t>0000015315 (TECHNICAL SERVICE)</t>
  </si>
  <si>
    <t>TECHNICAL SERVICE</t>
  </si>
  <si>
    <t>TECHNICAL SERVICES REPRESENTATIVE</t>
  </si>
  <si>
    <t xml:space="preserve">   008519</t>
  </si>
  <si>
    <t>SHIPPING AGENT (398)</t>
  </si>
  <si>
    <t xml:space="preserve">   009074</t>
  </si>
  <si>
    <t>COLGAN</t>
  </si>
  <si>
    <t>MACHINE MAINTENANCE SHOP - WELD. MACH. A - 100-É1 - 04-61 J7</t>
  </si>
  <si>
    <t xml:space="preserve">   000648</t>
  </si>
  <si>
    <t>COTE</t>
  </si>
  <si>
    <t>INSPECTION - MARK LOADER (STORAGE) - 100-É1 - 95-06 S1</t>
  </si>
  <si>
    <t xml:space="preserve">   006357</t>
  </si>
  <si>
    <t>9709040 (FIN&amp;ADM)</t>
  </si>
  <si>
    <t>0000013420 (FINANCE &amp; ADMINISTRATION)</t>
  </si>
  <si>
    <t>FINANCE &amp; ADMINISTRATION</t>
  </si>
  <si>
    <t>ACCOUNTS PAYABLE ANALYST (409)</t>
  </si>
  <si>
    <t xml:space="preserve">   006146</t>
  </si>
  <si>
    <t>5309010 (PLANT MANAGEMENT)</t>
  </si>
  <si>
    <t>0000013251 (FINANCE PLANT)</t>
  </si>
  <si>
    <t>PLANT ACCOUNTING</t>
  </si>
  <si>
    <t>CORPORATE PAYMASTER</t>
  </si>
  <si>
    <t xml:space="preserve">   000578</t>
  </si>
  <si>
    <t>JACQUES</t>
  </si>
  <si>
    <t>COURCY</t>
  </si>
  <si>
    <t>PRINTING SHOP - LEAD HAND PRINTING - 100-É1 - 85-01 S1</t>
  </si>
  <si>
    <t xml:space="preserve">   006253</t>
  </si>
  <si>
    <t>CUTHBERT</t>
  </si>
  <si>
    <t>9709060 (IT)</t>
  </si>
  <si>
    <t>0000013462 (IT)</t>
  </si>
  <si>
    <t>IT002</t>
  </si>
  <si>
    <t>TECHNICIAN IT SUPPORT 3</t>
  </si>
  <si>
    <t>LUIS ROBERTO</t>
  </si>
  <si>
    <t>DaCRUZ</t>
  </si>
  <si>
    <t>MAINTENANCE SPECIAL PROJECTS</t>
  </si>
  <si>
    <t>DRAFTMAN</t>
  </si>
  <si>
    <t xml:space="preserve">   000307</t>
  </si>
  <si>
    <t>DAIGLE</t>
  </si>
  <si>
    <t>5302030 (MAINTENANCE / PLOMBER)</t>
  </si>
  <si>
    <t>PLUMBER</t>
  </si>
  <si>
    <t>PLUMBER SHOP - PLUMBER A - 100-É1 - 02-71 J1</t>
  </si>
  <si>
    <t xml:space="preserve">   010050</t>
  </si>
  <si>
    <t>THIERRY</t>
  </si>
  <si>
    <t>DAMBRINE</t>
  </si>
  <si>
    <t>CYLINDER SHOP - CYLINDER OPERATOR - 100-É1 - 17-02 N1</t>
  </si>
  <si>
    <t xml:space="preserve">   000633</t>
  </si>
  <si>
    <t>DEMERS</t>
  </si>
  <si>
    <t>9708040 (DESIGN / UNIONISED</t>
  </si>
  <si>
    <t>SERVICES - DESIGNING SECTOR (1600000013)</t>
  </si>
  <si>
    <t>DESIGN SECTOR</t>
  </si>
  <si>
    <t>DESIGNING SECTOR - LEAD HAND PRINTING - 100-É1 - 16-03 J1</t>
  </si>
  <si>
    <t xml:space="preserve">   009056</t>
  </si>
  <si>
    <t>MIXING - VISCOSITY INSPECTOR - 100-É1 - 92-04 S1</t>
  </si>
  <si>
    <t xml:space="preserve">   006394</t>
  </si>
  <si>
    <t>MANON</t>
  </si>
  <si>
    <t>PLANNER SAMPLING &amp; MERCHANDISING 1</t>
  </si>
  <si>
    <t xml:space="preserve">   006451</t>
  </si>
  <si>
    <t>MONIQUE</t>
  </si>
  <si>
    <t>5309020 (HEALT &amp; SECURITY / NON-UNIONIZED)</t>
  </si>
  <si>
    <t>0000011253 (HEALTH &amp; SAFETY)</t>
  </si>
  <si>
    <t>HEALTH &amp; SAFETY</t>
  </si>
  <si>
    <t>HEALTH AND SECURITY MANAGER / ENVIRONMENT (374)</t>
  </si>
  <si>
    <t xml:space="preserve">   006488</t>
  </si>
  <si>
    <t>DESLAURIERS</t>
  </si>
  <si>
    <t>DIRECTOR MANUFACTURING (267)</t>
  </si>
  <si>
    <t xml:space="preserve">   001069</t>
  </si>
  <si>
    <t>LOUISE</t>
  </si>
  <si>
    <t>DESROCHERS</t>
  </si>
  <si>
    <t>9705040 (SHIPPING / NON-UNIONIZED)</t>
  </si>
  <si>
    <t>0000011512 (SHIPPING OFFICE)</t>
  </si>
  <si>
    <t>WAREHOUSE MANAGER EASTERN CANADA (366)</t>
  </si>
  <si>
    <t xml:space="preserve">   006540</t>
  </si>
  <si>
    <t>RENE NGOR</t>
  </si>
  <si>
    <t>DIENE</t>
  </si>
  <si>
    <t>QUALITY CONTROL TECHNICIAN (71)</t>
  </si>
  <si>
    <t xml:space="preserve">   009010</t>
  </si>
  <si>
    <t>ANNICK</t>
  </si>
  <si>
    <t>INSPECTION - MARK LOADER (STORAGE) - 100-É1 - 95-06 J1</t>
  </si>
  <si>
    <t xml:space="preserve">   073125</t>
  </si>
  <si>
    <t>RYAN</t>
  </si>
  <si>
    <t>DOTTO</t>
  </si>
  <si>
    <t>0000060651 (SALES WEST (AB - SK - BC))</t>
  </si>
  <si>
    <t>EDMONTON SALES SERVICE</t>
  </si>
  <si>
    <t>SALES BUSINESS MANAGER WESTERN CANADA (372)</t>
  </si>
  <si>
    <t xml:space="preserve">   000954</t>
  </si>
  <si>
    <t>MARCEL</t>
  </si>
  <si>
    <t>DUBE</t>
  </si>
  <si>
    <t>5301040 (INKS)</t>
  </si>
  <si>
    <t>MANUFACTURING - INK SHOP (8000000028)</t>
  </si>
  <si>
    <t>INK SHOP</t>
  </si>
  <si>
    <t>INK SHOP - INK ROOM OPERATOR - 100-É1 - 80-04 S1</t>
  </si>
  <si>
    <t xml:space="preserve">   008368</t>
  </si>
  <si>
    <t>0000000051 (FIN TARK CAN CONTROL &amp; CREDIT)</t>
  </si>
  <si>
    <t>AGENT CREDIT 2</t>
  </si>
  <si>
    <t xml:space="preserve">   000328</t>
  </si>
  <si>
    <t>DUBOIS</t>
  </si>
  <si>
    <t>PRINTING SHOP - LEAD HAND PRINTING - 100-É1 - 85-01 N1</t>
  </si>
  <si>
    <t xml:space="preserve">   005230</t>
  </si>
  <si>
    <t>DANIELLE</t>
  </si>
  <si>
    <t>DUBREUIL</t>
  </si>
  <si>
    <t>SHIPPING OFFICE</t>
  </si>
  <si>
    <t>DISPATCHER</t>
  </si>
  <si>
    <t xml:space="preserve">   001253</t>
  </si>
  <si>
    <t>JOCELYN</t>
  </si>
  <si>
    <t>DUCHARME</t>
  </si>
  <si>
    <t xml:space="preserve">   000327</t>
  </si>
  <si>
    <t>DUMONT</t>
  </si>
  <si>
    <t>ENTRETIEN- AIDE GÉNÉRAL (5200000004)</t>
  </si>
  <si>
    <t>DIVERS - GENERAL HELPER MAINTENAN. - 100-É1 - 10-01 J1</t>
  </si>
  <si>
    <t xml:space="preserve">   000555</t>
  </si>
  <si>
    <t>STEPHANE</t>
  </si>
  <si>
    <t>DUQUET</t>
  </si>
  <si>
    <t>INSPECTION - OPERA (DARWEN) - 100-É1 - 95-07 N1</t>
  </si>
  <si>
    <t xml:space="preserve">   008424</t>
  </si>
  <si>
    <t>SOPHIE-LYSA</t>
  </si>
  <si>
    <t>DUVAL</t>
  </si>
  <si>
    <t>CUSTOMER SERVICE REPRESENTATIVE 10</t>
  </si>
  <si>
    <t xml:space="preserve">   000084</t>
  </si>
  <si>
    <t>FERNAND</t>
  </si>
  <si>
    <t>EMOND</t>
  </si>
  <si>
    <t>MACHINE MAINTENANCE SHOP - WELD. MACH. A - 100-É1 - 04-61 S1</t>
  </si>
  <si>
    <t xml:space="preserve">   006304</t>
  </si>
  <si>
    <t>FALCON</t>
  </si>
  <si>
    <t>FINANCIAL ANALYST</t>
  </si>
  <si>
    <t xml:space="preserve">   006414</t>
  </si>
  <si>
    <t>FAUTEUX</t>
  </si>
  <si>
    <t>SUPERVISOR DISTRIBUTION, SHIPPING 1</t>
  </si>
  <si>
    <t>FLEURY</t>
  </si>
  <si>
    <t>DOMINIC</t>
  </si>
  <si>
    <t>IT2</t>
  </si>
  <si>
    <t>PROGRAMMER</t>
  </si>
  <si>
    <t xml:space="preserve">   006124</t>
  </si>
  <si>
    <t>GINA</t>
  </si>
  <si>
    <t>DIRECTOR MERCHANDIZING</t>
  </si>
  <si>
    <t xml:space="preserve">   000316</t>
  </si>
  <si>
    <t>FONTAINE</t>
  </si>
  <si>
    <t>DISTRIBUTION - DISTRIBUTION ATTENDANT - 100-É1 - 97-09 J1</t>
  </si>
  <si>
    <t xml:space="preserve">   000571</t>
  </si>
  <si>
    <t>FUSION SHOP - LEAD HAND FUSION - 100-É1 - 89-01 S1</t>
  </si>
  <si>
    <t xml:space="preserve">   009023</t>
  </si>
  <si>
    <t>GINETTE</t>
  </si>
  <si>
    <t>FORTIER</t>
  </si>
  <si>
    <t>TABLE TARKETT - RELIEF OPERA MARK LOADER - 100-É1 - 96-03 S1</t>
  </si>
  <si>
    <t xml:space="preserve">   009065</t>
  </si>
  <si>
    <t>FOURNIER</t>
  </si>
  <si>
    <t xml:space="preserve">   000640</t>
  </si>
  <si>
    <t>SERGE</t>
  </si>
  <si>
    <t>FRANCOEUR</t>
  </si>
  <si>
    <t xml:space="preserve">   008503</t>
  </si>
  <si>
    <t>FROGGATT</t>
  </si>
  <si>
    <t>0000050531 (SALES REPRESENTATIVES CENTRAL CANADA (ON))</t>
  </si>
  <si>
    <t>BRAMPTON SALES REPRESENTATIVE</t>
  </si>
  <si>
    <t>CENTURA TERRITORY MANAGER (400)</t>
  </si>
  <si>
    <t xml:space="preserve">   000684</t>
  </si>
  <si>
    <t>ADRIEN</t>
  </si>
  <si>
    <t>GAGNE</t>
  </si>
  <si>
    <t>INSPECTION - ROLL PACKER - 100-É1 - 95-03 N1</t>
  </si>
  <si>
    <t xml:space="preserve">   006509</t>
  </si>
  <si>
    <t>LUCIE</t>
  </si>
  <si>
    <t>QUALITY ASSURANCE MANAGER (407)</t>
  </si>
  <si>
    <t xml:space="preserve">   006009</t>
  </si>
  <si>
    <t>MARIE</t>
  </si>
  <si>
    <t>5305020 (RECEIVING / NON-UNIONIZED)</t>
  </si>
  <si>
    <t>0000011231 (MATERIAL/SCHEDULING)</t>
  </si>
  <si>
    <t>BUYER 1</t>
  </si>
  <si>
    <t xml:space="preserve">   006526</t>
  </si>
  <si>
    <t>FREDERIC</t>
  </si>
  <si>
    <t>GARNEAU</t>
  </si>
  <si>
    <t>CONTROLLER OPERATIONS (293)</t>
  </si>
  <si>
    <t xml:space="preserve">   000459</t>
  </si>
  <si>
    <t>GAUDET</t>
  </si>
  <si>
    <t>PRINTING SHOP - LEAD HAND PRINTING - 100-É1 - 85-01 J2</t>
  </si>
  <si>
    <t xml:space="preserve">   009054</t>
  </si>
  <si>
    <t>GAUDREAU</t>
  </si>
  <si>
    <t>TABLE TARKETT - RELIEF OPERATOR - 100-É1 - 96-03 N1</t>
  </si>
  <si>
    <t xml:space="preserve">   000110</t>
  </si>
  <si>
    <t>GAUTHIER</t>
  </si>
  <si>
    <t xml:space="preserve">   001211</t>
  </si>
  <si>
    <t>MOBILE EQUIPMENT MACHINE SHOP</t>
  </si>
  <si>
    <t>MOB. EQUIP. MACHI SHOP - MOB EQUI MACH A - 100-É1 - 05-02 J1</t>
  </si>
  <si>
    <t xml:space="preserve">   000625</t>
  </si>
  <si>
    <t>GILLES</t>
  </si>
  <si>
    <t>GAUVIN</t>
  </si>
  <si>
    <t>FUSION SHOP - COATING OPERATOR - 100-É1 - 89-05 S1</t>
  </si>
  <si>
    <t xml:space="preserve">   000663</t>
  </si>
  <si>
    <t>GUY-FRANCOIS</t>
  </si>
  <si>
    <t xml:space="preserve">   008306</t>
  </si>
  <si>
    <t>GAVILLET</t>
  </si>
  <si>
    <t>0000000049 (TARKETT CAN SALES &amp; MARKETING)</t>
  </si>
  <si>
    <t>TARKETT CANADA MARKETING</t>
  </si>
  <si>
    <t>COORDINATOR MARKETING &amp; PRICINIG</t>
  </si>
  <si>
    <t xml:space="preserve">   000667</t>
  </si>
  <si>
    <t>GEMME</t>
  </si>
  <si>
    <t xml:space="preserve">   006530</t>
  </si>
  <si>
    <t>GUY</t>
  </si>
  <si>
    <t>GIARD</t>
  </si>
  <si>
    <t>MECHANICAL ENGINEER (319)</t>
  </si>
  <si>
    <t xml:space="preserve">   000677</t>
  </si>
  <si>
    <t>GIRARD</t>
  </si>
  <si>
    <t>INK SHOP - INK ROOM OPERATOR - 100-É1 - 80-04 J1</t>
  </si>
  <si>
    <t xml:space="preserve">   009018</t>
  </si>
  <si>
    <t>GIROUX</t>
  </si>
  <si>
    <t>INSPECTION - MARK LOADER (STORAGE) - 100-É1 - 95-06 N1</t>
  </si>
  <si>
    <t xml:space="preserve">   000202</t>
  </si>
  <si>
    <t>GOSSELIN</t>
  </si>
  <si>
    <t>INSPECTION - ROLL PACKER - 100-É1 - 95-03 S1</t>
  </si>
  <si>
    <t xml:space="preserve">   008454</t>
  </si>
  <si>
    <t>MARK J.</t>
  </si>
  <si>
    <t>GREENWELL</t>
  </si>
  <si>
    <t>WAREHOUSEMAN CALGARY 7</t>
  </si>
  <si>
    <t xml:space="preserve">   000691</t>
  </si>
  <si>
    <t>GUERIN</t>
  </si>
  <si>
    <t>MIXING - VISCOSITY INSPECTOR - 100-É1 - 92-04 J1</t>
  </si>
  <si>
    <t xml:space="preserve">   006501</t>
  </si>
  <si>
    <t>GASTON</t>
  </si>
  <si>
    <t>GUILBAULT</t>
  </si>
  <si>
    <t>PRODUCTION SUPERVISOR</t>
  </si>
  <si>
    <t xml:space="preserve">   010341</t>
  </si>
  <si>
    <t>STÉPHANE</t>
  </si>
  <si>
    <t>GUILMETTE</t>
  </si>
  <si>
    <t xml:space="preserve">   006544</t>
  </si>
  <si>
    <t>GUIMONT-MONTPETIT</t>
  </si>
  <si>
    <t>JUNIOR ENGINEER (347)</t>
  </si>
  <si>
    <t xml:space="preserve">   009071</t>
  </si>
  <si>
    <t>HAMANN</t>
  </si>
  <si>
    <t>SPARE - SPARE - 100-É1 - 99-22 N1</t>
  </si>
  <si>
    <t xml:space="preserve">   008506</t>
  </si>
  <si>
    <t>DORIS</t>
  </si>
  <si>
    <t>HAMEL</t>
  </si>
  <si>
    <t>6927011 (TARK CAN SALES MARKETING)</t>
  </si>
  <si>
    <t>TARKETT CANADA SALES</t>
  </si>
  <si>
    <t>COORDINATOR SALES &amp; MARKETING (375)</t>
  </si>
  <si>
    <t xml:space="preserve">   000440</t>
  </si>
  <si>
    <t>HARDY</t>
  </si>
  <si>
    <t xml:space="preserve">   000471</t>
  </si>
  <si>
    <t>TABLE TARKETT - RELIEF OPERA MARK LOADER - 100-É1 - 96-03 J1</t>
  </si>
  <si>
    <t xml:space="preserve">   009050</t>
  </si>
  <si>
    <t>HELIE</t>
  </si>
  <si>
    <t>SPARE - SPARE - 100-É1 - 99-22S2</t>
  </si>
  <si>
    <t xml:space="preserve">   000551</t>
  </si>
  <si>
    <t>HORROBIN</t>
  </si>
  <si>
    <t>INSPECTION - INSPEC (DARWEN) - 100-É1 - 95-02 N1</t>
  </si>
  <si>
    <t xml:space="preserve">   000048</t>
  </si>
  <si>
    <t>HOULE</t>
  </si>
  <si>
    <t>RECEIVING PLANT</t>
  </si>
  <si>
    <t>RECEIVING - RECEIVER &amp; TRUCK OPERATOR - 100-É1 - 09-02 J1</t>
  </si>
  <si>
    <t xml:space="preserve">   006103</t>
  </si>
  <si>
    <t>JODOIN</t>
  </si>
  <si>
    <t>RAW MATERIAL PLANNER (300)</t>
  </si>
  <si>
    <t xml:space="preserve">   000028</t>
  </si>
  <si>
    <t>KIMMELL</t>
  </si>
  <si>
    <t>RECEIVING - LEAD HAND RECEIVING - 100-É1- 09-01 J1</t>
  </si>
  <si>
    <t xml:space="preserve">   093107</t>
  </si>
  <si>
    <t>THOMAS DONALD</t>
  </si>
  <si>
    <t>KRAHN</t>
  </si>
  <si>
    <t>0000090931 (SALES REPRESENTATIVES CENTRAL CANADA (MB))</t>
  </si>
  <si>
    <t>WINNIPEG SALES REPRESENTATIVE</t>
  </si>
  <si>
    <t>TERRITORY MANAGER MB 1</t>
  </si>
  <si>
    <t xml:space="preserve">   014203</t>
  </si>
  <si>
    <t>LABRECQUE</t>
  </si>
  <si>
    <t>0000010131 (SALES REPRESENTATIVE EAST CANADA (QC - MARTIMES)</t>
  </si>
  <si>
    <t>QUEBEC SALES REPRESENTATIVE</t>
  </si>
  <si>
    <t>TERRITORY MANAGER QC 3</t>
  </si>
  <si>
    <t xml:space="preserve">   000681</t>
  </si>
  <si>
    <t>MARQUIS</t>
  </si>
  <si>
    <t>LACASSE</t>
  </si>
  <si>
    <t>SPARE - SPARE - 100-É1 - 99-22 J1</t>
  </si>
  <si>
    <t xml:space="preserve">   009001</t>
  </si>
  <si>
    <t>JEAN-GUY</t>
  </si>
  <si>
    <t>LAFOND</t>
  </si>
  <si>
    <t xml:space="preserve">   008244</t>
  </si>
  <si>
    <t>LAFRANCE</t>
  </si>
  <si>
    <t>TERRITORY MANAGER MB 2</t>
  </si>
  <si>
    <t xml:space="preserve">   008256</t>
  </si>
  <si>
    <t>JO-ANN</t>
  </si>
  <si>
    <t>LAGACE</t>
  </si>
  <si>
    <t>CLERK PAYROLL</t>
  </si>
  <si>
    <t xml:space="preserve">   010355</t>
  </si>
  <si>
    <t>ETIENNE</t>
  </si>
  <si>
    <t>LAGRANDEUR</t>
  </si>
  <si>
    <t>SPARE - SPARE - 82.5-É6 - 99S22 N</t>
  </si>
  <si>
    <t xml:space="preserve">   000422</t>
  </si>
  <si>
    <t>LAGUE</t>
  </si>
  <si>
    <t>5302030 (STORE)</t>
  </si>
  <si>
    <t>MAINTENANCE - STORE PLANT (5200000005)</t>
  </si>
  <si>
    <t>STORE PLANT</t>
  </si>
  <si>
    <t>MAINTENANCE STORE - STOCK KEEPER - 100-É1 - 11-01 J1</t>
  </si>
  <si>
    <t xml:space="preserve">   000670</t>
  </si>
  <si>
    <t>SHIPPING - LEAD HAND MARK LOADER - 100-É1 - 21-04 S1</t>
  </si>
  <si>
    <t xml:space="preserve">   010064</t>
  </si>
  <si>
    <t>LAHAIE</t>
  </si>
  <si>
    <t xml:space="preserve">   000510</t>
  </si>
  <si>
    <t>LALIBERTE</t>
  </si>
  <si>
    <t>PRINTING SHOP - COATING OPERATOR - 100-É1 - 85-06 N1</t>
  </si>
  <si>
    <t xml:space="preserve">   006377</t>
  </si>
  <si>
    <t>ANDREE</t>
  </si>
  <si>
    <t>LALONDE-BEAUDRY</t>
  </si>
  <si>
    <t>ADMINISTRATIVE ASSITANT 2</t>
  </si>
  <si>
    <t xml:space="preserve">   008516</t>
  </si>
  <si>
    <t>ISABELLE</t>
  </si>
  <si>
    <t>LANGLAIS</t>
  </si>
  <si>
    <t>CUSTOMER SERVICE REPRESENTATIVE 2</t>
  </si>
  <si>
    <t xml:space="preserve">   000481</t>
  </si>
  <si>
    <t>LANGLOIS</t>
  </si>
  <si>
    <t>FUSION SHOP - COATING OPERATOR - 100-É1 - 89-05 J1</t>
  </si>
  <si>
    <t xml:space="preserve">   000445</t>
  </si>
  <si>
    <t xml:space="preserve">   000492</t>
  </si>
  <si>
    <t>LAPOINTE</t>
  </si>
  <si>
    <t>DISTRIBUTION - RELIEF OPERAT. MARK LOAD. - 100-É1 - 97-07 J1</t>
  </si>
  <si>
    <t xml:space="preserve">   010371</t>
  </si>
  <si>
    <t>LAPORTE</t>
  </si>
  <si>
    <t>MACHINE MAINTENA. SHOP - WELD. MACHI. B  NEW- 90-É2-04-60 N</t>
  </si>
  <si>
    <t xml:space="preserve">   010337</t>
  </si>
  <si>
    <t>MARC-ANDRE</t>
  </si>
  <si>
    <t>LARIVIERE</t>
  </si>
  <si>
    <t xml:space="preserve">   006413</t>
  </si>
  <si>
    <t>CAROLINE</t>
  </si>
  <si>
    <t>LAUZIER</t>
  </si>
  <si>
    <t>DIRECTOR MATERIAL</t>
  </si>
  <si>
    <t xml:space="preserve">   006490</t>
  </si>
  <si>
    <t>AUDREY</t>
  </si>
  <si>
    <t>LAVOIE</t>
  </si>
  <si>
    <t>SUPERVISOR MANUFACTURING 4</t>
  </si>
  <si>
    <t xml:space="preserve">   010353</t>
  </si>
  <si>
    <t>MATHIEU</t>
  </si>
  <si>
    <t>LECLERC-LARAMEE</t>
  </si>
  <si>
    <t>FUSION - VERIFICATEUR QUALITÉ FUSION - 82.5-É6 - 89S02 N</t>
  </si>
  <si>
    <t xml:space="preserve">   006524</t>
  </si>
  <si>
    <t>LEDUC</t>
  </si>
  <si>
    <t>INSTALLATION SERVICE SPECIALIST</t>
  </si>
  <si>
    <t xml:space="preserve">   006193</t>
  </si>
  <si>
    <t>GAETAN</t>
  </si>
  <si>
    <t>TECHNICIAN PROCESS 2</t>
  </si>
  <si>
    <t xml:space="preserve">   003307</t>
  </si>
  <si>
    <t>MARC</t>
  </si>
  <si>
    <t>LEMIEUX</t>
  </si>
  <si>
    <t>SENIOR MANAGER TECHNICAL SUPPORT (386)</t>
  </si>
  <si>
    <t xml:space="preserve">   009006</t>
  </si>
  <si>
    <t>LEPAGE</t>
  </si>
  <si>
    <t>PRINTING SHOP - PRINTER ASSISTANT - 100-É1 - 85-07 S1</t>
  </si>
  <si>
    <t xml:space="preserve">   000185</t>
  </si>
  <si>
    <t>LEVESQUES</t>
  </si>
  <si>
    <t xml:space="preserve">   000519</t>
  </si>
  <si>
    <t>JEAN</t>
  </si>
  <si>
    <t>LOISEAU</t>
  </si>
  <si>
    <t xml:space="preserve">   006497</t>
  </si>
  <si>
    <t>ALEXANDRA</t>
  </si>
  <si>
    <t>CLERK STUDENT 3 - MAINTENANCE</t>
  </si>
  <si>
    <t xml:space="preserve">   009009</t>
  </si>
  <si>
    <t>MURIELLE</t>
  </si>
  <si>
    <t>LUSSIER</t>
  </si>
  <si>
    <t>INK SHOP - INK SHADER - 100-É1 - 80-01 S1</t>
  </si>
  <si>
    <t xml:space="preserve">   008232</t>
  </si>
  <si>
    <t>MACLEOD</t>
  </si>
  <si>
    <t>TERRITORY MANAGER QC 4</t>
  </si>
  <si>
    <t xml:space="preserve">   010070</t>
  </si>
  <si>
    <t>MALO</t>
  </si>
  <si>
    <t xml:space="preserve">   000654</t>
  </si>
  <si>
    <t>MARCIL</t>
  </si>
  <si>
    <t>MIXING - LEAD HAND MIXING - 100-É1 - 92-01 J2</t>
  </si>
  <si>
    <t xml:space="preserve">   006525</t>
  </si>
  <si>
    <t>0000011232 (RECEIVING OFFICE)</t>
  </si>
  <si>
    <t>RECEIVING OFFICE</t>
  </si>
  <si>
    <t>SUPERVISOR RECEIVING 2</t>
  </si>
  <si>
    <t xml:space="preserve">   009052</t>
  </si>
  <si>
    <t>MARCOUX</t>
  </si>
  <si>
    <t xml:space="preserve">   008507</t>
  </si>
  <si>
    <t>0000000050 (TARKETT CANADA MARKETING)</t>
  </si>
  <si>
    <t>NATIONAL DIRECTOR SALES &amp; MARKETING</t>
  </si>
  <si>
    <t xml:space="preserve">   006500</t>
  </si>
  <si>
    <t>NICOLAS</t>
  </si>
  <si>
    <t>MARTELLA</t>
  </si>
  <si>
    <t>DIRECTOR HUMAN RESOURCE</t>
  </si>
  <si>
    <t xml:space="preserve">   000170</t>
  </si>
  <si>
    <t>SHIPPING - LEAD HAND MARK LOADER - 100-É1 - 21-04 J1</t>
  </si>
  <si>
    <t xml:space="preserve">   006508</t>
  </si>
  <si>
    <t>0000011100 (PRODUCTION GENERAL ADMIN.)</t>
  </si>
  <si>
    <t>SITE DIRECTOR / OPERATION DIRECTOR</t>
  </si>
  <si>
    <t xml:space="preserve">   009002</t>
  </si>
  <si>
    <t>HELENE</t>
  </si>
  <si>
    <t>MENARD</t>
  </si>
  <si>
    <t xml:space="preserve">   006033</t>
  </si>
  <si>
    <t>MANAGER DEVELOPMENT</t>
  </si>
  <si>
    <t xml:space="preserve">   000689</t>
  </si>
  <si>
    <t>MERCIER</t>
  </si>
  <si>
    <t>MIXING - LEAD HAND MIXING - 100-É1 - 92-01 S1</t>
  </si>
  <si>
    <t xml:space="preserve">   000692</t>
  </si>
  <si>
    <t>JEAN-FRANCOIS</t>
  </si>
  <si>
    <t>MIXING - VISCOSITY INSPECTOR - 100-É1 - 92-04 N1</t>
  </si>
  <si>
    <t xml:space="preserve">   000638</t>
  </si>
  <si>
    <t>MESSIER</t>
  </si>
  <si>
    <t>INSPECTION - OPERATOR (DARWEN) - 100-É1 - 95-07 S1</t>
  </si>
  <si>
    <t xml:space="preserve">   000556</t>
  </si>
  <si>
    <t>MEUNIER</t>
  </si>
  <si>
    <t xml:space="preserve">   010356</t>
  </si>
  <si>
    <t>MONGRAIN</t>
  </si>
  <si>
    <t>MACHINE MAINTENA. SHOP - WELD. MACHI. B - 100-É1 - 04-60 S</t>
  </si>
  <si>
    <t xml:space="preserve">   000579</t>
  </si>
  <si>
    <t>MOQUIN</t>
  </si>
  <si>
    <t>INK SHOP - INK ROOM OPERATOR - 100-É1 - 80-04 N1</t>
  </si>
  <si>
    <t xml:space="preserve">   000323</t>
  </si>
  <si>
    <t>MOREAU</t>
  </si>
  <si>
    <t>INSPECTION - ROLL PACKER - 100-É1 - 95-03 J1</t>
  </si>
  <si>
    <t xml:space="preserve">   008457</t>
  </si>
  <si>
    <t>MORGANS</t>
  </si>
  <si>
    <t>0000060631 (SALES REPRESENTATIVES WEST CANADA (AB - SK))</t>
  </si>
  <si>
    <t>EDMONTON SALES REPRESENTATIVE</t>
  </si>
  <si>
    <t>TERRITORY MANAGER AB 8</t>
  </si>
  <si>
    <t xml:space="preserve">   000395</t>
  </si>
  <si>
    <t>PATRICE</t>
  </si>
  <si>
    <t>MORIN</t>
  </si>
  <si>
    <t>INSPECTION - OPER (DARWEN) - 100-É1 - 95-07 J1</t>
  </si>
  <si>
    <t xml:space="preserve">   010373</t>
  </si>
  <si>
    <t>JEAN-CHRISTOPHE</t>
  </si>
  <si>
    <t>NOBERT</t>
  </si>
  <si>
    <t>ELECTRICITÉ - TECHN INSTR &amp; CONTR B NOUV- 90-É2 - 01-72  N</t>
  </si>
  <si>
    <t xml:space="preserve">   063150</t>
  </si>
  <si>
    <t>KENNETH DANIEL</t>
  </si>
  <si>
    <t>NORDHOLT</t>
  </si>
  <si>
    <t>TERRITORY MANAGER AB 6</t>
  </si>
  <si>
    <t xml:space="preserve">   006150</t>
  </si>
  <si>
    <t>OUELLET</t>
  </si>
  <si>
    <t>SUPERVISOR SHIPPING 2</t>
  </si>
  <si>
    <t xml:space="preserve">   000491</t>
  </si>
  <si>
    <t>OUELLETTE</t>
  </si>
  <si>
    <t>INSPECTION - LEAD HAND INSPECTION - 100-É1 - 95-01 N1</t>
  </si>
  <si>
    <t xml:space="preserve">   001004</t>
  </si>
  <si>
    <t>PARADIS</t>
  </si>
  <si>
    <t>TECHNICIAN PROCESS 1</t>
  </si>
  <si>
    <t xml:space="preserve">   006387</t>
  </si>
  <si>
    <t>PARE</t>
  </si>
  <si>
    <t>TECHNICIAN NEW PRODUCTS DEVELOPEMENT</t>
  </si>
  <si>
    <t xml:space="preserve">   000460</t>
  </si>
  <si>
    <t>PAULHUS</t>
  </si>
  <si>
    <t xml:space="preserve">   008375</t>
  </si>
  <si>
    <t>PAYNTER</t>
  </si>
  <si>
    <t>DISTRIBUTION CENTER TEAM LEAD (402)</t>
  </si>
  <si>
    <t xml:space="preserve">   010354</t>
  </si>
  <si>
    <t>JEREMIE</t>
  </si>
  <si>
    <t>PELLETIER</t>
  </si>
  <si>
    <t>MIXING - TEAM LEADER MIXING - 82.5-É6 - 92S01 N</t>
  </si>
  <si>
    <t xml:space="preserve">   000446</t>
  </si>
  <si>
    <t>SHIPPING - MARK LOADER (TRUCK) - 100-É1 - 21-01 S2</t>
  </si>
  <si>
    <t xml:space="preserve">   006029</t>
  </si>
  <si>
    <t>CAROLLE</t>
  </si>
  <si>
    <t>PICHE</t>
  </si>
  <si>
    <t>ADMINISTRATIVE ASSISTANT 1</t>
  </si>
  <si>
    <t xml:space="preserve">   006471</t>
  </si>
  <si>
    <t>PIETTE</t>
  </si>
  <si>
    <t xml:space="preserve">   000444</t>
  </si>
  <si>
    <t>LUC</t>
  </si>
  <si>
    <t>PLOUFFE</t>
  </si>
  <si>
    <t>DISTRIBUTION - DISTRIBUTION ATTENDANT - 100-É1 - 97-09 S1</t>
  </si>
  <si>
    <t xml:space="preserve">   000607</t>
  </si>
  <si>
    <t>POTVIN</t>
  </si>
  <si>
    <t>INK SHOP - INK SHADER - 100-É1 - 80-01 J2</t>
  </si>
  <si>
    <t xml:space="preserve">   000911</t>
  </si>
  <si>
    <t>POUTRE</t>
  </si>
  <si>
    <t xml:space="preserve">   000643</t>
  </si>
  <si>
    <t xml:space="preserve">   006543</t>
  </si>
  <si>
    <t>MELANIE</t>
  </si>
  <si>
    <t>PROULX</t>
  </si>
  <si>
    <t>ETUDIANT QUALITE (388)</t>
  </si>
  <si>
    <t xml:space="preserve">   000490</t>
  </si>
  <si>
    <t>QUIRION</t>
  </si>
  <si>
    <t>FUSION SHOP - COATING OPERATOR - 100-É1 - 89-05 N1</t>
  </si>
  <si>
    <t xml:space="preserve">   000379</t>
  </si>
  <si>
    <t>JEAN-LOUIS</t>
  </si>
  <si>
    <t>RACINE</t>
  </si>
  <si>
    <t xml:space="preserve">   010364</t>
  </si>
  <si>
    <t xml:space="preserve">   000451</t>
  </si>
  <si>
    <t>RIOUX</t>
  </si>
  <si>
    <t>PRINTING SHOP - COATING OPERATOR - 8506 J1</t>
  </si>
  <si>
    <t xml:space="preserve">   006062</t>
  </si>
  <si>
    <t>PLANT CONTROLEUR</t>
  </si>
  <si>
    <t xml:space="preserve">   000649</t>
  </si>
  <si>
    <t>DESIGNING SECTOR - PRINTING TECHNICIAN - 100-É1 - 16-02 J1</t>
  </si>
  <si>
    <t xml:space="preserve">   001201</t>
  </si>
  <si>
    <t>DONAT</t>
  </si>
  <si>
    <t>MACHINE MAINTENANCE SHOP - WELD. MACH. A - 100-É1 - 04-61 J4</t>
  </si>
  <si>
    <t xml:space="preserve">   000237</t>
  </si>
  <si>
    <t>PRINTING SHOP - PRINTER - 100-É1 - 85-02 J1</t>
  </si>
  <si>
    <t xml:space="preserve">   006546</t>
  </si>
  <si>
    <t>CHEMIST (412)</t>
  </si>
  <si>
    <t xml:space="preserve">   006514</t>
  </si>
  <si>
    <t>DANIEL (DAN)</t>
  </si>
  <si>
    <t>ROBICHAUD</t>
  </si>
  <si>
    <t>OPERATIONS LOGISTICS</t>
  </si>
  <si>
    <t>PLANNER (370)</t>
  </si>
  <si>
    <t xml:space="preserve">   006493</t>
  </si>
  <si>
    <t>TECHNICIAN PLC &amp; METHODS (320)</t>
  </si>
  <si>
    <t xml:space="preserve">   006474</t>
  </si>
  <si>
    <t>ROBINEAU</t>
  </si>
  <si>
    <t>SUPERVISOR MANUFACTURING 2</t>
  </si>
  <si>
    <t xml:space="preserve">   009013</t>
  </si>
  <si>
    <t>REMY</t>
  </si>
  <si>
    <t>PRINTING SHOP - PRINTER ASSISTANT - 100-É1 - 85-07 J1</t>
  </si>
  <si>
    <t xml:space="preserve">   000388</t>
  </si>
  <si>
    <t>ROCHELEAU</t>
  </si>
  <si>
    <t xml:space="preserve">   000339</t>
  </si>
  <si>
    <t>TABLE TARKETT - RELIEF OPERA MARK LOADER - 100-É1 - 96-03 J3</t>
  </si>
  <si>
    <t xml:space="preserve">   000414</t>
  </si>
  <si>
    <t>ROY</t>
  </si>
  <si>
    <t>INSPECTION - INSPEC (DARWEN) - 100-É1 - 95-02 J1</t>
  </si>
  <si>
    <t xml:space="preserve">   006515</t>
  </si>
  <si>
    <t>PAULINE</t>
  </si>
  <si>
    <t>SUPERVISOR DISTRIBUTION, SHIPPING 2</t>
  </si>
  <si>
    <t xml:space="preserve">   009008</t>
  </si>
  <si>
    <t>RUEL</t>
  </si>
  <si>
    <t xml:space="preserve">   000215</t>
  </si>
  <si>
    <t>NICOLE</t>
  </si>
  <si>
    <t>SENECAL</t>
  </si>
  <si>
    <t>INSPECTION - INSPECTEUR (DARWEN) - 100-É1 - 95-02 S1</t>
  </si>
  <si>
    <t xml:space="preserve">   008522</t>
  </si>
  <si>
    <t>JOHN DEAN</t>
  </si>
  <si>
    <t>SPERRING</t>
  </si>
  <si>
    <t>6917010 (SALES WEST CANADA)</t>
  </si>
  <si>
    <t>0000080831 (SALES REPRESENTATIVES WEST CANADA (BC))</t>
  </si>
  <si>
    <t>VANCOUVER SALES REPRESENTATIVE</t>
  </si>
  <si>
    <t>TERRITORY MANAGER BC 3</t>
  </si>
  <si>
    <t xml:space="preserve">   000580</t>
  </si>
  <si>
    <t>ST-ONGE</t>
  </si>
  <si>
    <t>SPARE - SPARE - 100-É1 - 99-22 S1</t>
  </si>
  <si>
    <t xml:space="preserve">   009049</t>
  </si>
  <si>
    <t>TALBOT</t>
  </si>
  <si>
    <t xml:space="preserve">   009066</t>
  </si>
  <si>
    <t>GERARD</t>
  </si>
  <si>
    <t>TANGUAY</t>
  </si>
  <si>
    <t xml:space="preserve">   000163</t>
  </si>
  <si>
    <t>TARDIF</t>
  </si>
  <si>
    <t>FUSION SHOP - QUALITY INSPECTOR FUSION - 100-É1 - 89-02 J1</t>
  </si>
  <si>
    <t xml:space="preserve">   000355</t>
  </si>
  <si>
    <t>TARTE</t>
  </si>
  <si>
    <t xml:space="preserve">   006330</t>
  </si>
  <si>
    <t>TECHNICAL ASSISTANT DESIGN</t>
  </si>
  <si>
    <t xml:space="preserve">   008514</t>
  </si>
  <si>
    <t>CSR &amp; DISTRIBUTION PLANNER COORD, (399)</t>
  </si>
  <si>
    <t xml:space="preserve">   010006</t>
  </si>
  <si>
    <t>TESSIER</t>
  </si>
  <si>
    <t>INK SHOP - INK SHADER - 100-É1 - 80-01 N1</t>
  </si>
  <si>
    <t xml:space="preserve">   000454</t>
  </si>
  <si>
    <t>TETREAULT</t>
  </si>
  <si>
    <t>SHIPPING - MARK LOADER (TRUCK) - 100-É1 - 21-01 J1</t>
  </si>
  <si>
    <t xml:space="preserve">   006532</t>
  </si>
  <si>
    <t>THIVIERGE</t>
  </si>
  <si>
    <t>PURCHASING COORDINATOR (387)</t>
  </si>
  <si>
    <t xml:space="preserve">   000920</t>
  </si>
  <si>
    <t>TREMBLAY</t>
  </si>
  <si>
    <t>PRODUCTION - MIXING LIGHT DUTIES</t>
  </si>
  <si>
    <t xml:space="preserve">   000318</t>
  </si>
  <si>
    <t>SHIPPING - MARK LOADER (TRUCK) - 100-É1 - 21-01 S1</t>
  </si>
  <si>
    <t xml:space="preserve">   004508</t>
  </si>
  <si>
    <t>RESEARCHER RAW MATERIALS</t>
  </si>
  <si>
    <t xml:space="preserve">   000054</t>
  </si>
  <si>
    <t>TRINGLE</t>
  </si>
  <si>
    <t>FUSION SHOP - LEAD HAND FUSION - 100-É1 - 89-01 J1</t>
  </si>
  <si>
    <t xml:space="preserve">   000313</t>
  </si>
  <si>
    <t>GERVAIS</t>
  </si>
  <si>
    <t>VAILLANCOURT</t>
  </si>
  <si>
    <t>INSPECTION - LEAD HAND INSPECTION - 100-É1 - 95-01 J2</t>
  </si>
  <si>
    <t xml:space="preserve">   000688</t>
  </si>
  <si>
    <t>VEILLEUX</t>
  </si>
  <si>
    <t xml:space="preserve">   006520</t>
  </si>
  <si>
    <t>GEIVER</t>
  </si>
  <si>
    <t>VIASUS VALERO</t>
  </si>
  <si>
    <t xml:space="preserve">   009005</t>
  </si>
  <si>
    <t>VIENS</t>
  </si>
  <si>
    <t xml:space="preserve">   010372</t>
  </si>
  <si>
    <t>VILCIN</t>
  </si>
  <si>
    <t xml:space="preserve">   004507</t>
  </si>
  <si>
    <t>VOYER</t>
  </si>
  <si>
    <t>SUPERVISOR MAINTENANCE 2</t>
  </si>
  <si>
    <t xml:space="preserve">   000922</t>
  </si>
  <si>
    <t xml:space="preserve">   008523</t>
  </si>
  <si>
    <t>WATT</t>
  </si>
  <si>
    <t>6927010 (SALES EAST CANADA)</t>
  </si>
  <si>
    <t>QUEBEC &amp; MARITIMES SALES SERVICE</t>
  </si>
  <si>
    <t>SALES BUSINESS MANAGER EASTERN CANADA  (373)</t>
  </si>
  <si>
    <t xml:space="preserve">   000651</t>
  </si>
  <si>
    <t>45587</t>
  </si>
  <si>
    <t>FRASER</t>
  </si>
  <si>
    <t>7/14/1964</t>
  </si>
  <si>
    <t>TRURO, CANADA</t>
  </si>
  <si>
    <t>050</t>
  </si>
  <si>
    <t>Manufacturing Corp</t>
  </si>
  <si>
    <t>VP MANUFACTURING</t>
  </si>
  <si>
    <t>44223</t>
  </si>
  <si>
    <t>KEN</t>
  </si>
  <si>
    <t>FITZGERALD</t>
  </si>
  <si>
    <t>ENVIRONMENTAL HEALTH &amp; SAFETY</t>
  </si>
  <si>
    <t>42767</t>
  </si>
  <si>
    <t>CHARLENE</t>
  </si>
  <si>
    <t>ARCHIBALD</t>
  </si>
  <si>
    <t>12/03/1954</t>
  </si>
  <si>
    <t>YARN INVENTORY CONTROLLER</t>
  </si>
  <si>
    <t>42781</t>
  </si>
  <si>
    <t>BENTLEY</t>
  </si>
  <si>
    <t>10/03/1954</t>
  </si>
  <si>
    <t>8/14/1978</t>
  </si>
  <si>
    <t>YARN MILL LEADER</t>
  </si>
  <si>
    <t>42782</t>
  </si>
  <si>
    <t>11/19/1948</t>
  </si>
  <si>
    <t>5/17/1977</t>
  </si>
  <si>
    <t>FORKLIFT OPERATOR-YARN</t>
  </si>
  <si>
    <t>42783</t>
  </si>
  <si>
    <t>3/26/1967</t>
  </si>
  <si>
    <t>42789</t>
  </si>
  <si>
    <t>BOWMAN</t>
  </si>
  <si>
    <t>6/22/1959</t>
  </si>
  <si>
    <t>8/23/1977</t>
  </si>
  <si>
    <t>SERVICE OP - YARN</t>
  </si>
  <si>
    <t>42795</t>
  </si>
  <si>
    <t>DUANE</t>
  </si>
  <si>
    <t>9/17/1966</t>
  </si>
  <si>
    <t>8/03/1993</t>
  </si>
  <si>
    <t>42817</t>
  </si>
  <si>
    <t>CURRIE</t>
  </si>
  <si>
    <t>6/02/1971</t>
  </si>
  <si>
    <t>10/18/2004</t>
  </si>
  <si>
    <t>WINDER SERVICE OP</t>
  </si>
  <si>
    <t>42822</t>
  </si>
  <si>
    <t>CAROLE</t>
  </si>
  <si>
    <t>CASSIDY</t>
  </si>
  <si>
    <t>4/11/1959</t>
  </si>
  <si>
    <t>YARN OPERATOR</t>
  </si>
  <si>
    <t>42863</t>
  </si>
  <si>
    <t>CREELMAN</t>
  </si>
  <si>
    <t>1/15/1962</t>
  </si>
  <si>
    <t>42867</t>
  </si>
  <si>
    <t>9/25/1979</t>
  </si>
  <si>
    <t>5/13/2002</t>
  </si>
  <si>
    <t>OVERHAULER</t>
  </si>
  <si>
    <t>42868</t>
  </si>
  <si>
    <t>EAGLES</t>
  </si>
  <si>
    <t>5/09/1970</t>
  </si>
  <si>
    <t>6/17/2013</t>
  </si>
  <si>
    <t>42870</t>
  </si>
  <si>
    <t>5/29/1971</t>
  </si>
  <si>
    <t>3/02/1994</t>
  </si>
  <si>
    <t>42918</t>
  </si>
  <si>
    <t>GRAHAM</t>
  </si>
  <si>
    <t>8/09/1959</t>
  </si>
  <si>
    <t>4/22/1996</t>
  </si>
  <si>
    <t>42926</t>
  </si>
  <si>
    <t>SUTTIS</t>
  </si>
  <si>
    <t>7/13/1949</t>
  </si>
  <si>
    <t>6/07/1993</t>
  </si>
  <si>
    <t>42935</t>
  </si>
  <si>
    <t>9/09/1958</t>
  </si>
  <si>
    <t>12/20/2004</t>
  </si>
  <si>
    <t>42938</t>
  </si>
  <si>
    <t>TOTTEN</t>
  </si>
  <si>
    <t>3/09/1959</t>
  </si>
  <si>
    <t>4/16/1979</t>
  </si>
  <si>
    <t>42957</t>
  </si>
  <si>
    <t>WHITMAN</t>
  </si>
  <si>
    <t>3/17/1965</t>
  </si>
  <si>
    <t>8/15/1983</t>
  </si>
  <si>
    <t>42968</t>
  </si>
  <si>
    <t>1/11/1975</t>
  </si>
  <si>
    <t>3/21/1999</t>
  </si>
  <si>
    <t>42972</t>
  </si>
  <si>
    <t>NATALEA</t>
  </si>
  <si>
    <t>GAMBLE</t>
  </si>
  <si>
    <t>1/22/1972</t>
  </si>
  <si>
    <t>5/24/1994</t>
  </si>
  <si>
    <t>42980</t>
  </si>
  <si>
    <t>1/14/1982</t>
  </si>
  <si>
    <t>11/22/2004</t>
  </si>
  <si>
    <t>43004</t>
  </si>
  <si>
    <t>ROUTLEDGE</t>
  </si>
  <si>
    <t>11/08/2004</t>
  </si>
  <si>
    <t>FIXER</t>
  </si>
  <si>
    <t>43017</t>
  </si>
  <si>
    <t>DEBORA</t>
  </si>
  <si>
    <t>SLAUNWHITE</t>
  </si>
  <si>
    <t>4/14/2003</t>
  </si>
  <si>
    <t>43033</t>
  </si>
  <si>
    <t>MACMILLAN</t>
  </si>
  <si>
    <t>11/30/1950</t>
  </si>
  <si>
    <t>5/17/1976</t>
  </si>
  <si>
    <t>43085</t>
  </si>
  <si>
    <t>VEINO</t>
  </si>
  <si>
    <t>HUGHES</t>
  </si>
  <si>
    <t>5/10/1957</t>
  </si>
  <si>
    <t>11/24/1973</t>
  </si>
  <si>
    <t>43118</t>
  </si>
  <si>
    <t>MCQUINN</t>
  </si>
  <si>
    <t>10/08/1962</t>
  </si>
  <si>
    <t>4/08/2002</t>
  </si>
  <si>
    <t>43135</t>
  </si>
  <si>
    <t>TARA</t>
  </si>
  <si>
    <t>LEADBEATER</t>
  </si>
  <si>
    <t>7/24/1983</t>
  </si>
  <si>
    <t>10/04/2004</t>
  </si>
  <si>
    <t>45571</t>
  </si>
  <si>
    <t>ROWE</t>
  </si>
  <si>
    <t>11/30/1995</t>
  </si>
  <si>
    <t>43621</t>
  </si>
  <si>
    <t>DOLORA</t>
  </si>
  <si>
    <t>DUPLESSIS</t>
  </si>
  <si>
    <t>6/25/1970</t>
  </si>
  <si>
    <t>10/10/2006</t>
  </si>
  <si>
    <t>43624</t>
  </si>
  <si>
    <t>BERTON</t>
  </si>
  <si>
    <t>PETTIS</t>
  </si>
  <si>
    <t>10/17/2006</t>
  </si>
  <si>
    <t>43625</t>
  </si>
  <si>
    <t>REID</t>
  </si>
  <si>
    <t>5/18/1966</t>
  </si>
  <si>
    <t>10/23/2006</t>
  </si>
  <si>
    <t>43917</t>
  </si>
  <si>
    <t>TREE</t>
  </si>
  <si>
    <t>3/04/1981</t>
  </si>
  <si>
    <t>6/20/2007</t>
  </si>
  <si>
    <t>44560</t>
  </si>
  <si>
    <t>STONEHOUSE</t>
  </si>
  <si>
    <t>12/11/1966</t>
  </si>
  <si>
    <t>44972</t>
  </si>
  <si>
    <t>CAVE</t>
  </si>
  <si>
    <t>1/07/1993</t>
  </si>
  <si>
    <t>4/29/2013</t>
  </si>
  <si>
    <t>45106</t>
  </si>
  <si>
    <t>SHARPLES</t>
  </si>
  <si>
    <t>1/06/1993</t>
  </si>
  <si>
    <t>12/09/2013</t>
  </si>
  <si>
    <t>45117</t>
  </si>
  <si>
    <t>4/25/1992</t>
  </si>
  <si>
    <t>1/13/2014</t>
  </si>
  <si>
    <t>45165</t>
  </si>
  <si>
    <t>SHIPLEY</t>
  </si>
  <si>
    <t>8/24/1992</t>
  </si>
  <si>
    <t>45361</t>
  </si>
  <si>
    <t>LEETITIA</t>
  </si>
  <si>
    <t>11/28/1985</t>
  </si>
  <si>
    <t>2/25/2015</t>
  </si>
  <si>
    <t>45370</t>
  </si>
  <si>
    <t>CHRISTIANSON</t>
  </si>
  <si>
    <t>2/26/1964</t>
  </si>
  <si>
    <t>3/10/2015</t>
  </si>
  <si>
    <t>45376</t>
  </si>
  <si>
    <t>4/08/1974</t>
  </si>
  <si>
    <t>3/17/2015</t>
  </si>
  <si>
    <t>45379</t>
  </si>
  <si>
    <t>ZACHARIAH</t>
  </si>
  <si>
    <t>12/19/1993</t>
  </si>
  <si>
    <t>45382</t>
  </si>
  <si>
    <t>D</t>
  </si>
  <si>
    <t>CORRIGAN</t>
  </si>
  <si>
    <t>1/14/1986</t>
  </si>
  <si>
    <t>3/18/2015</t>
  </si>
  <si>
    <t>45383</t>
  </si>
  <si>
    <t>HARNISH</t>
  </si>
  <si>
    <t>3/07/1984</t>
  </si>
  <si>
    <t>45392</t>
  </si>
  <si>
    <t>JON-ERIK</t>
  </si>
  <si>
    <t>3/25/2015</t>
  </si>
  <si>
    <t>45407</t>
  </si>
  <si>
    <t>SHADDICK</t>
  </si>
  <si>
    <t>6/11/1964</t>
  </si>
  <si>
    <t>45809</t>
  </si>
  <si>
    <t>DWAYNE</t>
  </si>
  <si>
    <t>MORRISSEY</t>
  </si>
  <si>
    <t>1/07/1986</t>
  </si>
  <si>
    <t>6/21/2016</t>
  </si>
  <si>
    <t>45811</t>
  </si>
  <si>
    <t>NATHANIEL</t>
  </si>
  <si>
    <t>8/03/1994</t>
  </si>
  <si>
    <t>45846</t>
  </si>
  <si>
    <t>KONTUK</t>
  </si>
  <si>
    <t>5/29/1957</t>
  </si>
  <si>
    <t>45848</t>
  </si>
  <si>
    <t>LEFRENSE</t>
  </si>
  <si>
    <t>1/21/1986</t>
  </si>
  <si>
    <t>45850</t>
  </si>
  <si>
    <t>8/24/2016</t>
  </si>
  <si>
    <t>45904</t>
  </si>
  <si>
    <t>REYNOLDS</t>
  </si>
  <si>
    <t>45905</t>
  </si>
  <si>
    <t>SWINDELLS</t>
  </si>
  <si>
    <t>5/26/1985</t>
  </si>
  <si>
    <t>45906</t>
  </si>
  <si>
    <t>LEBLANC</t>
  </si>
  <si>
    <t>43190</t>
  </si>
  <si>
    <t>FIELDING</t>
  </si>
  <si>
    <t>3/30/1971</t>
  </si>
  <si>
    <t>45683</t>
  </si>
  <si>
    <t>DELLAPINNA</t>
  </si>
  <si>
    <t>10/04/1981</t>
  </si>
  <si>
    <t>2/10/2016</t>
  </si>
  <si>
    <t>YARN MILL SUPERVISOR</t>
  </si>
  <si>
    <t>43579</t>
  </si>
  <si>
    <t>BAILEY</t>
  </si>
  <si>
    <t>3/15/1962</t>
  </si>
  <si>
    <t>42773</t>
  </si>
  <si>
    <t>JOAN</t>
  </si>
  <si>
    <t>BANGAY</t>
  </si>
  <si>
    <t>7/25/1960</t>
  </si>
  <si>
    <t>160</t>
  </si>
  <si>
    <t>Carpet Mfg MGMT</t>
  </si>
  <si>
    <t>42847</t>
  </si>
  <si>
    <t>CLARKE</t>
  </si>
  <si>
    <t>10/04/1972</t>
  </si>
  <si>
    <t>42896</t>
  </si>
  <si>
    <t>9/26/1967</t>
  </si>
  <si>
    <t>6/22/1994</t>
  </si>
  <si>
    <t>43271</t>
  </si>
  <si>
    <t>WINTERS</t>
  </si>
  <si>
    <t>2/28/1994</t>
  </si>
  <si>
    <t>43238</t>
  </si>
  <si>
    <t>5/15/1960</t>
  </si>
  <si>
    <t>9/11/1995</t>
  </si>
  <si>
    <t>PROD MGR-YARN/DYE/FINISHING</t>
  </si>
  <si>
    <t>44639</t>
  </si>
  <si>
    <t>6/07/1961</t>
  </si>
  <si>
    <t>3/28/2011</t>
  </si>
  <si>
    <t>PROD MGR-CARPET MANUFACTURING</t>
  </si>
  <si>
    <t>42770</t>
  </si>
  <si>
    <t>DREW</t>
  </si>
  <si>
    <t>1/06/1975</t>
  </si>
  <si>
    <t>MACHINE OPERATOR - TUFT</t>
  </si>
  <si>
    <t>42778</t>
  </si>
  <si>
    <t>BEAZLEY</t>
  </si>
  <si>
    <t>4/21/1980</t>
  </si>
  <si>
    <t>BEAMER/TUFTER OP</t>
  </si>
  <si>
    <t>42826</t>
  </si>
  <si>
    <t>3/20/1968</t>
  </si>
  <si>
    <t>8/09/1985</t>
  </si>
  <si>
    <t>42843</t>
  </si>
  <si>
    <t>THERESA</t>
  </si>
  <si>
    <t>DOIRON</t>
  </si>
  <si>
    <t>42853</t>
  </si>
  <si>
    <t>COCK</t>
  </si>
  <si>
    <t>11/28/1962</t>
  </si>
  <si>
    <t>6/23/1986</t>
  </si>
  <si>
    <t>BEAMER OPERATOR - CMF</t>
  </si>
  <si>
    <t>42865</t>
  </si>
  <si>
    <t>CATHY</t>
  </si>
  <si>
    <t>CROSBY</t>
  </si>
  <si>
    <t>4/04/1965</t>
  </si>
  <si>
    <t>8/18/1997</t>
  </si>
  <si>
    <t>42877</t>
  </si>
  <si>
    <t>FASH</t>
  </si>
  <si>
    <t>4/05/1955</t>
  </si>
  <si>
    <t>10/27/1986</t>
  </si>
  <si>
    <t>FORKLIFT OPERATOR-CMF</t>
  </si>
  <si>
    <t>42880</t>
  </si>
  <si>
    <t>FENTON</t>
  </si>
  <si>
    <t>7/30/1952</t>
  </si>
  <si>
    <t>6/23/1993</t>
  </si>
  <si>
    <t>42883</t>
  </si>
  <si>
    <t>ESLIE</t>
  </si>
  <si>
    <t>FERRIS</t>
  </si>
  <si>
    <t>3/20/1985</t>
  </si>
  <si>
    <t>42890</t>
  </si>
  <si>
    <t>4/11/1977</t>
  </si>
  <si>
    <t>9/27/2004</t>
  </si>
  <si>
    <t>42891</t>
  </si>
  <si>
    <t>9/15/1975</t>
  </si>
  <si>
    <t>42901</t>
  </si>
  <si>
    <t>DARLENE</t>
  </si>
  <si>
    <t>FOX</t>
  </si>
  <si>
    <t>9/21/1969</t>
  </si>
  <si>
    <t>42905</t>
  </si>
  <si>
    <t>FULTON</t>
  </si>
  <si>
    <t>6/20/1954</t>
  </si>
  <si>
    <t>2/12/1974</t>
  </si>
  <si>
    <t>42906</t>
  </si>
  <si>
    <t>GALLEY</t>
  </si>
  <si>
    <t>8/08/1973</t>
  </si>
  <si>
    <t>CREELER CMF</t>
  </si>
  <si>
    <t>42924</t>
  </si>
  <si>
    <t>STEWART</t>
  </si>
  <si>
    <t>6/17/1976</t>
  </si>
  <si>
    <t>8/01/2005</t>
  </si>
  <si>
    <t>42950</t>
  </si>
  <si>
    <t>WEATHERBEE</t>
  </si>
  <si>
    <t>12/18/1972</t>
  </si>
  <si>
    <t>42952</t>
  </si>
  <si>
    <t>WEIR</t>
  </si>
  <si>
    <t>3/20/1956</t>
  </si>
  <si>
    <t>11/21/1978</t>
  </si>
  <si>
    <t>42954</t>
  </si>
  <si>
    <t>42967</t>
  </si>
  <si>
    <t>TIM</t>
  </si>
  <si>
    <t>MURPHY</t>
  </si>
  <si>
    <t>7/12/1964</t>
  </si>
  <si>
    <t>9/12/2005</t>
  </si>
  <si>
    <t>FIXER - CMF</t>
  </si>
  <si>
    <t>42979</t>
  </si>
  <si>
    <t>MARIUSZ</t>
  </si>
  <si>
    <t>PALUCH</t>
  </si>
  <si>
    <t>42984</t>
  </si>
  <si>
    <t>BRENT</t>
  </si>
  <si>
    <t>5/23/1958</t>
  </si>
  <si>
    <t>11/29/2004</t>
  </si>
  <si>
    <t>42995</t>
  </si>
  <si>
    <t>RIORDAN</t>
  </si>
  <si>
    <t>43042</t>
  </si>
  <si>
    <t>HANSON</t>
  </si>
  <si>
    <t>9/13/1953</t>
  </si>
  <si>
    <t>8/18/1983</t>
  </si>
  <si>
    <t>43045</t>
  </si>
  <si>
    <t>5/24/1952</t>
  </si>
  <si>
    <t>43066</t>
  </si>
  <si>
    <t>MCCLELLAN</t>
  </si>
  <si>
    <t>9/19/1961</t>
  </si>
  <si>
    <t>8/27/1979</t>
  </si>
  <si>
    <t>TUFTING SPECIALIST</t>
  </si>
  <si>
    <t>43080</t>
  </si>
  <si>
    <t>7/06/1965</t>
  </si>
  <si>
    <t>8/08/1985</t>
  </si>
  <si>
    <t>43097</t>
  </si>
  <si>
    <t>10/25/1958</t>
  </si>
  <si>
    <t>8/13/1979</t>
  </si>
  <si>
    <t>43110</t>
  </si>
  <si>
    <t>KAYE</t>
  </si>
  <si>
    <t>6/03/1955</t>
  </si>
  <si>
    <t>43122</t>
  </si>
  <si>
    <t>43133</t>
  </si>
  <si>
    <t>FRANCINE</t>
  </si>
  <si>
    <t>LAURIE</t>
  </si>
  <si>
    <t>8/19/1975</t>
  </si>
  <si>
    <t>5/30/1996</t>
  </si>
  <si>
    <t>43136</t>
  </si>
  <si>
    <t>7/13/1955</t>
  </si>
  <si>
    <t>6/20/1979</t>
  </si>
  <si>
    <t>43138</t>
  </si>
  <si>
    <t>EVA</t>
  </si>
  <si>
    <t>5/09/1959</t>
  </si>
  <si>
    <t>4/23/1996</t>
  </si>
  <si>
    <t>43140</t>
  </si>
  <si>
    <t>LYNDS</t>
  </si>
  <si>
    <t>11/05/1962</t>
  </si>
  <si>
    <t>43162</t>
  </si>
  <si>
    <t>MACKAY</t>
  </si>
  <si>
    <t>6/11/1952</t>
  </si>
  <si>
    <t>43176</t>
  </si>
  <si>
    <t>SHELLY</t>
  </si>
  <si>
    <t>KING</t>
  </si>
  <si>
    <t>5/05/1963</t>
  </si>
  <si>
    <t>12/06/2004</t>
  </si>
  <si>
    <t>43279</t>
  </si>
  <si>
    <t>2/07/1957</t>
  </si>
  <si>
    <t>6/20/1975</t>
  </si>
  <si>
    <t>43777</t>
  </si>
  <si>
    <t>SANDERSON</t>
  </si>
  <si>
    <t>11/19/1952</t>
  </si>
  <si>
    <t>3/27/2007</t>
  </si>
  <si>
    <t>43809</t>
  </si>
  <si>
    <t>MACDONALD</t>
  </si>
  <si>
    <t>1/21/1967</t>
  </si>
  <si>
    <t>43950</t>
  </si>
  <si>
    <t>MCNUTT</t>
  </si>
  <si>
    <t>1/04/1979</t>
  </si>
  <si>
    <t>44307</t>
  </si>
  <si>
    <t>MACALONEY</t>
  </si>
  <si>
    <t>6/08/1968</t>
  </si>
  <si>
    <t>44362</t>
  </si>
  <si>
    <t>NASH</t>
  </si>
  <si>
    <t>7/03/1962</t>
  </si>
  <si>
    <t>8/28/2016</t>
  </si>
  <si>
    <t>44546</t>
  </si>
  <si>
    <t>GALE</t>
  </si>
  <si>
    <t>1/31/1972</t>
  </si>
  <si>
    <t>44564</t>
  </si>
  <si>
    <t>5/08/1960</t>
  </si>
  <si>
    <t>9/08/2010</t>
  </si>
  <si>
    <t>44570</t>
  </si>
  <si>
    <t>MCINTYRE</t>
  </si>
  <si>
    <t>3/19/1979</t>
  </si>
  <si>
    <t>44995</t>
  </si>
  <si>
    <t>TREY</t>
  </si>
  <si>
    <t>TATTRIE</t>
  </si>
  <si>
    <t>11/06/1992</t>
  </si>
  <si>
    <t>44998</t>
  </si>
  <si>
    <t>LANDRY</t>
  </si>
  <si>
    <t>4/13/1960</t>
  </si>
  <si>
    <t>6/14/2013</t>
  </si>
  <si>
    <t>45018</t>
  </si>
  <si>
    <t>CASEY</t>
  </si>
  <si>
    <t>5/09/1995</t>
  </si>
  <si>
    <t>11/05/2013</t>
  </si>
  <si>
    <t>45160</t>
  </si>
  <si>
    <t>NEWBY</t>
  </si>
  <si>
    <t>6/21/1959</t>
  </si>
  <si>
    <t>SERVICE OP/CREELER</t>
  </si>
  <si>
    <t>45333</t>
  </si>
  <si>
    <t>MATHEW</t>
  </si>
  <si>
    <t>6/30/1978</t>
  </si>
  <si>
    <t>2/10/2015</t>
  </si>
  <si>
    <t>45358</t>
  </si>
  <si>
    <t>UNICOMB</t>
  </si>
  <si>
    <t>7/20/1990</t>
  </si>
  <si>
    <t>45362</t>
  </si>
  <si>
    <t>RUSHTON</t>
  </si>
  <si>
    <t>11/10/1992</t>
  </si>
  <si>
    <t>45433</t>
  </si>
  <si>
    <t>BRET</t>
  </si>
  <si>
    <t>ATKINSON</t>
  </si>
  <si>
    <t>6/10/1995</t>
  </si>
  <si>
    <t>45814</t>
  </si>
  <si>
    <t>BOWSER</t>
  </si>
  <si>
    <t>7/28/1984</t>
  </si>
  <si>
    <t>45903</t>
  </si>
  <si>
    <t>NEWCOMBE</t>
  </si>
  <si>
    <t>12/15/1984</t>
  </si>
  <si>
    <t>42801</t>
  </si>
  <si>
    <t>RODGER</t>
  </si>
  <si>
    <t>2/01/1956</t>
  </si>
  <si>
    <t>6/21/1974</t>
  </si>
  <si>
    <t>162</t>
  </si>
  <si>
    <t>Weaving</t>
  </si>
  <si>
    <t>TECHNICIAN - CM</t>
  </si>
  <si>
    <t>42806</t>
  </si>
  <si>
    <t>JOSH</t>
  </si>
  <si>
    <t>BRADY</t>
  </si>
  <si>
    <t>3/29/1973</t>
  </si>
  <si>
    <t>2/03/2003</t>
  </si>
  <si>
    <t>42860</t>
  </si>
  <si>
    <t>NOEL</t>
  </si>
  <si>
    <t>COX</t>
  </si>
  <si>
    <t>11/30/1975</t>
  </si>
  <si>
    <t>5/04/2014</t>
  </si>
  <si>
    <t>WEAVER I</t>
  </si>
  <si>
    <t>42903</t>
  </si>
  <si>
    <t>3/18/1983</t>
  </si>
  <si>
    <t>5/16/2005</t>
  </si>
  <si>
    <t>42941</t>
  </si>
  <si>
    <t>TURNBULL</t>
  </si>
  <si>
    <t>4/21/1962</t>
  </si>
  <si>
    <t>OFF LOOM INSPECTOR</t>
  </si>
  <si>
    <t>43073</t>
  </si>
  <si>
    <t>2/27/1961</t>
  </si>
  <si>
    <t>7/02/1986</t>
  </si>
  <si>
    <t>43117</t>
  </si>
  <si>
    <t>2/22/1953</t>
  </si>
  <si>
    <t>8/07/1973</t>
  </si>
  <si>
    <t>BURLER</t>
  </si>
  <si>
    <t>45120</t>
  </si>
  <si>
    <t>CASTEIN</t>
  </si>
  <si>
    <t>9/08/1974</t>
  </si>
  <si>
    <t>45121</t>
  </si>
  <si>
    <t>CAVERLEY</t>
  </si>
  <si>
    <t>8/11/1965</t>
  </si>
  <si>
    <t>45161</t>
  </si>
  <si>
    <t>SAMANTHA</t>
  </si>
  <si>
    <t>MACISAAC</t>
  </si>
  <si>
    <t>5/02/1983</t>
  </si>
  <si>
    <t>45295</t>
  </si>
  <si>
    <t>SPENCE</t>
  </si>
  <si>
    <t>12/14/1970</t>
  </si>
  <si>
    <t>12/02/2014</t>
  </si>
  <si>
    <t>45296</t>
  </si>
  <si>
    <t>HEATHER</t>
  </si>
  <si>
    <t>WALSH</t>
  </si>
  <si>
    <t>1/18/1978</t>
  </si>
  <si>
    <t>12/03/2014</t>
  </si>
  <si>
    <t>45318</t>
  </si>
  <si>
    <t>CROFT</t>
  </si>
  <si>
    <t>3/27/1988</t>
  </si>
  <si>
    <t>45329</t>
  </si>
  <si>
    <t>PYKE</t>
  </si>
  <si>
    <t>4/15/1994</t>
  </si>
  <si>
    <t>45331</t>
  </si>
  <si>
    <t>CORI</t>
  </si>
  <si>
    <t>ABBOTT</t>
  </si>
  <si>
    <t>10/07/1995</t>
  </si>
  <si>
    <t>2/05/2015</t>
  </si>
  <si>
    <t>45342</t>
  </si>
  <si>
    <t>10/21/1964</t>
  </si>
  <si>
    <t>2/17/2015</t>
  </si>
  <si>
    <t>45381</t>
  </si>
  <si>
    <t>COLBORNE</t>
  </si>
  <si>
    <t>7/31/1986</t>
  </si>
  <si>
    <t>45409</t>
  </si>
  <si>
    <t>4/15/2015</t>
  </si>
  <si>
    <t>45494</t>
  </si>
  <si>
    <t>PAULA</t>
  </si>
  <si>
    <t>PETRIE</t>
  </si>
  <si>
    <t>10/17/1959</t>
  </si>
  <si>
    <t>45783</t>
  </si>
  <si>
    <t>MARTELL</t>
  </si>
  <si>
    <t>12/08/1987</t>
  </si>
  <si>
    <t>45813</t>
  </si>
  <si>
    <t>12/12/1973</t>
  </si>
  <si>
    <t>45902</t>
  </si>
  <si>
    <t>HAMILTON</t>
  </si>
  <si>
    <t>42907</t>
  </si>
  <si>
    <t>3/17/1963</t>
  </si>
  <si>
    <t>8/27/1984</t>
  </si>
  <si>
    <t>Dye House</t>
  </si>
  <si>
    <t>SENIOR DYE WEIGHER</t>
  </si>
  <si>
    <t>43067</t>
  </si>
  <si>
    <t>MICHAEL S</t>
  </si>
  <si>
    <t>HINGLEY</t>
  </si>
  <si>
    <t>1/21/1959</t>
  </si>
  <si>
    <t>5/04/1978</t>
  </si>
  <si>
    <t>43099</t>
  </si>
  <si>
    <t>MCKENNA</t>
  </si>
  <si>
    <t>5/14/1956</t>
  </si>
  <si>
    <t>43123</t>
  </si>
  <si>
    <t>4/11/1983</t>
  </si>
  <si>
    <t>43127</t>
  </si>
  <si>
    <t>MONK</t>
  </si>
  <si>
    <t>1/14/1961</t>
  </si>
  <si>
    <t>43149</t>
  </si>
  <si>
    <t>12/21/1961</t>
  </si>
  <si>
    <t>5/24/2005</t>
  </si>
  <si>
    <t>DYEHOUSE LEAD SUPERVISOR</t>
  </si>
  <si>
    <t>42799</t>
  </si>
  <si>
    <t>2/23/1958</t>
  </si>
  <si>
    <t>4/06/1977</t>
  </si>
  <si>
    <t>FINAL INSPECTOR</t>
  </si>
  <si>
    <t>42837</t>
  </si>
  <si>
    <t>PHILIP</t>
  </si>
  <si>
    <t>CHASE</t>
  </si>
  <si>
    <t>5/31/1957</t>
  </si>
  <si>
    <t>SHEAR OP</t>
  </si>
  <si>
    <t>42872</t>
  </si>
  <si>
    <t>5/25/1964</t>
  </si>
  <si>
    <t>10/21/1985</t>
  </si>
  <si>
    <t>MENDER/INSPECTOR</t>
  </si>
  <si>
    <t>42919</t>
  </si>
  <si>
    <t>1/30/1975</t>
  </si>
  <si>
    <t>4/19/1999</t>
  </si>
  <si>
    <t>42947</t>
  </si>
  <si>
    <t>1/03/1958</t>
  </si>
  <si>
    <t>5/08/1975</t>
  </si>
  <si>
    <t>DRYER/WOVEN OVEN LEADER</t>
  </si>
  <si>
    <t>43008</t>
  </si>
  <si>
    <t>BRIDGET</t>
  </si>
  <si>
    <t>8/28/1957</t>
  </si>
  <si>
    <t>7/02/1975</t>
  </si>
  <si>
    <t>LIFT/WRAP OP</t>
  </si>
  <si>
    <t>43032</t>
  </si>
  <si>
    <t>4/27/1987</t>
  </si>
  <si>
    <t>RELIEF OP</t>
  </si>
  <si>
    <t>43035</t>
  </si>
  <si>
    <t>RICK</t>
  </si>
  <si>
    <t>MACNUTT</t>
  </si>
  <si>
    <t>7/03/1957</t>
  </si>
  <si>
    <t>43068</t>
  </si>
  <si>
    <t>6/23/1963</t>
  </si>
  <si>
    <t>8/06/1984</t>
  </si>
  <si>
    <t>REPAIR/INSPECTOR/MENDING</t>
  </si>
  <si>
    <t>43098</t>
  </si>
  <si>
    <t>JOLLIMORE</t>
  </si>
  <si>
    <t>5/14/1958</t>
  </si>
  <si>
    <t>8/12/1977</t>
  </si>
  <si>
    <t>43105</t>
  </si>
  <si>
    <t>MCLEAN</t>
  </si>
  <si>
    <t>12/06/1956</t>
  </si>
  <si>
    <t>5/14/1979</t>
  </si>
  <si>
    <t>WOVEN/DRYER OPERATOR K427</t>
  </si>
  <si>
    <t>43107</t>
  </si>
  <si>
    <t>6/05/1955</t>
  </si>
  <si>
    <t>4/18/1983</t>
  </si>
  <si>
    <t>43245</t>
  </si>
  <si>
    <t>ANGELENA</t>
  </si>
  <si>
    <t>9/28/1963</t>
  </si>
  <si>
    <t>9/04/2013</t>
  </si>
  <si>
    <t>45495</t>
  </si>
  <si>
    <t>8/23/1971</t>
  </si>
  <si>
    <t>8/11/2015</t>
  </si>
  <si>
    <t>LATEX OP I</t>
  </si>
  <si>
    <t>45849</t>
  </si>
  <si>
    <t>JODY</t>
  </si>
  <si>
    <t>12/30/1971</t>
  </si>
  <si>
    <t>LATEX FLOOR OP</t>
  </si>
  <si>
    <t>43155</t>
  </si>
  <si>
    <t>3/20/1961</t>
  </si>
  <si>
    <t>2/18/2004</t>
  </si>
  <si>
    <t>PROD MGR - FINISHING</t>
  </si>
  <si>
    <t>42796</t>
  </si>
  <si>
    <t>GAIL</t>
  </si>
  <si>
    <t>5/25/1956</t>
  </si>
  <si>
    <t>5/08/1978</t>
  </si>
  <si>
    <t>Warehouse &amp; Dist</t>
  </si>
  <si>
    <t>UTILITY OPERATOR-NSC</t>
  </si>
  <si>
    <t>42825</t>
  </si>
  <si>
    <t>LIFT TRUCK OP I</t>
  </si>
  <si>
    <t>42873</t>
  </si>
  <si>
    <t>EMERY</t>
  </si>
  <si>
    <t>11/09/1957</t>
  </si>
  <si>
    <t>7/16/1985</t>
  </si>
  <si>
    <t>NSC LEADER</t>
  </si>
  <si>
    <t>42942</t>
  </si>
  <si>
    <t>LEIGH</t>
  </si>
  <si>
    <t>7/15/1954</t>
  </si>
  <si>
    <t>5/08/1973</t>
  </si>
  <si>
    <t>SHIPPER/RECEIVER</t>
  </si>
  <si>
    <t>43001</t>
  </si>
  <si>
    <t>ROSS</t>
  </si>
  <si>
    <t>1/24/1956</t>
  </si>
  <si>
    <t>6/23/1975</t>
  </si>
  <si>
    <t>FINAL INSPECTOR-NSC</t>
  </si>
  <si>
    <t>43052</t>
  </si>
  <si>
    <t>1/12/1958</t>
  </si>
  <si>
    <t>9/06/1977</t>
  </si>
  <si>
    <t>43075</t>
  </si>
  <si>
    <t>12/18/1965</t>
  </si>
  <si>
    <t>6/21/1993</t>
  </si>
  <si>
    <t>43079</t>
  </si>
  <si>
    <t>LORRAINE</t>
  </si>
  <si>
    <t>7/09/1956</t>
  </si>
  <si>
    <t>1/14/1974</t>
  </si>
  <si>
    <t>43130</t>
  </si>
  <si>
    <t>43163</t>
  </si>
  <si>
    <t>KARENSUE</t>
  </si>
  <si>
    <t>11/23/1959</t>
  </si>
  <si>
    <t>9/10/1984</t>
  </si>
  <si>
    <t>43175</t>
  </si>
  <si>
    <t>NELSON</t>
  </si>
  <si>
    <t>9/08/1956</t>
  </si>
  <si>
    <t>6/14/1977</t>
  </si>
  <si>
    <t>COMPUTER/FILING CLERK</t>
  </si>
  <si>
    <t>43603</t>
  </si>
  <si>
    <t>11/16/1983</t>
  </si>
  <si>
    <t>9/18/2006</t>
  </si>
  <si>
    <t>43153</t>
  </si>
  <si>
    <t>4/04/2002</t>
  </si>
  <si>
    <t>43221</t>
  </si>
  <si>
    <t>MACPHEE</t>
  </si>
  <si>
    <t>8/08/1971</t>
  </si>
  <si>
    <t>3/21/2005</t>
  </si>
  <si>
    <t>WAREHOUSE SUPERVISOR</t>
  </si>
  <si>
    <t>43179</t>
  </si>
  <si>
    <t>COCHRANE</t>
  </si>
  <si>
    <t>5/20/1970</t>
  </si>
  <si>
    <t>9/02/2003</t>
  </si>
  <si>
    <t>FINISHING SCHEDULER</t>
  </si>
  <si>
    <t>43232</t>
  </si>
  <si>
    <t>MOLASKI</t>
  </si>
  <si>
    <t>3/12/1962</t>
  </si>
  <si>
    <t>ASSISTANT SCHEDULER</t>
  </si>
  <si>
    <t>45205</t>
  </si>
  <si>
    <t>8/10/1971</t>
  </si>
  <si>
    <t>43173</t>
  </si>
  <si>
    <t>1/29/1958</t>
  </si>
  <si>
    <t>7/01/1977</t>
  </si>
  <si>
    <t>SENIOR SCHEDULER</t>
  </si>
  <si>
    <t>43262</t>
  </si>
  <si>
    <t>THOMSON</t>
  </si>
  <si>
    <t>7/15/1975</t>
  </si>
  <si>
    <t>5/10/1999</t>
  </si>
  <si>
    <t>PRODUCTION CONTROL MANAGER</t>
  </si>
  <si>
    <t>45641</t>
  </si>
  <si>
    <t>TYLER</t>
  </si>
  <si>
    <t>MCDOWELL</t>
  </si>
  <si>
    <t>5/04/1995</t>
  </si>
  <si>
    <t>Industrial Engineering</t>
  </si>
  <si>
    <t>CO-OP ENGINEER</t>
  </si>
  <si>
    <t>43188</t>
  </si>
  <si>
    <t>10/03/1988</t>
  </si>
  <si>
    <t>MGR - INDUSTRIAL ENGINEERING</t>
  </si>
  <si>
    <t>42779</t>
  </si>
  <si>
    <t>2/25/1956</t>
  </si>
  <si>
    <t>8/21/1973</t>
  </si>
  <si>
    <t>INDUSTRIAL MECHANIC</t>
  </si>
  <si>
    <t>42815</t>
  </si>
  <si>
    <t>9/18/1964</t>
  </si>
  <si>
    <t>7/12/1999</t>
  </si>
  <si>
    <t>MAINTENANCE HELPER</t>
  </si>
  <si>
    <t>42862</t>
  </si>
  <si>
    <t>READ</t>
  </si>
  <si>
    <t>2/25/1975</t>
  </si>
  <si>
    <t>TRADESPERSON TRAINEE</t>
  </si>
  <si>
    <t>42943</t>
  </si>
  <si>
    <t>URQUHART</t>
  </si>
  <si>
    <t>5/24/1972</t>
  </si>
  <si>
    <t>42992</t>
  </si>
  <si>
    <t>PRISCILLA</t>
  </si>
  <si>
    <t>12/30/1955</t>
  </si>
  <si>
    <t>8/15/1974</t>
  </si>
  <si>
    <t>JANITOR</t>
  </si>
  <si>
    <t>42998</t>
  </si>
  <si>
    <t>RODD</t>
  </si>
  <si>
    <t>7/22/1967</t>
  </si>
  <si>
    <t>2/13/2005</t>
  </si>
  <si>
    <t>STEAM/PIPEFITTER</t>
  </si>
  <si>
    <t>43015</t>
  </si>
  <si>
    <t>SIMMS</t>
  </si>
  <si>
    <t>7/30/1978</t>
  </si>
  <si>
    <t>7/19/2005</t>
  </si>
  <si>
    <t>43055</t>
  </si>
  <si>
    <t>SAMUEL</t>
  </si>
  <si>
    <t>HIBBS</t>
  </si>
  <si>
    <t>6/24/1957</t>
  </si>
  <si>
    <t>43061</t>
  </si>
  <si>
    <t>MANSHIP</t>
  </si>
  <si>
    <t>10/23/1956</t>
  </si>
  <si>
    <t>9/26/1977</t>
  </si>
  <si>
    <t>43086</t>
  </si>
  <si>
    <t>12/21/1955</t>
  </si>
  <si>
    <t>9/16/1973</t>
  </si>
  <si>
    <t>STORES ATTENDANT</t>
  </si>
  <si>
    <t>43580</t>
  </si>
  <si>
    <t>FOUGERE</t>
  </si>
  <si>
    <t>9/26/1955</t>
  </si>
  <si>
    <t>43630</t>
  </si>
  <si>
    <t>LING</t>
  </si>
  <si>
    <t>4/26/1959</t>
  </si>
  <si>
    <t>11/01/2006</t>
  </si>
  <si>
    <t>43977</t>
  </si>
  <si>
    <t>MACKENZIE</t>
  </si>
  <si>
    <t>2/11/1954</t>
  </si>
  <si>
    <t>44867</t>
  </si>
  <si>
    <t>6/19/1970</t>
  </si>
  <si>
    <t>44907</t>
  </si>
  <si>
    <t>JASPERSON</t>
  </si>
  <si>
    <t>9/08/1949</t>
  </si>
  <si>
    <t>11/07/2012</t>
  </si>
  <si>
    <t>45257</t>
  </si>
  <si>
    <t>BYRNE</t>
  </si>
  <si>
    <t>7/27/1971</t>
  </si>
  <si>
    <t>8/19/2014</t>
  </si>
  <si>
    <t>45799</t>
  </si>
  <si>
    <t>10/16/1981</t>
  </si>
  <si>
    <t>PLANT ENGINEER</t>
  </si>
  <si>
    <t>42894</t>
  </si>
  <si>
    <t>9/11/1951</t>
  </si>
  <si>
    <t>7/08/2013</t>
  </si>
  <si>
    <t>43200</t>
  </si>
  <si>
    <t>MAINTENANCE SUPERVISOR</t>
  </si>
  <si>
    <t>44571</t>
  </si>
  <si>
    <t>6/12/1949</t>
  </si>
  <si>
    <t>9/20/2010</t>
  </si>
  <si>
    <t>MAINTENANCE MANAGER</t>
  </si>
  <si>
    <t>44545</t>
  </si>
  <si>
    <t>BLANCHARD</t>
  </si>
  <si>
    <t>9/13/1964</t>
  </si>
  <si>
    <t>8/03/2010</t>
  </si>
  <si>
    <t>453</t>
  </si>
  <si>
    <t>Boiler Dept</t>
  </si>
  <si>
    <t>STATIONARY ENG III</t>
  </si>
  <si>
    <t>45065</t>
  </si>
  <si>
    <t>PURVIS</t>
  </si>
  <si>
    <t>7/26/1961</t>
  </si>
  <si>
    <t>STATIONARY ENG II - R</t>
  </si>
  <si>
    <t>45150</t>
  </si>
  <si>
    <t>MACKINNON</t>
  </si>
  <si>
    <t>45907</t>
  </si>
  <si>
    <t>PIER</t>
  </si>
  <si>
    <t>ST.ONGE</t>
  </si>
  <si>
    <t>1/06/1958</t>
  </si>
  <si>
    <t>43060</t>
  </si>
  <si>
    <t>HILTZ</t>
  </si>
  <si>
    <t>3/25/1967</t>
  </si>
  <si>
    <t>1/05/2004</t>
  </si>
  <si>
    <t>CHIEF STATIONARY ENGINEER</t>
  </si>
  <si>
    <t>42898</t>
  </si>
  <si>
    <t>AILEEN</t>
  </si>
  <si>
    <t>FLEWELLING</t>
  </si>
  <si>
    <t>5/18/1954</t>
  </si>
  <si>
    <t>5/24/1977</t>
  </si>
  <si>
    <t>QPC TECH I</t>
  </si>
  <si>
    <t>43074</t>
  </si>
  <si>
    <t>HOLLIS</t>
  </si>
  <si>
    <t>6/06/1953</t>
  </si>
  <si>
    <t>8/24/1971</t>
  </si>
  <si>
    <t>43095</t>
  </si>
  <si>
    <t>3/04/1952</t>
  </si>
  <si>
    <t>9/15/1971</t>
  </si>
  <si>
    <t>PROCESS TECHNICIAN</t>
  </si>
  <si>
    <t>43243</t>
  </si>
  <si>
    <t>PRYOR</t>
  </si>
  <si>
    <t>5/07/1952</t>
  </si>
  <si>
    <t>8/07/1972</t>
  </si>
  <si>
    <t>QA SUPERVISOR</t>
  </si>
  <si>
    <t>43303</t>
  </si>
  <si>
    <t>LAYCOCK</t>
  </si>
  <si>
    <t>3/26/1962</t>
  </si>
  <si>
    <t>11/28/2005</t>
  </si>
  <si>
    <t>QUALITY ASSURANCE MANAGER</t>
  </si>
  <si>
    <t>42784</t>
  </si>
  <si>
    <t>HAROLD</t>
  </si>
  <si>
    <t>BLAIR</t>
  </si>
  <si>
    <t>Product Development</t>
  </si>
  <si>
    <t>LAB TECH I - DYEHOUSE</t>
  </si>
  <si>
    <t>42790</t>
  </si>
  <si>
    <t>3/02/1961</t>
  </si>
  <si>
    <t>9/18/1984</t>
  </si>
  <si>
    <t>PD SAMPLE DEVELOPER</t>
  </si>
  <si>
    <t>42810</t>
  </si>
  <si>
    <t>EMMA</t>
  </si>
  <si>
    <t>CAMPBELL</t>
  </si>
  <si>
    <t>8/20/1956</t>
  </si>
  <si>
    <t>42881</t>
  </si>
  <si>
    <t>FREDA</t>
  </si>
  <si>
    <t>8/25/1956</t>
  </si>
  <si>
    <t>9/18/1978</t>
  </si>
  <si>
    <t>42912</t>
  </si>
  <si>
    <t>GWEN</t>
  </si>
  <si>
    <t>GERO</t>
  </si>
  <si>
    <t>3/07/1955</t>
  </si>
  <si>
    <t>42915</t>
  </si>
  <si>
    <t>11/12/1958</t>
  </si>
  <si>
    <t>42946</t>
  </si>
  <si>
    <t>43019</t>
  </si>
  <si>
    <t>ELROY</t>
  </si>
  <si>
    <t>9/27/1954</t>
  </si>
  <si>
    <t>9/30/1974</t>
  </si>
  <si>
    <t>43030</t>
  </si>
  <si>
    <t>ARTHENA</t>
  </si>
  <si>
    <t>12/02/1956</t>
  </si>
  <si>
    <t>5/25/1974</t>
  </si>
  <si>
    <t>PD LATEX &amp; SHEAR OPERATOR</t>
  </si>
  <si>
    <t>43194</t>
  </si>
  <si>
    <t>10/09/1958</t>
  </si>
  <si>
    <t>SPECIFICATIONS WRITER</t>
  </si>
  <si>
    <t>45332</t>
  </si>
  <si>
    <t>HAINES</t>
  </si>
  <si>
    <t>5/30/1995</t>
  </si>
  <si>
    <t>PD ADMINISTRATIVE ASST</t>
  </si>
  <si>
    <t>43217</t>
  </si>
  <si>
    <t>3/25/2002</t>
  </si>
  <si>
    <t>PRODUCT DESIGNER</t>
  </si>
  <si>
    <t>43171</t>
  </si>
  <si>
    <t>BURDEN</t>
  </si>
  <si>
    <t>11/09/1959</t>
  </si>
  <si>
    <t>10/29/1990</t>
  </si>
  <si>
    <t>TECHNICAL DESIGNER</t>
  </si>
  <si>
    <t>43204</t>
  </si>
  <si>
    <t>HISCOCK</t>
  </si>
  <si>
    <t>6/26/1969</t>
  </si>
  <si>
    <t>5/04/1993</t>
  </si>
  <si>
    <t>MGR - PRODUCT DEVELOPMENT</t>
  </si>
  <si>
    <t>43236</t>
  </si>
  <si>
    <t>NEWELL</t>
  </si>
  <si>
    <t>11/16/1974</t>
  </si>
  <si>
    <t>DESIGNER/PRODUCTION SUPERVISOR</t>
  </si>
  <si>
    <t>43192</t>
  </si>
  <si>
    <t>FURMIDGE</t>
  </si>
  <si>
    <t>9/09/1953</t>
  </si>
  <si>
    <t>4/16/1983</t>
  </si>
  <si>
    <t>922</t>
  </si>
  <si>
    <t>Accounting</t>
  </si>
  <si>
    <t>PAYROLL / ACCOUNTING CLERK</t>
  </si>
  <si>
    <t>43226</t>
  </si>
  <si>
    <t>3/03/1960</t>
  </si>
  <si>
    <t>5/03/1980</t>
  </si>
  <si>
    <t>44069</t>
  </si>
  <si>
    <t>3/21/1964</t>
  </si>
  <si>
    <t>12/17/2007</t>
  </si>
  <si>
    <t>44369</t>
  </si>
  <si>
    <t>CARRUTHERS</t>
  </si>
  <si>
    <t>2/07/1965</t>
  </si>
  <si>
    <t>10/20/2008</t>
  </si>
  <si>
    <t>44410</t>
  </si>
  <si>
    <t>8/17/1975</t>
  </si>
  <si>
    <t>MGR - HUMAN RESOURCES</t>
  </si>
  <si>
    <t>43631</t>
  </si>
  <si>
    <t>7/15/1960</t>
  </si>
  <si>
    <t>10/30/2006</t>
  </si>
  <si>
    <t>ASSISTANT - HUMAN RESOURCES</t>
  </si>
  <si>
    <t>43249</t>
  </si>
  <si>
    <t>ROGERS</t>
  </si>
  <si>
    <t>7/08/1979</t>
  </si>
  <si>
    <t>7/18/2005</t>
  </si>
  <si>
    <t>Information Tech</t>
  </si>
  <si>
    <t>IT TECHNICAL SPECIALIST</t>
  </si>
  <si>
    <t>45244</t>
  </si>
  <si>
    <t>8/13/1987</t>
  </si>
  <si>
    <t>SERVICE DESK TECHNICIAN</t>
  </si>
  <si>
    <t>43267</t>
  </si>
  <si>
    <t>MAILMAN</t>
  </si>
  <si>
    <t>7/06/1966</t>
  </si>
  <si>
    <t>11/22/1999</t>
  </si>
  <si>
    <t>IT MANAGER</t>
  </si>
  <si>
    <t>Co Div</t>
  </si>
  <si>
    <t>Unique ID</t>
  </si>
  <si>
    <t>Co Gend</t>
  </si>
  <si>
    <t>Co Race</t>
  </si>
  <si>
    <t>Co Loc</t>
  </si>
  <si>
    <t>Co Func</t>
  </si>
  <si>
    <t>Resilient</t>
  </si>
  <si>
    <t>1000010043/1/19616/18/2001</t>
  </si>
  <si>
    <t>N/A (Non-U.S.)</t>
  </si>
  <si>
    <t>Waterloo</t>
  </si>
  <si>
    <t>Salary</t>
  </si>
  <si>
    <t>Reg</t>
  </si>
  <si>
    <t>Full</t>
  </si>
  <si>
    <t>Not Listed</t>
  </si>
  <si>
    <t>00000119312/27/199110/19/2016</t>
  </si>
  <si>
    <t>0000012166/11/196610/13/2016</t>
  </si>
  <si>
    <t>1000011003/15/19942/9/2014</t>
  </si>
  <si>
    <t>00000121711/16/199010/24/2016</t>
  </si>
  <si>
    <t>1000011021/2/19765/31/2006</t>
  </si>
  <si>
    <t>1000011035/18/19628/4/1987</t>
  </si>
  <si>
    <t>1000010002/24/19638/16/1991</t>
  </si>
  <si>
    <t>1000011049/26/19703/18/1999</t>
  </si>
  <si>
    <t>1000011056/4/19632/15/1996</t>
  </si>
  <si>
    <t>1000011075/16/19777/12/2006</t>
  </si>
  <si>
    <t>1000011104/30/19572/12/1990</t>
  </si>
  <si>
    <t>1000011119/6/19849/16/2005</t>
  </si>
  <si>
    <t>1000011128/16/19739/26/2007</t>
  </si>
  <si>
    <t>1000011142/15/19666/9/1994</t>
  </si>
  <si>
    <t>1000010074/1/19762/5/1996</t>
  </si>
  <si>
    <t>0000011864/8/19918/17/2016</t>
  </si>
  <si>
    <t>1000010089/30/19617/5/2010</t>
  </si>
  <si>
    <t>1000011767/9/198112/7/2014</t>
  </si>
  <si>
    <t>10000111511/19/19854/12/2012</t>
  </si>
  <si>
    <t>0000012106/5/19888/17/2016</t>
  </si>
  <si>
    <t>1000011165/25/19628/24/1998</t>
  </si>
  <si>
    <t>00000119711/29/19924/6/2016</t>
  </si>
  <si>
    <t>0000011844/28/19575/11/2015</t>
  </si>
  <si>
    <t>1000011185/25/198411/14/2005</t>
  </si>
  <si>
    <t>1000011218/24/19872/4/2013</t>
  </si>
  <si>
    <t>00000117810/25/19612/2/2015</t>
  </si>
  <si>
    <t>Sales Comm</t>
  </si>
  <si>
    <t>10000112211/10/19768/24/1998</t>
  </si>
  <si>
    <t>1000011245/24/19594/18/2005</t>
  </si>
  <si>
    <t>1000010107/22/19748/1/2014</t>
  </si>
  <si>
    <t>0000011959/1/19662/22/2016</t>
  </si>
  <si>
    <t>1000010015/31/19686/20/2001</t>
  </si>
  <si>
    <t>10000101112/4/19606/25/1990</t>
  </si>
  <si>
    <t>HR</t>
  </si>
  <si>
    <t>1000011777/25/195612/17/2014</t>
  </si>
  <si>
    <t>1000010129/1/19767/9/2007</t>
  </si>
  <si>
    <t>1000011267/6/19518/13/1990</t>
  </si>
  <si>
    <t>1000011277/30/19798/23/2012</t>
  </si>
  <si>
    <t>1000011287/14/19571/11/1994</t>
  </si>
  <si>
    <t>1000011294/7/197210/5/2012</t>
  </si>
  <si>
    <t>1000010132/6/19651/17/2006</t>
  </si>
  <si>
    <t>0000011927/18/198710/30/2015</t>
  </si>
  <si>
    <t>1000011329/9/19752/9/2014</t>
  </si>
  <si>
    <t>0000012115/2/19978/17/2016</t>
  </si>
  <si>
    <t>1000011336/27/19601/14/2014</t>
  </si>
  <si>
    <t>0000011897/21/19907/24/2015</t>
  </si>
  <si>
    <t>1000011344/3/19763/10/2010</t>
  </si>
  <si>
    <t>0000011992/4/19615/2/2016</t>
  </si>
  <si>
    <t>1000011356/24/19829/26/2001</t>
  </si>
  <si>
    <t>1000011363/28/19687/26/1993</t>
  </si>
  <si>
    <t>1000010148/20/19809/23/2000</t>
  </si>
  <si>
    <t>1000011384/16/19656/18/1993</t>
  </si>
  <si>
    <t>0000011907/28/19887/24/2015</t>
  </si>
  <si>
    <t>1000011394/19/19751/20/2011</t>
  </si>
  <si>
    <t>0000012016/22/19685/2/2016</t>
  </si>
  <si>
    <t>0000011805/18/19624/13/2015</t>
  </si>
  <si>
    <t>1000011428/25/197110/21/2002</t>
  </si>
  <si>
    <t>1000011435/19/19779/13/1999</t>
  </si>
  <si>
    <t>1000010031/15/19777/1/2011</t>
  </si>
  <si>
    <t>0000012139/25/19849/19/2016</t>
  </si>
  <si>
    <t>1000011442/22/19517/24/1992</t>
  </si>
  <si>
    <t>1000011451/8/196512/11/1993</t>
  </si>
  <si>
    <t>1000011461/28/19819/17/2003</t>
  </si>
  <si>
    <t>10000114710/22/19607/30/1987</t>
  </si>
  <si>
    <t>1000011484/9/19845/2/2012</t>
  </si>
  <si>
    <t>1000011493/6/19787/17/1998</t>
  </si>
  <si>
    <t>1000011502/7/196910/4/1989</t>
  </si>
  <si>
    <t>10000115112/15/19582/19/1998</t>
  </si>
  <si>
    <t>1000011524/24/19902/9/2014</t>
  </si>
  <si>
    <t>0000012156/6/199410/13/2016</t>
  </si>
  <si>
    <t>0000012007/1/19775/2/2016</t>
  </si>
  <si>
    <t>10000115312/5/19709/22/1999</t>
  </si>
  <si>
    <t>1000011546/23/19625/10/1990</t>
  </si>
  <si>
    <t>Soft</t>
  </si>
  <si>
    <t>31743/03/19585/11/1981</t>
  </si>
  <si>
    <t>Yarn &amp; Dye</t>
  </si>
  <si>
    <t>32204/23/19549/08/1986</t>
  </si>
  <si>
    <t>32396/09/19443/31/1987</t>
  </si>
  <si>
    <t>327711/16/19553/27/1989</t>
  </si>
  <si>
    <t>235282/22/19669/18/2015</t>
  </si>
  <si>
    <t>408003/19/19683/06/2000</t>
  </si>
  <si>
    <t>4113911/27/19688/28/2000</t>
  </si>
  <si>
    <t>411787/17/19799/25/2000</t>
  </si>
  <si>
    <t>412562/26/197111/20/2000</t>
  </si>
  <si>
    <t>4200811/04/19593/24/2003</t>
  </si>
  <si>
    <t>420496/09/19848/07/2015</t>
  </si>
  <si>
    <t>420935/08/19856/11/2003</t>
  </si>
  <si>
    <t>422236/15/19731/22/2004</t>
  </si>
  <si>
    <t>4223112/04/19661/26/2004</t>
  </si>
  <si>
    <t>424367/11/19519/07/2004</t>
  </si>
  <si>
    <t>433254/13/19851/16/2006</t>
  </si>
  <si>
    <t>433395/16/19531/23/2006</t>
  </si>
  <si>
    <t>433468/15/19612/20/2009</t>
  </si>
  <si>
    <t>435059/15/19726/01/2006</t>
  </si>
  <si>
    <t>4370512/06/19622/14/2007</t>
  </si>
  <si>
    <t>437341/31/19633/05/2007</t>
  </si>
  <si>
    <t>437395/15/19683/19/2007</t>
  </si>
  <si>
    <t>4400112/07/19688/20/2007</t>
  </si>
  <si>
    <t>441721/23/19883/24/2008</t>
  </si>
  <si>
    <t>441962/07/19625/17/2010</t>
  </si>
  <si>
    <t>444115/03/198210/19/2009</t>
  </si>
  <si>
    <t>4459712/01/19612/04/2011</t>
  </si>
  <si>
    <t>448444/01/19647/13/2012</t>
  </si>
  <si>
    <t>448469/17/19787/13/2012</t>
  </si>
  <si>
    <t>448472/08/19687/13/2012</t>
  </si>
  <si>
    <t>449021/28/197011/05/2012</t>
  </si>
  <si>
    <t>449995/20/19656/21/2013</t>
  </si>
  <si>
    <t>450145/09/19937/19/2013</t>
  </si>
  <si>
    <t>451184/12/19791/17/2014</t>
  </si>
  <si>
    <t>4518810/01/19906/06/2014</t>
  </si>
  <si>
    <t>452563/06/19908/22/2014</t>
  </si>
  <si>
    <t>453957/04/19943/31/2015</t>
  </si>
  <si>
    <t>454117/29/19904/17/2015</t>
  </si>
  <si>
    <t>455082/03/19868/21/2015</t>
  </si>
  <si>
    <t>455094/16/19938/21/2015</t>
  </si>
  <si>
    <t>4552312/26/19638/31/2015</t>
  </si>
  <si>
    <t>456075/16/198712/04/2015</t>
  </si>
  <si>
    <t>456136/09/198312/14/2015</t>
  </si>
  <si>
    <t>456175/05/196712/11/2015</t>
  </si>
  <si>
    <t>457043/01/19793/04/2016</t>
  </si>
  <si>
    <t>457212/05/19654/04/2016</t>
  </si>
  <si>
    <t>457882/09/19606/10/2016</t>
  </si>
  <si>
    <t>458577/10/19739/02/2016</t>
  </si>
  <si>
    <t>4586810/09/19629/09/2016</t>
  </si>
  <si>
    <t>31896/25/19613/27/1984</t>
  </si>
  <si>
    <t>215378/03/195812/16/1996</t>
  </si>
  <si>
    <t>416121/30/19694/15/2002</t>
  </si>
  <si>
    <t>425365/02/19631/31/2005</t>
  </si>
  <si>
    <t>4450312/16/19696/18/2010</t>
  </si>
  <si>
    <t>455208/12/19878/21/2015</t>
  </si>
  <si>
    <t>456062/15/198512/04/2015</t>
  </si>
  <si>
    <t>414706/17/19847/31/2015</t>
  </si>
  <si>
    <t>419439/17/19735/10/2010</t>
  </si>
  <si>
    <t>4196512/28/19582/13/2003</t>
  </si>
  <si>
    <t>4222010/19/19851/21/2004</t>
  </si>
  <si>
    <t>422471/03/19762/07/2011</t>
  </si>
  <si>
    <t>426596/19/19815/09/2005</t>
  </si>
  <si>
    <t>433231/31/19766/06/2014</t>
  </si>
  <si>
    <t>4337112/17/19742/20/2006</t>
  </si>
  <si>
    <t>434379/07/19644/10/2006</t>
  </si>
  <si>
    <t>439534/27/19837/02/2016</t>
  </si>
  <si>
    <t>440735/15/19631/04/2008</t>
  </si>
  <si>
    <t>440847/17/19761/18/2008</t>
  </si>
  <si>
    <t>441252/27/19795/18/2012</t>
  </si>
  <si>
    <t>441376/19/19673/03/2008</t>
  </si>
  <si>
    <t>441563/06/19843/17/2008</t>
  </si>
  <si>
    <t>441959/07/19804/12/2010</t>
  </si>
  <si>
    <t>442074/14/19753/13/2009</t>
  </si>
  <si>
    <t>4424011/28/19764/03/2015</t>
  </si>
  <si>
    <t>4424611/15/19582/20/2009</t>
  </si>
  <si>
    <t>442547/10/19621/15/2016</t>
  </si>
  <si>
    <t>444526/07/19904/12/2010</t>
  </si>
  <si>
    <t>444532/14/19854/12/2010</t>
  </si>
  <si>
    <t>4445610/14/19774/12/2010</t>
  </si>
  <si>
    <t>444719/17/19705/14/2010</t>
  </si>
  <si>
    <t>445743/17/19559/30/2010</t>
  </si>
  <si>
    <t>446024/05/19712/10/2011</t>
  </si>
  <si>
    <t>447092/19/19777/18/2011</t>
  </si>
  <si>
    <t>4477811/09/19675/18/2012</t>
  </si>
  <si>
    <t>448133/07/19566/22/2012</t>
  </si>
  <si>
    <t>4484111/12/19647/13/2012</t>
  </si>
  <si>
    <t>448423/25/19737/13/2012</t>
  </si>
  <si>
    <t>4485010/18/19692/06/2015</t>
  </si>
  <si>
    <t>448995/06/198611/02/2012</t>
  </si>
  <si>
    <t>449531/28/19733/17/2013</t>
  </si>
  <si>
    <t>449666/28/19674/26/2013</t>
  </si>
  <si>
    <t>449686/22/19784/26/2013</t>
  </si>
  <si>
    <t>449877/17/19846/07/2013</t>
  </si>
  <si>
    <t>450019/11/19896/21/2013</t>
  </si>
  <si>
    <t>4502911/20/19848/23/2013</t>
  </si>
  <si>
    <t>451595/21/19715/09/2014</t>
  </si>
  <si>
    <t>4518911/23/19586/06/2014</t>
  </si>
  <si>
    <t>451902/02/19846/09/2014</t>
  </si>
  <si>
    <t>451952/23/19796/13/2014</t>
  </si>
  <si>
    <t>452126/03/19636/27/2014</t>
  </si>
  <si>
    <t>4522112/18/19943/07/2016</t>
  </si>
  <si>
    <t>452304/30/19637/21/2014</t>
  </si>
  <si>
    <t>452314/30/19637/21/2014</t>
  </si>
  <si>
    <t>452339/10/19853/07/2016</t>
  </si>
  <si>
    <t>452558/25/19678/25/2014</t>
  </si>
  <si>
    <t>452894/14/199511/07/2014</t>
  </si>
  <si>
    <t>453528/13/19692/27/2015</t>
  </si>
  <si>
    <t>454243/01/19965/08/2015</t>
  </si>
  <si>
    <t>4542911/08/19815/08/2015</t>
  </si>
  <si>
    <t>454598/16/19966/22/2015</t>
  </si>
  <si>
    <t>454984/18/19638/17/2015</t>
  </si>
  <si>
    <t>4551310/18/19918/21/2015</t>
  </si>
  <si>
    <t>4551412/22/19818/21/2015</t>
  </si>
  <si>
    <t>455177/05/19968/21/2015</t>
  </si>
  <si>
    <t>4552110/25/19958/21/2015</t>
  </si>
  <si>
    <t>4553311/22/19939/04/2015</t>
  </si>
  <si>
    <t>4553410/18/19969/04/2015</t>
  </si>
  <si>
    <t>4553912/29/19739/11/2015</t>
  </si>
  <si>
    <t>4554412/12/19939/11/2015</t>
  </si>
  <si>
    <t>455737/27/199610/02/2015</t>
  </si>
  <si>
    <t>456147/05/199612/11/2015</t>
  </si>
  <si>
    <t>4561612/13/199312/11/2015</t>
  </si>
  <si>
    <t>456238/19/19841/04/2016</t>
  </si>
  <si>
    <t>4564910/07/19681/15/2016</t>
  </si>
  <si>
    <t>456507/01/19911/15/2016</t>
  </si>
  <si>
    <t>456516/11/19791/15/2016</t>
  </si>
  <si>
    <t>456524/09/19731/15/2016</t>
  </si>
  <si>
    <t>4565312/26/19781/15/2016</t>
  </si>
  <si>
    <t>456599/19/19921/22/2016</t>
  </si>
  <si>
    <t>456608/10/19761/22/2016</t>
  </si>
  <si>
    <t>4566412/15/19621/29/2016</t>
  </si>
  <si>
    <t>4567311/05/19952/08/2016</t>
  </si>
  <si>
    <t>4568112/13/19722/12/2016</t>
  </si>
  <si>
    <t>457117/21/19803/18/2016</t>
  </si>
  <si>
    <t>457383/30/19664/30/2016</t>
  </si>
  <si>
    <t>457596/11/19735/16/2016</t>
  </si>
  <si>
    <t>4576011/13/19715/27/2016</t>
  </si>
  <si>
    <t>4576812/16/19585/23/2016</t>
  </si>
  <si>
    <t>457691/30/19775/23/2016</t>
  </si>
  <si>
    <t>457751/04/19805/30/2016</t>
  </si>
  <si>
    <t>457763/22/19845/27/2016</t>
  </si>
  <si>
    <t>4577712/07/19745/26/2016</t>
  </si>
  <si>
    <t>4577810/22/19605/27/2016</t>
  </si>
  <si>
    <t>458052/16/19946/24/2016</t>
  </si>
  <si>
    <t>458087/12/19937/02/2016</t>
  </si>
  <si>
    <t>4583610/14/19828/05/2016</t>
  </si>
  <si>
    <t>458375/22/19718/05/2016</t>
  </si>
  <si>
    <t>458515/04/19989/02/2016</t>
  </si>
  <si>
    <t>458523/23/19879/02/2016</t>
  </si>
  <si>
    <t>4585312/15/19899/05/2016</t>
  </si>
  <si>
    <t>458548/04/19979/05/2016</t>
  </si>
  <si>
    <t>458559/01/19899/05/2016</t>
  </si>
  <si>
    <t>4585610/13/19729/02/2016</t>
  </si>
  <si>
    <t>458581/14/19789/05/2016</t>
  </si>
  <si>
    <t>458597/09/19899/02/2016</t>
  </si>
  <si>
    <t>458673/31/19899/16/2016</t>
  </si>
  <si>
    <t>4471012/12/19911/08/2016</t>
  </si>
  <si>
    <t>4336710/06/19822/22/2016</t>
  </si>
  <si>
    <t>444544/24/19894/12/2010</t>
  </si>
  <si>
    <t>331410/24/19604/03/1989</t>
  </si>
  <si>
    <t>418378/18/19728/05/2002</t>
  </si>
  <si>
    <t>449708/06/19644/26/2013</t>
  </si>
  <si>
    <t>451864/01/19741/25/2016</t>
  </si>
  <si>
    <t>4568512/15/19612/08/2016</t>
  </si>
  <si>
    <t>4268710/12/19846/13/2005</t>
  </si>
  <si>
    <t>458638/07/19749/09/2016</t>
  </si>
  <si>
    <t>416961/14/19525/09/2000</t>
  </si>
  <si>
    <t>Extrusion</t>
  </si>
  <si>
    <t>444498/03/19804/12/2010</t>
  </si>
  <si>
    <t>443742/14/19741/30/2009</t>
  </si>
  <si>
    <t>438445/25/19795/11/2007</t>
  </si>
  <si>
    <t>445018/30/19876/11/2010</t>
  </si>
  <si>
    <t>4445110/17/19804/14/2010</t>
  </si>
  <si>
    <t>4184810/13/19678/16/2002</t>
  </si>
  <si>
    <t>446233/21/19883/21/2011</t>
  </si>
  <si>
    <t>4479510/29/19886/05/2012</t>
  </si>
  <si>
    <t>449332/24/19741/28/2013</t>
  </si>
  <si>
    <t>451706/28/19935/16/2014</t>
  </si>
  <si>
    <t>453936/01/19813/30/2015</t>
  </si>
  <si>
    <t>453967/12/19954/03/2015</t>
  </si>
  <si>
    <t>454328/11/19895/11/2015</t>
  </si>
  <si>
    <t>455586/19/19919/18/2015</t>
  </si>
  <si>
    <t>455851/28/198610/14/2015</t>
  </si>
  <si>
    <t>448384/07/19627/02/2012</t>
  </si>
  <si>
    <t>418391/08/19712/09/2015</t>
  </si>
  <si>
    <t>4495710/06/19823/22/2013</t>
  </si>
  <si>
    <t>457968/14/19936/13/2016</t>
  </si>
  <si>
    <t>439352/26/198710/13/2008</t>
  </si>
  <si>
    <t>443772/24/19772/06/2009</t>
  </si>
  <si>
    <t>417376/05/196810/15/1999</t>
  </si>
  <si>
    <t>443852/20/19894/14/2009</t>
  </si>
  <si>
    <t>445543/01/19808/24/2010</t>
  </si>
  <si>
    <t>4355911/19/19877/31/2006</t>
  </si>
  <si>
    <t>446537/31/19922/21/2013</t>
  </si>
  <si>
    <t>447367/07/19805/17/2013</t>
  </si>
  <si>
    <t>4475112/10/19743/26/2012</t>
  </si>
  <si>
    <t>447943/07/19886/01/2012</t>
  </si>
  <si>
    <t>4557811/29/198510/09/2015</t>
  </si>
  <si>
    <t>456664/19/19921/27/2016</t>
  </si>
  <si>
    <t>4570911/16/19893/08/2016</t>
  </si>
  <si>
    <t>457442/02/19785/06/2016</t>
  </si>
  <si>
    <t>458032/21/19956/24/2016</t>
  </si>
  <si>
    <t>445515/05/19688/11/2010</t>
  </si>
  <si>
    <t>444663/08/19805/11/2010</t>
  </si>
  <si>
    <t>456702/04/19702/02/2016</t>
  </si>
  <si>
    <t>4579710/12/19726/13/2016</t>
  </si>
  <si>
    <t>4242911/08/19715/11/2015</t>
  </si>
  <si>
    <t>426489/09/19794/29/2005</t>
  </si>
  <si>
    <t>436798/07/19701/19/2007</t>
  </si>
  <si>
    <t>4032511/07/19792/10/2003</t>
  </si>
  <si>
    <t>418468/19/19698/16/2002</t>
  </si>
  <si>
    <t>4446112/20/19854/23/2010</t>
  </si>
  <si>
    <t>417051/17/196912/02/2005</t>
  </si>
  <si>
    <t>417229/04/19631/30/2009</t>
  </si>
  <si>
    <t>443908/25/19874/24/2009</t>
  </si>
  <si>
    <t>446319/07/19864/01/2011</t>
  </si>
  <si>
    <t>4465510/08/19904/22/2011</t>
  </si>
  <si>
    <t>4437510/07/19689/10/2012</t>
  </si>
  <si>
    <t>456779/25/19902/09/2016</t>
  </si>
  <si>
    <t>417368/19/19734/03/2000</t>
  </si>
  <si>
    <t>417233/16/19735/06/2016</t>
  </si>
  <si>
    <t>444501/26/19654/12/2010</t>
  </si>
  <si>
    <t>445618/11/19889/06/2010</t>
  </si>
  <si>
    <t>449499/04/19642/27/2013</t>
  </si>
  <si>
    <t>4169710/27/197311/23/1998</t>
  </si>
  <si>
    <t>416773/02/19655/17/1999</t>
  </si>
  <si>
    <t>4169212/18/19602/06/2015</t>
  </si>
  <si>
    <t>416942/03/19569/12/1983</t>
  </si>
  <si>
    <t>2085/10/19402/03/1978</t>
  </si>
  <si>
    <t>426894/19/19716/17/2005</t>
  </si>
  <si>
    <t>416733/12/19481/02/1980</t>
  </si>
  <si>
    <t>417185/18/19803/15/2002</t>
  </si>
  <si>
    <t>420307/23/19674/15/2003</t>
  </si>
  <si>
    <t>4541212/16/19884/17/2015</t>
  </si>
  <si>
    <t>417154/10/19764/06/2001</t>
  </si>
  <si>
    <t>456917/13/19782/15/2016</t>
  </si>
  <si>
    <t>440519/03/195211/26/2007</t>
  </si>
  <si>
    <t>416546/03/19511/14/2002</t>
  </si>
  <si>
    <t>435517/02/19547/24/2006</t>
  </si>
  <si>
    <t>4165812/03/195711/02/1998</t>
  </si>
  <si>
    <t>417329/09/19685/17/1999</t>
  </si>
  <si>
    <t>Gen Mgmt</t>
  </si>
  <si>
    <t>416533/21/19669/25/2000</t>
  </si>
  <si>
    <t>417313/14/196611/12/2001</t>
  </si>
  <si>
    <t>416513/09/196211/06/1998</t>
  </si>
  <si>
    <t>438669/12/19705/25/2007</t>
  </si>
  <si>
    <t>416908/02/19758/20/1999</t>
  </si>
  <si>
    <t>425329/04/19741/21/2005</t>
  </si>
  <si>
    <t>417026/07/196711/30/1998</t>
  </si>
  <si>
    <t>427426/03/19718/29/2005</t>
  </si>
  <si>
    <t>4230012/21/19543/01/2004</t>
  </si>
  <si>
    <t>417087/09/19572/18/2002</t>
  </si>
  <si>
    <t>443769/04/19812/06/2009</t>
  </si>
  <si>
    <t>417492/18/19516/05/2000</t>
  </si>
  <si>
    <t>417542/19/19576/05/2000</t>
  </si>
  <si>
    <t>4355811/27/19697/31/2006</t>
  </si>
  <si>
    <t>417335/01/19741/25/1999</t>
  </si>
  <si>
    <t>417554/21/19719/23/1999</t>
  </si>
  <si>
    <t>417507/01/19449/13/1993</t>
  </si>
  <si>
    <t>449584/19/19713/26/2013</t>
  </si>
  <si>
    <t>300611/06/194512/27/1965</t>
  </si>
  <si>
    <t>30595/10/195310/13/1982</t>
  </si>
  <si>
    <t>30746/22/195412/07/1977</t>
  </si>
  <si>
    <t>30751/16/195511/29/1977</t>
  </si>
  <si>
    <t>31329/14/19622/23/1988</t>
  </si>
  <si>
    <t>31559/13/19697/17/1989</t>
  </si>
  <si>
    <t>111987/25/19553/28/1993</t>
  </si>
  <si>
    <t>124472/28/195310/03/1993</t>
  </si>
  <si>
    <t>1368610/15/19593/21/1994</t>
  </si>
  <si>
    <t>144643/27/19588/01/1994</t>
  </si>
  <si>
    <t>179975/05/19605/26/1995</t>
  </si>
  <si>
    <t>196177/26/19742/20/1996</t>
  </si>
  <si>
    <t>2223212/05/19574/15/1997</t>
  </si>
  <si>
    <t>230438/24/19418/25/1997</t>
  </si>
  <si>
    <t>300483/30/19634/21/1998</t>
  </si>
  <si>
    <t>400067/11/19496/04/1998</t>
  </si>
  <si>
    <t>407197/10/19691/11/2000</t>
  </si>
  <si>
    <t>407252/13/19738/16/2004</t>
  </si>
  <si>
    <t>408976/01/19464/10/2000</t>
  </si>
  <si>
    <t>411485/10/19569/05/2000</t>
  </si>
  <si>
    <t>413535/12/19562/05/2001</t>
  </si>
  <si>
    <t>413546/15/19622/05/2001</t>
  </si>
  <si>
    <t>416387/05/19544/29/2002</t>
  </si>
  <si>
    <t>420281/24/19736/13/2016</t>
  </si>
  <si>
    <t>4213811/26/19607/14/2003</t>
  </si>
  <si>
    <t>4214811/25/19627/14/2003</t>
  </si>
  <si>
    <t>422843/08/19612/23/2004</t>
  </si>
  <si>
    <t>424177/17/19697/26/2004</t>
  </si>
  <si>
    <t>425672/24/19723/24/2015</t>
  </si>
  <si>
    <t>432858/02/197411/10/2005</t>
  </si>
  <si>
    <t>434278/01/19604/03/2006</t>
  </si>
  <si>
    <t>4353912/19/19597/10/2006</t>
  </si>
  <si>
    <t>436994/30/19792/06/2007</t>
  </si>
  <si>
    <t>437162/28/19642/26/2007</t>
  </si>
  <si>
    <t>4372310/25/19553/05/2007</t>
  </si>
  <si>
    <t>437691/13/198211/07/2016</t>
  </si>
  <si>
    <t>440033/30/19678/28/2007</t>
  </si>
  <si>
    <t>4401712/14/196810/17/2007</t>
  </si>
  <si>
    <t>440666/11/196312/11/2007</t>
  </si>
  <si>
    <t>441203/31/19592/22/2008</t>
  </si>
  <si>
    <t>441885/29/19514/04/2008</t>
  </si>
  <si>
    <t>4423812/02/19634/19/2008</t>
  </si>
  <si>
    <t>442415/10/19664/25/2008</t>
  </si>
  <si>
    <t>445199/01/19557/05/2010</t>
  </si>
  <si>
    <t>446057/21/19752/10/2011</t>
  </si>
  <si>
    <t>446634/23/19745/13/2011</t>
  </si>
  <si>
    <t>446855/22/19935/06/2014</t>
  </si>
  <si>
    <t>447459/01/19683/05/2012</t>
  </si>
  <si>
    <t>447532/22/19663/26/2012</t>
  </si>
  <si>
    <t>448123/08/19806/25/2012</t>
  </si>
  <si>
    <t>449049/28/198311/12/2012</t>
  </si>
  <si>
    <t>449205/23/19911/11/2013</t>
  </si>
  <si>
    <t>450514/07/19879/30/2013</t>
  </si>
  <si>
    <t>451231/09/19891/23/2014</t>
  </si>
  <si>
    <t>4514911/01/19774/21/2014</t>
  </si>
  <si>
    <t>452608/31/19759/05/2014</t>
  </si>
  <si>
    <t>4534811/15/19693/02/2015</t>
  </si>
  <si>
    <t>453494/05/19793/02/2015</t>
  </si>
  <si>
    <t>453519/13/19733/02/2015</t>
  </si>
  <si>
    <t>453546/17/19943/02/2015</t>
  </si>
  <si>
    <t>454437/22/19815/29/2015</t>
  </si>
  <si>
    <t>454453/24/19726/01/2015</t>
  </si>
  <si>
    <t>454668/31/19877/10/2015</t>
  </si>
  <si>
    <t>454762/14/19857/27/2015</t>
  </si>
  <si>
    <t>455012/09/19768/13/2015</t>
  </si>
  <si>
    <t>4561011/03/199312/07/2015</t>
  </si>
  <si>
    <t>457037/31/19923/07/2016</t>
  </si>
  <si>
    <t>457452/05/19665/09/2016</t>
  </si>
  <si>
    <t>457673/04/19945/23/2016</t>
  </si>
  <si>
    <t>458391/05/19758/22/2016</t>
  </si>
  <si>
    <t>4589311/05/199310/24/2016</t>
  </si>
  <si>
    <t>459003/03/198911/07/2016</t>
  </si>
  <si>
    <t>224793/20/19555/19/1997</t>
  </si>
  <si>
    <t>402623/01/19553/08/1999</t>
  </si>
  <si>
    <t>405162/01/195711/23/1999</t>
  </si>
  <si>
    <t>412187/27/19784/01/2002</t>
  </si>
  <si>
    <t>419243/16/19501/13/2003</t>
  </si>
  <si>
    <t>421288/11/19808/18/2003</t>
  </si>
  <si>
    <t>421428/11/19808/19/2003</t>
  </si>
  <si>
    <t>4356112/08/19628/14/2006</t>
  </si>
  <si>
    <t>441869/07/19664/04/2008</t>
  </si>
  <si>
    <t>454304/21/19665/11/2015</t>
  </si>
  <si>
    <t>433598/22/19702/13/2006</t>
  </si>
  <si>
    <t>442936/02/19777/14/2014</t>
  </si>
  <si>
    <t>173744/25/19653/20/1995</t>
  </si>
  <si>
    <t>276583/08/19701/15/1998</t>
  </si>
  <si>
    <t>300336/15/19776/13/2016</t>
  </si>
  <si>
    <t>407667/15/19612/17/2000</t>
  </si>
  <si>
    <t>408645/14/19676/11/2007</t>
  </si>
  <si>
    <t>408906/23/19714/10/2000</t>
  </si>
  <si>
    <t>410156/02/19806/19/2000</t>
  </si>
  <si>
    <t>414279/21/19644/02/2001</t>
  </si>
  <si>
    <t>414977/13/19631/13/2003</t>
  </si>
  <si>
    <t>419087/03/19756/24/2013</t>
  </si>
  <si>
    <t>420835/12/19646/05/2003</t>
  </si>
  <si>
    <t>420996/05/19696/12/2003</t>
  </si>
  <si>
    <t>421443/22/19618/12/2003</t>
  </si>
  <si>
    <t>422556/13/19781/19/2005</t>
  </si>
  <si>
    <t>422815/07/19746/22/2009</t>
  </si>
  <si>
    <t>4332211/24/19591/11/2006</t>
  </si>
  <si>
    <t>433435/24/19551/25/2006</t>
  </si>
  <si>
    <t>434214/13/19703/29/2006</t>
  </si>
  <si>
    <t>434358/10/19724/10/2006</t>
  </si>
  <si>
    <t>4352612/21/19773/27/2015</t>
  </si>
  <si>
    <t>4352910/15/19846/27/2006</t>
  </si>
  <si>
    <t>436408/13/198511/16/2006</t>
  </si>
  <si>
    <t>436914/06/19712/05/2007</t>
  </si>
  <si>
    <t>437846/28/19714/09/2007</t>
  </si>
  <si>
    <t>4385510/30/19655/21/2007</t>
  </si>
  <si>
    <t>4393712/21/19877/02/2007</t>
  </si>
  <si>
    <t>439633/14/19817/18/2007</t>
  </si>
  <si>
    <t>441625/23/19783/14/2008</t>
  </si>
  <si>
    <t>441811/05/19873/27/2008</t>
  </si>
  <si>
    <t>4428610/14/19776/16/2008</t>
  </si>
  <si>
    <t>444447/23/19673/15/2010</t>
  </si>
  <si>
    <t>4446910/25/19715/14/2010</t>
  </si>
  <si>
    <t>444724/08/19725/17/2010</t>
  </si>
  <si>
    <t>4450211/28/19836/21/2010</t>
  </si>
  <si>
    <t>445943/03/19621/07/2011</t>
  </si>
  <si>
    <t>445955/15/19681/07/2011</t>
  </si>
  <si>
    <t>446036/20/19552/10/2011</t>
  </si>
  <si>
    <t>4460412/07/19892/10/2011</t>
  </si>
  <si>
    <t>446066/09/19772/10/2011</t>
  </si>
  <si>
    <t>4461312/24/19762/24/2011</t>
  </si>
  <si>
    <t>4461910/24/19643/17/2011</t>
  </si>
  <si>
    <t>4462111/18/19753/21/2011</t>
  </si>
  <si>
    <t>4462212/19/19673/21/2011</t>
  </si>
  <si>
    <t>4463311/19/19854/11/2011</t>
  </si>
  <si>
    <t>446861/02/196810/10/2011</t>
  </si>
  <si>
    <t>4469012/24/19776/17/2011</t>
  </si>
  <si>
    <t>446917/24/19866/20/2011</t>
  </si>
  <si>
    <t>448002/17/19906/22/2012</t>
  </si>
  <si>
    <t>448212/01/19707/02/2012</t>
  </si>
  <si>
    <t>4482410/17/19647/02/2012</t>
  </si>
  <si>
    <t>4483212/01/19747/02/2012</t>
  </si>
  <si>
    <t>4487310/20/19808/24/2012</t>
  </si>
  <si>
    <t>448893/14/198510/29/2012</t>
  </si>
  <si>
    <t>448922/19/197610/26/2012</t>
  </si>
  <si>
    <t>449433/23/19932/21/2013</t>
  </si>
  <si>
    <t>4495410/13/19593/25/2013</t>
  </si>
  <si>
    <t>449826/01/19945/17/2013</t>
  </si>
  <si>
    <t>450007/08/19838/22/2016</t>
  </si>
  <si>
    <t>4502210/26/19817/26/2013</t>
  </si>
  <si>
    <t>4504510/07/19939/23/2013</t>
  </si>
  <si>
    <t>450608/05/199110/11/2013</t>
  </si>
  <si>
    <t>451167/03/19931/09/2014</t>
  </si>
  <si>
    <t>451372/11/19772/24/2014</t>
  </si>
  <si>
    <t>4514411/18/19843/28/2014</t>
  </si>
  <si>
    <t>451456/25/19793/31/2014</t>
  </si>
  <si>
    <t>452106/16/19746/27/2014</t>
  </si>
  <si>
    <t>452143/07/19777/07/2014</t>
  </si>
  <si>
    <t>452222/15/19847/11/2014</t>
  </si>
  <si>
    <t>452528/01/19818/25/2014</t>
  </si>
  <si>
    <t>452596/07/19829/15/2014</t>
  </si>
  <si>
    <t>452658/04/19849/15/2014</t>
  </si>
  <si>
    <t>452713/19/19839/22/2014</t>
  </si>
  <si>
    <t>452721/10/19769/22/2014</t>
  </si>
  <si>
    <t>452791/21/198110/13/2014</t>
  </si>
  <si>
    <t>453455/07/19963/06/2015</t>
  </si>
  <si>
    <t>453555/10/19933/02/2015</t>
  </si>
  <si>
    <t>453852/10/19893/27/2015</t>
  </si>
  <si>
    <t>453902/02/19794/03/2015</t>
  </si>
  <si>
    <t>454017/20/19924/23/2015</t>
  </si>
  <si>
    <t>454026/26/19934/17/2015</t>
  </si>
  <si>
    <t>454167/26/19804/27/2015</t>
  </si>
  <si>
    <t>454408/14/19965/26/2015</t>
  </si>
  <si>
    <t>454706/06/19977/17/2015</t>
  </si>
  <si>
    <t>454834/27/19898/03/2015</t>
  </si>
  <si>
    <t>454877/17/19957/31/2015</t>
  </si>
  <si>
    <t>4551112/02/19828/24/2015</t>
  </si>
  <si>
    <t>4554210/27/19789/11/2015</t>
  </si>
  <si>
    <t>4559011/27/197211/06/2015</t>
  </si>
  <si>
    <t>4565710/10/19961/25/2016</t>
  </si>
  <si>
    <t>456791/16/19922/15/2016</t>
  </si>
  <si>
    <t>4569711/24/19822/29/2016</t>
  </si>
  <si>
    <t>456987/05/19932/29/2016</t>
  </si>
  <si>
    <t>456996/01/19802/29/2016</t>
  </si>
  <si>
    <t>457016/08/19963/07/2016</t>
  </si>
  <si>
    <t>457554/20/19955/16/2016</t>
  </si>
  <si>
    <t>457564/10/19955/16/2016</t>
  </si>
  <si>
    <t>457579/25/19635/16/2016</t>
  </si>
  <si>
    <t>457588/22/19875/16/2016</t>
  </si>
  <si>
    <t>457661/21/19645/23/2016</t>
  </si>
  <si>
    <t>457738/25/19976/06/2016</t>
  </si>
  <si>
    <t>457744/29/19965/31/2016</t>
  </si>
  <si>
    <t>458403/20/19848/22/2016</t>
  </si>
  <si>
    <t>458618/15/19759/05/2016</t>
  </si>
  <si>
    <t>458727/24/19679/12/2016</t>
  </si>
  <si>
    <t>458763/30/19989/19/2016</t>
  </si>
  <si>
    <t>458813/28/199210/03/2016</t>
  </si>
  <si>
    <t>458887/05/199610/17/2016</t>
  </si>
  <si>
    <t>458894/14/198310/17/2016</t>
  </si>
  <si>
    <t>4589012/31/197310/24/2016</t>
  </si>
  <si>
    <t>458927/01/199210/24/2016</t>
  </si>
  <si>
    <t>458989/01/199610/31/2016</t>
  </si>
  <si>
    <t>4589910/13/198810/31/2016</t>
  </si>
  <si>
    <t>459097/28/199411/21/2016</t>
  </si>
  <si>
    <t>459105/01/199511/21/2016</t>
  </si>
  <si>
    <t>449099/04/198111/09/2012</t>
  </si>
  <si>
    <t>144363/28/19747/25/1994</t>
  </si>
  <si>
    <t>419596/06/19652/13/2003</t>
  </si>
  <si>
    <t>421815/23/19729/29/2003</t>
  </si>
  <si>
    <t>445593/05/19828/31/2010</t>
  </si>
  <si>
    <t>447619/23/19704/09/2012</t>
  </si>
  <si>
    <t>451004/11/197012/02/2013</t>
  </si>
  <si>
    <t>453024/25/196712/22/2014</t>
  </si>
  <si>
    <t>455884/14/198210/26/2015</t>
  </si>
  <si>
    <t>457878/29/19775/31/2016</t>
  </si>
  <si>
    <t>426342/18/19604/25/2005</t>
  </si>
  <si>
    <t>1961912/20/19552/19/1996</t>
  </si>
  <si>
    <t>419101/10/19691/06/2003</t>
  </si>
  <si>
    <t>422454/10/19762/04/2004</t>
  </si>
  <si>
    <t>4263010/13/19704/18/2005</t>
  </si>
  <si>
    <t>427098/26/19547/13/2005</t>
  </si>
  <si>
    <t>433629/29/19852/13/2006</t>
  </si>
  <si>
    <t>436933/13/19592/12/2007</t>
  </si>
  <si>
    <t>441247/31/19892/25/2008</t>
  </si>
  <si>
    <t>142238/26/19706/24/1994</t>
  </si>
  <si>
    <t>4083012/07/19673/27/2000</t>
  </si>
  <si>
    <t>4124512/22/196611/13/2000</t>
  </si>
  <si>
    <t>419188/02/19721/08/2003</t>
  </si>
  <si>
    <t>4192011/23/19751/08/2003</t>
  </si>
  <si>
    <t>425204/13/19611/10/2005</t>
  </si>
  <si>
    <t>442915/22/19892/08/2011</t>
  </si>
  <si>
    <t>449671/15/19804/22/2013</t>
  </si>
  <si>
    <t>451059/10/198312/06/2013</t>
  </si>
  <si>
    <t>31707/17/195611/15/1973</t>
  </si>
  <si>
    <t>324411/25/19646/16/1987</t>
  </si>
  <si>
    <t>35226/29/19669/15/1986</t>
  </si>
  <si>
    <t>352312/20/19603/28/1990</t>
  </si>
  <si>
    <t>353911/18/19535/02/1988</t>
  </si>
  <si>
    <t>35526/20/19639/12/1988</t>
  </si>
  <si>
    <t>355910/18/19641/16/1989</t>
  </si>
  <si>
    <t>35706/14/19667/31/1989</t>
  </si>
  <si>
    <t>357411/25/19582/12/1990</t>
  </si>
  <si>
    <t>90805/17/19727/17/2001</t>
  </si>
  <si>
    <t>116175/11/19757/12/1993</t>
  </si>
  <si>
    <t>1446610/19/19618/01/1994</t>
  </si>
  <si>
    <t>163349/06/197412/13/1994</t>
  </si>
  <si>
    <t>203314/05/197110/07/1998</t>
  </si>
  <si>
    <t>277591/07/19511/20/1998</t>
  </si>
  <si>
    <t>400293/15/19817/16/2001</t>
  </si>
  <si>
    <t>402162/16/195511/16/1998</t>
  </si>
  <si>
    <t>402359/17/19492/03/1999</t>
  </si>
  <si>
    <t>402897/03/19774/05/1999</t>
  </si>
  <si>
    <t>415961/21/19844/01/2002</t>
  </si>
  <si>
    <t>421581/07/19787/28/2003</t>
  </si>
  <si>
    <t>4263512/05/19644/25/2005</t>
  </si>
  <si>
    <t>437671/04/19833/26/2007</t>
  </si>
  <si>
    <t>4380010/12/19634/16/2007</t>
  </si>
  <si>
    <t>438498/20/19883/21/2016</t>
  </si>
  <si>
    <t>439515/28/19847/11/2007</t>
  </si>
  <si>
    <t>441532/06/19873/13/2008</t>
  </si>
  <si>
    <t>442774/03/19909/29/2014</t>
  </si>
  <si>
    <t>4439310/28/19594/30/2009</t>
  </si>
  <si>
    <t>444457/19/19853/15/2010</t>
  </si>
  <si>
    <t>444658/10/19605/12/2010</t>
  </si>
  <si>
    <t>4453910/20/19878/02/2010</t>
  </si>
  <si>
    <t>445562/01/19848/30/2010</t>
  </si>
  <si>
    <t>446173/20/19912/28/2011</t>
  </si>
  <si>
    <t>446648/01/19725/16/2011</t>
  </si>
  <si>
    <t>446659/22/19605/17/2011</t>
  </si>
  <si>
    <t>446728/16/19625/23/2011</t>
  </si>
  <si>
    <t>447015/19/19817/05/2011</t>
  </si>
  <si>
    <t>447386/14/19632/27/2012</t>
  </si>
  <si>
    <t>4476210/28/19904/16/2012</t>
  </si>
  <si>
    <t>447635/05/19894/16/2012</t>
  </si>
  <si>
    <t>4485412/29/19927/16/2012</t>
  </si>
  <si>
    <t>448634/12/19907/30/2012</t>
  </si>
  <si>
    <t>448878/05/199310/15/2012</t>
  </si>
  <si>
    <t>4492710/15/19611/14/2013</t>
  </si>
  <si>
    <t>449773/23/19565/06/2013</t>
  </si>
  <si>
    <t>450545/02/19959/30/2013</t>
  </si>
  <si>
    <t>4517211/22/19775/12/2014</t>
  </si>
  <si>
    <t>451846/08/19925/30/2014</t>
  </si>
  <si>
    <t>453462/11/19732/19/2015</t>
  </si>
  <si>
    <t>4541411/30/19844/23/2015</t>
  </si>
  <si>
    <t>4544210/28/19795/26/2015</t>
  </si>
  <si>
    <t>454548/26/19886/12/2015</t>
  </si>
  <si>
    <t>4545710/18/19856/19/2015</t>
  </si>
  <si>
    <t>4549611/30/19938/14/2015</t>
  </si>
  <si>
    <t>455037/05/19898/14/2015</t>
  </si>
  <si>
    <t>4552512/26/19678/28/2015</t>
  </si>
  <si>
    <t>455539/17/19849/18/2015</t>
  </si>
  <si>
    <t>455754/03/199410/09/2015</t>
  </si>
  <si>
    <t>4567210/23/19832/05/2016</t>
  </si>
  <si>
    <t>456884/11/19942/19/2016</t>
  </si>
  <si>
    <t>456935/02/19972/19/2016</t>
  </si>
  <si>
    <t>456952/27/19952/19/2016</t>
  </si>
  <si>
    <t>457281/26/19934/15/2016</t>
  </si>
  <si>
    <t>457503/29/19905/13/2016</t>
  </si>
  <si>
    <t>457807/15/19696/17/2016</t>
  </si>
  <si>
    <t>457825/23/19896/03/2016</t>
  </si>
  <si>
    <t>458285/15/19917/25/2016</t>
  </si>
  <si>
    <t>458708/16/19819/12/2016</t>
  </si>
  <si>
    <t>458835/06/199310/03/2016</t>
  </si>
  <si>
    <t>405095/17/195711/15/1999</t>
  </si>
  <si>
    <t>434666/28/19675/08/2006</t>
  </si>
  <si>
    <t>435885/14/19518/21/2006</t>
  </si>
  <si>
    <t>457513/21/19865/13/2016</t>
  </si>
  <si>
    <t>457643/19/19875/20/2016</t>
  </si>
  <si>
    <t>4576511/14/19935/20/2016</t>
  </si>
  <si>
    <t>4580112/25/19586/27/2016</t>
  </si>
  <si>
    <t>171814/25/196511/30/1999</t>
  </si>
  <si>
    <t>1894410/10/195410/16/1995</t>
  </si>
  <si>
    <t>211482/27/196910/21/1996</t>
  </si>
  <si>
    <t>219182/21/19713/03/1997</t>
  </si>
  <si>
    <t>227133/16/19657/07/1997</t>
  </si>
  <si>
    <t>404322/25/19522/26/2001</t>
  </si>
  <si>
    <t>410528/21/19617/14/2000</t>
  </si>
  <si>
    <t>413917/05/19808/18/2008</t>
  </si>
  <si>
    <t>4154010/16/19607/30/2001</t>
  </si>
  <si>
    <t>419167/03/19741/07/2003</t>
  </si>
  <si>
    <t>421869/30/196710/08/2003</t>
  </si>
  <si>
    <t>423045/10/19543/03/2004</t>
  </si>
  <si>
    <t>423925/11/19666/07/2004</t>
  </si>
  <si>
    <t>4248912/02/195411/03/2004</t>
  </si>
  <si>
    <t>425805/18/19752/28/2005</t>
  </si>
  <si>
    <t>427111/14/19877/30/2012</t>
  </si>
  <si>
    <t>442069/09/19764/01/2008</t>
  </si>
  <si>
    <t>443863/22/19544/15/2009</t>
  </si>
  <si>
    <t>443963/17/19746/04/2009</t>
  </si>
  <si>
    <t>4440612/22/19626/29/2009</t>
  </si>
  <si>
    <t>447239/02/197810/10/2011</t>
  </si>
  <si>
    <t>448168/30/19936/25/2012</t>
  </si>
  <si>
    <t>4492812/01/19931/14/2013</t>
  </si>
  <si>
    <t>4496011/21/19834/01/2013</t>
  </si>
  <si>
    <t>449762/02/19825/06/2013</t>
  </si>
  <si>
    <t>4500412/25/19946/27/2013</t>
  </si>
  <si>
    <t>450489/02/19949/30/2013</t>
  </si>
  <si>
    <t>4529210/15/199411/17/2014</t>
  </si>
  <si>
    <t>454721/05/19877/20/2015</t>
  </si>
  <si>
    <t>454856/06/19767/31/2015</t>
  </si>
  <si>
    <t>455157/01/19898/22/2016</t>
  </si>
  <si>
    <t>4555412/28/19949/18/2015</t>
  </si>
  <si>
    <t>455834/20/197910/15/2015</t>
  </si>
  <si>
    <t>457028/30/19663/07/2016</t>
  </si>
  <si>
    <t>457356/25/19854/25/2016</t>
  </si>
  <si>
    <t>457532/08/19965/13/2016</t>
  </si>
  <si>
    <t>457631/17/19875/20/2016</t>
  </si>
  <si>
    <t>4580611/04/19906/27/2016</t>
  </si>
  <si>
    <t>458182/06/19966/30/2016</t>
  </si>
  <si>
    <t>458717/28/19679/12/2016</t>
  </si>
  <si>
    <t>458841/19/196510/03/2016</t>
  </si>
  <si>
    <t>455465/29/19949/11/2015</t>
  </si>
  <si>
    <t>34039/14/19508/07/1978</t>
  </si>
  <si>
    <t>34541/18/195910/08/1979</t>
  </si>
  <si>
    <t>34828/26/19558/27/1980</t>
  </si>
  <si>
    <t>147247/12/19761/03/2000</t>
  </si>
  <si>
    <t>4001311/10/19794/04/2016</t>
  </si>
  <si>
    <t>4013011/11/197711/28/2011</t>
  </si>
  <si>
    <t>4073711/12/19771/24/2000</t>
  </si>
  <si>
    <t>4408311/13/19721/14/2008</t>
  </si>
  <si>
    <t>402298/06/19607/01/2014</t>
  </si>
  <si>
    <t>Enviro Ctr</t>
  </si>
  <si>
    <t>4019512/22/19765/21/2003</t>
  </si>
  <si>
    <t>402465/27/19522/15/1999</t>
  </si>
  <si>
    <t>418552/13/19599/04/2002</t>
  </si>
  <si>
    <t>437498/26/19683/19/2007</t>
  </si>
  <si>
    <t>437859/01/19654/05/2007</t>
  </si>
  <si>
    <t>448234/29/19837/02/2012</t>
  </si>
  <si>
    <t>31762/17/19548/17/1981</t>
  </si>
  <si>
    <t>321410/04/19584/23/1986</t>
  </si>
  <si>
    <t>321710/21/19558/18/1986</t>
  </si>
  <si>
    <t>330612/14/195912/01/1977</t>
  </si>
  <si>
    <t>35694/28/19675/30/2007</t>
  </si>
  <si>
    <t>Service Ctr</t>
  </si>
  <si>
    <t>181211/27/19556/19/1995</t>
  </si>
  <si>
    <t>1922512/28/19668/08/2013</t>
  </si>
  <si>
    <t>200498/08/19686/29/2012</t>
  </si>
  <si>
    <t>284872/16/19697/17/2006</t>
  </si>
  <si>
    <t>433768/07/19553/01/2006</t>
  </si>
  <si>
    <t>4402211/24/198510/22/2007</t>
  </si>
  <si>
    <t>441577/27/19653/20/2008</t>
  </si>
  <si>
    <t>441891/15/19713/27/2008</t>
  </si>
  <si>
    <t>446475/11/19664/11/2011</t>
  </si>
  <si>
    <t>446568/23/19535/02/2011</t>
  </si>
  <si>
    <t>4469712/02/19776/17/2011</t>
  </si>
  <si>
    <t>4475912/31/19874/16/2012</t>
  </si>
  <si>
    <t>450993/12/196111/25/2013</t>
  </si>
  <si>
    <t>452253/05/19677/21/2014</t>
  </si>
  <si>
    <t>457232/03/19774/18/2016</t>
  </si>
  <si>
    <t>457547/21/19785/13/2016</t>
  </si>
  <si>
    <t>457929/08/19886/13/2016</t>
  </si>
  <si>
    <t>457937/24/19816/13/2016</t>
  </si>
  <si>
    <t>458198/19/19836/30/2016</t>
  </si>
  <si>
    <t>404306/12/19657/27/1999</t>
  </si>
  <si>
    <t>4356011/15/19727/31/2006</t>
  </si>
  <si>
    <t>4473411/22/19811/02/2012</t>
  </si>
  <si>
    <t>456805/08/19672/12/2016</t>
  </si>
  <si>
    <t>457946/13/19976/13/2016</t>
  </si>
  <si>
    <t>336710/14/19524/21/1986</t>
  </si>
  <si>
    <t>4052110/14/19662/29/2016</t>
  </si>
  <si>
    <t>4272611/12/19764/09/2007</t>
  </si>
  <si>
    <t>448798/21/19912/11/2016</t>
  </si>
  <si>
    <t>160662/21/19743/10/2014</t>
  </si>
  <si>
    <t>4224411/24/19652/02/2004</t>
  </si>
  <si>
    <t>4386710/05/19885/10/2010</t>
  </si>
  <si>
    <t>1959411/07/19572/13/1996</t>
  </si>
  <si>
    <t>76452/14/195410/25/1988</t>
  </si>
  <si>
    <t>100781/24/195511/30/1992</t>
  </si>
  <si>
    <t>184352/26/19634/05/2010</t>
  </si>
  <si>
    <t>434428/04/19774/10/2006</t>
  </si>
  <si>
    <t>35075/07/19582/20/1978</t>
  </si>
  <si>
    <t>4156910/09/196712/05/2001</t>
  </si>
  <si>
    <t>444873/19/19605/20/2010</t>
  </si>
  <si>
    <t>317111/04/19568/12/1974</t>
  </si>
  <si>
    <t>443833/13/19583/09/2009</t>
  </si>
  <si>
    <t>457102/18/19793/08/2016</t>
  </si>
  <si>
    <t>453566/07/19652/23/2015</t>
  </si>
  <si>
    <t>454057/24/19714/13/2015</t>
  </si>
  <si>
    <t>30902/06/19595/03/1982</t>
  </si>
  <si>
    <t>317510/26/19596/29/1981</t>
  </si>
  <si>
    <t>328410/02/19675/24/1989</t>
  </si>
  <si>
    <t>217967/04/19582/11/1997</t>
  </si>
  <si>
    <t>31117/03/19593/16/1987</t>
  </si>
  <si>
    <t>403416/01/19665/17/1999</t>
  </si>
  <si>
    <t>425829/11/19593/07/2005</t>
  </si>
  <si>
    <t>4398512/19/19566/20/2011</t>
  </si>
  <si>
    <t>451029/01/197612/06/2013</t>
  </si>
  <si>
    <t>328311/28/19645/08/1989</t>
  </si>
  <si>
    <t>76244/20/19528/01/1989</t>
  </si>
  <si>
    <t>33135/09/19527/09/1973</t>
  </si>
  <si>
    <t>4356410/23/19578/07/2006</t>
  </si>
  <si>
    <t>450639/21/197810/22/2013</t>
  </si>
  <si>
    <t>452675/29/19809/08/2014</t>
  </si>
  <si>
    <t>231689/06/19619/01/1997</t>
  </si>
  <si>
    <t>Customer Suppt</t>
  </si>
  <si>
    <t>135646/18/19593/01/1994</t>
  </si>
  <si>
    <t>1959311/03/19592/12/1996</t>
  </si>
  <si>
    <t>232491/25/19685/20/2002</t>
  </si>
  <si>
    <t>233297/12/19519/29/1997</t>
  </si>
  <si>
    <t>403485/16/19754/25/2005</t>
  </si>
  <si>
    <t>407727/18/19582/21/2000</t>
  </si>
  <si>
    <t>4111311/16/19598/14/2000</t>
  </si>
  <si>
    <t>4122712/24/194110/23/2000</t>
  </si>
  <si>
    <t>418436/20/19558/05/2002</t>
  </si>
  <si>
    <t>440417/01/196211/05/2007</t>
  </si>
  <si>
    <t>447082/13/19697/18/2011</t>
  </si>
  <si>
    <t>448344/01/19807/02/2012</t>
  </si>
  <si>
    <t>450737/20/195911/06/2013</t>
  </si>
  <si>
    <t>451555/29/19825/12/2014</t>
  </si>
  <si>
    <t>451668/22/19645/05/2014</t>
  </si>
  <si>
    <t>452492/20/19798/18/2014</t>
  </si>
  <si>
    <t>453129/16/19871/05/2015</t>
  </si>
  <si>
    <t>4541912/10/19905/04/2015</t>
  </si>
  <si>
    <t>454527/21/19866/08/2015</t>
  </si>
  <si>
    <t>456183/17/198912/07/2015</t>
  </si>
  <si>
    <t>458777/26/19889/19/2016</t>
  </si>
  <si>
    <t>4590810/17/197911/07/2016</t>
  </si>
  <si>
    <t>452004/23/19786/17/2014</t>
  </si>
  <si>
    <t>401185/26/19668/17/1998</t>
  </si>
  <si>
    <t>402277/17/194612/07/1998</t>
  </si>
  <si>
    <t>442882/22/19816/16/2008</t>
  </si>
  <si>
    <t>443005/16/19777/07/2008</t>
  </si>
  <si>
    <t>450399/25/19859/16/2013</t>
  </si>
  <si>
    <t>4506112/31/198310/14/2013</t>
  </si>
  <si>
    <t>450714/07/198011/04/2013</t>
  </si>
  <si>
    <t>4514210/30/19873/10/2014</t>
  </si>
  <si>
    <t>451838/27/19665/27/2014</t>
  </si>
  <si>
    <t>455816/10/198810/05/2015</t>
  </si>
  <si>
    <t>456112/11/196611/30/2015</t>
  </si>
  <si>
    <t>458748/21/19629/06/2016</t>
  </si>
  <si>
    <t>4429611/22/19716/30/2008</t>
  </si>
  <si>
    <t>Temp</t>
  </si>
  <si>
    <t>Part</t>
  </si>
  <si>
    <t>2284211/15/19707/21/1997</t>
  </si>
  <si>
    <t>400911/16/19627/27/1998</t>
  </si>
  <si>
    <t>452908/01/197311/01/2014</t>
  </si>
  <si>
    <t>458244/25/19607/11/2016</t>
  </si>
  <si>
    <t>452076/22/19656/23/2014</t>
  </si>
  <si>
    <t>458957/08/196710/17/2016</t>
  </si>
  <si>
    <t>34096/20/19558/08/1978</t>
  </si>
  <si>
    <t>450266/07/19638/07/2013</t>
  </si>
  <si>
    <t>451918/09/19636/02/2014</t>
  </si>
  <si>
    <t>453272/23/19811/23/2015</t>
  </si>
  <si>
    <t>4570511/19/19662/29/2016</t>
  </si>
  <si>
    <t>4361610/12/196010/02/2006</t>
  </si>
  <si>
    <t>458233/30/19617/11/2016</t>
  </si>
  <si>
    <t>33194/13/19566/17/1985</t>
  </si>
  <si>
    <t>4017810/03/196010/20/1998</t>
  </si>
  <si>
    <t>4079911/14/19563/06/2000</t>
  </si>
  <si>
    <t>4443710/22/19733/02/2010</t>
  </si>
  <si>
    <t>446986/03/19646/27/2011</t>
  </si>
  <si>
    <t>403858/27/19806/16/1999</t>
  </si>
  <si>
    <t>415065/07/19776/18/2001</t>
  </si>
  <si>
    <t>1376011/19/19514/04/1994</t>
  </si>
  <si>
    <t>4527611/10/196510/20/2014</t>
  </si>
  <si>
    <t>458446/04/19808/22/2016</t>
  </si>
  <si>
    <t>457347/08/19814/18/2016</t>
  </si>
  <si>
    <t>226885/19/19616/23/1997</t>
  </si>
  <si>
    <t>35654/08/19704/03/1989</t>
  </si>
  <si>
    <t>450728/19/196311/04/2013</t>
  </si>
  <si>
    <t>452809/23/198610/13/2014</t>
  </si>
  <si>
    <t>300365/20/19574/05/1998</t>
  </si>
  <si>
    <t>401317/27/19468/31/1998</t>
  </si>
  <si>
    <t>418155/23/19677/10/2002</t>
  </si>
  <si>
    <t>424486/27/19679/20/2004</t>
  </si>
  <si>
    <t>451098/31/197612/16/2013</t>
  </si>
  <si>
    <t>456221/21/198112/14/2015</t>
  </si>
  <si>
    <t>215994/30/19551/01/1997</t>
  </si>
  <si>
    <t>404945/10/195610/11/1999</t>
  </si>
  <si>
    <t>451103/02/19551/01/2014</t>
  </si>
  <si>
    <t>451981/19/19706/02/2014</t>
  </si>
  <si>
    <t>456628/13/19511/18/2016</t>
  </si>
  <si>
    <t>457004/16/19642/29/2016</t>
  </si>
  <si>
    <t>4570810/29/19642/29/2016</t>
  </si>
  <si>
    <t>4233710/03/19614/26/2004</t>
  </si>
  <si>
    <t>417599/10/197310/09/2007</t>
  </si>
  <si>
    <t>2191910/13/19563/04/1997</t>
  </si>
  <si>
    <t>321310/30/19563/24/1986</t>
  </si>
  <si>
    <t>412804/07/197112/18/2000</t>
  </si>
  <si>
    <t>4217610/13/19719/15/2003</t>
  </si>
  <si>
    <t>451404/05/19602/24/2014</t>
  </si>
  <si>
    <t>35176/23/19599/15/2014</t>
  </si>
  <si>
    <t>4507012/09/197311/01/2013</t>
  </si>
  <si>
    <t>452509/29/19908/18/2014</t>
  </si>
  <si>
    <t>452203/02/19767/01/2014</t>
  </si>
  <si>
    <t>454502/18/19946/01/2015</t>
  </si>
  <si>
    <t>4146212/13/19525/01/2001</t>
  </si>
  <si>
    <t>424384/29/19618/30/2004</t>
  </si>
  <si>
    <t>4451410/08/19777/06/2010</t>
  </si>
  <si>
    <t>285136/19/19623/01/1998</t>
  </si>
  <si>
    <t>4245911/12/197011/02/2004</t>
  </si>
  <si>
    <t>445291/13/19897/01/2010</t>
  </si>
  <si>
    <t>4580211/25/19836/20/2016</t>
  </si>
  <si>
    <t>419649/07/19752/04/2003</t>
  </si>
  <si>
    <t>440453/05/197611/19/2007</t>
  </si>
  <si>
    <t>34452/24/19459/17/1973</t>
  </si>
  <si>
    <t>34733/27/19628/11/1983</t>
  </si>
  <si>
    <t>34995/26/19518/23/1973</t>
  </si>
  <si>
    <t>442579/28/19895/19/2008</t>
  </si>
  <si>
    <t>408478/08/19593/20/2000</t>
  </si>
  <si>
    <t>90783/03/19645/31/2011</t>
  </si>
  <si>
    <t>436827/19/19592/05/2007</t>
  </si>
  <si>
    <t>444898/17/19915/31/2010</t>
  </si>
  <si>
    <t>445875/25/197611/22/2010</t>
  </si>
  <si>
    <t>4463410/13/19844/04/2011</t>
  </si>
  <si>
    <t>447776/06/19845/18/2012</t>
  </si>
  <si>
    <t>448432/17/19787/09/2012</t>
  </si>
  <si>
    <t>448755/24/19659/17/2012</t>
  </si>
  <si>
    <t>450353/23/19829/05/2013</t>
  </si>
  <si>
    <t>451976/29/19836/13/2014</t>
  </si>
  <si>
    <t>453363/10/19932/23/2015</t>
  </si>
  <si>
    <t>454584/29/19786/19/2015</t>
  </si>
  <si>
    <t>454683/26/19857/13/2015</t>
  </si>
  <si>
    <t>4547310/26/19787/20/2015</t>
  </si>
  <si>
    <t>4552811/16/19908/31/2015</t>
  </si>
  <si>
    <t>455848/20/198210/19/2015</t>
  </si>
  <si>
    <t>4558910/28/198411/06/2015</t>
  </si>
  <si>
    <t>457123/16/19943/21/2016</t>
  </si>
  <si>
    <t>457178/22/19933/28/2016</t>
  </si>
  <si>
    <t>457182/11/19793/28/2016</t>
  </si>
  <si>
    <t>4579011/29/19796/13/2016</t>
  </si>
  <si>
    <t>458605/22/19829/02/2016</t>
  </si>
  <si>
    <t>458735/04/19889/09/2016</t>
  </si>
  <si>
    <t>458871/10/199310/17/2016</t>
  </si>
  <si>
    <t>426715/27/19696/25/2012</t>
  </si>
  <si>
    <t>4401310/04/19673/26/2009</t>
  </si>
  <si>
    <t>453378/04/19832/16/2015</t>
  </si>
  <si>
    <t>458294/05/19947/25/2016</t>
  </si>
  <si>
    <t>441677/01/19733/24/2008</t>
  </si>
  <si>
    <t>357310/27/19581/15/1990</t>
  </si>
  <si>
    <t>420503/11/19675/06/2003</t>
  </si>
  <si>
    <t>310811/13/19679/22/1986</t>
  </si>
  <si>
    <t>Dalton/Sales</t>
  </si>
  <si>
    <t>427271/27/19557/21/2005</t>
  </si>
  <si>
    <t>433661/02/19682/06/2006</t>
  </si>
  <si>
    <t>30162/14/19469/09/1968</t>
  </si>
  <si>
    <t>31927/16/19488/26/1968</t>
  </si>
  <si>
    <t>32229/15/19539/15/1986</t>
  </si>
  <si>
    <t>32551/06/19649/21/1987</t>
  </si>
  <si>
    <t>407276/21/19521/17/2000</t>
  </si>
  <si>
    <t>412463/05/197711/13/2000</t>
  </si>
  <si>
    <t>422827/19/196712/01/2005</t>
  </si>
  <si>
    <t>426904/28/19836/21/2005</t>
  </si>
  <si>
    <t>433338/24/19651/23/2006</t>
  </si>
  <si>
    <t>425177/29/19712/18/2008</t>
  </si>
  <si>
    <t>4353712/22/19747/06/2006</t>
  </si>
  <si>
    <t>441843/03/19733/31/2008</t>
  </si>
  <si>
    <t>301911/10/19635/10/1984</t>
  </si>
  <si>
    <t>321811/25/19538/18/1986</t>
  </si>
  <si>
    <t>4103812/31/19756/30/2000</t>
  </si>
  <si>
    <t>4485712/30/19737/16/2012</t>
  </si>
  <si>
    <t>4527712/18/19679/01/2014</t>
  </si>
  <si>
    <t>451129/01/19911/06/2014</t>
  </si>
  <si>
    <t>455504/28/19809/07/2015</t>
  </si>
  <si>
    <t>4562611/23/19733/15/2004</t>
  </si>
  <si>
    <t>456275/02/19707/01/2008</t>
  </si>
  <si>
    <t>456287/16/19764/20/2015</t>
  </si>
  <si>
    <t>4562910/15/19846/29/2015</t>
  </si>
  <si>
    <t>454929/20/19778/03/2015</t>
  </si>
  <si>
    <t>456251/24/197812/06/2006</t>
  </si>
  <si>
    <t>32477/01/19658/10/1987</t>
  </si>
  <si>
    <t>419677/26/19802/10/2003</t>
  </si>
  <si>
    <t>4563012/07/19784/25/2013</t>
  </si>
  <si>
    <t>440861/10/19651/14/2008</t>
  </si>
  <si>
    <t>4563911/02/19578/01/1990</t>
  </si>
  <si>
    <t>447353/05/19882/14/2012</t>
  </si>
  <si>
    <t>33531/14/19543/05/1984</t>
  </si>
  <si>
    <t>4564511/26/19751/04/2016</t>
  </si>
  <si>
    <t>456906/04/19932/15/2016</t>
  </si>
  <si>
    <t>455451/14/19709/08/2015</t>
  </si>
  <si>
    <t>456318/18/19543/03/2014</t>
  </si>
  <si>
    <t>456326/05/19798/03/2015</t>
  </si>
  <si>
    <t>456336/15/19646/16/2008</t>
  </si>
  <si>
    <t>456354/27/19792/08/2010</t>
  </si>
  <si>
    <t>456365/28/19726/30/2014</t>
  </si>
  <si>
    <t>4526310/25/19679/01/2014</t>
  </si>
  <si>
    <t>4564010/15/19568/17/2004</t>
  </si>
  <si>
    <t>411144/16/196612/03/2007</t>
  </si>
  <si>
    <t>417769/30/19635/20/2002</t>
  </si>
  <si>
    <t>420062/25/19653/17/2003</t>
  </si>
  <si>
    <t>448585/28/19767/09/2012</t>
  </si>
  <si>
    <t>458759/23/19769/12/2016</t>
  </si>
  <si>
    <t>458782/20/19929/19/2016</t>
  </si>
  <si>
    <t>4422012/17/19653/31/2008</t>
  </si>
  <si>
    <t>4453311/16/19767/14/2010</t>
  </si>
  <si>
    <t>4453411/12/19627/19/2010</t>
  </si>
  <si>
    <t>450855/05/19651/02/2008</t>
  </si>
  <si>
    <t>4528811/25/196210/22/2014</t>
  </si>
  <si>
    <t>409621/10/19575/22/2000</t>
  </si>
  <si>
    <t>2160811/14/19551/06/1997</t>
  </si>
  <si>
    <t>450765/20/19722/06/2012</t>
  </si>
  <si>
    <t>441714/30/19733/24/2008</t>
  </si>
  <si>
    <t>4514112/20/19782/26/2014</t>
  </si>
  <si>
    <t>457491/18/19795/09/2016</t>
  </si>
  <si>
    <t>346411/13/19546/09/1983</t>
  </si>
  <si>
    <t>450259/29/19687/29/2013</t>
  </si>
  <si>
    <t>455911/12/196911/04/2015</t>
  </si>
  <si>
    <t>456679/09/19791/25/2016</t>
  </si>
  <si>
    <t>4571411/28/19863/14/2016</t>
  </si>
  <si>
    <t>458966/16/199110/17/2016</t>
  </si>
  <si>
    <t>444269/04/19821/11/2010</t>
  </si>
  <si>
    <t>449812/27/19855/13/2013</t>
  </si>
  <si>
    <t>450199/10/19827/17/2013</t>
  </si>
  <si>
    <t>452418/09/19898/04/2014</t>
  </si>
  <si>
    <t>4509311/28/19758/17/2000</t>
  </si>
  <si>
    <t>445537/03/19798/30/2010</t>
  </si>
  <si>
    <t>31372/05/19705/17/1988</t>
  </si>
  <si>
    <t>32248/22/19559/29/1986</t>
  </si>
  <si>
    <t>2044011/05/19517/15/1996</t>
  </si>
  <si>
    <t>2298012/21/19538/11/1997</t>
  </si>
  <si>
    <t>404279/10/19696/27/2016</t>
  </si>
  <si>
    <t>416231/09/19714/22/2002</t>
  </si>
  <si>
    <t>4212311/15/19537/07/2003</t>
  </si>
  <si>
    <t>421693/17/19538/25/2003</t>
  </si>
  <si>
    <t>421857/17/195310/06/2003</t>
  </si>
  <si>
    <t>422797/31/19717/25/2005</t>
  </si>
  <si>
    <t>4238811/23/19746/07/2004</t>
  </si>
  <si>
    <t>425754/11/19562/28/2005</t>
  </si>
  <si>
    <t>427373/12/19668/22/2005</t>
  </si>
  <si>
    <t>427403/23/19658/29/2005</t>
  </si>
  <si>
    <t>450323/10/19668/26/2013</t>
  </si>
  <si>
    <t>450332/27/19889/03/2013</t>
  </si>
  <si>
    <t>4514711/24/19634/08/2014</t>
  </si>
  <si>
    <t>451519/02/19574/21/2014</t>
  </si>
  <si>
    <t>452389/16/19748/04/2014</t>
  </si>
  <si>
    <t>452395/09/19838/04/2014</t>
  </si>
  <si>
    <t>4524010/05/19808/04/2014</t>
  </si>
  <si>
    <t>4528710/07/198610/20/2014</t>
  </si>
  <si>
    <t>4542010/02/19895/04/2015</t>
  </si>
  <si>
    <t>4542210/20/19585/04/2015</t>
  </si>
  <si>
    <t>455657/23/19899/28/2015</t>
  </si>
  <si>
    <t>458203/22/19637/06/2016</t>
  </si>
  <si>
    <t>458228/26/19867/11/2016</t>
  </si>
  <si>
    <t>455663/29/19679/28/2015</t>
  </si>
  <si>
    <t>452943/17/197911/17/2014</t>
  </si>
  <si>
    <t>33439/06/19533/18/1981</t>
  </si>
  <si>
    <t>33508/18/19659/21/1983</t>
  </si>
  <si>
    <t>354711/08/19568/17/1988</t>
  </si>
  <si>
    <t>2340511/13/194910/09/1997</t>
  </si>
  <si>
    <t>2850811/10/19693/09/1998</t>
  </si>
  <si>
    <t>2850912/09/19633/01/1998</t>
  </si>
  <si>
    <t>4200712/31/19583/20/2003</t>
  </si>
  <si>
    <t>4074712/11/19641/31/2000</t>
  </si>
  <si>
    <t>424966/27/196711/15/2004</t>
  </si>
  <si>
    <t>4258911/20/19643/07/2005</t>
  </si>
  <si>
    <t>439585/06/19637/09/2007</t>
  </si>
  <si>
    <t>4441512/06/195311/30/2009</t>
  </si>
  <si>
    <t>445737/27/19639/27/2010</t>
  </si>
  <si>
    <t>446148/08/19642/08/2011</t>
  </si>
  <si>
    <t>447165/13/19864/13/2015</t>
  </si>
  <si>
    <t>456764/03/19871/25/2016</t>
  </si>
  <si>
    <t>457431/13/19765/02/2016</t>
  </si>
  <si>
    <t>458799/20/19619/19/2016</t>
  </si>
  <si>
    <t>4505012/29/19629/24/2013</t>
  </si>
  <si>
    <t>450815/07/19721/19/2012</t>
  </si>
  <si>
    <t>441806/28/19703/24/2008</t>
  </si>
  <si>
    <t>4008312/05/19507/20/1998</t>
  </si>
  <si>
    <t>419958/28/19762/24/2003</t>
  </si>
  <si>
    <t>421536/28/19747/28/2003</t>
  </si>
  <si>
    <t>426401/07/19634/18/2005</t>
  </si>
  <si>
    <t>4265812/31/19505/23/2005</t>
  </si>
  <si>
    <t>442439/03/19524/21/2008</t>
  </si>
  <si>
    <t>4458111/12/196810/27/2010</t>
  </si>
  <si>
    <t>4499210/13/19776/03/2013</t>
  </si>
  <si>
    <t>450478/15/19879/18/2013</t>
  </si>
  <si>
    <t>4533010/07/19772/09/2015</t>
  </si>
  <si>
    <t>454889/14/19777/23/2015</t>
  </si>
  <si>
    <t>456784/25/19642/01/2016</t>
  </si>
  <si>
    <t>4571612/09/19763/21/2016</t>
  </si>
  <si>
    <t>4507812/04/19707/15/2013</t>
  </si>
  <si>
    <t>450838/14/19833/16/2012</t>
  </si>
  <si>
    <t>420237/11/19613/29/2003</t>
  </si>
  <si>
    <t>444825/01/19695/17/2010</t>
  </si>
  <si>
    <t>214154/22/19644/20/2015</t>
  </si>
  <si>
    <t>411699/03/19529/11/2000</t>
  </si>
  <si>
    <t>4146710/07/19554/30/2001</t>
  </si>
  <si>
    <t>4117312/06/19619/25/2000</t>
  </si>
  <si>
    <t>4338312/04/19682/27/2006</t>
  </si>
  <si>
    <t>444587/12/19563/24/2010</t>
  </si>
  <si>
    <t>445898/20/196711/29/2010</t>
  </si>
  <si>
    <t>446998/22/19566/13/2011</t>
  </si>
  <si>
    <t>447285/17/198512/05/2011</t>
  </si>
  <si>
    <t>454384/20/19785/18/2015</t>
  </si>
  <si>
    <t>449802/20/19825/06/2013</t>
  </si>
  <si>
    <t>450429/17/19849/09/2013</t>
  </si>
  <si>
    <t>450889/17/19756/18/2012</t>
  </si>
  <si>
    <t>443894/18/19664/27/2009</t>
  </si>
  <si>
    <t>112998/09/19514/26/1993</t>
  </si>
  <si>
    <t>418986/07/196612/02/2002</t>
  </si>
  <si>
    <t>425737/20/19722/14/2005</t>
  </si>
  <si>
    <t>426427/13/19684/12/2005</t>
  </si>
  <si>
    <t>4409211/18/19721/14/2008</t>
  </si>
  <si>
    <t>4441912/01/197812/14/2009</t>
  </si>
  <si>
    <t>447252/05/195810/24/2011</t>
  </si>
  <si>
    <t>447479/03/19563/12/2012</t>
  </si>
  <si>
    <t>447566/24/19824/02/2012</t>
  </si>
  <si>
    <t>450349/27/19789/03/2013</t>
  </si>
  <si>
    <t>4524712/21/19668/11/2014</t>
  </si>
  <si>
    <t>452745/07/19709/22/2014</t>
  </si>
  <si>
    <t>453283/24/19711/26/2015</t>
  </si>
  <si>
    <t>450873/25/19827/08/2008</t>
  </si>
  <si>
    <t>4509010/16/19859/01/2010</t>
  </si>
  <si>
    <t>450915/27/19647/01/2004</t>
  </si>
  <si>
    <t>454741/09/19667/20/2015</t>
  </si>
  <si>
    <t>434335/12/19534/04/2006</t>
  </si>
  <si>
    <t>4502711/27/19908/12/2013</t>
  </si>
  <si>
    <t>450284/22/19858/19/2013</t>
  </si>
  <si>
    <t>419014/28/195112/16/2002</t>
  </si>
  <si>
    <t>420974/30/19816/04/2003</t>
  </si>
  <si>
    <t>4462011/26/19783/14/2011</t>
  </si>
  <si>
    <t>446578/26/19754/25/2011</t>
  </si>
  <si>
    <t>4470712/14/19627/21/2011</t>
  </si>
  <si>
    <t>447242/28/197310/24/2011</t>
  </si>
  <si>
    <t>448698/25/19738/13/2012</t>
  </si>
  <si>
    <t>453381/09/19772/16/2015</t>
  </si>
  <si>
    <t>456476/12/19751/04/2016</t>
  </si>
  <si>
    <t>456754/17/19651/25/2016</t>
  </si>
  <si>
    <t>4457810/25/19849/27/2010</t>
  </si>
  <si>
    <t>451322/26/19782/10/2014</t>
  </si>
  <si>
    <t>34969/27/19533/28/1988</t>
  </si>
  <si>
    <t>418935/25/196711/04/2002</t>
  </si>
  <si>
    <t>423247/01/19633/16/2004</t>
  </si>
  <si>
    <t>422392/27/19702/02/2004</t>
  </si>
  <si>
    <t>424572/25/197411/01/2004</t>
  </si>
  <si>
    <t>4119511/10/196810/02/2000</t>
  </si>
  <si>
    <t>425911/13/19553/10/2005</t>
  </si>
  <si>
    <t>4273510/29/19708/15/2005</t>
  </si>
  <si>
    <t>4468910/03/19596/08/2011</t>
  </si>
  <si>
    <t>451332/16/19842/17/2014</t>
  </si>
  <si>
    <t>453405/30/19812/16/2015</t>
  </si>
  <si>
    <t>458343/17/19737/18/2016</t>
  </si>
  <si>
    <t>458357/29/19727/18/2016</t>
  </si>
  <si>
    <t>450803/29/198111/02/2009</t>
  </si>
  <si>
    <t>904711/07/19612/01/1992</t>
  </si>
  <si>
    <t>444835/26/19735/17/2010</t>
  </si>
  <si>
    <t>450056/11/19787/01/2013</t>
  </si>
  <si>
    <t>452828/11/197310/15/2014</t>
  </si>
  <si>
    <t>164635/22/196112/12/2007</t>
  </si>
  <si>
    <t>1703512/12/19551/16/1995</t>
  </si>
  <si>
    <t>4076410/05/19592/07/2000</t>
  </si>
  <si>
    <t>425631/05/19552/21/2005</t>
  </si>
  <si>
    <t>406375/08/19629/08/2008</t>
  </si>
  <si>
    <t>434571/19/19754/06/2006</t>
  </si>
  <si>
    <t>4375412/18/19523/19/2007</t>
  </si>
  <si>
    <t>438848/29/19636/01/2007</t>
  </si>
  <si>
    <t>440084/10/19769/24/2007</t>
  </si>
  <si>
    <t>441021/07/19782/11/2008</t>
  </si>
  <si>
    <t>443947/09/19655/04/2009</t>
  </si>
  <si>
    <t>4512210/10/19711/21/2014</t>
  </si>
  <si>
    <t>4532210/23/19851/12/2015</t>
  </si>
  <si>
    <t>453234/30/19901/12/2015</t>
  </si>
  <si>
    <t>456845/02/19802/08/2016</t>
  </si>
  <si>
    <t>450869/27/19605/23/2011</t>
  </si>
  <si>
    <t>441542/20/19663/10/2008</t>
  </si>
  <si>
    <t>4521910/04/19597/02/2014</t>
  </si>
  <si>
    <t>458854/21/196010/10/2016</t>
  </si>
  <si>
    <t>453395/05/19582/16/2015</t>
  </si>
  <si>
    <t>113907/17/19576/01/1993</t>
  </si>
  <si>
    <t>1714111/13/19512/01/1995</t>
  </si>
  <si>
    <t>4070511/17/196712/20/1999</t>
  </si>
  <si>
    <t>4206011/18/19655/06/2003</t>
  </si>
  <si>
    <t>420612/16/19565/06/2003</t>
  </si>
  <si>
    <t>446581/31/19684/25/2011</t>
  </si>
  <si>
    <t>447862/27/19855/21/2012</t>
  </si>
  <si>
    <t>451275/03/19821/30/2014</t>
  </si>
  <si>
    <t>451292/17/19832/01/2014</t>
  </si>
  <si>
    <t>450771/13/19815/23/2011</t>
  </si>
  <si>
    <t>450827/09/19824/23/2012</t>
  </si>
  <si>
    <t>449463/16/19632/18/2013</t>
  </si>
  <si>
    <t>457983/07/19876/02/2016</t>
  </si>
  <si>
    <t>4421810/16/19733/31/2008</t>
  </si>
  <si>
    <t>450558/29/19729/30/2013</t>
  </si>
  <si>
    <t>137579/14/19594/01/1994</t>
  </si>
  <si>
    <t>4014611/28/19619/21/1998</t>
  </si>
  <si>
    <t>413237/29/196412/31/2000</t>
  </si>
  <si>
    <t>4241610/07/19547/13/2004</t>
  </si>
  <si>
    <t>4223812/05/19641/28/2004</t>
  </si>
  <si>
    <t>422663/05/19753/24/2014</t>
  </si>
  <si>
    <t>423358/30/19604/05/2004</t>
  </si>
  <si>
    <t>439931/22/19707/30/2007</t>
  </si>
  <si>
    <t>439976/05/19628/27/2007</t>
  </si>
  <si>
    <t>449418/14/19822/20/2013</t>
  </si>
  <si>
    <t>450624/02/196310/21/2013</t>
  </si>
  <si>
    <t>456464/17/19861/04/2016</t>
  </si>
  <si>
    <t>4584111/25/19658/12/2016</t>
  </si>
  <si>
    <t>458866/12/196710/03/2016</t>
  </si>
  <si>
    <t>406885/31/196311/29/1999</t>
  </si>
  <si>
    <t>431934/15/19593/09/2005</t>
  </si>
  <si>
    <t>431986/15/19595/07/1979</t>
  </si>
  <si>
    <t>432074/15/19603/15/2004</t>
  </si>
  <si>
    <t>432092/03/19673/22/1993</t>
  </si>
  <si>
    <t>432302/01/19552/19/2001</t>
  </si>
  <si>
    <t>432408/13/19602/11/2002</t>
  </si>
  <si>
    <t>432737/11/19604/11/2011</t>
  </si>
  <si>
    <t>450564/29/197610/01/2013</t>
  </si>
  <si>
    <t>453131/15/19881/12/2015</t>
  </si>
  <si>
    <t>4554911/11/19659/14/2015</t>
  </si>
  <si>
    <t>432283/02/195912/09/1991</t>
  </si>
  <si>
    <t>4557910/27/196510/01/2015</t>
  </si>
  <si>
    <t>456045/05/197812/01/2015</t>
  </si>
  <si>
    <t>440785/14/19782/28/2011</t>
  </si>
  <si>
    <t>441511/23/19673/03/2008</t>
  </si>
  <si>
    <t>423977/23/19596/07/2004</t>
  </si>
  <si>
    <t>30842/16/19583/17/1981</t>
  </si>
  <si>
    <t>457721/11/19635/23/2016</t>
  </si>
  <si>
    <t>190585/30/194310/23/1995</t>
  </si>
  <si>
    <t>440919/23/19671/01/2008</t>
  </si>
  <si>
    <t>456128/27/197112/01/2015</t>
  </si>
  <si>
    <t>456825/13/19732/15/2016</t>
  </si>
  <si>
    <t>403539/19/19685/17/1999</t>
  </si>
  <si>
    <t>454932/08/19648/10/2015</t>
  </si>
  <si>
    <t>339012/24/19669/24/1990</t>
  </si>
  <si>
    <t>424105/01/19866/24/2004</t>
  </si>
  <si>
    <t>4525310/19/19888/25/2014</t>
  </si>
  <si>
    <t>453718/21/19723/16/2015</t>
  </si>
  <si>
    <t>337411/12/19598/22/1988</t>
  </si>
  <si>
    <t>203851/22/19507/12/1996</t>
  </si>
  <si>
    <t>220475/10/19623/24/1997</t>
  </si>
  <si>
    <t>409867/10/19486/05/2000</t>
  </si>
  <si>
    <t>420747/31/19725/23/2003</t>
  </si>
  <si>
    <t>4270010/25/19687/11/2005</t>
  </si>
  <si>
    <t>445526/14/19518/12/2010</t>
  </si>
  <si>
    <t>445793/29/196610/05/2010</t>
  </si>
  <si>
    <t>453945/17/19683/30/2015</t>
  </si>
  <si>
    <t>455528/07/19969/21/2015</t>
  </si>
  <si>
    <t>457865/12/19755/31/2016</t>
  </si>
  <si>
    <t>4589410/27/197310/17/2016</t>
  </si>
  <si>
    <t>4167011/24/19636/13/1983</t>
  </si>
  <si>
    <t>4269210/23/19716/27/2005</t>
  </si>
  <si>
    <t>453974/10/19724/06/2015</t>
  </si>
  <si>
    <t>455865/15/197010/15/2015</t>
  </si>
  <si>
    <t>4584511/15/19798/22/2016</t>
  </si>
  <si>
    <t>4589710/14/197810/25/2016</t>
  </si>
  <si>
    <t>452276/25/19887/24/2014</t>
  </si>
  <si>
    <t>4572211/30/19944/04/2016</t>
  </si>
  <si>
    <t>458215/12/19947/11/2016</t>
  </si>
  <si>
    <t>33486/20/19595/23/1983</t>
  </si>
  <si>
    <t>418831/23/195910/28/2002</t>
  </si>
  <si>
    <t>427284/05/19738/09/2005</t>
  </si>
  <si>
    <t>432984/02/195612/05/2005</t>
  </si>
  <si>
    <t>451921/25/19836/09/2014</t>
  </si>
  <si>
    <t>457713/15/19945/23/2016</t>
  </si>
  <si>
    <t>423395/15/19804/15/2004</t>
  </si>
  <si>
    <t>222678/27/19534/21/1997</t>
  </si>
  <si>
    <t>4042410/02/19527/28/1999</t>
  </si>
  <si>
    <t>4531110/13/19511/05/2015</t>
  </si>
  <si>
    <t>454625/26/19616/29/2015</t>
  </si>
  <si>
    <t>227288/12/19677/07/1997</t>
  </si>
  <si>
    <t>410331/30/19576/26/2000</t>
  </si>
  <si>
    <t>411594/22/19718/30/2000</t>
  </si>
  <si>
    <t>444594/27/19644/12/2010</t>
  </si>
  <si>
    <t>452689/03/19789/15/2014</t>
  </si>
  <si>
    <t>457339/13/19944/18/2016</t>
  </si>
  <si>
    <t>406873/04/195812/08/1999</t>
  </si>
  <si>
    <t>117743/18/19428/26/1993</t>
  </si>
  <si>
    <t>221651/14/19514/07/1997</t>
  </si>
  <si>
    <t>413351/10/19621/22/2001</t>
  </si>
  <si>
    <t>4432811/10/19513/17/2009</t>
  </si>
  <si>
    <t>457066/19/19873/01/2016</t>
  </si>
  <si>
    <t>33056/18/196012/02/1980</t>
  </si>
  <si>
    <t>1907912/31/196110/24/1995</t>
  </si>
  <si>
    <t>452583/18/19758/26/2014</t>
  </si>
  <si>
    <t>402698/16/19633/08/1999</t>
  </si>
  <si>
    <t>456941/06/19882/22/2016</t>
  </si>
  <si>
    <t>4050111/28/197711/08/1999</t>
  </si>
  <si>
    <t>448064/14/19836/29/2012</t>
  </si>
  <si>
    <t>449567/17/19913/25/2013</t>
  </si>
  <si>
    <t>449916/13/19896/10/2013</t>
  </si>
  <si>
    <t>450746/23/198411/08/2013</t>
  </si>
  <si>
    <t>451804/25/19885/26/2014</t>
  </si>
  <si>
    <t>1508510/07/197110/17/1994</t>
  </si>
  <si>
    <t>407819/27/19712/28/2000</t>
  </si>
  <si>
    <t>448298/22/19916/29/2012</t>
  </si>
  <si>
    <t>403167/09/19804/03/2000</t>
  </si>
  <si>
    <t>443985/19/19905/04/2011</t>
  </si>
  <si>
    <t>191835/01/195611/27/1995</t>
  </si>
  <si>
    <t>441458/20/19633/03/2008</t>
  </si>
  <si>
    <t>91228/04/19553/09/1992</t>
  </si>
  <si>
    <t>423904/24/19891/05/2015</t>
  </si>
  <si>
    <t>456247/20/197812/22/2015</t>
  </si>
  <si>
    <t>458436/06/19668/22/2016</t>
  </si>
  <si>
    <t>447057/28/19727/18/2011</t>
  </si>
  <si>
    <t>4498410/08/19785/20/2013</t>
  </si>
  <si>
    <t>452861/07/198010/20/2014</t>
  </si>
  <si>
    <t>453877/08/19833/23/2015</t>
  </si>
  <si>
    <t>4437211/04/19781/12/2009</t>
  </si>
  <si>
    <t>4556410/07/19759/29/2015</t>
  </si>
  <si>
    <t>403889/22/19576/14/1999</t>
  </si>
  <si>
    <t>420752/05/19555/27/2003</t>
  </si>
  <si>
    <t>438024/12/19724/16/2007</t>
  </si>
  <si>
    <t>454652/20/19657/06/2015</t>
  </si>
  <si>
    <t>300044/03/19701/05/1998</t>
  </si>
  <si>
    <t>4133212/09/19611/22/2001</t>
  </si>
  <si>
    <t>418597/27/19639/06/2002</t>
  </si>
  <si>
    <t>418604/19/19459/09/2002</t>
  </si>
  <si>
    <t>4199410/20/19563/03/2003</t>
  </si>
  <si>
    <t>422856/04/19672/23/2004</t>
  </si>
  <si>
    <t>4370211/02/19622/19/2007</t>
  </si>
  <si>
    <t>1736711/14/19583/14/1995</t>
  </si>
  <si>
    <t>2284311/20/19537/21/1997</t>
  </si>
  <si>
    <t>418505/16/19668/19/2002</t>
  </si>
  <si>
    <t>4342912/26/19624/03/2006</t>
  </si>
  <si>
    <t>438876/12/19696/25/2007</t>
  </si>
  <si>
    <t>444142/08/196011/02/2009</t>
  </si>
  <si>
    <t>4485512/17/19557/16/2012</t>
  </si>
  <si>
    <t>4399412/01/19668/28/2007</t>
  </si>
  <si>
    <t>441226/06/19782/25/2008</t>
  </si>
  <si>
    <t>446091/26/19682/14/2011</t>
  </si>
  <si>
    <t>181798/24/19617/05/1995</t>
  </si>
  <si>
    <t>411652/08/19549/18/2000</t>
  </si>
  <si>
    <t>413508/25/19536/2/1971</t>
  </si>
  <si>
    <t>Florence West</t>
  </si>
  <si>
    <t>413908/16/19611/11/1980</t>
  </si>
  <si>
    <t>414110/06/19543/10/1982</t>
  </si>
  <si>
    <t>414308/06/19558/31/1982</t>
  </si>
  <si>
    <t>414505/15/196910/7/1991</t>
  </si>
  <si>
    <t>415011/01/19645/24/1993</t>
  </si>
  <si>
    <t>415607/15/195412/8/1997</t>
  </si>
  <si>
    <t>417310/09/19501/21/2008</t>
  </si>
  <si>
    <t>592510/13/19666/20/2011</t>
  </si>
  <si>
    <t>414410/13/19668/5/1991</t>
  </si>
  <si>
    <t>434501/17/19708/1/1988</t>
  </si>
  <si>
    <t>604001/24/19805/9/2012</t>
  </si>
  <si>
    <t>443503/06/19651/19/1994</t>
  </si>
  <si>
    <t>612804/26/19661/2/2013</t>
  </si>
  <si>
    <t>624109/24/19697/8/2013</t>
  </si>
  <si>
    <t>626810/22/19518/26/2013</t>
  </si>
  <si>
    <t>628301/14/19639/30/2013</t>
  </si>
  <si>
    <t>630102/28/198611/18/2013</t>
  </si>
  <si>
    <t>631411/20/198412/1/2013</t>
  </si>
  <si>
    <t>469004/19/19638/25/1986</t>
  </si>
  <si>
    <t>468906/21/195911/16/1982</t>
  </si>
  <si>
    <t>603401/18/19825/1/2012</t>
  </si>
  <si>
    <t>645102/12/19645/22/2014</t>
  </si>
  <si>
    <t>653408/07/19697/7/2014</t>
  </si>
  <si>
    <t>654704/11/19707/15/2014</t>
  </si>
  <si>
    <t>657906/27/19918/11/2014</t>
  </si>
  <si>
    <t>660803/20/19759/2/2014</t>
  </si>
  <si>
    <t>667411/17/198411/1/2014</t>
  </si>
  <si>
    <t>668001/29/196411/24/2014</t>
  </si>
  <si>
    <t>668210/20/196412/4/2014</t>
  </si>
  <si>
    <t>668408/05/198312/15/2014</t>
  </si>
  <si>
    <t>668610/06/196912/22/2014</t>
  </si>
  <si>
    <t>626403/21/19898/19/2013</t>
  </si>
  <si>
    <t>469201/25/19707/31/1995</t>
  </si>
  <si>
    <t>684505/11/19885/4/2015</t>
  </si>
  <si>
    <t>686608/05/19925/19/2015</t>
  </si>
  <si>
    <t>687810/07/19646/1/2015</t>
  </si>
  <si>
    <t>666912/02/198310/13/2014</t>
  </si>
  <si>
    <t>690612/23/19697/14/2015</t>
  </si>
  <si>
    <t>671901/20/19842/3/2015</t>
  </si>
  <si>
    <t>691412/29/19767/13/2015</t>
  </si>
  <si>
    <t>692308/20/19608/3/2015</t>
  </si>
  <si>
    <t>456107/26/19719/14/1998</t>
  </si>
  <si>
    <t>694409/13/19909/1/2015</t>
  </si>
  <si>
    <t>695906/18/19819/22/2015</t>
  </si>
  <si>
    <t>648602/14/19736/17/2014</t>
  </si>
  <si>
    <t>679312/01/19863/18/2015</t>
  </si>
  <si>
    <t>698503/24/198011/2/2015</t>
  </si>
  <si>
    <t>698607/25/197711/2/2015</t>
  </si>
  <si>
    <t>698802/18/196511/9/2015</t>
  </si>
  <si>
    <t>700502/02/198912/1/2015</t>
  </si>
  <si>
    <t>700709/26/198412/14/2015</t>
  </si>
  <si>
    <t>683708/22/19864/28/2015</t>
  </si>
  <si>
    <t>702211/20/19921/11/2016</t>
  </si>
  <si>
    <t>648105/25/19816/16/2014</t>
  </si>
  <si>
    <t>654101/03/19857/14/2014</t>
  </si>
  <si>
    <t>705709/25/19713/21/2016</t>
  </si>
  <si>
    <t>705804/24/19893/28/2016</t>
  </si>
  <si>
    <t>706403/14/19664/18/2016</t>
  </si>
  <si>
    <t>708102/08/19595/4/2016</t>
  </si>
  <si>
    <t>708211/08/19875/9/2016</t>
  </si>
  <si>
    <t>709606/21/19795/31/2016</t>
  </si>
  <si>
    <t>709803/16/19906/6/2016</t>
  </si>
  <si>
    <t>709901/04/19586/6/2016</t>
  </si>
  <si>
    <t>713702/24/19767/5/2016</t>
  </si>
  <si>
    <t>714006/28/19867/5/2016</t>
  </si>
  <si>
    <t>603304/29/19815/1/2012</t>
  </si>
  <si>
    <t>719003/21/19789/26/2016</t>
  </si>
  <si>
    <t>719111/22/19879/26/2016</t>
  </si>
  <si>
    <t>722005/28/196411/7/2016</t>
  </si>
  <si>
    <t>560001/02/19759/24/2001</t>
  </si>
  <si>
    <t>722801/10/198311/21/2016</t>
  </si>
  <si>
    <t>419905/15/195111/15/1971</t>
  </si>
  <si>
    <t>420404/03/19514/26/1973</t>
  </si>
  <si>
    <t>421103/01/19539/3/1973</t>
  </si>
  <si>
    <t>421602/27/19579/23/1974</t>
  </si>
  <si>
    <t>422007/03/19546/9/1975</t>
  </si>
  <si>
    <t>423212/18/19574/25/1977</t>
  </si>
  <si>
    <t>423312/25/19534/25/1977</t>
  </si>
  <si>
    <t>423405/01/19615/8/1978</t>
  </si>
  <si>
    <t>423806/22/19588/17/1978</t>
  </si>
  <si>
    <t>424112/30/195410/25/1978</t>
  </si>
  <si>
    <t>424605/16/19525/2/1979</t>
  </si>
  <si>
    <t>424704/15/19567/25/1979</t>
  </si>
  <si>
    <t>425207/23/195711/12/1979</t>
  </si>
  <si>
    <t>425505/19/19611/3/1980</t>
  </si>
  <si>
    <t>425901/20/19521/10/1980</t>
  </si>
  <si>
    <t>426205/25/19601/14/1980</t>
  </si>
  <si>
    <t>414006/10/19614/24/1980</t>
  </si>
  <si>
    <t>426503/31/19586/18/1980</t>
  </si>
  <si>
    <t>426610/18/19617/14/1980</t>
  </si>
  <si>
    <t>426909/04/196210/21/1980</t>
  </si>
  <si>
    <t>427103/04/19579/7/1982</t>
  </si>
  <si>
    <t>427406/06/19571/10/1983</t>
  </si>
  <si>
    <t>427702/07/195610/25/1983</t>
  </si>
  <si>
    <t>428511/05/19536/10/1985</t>
  </si>
  <si>
    <t>429003/05/19639/24/1985</t>
  </si>
  <si>
    <t>429103/22/19629/24/1985</t>
  </si>
  <si>
    <t>429309/05/19609/25/1985</t>
  </si>
  <si>
    <t>429411/14/19659/25/1985</t>
  </si>
  <si>
    <t>429611/21/19649/25/1985</t>
  </si>
  <si>
    <t>429706/12/19679/25/1985</t>
  </si>
  <si>
    <t>429812/17/19599/25/1985</t>
  </si>
  <si>
    <t>429908/23/19599/25/1985</t>
  </si>
  <si>
    <t>430207/24/19609/25/1985</t>
  </si>
  <si>
    <t>430707/17/19653/4/1986</t>
  </si>
  <si>
    <t>431209/06/19648/25/1986</t>
  </si>
  <si>
    <t>431705/07/196510/20/1986</t>
  </si>
  <si>
    <t>432108/06/19541/29/1987</t>
  </si>
  <si>
    <t>432609/03/19673/23/1987</t>
  </si>
  <si>
    <t>433308/16/19639/23/1987</t>
  </si>
  <si>
    <t>433606/30/195410/1/1987</t>
  </si>
  <si>
    <t>433703/08/195510/1/1987</t>
  </si>
  <si>
    <t>433910/03/196010/5/1987</t>
  </si>
  <si>
    <t>434005/06/196210/7/1987</t>
  </si>
  <si>
    <t>434204/09/19536/20/1988</t>
  </si>
  <si>
    <t>434407/20/19657/19/1988</t>
  </si>
  <si>
    <t>434903/31/19695/1/1989</t>
  </si>
  <si>
    <t>435102/16/19695/17/1989</t>
  </si>
  <si>
    <t>435203/11/19645/18/1989</t>
  </si>
  <si>
    <t>435710/13/19621/8/1990</t>
  </si>
  <si>
    <t>436308/28/19654/30/1990</t>
  </si>
  <si>
    <t>437511/13/19728/5/1991</t>
  </si>
  <si>
    <t>437611/24/19688/5/1991</t>
  </si>
  <si>
    <t>437808/19/19543/9/1992</t>
  </si>
  <si>
    <t>438209/24/19693/30/1992</t>
  </si>
  <si>
    <t>438402/10/19728/3/1992</t>
  </si>
  <si>
    <t>439003/07/19669/14/1992</t>
  </si>
  <si>
    <t>439103/15/19579/28/1992</t>
  </si>
  <si>
    <t>439201/12/19639/28/1992</t>
  </si>
  <si>
    <t>439505/05/196610/26/1992</t>
  </si>
  <si>
    <t>439708/15/19571/11/1993</t>
  </si>
  <si>
    <t>439907/25/19572/8/1993</t>
  </si>
  <si>
    <t>440605/24/19538/3/1993</t>
  </si>
  <si>
    <t>441205/31/196810/13/1993</t>
  </si>
  <si>
    <t>441602/06/196611/29/1993</t>
  </si>
  <si>
    <t>441902/28/19691/7/1994</t>
  </si>
  <si>
    <t>442309/24/19541/14/1994</t>
  </si>
  <si>
    <t>442509/29/19601/17/1994</t>
  </si>
  <si>
    <t>442603/23/19671/17/1994</t>
  </si>
  <si>
    <t>442707/27/19731/17/1994</t>
  </si>
  <si>
    <t>443002/28/19601/17/1994</t>
  </si>
  <si>
    <t>443208/25/19691/19/1994</t>
  </si>
  <si>
    <t>443610/18/19691/19/1994</t>
  </si>
  <si>
    <t>443904/19/19651/19/1994</t>
  </si>
  <si>
    <t>444001/24/19641/19/1994</t>
  </si>
  <si>
    <t>448503/23/19573/13/1995</t>
  </si>
  <si>
    <t>448607/11/19675/24/1995</t>
  </si>
  <si>
    <t>448711/24/19722/5/1996</t>
  </si>
  <si>
    <t>450110/30/19607/30/1995</t>
  </si>
  <si>
    <t>452003/13/19604/28/1997</t>
  </si>
  <si>
    <t>452804/18/19724/28/1997</t>
  </si>
  <si>
    <t>454006/12/19671/3/2012</t>
  </si>
  <si>
    <t>454410/09/19718/3/1997</t>
  </si>
  <si>
    <t>458602/20/19716/12/2000</t>
  </si>
  <si>
    <t>459702/28/19706/12/2000</t>
  </si>
  <si>
    <t>459802/29/19766/12/2000</t>
  </si>
  <si>
    <t>461105/03/197110/1/2001</t>
  </si>
  <si>
    <t>461507/05/19533/18/2002</t>
  </si>
  <si>
    <t>462806/10/195911/20/2006</t>
  </si>
  <si>
    <t>463111/18/19726/12/2007</t>
  </si>
  <si>
    <t>463201/10/19697/30/2007</t>
  </si>
  <si>
    <t>602805/21/19674/23/2012</t>
  </si>
  <si>
    <t>602903/02/19774/25/2012</t>
  </si>
  <si>
    <t>603609/13/19894/30/2012</t>
  </si>
  <si>
    <t>603906/21/19655/7/2012</t>
  </si>
  <si>
    <t>604210/31/19785/21/2012</t>
  </si>
  <si>
    <t>605101/04/19796/18/2012</t>
  </si>
  <si>
    <t>605709/25/19916/25/2012</t>
  </si>
  <si>
    <t>606011/08/19897/9/2012</t>
  </si>
  <si>
    <t>609812/17/196710/8/2012</t>
  </si>
  <si>
    <t>610008/08/198410/8/2012</t>
  </si>
  <si>
    <t>610208/11/199310/8/2012</t>
  </si>
  <si>
    <t>610407/11/198810/8/2012</t>
  </si>
  <si>
    <t>613912/25/19691/28/2013</t>
  </si>
  <si>
    <t>614006/18/19901/28/2013</t>
  </si>
  <si>
    <t>614211/19/19601/28/2013</t>
  </si>
  <si>
    <t>614505/21/19922/11/2013</t>
  </si>
  <si>
    <t>616805/03/19933/18/2013</t>
  </si>
  <si>
    <t>617009/03/19883/18/2013</t>
  </si>
  <si>
    <t>617109/11/19913/18/2013</t>
  </si>
  <si>
    <t>620809/18/19605/28/2013</t>
  </si>
  <si>
    <t>621208/30/19595/28/2013</t>
  </si>
  <si>
    <t>622309/26/19876/17/2013</t>
  </si>
  <si>
    <t>623601/12/19767/1/2013</t>
  </si>
  <si>
    <t>623703/18/19647/1/2013</t>
  </si>
  <si>
    <t>624012/30/19697/1/2013</t>
  </si>
  <si>
    <t>625111/28/19837/8/2013</t>
  </si>
  <si>
    <t>628208/24/19839/30/2013</t>
  </si>
  <si>
    <t>628704/09/198510/7/2013</t>
  </si>
  <si>
    <t>629108/19/199210/14/2013</t>
  </si>
  <si>
    <t>630006/09/196511/11/2013</t>
  </si>
  <si>
    <t>631208/18/198312/4/2013</t>
  </si>
  <si>
    <t>632006/02/19941/6/2014</t>
  </si>
  <si>
    <t>632105/18/19921/6/2014</t>
  </si>
  <si>
    <t>632706/02/19731/6/2014</t>
  </si>
  <si>
    <t>633307/01/19641/13/2014</t>
  </si>
  <si>
    <t>633601/05/19731/13/2014</t>
  </si>
  <si>
    <t>635401/28/19802/3/2014</t>
  </si>
  <si>
    <t>635606/15/19952/3/2014</t>
  </si>
  <si>
    <t>635707/27/19642/3/2014</t>
  </si>
  <si>
    <t>635810/05/19762/3/2014</t>
  </si>
  <si>
    <t>636111/15/19892/3/2014</t>
  </si>
  <si>
    <t>636512/06/19782/17/2014</t>
  </si>
  <si>
    <t>636607/24/19632/17/2014</t>
  </si>
  <si>
    <t>636909/23/19912/18/2014</t>
  </si>
  <si>
    <t>637106/22/19822/18/2014</t>
  </si>
  <si>
    <t>637311/02/19652/24/2014</t>
  </si>
  <si>
    <t>637608/13/19752/24/2014</t>
  </si>
  <si>
    <t>637903/07/19933/3/2014</t>
  </si>
  <si>
    <t>638512/27/19723/10/2014</t>
  </si>
  <si>
    <t>638709/13/19893/10/2014</t>
  </si>
  <si>
    <t>639512/10/19783/17/2014</t>
  </si>
  <si>
    <t>641508/18/19764/14/2014</t>
  </si>
  <si>
    <t>641810/27/19844/17/2014</t>
  </si>
  <si>
    <t>644304/23/19675/12/2014</t>
  </si>
  <si>
    <t>645602/04/19745/27/2014</t>
  </si>
  <si>
    <t>646310/25/19696/2/2014</t>
  </si>
  <si>
    <t>646402/18/19896/2/2014</t>
  </si>
  <si>
    <t>646609/22/19906/2/2014</t>
  </si>
  <si>
    <t>647401/05/19936/9/2014</t>
  </si>
  <si>
    <t>647502/08/19616/9/2014</t>
  </si>
  <si>
    <t>647605/08/19666/9/2014</t>
  </si>
  <si>
    <t>647906/30/19886/16/2014</t>
  </si>
  <si>
    <t>648202/01/19706/16/2014</t>
  </si>
  <si>
    <t>648704/07/19816/23/2014</t>
  </si>
  <si>
    <t>648810/07/19876/23/2014</t>
  </si>
  <si>
    <t>649405/30/19586/23/2014</t>
  </si>
  <si>
    <t>649609/20/19816/23/2014</t>
  </si>
  <si>
    <t>649709/04/19906/23/2014</t>
  </si>
  <si>
    <t>650712/09/19546/30/2014</t>
  </si>
  <si>
    <t>650806/09/19816/30/2014</t>
  </si>
  <si>
    <t>650912/11/19866/30/2014</t>
  </si>
  <si>
    <t>651109/28/19756/30/2014</t>
  </si>
  <si>
    <t>651412/05/19786/30/2014</t>
  </si>
  <si>
    <t>651703/19/19876/30/2014</t>
  </si>
  <si>
    <t>651811/07/19946/30/2014</t>
  </si>
  <si>
    <t>652601/01/19797/7/2014</t>
  </si>
  <si>
    <t>652706/30/19637/7/2014</t>
  </si>
  <si>
    <t>652809/08/19627/7/2014</t>
  </si>
  <si>
    <t>653111/13/19737/7/2014</t>
  </si>
  <si>
    <t>654007/14/19677/14/2014</t>
  </si>
  <si>
    <t>654208/19/19887/14/2014</t>
  </si>
  <si>
    <t>654301/04/19717/14/2014</t>
  </si>
  <si>
    <t>654404/10/19917/14/2014</t>
  </si>
  <si>
    <t>655004/28/19527/21/2014</t>
  </si>
  <si>
    <t>655503/21/19907/28/2014</t>
  </si>
  <si>
    <t>655601/06/19817/28/2014</t>
  </si>
  <si>
    <t>655712/09/19837/28/2014</t>
  </si>
  <si>
    <t>655803/19/19617/28/2014</t>
  </si>
  <si>
    <t>655906/27/19897/28/2014</t>
  </si>
  <si>
    <t>657309/07/19908/11/2014</t>
  </si>
  <si>
    <t>658404/08/19748/20/2014</t>
  </si>
  <si>
    <t>659006/13/19908/25/2014</t>
  </si>
  <si>
    <t>659110/25/19908/25/2014</t>
  </si>
  <si>
    <t>659212/28/19858/19/2014</t>
  </si>
  <si>
    <t>659702/03/19918/25/2014</t>
  </si>
  <si>
    <t>659812/20/19878/25/2014</t>
  </si>
  <si>
    <t>660102/23/19878/25/2014</t>
  </si>
  <si>
    <t>660409/17/19948/25/2014</t>
  </si>
  <si>
    <t>660711/12/19929/2/2014</t>
  </si>
  <si>
    <t>660905/24/19929/2/2014</t>
  </si>
  <si>
    <t>661112/02/19629/2/2014</t>
  </si>
  <si>
    <t>661210/07/19559/2/2014</t>
  </si>
  <si>
    <t>661402/01/19659/2/2014</t>
  </si>
  <si>
    <t>662508/18/19729/8/2014</t>
  </si>
  <si>
    <t>662602/08/19699/8/2014</t>
  </si>
  <si>
    <t>663407/11/19919/15/2014</t>
  </si>
  <si>
    <t>664409/23/19799/22/2014</t>
  </si>
  <si>
    <t>665005/18/19779/29/2014</t>
  </si>
  <si>
    <t>665507/11/19839/29/2014</t>
  </si>
  <si>
    <t>665601/04/19689/29/2014</t>
  </si>
  <si>
    <t>665709/01/19749/29/2014</t>
  </si>
  <si>
    <t>665805/15/19919/29/2014</t>
  </si>
  <si>
    <t>666004/18/19949/29/2014</t>
  </si>
  <si>
    <t>666101/21/19699/29/2014</t>
  </si>
  <si>
    <t>666511/18/197010/6/2014</t>
  </si>
  <si>
    <t>667002/19/199310/13/2014</t>
  </si>
  <si>
    <t>669309/06/19661/15/2015</t>
  </si>
  <si>
    <t>669406/27/19911/15/2015</t>
  </si>
  <si>
    <t>669602/07/19581/15/2015</t>
  </si>
  <si>
    <t>670012/02/19631/27/2015</t>
  </si>
  <si>
    <t>670107/21/19741/27/2015</t>
  </si>
  <si>
    <t>670209/30/19901/27/2015</t>
  </si>
  <si>
    <t>670410/04/19841/27/2015</t>
  </si>
  <si>
    <t>670705/07/19941/27/2015</t>
  </si>
  <si>
    <t>670908/24/19731/27/2015</t>
  </si>
  <si>
    <t>671307/11/19671/27/2015</t>
  </si>
  <si>
    <t>671410/27/19851/27/2015</t>
  </si>
  <si>
    <t>671809/26/19612/3/2015</t>
  </si>
  <si>
    <t>672209/26/19842/3/2015</t>
  </si>
  <si>
    <t>672508/30/19852/3/2015</t>
  </si>
  <si>
    <t>672704/25/19652/3/2015</t>
  </si>
  <si>
    <t>672903/28/19602/10/2015</t>
  </si>
  <si>
    <t>673308/08/19942/10/2015</t>
  </si>
  <si>
    <t>673405/07/19612/10/2015</t>
  </si>
  <si>
    <t>673902/05/19632/10/2015</t>
  </si>
  <si>
    <t>674106/15/19632/9/2015</t>
  </si>
  <si>
    <t>674209/21/19952/9/2015</t>
  </si>
  <si>
    <t>674302/04/19772/9/2015</t>
  </si>
  <si>
    <t>674410/30/19862/9/2015</t>
  </si>
  <si>
    <t>675612/08/19722/24/2015</t>
  </si>
  <si>
    <t>675709/15/19652/24/2015</t>
  </si>
  <si>
    <t>675802/02/19582/24/2015</t>
  </si>
  <si>
    <t>675908/04/19652/24/2015</t>
  </si>
  <si>
    <t>676010/24/19842/24/2015</t>
  </si>
  <si>
    <t>676205/16/19852/24/2015</t>
  </si>
  <si>
    <t>676402/23/19622/24/2015</t>
  </si>
  <si>
    <t>676509/21/19792/24/2015</t>
  </si>
  <si>
    <t>676904/21/19843/3/2015</t>
  </si>
  <si>
    <t>677208/18/19603/11/2015</t>
  </si>
  <si>
    <t>677611/20/19853/11/2015</t>
  </si>
  <si>
    <t>678011/28/19633/11/2015</t>
  </si>
  <si>
    <t>678903/21/19913/18/2015</t>
  </si>
  <si>
    <t>679004/28/19693/18/2015</t>
  </si>
  <si>
    <t>679101/07/19583/18/2015</t>
  </si>
  <si>
    <t>679407/25/19913/18/2015</t>
  </si>
  <si>
    <t>679505/25/19693/18/2015</t>
  </si>
  <si>
    <t>679608/19/19893/18/2015</t>
  </si>
  <si>
    <t>680307/18/19644/7/2015</t>
  </si>
  <si>
    <t>680503/25/19954/7/2015</t>
  </si>
  <si>
    <t>680606/14/19944/7/2015</t>
  </si>
  <si>
    <t>680703/26/19894/7/2015</t>
  </si>
  <si>
    <t>680812/02/19854/7/2015</t>
  </si>
  <si>
    <t>681205/03/19644/14/2015</t>
  </si>
  <si>
    <t>681702/03/19704/21/2015</t>
  </si>
  <si>
    <t>682101/26/19844/21/2015</t>
  </si>
  <si>
    <t>682501/15/19714/21/2015</t>
  </si>
  <si>
    <t>682911/02/19824/21/2015</t>
  </si>
  <si>
    <t>683111/02/19694/21/2015</t>
  </si>
  <si>
    <t>683611/05/19924/28/2015</t>
  </si>
  <si>
    <t>684004/18/19874/28/2015</t>
  </si>
  <si>
    <t>684303/18/19864/28/2015</t>
  </si>
  <si>
    <t>684712/18/19845/4/2015</t>
  </si>
  <si>
    <t>684904/12/19945/12/2015</t>
  </si>
  <si>
    <t>685105/15/19925/12/2015</t>
  </si>
  <si>
    <t>685301/09/19875/12/2015</t>
  </si>
  <si>
    <t>685402/19/19695/12/2015</t>
  </si>
  <si>
    <t>685501/23/19615/12/2015</t>
  </si>
  <si>
    <t>686102/27/19955/19/2015</t>
  </si>
  <si>
    <t>686406/26/19625/19/2015</t>
  </si>
  <si>
    <t>686512/22/19945/19/2015</t>
  </si>
  <si>
    <t>687307/16/19955/26/2015</t>
  </si>
  <si>
    <t>688207/14/19756/2/2015</t>
  </si>
  <si>
    <t>688304/18/19916/2/2015</t>
  </si>
  <si>
    <t>688502/28/19616/2/2015</t>
  </si>
  <si>
    <t>688604/26/19896/2/2015</t>
  </si>
  <si>
    <t>688707/01/19726/2/2015</t>
  </si>
  <si>
    <t>694808/31/19929/1/2015</t>
  </si>
  <si>
    <t>694903/27/19699/1/2015</t>
  </si>
  <si>
    <t>695007/09/19699/1/2015</t>
  </si>
  <si>
    <t>695102/21/19899/1/2015</t>
  </si>
  <si>
    <t>696301/04/19949/29/2015</t>
  </si>
  <si>
    <t>696911/23/196710/13/2015</t>
  </si>
  <si>
    <t>698105/13/197510/21/2015</t>
  </si>
  <si>
    <t>699402/02/198411/16/2015</t>
  </si>
  <si>
    <t>700302/09/199112/1/2015</t>
  </si>
  <si>
    <t>703404/14/19832/16/2016</t>
  </si>
  <si>
    <t>710601/15/19696/13/2016</t>
  </si>
  <si>
    <t>710709/03/19816/15/2016</t>
  </si>
  <si>
    <t>710808/10/19626/15/2016</t>
  </si>
  <si>
    <t>710912/18/19916/15/2016</t>
  </si>
  <si>
    <t>711203/22/19636/15/2016</t>
  </si>
  <si>
    <t>711302/14/19866/15/2016</t>
  </si>
  <si>
    <t>711404/07/19786/15/2016</t>
  </si>
  <si>
    <t>711509/09/19806/15/2016</t>
  </si>
  <si>
    <t>711605/26/19886/15/2016</t>
  </si>
  <si>
    <t>711910/30/19946/15/2016</t>
  </si>
  <si>
    <t>712002/17/19976/15/2016</t>
  </si>
  <si>
    <t>712304/18/19926/15/2016</t>
  </si>
  <si>
    <t>712406/01/19726/15/2016</t>
  </si>
  <si>
    <t>712508/05/19886/15/2016</t>
  </si>
  <si>
    <t>712612/28/19896/15/2016</t>
  </si>
  <si>
    <t>712709/03/19596/15/2016</t>
  </si>
  <si>
    <t>712907/29/19586/15/2016</t>
  </si>
  <si>
    <t>713008/10/19626/15/2016</t>
  </si>
  <si>
    <t>714109/11/19927/6/2016</t>
  </si>
  <si>
    <t>618611/11/19764/8/2013</t>
  </si>
  <si>
    <t>718311/28/19839/7/2016</t>
  </si>
  <si>
    <t>465508/20/19485/8/2000</t>
  </si>
  <si>
    <t>Solon / Sales</t>
  </si>
  <si>
    <t>Sales Resid</t>
  </si>
  <si>
    <t>467103/06/19592/8/1993</t>
  </si>
  <si>
    <t>532512/27/197810/20/2008</t>
  </si>
  <si>
    <t>MF</t>
  </si>
  <si>
    <t>467601/18/19737/15/1996</t>
  </si>
  <si>
    <t>467807/26/195112/6/1971</t>
  </si>
  <si>
    <t>414909/17/19612/1/1988</t>
  </si>
  <si>
    <t>469809/08/19642/16/1990</t>
  </si>
  <si>
    <t>470311/24/19499/22/1997</t>
  </si>
  <si>
    <t>472405/23/19617/23/1997</t>
  </si>
  <si>
    <t>472712/09/195910/20/1990</t>
  </si>
  <si>
    <t>473605/13/19739/30/2002</t>
  </si>
  <si>
    <t>473804/01/196410/23/2000</t>
  </si>
  <si>
    <t>474103/18/195611/4/1991</t>
  </si>
  <si>
    <t>474604/08/19718/4/2003</t>
  </si>
  <si>
    <t>475709/02/19541/4/2005</t>
  </si>
  <si>
    <t>476711/06/19738/1/2005</t>
  </si>
  <si>
    <t>476909/20/19627/14/1992</t>
  </si>
  <si>
    <t>477003/06/19721/1/2003</t>
  </si>
  <si>
    <t>477908/04/19801/31/2006</t>
  </si>
  <si>
    <t>479805/25/19666/26/2006</t>
  </si>
  <si>
    <t>483201/19/19657/30/2007</t>
  </si>
  <si>
    <t>487001/13/19495/6/1999</t>
  </si>
  <si>
    <t>488102/19/19703/9/2009</t>
  </si>
  <si>
    <t>488810/28/196510/3/2001</t>
  </si>
  <si>
    <t>489112/19/19569/18/1985</t>
  </si>
  <si>
    <t>CF</t>
  </si>
  <si>
    <t>489212/22/19582/16/1988</t>
  </si>
  <si>
    <t>489509/19/19675/31/1994</t>
  </si>
  <si>
    <t>489708/10/19651/26/1996</t>
  </si>
  <si>
    <t>489802/05/196610/17/1999</t>
  </si>
  <si>
    <t>489901/07/19615/20/2000</t>
  </si>
  <si>
    <t>490301/28/196410/1/1984</t>
  </si>
  <si>
    <t>MF DC</t>
  </si>
  <si>
    <t>490612/22/19687/5/1987</t>
  </si>
  <si>
    <t>490704/22/19665/1/1989</t>
  </si>
  <si>
    <t>491008/11/19628/13/1990</t>
  </si>
  <si>
    <t>491209/01/19712/1/1995</t>
  </si>
  <si>
    <t>491308/21/19716/12/1996</t>
  </si>
  <si>
    <t>491402/12/19745/13/1998</t>
  </si>
  <si>
    <t>491507/26/196510/22/1998</t>
  </si>
  <si>
    <t>491609/15/19802/7/2000</t>
  </si>
  <si>
    <t>491704/12/19528/8/1972</t>
  </si>
  <si>
    <t>491901/29/196310/30/2000</t>
  </si>
  <si>
    <t>492108/07/19673/17/2003</t>
  </si>
  <si>
    <t>492208/02/19812/23/2004</t>
  </si>
  <si>
    <t>492305/10/19726/8/2004</t>
  </si>
  <si>
    <t>492408/01/19743/24/2005</t>
  </si>
  <si>
    <t>492602/11/19674/17/2006</t>
  </si>
  <si>
    <t>492812/20/195712/18/2006</t>
  </si>
  <si>
    <t>493102/04/196711/5/2007</t>
  </si>
  <si>
    <t>493209/14/195912/24/2007</t>
  </si>
  <si>
    <t>493407/23/19644/1/1987</t>
  </si>
  <si>
    <t>493507/20/19565/18/1992</t>
  </si>
  <si>
    <t>493712/13/19604/1/1993</t>
  </si>
  <si>
    <t>493808/15/19579/20/1993</t>
  </si>
  <si>
    <t>493903/27/195512/13/1993</t>
  </si>
  <si>
    <t>494202/24/196910/26/1994</t>
  </si>
  <si>
    <t>494302/01/195211/1/1994</t>
  </si>
  <si>
    <t>494406/06/19734/17/1995</t>
  </si>
  <si>
    <t>495110/12/19646/17/1996</t>
  </si>
  <si>
    <t>495207/29/19669/16/1996</t>
  </si>
  <si>
    <t>495312/29/19682/17/1997</t>
  </si>
  <si>
    <t>495411/09/19493/4/1997</t>
  </si>
  <si>
    <t>495508/05/19583/24/1997</t>
  </si>
  <si>
    <t>495602/15/19639/22/1997</t>
  </si>
  <si>
    <t>495908/17/195611/16/1998</t>
  </si>
  <si>
    <t>496105/08/19675/3/1999</t>
  </si>
  <si>
    <t>496201/12/19709/27/1999</t>
  </si>
  <si>
    <t>496502/06/196112/13/1999</t>
  </si>
  <si>
    <t>496705/07/19683/20/2000</t>
  </si>
  <si>
    <t>496903/14/19597/17/2000</t>
  </si>
  <si>
    <t>497104/03/19701/26/2001</t>
  </si>
  <si>
    <t>497309/17/19525/29/2001</t>
  </si>
  <si>
    <t>497512/15/19589/23/2002</t>
  </si>
  <si>
    <t>497610/11/195310/14/2002</t>
  </si>
  <si>
    <t>498104/26/19687/25/2003</t>
  </si>
  <si>
    <t>498206/29/19543/29/2004</t>
  </si>
  <si>
    <t>499104/01/19498/2/2006</t>
  </si>
  <si>
    <t>499202/03/19578/28/2006</t>
  </si>
  <si>
    <t>499411/17/195110/23/2006</t>
  </si>
  <si>
    <t>468312/18/195411/1/1999</t>
  </si>
  <si>
    <t>476206/01/19594/25/2005</t>
  </si>
  <si>
    <t>499704/09/19603/1/2007</t>
  </si>
  <si>
    <t>500207/28/197710/1/2007</t>
  </si>
  <si>
    <t>500308/22/198310/11/2007</t>
  </si>
  <si>
    <t>500505/11/197812/17/2007</t>
  </si>
  <si>
    <t>500708/22/19674/28/2008</t>
  </si>
  <si>
    <t>500801/08/19764/28/2008</t>
  </si>
  <si>
    <t>501210/28/19668/11/2008</t>
  </si>
  <si>
    <t>501506/14/196810/6/2008</t>
  </si>
  <si>
    <t>501608/10/196910/13/2008</t>
  </si>
  <si>
    <t>501709/18/197810/28/2008</t>
  </si>
  <si>
    <t>501807/06/19763/9/2009</t>
  </si>
  <si>
    <t>502004/24/19574/20/2009</t>
  </si>
  <si>
    <t>502503/02/19819/21/2009</t>
  </si>
  <si>
    <t>502807/08/19813/1/2010</t>
  </si>
  <si>
    <t>503409/23/19684/26/2010</t>
  </si>
  <si>
    <t>503502/27/19595/19/2010</t>
  </si>
  <si>
    <t>587210/03/19673/1/2011</t>
  </si>
  <si>
    <t>591210/24/19885/23/2011</t>
  </si>
  <si>
    <t>592111/16/19696/6/2011</t>
  </si>
  <si>
    <t>529901/20/198411/12/2007</t>
  </si>
  <si>
    <t>595507/19/19789/6/2011</t>
  </si>
  <si>
    <t>595911/01/19679/26/2011</t>
  </si>
  <si>
    <t>598108/04/196912/5/2011</t>
  </si>
  <si>
    <t>603703/14/19725/1/2012</t>
  </si>
  <si>
    <t>608102/24/19898/22/2012</t>
  </si>
  <si>
    <t>525604/11/19761/9/2003</t>
  </si>
  <si>
    <t>519307/19/19783/12/2001</t>
  </si>
  <si>
    <t>585508/29/19601/24/2011</t>
  </si>
  <si>
    <t>613701/23/19821/14/2013</t>
  </si>
  <si>
    <t>614312/18/19891/28/2013</t>
  </si>
  <si>
    <t>619910/14/19745/13/2013</t>
  </si>
  <si>
    <t>623206/23/19906/24/2013</t>
  </si>
  <si>
    <t>624307/06/19607/8/2013</t>
  </si>
  <si>
    <t>529010/17/19807/29/2007</t>
  </si>
  <si>
    <t>625710/03/19827/15/2013</t>
  </si>
  <si>
    <t>625905/26/19707/29/2013</t>
  </si>
  <si>
    <t>586809/20/19782/21/2011</t>
  </si>
  <si>
    <t>627005/07/19629/3/2013</t>
  </si>
  <si>
    <t>523702/23/19595/24/2005</t>
  </si>
  <si>
    <t>590702/01/19685/9/2011</t>
  </si>
  <si>
    <t>630702/08/197712/2/2013</t>
  </si>
  <si>
    <t>588101/14/19593/21/2011</t>
  </si>
  <si>
    <t>533609/26/19828/30/2010</t>
  </si>
  <si>
    <t>635208/05/19752/4/2014</t>
  </si>
  <si>
    <t>640310/05/19764/1/2014</t>
  </si>
  <si>
    <t>645207/15/19905/27/2014</t>
  </si>
  <si>
    <t>646103/12/19826/2/2014</t>
  </si>
  <si>
    <t>647109/07/19666/9/2014</t>
  </si>
  <si>
    <t>647209/20/19616/16/2014</t>
  </si>
  <si>
    <t>552310/09/197410/8/2007</t>
  </si>
  <si>
    <t>657206/25/19738/11/2014</t>
  </si>
  <si>
    <t>657607/11/19708/18/2014</t>
  </si>
  <si>
    <t>586910/06/19752/24/2011</t>
  </si>
  <si>
    <t>513210/09/19736/3/1996</t>
  </si>
  <si>
    <t>663306/26/19739/11/2014</t>
  </si>
  <si>
    <t>666411/20/196210/6/2014</t>
  </si>
  <si>
    <t>668512/07/198012/8/2014</t>
  </si>
  <si>
    <t>668904/14/19781/5/2015</t>
  </si>
  <si>
    <t>669001/27/19801/7/2015</t>
  </si>
  <si>
    <t>669804/13/19722/9/2015</t>
  </si>
  <si>
    <t>669912/04/19832/9/2015</t>
  </si>
  <si>
    <t>671208/11/19542/9/2015</t>
  </si>
  <si>
    <t>675503/07/19582/20/2015</t>
  </si>
  <si>
    <t>683408/14/19724/27/2015</t>
  </si>
  <si>
    <t>519609/26/19797/20/2001</t>
  </si>
  <si>
    <t>528902/24/19847/9/2007</t>
  </si>
  <si>
    <t>688908/12/19676/8/2015</t>
  </si>
  <si>
    <t>651910/23/19617/8/2014</t>
  </si>
  <si>
    <t>692107/06/19737/13/2015</t>
  </si>
  <si>
    <t>693108/07/19798/10/2015</t>
  </si>
  <si>
    <t>693606/14/19758/26/2015</t>
  </si>
  <si>
    <t>694206/08/19738/26/2015</t>
  </si>
  <si>
    <t>695303/09/19818/31/2015</t>
  </si>
  <si>
    <t>695411/23/19789/8/2015</t>
  </si>
  <si>
    <t>633703/01/19761/20/2014</t>
  </si>
  <si>
    <t>695807/03/19709/21/2015</t>
  </si>
  <si>
    <t>697205/27/195810/13/2015</t>
  </si>
  <si>
    <t>700601/19/196812/14/2015</t>
  </si>
  <si>
    <t>700810/11/198112/22/2015</t>
  </si>
  <si>
    <t>504802/11/19636/15/1981</t>
  </si>
  <si>
    <t>505010/14/19597/10/1978</t>
  </si>
  <si>
    <t>505303/16/19693/25/1996</t>
  </si>
  <si>
    <t>505411/14/19544/8/1996</t>
  </si>
  <si>
    <t>505512/27/19515/6/1996</t>
  </si>
  <si>
    <t>505603/08/19539/8/1997</t>
  </si>
  <si>
    <t>505704/06/19591/14/2002</t>
  </si>
  <si>
    <t>506010/01/19586/15/1987</t>
  </si>
  <si>
    <t>506111/26/19554/1/1997</t>
  </si>
  <si>
    <t>506211/22/19492/3/1992</t>
  </si>
  <si>
    <t>506310/18/19655/1/1992</t>
  </si>
  <si>
    <t>506408/24/195910/3/1994</t>
  </si>
  <si>
    <t>588707/07/19724/4/2011</t>
  </si>
  <si>
    <t>594506/09/19558/12/2011</t>
  </si>
  <si>
    <t>600204/05/19643/5/2012</t>
  </si>
  <si>
    <t>602205/10/19844/17/2012</t>
  </si>
  <si>
    <t>618403/20/19644/8/2013</t>
  </si>
  <si>
    <t>619103/04/19584/15/2013</t>
  </si>
  <si>
    <t>619504/15/19704/29/2013</t>
  </si>
  <si>
    <t>619607/31/19604/29/2013</t>
  </si>
  <si>
    <t>611904/06/196612/3/2012</t>
  </si>
  <si>
    <t>621109/02/19706/3/2013</t>
  </si>
  <si>
    <t>621901/26/19666/10/2013</t>
  </si>
  <si>
    <t>622008/05/19646/10/2013</t>
  </si>
  <si>
    <t>623405/17/19876/24/2013</t>
  </si>
  <si>
    <t>624409/10/19867/8/2013</t>
  </si>
  <si>
    <t>624511/24/19747/8/2013</t>
  </si>
  <si>
    <t>624607/02/19917/8/2013</t>
  </si>
  <si>
    <t>624708/14/19757/8/2013</t>
  </si>
  <si>
    <t>497905/31/19751/14/2003</t>
  </si>
  <si>
    <t>625412/04/19587/15/2013</t>
  </si>
  <si>
    <t>626210/20/19828/5/2013</t>
  </si>
  <si>
    <t>626707/06/19648/26/2013</t>
  </si>
  <si>
    <t>627211/17/19879/3/2013</t>
  </si>
  <si>
    <t>627301/15/19779/9/2013</t>
  </si>
  <si>
    <t>627410/27/19679/9/2013</t>
  </si>
  <si>
    <t>627509/30/19809/16/2013</t>
  </si>
  <si>
    <t>628009/30/19759/23/2013</t>
  </si>
  <si>
    <t>494908/16/19744/8/1996</t>
  </si>
  <si>
    <t>629506/14/197510/21/2013</t>
  </si>
  <si>
    <t>629905/26/197011/4/2013</t>
  </si>
  <si>
    <t>504906/25/19697/7/1993</t>
  </si>
  <si>
    <t>631008/30/198112/3/2013</t>
  </si>
  <si>
    <t>501305/17/19738/18/2008</t>
  </si>
  <si>
    <t>631611/02/19811/6/2014</t>
  </si>
  <si>
    <t>633805/03/19751/20/2014</t>
  </si>
  <si>
    <t>634410/24/19721/27/2014</t>
  </si>
  <si>
    <t>634502/23/19721/27/2014</t>
  </si>
  <si>
    <t>635108/23/19792/3/2014</t>
  </si>
  <si>
    <t>597008/30/196810/17/2011</t>
  </si>
  <si>
    <t>638011/23/19883/10/2014</t>
  </si>
  <si>
    <t>638412/24/19733/10/2014</t>
  </si>
  <si>
    <t>499612/31/197811/20/2006</t>
  </si>
  <si>
    <t>586711/24/19742/21/2011</t>
  </si>
  <si>
    <t>417406/03/19648/2/2010</t>
  </si>
  <si>
    <t>641905/01/19644/14/2014</t>
  </si>
  <si>
    <t>633505/19/19921/20/2014</t>
  </si>
  <si>
    <t>Florence East</t>
  </si>
  <si>
    <t>647009/30/19886/2/2014</t>
  </si>
  <si>
    <t>649005/21/19796/16/2014</t>
  </si>
  <si>
    <t>649205/27/19796/23/2014</t>
  </si>
  <si>
    <t>650210/21/19866/30/2014</t>
  </si>
  <si>
    <t>654804/22/19777/21/2014</t>
  </si>
  <si>
    <t>657708/09/19838/1/2014</t>
  </si>
  <si>
    <t>659502/08/19658/25/2014</t>
  </si>
  <si>
    <t>660606/22/19799/2/2014</t>
  </si>
  <si>
    <t>581209/04/196612/1/2010</t>
  </si>
  <si>
    <t>606512/04/19657/23/2012</t>
  </si>
  <si>
    <t>478205/03/19832/27/2006</t>
  </si>
  <si>
    <t>497705/12/196311/22/2002</t>
  </si>
  <si>
    <t>522708/13/19806/8/2004</t>
  </si>
  <si>
    <t>667710/01/198811/19/2014</t>
  </si>
  <si>
    <t>668706/16/19701/5/2015</t>
  </si>
  <si>
    <t>668808/02/19621/5/2015</t>
  </si>
  <si>
    <t>621811/17/19906/3/2013</t>
  </si>
  <si>
    <t>674906/08/19872/16/2015</t>
  </si>
  <si>
    <t>677010/20/19653/9/2015</t>
  </si>
  <si>
    <t>677112/04/19883/9/2015</t>
  </si>
  <si>
    <t>492703/23/195912/18/2006</t>
  </si>
  <si>
    <t>678508/19/19883/16/2015</t>
  </si>
  <si>
    <t>683209/22/19634/27/2015</t>
  </si>
  <si>
    <t>683306/04/19834/27/2015</t>
  </si>
  <si>
    <t>684410/03/19765/4/2015</t>
  </si>
  <si>
    <t>687610/07/19646/1/2015</t>
  </si>
  <si>
    <t>680009/09/19653/23/2015</t>
  </si>
  <si>
    <t>687708/09/19786/1/2015</t>
  </si>
  <si>
    <t>687910/09/19606/1/2015</t>
  </si>
  <si>
    <t>688003/07/19606/1/2015</t>
  </si>
  <si>
    <t>579208/29/197112/1/2010</t>
  </si>
  <si>
    <t>688802/21/19506/2/2015</t>
  </si>
  <si>
    <t>689112/12/19926/16/2015</t>
  </si>
  <si>
    <t>689604/09/19597/1/2015</t>
  </si>
  <si>
    <t>690311/18/19887/7/2015</t>
  </si>
  <si>
    <t>487206/01/19748/18/2006</t>
  </si>
  <si>
    <t>689504/28/19496/29/2015</t>
  </si>
  <si>
    <t>692606/21/19798/3/2015</t>
  </si>
  <si>
    <t>693206/08/19548/10/2015</t>
  </si>
  <si>
    <t>693401/25/19748/10/2015</t>
  </si>
  <si>
    <t>488406/02/19567/25/1977</t>
  </si>
  <si>
    <t>620905/10/19715/28/2013</t>
  </si>
  <si>
    <t>495706/04/19532/9/1998</t>
  </si>
  <si>
    <t>614801/07/19712/13/2013</t>
  </si>
  <si>
    <t>488607/02/19523/20/2000</t>
  </si>
  <si>
    <t>693706/06/19829/8/2015</t>
  </si>
  <si>
    <t>601702/28/19833/26/2012</t>
  </si>
  <si>
    <t>589208/24/19864/6/2011</t>
  </si>
  <si>
    <t>696503/03/198010/1/2015</t>
  </si>
  <si>
    <t>696612/19/199010/5/2015</t>
  </si>
  <si>
    <t>696712/22/197710/5/2015</t>
  </si>
  <si>
    <t>634105/26/19751/16/2014</t>
  </si>
  <si>
    <t>697301/14/198710/16/2015</t>
  </si>
  <si>
    <t>490810/06/19686/16/1991</t>
  </si>
  <si>
    <t>491807/09/19756/26/2000</t>
  </si>
  <si>
    <t>698911/04/196711/9/2015</t>
  </si>
  <si>
    <t>666709/18/196110/6/2014</t>
  </si>
  <si>
    <t>699808/23/198211/30/2015</t>
  </si>
  <si>
    <t>699906/30/198412/2/2015</t>
  </si>
  <si>
    <t>700004/02/195812/2/2015</t>
  </si>
  <si>
    <t>700110/09/197610/16/2015</t>
  </si>
  <si>
    <t>645505/07/19885/27/2014</t>
  </si>
  <si>
    <t>701303/06/195612/28/2015</t>
  </si>
  <si>
    <t>701501/23/19741/4/2016</t>
  </si>
  <si>
    <t>701609/13/19701/5/2016</t>
  </si>
  <si>
    <t>702310/06/19851/11/2016</t>
  </si>
  <si>
    <t>702405/31/19631/14/2016</t>
  </si>
  <si>
    <t>702608/30/19611/4/2016</t>
  </si>
  <si>
    <t>702903/22/19851/18/2016</t>
  </si>
  <si>
    <t>703905/06/19742/22/2016</t>
  </si>
  <si>
    <t>704003/30/19752/22/2016</t>
  </si>
  <si>
    <t>704105/31/19552/29/2016</t>
  </si>
  <si>
    <t>551812/23/19753/5/2007</t>
  </si>
  <si>
    <t>704403/15/19863/7/2016</t>
  </si>
  <si>
    <t>705104/22/19903/21/2016</t>
  </si>
  <si>
    <t>705304/30/19773/21/2016</t>
  </si>
  <si>
    <t>705408/22/19563/21/2016</t>
  </si>
  <si>
    <t>705907/23/19613/28/2016</t>
  </si>
  <si>
    <t>706109/26/19724/4/2016</t>
  </si>
  <si>
    <t>595411/19/19619/19/2011</t>
  </si>
  <si>
    <t>706203/20/19894/11/2016</t>
  </si>
  <si>
    <t>706305/10/19764/11/2016</t>
  </si>
  <si>
    <t>706502/18/19664/18/2016</t>
  </si>
  <si>
    <t>707110/19/19694/25/2016</t>
  </si>
  <si>
    <t>707401/09/19775/2/2016</t>
  </si>
  <si>
    <t>707507/05/19745/2/2016</t>
  </si>
  <si>
    <t>708012/13/19815/2/2016</t>
  </si>
  <si>
    <t>708303/05/19695/9/2016</t>
  </si>
  <si>
    <t>708402/04/19775/9/2016</t>
  </si>
  <si>
    <t>501409/14/19549/1/2008</t>
  </si>
  <si>
    <t>708605/29/19755/16/2016</t>
  </si>
  <si>
    <t>708711/04/19775/16/2016</t>
  </si>
  <si>
    <t>708909/05/19905/23/2016</t>
  </si>
  <si>
    <t>710010/15/19906/6/2016</t>
  </si>
  <si>
    <t>710510/27/19826/14/2016</t>
  </si>
  <si>
    <t>713206/19/19896/9/2016</t>
  </si>
  <si>
    <t>713312/22/19896/20/2016</t>
  </si>
  <si>
    <t>713502/12/19736/21/2016</t>
  </si>
  <si>
    <t>713603/10/19706/27/2016</t>
  </si>
  <si>
    <t>714305/09/19837/5/2016</t>
  </si>
  <si>
    <t>715107/21/19837/11/2016</t>
  </si>
  <si>
    <t>715212/31/19677/25/2016</t>
  </si>
  <si>
    <t>715503/09/19937/25/2016</t>
  </si>
  <si>
    <t>715606/03/19948/1/2016</t>
  </si>
  <si>
    <t>715709/01/19718/1/2016</t>
  </si>
  <si>
    <t>715802/10/19638/1/2016</t>
  </si>
  <si>
    <t>716504/20/19708/8/2016</t>
  </si>
  <si>
    <t>716610/18/19938/10/2016</t>
  </si>
  <si>
    <t>631706/29/19661/6/2014</t>
  </si>
  <si>
    <t>717007/05/19687/18/2016</t>
  </si>
  <si>
    <t>717508/24/19668/22/2016</t>
  </si>
  <si>
    <t>717601/22/19678/25/2016</t>
  </si>
  <si>
    <t>717712/26/19638/29/2016</t>
  </si>
  <si>
    <t>717807/08/19828/29/2016</t>
  </si>
  <si>
    <t>718205/08/19789/5/2016</t>
  </si>
  <si>
    <t>718809/11/19829/12/2016</t>
  </si>
  <si>
    <t>718904/16/19709/19/2016</t>
  </si>
  <si>
    <t>591306/06/19885/23/2011</t>
  </si>
  <si>
    <t>719210/12/19719/26/2016</t>
  </si>
  <si>
    <t>719311/10/198810/3/2016</t>
  </si>
  <si>
    <t>719506/06/19899/27/2016</t>
  </si>
  <si>
    <t>719601/28/196810/3/2016</t>
  </si>
  <si>
    <t>561406/17/19799/4/2005</t>
  </si>
  <si>
    <t>721203/18/198210/10/2016</t>
  </si>
  <si>
    <t>721301/17/198510/17/2016</t>
  </si>
  <si>
    <t>721403/22/199410/27/2016</t>
  </si>
  <si>
    <t>721506/15/197910/31/2016</t>
  </si>
  <si>
    <t>721604/19/197311/2/2016</t>
  </si>
  <si>
    <t>721709/24/196510/31/2016</t>
  </si>
  <si>
    <t>721804/13/196410/31/2016</t>
  </si>
  <si>
    <t>721908/31/198211/1/2016</t>
  </si>
  <si>
    <t>520001/28/19743/18/2002</t>
  </si>
  <si>
    <t>523109/09/19717/7/2004</t>
  </si>
  <si>
    <t>722103/22/197711/7/2016</t>
  </si>
  <si>
    <t>722208/10/198711/7/2016</t>
  </si>
  <si>
    <t>722303/11/196111/14/2016</t>
  </si>
  <si>
    <t>722510/09/198611/7/2016</t>
  </si>
  <si>
    <t>722602/16/196811/14/2016</t>
  </si>
  <si>
    <t>722712/10/197811/21/2016</t>
  </si>
  <si>
    <t>723101/27/197111/28/2016</t>
  </si>
  <si>
    <t>691712/08/19947/20/2015</t>
  </si>
  <si>
    <t>628404/18/198510/1/2013</t>
  </si>
  <si>
    <t>624209/29/19607/8/2013</t>
  </si>
  <si>
    <t>622612/11/19766/17/2013</t>
  </si>
  <si>
    <t>581806/03/196812/1/2010</t>
  </si>
  <si>
    <t>577611/30/196812/1/2010</t>
  </si>
  <si>
    <t>606701/28/19927/23/2012</t>
  </si>
  <si>
    <t>585610/07/19511/24/2011</t>
  </si>
  <si>
    <t>578507/24/195712/1/2010</t>
  </si>
  <si>
    <t>578410/06/197912/1/2010</t>
  </si>
  <si>
    <t>615606/27/19623/1/2013</t>
  </si>
  <si>
    <t>580209/29/198412/1/2010</t>
  </si>
  <si>
    <t>578902/16/198512/1/2010</t>
  </si>
  <si>
    <t>607409/22/19748/1/2012</t>
  </si>
  <si>
    <t>580309/10/197012/1/2010</t>
  </si>
  <si>
    <t>577810/23/195412/1/2010</t>
  </si>
  <si>
    <t>576808/10/195812/1/2010</t>
  </si>
  <si>
    <t>582509/24/198412/1/2010</t>
  </si>
  <si>
    <t>582607/19/198712/1/2010</t>
  </si>
  <si>
    <t>610801/25/198810/15/2012</t>
  </si>
  <si>
    <t>582212/20/196912/1/2010</t>
  </si>
  <si>
    <t>626108/26/19798/5/2013</t>
  </si>
  <si>
    <t>578311/16/197912/1/2010</t>
  </si>
  <si>
    <t>580905/04/196312/1/2010</t>
  </si>
  <si>
    <t>603109/22/19795/1/2012</t>
  </si>
  <si>
    <t>588809/19/19714/1/2011</t>
  </si>
  <si>
    <t>578208/21/195812/1/2010</t>
  </si>
  <si>
    <t>591406/15/19635/16/2011</t>
  </si>
  <si>
    <t>584109/25/19564/1/2011</t>
  </si>
  <si>
    <t>582005/14/195712/1/2010</t>
  </si>
  <si>
    <t>611503/27/196811/26/2012</t>
  </si>
  <si>
    <t>582710/11/194712/1/2010</t>
  </si>
  <si>
    <t>610707/25/198010/15/2012</t>
  </si>
  <si>
    <t>613411/09/19731/7/2013</t>
  </si>
  <si>
    <t>598803/24/19761/16/2012</t>
  </si>
  <si>
    <t>612004/23/198212/10/2012</t>
  </si>
  <si>
    <t>586302/20/19722/7/2011</t>
  </si>
  <si>
    <t>477510/14/19711/1/2006</t>
  </si>
  <si>
    <t>501902/17/19704/13/2009</t>
  </si>
  <si>
    <t>498604/18/19818/15/2005</t>
  </si>
  <si>
    <t>603203/27/19564/30/2012</t>
  </si>
  <si>
    <t>504403/22/19549/20/2010</t>
  </si>
  <si>
    <t>594607/08/19748/15/2011</t>
  </si>
  <si>
    <t>498903/11/19692/13/2006</t>
  </si>
  <si>
    <t>499508/19/197710/26/2006</t>
  </si>
  <si>
    <t>502604/28/19571/11/2010</t>
  </si>
  <si>
    <t>609203/01/19859/17/2012</t>
  </si>
  <si>
    <t>503211/12/19734/19/2010</t>
  </si>
  <si>
    <t>503707/05/19586/7/2010</t>
  </si>
  <si>
    <t>499902/23/19788/1/2007</t>
  </si>
  <si>
    <t>576304/13/195910/27/2010</t>
  </si>
  <si>
    <t>472804/12/19498/15/1988</t>
  </si>
  <si>
    <t>613502/10/19721/7/2013</t>
  </si>
  <si>
    <t>594908/09/19738/29/2011</t>
  </si>
  <si>
    <t>500605/15/19611/28/2008</t>
  </si>
  <si>
    <t>498310/11/197112/13/2004</t>
  </si>
  <si>
    <t>605304/28/19646/18/2012</t>
  </si>
  <si>
    <t>599309/07/19631/23/2012</t>
  </si>
  <si>
    <t>493610/30/19583/24/1993</t>
  </si>
  <si>
    <t>592810/08/19567/1/2011</t>
  </si>
  <si>
    <t>507412/15/195110/19/1970</t>
  </si>
  <si>
    <t>507708/15/19568/16/1983</t>
  </si>
  <si>
    <t>508007/29/19538/16/1978</t>
  </si>
  <si>
    <t>508105/10/19605/3/1979</t>
  </si>
  <si>
    <t>508206/28/19604/13/1981</t>
  </si>
  <si>
    <t>508401/24/19538/16/1982</t>
  </si>
  <si>
    <t>508701/31/19576/13/1984</t>
  </si>
  <si>
    <t>508912/13/196311/13/1991</t>
  </si>
  <si>
    <t>509010/08/19552/7/1985</t>
  </si>
  <si>
    <t>509307/22/19652/27/1985</t>
  </si>
  <si>
    <t>509404/24/196310/28/1987</t>
  </si>
  <si>
    <t>509511/13/19667/22/1985</t>
  </si>
  <si>
    <t>509607/06/19677/15/1986</t>
  </si>
  <si>
    <t>509702/23/19662/22/2000</t>
  </si>
  <si>
    <t>509809/23/196810/12/1987</t>
  </si>
  <si>
    <t>509911/26/196812/21/1987</t>
  </si>
  <si>
    <t>510312/11/19629/19/1991</t>
  </si>
  <si>
    <t>510612/19/19672/17/1992</t>
  </si>
  <si>
    <t>510811/04/19648/3/1992</t>
  </si>
  <si>
    <t>510902/21/19607/13/1992</t>
  </si>
  <si>
    <t>511012/10/19588/19/1992</t>
  </si>
  <si>
    <t>511112/01/19728/23/1993</t>
  </si>
  <si>
    <t>511212/15/195510/27/1993</t>
  </si>
  <si>
    <t>511503/29/19734/22/1996</t>
  </si>
  <si>
    <t>511604/16/197510/10/1994</t>
  </si>
  <si>
    <t>511701/29/197610/19/1994</t>
  </si>
  <si>
    <t>511811/06/196511/7/1994</t>
  </si>
  <si>
    <t>512012/25/19742/6/1995</t>
  </si>
  <si>
    <t>512305/01/19623/20/1995</t>
  </si>
  <si>
    <t>512402/11/19624/10/1995</t>
  </si>
  <si>
    <t>512604/12/19688/10/1995</t>
  </si>
  <si>
    <t>512702/23/19719/1/1995</t>
  </si>
  <si>
    <t>513110/03/19762/15/1996</t>
  </si>
  <si>
    <t>513503/31/196810/7/1996</t>
  </si>
  <si>
    <t>514209/22/19735/6/1998</t>
  </si>
  <si>
    <t>514304/30/19702/10/1999</t>
  </si>
  <si>
    <t>514906/03/19704/5/1999</t>
  </si>
  <si>
    <t>515308/19/19627/12/1999</t>
  </si>
  <si>
    <t>515402/18/19789/28/1999</t>
  </si>
  <si>
    <t>516212/20/19571/31/2000</t>
  </si>
  <si>
    <t>516710/18/19734/3/2000</t>
  </si>
  <si>
    <t>516810/25/19784/10/2000</t>
  </si>
  <si>
    <t>517009/05/19804/10/2000</t>
  </si>
  <si>
    <t>517103/24/19694/17/2000</t>
  </si>
  <si>
    <t>517208/21/195610/25/1999</t>
  </si>
  <si>
    <t>517707/05/19597/11/2000</t>
  </si>
  <si>
    <t>518611/25/19816/19/2000</t>
  </si>
  <si>
    <t>518911/18/19687/31/2000</t>
  </si>
  <si>
    <t>519209/22/19812/5/2001</t>
  </si>
  <si>
    <t>519809/09/197010/1/2001</t>
  </si>
  <si>
    <t>519912/27/19802/12/2002</t>
  </si>
  <si>
    <t>520110/31/19583/18/2002</t>
  </si>
  <si>
    <t>520209/09/19703/1/2002</t>
  </si>
  <si>
    <t>520311/22/19553/4/2002</t>
  </si>
  <si>
    <t>521401/19/19563/17/2003</t>
  </si>
  <si>
    <t>522012/30/19731/22/2004</t>
  </si>
  <si>
    <t>522511/03/19614/12/2004</t>
  </si>
  <si>
    <t>522906/28/19747/7/2004</t>
  </si>
  <si>
    <t>523808/02/19796/6/2005</t>
  </si>
  <si>
    <t>524009/21/19787/21/2005</t>
  </si>
  <si>
    <t>524310/07/19628/19/2005</t>
  </si>
  <si>
    <t>524411/14/19808/22/2005</t>
  </si>
  <si>
    <t>524703/17/19809/2/2005</t>
  </si>
  <si>
    <t>524908/03/19549/16/2005</t>
  </si>
  <si>
    <t>526202/06/19813/5/2006</t>
  </si>
  <si>
    <t>526906/20/19768/28/2006</t>
  </si>
  <si>
    <t>527005/14/19828/28/2006</t>
  </si>
  <si>
    <t>527106/12/19709/11/2006</t>
  </si>
  <si>
    <t>527404/20/198510/21/2006</t>
  </si>
  <si>
    <t>527705/18/19571/6/2007</t>
  </si>
  <si>
    <t>527809/05/19791/8/2007</t>
  </si>
  <si>
    <t>528003/09/19881/8/2007</t>
  </si>
  <si>
    <t>528207/31/19535/14/2007</t>
  </si>
  <si>
    <t>528403/20/19845/24/2007</t>
  </si>
  <si>
    <t>528512/15/19875/26/2007</t>
  </si>
  <si>
    <t>528803/22/19877/6/2007</t>
  </si>
  <si>
    <t>529101/08/19858/13/2007</t>
  </si>
  <si>
    <t>529304/11/19738/27/2007</t>
  </si>
  <si>
    <t>529409/29/19739/3/2007</t>
  </si>
  <si>
    <t>529506/16/19889/16/2007</t>
  </si>
  <si>
    <t>529608/21/196810/22/2007</t>
  </si>
  <si>
    <t>530008/01/198011/21/2007</t>
  </si>
  <si>
    <t>530204/03/197612/3/2007</t>
  </si>
  <si>
    <t>530512/10/19761/28/2008</t>
  </si>
  <si>
    <t>530610/19/19764/7/2008</t>
  </si>
  <si>
    <t>530903/16/19604/2/2008</t>
  </si>
  <si>
    <t>531011/03/19776/9/2008</t>
  </si>
  <si>
    <t>531208/27/19527/21/2008</t>
  </si>
  <si>
    <t>531609/16/19857/28/2008</t>
  </si>
  <si>
    <t>531704/22/19788/18/2008</t>
  </si>
  <si>
    <t>531808/24/19819/8/2008</t>
  </si>
  <si>
    <t>531901/25/19519/8/2008</t>
  </si>
  <si>
    <t>532201/27/19529/8/2008</t>
  </si>
  <si>
    <t>532412/07/195510/20/2008</t>
  </si>
  <si>
    <t>532605/26/19668/31/2009</t>
  </si>
  <si>
    <t>532711/20/19642/8/2010</t>
  </si>
  <si>
    <t>532808/11/19883/15/2010</t>
  </si>
  <si>
    <t>533208/31/19805/31/2010</t>
  </si>
  <si>
    <t>585011/19/19681/17/2011</t>
  </si>
  <si>
    <t>585103/26/19811/17/2011</t>
  </si>
  <si>
    <t>585305/18/19801/17/2011</t>
  </si>
  <si>
    <t>585902/14/19862/7/2011</t>
  </si>
  <si>
    <t>587903/31/19693/21/2011</t>
  </si>
  <si>
    <t>588008/01/19593/21/2011</t>
  </si>
  <si>
    <t>588205/21/19873/21/2011</t>
  </si>
  <si>
    <t>588305/23/19693/21/2011</t>
  </si>
  <si>
    <t>490107/20/19558/21/1973</t>
  </si>
  <si>
    <t>489009/22/19536/9/1971</t>
  </si>
  <si>
    <t>593711/03/19877/25/2011</t>
  </si>
  <si>
    <t>593803/03/19807/25/2011</t>
  </si>
  <si>
    <t>595005/31/19709/5/2011</t>
  </si>
  <si>
    <t>595109/08/19789/5/2011</t>
  </si>
  <si>
    <t>597503/10/198611/7/2011</t>
  </si>
  <si>
    <t>597612/29/196811/7/2011</t>
  </si>
  <si>
    <t>597802/05/196911/21/2011</t>
  </si>
  <si>
    <t>600009/10/19692/22/2012</t>
  </si>
  <si>
    <t>600510/06/19713/5/2012</t>
  </si>
  <si>
    <t>600809/24/19583/5/2012</t>
  </si>
  <si>
    <t>602501/22/19724/23/2012</t>
  </si>
  <si>
    <t>604408/08/19896/4/2012</t>
  </si>
  <si>
    <t>604503/20/19876/4/2012</t>
  </si>
  <si>
    <t>608212/15/19808/20/2012</t>
  </si>
  <si>
    <t>608408/28/19608/20/2012</t>
  </si>
  <si>
    <t>609111/10/19779/17/2012</t>
  </si>
  <si>
    <t>609312/31/19799/17/2012</t>
  </si>
  <si>
    <t>612506/30/198612/17/2012</t>
  </si>
  <si>
    <t>614903/27/19922/18/2013</t>
  </si>
  <si>
    <t>615109/19/19782/18/2013</t>
  </si>
  <si>
    <t>616112/15/19903/11/2013</t>
  </si>
  <si>
    <t>619001/18/19654/15/2013</t>
  </si>
  <si>
    <t>620601/24/19855/24/2013</t>
  </si>
  <si>
    <t>620709/08/19795/24/2013</t>
  </si>
  <si>
    <t>623306/10/19766/25/2013</t>
  </si>
  <si>
    <t>625805/15/19857/29/2013</t>
  </si>
  <si>
    <t>626302/20/19558/19/2013</t>
  </si>
  <si>
    <t>628603/16/19949/30/2013</t>
  </si>
  <si>
    <t>630211/23/198911/18/2013</t>
  </si>
  <si>
    <t>630403/01/199011/18/2013</t>
  </si>
  <si>
    <t>638810/01/19743/11/2014</t>
  </si>
  <si>
    <t>638912/13/19943/11/2014</t>
  </si>
  <si>
    <t>639007/28/19893/11/2014</t>
  </si>
  <si>
    <t>640112/18/19643/24/2014</t>
  </si>
  <si>
    <t>641310/01/19834/14/2014</t>
  </si>
  <si>
    <t>643903/27/19885/12/2014</t>
  </si>
  <si>
    <t>644006/15/19765/12/2014</t>
  </si>
  <si>
    <t>653304/01/19797/14/2014</t>
  </si>
  <si>
    <t>656810/02/19928/11/2014</t>
  </si>
  <si>
    <t>667503/18/197511/24/2014</t>
  </si>
  <si>
    <t>667605/23/198011/24/2014</t>
  </si>
  <si>
    <t>669709/30/19811/19/2015</t>
  </si>
  <si>
    <t>675010/29/19782/16/2015</t>
  </si>
  <si>
    <t>675212/27/19612/16/2015</t>
  </si>
  <si>
    <t>675305/09/19832/16/2015</t>
  </si>
  <si>
    <t>675404/27/19902/16/2015</t>
  </si>
  <si>
    <t>685902/04/19925/18/2015</t>
  </si>
  <si>
    <t>686005/13/19765/18/2015</t>
  </si>
  <si>
    <t>689201/07/19896/22/2015</t>
  </si>
  <si>
    <t>690412/01/19917/13/2015</t>
  </si>
  <si>
    <t>690501/17/19817/13/2015</t>
  </si>
  <si>
    <t>693307/11/19718/10/2015</t>
  </si>
  <si>
    <t>695709/21/19859/21/2015</t>
  </si>
  <si>
    <t>700912/27/199512/18/2015</t>
  </si>
  <si>
    <t>701007/22/198912/18/2015</t>
  </si>
  <si>
    <t>701701/20/19951/8/2016</t>
  </si>
  <si>
    <t>704212/07/19872/29/2016</t>
  </si>
  <si>
    <t>704312/14/19912/29/2016</t>
  </si>
  <si>
    <t>709505/08/19916/1/2016</t>
  </si>
  <si>
    <t>709706/26/19846/6/2016</t>
  </si>
  <si>
    <t>716707/24/19918/8/2016</t>
  </si>
  <si>
    <t>716803/30/19878/8/2016</t>
  </si>
  <si>
    <t>716912/13/19898/8/2016</t>
  </si>
  <si>
    <t>717911/03/19858/30/2016</t>
  </si>
  <si>
    <t>718012/18/19858/30/2016</t>
  </si>
  <si>
    <t>718110/08/19918/30/2016</t>
  </si>
  <si>
    <t>721110/21/198110/14/2016</t>
  </si>
  <si>
    <t>722901/09/197411/21/2016</t>
  </si>
  <si>
    <t>535211/16/19567/23/1976</t>
  </si>
  <si>
    <t>535310/09/19533/8/1977</t>
  </si>
  <si>
    <t>535504/29/19606/12/1984</t>
  </si>
  <si>
    <t>535805/12/19647/6/1989</t>
  </si>
  <si>
    <t>535912/06/19687/6/1989</t>
  </si>
  <si>
    <t>536008/22/19647/17/1989</t>
  </si>
  <si>
    <t>536106/28/19569/28/1989</t>
  </si>
  <si>
    <t>536209/24/19672/19/1990</t>
  </si>
  <si>
    <t>536404/18/19553/28/1990</t>
  </si>
  <si>
    <t>536510/13/19527/23/1990</t>
  </si>
  <si>
    <t>536604/16/19737/13/1991</t>
  </si>
  <si>
    <t>536704/25/19599/30/1991</t>
  </si>
  <si>
    <t>536802/06/19625/12/1992</t>
  </si>
  <si>
    <t>536907/27/195910/2/1992</t>
  </si>
  <si>
    <t>537012/09/19571/22/1994</t>
  </si>
  <si>
    <t>537210/24/19607/5/1994</t>
  </si>
  <si>
    <t>537311/21/19677/5/1994</t>
  </si>
  <si>
    <t>537511/01/19687/10/1995</t>
  </si>
  <si>
    <t>537612/23/19608/3/1995</t>
  </si>
  <si>
    <t>537910/23/195312/1/1995</t>
  </si>
  <si>
    <t>538001/14/19541/29/1996</t>
  </si>
  <si>
    <t>538107/21/19672/7/1996</t>
  </si>
  <si>
    <t>538201/07/19566/1/1996</t>
  </si>
  <si>
    <t>538307/09/19636/20/1996</t>
  </si>
  <si>
    <t>538508/09/19588/8/1996</t>
  </si>
  <si>
    <t>538601/18/19603/17/1997</t>
  </si>
  <si>
    <t>538711/17/19734/12/1997</t>
  </si>
  <si>
    <t>538802/17/19727/31/1997</t>
  </si>
  <si>
    <t>538903/23/19768/16/1997</t>
  </si>
  <si>
    <t>539011/03/19659/13/1997</t>
  </si>
  <si>
    <t>539312/11/19749/8/1998</t>
  </si>
  <si>
    <t>539408/07/195612/13/1998</t>
  </si>
  <si>
    <t>539505/21/19553/3/1999</t>
  </si>
  <si>
    <t>539601/25/19804/28/1999</t>
  </si>
  <si>
    <t>539812/05/19739/15/1999</t>
  </si>
  <si>
    <t>539902/19/197911/14/1999</t>
  </si>
  <si>
    <t>540004/03/19551/17/2000</t>
  </si>
  <si>
    <t>540108/06/19582/26/2000</t>
  </si>
  <si>
    <t>540204/23/19744/18/2000</t>
  </si>
  <si>
    <t>540407/11/19808/4/2000</t>
  </si>
  <si>
    <t>540511/29/19759/17/2000</t>
  </si>
  <si>
    <t>540604/03/197611/4/2000</t>
  </si>
  <si>
    <t>540705/05/19602/12/2001</t>
  </si>
  <si>
    <t>540909/18/19527/26/2001</t>
  </si>
  <si>
    <t>541008/11/19754/16/2002</t>
  </si>
  <si>
    <t>541102/26/19645/2/2002</t>
  </si>
  <si>
    <t>541202/07/19775/18/2002</t>
  </si>
  <si>
    <t>541304/04/19756/27/2002</t>
  </si>
  <si>
    <t>541407/13/19653/26/2003</t>
  </si>
  <si>
    <t>541608/08/19553/30/2003</t>
  </si>
  <si>
    <t>541804/05/19633/19/2004</t>
  </si>
  <si>
    <t>541909/15/19784/5/2004</t>
  </si>
  <si>
    <t>542012/30/19784/23/2004</t>
  </si>
  <si>
    <t>542103/10/19745/3/2004</t>
  </si>
  <si>
    <t>542211/02/19835/14/2004</t>
  </si>
  <si>
    <t>542311/14/19725/27/2004</t>
  </si>
  <si>
    <t>542405/25/19585/27/2004</t>
  </si>
  <si>
    <t>542504/01/19723/3/2005</t>
  </si>
  <si>
    <t>542805/13/19553/28/2005</t>
  </si>
  <si>
    <t>543010/26/19695/10/2005</t>
  </si>
  <si>
    <t>543103/05/19805/14/2005</t>
  </si>
  <si>
    <t>543309/28/19856/15/2005</t>
  </si>
  <si>
    <t>543410/01/196611/30/2005</t>
  </si>
  <si>
    <t>543604/07/197012/28/2005</t>
  </si>
  <si>
    <t>543706/08/19802/14/2006</t>
  </si>
  <si>
    <t>543807/13/19772/22/2006</t>
  </si>
  <si>
    <t>543908/19/19602/26/2006</t>
  </si>
  <si>
    <t>544009/03/19622/26/2006</t>
  </si>
  <si>
    <t>544211/11/19878/13/2006</t>
  </si>
  <si>
    <t>544307/14/19678/29/2006</t>
  </si>
  <si>
    <t>544402/26/19809/18/2006</t>
  </si>
  <si>
    <t>544701/22/195412/4/2006</t>
  </si>
  <si>
    <t>544803/18/19502/5/2007</t>
  </si>
  <si>
    <t>544904/09/19803/21/2007</t>
  </si>
  <si>
    <t>545004/01/19874/18/2007</t>
  </si>
  <si>
    <t>545103/15/19864/22/2007</t>
  </si>
  <si>
    <t>545207/27/19685/1/2007</t>
  </si>
  <si>
    <t>545302/22/19655/8/2007</t>
  </si>
  <si>
    <t>545401/15/19606/5/2007</t>
  </si>
  <si>
    <t>545506/15/19826/13/2007</t>
  </si>
  <si>
    <t>545605/01/19748/20/2007</t>
  </si>
  <si>
    <t>545801/25/19889/5/2007</t>
  </si>
  <si>
    <t>545909/12/19732/4/2008</t>
  </si>
  <si>
    <t>546008/28/19882/12/2008</t>
  </si>
  <si>
    <t>546411/29/19525/22/2008</t>
  </si>
  <si>
    <t>546508/22/19725/22/2008</t>
  </si>
  <si>
    <t>546909/05/19666/23/2008</t>
  </si>
  <si>
    <t>547012/13/19627/29/2008</t>
  </si>
  <si>
    <t>547105/15/19889/11/2008</t>
  </si>
  <si>
    <t>547205/04/197610/1/2008</t>
  </si>
  <si>
    <t>547912/13/19575/20/2000</t>
  </si>
  <si>
    <t>548008/10/19657/7/2000</t>
  </si>
  <si>
    <t>548109/30/19597/6/2001</t>
  </si>
  <si>
    <t>548211/20/19838/5/2006</t>
  </si>
  <si>
    <t>548309/24/197510/5/1999</t>
  </si>
  <si>
    <t>548503/28/19726/29/2010</t>
  </si>
  <si>
    <t>548811/07/19687/19/2010</t>
  </si>
  <si>
    <t>549202/05/19888/28/2010</t>
  </si>
  <si>
    <t>586406/03/19702/16/2011</t>
  </si>
  <si>
    <t>586607/16/19862/21/2011</t>
  </si>
  <si>
    <t>587508/20/19823/16/2011</t>
  </si>
  <si>
    <t>587612/07/19823/21/2011</t>
  </si>
  <si>
    <t>589611/30/19824/13/2011</t>
  </si>
  <si>
    <t>589904/28/19894/25/2011</t>
  </si>
  <si>
    <t>590404/08/19915/3/2011</t>
  </si>
  <si>
    <t>590604/06/19725/16/2011</t>
  </si>
  <si>
    <t>591111/01/19795/23/2011</t>
  </si>
  <si>
    <t>592210/12/19676/8/2011</t>
  </si>
  <si>
    <t>592406/04/19606/16/2011</t>
  </si>
  <si>
    <t>593206/24/19867/6/2011</t>
  </si>
  <si>
    <t>593603/07/19627/25/2011</t>
  </si>
  <si>
    <t>601208/15/19803/19/2012</t>
  </si>
  <si>
    <t>601308/21/19793/19/2012</t>
  </si>
  <si>
    <t>601601/15/19923/22/2012</t>
  </si>
  <si>
    <t>602703/01/19554/23/2012</t>
  </si>
  <si>
    <t>603801/21/19865/7/2012</t>
  </si>
  <si>
    <t>604810/11/19896/6/2012</t>
  </si>
  <si>
    <t>606310/24/19797/12/2012</t>
  </si>
  <si>
    <t>607704/26/19858/13/2012</t>
  </si>
  <si>
    <t>612409/24/197312/11/2012</t>
  </si>
  <si>
    <t>615206/26/19822/21/2013</t>
  </si>
  <si>
    <t>615511/16/19843/1/2013</t>
  </si>
  <si>
    <t>615806/29/19823/5/2013</t>
  </si>
  <si>
    <t>616211/21/19773/13/2013</t>
  </si>
  <si>
    <t>617801/21/19794/2/2013</t>
  </si>
  <si>
    <t>618703/10/19924/15/2013</t>
  </si>
  <si>
    <t>619204/27/19844/22/2013</t>
  </si>
  <si>
    <t>620005/20/19695/16/2013</t>
  </si>
  <si>
    <t>638108/24/19933/4/2014</t>
  </si>
  <si>
    <t>639211/09/19653/16/2014</t>
  </si>
  <si>
    <t>639311/12/19693/20/2014</t>
  </si>
  <si>
    <t>640805/13/19844/9/2014</t>
  </si>
  <si>
    <t>641004/21/19624/13/2014</t>
  </si>
  <si>
    <t>641102/17/19894/13/2014</t>
  </si>
  <si>
    <t>642005/12/19624/17/2014</t>
  </si>
  <si>
    <t>642103/10/19874/21/2014</t>
  </si>
  <si>
    <t>642212/11/19734/25/2014</t>
  </si>
  <si>
    <t>642309/20/19654/25/2014</t>
  </si>
  <si>
    <t>642612/15/19815/3/2014</t>
  </si>
  <si>
    <t>643106/28/19915/3/2014</t>
  </si>
  <si>
    <t>643612/08/19945/7/2014</t>
  </si>
  <si>
    <t>643809/30/19745/12/2014</t>
  </si>
  <si>
    <t>645012/09/19685/27/2014</t>
  </si>
  <si>
    <t>645707/14/19686/2/2014</t>
  </si>
  <si>
    <t>645812/18/19706/2/2014</t>
  </si>
  <si>
    <t>646809/28/19776/5/2014</t>
  </si>
  <si>
    <t>646912/18/19896/5/2014</t>
  </si>
  <si>
    <t>647811/19/19656/16/2014</t>
  </si>
  <si>
    <t>649101/17/19676/20/2014</t>
  </si>
  <si>
    <t>652011/15/19777/8/2014</t>
  </si>
  <si>
    <t>656311/04/19657/31/2014</t>
  </si>
  <si>
    <t>656411/17/19877/31/2014</t>
  </si>
  <si>
    <t>656606/26/19888/4/2014</t>
  </si>
  <si>
    <t>656912/16/19898/12/2014</t>
  </si>
  <si>
    <t>657804/20/19728/19/2014</t>
  </si>
  <si>
    <t>658502/23/19928/25/2014</t>
  </si>
  <si>
    <t>658902/27/19898/27/2014</t>
  </si>
  <si>
    <t>678608/19/19953/12/2015</t>
  </si>
  <si>
    <t>685601/05/19935/14/2015</t>
  </si>
  <si>
    <t>686705/29/19925/23/2015</t>
  </si>
  <si>
    <t>686906/24/19825/23/2015</t>
  </si>
  <si>
    <t>687006/28/19955/26/2015</t>
  </si>
  <si>
    <t>689010/28/19776/15/2015</t>
  </si>
  <si>
    <t>693810/08/19928/28/2015</t>
  </si>
  <si>
    <t>693903/31/19918/28/2015</t>
  </si>
  <si>
    <t>694002/04/19978/28/2015</t>
  </si>
  <si>
    <t>694105/07/19948/28/2015</t>
  </si>
  <si>
    <t>694611/21/19849/2/2015</t>
  </si>
  <si>
    <t>694710/08/19939/2/2015</t>
  </si>
  <si>
    <t>696002/15/19579/23/2015</t>
  </si>
  <si>
    <t>699011/27/197011/16/2015</t>
  </si>
  <si>
    <t>699706/11/197911/30/2015</t>
  </si>
  <si>
    <t>703111/21/19902/5/2016</t>
  </si>
  <si>
    <t>703311/11/19932/5/2016</t>
  </si>
  <si>
    <t>703507/15/19712/19/2016</t>
  </si>
  <si>
    <t>703610/26/19942/19/2016</t>
  </si>
  <si>
    <t>703704/16/19722/19/2016</t>
  </si>
  <si>
    <t>706601/12/19834/22/2016</t>
  </si>
  <si>
    <t>706804/03/19744/22/2016</t>
  </si>
  <si>
    <t>707003/14/19864/22/2016</t>
  </si>
  <si>
    <t>707602/02/19825/4/2016</t>
  </si>
  <si>
    <t>707705/24/19955/4/2016</t>
  </si>
  <si>
    <t>707808/22/19815/4/2016</t>
  </si>
  <si>
    <t>707901/16/19955/4/2016</t>
  </si>
  <si>
    <t>709007/05/19925/24/2016</t>
  </si>
  <si>
    <t>709205/08/19915/24/2016</t>
  </si>
  <si>
    <t>709302/09/19985/24/2016</t>
  </si>
  <si>
    <t>709411/12/19935/24/2016</t>
  </si>
  <si>
    <t>714603/25/19937/11/2016</t>
  </si>
  <si>
    <t>714710/26/19847/11/2016</t>
  </si>
  <si>
    <t>714906/29/19807/11/2016</t>
  </si>
  <si>
    <t>716004/04/19938/8/2016</t>
  </si>
  <si>
    <t>716108/07/19958/8/2016</t>
  </si>
  <si>
    <t>716207/28/19978/8/2016</t>
  </si>
  <si>
    <t>716311/14/19928/8/2016</t>
  </si>
  <si>
    <t>717210/06/19888/22/2016</t>
  </si>
  <si>
    <t>717412/22/19828/22/2016</t>
  </si>
  <si>
    <t>718411/16/19579/9/2016</t>
  </si>
  <si>
    <t>718703/20/19829/9/2016</t>
  </si>
  <si>
    <t>719705/14/199010/10/2016</t>
  </si>
  <si>
    <t>719902/20/199710/10/2016</t>
  </si>
  <si>
    <t>720003/03/199310/10/2016</t>
  </si>
  <si>
    <t>565602/18/19562/2/1998</t>
  </si>
  <si>
    <t>DW</t>
  </si>
  <si>
    <t>565710/08/19639/13/1999</t>
  </si>
  <si>
    <t>566010/30/19639/19/1991</t>
  </si>
  <si>
    <t>566107/18/195611/1/1994</t>
  </si>
  <si>
    <t>471007/29/198110/20/2008</t>
  </si>
  <si>
    <t>310007/15/19651/24/2011</t>
  </si>
  <si>
    <t>566406/24/19576/30/1990</t>
  </si>
  <si>
    <t>620210/28/19835/15/2013</t>
  </si>
  <si>
    <t>566511/10/19604/19/2004</t>
  </si>
  <si>
    <t>566701/10/19624/19/1996</t>
  </si>
  <si>
    <t>566809/01/19606/9/2003</t>
  </si>
  <si>
    <t>567010/08/195010/1/1996</t>
  </si>
  <si>
    <t>610910/17/198610/16/2012</t>
  </si>
  <si>
    <t>567508/22/196610/1/2003</t>
  </si>
  <si>
    <t>567702/14/19497/9/2001</t>
  </si>
  <si>
    <t>606411/04/19657/16/2012</t>
  </si>
  <si>
    <t>613212/21/19621/2/2013</t>
  </si>
  <si>
    <t>567906/15/19598/16/1999</t>
  </si>
  <si>
    <t>568009/16/19692/24/2004</t>
  </si>
  <si>
    <t>Native Hawaiian / Other API</t>
  </si>
  <si>
    <t>568104/17/19663/11/2002</t>
  </si>
  <si>
    <t>619306/27/19454/22/2013</t>
  </si>
  <si>
    <t>568212/27/19511/15/2010</t>
  </si>
  <si>
    <t>568601/18/19499/19/1991</t>
  </si>
  <si>
    <t>568812/13/19628/7/2003</t>
  </si>
  <si>
    <t>568907/15/19479/19/1991</t>
  </si>
  <si>
    <t>600602/16/19703/5/2012</t>
  </si>
  <si>
    <t>569007/10/19629/19/1991</t>
  </si>
  <si>
    <t>569111/11/19579/1/2005</t>
  </si>
  <si>
    <t>569209/08/19678/12/2002</t>
  </si>
  <si>
    <t>569510/03/19571/3/2005</t>
  </si>
  <si>
    <t>569609/23/19485/15/2003</t>
  </si>
  <si>
    <t>569703/20/196511/15/2004</t>
  </si>
  <si>
    <t>569806/10/19602/16/1983</t>
  </si>
  <si>
    <t>570210/11/19492/16/1998</t>
  </si>
  <si>
    <t>570307/27/19688/11/1997</t>
  </si>
  <si>
    <t>410012/07/19749/24/2011</t>
  </si>
  <si>
    <t>639409/20/19593/17/2014</t>
  </si>
  <si>
    <t>662105/20/19769/8/2014</t>
  </si>
  <si>
    <t>667205/14/197110/27/2014</t>
  </si>
  <si>
    <t>697407/04/199110/19/2015</t>
  </si>
  <si>
    <t>697506/11/198910/19/2015</t>
  </si>
  <si>
    <t>697606/22/198010/19/2015</t>
  </si>
  <si>
    <t>703809/28/19822/22/2016</t>
  </si>
  <si>
    <t>571511/20/19789/4/2007</t>
  </si>
  <si>
    <t>705504/23/19713/23/2016</t>
  </si>
  <si>
    <t>719406/03/198510/5/2016</t>
  </si>
  <si>
    <t>570908/20/196212/14/2009</t>
  </si>
  <si>
    <t>571201/06/19638/21/2006</t>
  </si>
  <si>
    <t>571808/14/196612/26/2006</t>
  </si>
  <si>
    <t>572203/20/19559/9/1999</t>
  </si>
  <si>
    <t>572412/18/197410/4/2004</t>
  </si>
  <si>
    <t>572607/23/19617/10/2000</t>
  </si>
  <si>
    <t>572912/14/19476/18/2003</t>
  </si>
  <si>
    <t>573001/17/196610/17/2006</t>
  </si>
  <si>
    <t>573107/15/19654/14/2000</t>
  </si>
  <si>
    <t>573209/13/19639/24/2001</t>
  </si>
  <si>
    <t>574008/19/195910/14/2002</t>
  </si>
  <si>
    <t>574510/01/19798/18/2003</t>
  </si>
  <si>
    <t>618309/03/19584/8/2013</t>
  </si>
  <si>
    <t>575202/14/195610/26/1998</t>
  </si>
  <si>
    <t>575412/22/19638/31/2009</t>
  </si>
  <si>
    <t>640002/09/19623/24/2014</t>
  </si>
  <si>
    <t>650001/06/19856/30/2014</t>
  </si>
  <si>
    <t>704907/31/19603/14/2016</t>
  </si>
  <si>
    <t>715006/07/19877/11/2016</t>
  </si>
  <si>
    <t>722408/04/196411/12/2016</t>
  </si>
  <si>
    <t>533807/04/19479/4/1990</t>
  </si>
  <si>
    <t>534605/19/19669/1/2008</t>
  </si>
  <si>
    <t>609710/08/196010/3/2012</t>
  </si>
  <si>
    <t>534012/22/19667/7/2003</t>
  </si>
  <si>
    <t>534407/17/19592/19/2008</t>
  </si>
  <si>
    <t>644612/05/19695/19/2014</t>
  </si>
  <si>
    <t>662206/02/19759/1/2014</t>
  </si>
  <si>
    <t>680207/22/19623/23/2015</t>
  </si>
  <si>
    <t>681308/04/19664/13/2015</t>
  </si>
  <si>
    <t>683504/17/19625/1/2015</t>
  </si>
  <si>
    <t>698007/28/196710/19/2015</t>
  </si>
  <si>
    <t>698712/06/196611/9/2015</t>
  </si>
  <si>
    <t>699601/03/196811/16/2015</t>
  </si>
  <si>
    <t>702108/31/19611/11/2016</t>
  </si>
  <si>
    <t>485105/30/19565/4/2009</t>
  </si>
  <si>
    <t>599812/28/19742/27/2012</t>
  </si>
  <si>
    <t>634003/14/19891/20/2014</t>
  </si>
  <si>
    <t>657503/20/19588/18/2014</t>
  </si>
  <si>
    <t>658301/27/19778/18/2014</t>
  </si>
  <si>
    <t>658610/21/19818/24/2014</t>
  </si>
  <si>
    <t>681612/30/19844/20/2015</t>
  </si>
  <si>
    <t>690905/07/19747/20/2015</t>
  </si>
  <si>
    <t>691811/25/19697/20/2015</t>
  </si>
  <si>
    <t>691905/20/19827/20/2015</t>
  </si>
  <si>
    <t>692804/08/19798/3/2015</t>
  </si>
  <si>
    <t>697803/05/198310/19/2015</t>
  </si>
  <si>
    <t>697911/22/198310/19/2015</t>
  </si>
  <si>
    <t>701104/28/196212/21/2015</t>
  </si>
  <si>
    <t>701809/28/19691/11/2016</t>
  </si>
  <si>
    <t>701911/20/19821/11/2016</t>
  </si>
  <si>
    <t>704510/01/19763/14/2016</t>
  </si>
  <si>
    <t>704610/21/19923/14/2016</t>
  </si>
  <si>
    <t>704709/01/19803/13/2016</t>
  </si>
  <si>
    <t>704812/21/19753/13/2016</t>
  </si>
  <si>
    <t>705205/24/19883/13/2016</t>
  </si>
  <si>
    <t>714210/13/19867/5/2016</t>
  </si>
  <si>
    <t>720101/08/198110/10/2016</t>
  </si>
  <si>
    <t>720202/02/197610/10/2016</t>
  </si>
  <si>
    <t>720306/19/198010/9/2016</t>
  </si>
  <si>
    <t>720409/29/198410/10/2016</t>
  </si>
  <si>
    <t>720502/17/195910/10/2016</t>
  </si>
  <si>
    <t>720601/14/199710/10/2016</t>
  </si>
  <si>
    <t>720703/21/199210/10/2016</t>
  </si>
  <si>
    <t>720801/21/198610/10/2016</t>
  </si>
  <si>
    <t>720910/31/197610/10/2016</t>
  </si>
  <si>
    <t>721008/29/198810/9/2016</t>
  </si>
  <si>
    <t>581303/24/196912/1/2010</t>
  </si>
  <si>
    <t>579412/31/198212/1/2010</t>
  </si>
  <si>
    <t>590007/20/19524/25/2011</t>
  </si>
  <si>
    <t>592709/01/19757/1/2011</t>
  </si>
  <si>
    <t>581910/18/196912/1/2010</t>
  </si>
  <si>
    <t>598412/25/197012/26/2011</t>
  </si>
  <si>
    <t>582810/02/195412/1/2010</t>
  </si>
  <si>
    <t>607209/11/19817/30/2012</t>
  </si>
  <si>
    <t>577102/23/196512/1/2010</t>
  </si>
  <si>
    <t>588910/25/19644/4/2011</t>
  </si>
  <si>
    <t>579610/10/194012/1/2010</t>
  </si>
  <si>
    <t>581507/19/198412/1/2010</t>
  </si>
  <si>
    <t>607007/05/19937/30/2012</t>
  </si>
  <si>
    <t>589405/28/19874/11/2011</t>
  </si>
  <si>
    <t>590211/29/19804/25/2011</t>
  </si>
  <si>
    <t>629309/20/197310/21/2013</t>
  </si>
  <si>
    <t>620511/25/19895/20/2013</t>
  </si>
  <si>
    <t>601910/04/19734/1/2012</t>
  </si>
  <si>
    <t>577210/14/196712/1/2010</t>
  </si>
  <si>
    <t>616011/23/19823/11/2013</t>
  </si>
  <si>
    <t>580005/25/197812/1/2010</t>
  </si>
  <si>
    <t>594712/11/19608/13/2011</t>
  </si>
  <si>
    <t>579701/23/196112/1/2010</t>
  </si>
  <si>
    <t>613608/05/19791/14/2013</t>
  </si>
  <si>
    <t>622904/02/19756/17/2013</t>
  </si>
  <si>
    <t>596606/23/196210/11/2011</t>
  </si>
  <si>
    <t>583806/15/198112/1/2010</t>
  </si>
  <si>
    <t>589004/20/19814/4/2011</t>
  </si>
  <si>
    <t>629707/29/197011/4/2013</t>
  </si>
  <si>
    <t>625512/23/19797/15/2013</t>
  </si>
  <si>
    <t>590303/14/19854/25/2011</t>
  </si>
  <si>
    <t>577005/20/198112/1/2010</t>
  </si>
  <si>
    <t>579807/09/197312/1/2010</t>
  </si>
  <si>
    <t>594205/19/19577/25/2011</t>
  </si>
  <si>
    <t>580402/03/198312/1/2010</t>
  </si>
  <si>
    <t>606902/28/19847/30/2012</t>
  </si>
  <si>
    <t>608807/15/19849/10/2012</t>
  </si>
  <si>
    <t>583906/12/196412/1/2010</t>
  </si>
  <si>
    <t>599908/21/19842/13/2012</t>
  </si>
  <si>
    <t>593005/05/19837/5/2011</t>
  </si>
  <si>
    <t>580601/24/195912/1/2010</t>
  </si>
  <si>
    <t xml:space="preserve">   0065389/25/19831/10/2016</t>
  </si>
  <si>
    <t>Farnham</t>
  </si>
  <si>
    <t xml:space="preserve">   0061148/29/197010/18/1993</t>
  </si>
  <si>
    <t xml:space="preserve">   0065396/25/19971/19/2016</t>
  </si>
  <si>
    <t xml:space="preserve">   00629012/30/19702/2/2000</t>
  </si>
  <si>
    <t xml:space="preserve">   0063757/3/19476/21/2001</t>
  </si>
  <si>
    <t xml:space="preserve">   0085201/1/19803/9/2015</t>
  </si>
  <si>
    <t xml:space="preserve">   0064491/11/197412/11/2006</t>
  </si>
  <si>
    <t xml:space="preserve">   00618811/18/196110/21/1996</t>
  </si>
  <si>
    <t xml:space="preserve">   0009553/12/19624/13/1987</t>
  </si>
  <si>
    <t xml:space="preserve">   00055912/16/19622/4/1998</t>
  </si>
  <si>
    <t xml:space="preserve">   0065296/7/19794/29/2013</t>
  </si>
  <si>
    <t xml:space="preserve">   0005508/6/19684/28/1997</t>
  </si>
  <si>
    <t xml:space="preserve">   0062595/28/19666/28/1999</t>
  </si>
  <si>
    <t xml:space="preserve">   0012883/9/19653/27/1996</t>
  </si>
  <si>
    <t xml:space="preserve">   01033510/22/19846/11/2012</t>
  </si>
  <si>
    <t xml:space="preserve">   0005822/20/19541/6/1997</t>
  </si>
  <si>
    <t xml:space="preserve">   0062698/13/19607/19/1999</t>
  </si>
  <si>
    <t xml:space="preserve">   0064531/13/19634/30/2007</t>
  </si>
  <si>
    <t xml:space="preserve">   0012407/11/195811/15/1977</t>
  </si>
  <si>
    <t xml:space="preserve">   0065237/1/19746/25/2013</t>
  </si>
  <si>
    <t xml:space="preserve">   0064866/16/19607/4/2011</t>
  </si>
  <si>
    <t xml:space="preserve">   0021263/22/19636/27/1983</t>
  </si>
  <si>
    <t xml:space="preserve">   0005168/11/19533/28/1996</t>
  </si>
  <si>
    <t xml:space="preserve">   0006838/17/19536/3/1985</t>
  </si>
  <si>
    <t xml:space="preserve">   0012748/24/19607/10/1978</t>
  </si>
  <si>
    <t xml:space="preserve">   0054377/1/19626/5/2006</t>
  </si>
  <si>
    <t xml:space="preserve">   0090159/23/19674/7/1999</t>
  </si>
  <si>
    <t xml:space="preserve">   0001423/10/19568/21/1975</t>
  </si>
  <si>
    <t xml:space="preserve">   01000910/29/19686/30/1999</t>
  </si>
  <si>
    <t xml:space="preserve">   0090281/26/19634/19/1999</t>
  </si>
  <si>
    <t xml:space="preserve">   00651712/12/19884/22/2013</t>
  </si>
  <si>
    <t xml:space="preserve">   0001903/30/19591/8/1976</t>
  </si>
  <si>
    <t xml:space="preserve">   0090267/20/19634/12/1999</t>
  </si>
  <si>
    <t xml:space="preserve">   0004331/4/19561/20/1974</t>
  </si>
  <si>
    <t xml:space="preserve">   01005710/15/197611/29/1999</t>
  </si>
  <si>
    <t xml:space="preserve">   00900012/11/19675/6/1998</t>
  </si>
  <si>
    <t xml:space="preserve">   00061312/19/19583/28/1983</t>
  </si>
  <si>
    <t xml:space="preserve">   0080634/24/19696/7/1999</t>
  </si>
  <si>
    <t xml:space="preserve">   0005968/1/19614/30/1993</t>
  </si>
  <si>
    <t xml:space="preserve">   01010212/31/195912/20/1999</t>
  </si>
  <si>
    <t xml:space="preserve">   0062404/15/19593/29/1999</t>
  </si>
  <si>
    <t xml:space="preserve">   0009603/19/19544/21/1987</t>
  </si>
  <si>
    <t xml:space="preserve">   0090071/26/19674/6/1999</t>
  </si>
  <si>
    <t xml:space="preserve">   00616711/13/19652/15/1996</t>
  </si>
  <si>
    <t xml:space="preserve">   0085243/26/19912/1/2016</t>
  </si>
  <si>
    <t xml:space="preserve">   0064805/20/19619/20/2010</t>
  </si>
  <si>
    <t xml:space="preserve">   0006735/14/19545/9/1985</t>
  </si>
  <si>
    <t xml:space="preserve">   0103455/29/19856/26/2012</t>
  </si>
  <si>
    <t xml:space="preserve">   0003527/5/19544/10/1972</t>
  </si>
  <si>
    <t xml:space="preserve">   0090243/21/19674/14/1999</t>
  </si>
  <si>
    <t xml:space="preserve">   00905512/24/19565/25/1999</t>
  </si>
  <si>
    <t xml:space="preserve">   0009193/3/195710/22/1985</t>
  </si>
  <si>
    <t xml:space="preserve">   0004675/13/19526/1/1979</t>
  </si>
  <si>
    <t xml:space="preserve">   0084451/21/19688/27/2007</t>
  </si>
  <si>
    <t xml:space="preserve">   0004777/7/19595/26/1997</t>
  </si>
  <si>
    <t xml:space="preserve">   00653510/10/19678/25/2014</t>
  </si>
  <si>
    <t xml:space="preserve">   00851910/29/198711/24/2014</t>
  </si>
  <si>
    <t xml:space="preserve">   00907410/16/19766/7/1999</t>
  </si>
  <si>
    <t xml:space="preserve">   0006486/7/19466/18/1984</t>
  </si>
  <si>
    <t xml:space="preserve">   0063579/27/19689/13/2004</t>
  </si>
  <si>
    <t xml:space="preserve">   00614612/5/19651/18/1995</t>
  </si>
  <si>
    <t xml:space="preserve">   0005782/8/19605/6/1996</t>
  </si>
  <si>
    <t xml:space="preserve">   0062531/26/19666/7/1999</t>
  </si>
  <si>
    <t xml:space="preserve">   0003077/14/19545/5/1976</t>
  </si>
  <si>
    <t xml:space="preserve">   0100503/16/196810/14/1999</t>
  </si>
  <si>
    <t xml:space="preserve">   0006337/12/19614/18/1983</t>
  </si>
  <si>
    <t xml:space="preserve">   0090567/13/19655/25/1999</t>
  </si>
  <si>
    <t xml:space="preserve">   00639411/18/19644/6/1987</t>
  </si>
  <si>
    <t xml:space="preserve">   00645111/6/19623/12/2007</t>
  </si>
  <si>
    <t xml:space="preserve">   0064885/29/198011/28/2011</t>
  </si>
  <si>
    <t xml:space="preserve">   0010697/2/19582/19/1991</t>
  </si>
  <si>
    <t xml:space="preserve">   0065405/8/19825/2/2016</t>
  </si>
  <si>
    <t xml:space="preserve">   0090108/26/19714/6/1999</t>
  </si>
  <si>
    <t xml:space="preserve">   0731256/17/195910/2/1989</t>
  </si>
  <si>
    <t xml:space="preserve">   0009547/9/19684/23/1987</t>
  </si>
  <si>
    <t xml:space="preserve">   0083681/10/19716/7/2010</t>
  </si>
  <si>
    <t xml:space="preserve">   0003285/27/19554/3/1972</t>
  </si>
  <si>
    <t xml:space="preserve">   0052307/26/19579/28/1988</t>
  </si>
  <si>
    <t xml:space="preserve">   0012534/10/195810/15/1980</t>
  </si>
  <si>
    <t xml:space="preserve">   0003277/9/19534/2/1972</t>
  </si>
  <si>
    <t xml:space="preserve">   0005552/3/19674/14/1997</t>
  </si>
  <si>
    <t xml:space="preserve">   0084248/4/19668/9/2010</t>
  </si>
  <si>
    <t xml:space="preserve">   0000841/28/19524/2/1972</t>
  </si>
  <si>
    <t xml:space="preserve">   0063043/2/197511/12/2012</t>
  </si>
  <si>
    <t xml:space="preserve">   0064145/19/19698/29/2005</t>
  </si>
  <si>
    <t xml:space="preserve">   0061247/16/19694/14/1994</t>
  </si>
  <si>
    <t xml:space="preserve">   00031612/25/19575/10/1976</t>
  </si>
  <si>
    <t xml:space="preserve">   0005718/8/19615/16/1997</t>
  </si>
  <si>
    <t xml:space="preserve">   0090239/6/19664/12/1999</t>
  </si>
  <si>
    <t xml:space="preserve">   0090654/11/19605/26/1999</t>
  </si>
  <si>
    <t xml:space="preserve">   0006401/12/19555/9/1983</t>
  </si>
  <si>
    <t xml:space="preserve">   00850312/5/19814/23/2013</t>
  </si>
  <si>
    <t xml:space="preserve">   00068410/6/19585/29/1985</t>
  </si>
  <si>
    <t xml:space="preserve">   0065095/22/196511/12/2012</t>
  </si>
  <si>
    <t xml:space="preserve">   0060096/10/19578/1/1975</t>
  </si>
  <si>
    <t xml:space="preserve">   0065264/1/197410/21/2013</t>
  </si>
  <si>
    <t xml:space="preserve">   0004596/18/19601/12/1979</t>
  </si>
  <si>
    <t xml:space="preserve">   00905410/19/19635/25/1999</t>
  </si>
  <si>
    <t xml:space="preserve">   0001101/31/195311/24/1975</t>
  </si>
  <si>
    <t xml:space="preserve">   0012117/9/19574/28/1983</t>
  </si>
  <si>
    <t xml:space="preserve">   0006257/9/19624/18/1983</t>
  </si>
  <si>
    <t xml:space="preserve">   0006633/11/195410/22/1984</t>
  </si>
  <si>
    <t xml:space="preserve">   00830610/21/197012/6/2004</t>
  </si>
  <si>
    <t xml:space="preserve">   0006677/1/19563/4/1985</t>
  </si>
  <si>
    <t xml:space="preserve">   0065308/27/19661/13/2014</t>
  </si>
  <si>
    <t xml:space="preserve">   0006772/13/19595/27/1985</t>
  </si>
  <si>
    <t xml:space="preserve">   00901811/18/19594/8/1999</t>
  </si>
  <si>
    <t xml:space="preserve">   0002028/21/19535/6/1976</t>
  </si>
  <si>
    <t xml:space="preserve">   0084543/4/196712/3/2007</t>
  </si>
  <si>
    <t xml:space="preserve">   0006916/9/19566/10/1985</t>
  </si>
  <si>
    <t xml:space="preserve">   0065013/8/19629/10/2012</t>
  </si>
  <si>
    <t xml:space="preserve">   0103416/29/19666/15/2012</t>
  </si>
  <si>
    <t xml:space="preserve">   0065445/12/19915/23/2016</t>
  </si>
  <si>
    <t xml:space="preserve">   0090715/27/19665/31/1999</t>
  </si>
  <si>
    <t xml:space="preserve">   00850610/25/19636/17/2013</t>
  </si>
  <si>
    <t xml:space="preserve">   0004408/22/19558/21/1978</t>
  </si>
  <si>
    <t xml:space="preserve">   00047111/4/19557/17/1979</t>
  </si>
  <si>
    <t xml:space="preserve">   00905011/22/19555/25/1999</t>
  </si>
  <si>
    <t xml:space="preserve">   0005515/7/19674/21/1997</t>
  </si>
  <si>
    <t xml:space="preserve">   00004811/28/19549/30/1974</t>
  </si>
  <si>
    <t xml:space="preserve">   0061032/21/19715/10/1993</t>
  </si>
  <si>
    <t xml:space="preserve">   00002812/23/19549/30/1974</t>
  </si>
  <si>
    <t xml:space="preserve">   0931072/10/19542/23/1981</t>
  </si>
  <si>
    <t xml:space="preserve">   0142033/31/19531/15/1973</t>
  </si>
  <si>
    <t xml:space="preserve">   00068110/29/19645/27/1985</t>
  </si>
  <si>
    <t xml:space="preserve">   00900110/17/19633/15/1999</t>
  </si>
  <si>
    <t xml:space="preserve">   0082441/2/19497/21/2003</t>
  </si>
  <si>
    <t xml:space="preserve">   0082564/17/195810/30/1989</t>
  </si>
  <si>
    <t xml:space="preserve">   0103551/30/19913/24/2014</t>
  </si>
  <si>
    <t xml:space="preserve">   00042211/16/19578/8/1977</t>
  </si>
  <si>
    <t xml:space="preserve">   0006703/5/19643/4/1985</t>
  </si>
  <si>
    <t xml:space="preserve">   0100645/15/196111/22/1999</t>
  </si>
  <si>
    <t xml:space="preserve">   0005105/10/19755/16/1997</t>
  </si>
  <si>
    <t xml:space="preserve">   0063774/7/19448/18/2003</t>
  </si>
  <si>
    <t xml:space="preserve">   0085162/26/19885/14/2013</t>
  </si>
  <si>
    <t xml:space="preserve">   00048112/9/19604/14/1980</t>
  </si>
  <si>
    <t xml:space="preserve">   0004451/20/19558/28/1978</t>
  </si>
  <si>
    <t xml:space="preserve">   0004923/4/19584/14/1980</t>
  </si>
  <si>
    <t xml:space="preserve">   0103713/11/19807/18/2016</t>
  </si>
  <si>
    <t xml:space="preserve">   0103377/21/19886/11/2012</t>
  </si>
  <si>
    <t xml:space="preserve">   0064131/3/19708/15/2005</t>
  </si>
  <si>
    <t xml:space="preserve">   00649010/21/19736/9/1999</t>
  </si>
  <si>
    <t xml:space="preserve">   01035311/15/19843/24/2014</t>
  </si>
  <si>
    <t xml:space="preserve">   0065245/11/19937/9/2013</t>
  </si>
  <si>
    <t xml:space="preserve">   00619311/28/19611/27/1997</t>
  </si>
  <si>
    <t xml:space="preserve">   0033077/16/196010/13/1981</t>
  </si>
  <si>
    <t xml:space="preserve">   0090066/28/19663/22/1999</t>
  </si>
  <si>
    <t xml:space="preserve">   00018512/30/195312/18/1975</t>
  </si>
  <si>
    <t xml:space="preserve">   00051911/11/19654/22/1996</t>
  </si>
  <si>
    <t xml:space="preserve">   0064977/6/19937/9/2012</t>
  </si>
  <si>
    <t xml:space="preserve">   0090094/8/19664/6/1999</t>
  </si>
  <si>
    <t xml:space="preserve">   0082327/16/19634/28/2003</t>
  </si>
  <si>
    <t xml:space="preserve">   0100708/2/197311/30/1999</t>
  </si>
  <si>
    <t xml:space="preserve">   0006543/15/19553/2/1984</t>
  </si>
  <si>
    <t xml:space="preserve">   0065254/3/19668/12/2013</t>
  </si>
  <si>
    <t xml:space="preserve">   00905210/5/19745/25/1999</t>
  </si>
  <si>
    <t xml:space="preserve">   0085077/2/19747/3/2013</t>
  </si>
  <si>
    <t xml:space="preserve">   0065008/3/19548/13/2012</t>
  </si>
  <si>
    <t xml:space="preserve">   0001706/20/195712/10/1975</t>
  </si>
  <si>
    <t xml:space="preserve">   0065082/8/196311/1/2012</t>
  </si>
  <si>
    <t xml:space="preserve">   0090028/18/19653/15/1999</t>
  </si>
  <si>
    <t xml:space="preserve">   00603310/15/19621/14/1991</t>
  </si>
  <si>
    <t xml:space="preserve">   0006891/21/19576/10/1985</t>
  </si>
  <si>
    <t xml:space="preserve">   0006926/27/196310/16/1985</t>
  </si>
  <si>
    <t xml:space="preserve">   0006387/22/19575/9/1983</t>
  </si>
  <si>
    <t xml:space="preserve">   0005568/2/19594/14/1997</t>
  </si>
  <si>
    <t xml:space="preserve">   0103568/9/19933/31/2014</t>
  </si>
  <si>
    <t xml:space="preserve">   0005798/30/19675/6/1996</t>
  </si>
  <si>
    <t xml:space="preserve">   0003234/13/19576/1/1976</t>
  </si>
  <si>
    <t xml:space="preserve">   0084579/9/19671/14/2008</t>
  </si>
  <si>
    <t xml:space="preserve">   0003957/21/19598/18/1978</t>
  </si>
  <si>
    <t xml:space="preserve">   0103733/18/19928/8/2016</t>
  </si>
  <si>
    <t xml:space="preserve">   0631501/11/19625/1/1989</t>
  </si>
  <si>
    <t xml:space="preserve">   0061509/6/19713/15/1995</t>
  </si>
  <si>
    <t xml:space="preserve">   0004916/30/196910/29/1997</t>
  </si>
  <si>
    <t xml:space="preserve">   00100410/28/19536/11/1971</t>
  </si>
  <si>
    <t xml:space="preserve">   00638712/18/19557/5/2004</t>
  </si>
  <si>
    <t xml:space="preserve">   0004605/22/19692/4/1998</t>
  </si>
  <si>
    <t xml:space="preserve">   00837511/1/198312/28/2005</t>
  </si>
  <si>
    <t xml:space="preserve">   0103542/17/19913/24/2014</t>
  </si>
  <si>
    <t xml:space="preserve">   00044612/14/19558/28/1978</t>
  </si>
  <si>
    <t xml:space="preserve">   0060294/28/195412/3/1990</t>
  </si>
  <si>
    <t xml:space="preserve">   0064719/12/19691/7/2013</t>
  </si>
  <si>
    <t xml:space="preserve">   0004446/20/19538/29/1978</t>
  </si>
  <si>
    <t xml:space="preserve">   00060711/8/19604/18/1983</t>
  </si>
  <si>
    <t xml:space="preserve">   0009114/20/196112/3/1985</t>
  </si>
  <si>
    <t xml:space="preserve">   00064311/3/19575/9/1983</t>
  </si>
  <si>
    <t xml:space="preserve">   00654311/23/19915/24/2016</t>
  </si>
  <si>
    <t xml:space="preserve">   0004908/6/196410/29/1997</t>
  </si>
  <si>
    <t xml:space="preserve">   0003791/3/19534/19/1978</t>
  </si>
  <si>
    <t xml:space="preserve">   0103644/26/19749/14/2015</t>
  </si>
  <si>
    <t xml:space="preserve">   0004518/13/195511/16/1978</t>
  </si>
  <si>
    <t xml:space="preserve">   00606210/10/196310/21/1991</t>
  </si>
  <si>
    <t xml:space="preserve">   0006498/12/19632/7/1984</t>
  </si>
  <si>
    <t xml:space="preserve">   00120111/11/19597/10/1978</t>
  </si>
  <si>
    <t xml:space="preserve">   00023711/15/19584/19/1978</t>
  </si>
  <si>
    <t xml:space="preserve">   00654611/28/19888/15/2016</t>
  </si>
  <si>
    <t xml:space="preserve">   00651412/30/19563/4/2013</t>
  </si>
  <si>
    <t xml:space="preserve">   00649312/15/19844/23/2012</t>
  </si>
  <si>
    <t xml:space="preserve">   00647411/19/19606/14/2010</t>
  </si>
  <si>
    <t xml:space="preserve">   0090135/4/19754/6/1999</t>
  </si>
  <si>
    <t xml:space="preserve">   0003881/30/19605/30/1978</t>
  </si>
  <si>
    <t xml:space="preserve">   0003397/1/19546/9/1976</t>
  </si>
  <si>
    <t xml:space="preserve">   0004144/6/19586/20/1977</t>
  </si>
  <si>
    <t xml:space="preserve">   00651510/24/19588/18/2012</t>
  </si>
  <si>
    <t xml:space="preserve">   0090088/10/19703/22/1999</t>
  </si>
  <si>
    <t xml:space="preserve">   0002156/11/195611/16/1977</t>
  </si>
  <si>
    <t xml:space="preserve">   0085225/13/196512/14/2015</t>
  </si>
  <si>
    <t xml:space="preserve">   0005809/11/19657/29/1996</t>
  </si>
  <si>
    <t xml:space="preserve">   0090494/1/19585/29/1985</t>
  </si>
  <si>
    <t xml:space="preserve">   0090663/19/19585/26/1999</t>
  </si>
  <si>
    <t xml:space="preserve">   0001637/14/195812/15/1975</t>
  </si>
  <si>
    <t xml:space="preserve">   0003557/22/19588/24/1977</t>
  </si>
  <si>
    <t xml:space="preserve">   0063308/26/19829/17/2001</t>
  </si>
  <si>
    <t xml:space="preserve">   0085144/23/19622/3/2014</t>
  </si>
  <si>
    <t xml:space="preserve">   0100061/20/19647/5/1999</t>
  </si>
  <si>
    <t xml:space="preserve">   0004548/6/196012/29/1978</t>
  </si>
  <si>
    <t xml:space="preserve">   0065322/5/19675/6/2014</t>
  </si>
  <si>
    <t xml:space="preserve">   0009205/12/19643/24/1986</t>
  </si>
  <si>
    <t xml:space="preserve">   0003182/22/19505/7/1976</t>
  </si>
  <si>
    <t xml:space="preserve">   0045086/6/19605/21/1985</t>
  </si>
  <si>
    <t xml:space="preserve">   0000549/19/19568/7/1975</t>
  </si>
  <si>
    <t xml:space="preserve">   0003137/3/19566/2/1976</t>
  </si>
  <si>
    <t xml:space="preserve">   0006883/31/19646/10/1985</t>
  </si>
  <si>
    <t xml:space="preserve">   0065201/25/198210/11/2016</t>
  </si>
  <si>
    <t xml:space="preserve">   00900511/29/19633/22/1999</t>
  </si>
  <si>
    <t xml:space="preserve">   01037211/15/19847/21/2016</t>
  </si>
  <si>
    <t xml:space="preserve">   0045079/28/19572/11/1985</t>
  </si>
  <si>
    <t xml:space="preserve">   00092212/2/196112/3/1985</t>
  </si>
  <si>
    <t xml:space="preserve">   00852310/5/19801/4/2016</t>
  </si>
  <si>
    <t xml:space="preserve">   0006511/22/19532/20/1984</t>
  </si>
  <si>
    <t>455877/14/196410/26/2015</t>
  </si>
  <si>
    <t>Truro</t>
  </si>
  <si>
    <t>442235/18/19624/01/2008</t>
  </si>
  <si>
    <t>4276712/03/19547/19/1985</t>
  </si>
  <si>
    <t>4278110/03/19548/14/1978</t>
  </si>
  <si>
    <t>4278211/19/19485/17/1977</t>
  </si>
  <si>
    <t>427833/26/19677/27/1996</t>
  </si>
  <si>
    <t>427896/22/19598/23/1977</t>
  </si>
  <si>
    <t>427959/17/19668/03/1993</t>
  </si>
  <si>
    <t>428176/02/197110/18/2004</t>
  </si>
  <si>
    <t>428224/11/19598/14/1978</t>
  </si>
  <si>
    <t>428631/15/19623/01/1994</t>
  </si>
  <si>
    <t>428679/25/19795/13/2002</t>
  </si>
  <si>
    <t>428685/09/19706/17/2013</t>
  </si>
  <si>
    <t>428705/29/19713/02/1994</t>
  </si>
  <si>
    <t>429188/09/19594/22/1996</t>
  </si>
  <si>
    <t>429267/13/19496/07/1993</t>
  </si>
  <si>
    <t>429359/09/195812/20/2004</t>
  </si>
  <si>
    <t>429383/09/19594/16/1979</t>
  </si>
  <si>
    <t>429573/17/19658/15/1983</t>
  </si>
  <si>
    <t>429681/11/19753/21/1999</t>
  </si>
  <si>
    <t>429721/22/19725/24/1994</t>
  </si>
  <si>
    <t>429801/14/198211/22/2004</t>
  </si>
  <si>
    <t>4300411/22/197111/08/2004</t>
  </si>
  <si>
    <t>4301712/05/19734/14/2003</t>
  </si>
  <si>
    <t>4303311/30/19505/17/1976</t>
  </si>
  <si>
    <t>430855/10/195711/24/1973</t>
  </si>
  <si>
    <t>4311810/08/19624/08/2002</t>
  </si>
  <si>
    <t>431357/24/198310/04/2004</t>
  </si>
  <si>
    <t>4557111/30/19959/28/2015</t>
  </si>
  <si>
    <t>436216/25/197010/10/2006</t>
  </si>
  <si>
    <t>436249/19/196810/17/2006</t>
  </si>
  <si>
    <t>436255/18/196610/23/2006</t>
  </si>
  <si>
    <t>439173/04/19816/20/2007</t>
  </si>
  <si>
    <t>4456012/11/19668/30/2010</t>
  </si>
  <si>
    <t>449721/07/19934/29/2013</t>
  </si>
  <si>
    <t>451061/06/199312/09/2013</t>
  </si>
  <si>
    <t>451174/25/19921/13/2014</t>
  </si>
  <si>
    <t>451658/24/19925/05/2014</t>
  </si>
  <si>
    <t>4536111/28/19852/25/2015</t>
  </si>
  <si>
    <t>453702/26/19643/10/2015</t>
  </si>
  <si>
    <t>453764/08/19743/17/2015</t>
  </si>
  <si>
    <t>4537912/19/19933/17/2015</t>
  </si>
  <si>
    <t>453821/14/19863/18/2015</t>
  </si>
  <si>
    <t>453833/07/19843/18/2015</t>
  </si>
  <si>
    <t>4539211/18/19883/25/2015</t>
  </si>
  <si>
    <t>454076/11/19644/13/2015</t>
  </si>
  <si>
    <t>458091/07/19866/21/2016</t>
  </si>
  <si>
    <t>458118/03/19946/21/2016</t>
  </si>
  <si>
    <t>458465/29/19578/22/2016</t>
  </si>
  <si>
    <t>458481/21/19868/22/2016</t>
  </si>
  <si>
    <t>458507/05/19968/24/2016</t>
  </si>
  <si>
    <t>459041/06/198811/07/2016</t>
  </si>
  <si>
    <t>459055/26/198511/07/2016</t>
  </si>
  <si>
    <t>459066/13/198311/07/2016</t>
  </si>
  <si>
    <t>431903/30/19714/29/1996</t>
  </si>
  <si>
    <t>4568310/04/19812/10/2016</t>
  </si>
  <si>
    <t>435793/15/19628/21/2006</t>
  </si>
  <si>
    <t>427737/25/196011/08/2004</t>
  </si>
  <si>
    <t>4284710/04/19724/25/2005</t>
  </si>
  <si>
    <t>428969/26/19676/22/1994</t>
  </si>
  <si>
    <t>432715/31/19682/28/1994</t>
  </si>
  <si>
    <t>432385/15/19609/11/1995</t>
  </si>
  <si>
    <t>446396/07/19613/28/2011</t>
  </si>
  <si>
    <t>427701/06/19754/25/2005</t>
  </si>
  <si>
    <t>427784/21/198011/22/2004</t>
  </si>
  <si>
    <t>428263/20/19688/09/1985</t>
  </si>
  <si>
    <t>4284311/20/19629/20/2004</t>
  </si>
  <si>
    <t>4285311/28/19626/23/1986</t>
  </si>
  <si>
    <t>428654/04/19658/18/1997</t>
  </si>
  <si>
    <t>428774/05/195510/27/1986</t>
  </si>
  <si>
    <t>428807/30/19526/23/1993</t>
  </si>
  <si>
    <t>428833/20/19854/18/2005</t>
  </si>
  <si>
    <t>428904/11/19779/27/2004</t>
  </si>
  <si>
    <t>428911/10/19579/15/1975</t>
  </si>
  <si>
    <t>429019/21/196911/22/2004</t>
  </si>
  <si>
    <t>429056/20/19542/12/1974</t>
  </si>
  <si>
    <t>429068/08/19731/10/2005</t>
  </si>
  <si>
    <t>429246/17/19768/01/2005</t>
  </si>
  <si>
    <t>4295012/18/19724/05/2004</t>
  </si>
  <si>
    <t>429523/20/195611/21/1978</t>
  </si>
  <si>
    <t>429548/19/19692/28/2005</t>
  </si>
  <si>
    <t>429677/12/19649/12/2005</t>
  </si>
  <si>
    <t>429798/11/19738/29/2005</t>
  </si>
  <si>
    <t>429845/23/195811/29/2004</t>
  </si>
  <si>
    <t>429951/14/19701/31/2005</t>
  </si>
  <si>
    <t>430429/13/19538/18/1983</t>
  </si>
  <si>
    <t>430455/24/19528/22/2005</t>
  </si>
  <si>
    <t>430669/19/19618/27/1979</t>
  </si>
  <si>
    <t>430807/06/19658/08/1985</t>
  </si>
  <si>
    <t>4309710/25/19588/13/1979</t>
  </si>
  <si>
    <t>431106/03/19552/28/1994</t>
  </si>
  <si>
    <t>4312212/04/195811/22/2004</t>
  </si>
  <si>
    <t>431338/19/19755/30/1996</t>
  </si>
  <si>
    <t>431367/13/19556/20/1979</t>
  </si>
  <si>
    <t>431385/09/19594/23/1996</t>
  </si>
  <si>
    <t>4314011/05/19628/15/2005</t>
  </si>
  <si>
    <t>431626/11/19528/09/1985</t>
  </si>
  <si>
    <t>431765/05/196312/06/2004</t>
  </si>
  <si>
    <t>432792/07/19576/20/1975</t>
  </si>
  <si>
    <t>4377711/19/19523/27/2007</t>
  </si>
  <si>
    <t>438091/21/19674/16/2007</t>
  </si>
  <si>
    <t>439501/04/19797/11/2007</t>
  </si>
  <si>
    <t>443076/08/19687/07/2008</t>
  </si>
  <si>
    <t>443627/03/19628/28/2016</t>
  </si>
  <si>
    <t>445461/31/19728/02/2010</t>
  </si>
  <si>
    <t>445645/08/19609/08/2010</t>
  </si>
  <si>
    <t>445703/19/19795/02/2011</t>
  </si>
  <si>
    <t>4499511/06/19926/17/2013</t>
  </si>
  <si>
    <t>449984/13/19606/14/2013</t>
  </si>
  <si>
    <t>450185/09/199511/05/2013</t>
  </si>
  <si>
    <t>451606/21/19597/02/2014</t>
  </si>
  <si>
    <t>453336/30/19782/10/2015</t>
  </si>
  <si>
    <t>453587/20/19902/25/2015</t>
  </si>
  <si>
    <t>4536211/10/19922/25/2015</t>
  </si>
  <si>
    <t>454336/10/19955/04/2015</t>
  </si>
  <si>
    <t>458147/28/19846/21/2016</t>
  </si>
  <si>
    <t>4590312/15/198411/07/2016</t>
  </si>
  <si>
    <t>428012/01/19566/21/1974</t>
  </si>
  <si>
    <t>428063/29/19732/03/2003</t>
  </si>
  <si>
    <t>4286011/30/19755/04/2014</t>
  </si>
  <si>
    <t>429033/18/19835/16/2005</t>
  </si>
  <si>
    <t>429414/21/19626/25/1979</t>
  </si>
  <si>
    <t>430732/27/19617/02/1986</t>
  </si>
  <si>
    <t>431172/22/19538/07/1973</t>
  </si>
  <si>
    <t>451209/08/19741/21/2014</t>
  </si>
  <si>
    <t>451218/11/19651/21/2014</t>
  </si>
  <si>
    <t>451615/02/19835/05/2014</t>
  </si>
  <si>
    <t>4529512/14/197012/02/2014</t>
  </si>
  <si>
    <t>452961/18/197812/03/2014</t>
  </si>
  <si>
    <t>453183/27/19881/12/2015</t>
  </si>
  <si>
    <t>453294/15/19941/26/2015</t>
  </si>
  <si>
    <t>4533110/07/19952/05/2015</t>
  </si>
  <si>
    <t>4534210/21/19642/17/2015</t>
  </si>
  <si>
    <t>453817/31/19863/18/2015</t>
  </si>
  <si>
    <t>4540910/15/19844/15/2015</t>
  </si>
  <si>
    <t>4549410/17/19598/10/2015</t>
  </si>
  <si>
    <t>4578312/08/19875/30/2016</t>
  </si>
  <si>
    <t>4581312/12/19736/21/2016</t>
  </si>
  <si>
    <t>459023/17/198111/07/2016</t>
  </si>
  <si>
    <t>429073/17/19638/27/1984</t>
  </si>
  <si>
    <t>430671/21/19595/04/1978</t>
  </si>
  <si>
    <t>430995/14/19568/12/1974</t>
  </si>
  <si>
    <t>4312310/03/19614/11/1983</t>
  </si>
  <si>
    <t>431271/14/19614/11/1983</t>
  </si>
  <si>
    <t>4314912/21/19615/24/2005</t>
  </si>
  <si>
    <t>427992/23/19584/06/1977</t>
  </si>
  <si>
    <t>428375/31/19574/25/2005</t>
  </si>
  <si>
    <t>428725/25/196410/21/1985</t>
  </si>
  <si>
    <t>429191/30/19754/19/1999</t>
  </si>
  <si>
    <t>429471/03/19585/08/1975</t>
  </si>
  <si>
    <t>430088/28/19577/02/1975</t>
  </si>
  <si>
    <t>430324/27/19644/27/1987</t>
  </si>
  <si>
    <t>430357/03/19578/10/1976</t>
  </si>
  <si>
    <t>430686/23/19638/06/1984</t>
  </si>
  <si>
    <t>430985/14/19588/12/1977</t>
  </si>
  <si>
    <t>4310512/06/19565/14/1979</t>
  </si>
  <si>
    <t>431076/05/19554/18/1983</t>
  </si>
  <si>
    <t>432459/28/19639/04/2013</t>
  </si>
  <si>
    <t>454958/23/19718/11/2015</t>
  </si>
  <si>
    <t>4584912/30/19718/22/2016</t>
  </si>
  <si>
    <t>431553/20/19612/18/2004</t>
  </si>
  <si>
    <t>427965/25/19565/08/1978</t>
  </si>
  <si>
    <t>428253/19/19606/22/1978</t>
  </si>
  <si>
    <t>4287311/09/19577/16/1985</t>
  </si>
  <si>
    <t>429427/15/19545/08/1973</t>
  </si>
  <si>
    <t>430011/24/19566/23/1975</t>
  </si>
  <si>
    <t>430521/12/19589/06/1977</t>
  </si>
  <si>
    <t>4307512/18/19656/21/1993</t>
  </si>
  <si>
    <t>430797/09/19561/14/1974</t>
  </si>
  <si>
    <t>4313012/31/19588/27/1984</t>
  </si>
  <si>
    <t>4316311/23/19599/10/1984</t>
  </si>
  <si>
    <t>431759/08/19566/14/1977</t>
  </si>
  <si>
    <t>4360311/16/19839/18/2006</t>
  </si>
  <si>
    <t>431533/30/19664/04/2002</t>
  </si>
  <si>
    <t>432218/08/19713/21/2005</t>
  </si>
  <si>
    <t>431795/20/19709/02/2003</t>
  </si>
  <si>
    <t>432323/12/19624/11/1983</t>
  </si>
  <si>
    <t>452058/10/19716/23/2014</t>
  </si>
  <si>
    <t>431731/29/19587/01/1977</t>
  </si>
  <si>
    <t>432627/15/19755/10/1999</t>
  </si>
  <si>
    <t>456415/04/19951/04/2016</t>
  </si>
  <si>
    <t>431886/19/196210/03/1988</t>
  </si>
  <si>
    <t>427792/25/19568/21/1973</t>
  </si>
  <si>
    <t>428159/18/19647/12/1999</t>
  </si>
  <si>
    <t>428622/25/19755/30/1996</t>
  </si>
  <si>
    <t>429435/24/19723/16/2004</t>
  </si>
  <si>
    <t>4299212/30/19558/15/1974</t>
  </si>
  <si>
    <t>429987/22/19672/13/2005</t>
  </si>
  <si>
    <t>430157/30/19787/19/2005</t>
  </si>
  <si>
    <t>430556/24/19575/07/1979</t>
  </si>
  <si>
    <t>4306110/23/19569/26/1977</t>
  </si>
  <si>
    <t>4308612/21/19559/16/1973</t>
  </si>
  <si>
    <t>435809/26/19559/19/2016</t>
  </si>
  <si>
    <t>436304/26/195911/01/2006</t>
  </si>
  <si>
    <t>439772/11/19547/30/2007</t>
  </si>
  <si>
    <t>448676/19/19708/13/2012</t>
  </si>
  <si>
    <t>449079/08/194911/07/2012</t>
  </si>
  <si>
    <t>452577/27/19718/19/2014</t>
  </si>
  <si>
    <t>4579910/16/19816/13/2016</t>
  </si>
  <si>
    <t>428949/11/19517/08/2013</t>
  </si>
  <si>
    <t>4320011/04/19595/16/1977</t>
  </si>
  <si>
    <t>445716/12/19499/20/2010</t>
  </si>
  <si>
    <t>445459/13/19648/03/2010</t>
  </si>
  <si>
    <t>450657/26/196110/22/2013</t>
  </si>
  <si>
    <t>451509/25/19904/21/2014</t>
  </si>
  <si>
    <t>459071/06/195811/07/2016</t>
  </si>
  <si>
    <t>430603/25/19671/05/2004</t>
  </si>
  <si>
    <t>428985/18/19545/24/1977</t>
  </si>
  <si>
    <t>430746/06/19538/24/1971</t>
  </si>
  <si>
    <t>430953/04/19529/15/1971</t>
  </si>
  <si>
    <t>432435/07/19528/07/1972</t>
  </si>
  <si>
    <t>433033/26/196211/28/2005</t>
  </si>
  <si>
    <t>427843/09/19599/25/1979</t>
  </si>
  <si>
    <t>427903/02/19619/18/1984</t>
  </si>
  <si>
    <t>428108/20/195610/18/2004</t>
  </si>
  <si>
    <t>428818/25/19569/18/1978</t>
  </si>
  <si>
    <t>429123/07/19556/07/1993</t>
  </si>
  <si>
    <t>4291511/12/19582/20/1978</t>
  </si>
  <si>
    <t>429461/24/195610/16/1973</t>
  </si>
  <si>
    <t>430199/27/19549/30/1974</t>
  </si>
  <si>
    <t>4303012/02/19565/25/1974</t>
  </si>
  <si>
    <t>4319410/09/19584/18/1983</t>
  </si>
  <si>
    <t>453325/30/19952/09/2015</t>
  </si>
  <si>
    <t>432174/20/19793/25/2002</t>
  </si>
  <si>
    <t>4317111/09/195910/29/1990</t>
  </si>
  <si>
    <t>432046/26/19695/04/1993</t>
  </si>
  <si>
    <t>4323611/16/197412/20/2004</t>
  </si>
  <si>
    <t>431929/09/19534/16/1983</t>
  </si>
  <si>
    <t>432263/03/19605/03/1980</t>
  </si>
  <si>
    <t>440693/21/196412/17/2007</t>
  </si>
  <si>
    <t>443692/07/196510/20/2008</t>
  </si>
  <si>
    <t>444108/17/19754/01/2011</t>
  </si>
  <si>
    <t>436317/15/196010/30/2006</t>
  </si>
  <si>
    <t>432497/08/19797/18/2005</t>
  </si>
  <si>
    <t>452448/13/19878/11/2014</t>
  </si>
  <si>
    <t>432677/06/196611/22/1999</t>
  </si>
  <si>
    <t>Enter #Temps</t>
  </si>
  <si>
    <t>Row Labels</t>
  </si>
  <si>
    <t>Grand Total</t>
  </si>
  <si>
    <t>Current Total</t>
  </si>
  <si>
    <t>Prior Total</t>
  </si>
  <si>
    <t>Functional MOM</t>
  </si>
  <si>
    <t>All Temps - FTE</t>
  </si>
  <si>
    <t>MOM Variance</t>
  </si>
  <si>
    <t>Column Labels</t>
  </si>
  <si>
    <t>Count of Unique ID</t>
  </si>
  <si>
    <t>(All)</t>
  </si>
  <si>
    <t>Resilient Total</t>
  </si>
  <si>
    <t>Soft Total</t>
  </si>
  <si>
    <t>Location MOM</t>
  </si>
  <si>
    <t>Prior Grand Total</t>
  </si>
  <si>
    <t>MOM</t>
  </si>
  <si>
    <t>MOM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</si>
</sst>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%"/>
    <numFmt numFmtId="165" formatCode="mm\-dd\-yyyy"/>
    <numFmt numFmtId="166" formatCode="mm/dd/yyyy"/>
    <numFmt numFmtId="167" formatCode="yyyy\-mm\-dd"/>
  </numFmts>
  <fonts count="2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b/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indexed="9"/>
      <name val="Calibri"/>
      <family val="2"/>
      <scheme val="minor"/>
    </font>
    <font>
      <b/>
      <sz val="18"/>
      <color indexed="13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sz val="11"/>
      <color rgb="FFFFFFFF"/>
      <name val="Calibri"/>
      <family val="2"/>
    </font>
    <font>
      <b/>
      <sz val="9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name val="Calibri"/>
      <family val="2"/>
    </font>
    <font>
      <b/>
      <sz val="11"/>
      <color indexed="9"/>
      <name val="Calibri"/>
      <family val="2"/>
      <scheme val="minor"/>
    </font>
    <font>
      <b/>
      <sz val="1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32"/>
        <bgColor indexed="64"/>
      </patternFill>
    </fill>
    <fill>
      <patternFill patternType="solid">
        <fgColor rgb="FFAEAAAA"/>
        <bgColor rgb="FF000000"/>
      </patternFill>
    </fill>
    <fill>
      <patternFill patternType="solid">
        <fgColor rgb="FFFF9933"/>
        <bgColor rgb="FF000000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4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5">
    <xf numFmtId="0" fontId="0" fillId="0" borderId="0"/>
    <xf numFmtId="0" fontId="1" fillId="0" borderId="0"/>
    <xf numFmtId="0" fontId="2" fillId="0" borderId="0"/>
    <xf numFmtId="0" fontId="2" fillId="0" borderId="0"/>
    <xf numFmtId="9" fontId="10" fillId="0" borderId="0" applyFont="0" applyFill="0" applyBorder="0" applyAlignment="0" applyProtection="0"/>
  </cellStyleXfs>
  <cellXfs count="85">
    <xf numFmtId="0" fontId="0" fillId="0" borderId="0" xfId="0"/>
    <xf numFmtId="0" fontId="0" fillId="2" borderId="0" xfId="0" applyFill="1"/>
    <xf numFmtId="0" fontId="4" fillId="2" borderId="0" xfId="0" applyFont="1" applyFill="1"/>
    <xf numFmtId="0" fontId="7" fillId="2" borderId="0" xfId="0" applyFont="1" applyFill="1"/>
    <xf numFmtId="0" fontId="3" fillId="2" borderId="0" xfId="0" applyFont="1" applyFill="1"/>
    <xf numFmtId="0" fontId="6" fillId="2" borderId="0" xfId="0" applyFont="1" applyFill="1"/>
    <xf numFmtId="0" fontId="5" fillId="2" borderId="0" xfId="0" applyFont="1" applyFill="1"/>
    <xf numFmtId="17" fontId="0" fillId="2" borderId="0" xfId="0" applyNumberFormat="1" applyFill="1"/>
    <xf numFmtId="0" fontId="8" fillId="2" borderId="0" xfId="0" applyFont="1" applyFill="1"/>
    <xf numFmtId="17" fontId="8" fillId="2" borderId="0" xfId="0" applyNumberFormat="1" applyFont="1" applyFill="1"/>
    <xf numFmtId="0" fontId="9" fillId="2" borderId="0" xfId="0" applyFont="1" applyFill="1"/>
    <xf numFmtId="17" fontId="0" fillId="0" borderId="0" xfId="0" applyNumberFormat="1"/>
    <xf numFmtId="0" fontId="11" fillId="3" borderId="1" xfId="0" applyFont="1" applyFill="1" applyBorder="1" applyAlignment="1">
      <alignment horizontal="center" vertical="center" wrapText="1"/>
    </xf>
    <xf numFmtId="0" fontId="12" fillId="4" borderId="1" xfId="0" applyFont="1" applyFill="1" applyBorder="1" applyAlignment="1">
      <alignment horizontal="center" vertical="center" wrapText="1"/>
    </xf>
    <xf numFmtId="164" fontId="12" fillId="4" borderId="1" xfId="4" applyNumberFormat="1" applyFont="1" applyFill="1" applyBorder="1" applyAlignment="1">
      <alignment horizontal="center" vertical="center" wrapText="1"/>
    </xf>
    <xf numFmtId="164" fontId="12" fillId="4" borderId="5" xfId="4" applyNumberFormat="1" applyFont="1" applyFill="1" applyBorder="1" applyAlignment="1">
      <alignment horizontal="center" vertical="center" wrapText="1"/>
    </xf>
    <xf numFmtId="0" fontId="13" fillId="0" borderId="2" xfId="0" applyFont="1" applyFill="1" applyBorder="1"/>
    <xf numFmtId="0" fontId="14" fillId="0" borderId="2" xfId="0" applyFont="1" applyFill="1" applyBorder="1"/>
    <xf numFmtId="0" fontId="14" fillId="0" borderId="6" xfId="0" applyFont="1" applyFill="1" applyBorder="1"/>
    <xf numFmtId="0" fontId="12" fillId="0" borderId="3" xfId="0" applyFont="1" applyFill="1" applyBorder="1"/>
    <xf numFmtId="0" fontId="11" fillId="0" borderId="3" xfId="0" applyFont="1" applyFill="1" applyBorder="1" applyAlignment="1">
      <alignment horizontal="center"/>
    </xf>
    <xf numFmtId="164" fontId="11" fillId="0" borderId="3" xfId="4" applyNumberFormat="1" applyFont="1" applyFill="1" applyBorder="1" applyAlignment="1">
      <alignment horizontal="center"/>
    </xf>
    <xf numFmtId="164" fontId="11" fillId="0" borderId="7" xfId="4" applyNumberFormat="1" applyFont="1" applyFill="1" applyBorder="1" applyAlignment="1">
      <alignment horizontal="center"/>
    </xf>
    <xf numFmtId="1" fontId="11" fillId="0" borderId="3" xfId="4" applyNumberFormat="1" applyFont="1" applyFill="1" applyBorder="1" applyAlignment="1">
      <alignment horizontal="center"/>
    </xf>
    <xf numFmtId="1" fontId="11" fillId="0" borderId="4" xfId="4" applyNumberFormat="1" applyFont="1" applyFill="1" applyBorder="1" applyAlignment="1">
      <alignment horizontal="center"/>
    </xf>
    <xf numFmtId="164" fontId="11" fillId="0" borderId="4" xfId="4" applyNumberFormat="1" applyFont="1" applyFill="1" applyBorder="1" applyAlignment="1">
      <alignment horizontal="center"/>
    </xf>
    <xf numFmtId="0" fontId="15" fillId="0" borderId="3" xfId="0" applyFont="1" applyFill="1" applyBorder="1" applyAlignment="1">
      <alignment horizontal="right"/>
    </xf>
    <xf numFmtId="0" fontId="15" fillId="0" borderId="4" xfId="0" applyFont="1" applyFill="1" applyBorder="1" applyAlignment="1">
      <alignment horizontal="right"/>
    </xf>
    <xf numFmtId="0" fontId="17" fillId="5" borderId="0" xfId="0" applyNumberFormat="1" applyFont="1" applyFill="1" applyBorder="1" applyAlignment="1" applyProtection="1">
      <alignment wrapText="1"/>
    </xf>
    <xf numFmtId="0" fontId="17" fillId="5" borderId="0" xfId="0" applyNumberFormat="1" applyFont="1" applyFill="1" applyBorder="1" applyAlignment="1" applyProtection="1"/>
    <xf numFmtId="0" fontId="0" fillId="6" borderId="0" xfId="0" applyFill="1"/>
    <xf numFmtId="0" fontId="1" fillId="0" borderId="0" xfId="0" applyNumberFormat="1" applyFont="1" applyFill="1" applyBorder="1" applyAlignment="1" applyProtection="1">
      <alignment horizontal="left"/>
    </xf>
    <xf numFmtId="165" fontId="1" fillId="0" borderId="0" xfId="0" applyNumberFormat="1" applyFont="1" applyFill="1" applyBorder="1" applyAlignment="1" applyProtection="1">
      <alignment horizontal="left"/>
    </xf>
    <xf numFmtId="0" fontId="0" fillId="0" borderId="0" xfId="0" applyNumberFormat="1" applyFont="1" applyFill="1" applyBorder="1" applyAlignment="1" applyProtection="1">
      <alignment horizontal="left"/>
    </xf>
    <xf numFmtId="0" fontId="1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Fill="1"/>
    <xf numFmtId="49" fontId="1" fillId="0" borderId="0" xfId="0" applyNumberFormat="1" applyFont="1"/>
    <xf numFmtId="49" fontId="0" fillId="0" borderId="0" xfId="0" applyNumberFormat="1" applyFont="1"/>
    <xf numFmtId="49" fontId="0" fillId="0" borderId="0" xfId="0" applyNumberFormat="1"/>
    <xf numFmtId="0" fontId="20" fillId="0" borderId="0" xfId="1" applyFont="1" applyBorder="1" applyAlignment="1">
      <alignment horizontal="left"/>
    </xf>
    <xf numFmtId="166" fontId="20" fillId="0" borderId="0" xfId="1" applyNumberFormat="1" applyFont="1" applyBorder="1" applyAlignment="1">
      <alignment horizontal="left"/>
    </xf>
    <xf numFmtId="0" fontId="1" fillId="0" borderId="0" xfId="1"/>
    <xf numFmtId="0" fontId="0" fillId="0" borderId="0" xfId="0" applyAlignment="1" applyProtection="1">
      <alignment horizontal="left" vertical="top"/>
      <protection locked="0"/>
    </xf>
    <xf numFmtId="167" fontId="0" fillId="0" borderId="0" xfId="0" applyNumberFormat="1" applyAlignment="1" applyProtection="1">
      <alignment horizontal="left" vertical="top"/>
      <protection locked="0"/>
    </xf>
    <xf numFmtId="0" fontId="0" fillId="0" borderId="0" xfId="0" applyFont="1" applyAlignment="1" applyProtection="1">
      <alignment horizontal="left" vertical="top"/>
      <protection locked="0"/>
    </xf>
    <xf numFmtId="0" fontId="0" fillId="0" borderId="0" xfId="0" applyAlignment="1"/>
    <xf numFmtId="49" fontId="1" fillId="0" borderId="0" xfId="0" applyNumberFormat="1" applyFont="1" applyAlignment="1">
      <alignment horizontal="center"/>
    </xf>
    <xf numFmtId="0" fontId="0" fillId="0" borderId="0" xfId="0" applyFont="1" applyAlignment="1">
      <alignment horizontal="left"/>
    </xf>
    <xf numFmtId="14" fontId="0" fillId="0" borderId="0" xfId="0" applyNumberFormat="1"/>
    <xf numFmtId="0" fontId="16" fillId="7" borderId="0" xfId="0" applyFont="1" applyFill="1" applyAlignment="1">
      <alignment wrapText="1"/>
    </xf>
    <xf numFmtId="0" fontId="16" fillId="9" borderId="1" xfId="0" applyFont="1" applyFill="1" applyBorder="1"/>
    <xf numFmtId="0" fontId="21" fillId="10" borderId="1" xfId="0" applyFont="1" applyFill="1" applyBorder="1" applyAlignment="1">
      <alignment horizontal="center" wrapText="1"/>
    </xf>
    <xf numFmtId="0" fontId="0" fillId="0" borderId="0" xfId="0"/>
    <xf numFmtId="0" fontId="16" fillId="8" borderId="1" xfId="0" applyFont="1" applyFill="1" applyBorder="1" applyAlignment="1">
      <alignment horizontal="center"/>
    </xf>
    <xf numFmtId="0" fontId="16" fillId="0" borderId="1" xfId="0" applyFont="1" applyBorder="1" applyAlignment="1">
      <alignment horizontal="center" wrapText="1"/>
    </xf>
    <xf numFmtId="0" fontId="16" fillId="0" borderId="1" xfId="0" applyFont="1" applyFill="1" applyBorder="1" applyAlignment="1">
      <alignment horizontal="center" wrapText="1"/>
    </xf>
    <xf numFmtId="0" fontId="16" fillId="11" borderId="1" xfId="0" applyFont="1" applyFill="1" applyBorder="1" applyAlignment="1">
      <alignment horizontal="center" wrapText="1"/>
    </xf>
    <xf numFmtId="0" fontId="16" fillId="12" borderId="1" xfId="0" applyFont="1" applyFill="1" applyBorder="1" applyAlignment="1">
      <alignment horizontal="center" wrapText="1"/>
    </xf>
    <xf numFmtId="0" fontId="22" fillId="0" borderId="1" xfId="0" applyFont="1" applyFill="1" applyBorder="1" applyAlignment="1">
      <alignment horizontal="center" wrapText="1"/>
    </xf>
    <xf numFmtId="0" fontId="16" fillId="13" borderId="8" xfId="0" applyFont="1" applyFill="1" applyBorder="1" applyAlignment="1">
      <alignment horizontal="center" wrapText="1"/>
    </xf>
    <xf numFmtId="0" fontId="16" fillId="8" borderId="8" xfId="0" applyFont="1" applyFill="1" applyBorder="1"/>
    <xf numFmtId="0" fontId="16" fillId="8" borderId="8" xfId="0" applyFont="1" applyFill="1" applyBorder="1" applyAlignment="1">
      <alignment horizontal="center"/>
    </xf>
    <xf numFmtId="0" fontId="16" fillId="13" borderId="8" xfId="0" applyFont="1" applyFill="1" applyBorder="1"/>
    <xf numFmtId="0" fontId="16" fillId="13" borderId="1" xfId="0" applyFont="1" applyFill="1" applyBorder="1" applyAlignment="1">
      <alignment horizontal="center"/>
    </xf>
    <xf numFmtId="0" fontId="16" fillId="13" borderId="8" xfId="0" applyFont="1" applyFill="1" applyBorder="1" applyAlignment="1">
      <alignment horizontal="center"/>
    </xf>
    <xf numFmtId="0" fontId="16" fillId="14" borderId="8" xfId="0" applyFont="1" applyFill="1" applyBorder="1"/>
    <xf numFmtId="0" fontId="16" fillId="14" borderId="8" xfId="0" applyFont="1" applyFill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1" xfId="0" applyBorder="1"/>
    <xf numFmtId="0" fontId="16" fillId="12" borderId="8" xfId="0" applyFont="1" applyFill="1" applyBorder="1" applyAlignment="1">
      <alignment horizontal="center" wrapText="1"/>
    </xf>
    <xf numFmtId="0" fontId="0" fillId="0" borderId="8" xfId="0" applyBorder="1"/>
    <xf numFmtId="0" fontId="21" fillId="10" borderId="8" xfId="0" applyFont="1" applyFill="1" applyBorder="1" applyAlignment="1">
      <alignment horizontal="center" wrapText="1"/>
    </xf>
    <xf numFmtId="0" fontId="21" fillId="16" borderId="8" xfId="0" applyFont="1" applyFill="1" applyBorder="1" applyAlignment="1">
      <alignment horizontal="center" wrapText="1"/>
    </xf>
    <xf numFmtId="0" fontId="16" fillId="9" borderId="8" xfId="0" applyFont="1" applyFill="1" applyBorder="1" applyAlignment="1">
      <alignment horizontal="center"/>
    </xf>
    <xf numFmtId="0" fontId="16" fillId="16" borderId="8" xfId="0" applyFont="1" applyFill="1" applyBorder="1" applyAlignment="1">
      <alignment horizontal="center"/>
    </xf>
    <xf numFmtId="0" fontId="16" fillId="15" borderId="8" xfId="0" applyFont="1" applyFill="1" applyBorder="1" applyAlignment="1">
      <alignment horizontal="center"/>
    </xf>
    <xf numFmtId="0" fontId="16" fillId="8" borderId="8" xfId="0" applyFont="1" applyFill="1" applyBorder="1" applyAlignment="1">
      <alignment wrapText="1"/>
    </xf>
    <xf numFmtId="0" fontId="16" fillId="13" borderId="0" xfId="0" applyFont="1" applyFill="1" applyAlignment="1">
      <alignment horizontal="center"/>
    </xf>
    <xf numFmtId="0" fontId="16" fillId="8" borderId="0" xfId="0" applyFont="1" applyFill="1" applyAlignment="1">
      <alignment horizontal="center"/>
    </xf>
    <xf numFmtId="0" fontId="16" fillId="14" borderId="0" xfId="0" applyFont="1" applyFill="1" applyAlignment="1">
      <alignment horizontal="center"/>
    </xf>
    <xf numFmtId="0" fontId="16" fillId="17" borderId="1" xfId="0" applyFont="1" applyFill="1" applyBorder="1" applyAlignment="1">
      <alignment horizontal="center" wrapText="1"/>
    </xf>
  </cellXfs>
  <cellStyles count="5">
    <cellStyle name="Normal" xfId="0" builtinId="0"/>
    <cellStyle name="Normal 2" xfId="1"/>
    <cellStyle name="Normal 2 3" xfId="3"/>
    <cellStyle name="Normal 3" xfId="2"/>
    <cellStyle name="Percent" xfId="4" builtinId="5"/>
  </cellStyles>
  <dxfs count="2">
    <dxf>
      <fill>
        <patternFill>
          <bgColor indexed="13"/>
        </patternFill>
      </fill>
    </dxf>
    <dxf>
      <fill>
        <patternFill>
          <bgColor indexed="13"/>
        </patternFill>
      </fill>
    </dxf>
  </dxfs>
  <tableStyles count="0" defaultTableStyle="TableStyleMedium2" defaultPivotStyle="PivotStyleLight16"/>
  <colors>
    <mruColors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26" Type="http://schemas.openxmlformats.org/officeDocument/2006/relationships/externalLink" Target="externalLinks/externalLink14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9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5" Type="http://schemas.openxmlformats.org/officeDocument/2006/relationships/externalLink" Target="externalLinks/externalLink13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externalLink" Target="externalLinks/externalLink8.xml"/><Relationship Id="rId29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2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openxmlformats.org/officeDocument/2006/relationships/externalLink" Target="externalLinks/externalLink11.xml"/><Relationship Id="rId28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7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externalLink" Target="externalLinks/externalLink10.xml"/><Relationship Id="rId27" Type="http://schemas.openxmlformats.org/officeDocument/2006/relationships/externalLink" Target="externalLinks/externalLink15.xml"/><Relationship Id="rId30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10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9.emf"/><Relationship Id="rId5" Type="http://schemas.openxmlformats.org/officeDocument/2006/relationships/image" Target="../media/image4.emf"/><Relationship Id="rId10" Type="http://schemas.openxmlformats.org/officeDocument/2006/relationships/image" Target="../media/image1.emf"/><Relationship Id="rId4" Type="http://schemas.openxmlformats.org/officeDocument/2006/relationships/image" Target="../media/image8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4</xdr:row>
          <xdr:rowOff>57150</xdr:rowOff>
        </xdr:from>
        <xdr:to>
          <xdr:col>5</xdr:col>
          <xdr:colOff>342900</xdr:colOff>
          <xdr:row>6</xdr:row>
          <xdr:rowOff>85725</xdr:rowOff>
        </xdr:to>
        <xdr:sp macro="" textlink="">
          <xdr:nvSpPr>
            <xdr:cNvPr id="1025" name="LoadActives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A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1</xdr:row>
          <xdr:rowOff>0</xdr:rowOff>
        </xdr:from>
        <xdr:to>
          <xdr:col>19</xdr:col>
          <xdr:colOff>438150</xdr:colOff>
          <xdr:row>2</xdr:row>
          <xdr:rowOff>9525</xdr:rowOff>
        </xdr:to>
        <xdr:sp macro="" textlink="">
          <xdr:nvSpPr>
            <xdr:cNvPr id="1041" name="ResetButton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A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581025</xdr:colOff>
          <xdr:row>6</xdr:row>
          <xdr:rowOff>28575</xdr:rowOff>
        </xdr:from>
        <xdr:to>
          <xdr:col>11</xdr:col>
          <xdr:colOff>561975</xdr:colOff>
          <xdr:row>7</xdr:row>
          <xdr:rowOff>180975</xdr:rowOff>
        </xdr:to>
        <xdr:sp macro="" textlink="">
          <xdr:nvSpPr>
            <xdr:cNvPr id="1042" name="FixFunctionButto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A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571500</xdr:colOff>
          <xdr:row>9</xdr:row>
          <xdr:rowOff>152400</xdr:rowOff>
        </xdr:from>
        <xdr:to>
          <xdr:col>11</xdr:col>
          <xdr:colOff>571500</xdr:colOff>
          <xdr:row>11</xdr:row>
          <xdr:rowOff>114300</xdr:rowOff>
        </xdr:to>
        <xdr:sp macro="" textlink="">
          <xdr:nvSpPr>
            <xdr:cNvPr id="1043" name="FixLocationButton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A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352425</xdr:colOff>
          <xdr:row>12</xdr:row>
          <xdr:rowOff>76200</xdr:rowOff>
        </xdr:from>
        <xdr:to>
          <xdr:col>5</xdr:col>
          <xdr:colOff>342900</xdr:colOff>
          <xdr:row>14</xdr:row>
          <xdr:rowOff>104775</xdr:rowOff>
        </xdr:to>
        <xdr:sp macro="" textlink="">
          <xdr:nvSpPr>
            <xdr:cNvPr id="1044" name="TempDataButton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A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13</xdr:row>
          <xdr:rowOff>38100</xdr:rowOff>
        </xdr:from>
        <xdr:to>
          <xdr:col>18</xdr:col>
          <xdr:colOff>466725</xdr:colOff>
          <xdr:row>15</xdr:row>
          <xdr:rowOff>161925</xdr:rowOff>
        </xdr:to>
        <xdr:sp macro="" textlink="">
          <xdr:nvSpPr>
            <xdr:cNvPr id="1046" name="Quarterly1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A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361950</xdr:colOff>
          <xdr:row>7</xdr:row>
          <xdr:rowOff>28575</xdr:rowOff>
        </xdr:from>
        <xdr:to>
          <xdr:col>18</xdr:col>
          <xdr:colOff>428625</xdr:colOff>
          <xdr:row>9</xdr:row>
          <xdr:rowOff>133350</xdr:rowOff>
        </xdr:to>
        <xdr:sp macro="" textlink="">
          <xdr:nvSpPr>
            <xdr:cNvPr id="1049" name="CreateMonthlyButton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A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371475</xdr:colOff>
          <xdr:row>16</xdr:row>
          <xdr:rowOff>180975</xdr:rowOff>
        </xdr:from>
        <xdr:to>
          <xdr:col>5</xdr:col>
          <xdr:colOff>352425</xdr:colOff>
          <xdr:row>19</xdr:row>
          <xdr:rowOff>38100</xdr:rowOff>
        </xdr:to>
        <xdr:sp macro="" textlink="">
          <xdr:nvSpPr>
            <xdr:cNvPr id="1055" name="LoadLMButton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A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342900</xdr:colOff>
          <xdr:row>8</xdr:row>
          <xdr:rowOff>76200</xdr:rowOff>
        </xdr:from>
        <xdr:to>
          <xdr:col>5</xdr:col>
          <xdr:colOff>342900</xdr:colOff>
          <xdr:row>10</xdr:row>
          <xdr:rowOff>104775</xdr:rowOff>
        </xdr:to>
        <xdr:sp macro="" textlink="">
          <xdr:nvSpPr>
            <xdr:cNvPr id="1056" name="CleanFilesButton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A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13</xdr:row>
          <xdr:rowOff>161925</xdr:rowOff>
        </xdr:from>
        <xdr:to>
          <xdr:col>10</xdr:col>
          <xdr:colOff>514350</xdr:colOff>
          <xdr:row>18</xdr:row>
          <xdr:rowOff>28575</xdr:rowOff>
        </xdr:to>
        <xdr:sp macro="" textlink="">
          <xdr:nvSpPr>
            <xdr:cNvPr id="1057" name="SaveSheetButton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A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Strateg_plan\Model2003-2006Vinisin_Textyl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R01FS02\Team$\GFC\Group%20Controlling\8.%20Excel%20files%20formats\4.%20Bridges\Bridge%20template%202010%20TEE%20conso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pocztowa\Local%20Settings\Temporary%20Internet%20Files\Content.Outlook\8ZDROZSC\BC%20monthly%20review%20April%20to%20Dec%202012%20-%20BC%20Plants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ivision%20Western%20Europe%20-%20Finance\Budget\Budget%202013\Templates\BC\Bridge%20cost%20by%20sqm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Group%20Controlling\Reporting%20&amp;%20Systems\MAGNITUDE\Jan%2005\Jan%2005%20-%20Legal%20view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edning\Monthly%20Comments\2011\201107\07_July_BCHO_2011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Analiz2001\Analizy\Rezime\prez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GROUP\Budget\Rep-2000b\Prod_fam_code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U:\GROUP\Budget\Rep-2000b\tarsom%20volumes%201998%20B.%201999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ivision%20Western%20Europe%20-%20Finance\Budget\Budget%202011\Template\Division%20Templates\Test\Templates%20B11%20-%20factory-BC%20with%20autodate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BP_02\BP_02_Vinisin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uchgalt\Docum\VUROB97\VUROB11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&#1052;&#1086;&#1080;%20&#1076;&#1086;&#1082;&#1091;&#1084;&#1077;&#1085;&#1090;&#1099;\PLAN2000\VUROBN~6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Econ\DOCS\VUROB97\VUROB11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erver\Econ\FactBP2001\05\Fact05_Vinisin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"/>
    </sheet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Master"/>
      <sheetName val="P&amp;L conso"/>
      <sheetName val="P&amp;L local"/>
      <sheetName val="Bridge P&amp;L conso"/>
      <sheetName val="Bridge P&amp;L local"/>
      <sheetName val="ZAO"/>
      <sheetName val="Mytishi"/>
      <sheetName val="TDoo RHE"/>
      <sheetName val="TDoo WE"/>
      <sheetName val="vinisin"/>
      <sheetName val="Enia DOO"/>
      <sheetName val="rugs"/>
      <sheetName val="enia OOO"/>
      <sheetName val="Spese Generali"/>
    </sheetNames>
    <sheetDataSet>
      <sheetData sheetId="0" refreshError="1"/>
      <sheetData sheetId="1">
        <row r="10">
          <cell r="F10">
            <v>1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E"/>
      <sheetName val="1. Scorecard"/>
      <sheetName val="2. P&amp;L BC"/>
      <sheetName val="Sales by networks (BITS)"/>
      <sheetName val="3. Inventory"/>
      <sheetName val="Master"/>
      <sheetName val="Analysis"/>
      <sheetName val="Trend graph"/>
      <sheetName val="Variances"/>
      <sheetName val="Volume by networks"/>
      <sheetName val="Freight"/>
      <sheetName val="Purchase Index"/>
      <sheetName val="Energy"/>
      <sheetName val="Logistic costs"/>
      <sheetName val="SnOp"/>
      <sheetName val="Forecast M+1"/>
      <sheetName val="KPI Instructions"/>
      <sheetName val="P&amp;L Plant"/>
      <sheetName val="Bridge YTD per SQM"/>
      <sheetName val="Input - Plant scorecard"/>
      <sheetName val="Input - Line Scorecard"/>
      <sheetName val="Output - KPI "/>
      <sheetName val="Out Put - Graphs Plant"/>
      <sheetName val="Output - Graphs Line"/>
      <sheetName val="Env KPI"/>
      <sheetName val="KPI Definition"/>
      <sheetName val="NQC-Input"/>
      <sheetName val="NQC-Output for slide"/>
      <sheetName val="NQC-Definitions"/>
      <sheetName val="HeadcountBridge"/>
      <sheetName val="Appendix"/>
      <sheetName val="Other Prod Cost"/>
    </sheetNames>
    <sheetDataSet>
      <sheetData sheetId="0" refreshError="1">
        <row r="2">
          <cell r="B2">
            <v>2012</v>
          </cell>
        </row>
        <row r="3">
          <cell r="B3">
            <v>3</v>
          </cell>
        </row>
        <row r="4">
          <cell r="B4" t="str">
            <v>RHE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ster"/>
      <sheetName val="2. KPIS"/>
      <sheetName val="4.Headcount"/>
      <sheetName val="Cost per sqm"/>
      <sheetName val="Capex"/>
      <sheetName val="OCF"/>
      <sheetName val="R&amp;O"/>
      <sheetName val="17.1 Inventories"/>
    </sheetNames>
    <sheetDataSet>
      <sheetData sheetId="0">
        <row r="2">
          <cell r="C2" t="str">
            <v>RU sum (ENTITY1=PR001)</v>
          </cell>
        </row>
        <row r="3">
          <cell r="C3" t="str">
            <v>RU=PR001HO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"/>
      <sheetName val="Master"/>
      <sheetName val="Month - Accumulated"/>
      <sheetName val="Month - Accumulated (PK)"/>
      <sheetName val="Instruction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FERENCE"/>
      <sheetName val="Scorecard"/>
      <sheetName val="Trend graph"/>
      <sheetName val="Variances"/>
      <sheetName val="Sales by networks (BITS)"/>
      <sheetName val="Volume by networks"/>
      <sheetName val="KPI Instructions"/>
      <sheetName val="Plant Level"/>
      <sheetName val="Plant scorecard"/>
      <sheetName val="KPI"/>
      <sheetName val="Line Level"/>
      <sheetName val="Line Scorecard"/>
      <sheetName val="Env KPI"/>
      <sheetName val="KPI Definition"/>
      <sheetName val="Purchase Index EUR"/>
      <sheetName val="Freight"/>
      <sheetName val="Energy"/>
      <sheetName val="NQC"/>
      <sheetName val="NQC definitions"/>
      <sheetName val="P&amp;L"/>
      <sheetName val="Inventory"/>
      <sheetName val="Logistic costs"/>
      <sheetName val="SnOp"/>
      <sheetName val="Forecast M+1"/>
    </sheetNames>
    <sheetDataSet>
      <sheetData sheetId="0">
        <row r="2">
          <cell r="B2">
            <v>2011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ит"/>
      <sheetName val="Реалд"/>
      <sheetName val="Цены прод"/>
      <sheetName val="затр_прод"/>
      <sheetName val="Прямзатр"/>
      <sheetName val="ОбщЗатр"/>
      <sheetName val="БалУспСП"/>
      <sheetName val="Произв (2)"/>
      <sheetName val="Nabavka(cene,uslovi i KO)"/>
      <sheetName val="KO"/>
      <sheetName val="Инд пр_СП"/>
      <sheetName val="18-ВГП"/>
      <sheetName val="16-НОЗ"/>
      <sheetName val="Инд пр_таф"/>
      <sheetName val="Инд пр_фил"/>
      <sheetName val="Бр_пл"/>
      <sheetName val="Lager"/>
      <sheetName val="Ден_пот"/>
      <sheetName val="Реал_н"/>
      <sheetName val="Затр_ прод"/>
      <sheetName val="Произв"/>
      <sheetName val="??? ??_???"/>
      <sheetName val="REFERENCE"/>
      <sheetName val="Ceny średnie p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>
        <row r="3">
          <cell r="A3" t="str">
            <v>№п/п</v>
          </cell>
          <cell r="B3" t="str">
            <v xml:space="preserve">           Позиция</v>
          </cell>
          <cell r="C3" t="str">
            <v>Отделения</v>
          </cell>
          <cell r="D3" t="str">
            <v>Ожидаемое2001 г</v>
          </cell>
          <cell r="E3" t="str">
            <v>План 2002г</v>
          </cell>
          <cell r="F3" t="str">
            <v>Индекс</v>
          </cell>
        </row>
        <row r="4">
          <cell r="A4">
            <v>1</v>
          </cell>
          <cell r="B4">
            <v>2</v>
          </cell>
          <cell r="C4">
            <v>3</v>
          </cell>
          <cell r="D4">
            <v>4</v>
          </cell>
          <cell r="E4">
            <v>5</v>
          </cell>
          <cell r="F4">
            <v>6</v>
          </cell>
        </row>
      </sheetData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_fam"/>
      <sheetName val="prop2"/>
      <sheetName val="prop3"/>
      <sheetName val="Tabelle2"/>
      <sheetName val="Tabelle3"/>
      <sheetName val="SITE  SEDAN"/>
      <sheetName val="SD (Hors Rech &amp; Marketing"/>
      <sheetName val="SD PAR CAT POUR B6"/>
      <sheetName val="SD(hors Rech &amp; Mark Manpow)"/>
      <sheetName val="mbo"/>
      <sheetName val="headcount&amp;manpower"/>
      <sheetName val="Grafico1"/>
      <sheetName val="Sindacalizz."/>
      <sheetName val="Permessi sindacali"/>
      <sheetName val="Personale iscritto a sindac"/>
      <sheetName val="CAT.PROTETTE"/>
      <sheetName val="N.DIP"/>
      <sheetName val="DIPENDENTI"/>
      <sheetName val="T.DETERM."/>
      <sheetName val="rip.fondi"/>
      <sheetName val="PROVV.DISCIPL."/>
      <sheetName val="RETR.LORDE"/>
      <sheetName val="C.FORM."/>
      <sheetName val="Foglio17"/>
      <sheetName val="elem. retr."/>
      <sheetName val="Foglio22"/>
      <sheetName val="PASS.LIV"/>
      <sheetName val="pers. ass. da ott99"/>
      <sheetName val="Foglio9"/>
      <sheetName val="retr. milano"/>
      <sheetName val="Foglio3"/>
      <sheetName val="Foglio6"/>
      <sheetName val="bonus"/>
      <sheetName val="evoluz.salari riga"/>
      <sheetName val="Foglio5"/>
      <sheetName val="LABOUR COST"/>
      <sheetName val="vacation"/>
      <sheetName val="Foglio10"/>
      <sheetName val="dettaglio centri di costo"/>
      <sheetName val="sindacato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/>
      <sheetData sheetId="6"/>
      <sheetData sheetId="7"/>
      <sheetData sheetId="8"/>
      <sheetData sheetId="9"/>
      <sheetData sheetId="10"/>
      <sheetData sheetId="11" refreshError="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BATIMENT"/>
      <sheetName val="SNEGOCE"/>
      <sheetName val="VDUFCE"/>
      <sheetName val="POLYSTYL"/>
      <sheetName val="ALLEMAGNE"/>
      <sheetName val="AUTRICHE"/>
      <sheetName val="SUISSE"/>
      <sheetName val="BELGIQUE"/>
      <sheetName val="PAYSBAS"/>
      <sheetName val="DANEMARK"/>
      <sheetName val="FINLANDE"/>
      <sheetName val="NORVEGE"/>
      <sheetName val="SUEDE"/>
      <sheetName val="ISLANDE"/>
      <sheetName val="UK"/>
      <sheetName val="ESPAGNE"/>
      <sheetName val="GRECE"/>
      <sheetName val="ITALIE"/>
      <sheetName val="PORTUGAL"/>
      <sheetName val="USA"/>
      <sheetName val="AUSTRALIE"/>
      <sheetName val="ASIA PACIF."/>
      <sheetName val="TURQUIE"/>
      <sheetName val="MOY. ORIENT"/>
      <sheetName val="AMERLATINE"/>
      <sheetName val="DGE"/>
      <sheetName val="POLOGNE"/>
      <sheetName val="RUSSIE"/>
      <sheetName val="TCHEQUIE"/>
      <sheetName val="HONGRIE"/>
      <sheetName val="UKRAINE"/>
      <sheetName val="ROUMANIE"/>
      <sheetName val="PAYS BALTES"/>
      <sheetName val="SPORT"/>
      <sheetName val="Ind.FCE+EXP"/>
      <sheetName val="TOTAL GENERAL"/>
      <sheetName val="SITE  SEDAN"/>
      <sheetName val="SD (Hors Rech &amp; Marketing"/>
      <sheetName val="SD PAR CAT POUR B6"/>
      <sheetName val="SD(hors Rech &amp; Mark Manpow)"/>
      <sheetName val="prod_fa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 refreshError="1"/>
      <sheetData sheetId="25"/>
      <sheetData sheetId="26"/>
      <sheetData sheetId="27" refreshError="1"/>
      <sheetData sheetId="28"/>
      <sheetData sheetId="29"/>
      <sheetData sheetId="30" refreshError="1"/>
      <sheetData sheetId="31"/>
      <sheetData sheetId="32" refreshError="1"/>
      <sheetData sheetId="33"/>
      <sheetData sheetId="34"/>
      <sheetData sheetId="35"/>
      <sheetData sheetId="36"/>
      <sheetData sheetId="37"/>
      <sheetData sheetId="38"/>
      <sheetData sheetId="39"/>
      <sheetData sheetId="4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 BE DONE by entity"/>
      <sheetName val="Master"/>
      <sheetName val="1.Scorecard"/>
      <sheetName val="2.Main Events &amp; Priorities"/>
      <sheetName val="3.Loss Analysis per Line"/>
      <sheetName val="4.KPI"/>
      <sheetName val="4bis. Environmental KPI"/>
      <sheetName val="5.Raw mat. prices"/>
      <sheetName val="6.Monthly Prod Productivity"/>
      <sheetName val="7.Logistic costs"/>
      <sheetName val="8.Headcount"/>
      <sheetName val="9.PAP - Synthesis"/>
      <sheetName val="10.PAP - Carry over 2010"/>
      <sheetName val="11.PAP - New Actions 2011"/>
      <sheetName val="12.P&amp;L"/>
      <sheetName val="13.Simplified 2 years bridge"/>
      <sheetName val="14.Bridge P&amp;L Factory"/>
      <sheetName val="15.Bridge P&amp;L BC"/>
      <sheetName val="16.Monthly Sales and EBITDA"/>
      <sheetName val="17.Inventories"/>
      <sheetName val="18.Monthly stock"/>
      <sheetName val="19.Capex"/>
      <sheetName val="20.Oper. CF"/>
      <sheetName val="21.R&amp;O"/>
      <sheetName val="22.Sales Bridge"/>
      <sheetName val="23.Acc. Profitable Growth"/>
      <sheetName val="24. EBITDA Bridge"/>
      <sheetName val="25.Bridge P&amp;L Factory per BC"/>
      <sheetName val="DOI calculation"/>
      <sheetName val="P&amp;L data"/>
    </sheetNames>
    <sheetDataSet>
      <sheetData sheetId="0" refreshError="1"/>
      <sheetData sheetId="1" refreshError="1">
        <row r="2">
          <cell r="I2">
            <v>2017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аладка"/>
      <sheetName val="Тит_ISO"/>
      <sheetName val="Тит"/>
      <sheetName val="Тит_2"/>
      <sheetName val="Тит (2)"/>
      <sheetName val="3.2-ПоступГрошах"/>
      <sheetName val="Лист1"/>
      <sheetName val="4.1-Звгот"/>
      <sheetName val="9,1-ЗалСир"/>
      <sheetName val="11-ПотрСир"/>
      <sheetName val="11,1-ГрошВідрах"/>
      <sheetName val="13-Чисельн"/>
      <sheetName val="14-Зарплата "/>
      <sheetName val="14а-Ан.участі"/>
      <sheetName val="15-ЗагВитр EUR"/>
      <sheetName val="15-ЗагВитр"/>
      <sheetName val="15-РозшЗагВитр"/>
      <sheetName val="15-ЗапчастДт"/>
      <sheetName val="15-Посл_обслуг"/>
      <sheetName val="15-РухЗапч"/>
      <sheetName val="15-ЗапчРух"/>
      <sheetName val="15-РухМатер"/>
      <sheetName val="15-ІншіМат"/>
      <sheetName val="15-Різне"/>
      <sheetName val="15-Розрахенерговитр"/>
      <sheetName val="16-НОЗ"/>
      <sheetName val="18-ВГП"/>
      <sheetName val="17-БУ"/>
      <sheetName val="Фин"/>
      <sheetName val="16-НОЗ (2)"/>
      <sheetName val="пдв (2)"/>
      <sheetName val="postaromu"/>
      <sheetName val="Master"/>
      <sheetName val="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 refreshError="1"/>
      <sheetData sheetId="3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UROB11"/>
      <sheetName val="#ССЫЛКА"/>
      <sheetName val="13-Чисельн"/>
      <sheetName val="VUROB11.XLS"/>
    </sheetNames>
    <definedNames>
      <definedName name="Макрос42" refersTo="#REF!"/>
      <definedName name="Макрос43" refersTo="#REF!"/>
      <definedName name="Макрос44" refersTo="#REF!"/>
      <definedName name="Макрос45" refersTo="#REF!"/>
    </definedNames>
    <sheetDataSet>
      <sheetData sheetId="0" refreshError="1"/>
      <sheetData sheetId="1" refreshError="1"/>
      <sheetData sheetId="2" refreshError="1"/>
      <sheetData sheetId="3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UROBN~6"/>
      <sheetName val="VUROBN~6.XLS"/>
      <sheetName val="#ССЫЛКА"/>
    </sheetNames>
    <definedNames>
      <definedName name="журн101"/>
      <definedName name="журн101а"/>
      <definedName name="журн10а"/>
    </definedNames>
    <sheetDataSet>
      <sheetData sheetId="0" refreshError="1"/>
      <sheetData sheetId="1" refreshError="1"/>
      <sheetData sheetId="2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UROB11"/>
      <sheetName val="#ССЫЛКА"/>
    </sheetNames>
    <definedNames>
      <definedName name="Макрос45" refersTo="#REF!"/>
    </definedNames>
    <sheetDataSet>
      <sheetData sheetId="0" refreshError="1"/>
      <sheetData sheetId="1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Наладка"/>
      <sheetName val="3.1-ПоступВидах"/>
      <sheetName val="3.2-Гроші продукц"/>
      <sheetName val="3.3-Гроші рах"/>
      <sheetName val="3.4-Заборг"/>
      <sheetName val="11,1-ГрошВідрах "/>
      <sheetName val="13-Чисельн"/>
      <sheetName val="14-Зарплата "/>
      <sheetName val="14-З-та  грн"/>
      <sheetName val="14а-Ан.участі"/>
      <sheetName val="15-ЗагВитр DM"/>
      <sheetName val="15-ЗагВитр"/>
      <sheetName val="15-РухЗапч"/>
      <sheetName val="15-Розрахенерговитр"/>
      <sheetName val="15-ВідрВитр."/>
      <sheetName val="15-Профосвіта"/>
      <sheetName val="15-Податки"/>
      <sheetName val="15-Поштові"/>
      <sheetName val="15-ІншіПосл"/>
      <sheetName val="16-НОЗ"/>
      <sheetName val="17-БУ"/>
      <sheetName val="БУ грн"/>
      <sheetName val="18-ВГП"/>
      <sheetName val="15-Розрахенерговитр (2)"/>
      <sheetName val="Продажа по покупц."/>
      <sheetName val="3.4Заборг"/>
      <sheetName val="14-Зарплата"/>
      <sheetName val="15-ЗапчастДт"/>
      <sheetName val="13-???????"/>
      <sheetName val="Fact05_Vinisi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ary Deinert" refreshedDate="42745.827084027776" createdVersion="3" refreshedVersion="6" minRefreshableVersion="3" recordCount="3060">
  <cacheSource type="worksheet">
    <worksheetSource ref="A1:Q3061" sheet="AllActives"/>
  </cacheSource>
  <cacheFields count="17">
    <cacheField name="Co Div" numFmtId="0">
      <sharedItems count="2">
        <s v="Resilient"/>
        <s v="Soft"/>
      </sharedItems>
    </cacheField>
    <cacheField name="Unique ID" numFmtId="0">
      <sharedItems/>
    </cacheField>
    <cacheField name="First Name" numFmtId="0">
      <sharedItems containsBlank="1"/>
    </cacheField>
    <cacheField name="Last Name" numFmtId="0">
      <sharedItems/>
    </cacheField>
    <cacheField name="DOB M/D/YYYY" numFmtId="14">
      <sharedItems containsSemiMixedTypes="0" containsNonDate="0" containsDate="1" containsString="0" minDate="1940-05-10T00:00:00" maxDate="1998-05-05T00:00:00"/>
    </cacheField>
    <cacheField name="DOH  D/D/YYYY" numFmtId="14">
      <sharedItems containsSemiMixedTypes="0" containsNonDate="0" containsDate="1" containsString="0" minDate="1965-12-27T00:00:00" maxDate="2016-11-29T00:00:00"/>
    </cacheField>
    <cacheField name="Co Gend" numFmtId="0">
      <sharedItems/>
    </cacheField>
    <cacheField name="Co Race" numFmtId="0">
      <sharedItems/>
    </cacheField>
    <cacheField name="Co Loc" numFmtId="0">
      <sharedItems count="17">
        <s v="Waterloo"/>
        <s v="Yarn &amp; Dye"/>
        <s v="Extrusion"/>
        <s v="Tufting"/>
        <s v="Finishing"/>
        <s v="Enviro Ctr"/>
        <s v="Service Ctr"/>
        <s v="Dalton/Sales"/>
        <s v="Florence West"/>
        <s v="Solon / Sales"/>
        <s v="MF"/>
        <s v="CF"/>
        <s v="MF DC"/>
        <s v="Florence East"/>
        <s v="DW"/>
        <s v="Farnham"/>
        <s v="Truro"/>
      </sharedItems>
    </cacheField>
    <cacheField name="Payroll Department Number" numFmtId="0">
      <sharedItems containsMixedTypes="1" containsNumber="1" containsInteger="1" minValue="50" maxValue="929051"/>
    </cacheField>
    <cacheField name="Dept Numbers/Pay Group" numFmtId="0">
      <sharedItems containsBlank="1" containsMixedTypes="1" containsNumber="1" containsInteger="1" minValue="120635" maxValue="120635"/>
    </cacheField>
    <cacheField name="Co Func" numFmtId="0">
      <sharedItems count="20">
        <s v="Maintenance"/>
        <s v="Production"/>
        <s v="Quality"/>
        <s v="Engineering"/>
        <s v="Supply Chain"/>
        <s v="Administrative"/>
        <s v="Sales Comm"/>
        <s v="Finance"/>
        <s v="HR"/>
        <s v="EHS"/>
        <s v="WCM"/>
        <s v="Design"/>
        <s v="Gen Mgmt"/>
        <s v="Marketing"/>
        <s v="Purchasing"/>
        <s v="Customer Suppt"/>
        <s v="R&amp;I"/>
        <s v="IT"/>
        <s v="Sales Resid"/>
        <s v="Legal"/>
      </sharedItems>
    </cacheField>
    <cacheField name="Business Title " numFmtId="0">
      <sharedItems containsBlank="1"/>
    </cacheField>
    <cacheField name="Employee Type" numFmtId="0">
      <sharedItems/>
    </cacheField>
    <cacheField name="Regular/Temporary" numFmtId="0">
      <sharedItems count="3">
        <s v="Reg"/>
        <s v="Unknown"/>
        <s v="Temp"/>
      </sharedItems>
    </cacheField>
    <cacheField name="Full/Part Time - Job Dta" numFmtId="0">
      <sharedItems/>
    </cacheField>
    <cacheField name="Leve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Gary Deinert" refreshedDate="42745.827088541664" createdVersion="3" refreshedVersion="6" minRefreshableVersion="3" recordCount="3060">
  <cacheSource type="worksheet">
    <worksheetSource ref="A1:Q3061" sheet="AllActives"/>
  </cacheSource>
  <cacheFields count="17">
    <cacheField name="Co Div" numFmtId="0">
      <sharedItems/>
    </cacheField>
    <cacheField name="Unique ID" numFmtId="0">
      <sharedItems/>
    </cacheField>
    <cacheField name="First Name" numFmtId="0">
      <sharedItems containsBlank="1"/>
    </cacheField>
    <cacheField name="Last Name" numFmtId="0">
      <sharedItems/>
    </cacheField>
    <cacheField name="DOB M/D/YYYY" numFmtId="14">
      <sharedItems containsSemiMixedTypes="0" containsNonDate="0" containsDate="1" containsString="0" minDate="1940-05-10T00:00:00" maxDate="1998-05-05T00:00:00"/>
    </cacheField>
    <cacheField name="DOH  D/D/YYYY" numFmtId="14">
      <sharedItems containsSemiMixedTypes="0" containsNonDate="0" containsDate="1" containsString="0" minDate="1965-12-27T00:00:00" maxDate="2016-11-29T00:00:00"/>
    </cacheField>
    <cacheField name="Co Gend" numFmtId="0">
      <sharedItems/>
    </cacheField>
    <cacheField name="Co Race" numFmtId="0">
      <sharedItems/>
    </cacheField>
    <cacheField name="Co Loc" numFmtId="0">
      <sharedItems count="17">
        <s v="Waterloo"/>
        <s v="Yarn &amp; Dye"/>
        <s v="Extrusion"/>
        <s v="Tufting"/>
        <s v="Finishing"/>
        <s v="Enviro Ctr"/>
        <s v="Service Ctr"/>
        <s v="Dalton/Sales"/>
        <s v="Florence West"/>
        <s v="Solon / Sales"/>
        <s v="MF"/>
        <s v="CF"/>
        <s v="MF DC"/>
        <s v="Florence East"/>
        <s v="DW"/>
        <s v="Farnham"/>
        <s v="Truro"/>
      </sharedItems>
    </cacheField>
    <cacheField name="Payroll Department Number" numFmtId="0">
      <sharedItems containsMixedTypes="1" containsNumber="1" containsInteger="1" minValue="50" maxValue="929051"/>
    </cacheField>
    <cacheField name="Dept Numbers/Pay Group" numFmtId="0">
      <sharedItems containsBlank="1" containsMixedTypes="1" containsNumber="1" containsInteger="1" minValue="120635" maxValue="120635"/>
    </cacheField>
    <cacheField name="Co Func" numFmtId="0">
      <sharedItems count="20">
        <s v="Maintenance"/>
        <s v="Production"/>
        <s v="Quality"/>
        <s v="Engineering"/>
        <s v="Supply Chain"/>
        <s v="Administrative"/>
        <s v="Sales Comm"/>
        <s v="Finance"/>
        <s v="HR"/>
        <s v="EHS"/>
        <s v="WCM"/>
        <s v="Design"/>
        <s v="Gen Mgmt"/>
        <s v="Marketing"/>
        <s v="Purchasing"/>
        <s v="Customer Suppt"/>
        <s v="R&amp;I"/>
        <s v="IT"/>
        <s v="Sales Resid"/>
        <s v="Legal"/>
      </sharedItems>
    </cacheField>
    <cacheField name="Business Title " numFmtId="0">
      <sharedItems containsBlank="1"/>
    </cacheField>
    <cacheField name="Employee Type" numFmtId="0">
      <sharedItems/>
    </cacheField>
    <cacheField name="Regular/Temporary" numFmtId="0">
      <sharedItems count="3">
        <s v="Reg"/>
        <s v="Unknown"/>
        <s v="Temp"/>
      </sharedItems>
    </cacheField>
    <cacheField name="Full/Part Time - Job Dta" numFmtId="0">
      <sharedItems/>
    </cacheField>
    <cacheField name="Level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60">
  <r>
    <x v="0"/>
    <s v="1000010043/1/19616/18/2001"/>
    <s v="Joe"/>
    <s v="Adam"/>
    <d v="1961-03-01T00:00:00"/>
    <d v="2001-06-18T00:00:00"/>
    <s v="Male"/>
    <s v="N/A (Non-U.S.)"/>
    <x v="0"/>
    <n v="929010"/>
    <s v="General Plant"/>
    <x v="0"/>
    <s v="Maintenance Manager"/>
    <s v="Salary"/>
    <x v="0"/>
    <s v="Full"/>
    <s v="Not Listed"/>
  </r>
  <r>
    <x v="0"/>
    <s v="00000119312/27/199110/19/2016"/>
    <s v="Abdul"/>
    <s v="Barakzay"/>
    <d v="1991-12-27T00:00:00"/>
    <d v="2016-10-19T00:00:00"/>
    <s v="Male"/>
    <s v="N/A (Non-U.S.)"/>
    <x v="0"/>
    <n v="921040"/>
    <s v="C2"/>
    <x v="1"/>
    <s v="Packer"/>
    <s v="Hourly"/>
    <x v="1"/>
    <s v="Unknown"/>
    <s v="Not Listed"/>
  </r>
  <r>
    <x v="0"/>
    <s v="0000012166/11/196610/13/2016"/>
    <s v="Mark"/>
    <s v="Beckett"/>
    <d v="1966-06-11T00:00:00"/>
    <d v="2016-10-13T00:00:00"/>
    <s v="Male"/>
    <s v="N/A (Non-U.S.)"/>
    <x v="0"/>
    <n v="921040"/>
    <s v="C2"/>
    <x v="1"/>
    <s v="Packer"/>
    <s v="Hourly"/>
    <x v="0"/>
    <s v="Full"/>
    <s v="Not Listed"/>
  </r>
  <r>
    <x v="0"/>
    <s v="1000011003/15/19942/9/2014"/>
    <s v="Stevan"/>
    <s v="Bogosavljevic"/>
    <d v="1994-03-15T00:00:00"/>
    <d v="2014-02-09T00:00:00"/>
    <s v="Male"/>
    <s v="N/A (Non-U.S.)"/>
    <x v="0"/>
    <n v="921040"/>
    <s v="C2"/>
    <x v="1"/>
    <s v="Packer / QC"/>
    <s v="Hourly"/>
    <x v="0"/>
    <s v="Full"/>
    <s v="Not Listed"/>
  </r>
  <r>
    <x v="0"/>
    <s v="00000121711/16/199010/24/2016"/>
    <s v="Thakur"/>
    <s v="Chamlagai"/>
    <d v="1990-11-16T00:00:00"/>
    <d v="2016-10-24T00:00:00"/>
    <s v="Male"/>
    <s v="N/A (Non-U.S.)"/>
    <x v="0"/>
    <n v="921040"/>
    <s v="C2"/>
    <x v="1"/>
    <s v="Packer"/>
    <s v="Hourly"/>
    <x v="0"/>
    <s v="Full"/>
    <s v="Not Listed"/>
  </r>
  <r>
    <x v="0"/>
    <s v="1000011021/2/19765/31/2006"/>
    <s v="Robert"/>
    <s v="Clark"/>
    <d v="1976-01-02T00:00:00"/>
    <d v="2006-05-31T00:00:00"/>
    <s v="Male"/>
    <s v="N/A (Non-U.S.)"/>
    <x v="0"/>
    <n v="921040"/>
    <s v="C2"/>
    <x v="1"/>
    <s v="Mill Operator / Packer"/>
    <s v="Hourly"/>
    <x v="0"/>
    <s v="Full"/>
    <s v="Not Listed"/>
  </r>
  <r>
    <x v="0"/>
    <s v="1000011035/18/19628/4/1987"/>
    <s v="Albert"/>
    <s v="Cleveland"/>
    <d v="1962-05-18T00:00:00"/>
    <d v="1987-08-04T00:00:00"/>
    <s v="Male"/>
    <s v="N/A (Non-U.S.)"/>
    <x v="0"/>
    <n v="921030"/>
    <s v="C1"/>
    <x v="1"/>
    <s v="Mill Operator / Packer"/>
    <s v="Hourly"/>
    <x v="0"/>
    <s v="Full"/>
    <s v="Not Listed"/>
  </r>
  <r>
    <x v="0"/>
    <s v="1000010002/24/19638/16/1991"/>
    <s v="Jodi"/>
    <s v="Coburn"/>
    <d v="1963-02-24T00:00:00"/>
    <d v="1991-08-16T00:00:00"/>
    <s v="Female"/>
    <s v="N/A (Non-U.S.)"/>
    <x v="0"/>
    <n v="929040"/>
    <s v="Plant Accounting"/>
    <x v="2"/>
    <s v="Vice President, Quality"/>
    <s v="Salary"/>
    <x v="0"/>
    <s v="Full"/>
    <s v="Not Listed"/>
  </r>
  <r>
    <x v="0"/>
    <s v="1000011049/26/19703/18/1999"/>
    <s v="Neil"/>
    <s v="Cole"/>
    <d v="1970-09-26T00:00:00"/>
    <d v="1999-03-18T00:00:00"/>
    <s v="Male"/>
    <s v="N/A (Non-U.S.)"/>
    <x v="0"/>
    <n v="921030"/>
    <s v="C1"/>
    <x v="1"/>
    <s v="Mill Operator / Packer"/>
    <s v="Hourly"/>
    <x v="0"/>
    <s v="Full"/>
    <s v="Not Listed"/>
  </r>
  <r>
    <x v="0"/>
    <s v="1000011056/4/19632/15/1996"/>
    <s v="Michael"/>
    <s v="Cushing"/>
    <d v="1963-06-04T00:00:00"/>
    <d v="1996-02-15T00:00:00"/>
    <s v="Male"/>
    <s v="N/A (Non-U.S.)"/>
    <x v="0"/>
    <n v="921040"/>
    <s v="C2"/>
    <x v="1"/>
    <s v="Mill Operator / Packer"/>
    <s v="Hourly"/>
    <x v="0"/>
    <s v="Full"/>
    <s v="Not Listed"/>
  </r>
  <r>
    <x v="0"/>
    <s v="1000011075/16/19777/12/2006"/>
    <s v="Todd"/>
    <s v="Davidson"/>
    <d v="1977-05-16T00:00:00"/>
    <d v="2006-07-12T00:00:00"/>
    <s v="Male"/>
    <s v="N/A (Non-U.S.)"/>
    <x v="0"/>
    <n v="921040"/>
    <s v="C2"/>
    <x v="1"/>
    <s v="Leadhand"/>
    <s v="Hourly"/>
    <x v="0"/>
    <s v="Full"/>
    <s v="Not Listed"/>
  </r>
  <r>
    <x v="0"/>
    <s v="1000011104/30/19572/12/1990"/>
    <s v="Larry"/>
    <s v="Dennis"/>
    <d v="1957-04-30T00:00:00"/>
    <d v="1990-02-12T00:00:00"/>
    <s v="Male"/>
    <s v="N/A (Non-U.S.)"/>
    <x v="0"/>
    <n v="921040"/>
    <s v="C2"/>
    <x v="1"/>
    <s v="Mill Operator / Packer"/>
    <s v="Hourly"/>
    <x v="0"/>
    <s v="Full"/>
    <s v="Not Listed"/>
  </r>
  <r>
    <x v="0"/>
    <s v="1000011119/6/19849/16/2005"/>
    <s v="Steve"/>
    <s v="Doto"/>
    <d v="1984-09-06T00:00:00"/>
    <d v="2005-09-16T00:00:00"/>
    <s v="Male"/>
    <s v="N/A (Non-U.S.)"/>
    <x v="0"/>
    <n v="921030"/>
    <s v="C1"/>
    <x v="1"/>
    <s v="Mill Operator / Packer"/>
    <s v="Hourly"/>
    <x v="0"/>
    <s v="Full"/>
    <s v="Not Listed"/>
  </r>
  <r>
    <x v="0"/>
    <s v="1000011128/16/19739/26/2007"/>
    <s v="Jerry"/>
    <s v="Eaton"/>
    <d v="1973-08-16T00:00:00"/>
    <d v="2007-09-26T00:00:00"/>
    <s v="Male"/>
    <s v="N/A (Non-U.S.)"/>
    <x v="0"/>
    <n v="921030"/>
    <s v="C1"/>
    <x v="1"/>
    <s v="Mill Operator / Packer"/>
    <s v="Hourly"/>
    <x v="0"/>
    <s v="Full"/>
    <s v="Not Listed"/>
  </r>
  <r>
    <x v="0"/>
    <s v="1000011142/15/19666/9/1994"/>
    <s v="Isolda"/>
    <s v="Garcia"/>
    <d v="1966-02-15T00:00:00"/>
    <d v="1994-06-09T00:00:00"/>
    <s v="Female"/>
    <s v="N/A (Non-U.S.)"/>
    <x v="0"/>
    <n v="921030"/>
    <s v="C1"/>
    <x v="1"/>
    <s v="Packer"/>
    <s v="Hourly"/>
    <x v="0"/>
    <s v="Full"/>
    <s v="Not Listed"/>
  </r>
  <r>
    <x v="0"/>
    <s v="1000010074/1/19762/5/1996"/>
    <s v="Ryan"/>
    <s v="Gent"/>
    <d v="1976-04-01T00:00:00"/>
    <d v="1996-02-05T00:00:00"/>
    <s v="Male"/>
    <s v="N/A (Non-U.S.)"/>
    <x v="0"/>
    <n v="923010"/>
    <s v="Quality Assurance"/>
    <x v="2"/>
    <s v="Quality Control"/>
    <s v="Salary"/>
    <x v="0"/>
    <s v="Full"/>
    <s v="Sal IC"/>
  </r>
  <r>
    <x v="0"/>
    <s v="0000011864/8/19918/17/2016"/>
    <s v="Gordon"/>
    <s v="Gillion"/>
    <d v="1991-04-08T00:00:00"/>
    <d v="2016-08-17T00:00:00"/>
    <s v="Male"/>
    <s v="N/A (Non-U.S.)"/>
    <x v="0"/>
    <n v="921030"/>
    <s v="C1"/>
    <x v="1"/>
    <s v="Packer"/>
    <s v="Hourly"/>
    <x v="0"/>
    <s v="Full"/>
    <s v="Not Listed"/>
  </r>
  <r>
    <x v="0"/>
    <s v="1000010089/30/19617/5/2010"/>
    <s v="James"/>
    <s v="Giovinazzo"/>
    <d v="1961-09-30T00:00:00"/>
    <d v="2010-07-05T00:00:00"/>
    <s v="Male"/>
    <s v="N/A (Non-U.S.)"/>
    <x v="0"/>
    <n v="921010"/>
    <s v="Shop Floor Mgmt/WCM"/>
    <x v="3"/>
    <s v="Process Engineer"/>
    <s v="Salary"/>
    <x v="0"/>
    <s v="Full"/>
    <s v="Not Listed"/>
  </r>
  <r>
    <x v="0"/>
    <s v="1000011767/9/198112/7/2014"/>
    <s v="Kedan"/>
    <s v="Goldson"/>
    <d v="1981-07-09T00:00:00"/>
    <d v="2014-12-07T00:00:00"/>
    <s v="Male"/>
    <s v="N/A (Non-U.S.)"/>
    <x v="0"/>
    <n v="921030"/>
    <s v="C1"/>
    <x v="1"/>
    <s v="Packer"/>
    <s v="Hourly"/>
    <x v="0"/>
    <s v="Full"/>
    <s v="Not Listed"/>
  </r>
  <r>
    <x v="0"/>
    <s v="10000111511/19/19854/12/2012"/>
    <s v="Marc"/>
    <s v="Graves"/>
    <d v="1985-11-19T00:00:00"/>
    <d v="2012-04-12T00:00:00"/>
    <s v="Male"/>
    <s v="N/A (Non-U.S.)"/>
    <x v="0"/>
    <n v="921040"/>
    <s v="C2"/>
    <x v="1"/>
    <s v="Packer"/>
    <s v="Hourly"/>
    <x v="0"/>
    <s v="Full"/>
    <s v="Not Listed"/>
  </r>
  <r>
    <x v="0"/>
    <s v="0000012106/5/19888/17/2016"/>
    <s v="Michael"/>
    <s v="Graves"/>
    <d v="1988-06-05T00:00:00"/>
    <d v="2016-08-17T00:00:00"/>
    <s v="Male"/>
    <s v="N/A (Non-U.S.)"/>
    <x v="0"/>
    <n v="921040"/>
    <s v="C2"/>
    <x v="1"/>
    <s v="Packer"/>
    <s v="Hourly"/>
    <x v="0"/>
    <s v="Full"/>
    <s v="Not Listed"/>
  </r>
  <r>
    <x v="0"/>
    <s v="1000011165/25/19628/24/1998"/>
    <s v="Bruce"/>
    <s v="Guenther"/>
    <d v="1962-05-25T00:00:00"/>
    <d v="1998-08-24T00:00:00"/>
    <s v="Male"/>
    <s v="N/A (Non-U.S.)"/>
    <x v="0"/>
    <n v="925020"/>
    <s v="Purchasing / Receiving"/>
    <x v="4"/>
    <s v="Shipper"/>
    <s v="Hourly"/>
    <x v="0"/>
    <s v="Full"/>
    <s v="Not Listed"/>
  </r>
  <r>
    <x v="0"/>
    <s v="00000119711/29/19924/6/2016"/>
    <s v="Dylan"/>
    <s v="Hamara"/>
    <d v="1992-11-29T00:00:00"/>
    <d v="2016-04-06T00:00:00"/>
    <s v="Male"/>
    <s v="N/A (Non-U.S.)"/>
    <x v="0"/>
    <n v="921040"/>
    <s v="C2"/>
    <x v="1"/>
    <s v="Packer"/>
    <s v="Hourly"/>
    <x v="0"/>
    <s v="Full"/>
    <s v="Not Listed"/>
  </r>
  <r>
    <x v="0"/>
    <s v="0000011844/28/19575/11/2015"/>
    <s v="Kathryn"/>
    <s v="Hergott"/>
    <d v="1957-04-28T00:00:00"/>
    <d v="2015-05-11T00:00:00"/>
    <s v="Female"/>
    <s v="N/A (Non-U.S.)"/>
    <x v="0"/>
    <n v="929030"/>
    <s v="Plant HR"/>
    <x v="5"/>
    <s v="Administrative Assistant"/>
    <s v="Salary"/>
    <x v="0"/>
    <s v="Full"/>
    <s v="Sal IC"/>
  </r>
  <r>
    <x v="0"/>
    <s v="1000011185/25/198411/14/2005"/>
    <s v="Alex"/>
    <s v="Holtom"/>
    <d v="1984-05-25T00:00:00"/>
    <d v="2005-11-14T00:00:00"/>
    <s v="Male"/>
    <s v="N/A (Non-U.S.)"/>
    <x v="0"/>
    <n v="921040"/>
    <s v="C2"/>
    <x v="1"/>
    <s v="Mill Operator / Packer"/>
    <s v="Hourly"/>
    <x v="0"/>
    <s v="Full"/>
    <s v="Not Listed"/>
  </r>
  <r>
    <x v="0"/>
    <s v="1000011218/24/19872/4/2013"/>
    <s v="Nathan"/>
    <s v="Huber"/>
    <d v="1987-08-24T00:00:00"/>
    <d v="2013-02-04T00:00:00"/>
    <s v="Male"/>
    <s v="N/A (Non-U.S.)"/>
    <x v="0"/>
    <n v="921040"/>
    <s v="C2"/>
    <x v="1"/>
    <s v="Packer"/>
    <s v="Hourly"/>
    <x v="0"/>
    <s v="Full"/>
    <s v="Not Listed"/>
  </r>
  <r>
    <x v="0"/>
    <s v="00000117810/25/19612/2/2015"/>
    <s v="Robert"/>
    <s v="Hunter"/>
    <d v="1961-10-25T00:00:00"/>
    <d v="2015-02-02T00:00:00"/>
    <s v="Male"/>
    <s v="N/A (Non-U.S.)"/>
    <x v="0"/>
    <n v="929050"/>
    <s v="Sales"/>
    <x v="6"/>
    <s v="Solutions Development Consultant"/>
    <s v="Salary"/>
    <x v="0"/>
    <s v="Full"/>
    <s v="Sal IC"/>
  </r>
  <r>
    <x v="0"/>
    <s v="10000112211/10/19768/24/1998"/>
    <s v="Edward"/>
    <s v="Ilcenko"/>
    <d v="1976-11-10T00:00:00"/>
    <d v="1998-08-24T00:00:00"/>
    <s v="Male"/>
    <s v="N/A (Non-U.S.)"/>
    <x v="0"/>
    <n v="923010"/>
    <s v="Quality Assurance"/>
    <x v="1"/>
    <s v="Packer / QC"/>
    <s v="Hourly"/>
    <x v="0"/>
    <s v="Full"/>
    <s v="Not Listed"/>
  </r>
  <r>
    <x v="0"/>
    <s v="1000011245/24/19594/18/2005"/>
    <s v="David"/>
    <s v="Jones"/>
    <d v="1959-05-24T00:00:00"/>
    <d v="2005-04-18T00:00:00"/>
    <s v="Male"/>
    <s v="N/A (Non-U.S.)"/>
    <x v="0"/>
    <n v="921040"/>
    <s v="C2"/>
    <x v="1"/>
    <s v="Packer"/>
    <s v="Hourly"/>
    <x v="0"/>
    <s v="Full"/>
    <s v="Not Listed"/>
  </r>
  <r>
    <x v="0"/>
    <s v="1000010107/22/19748/1/2014"/>
    <s v="Tammy"/>
    <s v="Kehn"/>
    <d v="1974-07-22T00:00:00"/>
    <d v="2014-08-01T00:00:00"/>
    <s v="Female"/>
    <s v="N/A (Non-U.S.)"/>
    <x v="0"/>
    <n v="929030"/>
    <s v="Plant HR"/>
    <x v="5"/>
    <s v="Administrative Assistant"/>
    <s v="Salary"/>
    <x v="0"/>
    <s v="Full"/>
    <s v="Sal IC"/>
  </r>
  <r>
    <x v="0"/>
    <s v="0000011959/1/19662/22/2016"/>
    <s v="Mohammad"/>
    <s v="Khan"/>
    <d v="1966-09-01T00:00:00"/>
    <d v="2016-02-22T00:00:00"/>
    <s v="Male"/>
    <s v="N/A (Non-U.S.)"/>
    <x v="0"/>
    <n v="929040"/>
    <s v="Plant Accounting"/>
    <x v="7"/>
    <s v="Assistant Controller"/>
    <s v="Salary"/>
    <x v="0"/>
    <s v="Full"/>
    <s v="Sal IC"/>
  </r>
  <r>
    <x v="0"/>
    <s v="1000010015/31/19686/20/2001"/>
    <s v="Scott"/>
    <s v="Lackenbauer"/>
    <d v="1968-05-31T00:00:00"/>
    <d v="2001-06-20T00:00:00"/>
    <s v="Male"/>
    <s v="N/A (Non-U.S.)"/>
    <x v="0"/>
    <n v="929040"/>
    <s v="Plant Accounting"/>
    <x v="7"/>
    <s v="Controller &amp; Operations Manager"/>
    <s v="Salary"/>
    <x v="0"/>
    <s v="Full"/>
    <s v="Not Listed"/>
  </r>
  <r>
    <x v="0"/>
    <s v="10000101112/4/19606/25/1990"/>
    <s v="Mei Lin"/>
    <s v="Lam"/>
    <d v="1960-12-04T00:00:00"/>
    <d v="1990-06-25T00:00:00"/>
    <s v="Female"/>
    <s v="N/A (Non-U.S.)"/>
    <x v="0"/>
    <n v="929030"/>
    <s v="Plant HR"/>
    <x v="8"/>
    <s v="HR &amp; Office Manager"/>
    <s v="Salary"/>
    <x v="0"/>
    <s v="Full"/>
    <s v="Not Listed"/>
  </r>
  <r>
    <x v="0"/>
    <s v="1000011777/25/195612/17/2014"/>
    <s v="Norman"/>
    <s v="Lamothe"/>
    <d v="1956-07-25T00:00:00"/>
    <d v="2014-12-17T00:00:00"/>
    <s v="Male"/>
    <s v="N/A (Non-U.S.)"/>
    <x v="0"/>
    <n v="921040"/>
    <s v="C2"/>
    <x v="1"/>
    <s v="Packer"/>
    <s v="Hourly"/>
    <x v="0"/>
    <s v="Full"/>
    <s v="Not Listed"/>
  </r>
  <r>
    <x v="0"/>
    <s v="1000010129/1/19767/9/2007"/>
    <s v="Hieu"/>
    <s v="Le"/>
    <d v="1976-09-01T00:00:00"/>
    <d v="2007-07-09T00:00:00"/>
    <s v="Male"/>
    <s v="N/A (Non-U.S.)"/>
    <x v="0"/>
    <n v="929015"/>
    <s v="Environment/H&amp;S"/>
    <x v="9"/>
    <s v="EHS Manager"/>
    <s v="Salary"/>
    <x v="0"/>
    <s v="Full"/>
    <s v="Not Listed"/>
  </r>
  <r>
    <x v="0"/>
    <s v="1000011267/6/19518/13/1990"/>
    <s v="Chee Liong"/>
    <s v="Liong"/>
    <d v="1951-07-06T00:00:00"/>
    <d v="1990-08-13T00:00:00"/>
    <s v="Male"/>
    <s v="N/A (Non-U.S.)"/>
    <x v="0"/>
    <n v="921040"/>
    <s v="C2"/>
    <x v="1"/>
    <s v="Packer"/>
    <s v="Hourly"/>
    <x v="0"/>
    <s v="Full"/>
    <s v="Not Listed"/>
  </r>
  <r>
    <x v="0"/>
    <s v="1000011277/30/19798/23/2012"/>
    <s v="James"/>
    <s v="Luffman"/>
    <d v="1979-07-30T00:00:00"/>
    <d v="2012-08-23T00:00:00"/>
    <s v="Male"/>
    <s v="N/A (Non-U.S.)"/>
    <x v="0"/>
    <n v="921040"/>
    <s v="C2"/>
    <x v="1"/>
    <s v="Mill Operator / Packer"/>
    <s v="Hourly"/>
    <x v="0"/>
    <s v="Full"/>
    <s v="Not Listed"/>
  </r>
  <r>
    <x v="0"/>
    <s v="1000011287/14/19571/11/1994"/>
    <s v="Bruce"/>
    <s v="Machaffie"/>
    <d v="1957-07-14T00:00:00"/>
    <d v="1994-01-11T00:00:00"/>
    <s v="Male"/>
    <s v="N/A (Non-U.S.)"/>
    <x v="0"/>
    <n v="921030"/>
    <s v="C1"/>
    <x v="1"/>
    <s v="Mill Operator / Packer"/>
    <s v="Hourly"/>
    <x v="0"/>
    <s v="Full"/>
    <s v="Not Listed"/>
  </r>
  <r>
    <x v="0"/>
    <s v="1000011294/7/197210/5/2012"/>
    <s v="April"/>
    <s v="Maloney"/>
    <d v="1972-04-07T00:00:00"/>
    <d v="2012-10-05T00:00:00"/>
    <s v="Female"/>
    <s v="N/A (Non-U.S.)"/>
    <x v="0"/>
    <n v="921030"/>
    <s v="C1"/>
    <x v="1"/>
    <s v="Leadhand"/>
    <s v="Hourly"/>
    <x v="0"/>
    <s v="Full"/>
    <s v="Not Listed"/>
  </r>
  <r>
    <x v="0"/>
    <s v="1000010132/6/19651/17/2006"/>
    <s v="Randy"/>
    <s v="Maloney"/>
    <d v="1965-02-06T00:00:00"/>
    <d v="2006-01-17T00:00:00"/>
    <s v="Male"/>
    <s v="N/A (Non-U.S.)"/>
    <x v="0"/>
    <n v="925020"/>
    <s v="Purchasing / Receiving"/>
    <x v="4"/>
    <s v="Shipper"/>
    <s v="Hourly"/>
    <x v="0"/>
    <s v="Full"/>
    <s v="Not Listed"/>
  </r>
  <r>
    <x v="0"/>
    <s v="0000011927/18/198710/30/2015"/>
    <s v="Miljan"/>
    <s v="Markovic"/>
    <d v="1987-07-18T00:00:00"/>
    <d v="2015-10-30T00:00:00"/>
    <s v="Male"/>
    <s v="N/A (Non-U.S.)"/>
    <x v="0"/>
    <n v="929051"/>
    <s v="Sales2"/>
    <x v="10"/>
    <s v="WCM Pillar Leader - TNA"/>
    <s v="Salary"/>
    <x v="0"/>
    <s v="Full"/>
    <s v="Sal IC"/>
  </r>
  <r>
    <x v="0"/>
    <s v="1000011329/9/19752/9/2014"/>
    <s v="Lincoln"/>
    <s v="Mason"/>
    <d v="1975-09-09T00:00:00"/>
    <d v="2014-02-09T00:00:00"/>
    <s v="Male"/>
    <s v="N/A (Non-U.S.)"/>
    <x v="0"/>
    <n v="921030"/>
    <s v="C1"/>
    <x v="1"/>
    <s v="Packer"/>
    <s v="Hourly"/>
    <x v="0"/>
    <s v="Full"/>
    <s v="Not Listed"/>
  </r>
  <r>
    <x v="0"/>
    <s v="0000012115/2/19978/17/2016"/>
    <s v="Luke"/>
    <s v="McCaskill"/>
    <d v="1997-05-02T00:00:00"/>
    <d v="2016-08-17T00:00:00"/>
    <s v="Male"/>
    <s v="N/A (Non-U.S.)"/>
    <x v="0"/>
    <n v="921040"/>
    <s v="C2"/>
    <x v="1"/>
    <s v="Packer"/>
    <s v="Hourly"/>
    <x v="0"/>
    <s v="Full"/>
    <s v="Not Listed"/>
  </r>
  <r>
    <x v="0"/>
    <s v="1000011336/27/19601/14/2014"/>
    <s v="Frank"/>
    <s v="Mclean"/>
    <d v="1960-06-27T00:00:00"/>
    <d v="2014-01-14T00:00:00"/>
    <s v="Male"/>
    <s v="N/A (Non-U.S.)"/>
    <x v="0"/>
    <n v="921030"/>
    <s v="C1"/>
    <x v="1"/>
    <s v="Mill Operator / Packer"/>
    <s v="Hourly"/>
    <x v="0"/>
    <s v="Full"/>
    <s v="Not Listed"/>
  </r>
  <r>
    <x v="0"/>
    <s v="0000011897/21/19907/24/2015"/>
    <s v="Matthew"/>
    <s v="Metcalf"/>
    <d v="1990-07-21T00:00:00"/>
    <d v="2015-07-24T00:00:00"/>
    <s v="Male"/>
    <s v="N/A (Non-U.S.)"/>
    <x v="0"/>
    <n v="921030"/>
    <s v="C1"/>
    <x v="1"/>
    <s v="Packer / QC"/>
    <s v="Hourly"/>
    <x v="0"/>
    <s v="Full"/>
    <s v="Not Listed"/>
  </r>
  <r>
    <x v="0"/>
    <s v="1000011344/3/19763/10/2010"/>
    <s v="Tammy"/>
    <s v="Mulrooney"/>
    <d v="1976-04-03T00:00:00"/>
    <d v="2010-03-10T00:00:00"/>
    <s v="Female"/>
    <s v="N/A (Non-U.S.)"/>
    <x v="0"/>
    <n v="921010"/>
    <s v="Shop Floor Mgmt/WCM"/>
    <x v="1"/>
    <s v="Team Leader"/>
    <s v="Hourly"/>
    <x v="0"/>
    <s v="Full"/>
    <s v="Not Listed"/>
  </r>
  <r>
    <x v="0"/>
    <s v="0000011992/4/19615/2/2016"/>
    <s v="Suresh"/>
    <s v="Nair"/>
    <d v="1961-02-04T00:00:00"/>
    <d v="2016-05-02T00:00:00"/>
    <s v="Male"/>
    <s v="N/A (Non-U.S.)"/>
    <x v="0"/>
    <n v="921010"/>
    <s v="Shop Floor Mgmt/WCM"/>
    <x v="1"/>
    <s v="Team Leader"/>
    <s v="Hourly"/>
    <x v="0"/>
    <s v="Full"/>
    <s v="Not Listed"/>
  </r>
  <r>
    <x v="0"/>
    <s v="1000011356/24/19829/26/2001"/>
    <s v="Shaun"/>
    <s v="Nelson"/>
    <d v="1982-06-24T00:00:00"/>
    <d v="2001-09-26T00:00:00"/>
    <s v="Male"/>
    <s v="N/A (Non-U.S.)"/>
    <x v="0"/>
    <n v="921010"/>
    <s v="Shop Floor Mgmt/WCM"/>
    <x v="1"/>
    <s v="Team Leader"/>
    <s v="Hourly"/>
    <x v="0"/>
    <s v="Full"/>
    <s v="Not Listed"/>
  </r>
  <r>
    <x v="0"/>
    <s v="1000011363/28/19687/26/1993"/>
    <s v="Dale"/>
    <s v="Nevill"/>
    <d v="1968-03-28T00:00:00"/>
    <d v="1993-07-26T00:00:00"/>
    <s v="Male"/>
    <s v="N/A (Non-U.S.)"/>
    <x v="0"/>
    <n v="921030"/>
    <s v="C1"/>
    <x v="1"/>
    <s v="Leadhand"/>
    <s v="Hourly"/>
    <x v="0"/>
    <s v="Full"/>
    <s v="Not Listed"/>
  </r>
  <r>
    <x v="0"/>
    <s v="1000010148/20/19809/23/2000"/>
    <s v="Hien"/>
    <s v="Nguyen"/>
    <d v="1980-08-20T00:00:00"/>
    <d v="2000-09-23T00:00:00"/>
    <s v="Female"/>
    <s v="N/A (Non-U.S.)"/>
    <x v="0"/>
    <n v="929030"/>
    <s v="Plant HR"/>
    <x v="5"/>
    <s v="Administrative Assistant"/>
    <s v="Salary"/>
    <x v="0"/>
    <s v="Full"/>
    <s v="Sal IC"/>
  </r>
  <r>
    <x v="0"/>
    <s v="1000011384/16/19656/18/1993"/>
    <s v="Wlodzimierz"/>
    <s v="Nowak"/>
    <d v="1965-04-16T00:00:00"/>
    <d v="1993-06-18T00:00:00"/>
    <s v="Male"/>
    <s v="N/A (Non-U.S.)"/>
    <x v="0"/>
    <n v="929010"/>
    <s v="General Plant"/>
    <x v="0"/>
    <s v="Maintenance Leadhand"/>
    <s v="Hourly"/>
    <x v="0"/>
    <s v="Full"/>
    <s v="Not Listed"/>
  </r>
  <r>
    <x v="0"/>
    <s v="0000011907/28/19887/24/2015"/>
    <s v="Nicholas"/>
    <s v="Psutka"/>
    <d v="1988-07-28T00:00:00"/>
    <d v="2015-07-24T00:00:00"/>
    <s v="Male"/>
    <s v="N/A (Non-U.S.)"/>
    <x v="0"/>
    <n v="921040"/>
    <s v="C2"/>
    <x v="1"/>
    <s v="Packer"/>
    <s v="Hourly"/>
    <x v="0"/>
    <s v="Full"/>
    <s v="Not Listed"/>
  </r>
  <r>
    <x v="0"/>
    <s v="1000011394/19/19751/20/2011"/>
    <s v="Ananh"/>
    <s v="Rajvong"/>
    <d v="1975-04-19T00:00:00"/>
    <d v="2011-01-20T00:00:00"/>
    <s v="Male"/>
    <s v="N/A (Non-U.S.)"/>
    <x v="0"/>
    <n v="921030"/>
    <s v="C1"/>
    <x v="1"/>
    <s v="Mill Operator / Packer"/>
    <s v="Hourly"/>
    <x v="0"/>
    <s v="Full"/>
    <s v="Not Listed"/>
  </r>
  <r>
    <x v="0"/>
    <s v="0000012016/22/19685/2/2016"/>
    <s v="Mohammad"/>
    <s v="Saheban"/>
    <d v="1968-06-22T00:00:00"/>
    <d v="2016-05-02T00:00:00"/>
    <s v="Male"/>
    <s v="N/A (Non-U.S.)"/>
    <x v="0"/>
    <n v="921010"/>
    <s v="Shop Floor Mgmt/WCM"/>
    <x v="10"/>
    <s v="Process Engineer"/>
    <s v="Salary"/>
    <x v="0"/>
    <s v="Full"/>
    <s v="Sal IC"/>
  </r>
  <r>
    <x v="0"/>
    <s v="0000011805/18/19624/13/2015"/>
    <s v="Janet"/>
    <s v="Sayers"/>
    <d v="1962-05-18T00:00:00"/>
    <d v="2015-04-13T00:00:00"/>
    <s v="Female"/>
    <s v="N/A (Non-U.S.)"/>
    <x v="0"/>
    <n v="929050"/>
    <s v="Sales"/>
    <x v="11"/>
    <s v="Design Development Manager"/>
    <s v="Salary"/>
    <x v="0"/>
    <s v="Full"/>
    <s v="Sal IC"/>
  </r>
  <r>
    <x v="0"/>
    <s v="1000011428/25/197110/21/2002"/>
    <s v="Rob"/>
    <s v="Semple"/>
    <d v="1971-08-25T00:00:00"/>
    <d v="2002-10-21T00:00:00"/>
    <s v="Male"/>
    <s v="N/A (Non-U.S.)"/>
    <x v="0"/>
    <n v="921040"/>
    <s v="C2"/>
    <x v="1"/>
    <s v="Packer"/>
    <s v="Hourly"/>
    <x v="0"/>
    <s v="Full"/>
    <s v="Not Listed"/>
  </r>
  <r>
    <x v="0"/>
    <s v="1000011435/19/19779/13/1999"/>
    <s v="Todd"/>
    <s v="Smith"/>
    <d v="1977-05-19T00:00:00"/>
    <d v="1999-09-13T00:00:00"/>
    <s v="Male"/>
    <s v="N/A (Non-U.S.)"/>
    <x v="0"/>
    <n v="923010"/>
    <s v="Quality Assurance"/>
    <x v="1"/>
    <s v="Packer / QC"/>
    <s v="Hourly"/>
    <x v="0"/>
    <s v="Full"/>
    <s v="Not Listed"/>
  </r>
  <r>
    <x v="0"/>
    <s v="1000010031/15/19777/1/2011"/>
    <s v="Andjelka"/>
    <s v="Tica"/>
    <d v="1977-01-15T00:00:00"/>
    <d v="2011-07-01T00:00:00"/>
    <s v="Female"/>
    <s v="N/A (Non-U.S.)"/>
    <x v="0"/>
    <n v="929051"/>
    <s v="Sales2"/>
    <x v="11"/>
    <s v="Senior Design Manager"/>
    <s v="Salary"/>
    <x v="0"/>
    <s v="Full"/>
    <s v="Sal IC"/>
  </r>
  <r>
    <x v="0"/>
    <s v="0000012139/25/19849/19/2016"/>
    <s v="Kyle"/>
    <s v="Till"/>
    <d v="1984-09-25T00:00:00"/>
    <d v="2016-09-19T00:00:00"/>
    <s v="Male"/>
    <s v="N/A (Non-U.S.)"/>
    <x v="0"/>
    <n v="921030"/>
    <s v="C1"/>
    <x v="1"/>
    <s v="Packer"/>
    <s v="Hourly"/>
    <x v="0"/>
    <s v="Full"/>
    <s v="Not Listed"/>
  </r>
  <r>
    <x v="0"/>
    <s v="1000011442/22/19517/24/1992"/>
    <s v="Cecil"/>
    <s v="Tyson"/>
    <d v="1951-02-22T00:00:00"/>
    <d v="1992-07-24T00:00:00"/>
    <s v="Male"/>
    <s v="N/A (Non-U.S.)"/>
    <x v="0"/>
    <n v="921030"/>
    <s v="C1"/>
    <x v="1"/>
    <s v="Packer"/>
    <s v="Hourly"/>
    <x v="0"/>
    <s v="Full"/>
    <s v="Not Listed"/>
  </r>
  <r>
    <x v="0"/>
    <s v="1000011451/8/196512/11/1993"/>
    <s v="Eugen"/>
    <s v="Tyson"/>
    <d v="1965-01-08T00:00:00"/>
    <d v="1993-12-11T00:00:00"/>
    <s v="Male"/>
    <s v="N/A (Non-U.S.)"/>
    <x v="0"/>
    <n v="923010"/>
    <s v="Quality Assurance"/>
    <x v="1"/>
    <s v="Packer / QC"/>
    <s v="Hourly"/>
    <x v="0"/>
    <s v="Full"/>
    <s v="Not Listed"/>
  </r>
  <r>
    <x v="0"/>
    <s v="1000011461/28/19819/17/2003"/>
    <s v="Michael"/>
    <s v="Tyson"/>
    <d v="1981-01-28T00:00:00"/>
    <d v="2003-09-17T00:00:00"/>
    <s v="Male"/>
    <s v="N/A (Non-U.S.)"/>
    <x v="0"/>
    <n v="923010"/>
    <s v="Quality Assurance"/>
    <x v="1"/>
    <s v="Packer / QC"/>
    <s v="Hourly"/>
    <x v="0"/>
    <s v="Full"/>
    <s v="Not Listed"/>
  </r>
  <r>
    <x v="0"/>
    <s v="10000114710/22/19607/30/1987"/>
    <s v="Bill"/>
    <s v="Vanderhout"/>
    <d v="1960-10-22T00:00:00"/>
    <d v="1987-07-30T00:00:00"/>
    <s v="Male"/>
    <s v="N/A (Non-U.S.)"/>
    <x v="0"/>
    <n v="921040"/>
    <s v="C2"/>
    <x v="1"/>
    <s v="Packer"/>
    <s v="Hourly"/>
    <x v="0"/>
    <s v="Full"/>
    <s v="Not Listed"/>
  </r>
  <r>
    <x v="0"/>
    <s v="1000011484/9/19845/2/2012"/>
    <s v="Phil"/>
    <s v="Vaudry"/>
    <d v="1984-04-09T00:00:00"/>
    <d v="2012-05-02T00:00:00"/>
    <s v="Male"/>
    <s v="N/A (Non-U.S.)"/>
    <x v="0"/>
    <n v="921040"/>
    <s v="C2"/>
    <x v="1"/>
    <s v="Mill Operator / Packer"/>
    <s v="Hourly"/>
    <x v="0"/>
    <s v="Full"/>
    <s v="Not Listed"/>
  </r>
  <r>
    <x v="0"/>
    <s v="1000011493/6/19787/17/1998"/>
    <s v="Shaun"/>
    <s v="Verbeek"/>
    <d v="1978-03-06T00:00:00"/>
    <d v="1998-07-17T00:00:00"/>
    <s v="Male"/>
    <s v="N/A (Non-U.S.)"/>
    <x v="0"/>
    <n v="921030"/>
    <s v="C1"/>
    <x v="1"/>
    <s v="Packer / QC"/>
    <s v="Hourly"/>
    <x v="0"/>
    <s v="Full"/>
    <s v="Not Listed"/>
  </r>
  <r>
    <x v="0"/>
    <s v="1000011502/7/196910/4/1989"/>
    <s v="Martin"/>
    <s v="Wells"/>
    <d v="1969-02-07T00:00:00"/>
    <d v="1989-10-04T00:00:00"/>
    <s v="Male"/>
    <s v="N/A (Non-U.S.)"/>
    <x v="0"/>
    <n v="929010"/>
    <s v="General Plant"/>
    <x v="0"/>
    <s v="Maintenance Technician"/>
    <s v="Hourly"/>
    <x v="0"/>
    <s v="Full"/>
    <s v="Not Listed"/>
  </r>
  <r>
    <x v="0"/>
    <s v="10000115112/15/19582/19/1998"/>
    <s v="Tooma"/>
    <s v="William"/>
    <d v="1958-12-15T00:00:00"/>
    <d v="1998-02-19T00:00:00"/>
    <s v="Male"/>
    <s v="N/A (Non-U.S.)"/>
    <x v="0"/>
    <n v="921030"/>
    <s v="C1"/>
    <x v="1"/>
    <s v="Packer"/>
    <s v="Hourly"/>
    <x v="0"/>
    <s v="Full"/>
    <s v="Not Listed"/>
  </r>
  <r>
    <x v="0"/>
    <s v="1000011524/24/19902/9/2014"/>
    <s v="Derek"/>
    <s v="Winger"/>
    <d v="1990-04-24T00:00:00"/>
    <d v="2014-02-09T00:00:00"/>
    <s v="Male"/>
    <s v="N/A (Non-U.S.)"/>
    <x v="0"/>
    <n v="921030"/>
    <s v="C1"/>
    <x v="1"/>
    <s v="Packer"/>
    <s v="Hourly"/>
    <x v="0"/>
    <s v="Full"/>
    <s v="Not Listed"/>
  </r>
  <r>
    <x v="0"/>
    <s v="0000012156/6/199410/13/2016"/>
    <s v="Rey"/>
    <s v="Wins"/>
    <d v="1994-06-06T00:00:00"/>
    <d v="2016-10-13T00:00:00"/>
    <s v="Male"/>
    <s v="N/A (Non-U.S.)"/>
    <x v="0"/>
    <n v="921030"/>
    <s v="C1"/>
    <x v="1"/>
    <s v="Packer"/>
    <s v="Hourly"/>
    <x v="0"/>
    <s v="Full"/>
    <s v="Not Listed"/>
  </r>
  <r>
    <x v="0"/>
    <s v="0000012007/1/19775/2/2016"/>
    <s v="Abdurrahman"/>
    <s v="Yasin"/>
    <d v="1977-07-01T00:00:00"/>
    <d v="2016-05-02T00:00:00"/>
    <s v="Male"/>
    <s v="N/A (Non-U.S.)"/>
    <x v="0"/>
    <n v="921010"/>
    <s v="Shop Floor Mgmt/WCM"/>
    <x v="1"/>
    <s v="Team Leader"/>
    <s v="Hourly"/>
    <x v="0"/>
    <s v="Full"/>
    <s v="Not Listed"/>
  </r>
  <r>
    <x v="0"/>
    <s v="10000115312/5/19709/22/1999"/>
    <s v="John"/>
    <s v="Young"/>
    <d v="1970-12-05T00:00:00"/>
    <d v="1999-09-22T00:00:00"/>
    <s v="Male"/>
    <s v="N/A (Non-U.S.)"/>
    <x v="0"/>
    <n v="921040"/>
    <s v="C2"/>
    <x v="1"/>
    <s v="Leadhand"/>
    <s v="Hourly"/>
    <x v="0"/>
    <s v="Full"/>
    <s v="Not Listed"/>
  </r>
  <r>
    <x v="0"/>
    <s v="1000011546/23/19625/10/1990"/>
    <s v="Troy"/>
    <s v="Younglao"/>
    <d v="1962-06-23T00:00:00"/>
    <d v="1990-05-10T00:00:00"/>
    <s v="Male"/>
    <s v="N/A (Non-U.S.)"/>
    <x v="0"/>
    <n v="929010"/>
    <s v="General Plant"/>
    <x v="0"/>
    <s v="Maintenance Technician"/>
    <s v="Hourly"/>
    <x v="0"/>
    <s v="Full"/>
    <s v="Not Listed"/>
  </r>
  <r>
    <x v="1"/>
    <s v="31743/03/19585/11/1981"/>
    <s v="JOHN"/>
    <s v="KEENER"/>
    <d v="1958-03-03T00:00:00"/>
    <d v="1981-05-11T00:00:00"/>
    <s v="Male"/>
    <s v="White"/>
    <x v="1"/>
    <n v="61"/>
    <s v="Yarn Processing"/>
    <x v="4"/>
    <s v="SHIPPING CLERK"/>
    <s v="Hourly"/>
    <x v="0"/>
    <s v="Full"/>
    <s v="Not Listed"/>
  </r>
  <r>
    <x v="1"/>
    <s v="32204/23/19549/08/1986"/>
    <s v="DONNA"/>
    <s v="MOSS"/>
    <d v="1954-04-23T00:00:00"/>
    <d v="1986-09-08T00:00:00"/>
    <s v="Female"/>
    <s v="White"/>
    <x v="1"/>
    <n v="61"/>
    <s v="Yarn Processing"/>
    <x v="1"/>
    <s v="BREAKDOWN OPERATOR"/>
    <s v="Hourly"/>
    <x v="0"/>
    <s v="Full"/>
    <s v="Not Listed"/>
  </r>
  <r>
    <x v="1"/>
    <s v="32396/09/19443/31/1987"/>
    <s v="SHIRLEY"/>
    <s v="HAYES"/>
    <d v="1944-06-09T00:00:00"/>
    <d v="1987-03-31T00:00:00"/>
    <s v="Female"/>
    <s v="White"/>
    <x v="1"/>
    <n v="61"/>
    <s v="Yarn Processing"/>
    <x v="1"/>
    <s v="BREAKDOWN OPERATOR"/>
    <s v="Hourly"/>
    <x v="0"/>
    <s v="Full"/>
    <s v="Not Listed"/>
  </r>
  <r>
    <x v="1"/>
    <s v="327711/16/19553/27/1989"/>
    <s v="THOMAS"/>
    <s v="COLEY"/>
    <d v="1955-11-16T00:00:00"/>
    <d v="1989-03-27T00:00:00"/>
    <s v="Male"/>
    <s v="White"/>
    <x v="1"/>
    <n v="61"/>
    <s v="Yarn Processing"/>
    <x v="1"/>
    <s v="BREAKDOWN OPERATOR"/>
    <s v="Hourly"/>
    <x v="0"/>
    <s v="Full"/>
    <s v="Not Listed"/>
  </r>
  <r>
    <x v="1"/>
    <s v="235282/22/19669/18/2015"/>
    <s v="RAYMOND"/>
    <s v="FINNEY"/>
    <d v="1966-02-22T00:00:00"/>
    <d v="2015-09-18T00:00:00"/>
    <s v="Male"/>
    <s v="White"/>
    <x v="1"/>
    <n v="61"/>
    <s v="Yarn Processing"/>
    <x v="2"/>
    <s v="QUALITY CONTROL AUDITOR"/>
    <s v="Hourly"/>
    <x v="0"/>
    <s v="Full"/>
    <s v="Not Listed"/>
  </r>
  <r>
    <x v="1"/>
    <s v="408003/19/19683/06/2000"/>
    <s v="TREVOR"/>
    <s v="SISSOM"/>
    <d v="1968-03-19T00:00:00"/>
    <d v="2000-03-06T00:00:00"/>
    <s v="Male"/>
    <s v="White"/>
    <x v="1"/>
    <n v="61"/>
    <s v="Yarn Processing"/>
    <x v="0"/>
    <s v="LEAD MECHANIC-YARN"/>
    <s v="Hourly"/>
    <x v="0"/>
    <s v="Full"/>
    <s v="Not Listed"/>
  </r>
  <r>
    <x v="1"/>
    <s v="4113911/27/19688/28/2000"/>
    <s v="MICHELE"/>
    <s v="LIVELY"/>
    <d v="1968-11-27T00:00:00"/>
    <d v="2000-08-28T00:00:00"/>
    <s v="Female"/>
    <s v="White"/>
    <x v="1"/>
    <n v="61"/>
    <s v="Yarn Processing"/>
    <x v="1"/>
    <s v="YARN PROCESSOR"/>
    <s v="Hourly"/>
    <x v="0"/>
    <s v="Full"/>
    <s v="Not Listed"/>
  </r>
  <r>
    <x v="1"/>
    <s v="411787/17/19799/25/2000"/>
    <s v="MICHELLE"/>
    <s v="SISSOM"/>
    <d v="1979-07-17T00:00:00"/>
    <d v="2000-09-25T00:00:00"/>
    <s v="Female"/>
    <s v="White"/>
    <x v="1"/>
    <n v="61"/>
    <s v="Yarn Processing"/>
    <x v="1"/>
    <s v="SERVICE OPERATOR-YARN MILL"/>
    <s v="Hourly"/>
    <x v="0"/>
    <s v="Full"/>
    <s v="Not Listed"/>
  </r>
  <r>
    <x v="1"/>
    <s v="412562/26/197111/20/2000"/>
    <s v="BEVERLY"/>
    <s v="CHURCH"/>
    <d v="1971-02-26T00:00:00"/>
    <d v="2000-11-20T00:00:00"/>
    <s v="Female"/>
    <s v="White"/>
    <x v="1"/>
    <n v="61"/>
    <s v="Yarn Processing"/>
    <x v="1"/>
    <s v="YARN PROCESSOR"/>
    <s v="Hourly"/>
    <x v="0"/>
    <s v="Full"/>
    <s v="Not Listed"/>
  </r>
  <r>
    <x v="1"/>
    <s v="4200811/04/19593/24/2003"/>
    <s v="DEBRA"/>
    <s v="STONE"/>
    <d v="1959-11-04T00:00:00"/>
    <d v="2003-03-24T00:00:00"/>
    <s v="Female"/>
    <s v="White"/>
    <x v="1"/>
    <n v="61"/>
    <s v="Yarn Processing"/>
    <x v="4"/>
    <s v="SHIPPING CLERK"/>
    <s v="Hourly"/>
    <x v="0"/>
    <s v="Full"/>
    <s v="Not Listed"/>
  </r>
  <r>
    <x v="1"/>
    <s v="420496/09/19848/07/2015"/>
    <s v="JO"/>
    <s v="BLAIR,III"/>
    <d v="1984-06-09T00:00:00"/>
    <d v="2015-08-07T00:00:00"/>
    <s v="Male"/>
    <s v="White"/>
    <x v="1"/>
    <n v="61"/>
    <s v="Yarn Processing"/>
    <x v="1"/>
    <s v="YARN PROCESSOR"/>
    <s v="Hourly"/>
    <x v="0"/>
    <s v="Full"/>
    <s v="Not Listed"/>
  </r>
  <r>
    <x v="1"/>
    <s v="420935/08/19856/11/2003"/>
    <s v="ERIC"/>
    <s v="BURNS"/>
    <d v="1985-05-08T00:00:00"/>
    <d v="2003-06-11T00:00:00"/>
    <s v="Male"/>
    <s v="White"/>
    <x v="1"/>
    <n v="61"/>
    <s v="Yarn Processing"/>
    <x v="2"/>
    <s v="PACKER/INSPECTOR"/>
    <s v="Hourly"/>
    <x v="0"/>
    <s v="Full"/>
    <s v="Not Listed"/>
  </r>
  <r>
    <x v="1"/>
    <s v="422236/15/19731/22/2004"/>
    <s v="BRANDI"/>
    <s v="HARRELL"/>
    <d v="1973-06-15T00:00:00"/>
    <d v="2004-01-22T00:00:00"/>
    <s v="Female"/>
    <s v="White"/>
    <x v="1"/>
    <n v="61"/>
    <s v="Yarn Processing"/>
    <x v="1"/>
    <s v="BREAKDOWN OPERATOR"/>
    <s v="Hourly"/>
    <x v="0"/>
    <s v="Full"/>
    <s v="Not Listed"/>
  </r>
  <r>
    <x v="1"/>
    <s v="4223112/04/19661/26/2004"/>
    <s v="PENNY"/>
    <s v="MASSINGILL"/>
    <d v="1966-12-04T00:00:00"/>
    <d v="2004-01-26T00:00:00"/>
    <s v="Female"/>
    <s v="White"/>
    <x v="1"/>
    <n v="61"/>
    <s v="Yarn Processing"/>
    <x v="1"/>
    <s v="YARN PROCESSOR"/>
    <s v="Hourly"/>
    <x v="0"/>
    <s v="Full"/>
    <s v="Not Listed"/>
  </r>
  <r>
    <x v="1"/>
    <s v="424367/11/19519/07/2004"/>
    <s v="TANNA"/>
    <s v="SMITH"/>
    <d v="1951-07-11T00:00:00"/>
    <d v="2004-09-07T00:00:00"/>
    <s v="Female"/>
    <s v="White"/>
    <x v="1"/>
    <n v="61"/>
    <s v="Yarn Processing"/>
    <x v="1"/>
    <s v="YARN PROCESSOR"/>
    <s v="Hourly"/>
    <x v="0"/>
    <s v="Full"/>
    <s v="Not Listed"/>
  </r>
  <r>
    <x v="1"/>
    <s v="433254/13/19851/16/2006"/>
    <s v="TONY"/>
    <s v="DALE,JR"/>
    <d v="1985-04-13T00:00:00"/>
    <d v="2006-01-16T00:00:00"/>
    <s v="Male"/>
    <s v="White"/>
    <x v="1"/>
    <n v="61"/>
    <s v="Yarn Processing"/>
    <x v="1"/>
    <s v="SERVICE OPERATOR-YARN MILL"/>
    <s v="Hourly"/>
    <x v="0"/>
    <s v="Full"/>
    <s v="Not Listed"/>
  </r>
  <r>
    <x v="1"/>
    <s v="433395/16/19531/23/2006"/>
    <s v="DANIEL"/>
    <s v="KINCAID"/>
    <d v="1953-05-16T00:00:00"/>
    <d v="2006-01-23T00:00:00"/>
    <s v="Male"/>
    <s v="White"/>
    <x v="1"/>
    <n v="61"/>
    <s v="Yarn Processing"/>
    <x v="1"/>
    <s v="BREAKDOWN OPERATOR"/>
    <s v="Hourly"/>
    <x v="0"/>
    <s v="Full"/>
    <s v="Not Listed"/>
  </r>
  <r>
    <x v="1"/>
    <s v="433468/15/19612/20/2009"/>
    <s v="MARY"/>
    <s v="MCHALE"/>
    <d v="1961-08-15T00:00:00"/>
    <d v="2009-02-20T00:00:00"/>
    <s v="Female"/>
    <s v="White"/>
    <x v="1"/>
    <n v="61"/>
    <s v="Yarn Processing"/>
    <x v="1"/>
    <s v="YARN PROCESSOR"/>
    <s v="Hourly"/>
    <x v="0"/>
    <s v="Full"/>
    <s v="Not Listed"/>
  </r>
  <r>
    <x v="1"/>
    <s v="435059/15/19726/01/2006"/>
    <s v="KATHRYN"/>
    <s v="BERRY"/>
    <d v="1972-09-15T00:00:00"/>
    <d v="2006-06-01T00:00:00"/>
    <s v="Female"/>
    <s v="White"/>
    <x v="1"/>
    <n v="61"/>
    <s v="Yarn Processing"/>
    <x v="1"/>
    <s v="YARN PROCESSOR"/>
    <s v="Hourly"/>
    <x v="0"/>
    <s v="Full"/>
    <s v="Not Listed"/>
  </r>
  <r>
    <x v="1"/>
    <s v="4370512/06/19622/14/2007"/>
    <s v="JANICE"/>
    <s v="ESPINOZA"/>
    <d v="1962-12-06T00:00:00"/>
    <d v="2007-02-14T00:00:00"/>
    <s v="Female"/>
    <s v="White"/>
    <x v="1"/>
    <n v="61"/>
    <s v="Yarn Processing"/>
    <x v="1"/>
    <s v="YARN PROCESSOR"/>
    <s v="Hourly"/>
    <x v="0"/>
    <s v="Full"/>
    <s v="Not Listed"/>
  </r>
  <r>
    <x v="1"/>
    <s v="437341/31/19633/05/2007"/>
    <s v="TINA"/>
    <s v="HALL"/>
    <d v="1963-01-31T00:00:00"/>
    <d v="2007-03-05T00:00:00"/>
    <s v="Female"/>
    <s v="White"/>
    <x v="1"/>
    <n v="61"/>
    <s v="Yarn Processing"/>
    <x v="1"/>
    <s v="YARN PROCESSOR"/>
    <s v="Hourly"/>
    <x v="0"/>
    <s v="Full"/>
    <s v="Not Listed"/>
  </r>
  <r>
    <x v="1"/>
    <s v="437395/15/19683/19/2007"/>
    <s v="CINDY"/>
    <s v="AUSTIN"/>
    <d v="1968-05-15T00:00:00"/>
    <d v="2007-03-19T00:00:00"/>
    <s v="Female"/>
    <s v="White"/>
    <x v="1"/>
    <n v="61"/>
    <s v="Yarn Processing"/>
    <x v="1"/>
    <s v="YARN PROCESSOR"/>
    <s v="Hourly"/>
    <x v="0"/>
    <s v="Full"/>
    <s v="Not Listed"/>
  </r>
  <r>
    <x v="1"/>
    <s v="4400112/07/19688/20/2007"/>
    <s v="DIANNA"/>
    <s v="REED"/>
    <d v="1968-12-07T00:00:00"/>
    <d v="2007-08-20T00:00:00"/>
    <s v="Female"/>
    <s v="White"/>
    <x v="1"/>
    <n v="61"/>
    <s v="Yarn Processing"/>
    <x v="1"/>
    <s v="YARN PROCESSOR"/>
    <s v="Hourly"/>
    <x v="0"/>
    <s v="Full"/>
    <s v="Not Listed"/>
  </r>
  <r>
    <x v="1"/>
    <s v="441721/23/19883/24/2008"/>
    <s v="KIMBERLY"/>
    <s v="BRIDGES"/>
    <d v="1988-01-23T00:00:00"/>
    <d v="2008-03-24T00:00:00"/>
    <s v="Female"/>
    <s v="White"/>
    <x v="1"/>
    <n v="61"/>
    <s v="Yarn Processing"/>
    <x v="1"/>
    <s v="YARN PROCESSOR"/>
    <s v="Hourly"/>
    <x v="0"/>
    <s v="Full"/>
    <s v="Not Listed"/>
  </r>
  <r>
    <x v="1"/>
    <s v="441962/07/19625/17/2010"/>
    <s v="KAREN"/>
    <s v="SUDDETH"/>
    <d v="1962-02-07T00:00:00"/>
    <d v="2010-05-17T00:00:00"/>
    <s v="Female"/>
    <s v="White"/>
    <x v="1"/>
    <n v="61"/>
    <s v="Yarn Processing"/>
    <x v="1"/>
    <s v="YARN PROCESSOR"/>
    <s v="Hourly"/>
    <x v="0"/>
    <s v="Full"/>
    <s v="Not Listed"/>
  </r>
  <r>
    <x v="1"/>
    <s v="444115/03/198210/19/2009"/>
    <s v="AMANDA"/>
    <s v="WILSON"/>
    <d v="1982-05-03T00:00:00"/>
    <d v="2009-10-19T00:00:00"/>
    <s v="Female"/>
    <s v="White"/>
    <x v="1"/>
    <n v="61"/>
    <s v="Yarn Processing"/>
    <x v="1"/>
    <s v="BREAKDOWN OPERATOR"/>
    <s v="Hourly"/>
    <x v="0"/>
    <s v="Full"/>
    <s v="Not Listed"/>
  </r>
  <r>
    <x v="1"/>
    <s v="4459712/01/19612/04/2011"/>
    <s v="PENNY"/>
    <s v="WILLIAMS"/>
    <d v="1961-12-01T00:00:00"/>
    <d v="2011-02-04T00:00:00"/>
    <s v="Female"/>
    <s v="White"/>
    <x v="1"/>
    <n v="61"/>
    <s v="Yarn Processing"/>
    <x v="1"/>
    <s v="QUALITY CONTROL AUDITOR"/>
    <s v="Hourly"/>
    <x v="0"/>
    <s v="Full"/>
    <s v="Not Listed"/>
  </r>
  <r>
    <x v="1"/>
    <s v="448444/01/19647/13/2012"/>
    <s v="JOHN"/>
    <s v="BREEDWELL"/>
    <d v="1964-04-01T00:00:00"/>
    <d v="2012-07-13T00:00:00"/>
    <s v="Male"/>
    <s v="White"/>
    <x v="1"/>
    <n v="61"/>
    <s v="Yarn Processing"/>
    <x v="0"/>
    <s v="MECHANIC - 1ST CLASS"/>
    <s v="Hourly"/>
    <x v="0"/>
    <s v="Full"/>
    <s v="Not Listed"/>
  </r>
  <r>
    <x v="1"/>
    <s v="448469/17/19787/13/2012"/>
    <s v="LISA"/>
    <s v="PARKER"/>
    <d v="1978-09-17T00:00:00"/>
    <d v="2012-07-13T00:00:00"/>
    <s v="Female"/>
    <s v="White"/>
    <x v="1"/>
    <n v="61"/>
    <s v="Yarn Processing"/>
    <x v="2"/>
    <s v="BREAKDOWN OPERATOR"/>
    <s v="Hourly"/>
    <x v="0"/>
    <s v="Full"/>
    <s v="Not Listed"/>
  </r>
  <r>
    <x v="1"/>
    <s v="448472/08/19687/13/2012"/>
    <s v="ESTLE"/>
    <s v="CUMMINGS,JR"/>
    <d v="1968-02-08T00:00:00"/>
    <d v="2012-07-13T00:00:00"/>
    <s v="Male"/>
    <s v="White"/>
    <x v="1"/>
    <n v="61"/>
    <s v="Yarn Processing"/>
    <x v="0"/>
    <s v="MECHANIC - 1ST CLASS"/>
    <s v="Hourly"/>
    <x v="0"/>
    <s v="Full"/>
    <s v="Not Listed"/>
  </r>
  <r>
    <x v="1"/>
    <s v="449021/28/197011/05/2012"/>
    <s v="TOMMY"/>
    <s v="DUNCAN"/>
    <d v="1970-01-28T00:00:00"/>
    <d v="2012-11-05T00:00:00"/>
    <s v="Male"/>
    <s v="White"/>
    <x v="1"/>
    <n v="61"/>
    <s v="Yarn Processing"/>
    <x v="1"/>
    <s v="BREAKDOWN OPERATOR"/>
    <s v="Hourly"/>
    <x v="0"/>
    <s v="Full"/>
    <s v="Not Listed"/>
  </r>
  <r>
    <x v="1"/>
    <s v="449995/20/19656/21/2013"/>
    <s v="CELIA"/>
    <s v="FLORES"/>
    <d v="1965-05-20T00:00:00"/>
    <d v="2013-06-21T00:00:00"/>
    <s v="Female"/>
    <s v="White"/>
    <x v="1"/>
    <n v="61"/>
    <s v="Yarn Processing"/>
    <x v="1"/>
    <s v="BREAKDOWN OPERATOR"/>
    <s v="Hourly"/>
    <x v="0"/>
    <s v="Full"/>
    <s v="Not Listed"/>
  </r>
  <r>
    <x v="1"/>
    <s v="450145/09/19937/19/2013"/>
    <s v="ARIEL"/>
    <s v="CARTER"/>
    <d v="1993-05-09T00:00:00"/>
    <d v="2013-07-19T00:00:00"/>
    <s v="Female"/>
    <s v="White"/>
    <x v="1"/>
    <n v="61"/>
    <s v="Yarn Processing"/>
    <x v="2"/>
    <s v="BREAKDOWN OPERATOR"/>
    <s v="Hourly"/>
    <x v="0"/>
    <s v="Full"/>
    <s v="Not Listed"/>
  </r>
  <r>
    <x v="1"/>
    <s v="451184/12/19791/17/2014"/>
    <s v="DOUGLAS"/>
    <s v="DETTLOFF"/>
    <d v="1979-04-12T00:00:00"/>
    <d v="2014-01-17T00:00:00"/>
    <s v="Male"/>
    <s v="White"/>
    <x v="1"/>
    <n v="61"/>
    <s v="Yarn Processing"/>
    <x v="1"/>
    <s v="BREAKDOWN OPERATOR"/>
    <s v="Hourly"/>
    <x v="0"/>
    <s v="Full"/>
    <s v="Not Listed"/>
  </r>
  <r>
    <x v="1"/>
    <s v="4518810/01/19906/06/2014"/>
    <s v="HARLEY"/>
    <s v="FINNEY"/>
    <d v="1990-10-01T00:00:00"/>
    <d v="2014-06-06T00:00:00"/>
    <s v="Female"/>
    <s v="White"/>
    <x v="1"/>
    <n v="61"/>
    <s v="Yarn Processing"/>
    <x v="1"/>
    <s v="ROTOTWIST OPR"/>
    <s v="Hourly"/>
    <x v="0"/>
    <s v="Full"/>
    <s v="Not Listed"/>
  </r>
  <r>
    <x v="1"/>
    <s v="452563/06/19908/22/2014"/>
    <s v="CHRISTOPHER"/>
    <s v="QUEEN,JR"/>
    <d v="1990-03-06T00:00:00"/>
    <d v="2014-08-22T00:00:00"/>
    <s v="Male"/>
    <s v="White"/>
    <x v="1"/>
    <n v="61"/>
    <s v="Yarn Processing"/>
    <x v="4"/>
    <s v="SHIPPING CLERK"/>
    <s v="Hourly"/>
    <x v="0"/>
    <s v="Full"/>
    <s v="Not Listed"/>
  </r>
  <r>
    <x v="1"/>
    <s v="453957/04/19943/31/2015"/>
    <s v="CHRISTOPHER"/>
    <s v="PADGETT"/>
    <d v="1994-07-04T00:00:00"/>
    <d v="2015-03-31T00:00:00"/>
    <s v="Male"/>
    <s v="White"/>
    <x v="1"/>
    <n v="61"/>
    <s v="Yarn Processing"/>
    <x v="1"/>
    <s v="PACKER/INSPECTOR"/>
    <s v="Hourly"/>
    <x v="0"/>
    <s v="Full"/>
    <s v="Not Listed"/>
  </r>
  <r>
    <x v="1"/>
    <s v="454117/29/19904/17/2015"/>
    <s v="MARK"/>
    <s v="GLADDEN"/>
    <d v="1990-07-29T00:00:00"/>
    <d v="2015-04-17T00:00:00"/>
    <s v="Male"/>
    <s v="White"/>
    <x v="1"/>
    <n v="61"/>
    <s v="Yarn Processing"/>
    <x v="1"/>
    <s v="PACKER/INSPECTOR"/>
    <s v="Hourly"/>
    <x v="0"/>
    <s v="Full"/>
    <s v="Not Listed"/>
  </r>
  <r>
    <x v="1"/>
    <s v="455082/03/19868/21/2015"/>
    <s v="CASSIE"/>
    <s v="JACKSON"/>
    <d v="1986-02-03T00:00:00"/>
    <d v="2015-08-21T00:00:00"/>
    <s v="Female"/>
    <s v="White"/>
    <x v="1"/>
    <n v="61"/>
    <s v="Yarn Processing"/>
    <x v="1"/>
    <s v="BREAKDOWN OPERATOR"/>
    <s v="Hourly"/>
    <x v="0"/>
    <s v="Full"/>
    <s v="Not Listed"/>
  </r>
  <r>
    <x v="1"/>
    <s v="455094/16/19938/21/2015"/>
    <s v="ASHLYE"/>
    <s v="QUEEN"/>
    <d v="1993-04-16T00:00:00"/>
    <d v="2015-08-21T00:00:00"/>
    <s v="Female"/>
    <s v="White"/>
    <x v="1"/>
    <n v="61"/>
    <s v="Yarn Processing"/>
    <x v="1"/>
    <s v="SERVICE OPERATOR-YARN MILL"/>
    <s v="Hourly"/>
    <x v="0"/>
    <s v="Full"/>
    <s v="Not Listed"/>
  </r>
  <r>
    <x v="1"/>
    <s v="4552312/26/19638/31/2015"/>
    <s v="MICHAEL"/>
    <s v="CURBOW"/>
    <d v="1963-12-26T00:00:00"/>
    <d v="2015-08-31T00:00:00"/>
    <s v="Male"/>
    <s v="White"/>
    <x v="1"/>
    <n v="61"/>
    <s v="Yarn Processing"/>
    <x v="0"/>
    <s v="MECHANIC - 1ST CLASS"/>
    <s v="Hourly"/>
    <x v="0"/>
    <s v="Full"/>
    <s v="Not Listed"/>
  </r>
  <r>
    <x v="1"/>
    <s v="456075/16/198712/04/2015"/>
    <s v="KATHERINE"/>
    <s v="DALE"/>
    <d v="1987-05-16T00:00:00"/>
    <d v="2015-12-04T00:00:00"/>
    <s v="Female"/>
    <s v="White"/>
    <x v="1"/>
    <n v="61"/>
    <s v="Yarn Processing"/>
    <x v="1"/>
    <s v="YARN PROCESSOR"/>
    <s v="Hourly"/>
    <x v="0"/>
    <s v="Full"/>
    <s v="Not Listed"/>
  </r>
  <r>
    <x v="1"/>
    <s v="456136/09/198312/14/2015"/>
    <s v="JESSICA"/>
    <s v="HALL"/>
    <d v="1983-06-09T00:00:00"/>
    <d v="2015-12-14T00:00:00"/>
    <s v="Female"/>
    <s v="White"/>
    <x v="1"/>
    <n v="61"/>
    <s v="Yarn Processing"/>
    <x v="1"/>
    <s v="BREAKDOWN OPERATOR"/>
    <s v="Hourly"/>
    <x v="0"/>
    <s v="Full"/>
    <s v="Not Listed"/>
  </r>
  <r>
    <x v="1"/>
    <s v="456175/05/196712/11/2015"/>
    <s v="JERRY"/>
    <s v="PARSONS"/>
    <d v="1967-05-05T00:00:00"/>
    <d v="2015-12-11T00:00:00"/>
    <s v="Male"/>
    <s v="White"/>
    <x v="1"/>
    <n v="61"/>
    <s v="Yarn Processing"/>
    <x v="1"/>
    <s v="BREAKDOWN OPERATOR"/>
    <s v="Hourly"/>
    <x v="0"/>
    <s v="Full"/>
    <s v="Not Listed"/>
  </r>
  <r>
    <x v="1"/>
    <s v="457043/01/19793/04/2016"/>
    <s v="FANIS"/>
    <s v="RAMIREZ"/>
    <d v="1979-03-01T00:00:00"/>
    <d v="2016-03-04T00:00:00"/>
    <s v="Female"/>
    <s v="White"/>
    <x v="1"/>
    <n v="61"/>
    <s v="Yarn Processing"/>
    <x v="1"/>
    <s v="YARN PROCESSOR"/>
    <s v="Hourly"/>
    <x v="0"/>
    <s v="Full"/>
    <s v="Not Listed"/>
  </r>
  <r>
    <x v="1"/>
    <s v="457212/05/19654/04/2016"/>
    <s v="MARK"/>
    <s v="BAKER"/>
    <d v="1965-02-05T00:00:00"/>
    <d v="2016-04-04T00:00:00"/>
    <s v="Male"/>
    <s v="White"/>
    <x v="1"/>
    <n v="61"/>
    <s v="Yarn Processing"/>
    <x v="4"/>
    <s v="MECHANIC - 1ST CLASS"/>
    <s v="Hourly"/>
    <x v="0"/>
    <s v="Full"/>
    <s v="Not Listed"/>
  </r>
  <r>
    <x v="1"/>
    <s v="457882/09/19606/10/2016"/>
    <s v="VICKIE"/>
    <s v="OWEN"/>
    <d v="1960-02-09T00:00:00"/>
    <d v="2016-06-10T00:00:00"/>
    <s v="Female"/>
    <s v="White"/>
    <x v="1"/>
    <n v="61"/>
    <s v="Yarn Processing"/>
    <x v="1"/>
    <s v="YARN PROCESSOR"/>
    <s v="Hourly"/>
    <x v="0"/>
    <s v="Full"/>
    <s v="Not Listed"/>
  </r>
  <r>
    <x v="1"/>
    <s v="458577/10/19739/02/2016"/>
    <s v="BRENDA"/>
    <s v="MORGAN"/>
    <d v="1973-07-10T00:00:00"/>
    <d v="2016-09-02T00:00:00"/>
    <s v="Female"/>
    <s v="White"/>
    <x v="1"/>
    <n v="61"/>
    <s v="Yarn Processing"/>
    <x v="1"/>
    <s v="BREAKDOWN OPERATOR"/>
    <s v="Hourly"/>
    <x v="0"/>
    <s v="Full"/>
    <s v="Not Listed"/>
  </r>
  <r>
    <x v="1"/>
    <s v="4586810/09/19629/09/2016"/>
    <s v="CYNTHIA"/>
    <s v="BAKER"/>
    <d v="1962-10-09T00:00:00"/>
    <d v="2016-09-09T00:00:00"/>
    <s v="Female"/>
    <s v="White"/>
    <x v="1"/>
    <n v="61"/>
    <s v="Yarn Processing"/>
    <x v="1"/>
    <s v="BREAKDOWN OPERATOR"/>
    <s v="Hourly"/>
    <x v="0"/>
    <s v="Full"/>
    <s v="Not Listed"/>
  </r>
  <r>
    <x v="1"/>
    <s v="31896/25/19613/27/1984"/>
    <s v="JOYCE"/>
    <s v="BURSE"/>
    <d v="1961-06-25T00:00:00"/>
    <d v="1984-03-27T00:00:00"/>
    <s v="Female"/>
    <s v="Black"/>
    <x v="1"/>
    <n v="61"/>
    <s v="Yarn Processing"/>
    <x v="2"/>
    <s v="QUALITY CONTROL AUDITOR"/>
    <s v="Hourly"/>
    <x v="0"/>
    <s v="Full"/>
    <s v="Not Listed"/>
  </r>
  <r>
    <x v="1"/>
    <s v="215378/03/195812/16/1996"/>
    <s v="SYLVIA"/>
    <s v="PRINTUP"/>
    <d v="1958-08-03T00:00:00"/>
    <d v="1996-12-16T00:00:00"/>
    <s v="Female"/>
    <s v="Black"/>
    <x v="1"/>
    <n v="61"/>
    <s v="Yarn Processing"/>
    <x v="1"/>
    <s v="BREAKDOWN OPERATOR"/>
    <s v="Hourly"/>
    <x v="0"/>
    <s v="Full"/>
    <s v="Not Listed"/>
  </r>
  <r>
    <x v="1"/>
    <s v="416121/30/19694/15/2002"/>
    <s v="GERALD"/>
    <s v="DWIGHT"/>
    <d v="1969-01-30T00:00:00"/>
    <d v="2002-04-15T00:00:00"/>
    <s v="Male"/>
    <s v="Black"/>
    <x v="1"/>
    <n v="61"/>
    <s v="Yarn Processing"/>
    <x v="1"/>
    <s v="BREAKDOWN OPERATOR"/>
    <s v="Hourly"/>
    <x v="0"/>
    <s v="Full"/>
    <s v="Not Listed"/>
  </r>
  <r>
    <x v="1"/>
    <s v="425365/02/19631/31/2005"/>
    <s v="DOROTHY"/>
    <s v="BECK"/>
    <d v="1963-05-02T00:00:00"/>
    <d v="2005-01-31T00:00:00"/>
    <s v="Female"/>
    <s v="Black"/>
    <x v="1"/>
    <n v="61"/>
    <s v="Yarn Processing"/>
    <x v="1"/>
    <s v="YARN PROCESSOR"/>
    <s v="Hourly"/>
    <x v="0"/>
    <s v="Full"/>
    <s v="Not Listed"/>
  </r>
  <r>
    <x v="1"/>
    <s v="4450312/16/19696/18/2010"/>
    <s v="ROBERT"/>
    <s v="COLSON"/>
    <d v="1969-12-16T00:00:00"/>
    <d v="2010-06-18T00:00:00"/>
    <s v="Male"/>
    <s v="Black"/>
    <x v="1"/>
    <n v="61"/>
    <s v="Yarn Processing"/>
    <x v="1"/>
    <s v="YARN PROCESSOR"/>
    <s v="Hourly"/>
    <x v="0"/>
    <s v="Full"/>
    <s v="Not Listed"/>
  </r>
  <r>
    <x v="1"/>
    <s v="455208/12/19878/21/2015"/>
    <s v="JOEL"/>
    <s v="WILSON"/>
    <d v="1987-08-12T00:00:00"/>
    <d v="2015-08-21T00:00:00"/>
    <s v="Male"/>
    <s v="Black"/>
    <x v="1"/>
    <n v="61"/>
    <s v="Yarn Processing"/>
    <x v="1"/>
    <s v="SERVICE OPERATOR-YARN MILL"/>
    <s v="Hourly"/>
    <x v="0"/>
    <s v="Full"/>
    <s v="Not Listed"/>
  </r>
  <r>
    <x v="1"/>
    <s v="456062/15/198512/04/2015"/>
    <s v="CHRISTOPHER"/>
    <s v="THOMAS"/>
    <d v="1985-02-15T00:00:00"/>
    <d v="2015-12-04T00:00:00"/>
    <s v="Male"/>
    <s v="Black"/>
    <x v="1"/>
    <n v="61"/>
    <s v="Yarn Processing"/>
    <x v="1"/>
    <s v="YARN PROCESSOR"/>
    <s v="Hourly"/>
    <x v="0"/>
    <s v="Full"/>
    <s v="Not Listed"/>
  </r>
  <r>
    <x v="1"/>
    <s v="414706/17/19847/31/2015"/>
    <s v="LEONOR"/>
    <s v="FRAZIER"/>
    <d v="1984-06-17T00:00:00"/>
    <d v="2015-07-31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19439/17/19735/10/2010"/>
    <s v="SERAFIN"/>
    <s v="GUERRERO"/>
    <d v="1973-09-17T00:00:00"/>
    <d v="2010-05-10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196512/28/19582/13/2003"/>
    <s v="JUAN"/>
    <s v="MONTOYA"/>
    <d v="1958-12-28T00:00:00"/>
    <d v="2003-02-13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222010/19/19851/21/2004"/>
    <s v="JOSE"/>
    <s v="MONTOYA"/>
    <d v="1985-10-19T00:00:00"/>
    <d v="2004-01-21T00:00:00"/>
    <s v="Male"/>
    <s v="Hispanic or Latino"/>
    <x v="1"/>
    <n v="61"/>
    <s v="Yarn Processing"/>
    <x v="4"/>
    <s v="SHIPPING CLERK"/>
    <s v="Hourly"/>
    <x v="0"/>
    <s v="Full"/>
    <s v="Not Listed"/>
  </r>
  <r>
    <x v="1"/>
    <s v="422471/03/19762/07/2011"/>
    <s v="MARIA"/>
    <s v="MORENO"/>
    <d v="1976-01-03T00:00:00"/>
    <d v="2011-02-07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26596/19/19815/09/2005"/>
    <s v="LUZ"/>
    <s v="HURTADO"/>
    <d v="1981-06-19T00:00:00"/>
    <d v="2005-05-09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33231/31/19766/06/2014"/>
    <s v="BLANCA"/>
    <s v="GALINDO"/>
    <d v="1976-01-31T00:00:00"/>
    <d v="2014-06-06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337112/17/19742/20/2006"/>
    <s v="GUILLERMINA"/>
    <s v="RANGEL"/>
    <d v="1974-12-17T00:00:00"/>
    <d v="2006-02-20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34379/07/19644/10/2006"/>
    <s v="FORTINA"/>
    <s v="TORRES"/>
    <d v="1964-09-07T00:00:00"/>
    <d v="2006-04-10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39534/27/19837/02/2016"/>
    <s v="DIEGO"/>
    <s v="CARRILLO"/>
    <d v="1983-04-27T00:00:00"/>
    <d v="2016-07-02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0735/15/19631/04/2008"/>
    <s v="EDITH"/>
    <s v="MANZANARES"/>
    <d v="1963-05-15T00:00:00"/>
    <d v="2008-01-04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40847/17/19761/18/2008"/>
    <s v="MARIA"/>
    <s v="MORA"/>
    <d v="1976-07-17T00:00:00"/>
    <d v="2008-01-18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41252/27/19795/18/2012"/>
    <s v="PABLO"/>
    <s v="BERROSO"/>
    <d v="1979-02-27T00:00:00"/>
    <d v="2012-05-18T00:00:00"/>
    <s v="Male"/>
    <s v="Hispanic or Latino"/>
    <x v="1"/>
    <n v="61"/>
    <s v="Yarn Processing"/>
    <x v="1"/>
    <s v="SERVICE OPERATOR-YARN MILL"/>
    <s v="Hourly"/>
    <x v="0"/>
    <s v="Full"/>
    <s v="Not Listed"/>
  </r>
  <r>
    <x v="1"/>
    <s v="441376/19/19673/03/2008"/>
    <s v="JOSE"/>
    <s v="TORRES"/>
    <d v="1967-06-19T00:00:00"/>
    <d v="2008-03-03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1563/06/19843/17/2008"/>
    <s v="ROSALVA"/>
    <s v="DELGADILLO"/>
    <d v="1984-03-06T00:00:00"/>
    <d v="2008-03-17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1959/07/19804/12/2010"/>
    <s v="MARIA"/>
    <s v="BELTRAN-FRAIRE"/>
    <d v="1980-09-07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2074/14/19753/13/2009"/>
    <s v="DAGOBERTO"/>
    <s v="HERNANDEZ"/>
    <d v="1975-04-14T00:00:00"/>
    <d v="2009-03-13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24011/28/19764/03/2015"/>
    <s v="MINERBA"/>
    <s v="DELGADILLO"/>
    <d v="1976-11-28T00:00:00"/>
    <d v="2015-04-03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24611/15/19582/20/2009"/>
    <s v="RUFINO"/>
    <s v="ESPINOZA"/>
    <d v="1958-11-15T00:00:00"/>
    <d v="2009-02-20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2547/10/19621/15/2016"/>
    <s v="AMALIA"/>
    <s v="GUTIERREZ"/>
    <d v="1962-07-10T00:00:00"/>
    <d v="2016-01-15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4526/07/19904/12/2010"/>
    <s v="FATIMA"/>
    <s v="MONTOYA"/>
    <d v="1990-06-07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4532/14/19854/12/2010"/>
    <s v="ANA"/>
    <s v="ORTIZ"/>
    <d v="1985-02-14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45610/14/19774/12/2010"/>
    <s v="ANGIE"/>
    <s v="VALDEZ"/>
    <d v="1977-10-14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4719/17/19705/14/2010"/>
    <s v="JOSE"/>
    <s v="ADAME"/>
    <d v="1970-09-17T00:00:00"/>
    <d v="2010-05-14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5743/17/19559/30/2010"/>
    <s v="RAUL"/>
    <s v="ZAMORA"/>
    <d v="1955-03-17T00:00:00"/>
    <d v="2010-09-30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6024/05/19712/10/2011"/>
    <s v="GONZALES"/>
    <s v="RIOS-GONZALES"/>
    <d v="1971-04-05T00:00:00"/>
    <d v="2011-02-10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47092/19/19777/18/2011"/>
    <s v="VERONICA"/>
    <s v="MUNOZ"/>
    <d v="1977-02-19T00:00:00"/>
    <d v="2011-07-18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477811/09/19675/18/2012"/>
    <s v="FRANCISCA"/>
    <s v="MENJIVAR"/>
    <d v="1967-11-09T00:00:00"/>
    <d v="2012-05-18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8133/07/19566/22/2012"/>
    <s v="SALOMON"/>
    <s v="REAL"/>
    <d v="1956-03-07T00:00:00"/>
    <d v="2012-06-22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84111/12/19647/13/2012"/>
    <s v="NATALIA"/>
    <s v="MEJIA"/>
    <d v="1964-11-12T00:00:00"/>
    <d v="2012-07-13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48423/25/19737/13/2012"/>
    <s v="ESTELA"/>
    <s v="PINA"/>
    <d v="1973-03-25T00:00:00"/>
    <d v="2012-07-13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85010/18/19692/06/2015"/>
    <s v="OSCAR"/>
    <s v="SOLORZANO"/>
    <d v="1969-10-18T00:00:00"/>
    <d v="2015-02-06T00:00:00"/>
    <s v="Male"/>
    <s v="Hispanic or Latino"/>
    <x v="1"/>
    <n v="61"/>
    <s v="Yarn Processing"/>
    <x v="1"/>
    <s v="SERVICE OPERATOR-YARN MILL"/>
    <s v="Hourly"/>
    <x v="0"/>
    <s v="Full"/>
    <s v="Not Listed"/>
  </r>
  <r>
    <x v="1"/>
    <s v="448995/06/198611/02/2012"/>
    <s v="CHRISTINA"/>
    <s v="GONZALEZ"/>
    <d v="1986-05-06T00:00:00"/>
    <d v="2012-11-0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9531/28/19733/17/2013"/>
    <s v="JOSE"/>
    <s v="NUNEZ"/>
    <d v="1973-01-28T00:00:00"/>
    <d v="2013-03-17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49666/28/19674/26/2013"/>
    <s v="FAANI"/>
    <s v="NAVARRO"/>
    <d v="1967-06-28T00:00:00"/>
    <d v="2013-04-26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9686/22/19784/26/2013"/>
    <s v="MARTHA"/>
    <s v="RODRIGUEZ"/>
    <d v="1978-06-22T00:00:00"/>
    <d v="2013-04-26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49877/17/19846/07/2013"/>
    <s v="MARIA"/>
    <s v="LOPEZ"/>
    <d v="1984-07-17T00:00:00"/>
    <d v="2013-06-07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0019/11/19896/21/2013"/>
    <s v="KARLOS"/>
    <s v="ADAME"/>
    <d v="1989-09-11T00:00:00"/>
    <d v="2013-06-21T00:00:00"/>
    <s v="Male"/>
    <s v="Hispanic or Latino"/>
    <x v="1"/>
    <n v="61"/>
    <s v="Yarn Processing"/>
    <x v="1"/>
    <s v="SERVICE OPERATOR-YARN MILL"/>
    <s v="Hourly"/>
    <x v="0"/>
    <s v="Full"/>
    <s v="Not Listed"/>
  </r>
  <r>
    <x v="1"/>
    <s v="4502911/20/19848/23/2013"/>
    <s v="ALICIA"/>
    <s v="ZAMORA"/>
    <d v="1984-11-20T00:00:00"/>
    <d v="2013-08-23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1595/21/19715/09/2014"/>
    <s v="SOLARES"/>
    <s v="SOMOZA-SOLARES"/>
    <d v="1971-05-21T00:00:00"/>
    <d v="2014-05-09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18911/23/19586/06/2014"/>
    <s v="JOSE"/>
    <s v="CAMACHO"/>
    <d v="1958-11-23T00:00:00"/>
    <d v="2014-06-06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1902/02/19846/09/2014"/>
    <s v="ELVIN"/>
    <s v="GARCIA"/>
    <d v="1984-02-02T00:00:00"/>
    <d v="2014-06-09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1952/23/19796/13/2014"/>
    <s v="R"/>
    <s v="LEDEZMA,JR"/>
    <d v="1979-02-23T00:00:00"/>
    <d v="2014-06-13T00:00:00"/>
    <s v="Male"/>
    <s v="Hispanic or Latino"/>
    <x v="1"/>
    <n v="61"/>
    <s v="Yarn Processing"/>
    <x v="1"/>
    <s v="SERVICE OPERATOR-YARN MILL"/>
    <s v="Hourly"/>
    <x v="0"/>
    <s v="Full"/>
    <s v="Not Listed"/>
  </r>
  <r>
    <x v="1"/>
    <s v="452126/03/19636/27/2014"/>
    <s v="MARIA"/>
    <s v="RAMIREZ"/>
    <d v="1963-06-03T00:00:00"/>
    <d v="2014-06-27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22112/18/19943/07/2016"/>
    <m/>
    <s v="RESENDIZ,JR"/>
    <d v="1994-12-18T00:00:00"/>
    <d v="2016-03-07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2304/30/19637/21/2014"/>
    <s v="JUAN"/>
    <s v="ALCANTARA"/>
    <d v="1963-04-30T00:00:00"/>
    <d v="2014-07-21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2314/30/19637/21/2014"/>
    <s v="GABINO"/>
    <s v="ALCANTARA"/>
    <d v="1963-04-30T00:00:00"/>
    <d v="2014-07-21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2339/10/19853/07/2016"/>
    <s v="JOANNA"/>
    <s v="REYES"/>
    <d v="1985-09-10T00:00:00"/>
    <d v="2016-03-07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2558/25/19678/25/2014"/>
    <s v="ELIZABETH"/>
    <s v="CAMACHO"/>
    <d v="1967-08-25T00:00:00"/>
    <d v="2014-08-25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2894/14/199511/07/2014"/>
    <s v="VELAZQUEZ"/>
    <s v="MENDOZA-VELAZQUEZ"/>
    <d v="1995-04-14T00:00:00"/>
    <d v="2014-11-07T00:00:00"/>
    <s v="Male"/>
    <s v="Hispanic or Latino"/>
    <x v="1"/>
    <n v="61"/>
    <s v="Yarn Processing"/>
    <x v="1"/>
    <s v="MECHANIC - 1ST CLASS"/>
    <s v="Hourly"/>
    <x v="0"/>
    <s v="Full"/>
    <s v="Not Listed"/>
  </r>
  <r>
    <x v="1"/>
    <s v="453528/13/19692/27/2015"/>
    <s v="IMAOBONG"/>
    <s v="IDUNG"/>
    <d v="1969-08-13T00:00:00"/>
    <d v="2015-02-27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4243/01/19965/08/2015"/>
    <s v="CATHERINE"/>
    <s v="MARTINEZ"/>
    <d v="1996-03-01T00:00:00"/>
    <d v="2015-05-08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42911/08/19815/08/2015"/>
    <s v="HECTOR"/>
    <s v="ESCOBAR"/>
    <d v="1981-11-08T00:00:00"/>
    <d v="2015-05-08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4598/16/19966/22/2015"/>
    <s v="RIGOBERTO"/>
    <s v="RUIZ"/>
    <d v="1996-08-16T00:00:00"/>
    <d v="2015-06-22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4984/18/19638/17/2015"/>
    <s v="ANTONIO"/>
    <s v="LUNA"/>
    <d v="1963-04-18T00:00:00"/>
    <d v="2015-08-17T00:00:00"/>
    <s v="Male"/>
    <s v="Hispanic or Latino"/>
    <x v="1"/>
    <n v="61"/>
    <s v="Yarn Processing"/>
    <x v="0"/>
    <s v="MECHANIC - 1ST CLASS"/>
    <s v="Hourly"/>
    <x v="0"/>
    <s v="Full"/>
    <s v="Not Listed"/>
  </r>
  <r>
    <x v="1"/>
    <s v="4551310/18/19918/21/2015"/>
    <s v="JOSEFI"/>
    <s v="RUIZ-RAMIREZ"/>
    <d v="1991-10-18T00:00:00"/>
    <d v="2015-08-21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51412/22/19818/21/2015"/>
    <s v="LISA"/>
    <s v="MEDINA"/>
    <d v="1981-12-22T00:00:00"/>
    <d v="2015-08-21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5177/05/19968/21/2015"/>
    <s v="MARIANA"/>
    <s v="GONZALEZ"/>
    <d v="1996-07-05T00:00:00"/>
    <d v="2015-08-21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52110/25/19958/21/2015"/>
    <s v="DANIEL"/>
    <s v="LOPEZ"/>
    <d v="1995-10-25T00:00:00"/>
    <d v="2015-08-21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53311/22/19939/04/2015"/>
    <s v="FREYMAN"/>
    <s v="RAMIREZ"/>
    <d v="1993-11-22T00:00:00"/>
    <d v="2015-09-04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53410/18/19969/04/2015"/>
    <s v="BRYANT"/>
    <s v="RODRIGUEZ"/>
    <d v="1996-10-18T00:00:00"/>
    <d v="2015-09-04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53912/29/19739/11/2015"/>
    <s v="MARCELO"/>
    <s v="LARA"/>
    <d v="1973-12-29T00:00:00"/>
    <d v="2015-09-11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54412/12/19939/11/2015"/>
    <s v="LUIS"/>
    <s v="ROMERO-SANDOVAL"/>
    <d v="1993-12-12T00:00:00"/>
    <d v="2015-09-11T00:00:00"/>
    <s v="Male"/>
    <s v="Hispanic or Latino"/>
    <x v="1"/>
    <n v="61"/>
    <s v="Yarn Processing"/>
    <x v="1"/>
    <s v="PACKER/INSPECTOR"/>
    <s v="Hourly"/>
    <x v="0"/>
    <s v="Full"/>
    <s v="Not Listed"/>
  </r>
  <r>
    <x v="1"/>
    <s v="455737/27/199610/02/2015"/>
    <s v="ARELY"/>
    <s v="TORRES"/>
    <d v="1996-07-27T00:00:00"/>
    <d v="2015-10-02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6147/05/199612/11/2015"/>
    <s v="MARAI"/>
    <s v="HERNANDEZ"/>
    <d v="1996-07-05T00:00:00"/>
    <d v="2015-12-11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61612/13/199312/11/2015"/>
    <s v="YOHAN"/>
    <s v="ULLOA"/>
    <d v="1993-12-13T00:00:00"/>
    <d v="2015-12-11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6238/19/19841/04/2016"/>
    <s v="ENEIDA"/>
    <s v="RAMOS-RIVERA"/>
    <d v="1984-08-19T00:00:00"/>
    <d v="2016-01-04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64910/07/19681/15/2016"/>
    <s v="IRMA"/>
    <s v="RODRIGUEZ"/>
    <d v="1968-10-07T00:00:00"/>
    <d v="2016-01-15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6507/01/19911/15/2016"/>
    <s v="SALUD"/>
    <s v="ORTIZ"/>
    <d v="1991-07-01T00:00:00"/>
    <d v="2016-01-15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6516/11/19791/15/2016"/>
    <s v="JILL"/>
    <s v="TORRUELLA"/>
    <d v="1979-06-11T00:00:00"/>
    <d v="2016-01-15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6524/09/19731/15/2016"/>
    <s v="ZITA"/>
    <s v="MARTINEZ"/>
    <d v="1973-04-09T00:00:00"/>
    <d v="2016-01-15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65312/26/19781/15/2016"/>
    <s v="LYDIA"/>
    <s v="SALIVA"/>
    <d v="1978-12-26T00:00:00"/>
    <d v="2016-01-15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6599/19/19921/22/2016"/>
    <s v="JOSE"/>
    <s v="LUGO"/>
    <d v="1992-09-19T00:00:00"/>
    <d v="2016-01-22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6608/10/19761/22/2016"/>
    <s v="KARINA"/>
    <s v="TORRES"/>
    <d v="1976-08-10T00:00:00"/>
    <d v="2016-01-2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66412/15/19621/29/2016"/>
    <s v="ORQUIDEA"/>
    <s v="ROSALES"/>
    <d v="1962-12-15T00:00:00"/>
    <d v="2016-01-29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67311/05/19952/08/2016"/>
    <s v="DANIEL"/>
    <s v="VALDEZ"/>
    <d v="1995-11-05T00:00:00"/>
    <d v="2016-02-08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68112/13/19722/12/2016"/>
    <s v="VIRGINIA"/>
    <s v="SOLORZANO"/>
    <d v="1972-12-13T00:00:00"/>
    <d v="2016-02-12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7117/21/19803/18/2016"/>
    <s v="CARMEN"/>
    <s v="SALIVA-PABON"/>
    <d v="1980-07-21T00:00:00"/>
    <d v="2016-03-18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7383/30/19664/30/2016"/>
    <s v="FELIPE"/>
    <s v="MARTINEZ"/>
    <d v="1966-03-30T00:00:00"/>
    <d v="2016-04-30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7596/11/19735/16/2016"/>
    <s v="MARIA"/>
    <s v="RODRIGUEZ"/>
    <d v="1973-06-11T00:00:00"/>
    <d v="2016-05-16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76011/13/19715/27/2016"/>
    <s v="MARIA"/>
    <s v="GALLEGOS"/>
    <d v="1971-11-13T00:00:00"/>
    <d v="2016-05-27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76812/16/19585/23/2016"/>
    <s v="MARIA"/>
    <s v="CASTRO"/>
    <d v="1958-12-16T00:00:00"/>
    <d v="2016-05-23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7691/30/19775/23/2016"/>
    <s v="ANA"/>
    <s v="CHAVARRIA"/>
    <d v="1977-01-30T00:00:00"/>
    <d v="2016-05-23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7751/04/19805/30/2016"/>
    <s v="RO"/>
    <s v="LOPEZ,III"/>
    <d v="1980-01-04T00:00:00"/>
    <d v="2016-05-30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7763/22/19845/27/2016"/>
    <s v="JAVIER"/>
    <s v="RAMIREZ"/>
    <d v="1984-03-22T00:00:00"/>
    <d v="2016-05-27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77712/07/19745/26/2016"/>
    <s v="SUSANA"/>
    <s v="TORRES"/>
    <d v="1974-12-07T00:00:00"/>
    <d v="2016-05-26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77810/22/19605/27/2016"/>
    <s v="ALFREDO"/>
    <s v="BRITO"/>
    <d v="1960-10-22T00:00:00"/>
    <d v="2016-05-27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8052/16/19946/24/2016"/>
    <s v="DOMINGO"/>
    <s v="NOLASCO-DOMINGO"/>
    <d v="1994-02-16T00:00:00"/>
    <d v="2016-06-24T00:00:00"/>
    <s v="Female"/>
    <s v="Hispanic or Latino"/>
    <x v="1"/>
    <n v="61"/>
    <s v="Yarn Processing"/>
    <x v="1"/>
    <s v="YARN PROCESSOR"/>
    <s v="Hourly"/>
    <x v="0"/>
    <s v="Full"/>
    <s v="Not Listed"/>
  </r>
  <r>
    <x v="1"/>
    <s v="458087/12/19937/02/2016"/>
    <s v="VANESSA"/>
    <s v="CARLOS"/>
    <d v="1993-07-12T00:00:00"/>
    <d v="2016-07-02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83610/14/19828/05/2016"/>
    <s v="VALENTE"/>
    <s v="SILVA"/>
    <d v="1982-10-14T00:00:00"/>
    <d v="2016-08-05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8375/22/19718/05/2016"/>
    <s v="CARLOS"/>
    <s v="CASTILLO-DIAZ"/>
    <d v="1971-05-22T00:00:00"/>
    <d v="2016-08-05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8515/04/19989/02/2016"/>
    <s v="JESUS"/>
    <s v="ESPINOLA"/>
    <d v="1998-05-04T00:00:00"/>
    <d v="2016-09-02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8523/23/19879/02/2016"/>
    <s v="LEONEL"/>
    <s v="RESENDIZ"/>
    <d v="1987-03-23T00:00:00"/>
    <d v="2016-09-02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85312/15/19899/05/2016"/>
    <s v="ANTONIO"/>
    <s v="HURTADO"/>
    <d v="1989-12-15T00:00:00"/>
    <d v="2016-09-05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8548/04/19979/05/2016"/>
    <s v="DULCE"/>
    <s v="MALDONADO"/>
    <d v="1997-08-04T00:00:00"/>
    <d v="2016-09-05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8559/01/19899/05/2016"/>
    <s v="HECTOR"/>
    <s v="ESPINOLA-NAVARRO"/>
    <d v="1989-09-01T00:00:00"/>
    <d v="2016-09-05T00:00:00"/>
    <s v="Male"/>
    <s v="Hispanic or Latino"/>
    <x v="1"/>
    <n v="61"/>
    <s v="Yarn Processing"/>
    <x v="1"/>
    <s v="YARN PROCESSOR"/>
    <s v="Hourly"/>
    <x v="0"/>
    <s v="Full"/>
    <s v="Not Listed"/>
  </r>
  <r>
    <x v="1"/>
    <s v="4585610/13/19729/02/2016"/>
    <s v="JUAN"/>
    <s v="MENCHACA"/>
    <d v="1972-10-13T00:00:00"/>
    <d v="2016-09-02T00:00:00"/>
    <s v="Male"/>
    <s v="Hispanic or Latino"/>
    <x v="1"/>
    <n v="61"/>
    <s v="Yarn Processing"/>
    <x v="1"/>
    <s v="BREAKDOWN OPERATOR"/>
    <s v="Hourly"/>
    <x v="0"/>
    <s v="Full"/>
    <s v="Not Listed"/>
  </r>
  <r>
    <x v="1"/>
    <s v="458581/14/19789/05/2016"/>
    <s v="MARIA"/>
    <s v="TORRES"/>
    <d v="1978-01-14T00:00:00"/>
    <d v="2016-09-05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8597/09/19899/02/2016"/>
    <s v="PERLA"/>
    <s v="CAMARILLO"/>
    <d v="1989-07-09T00:00:00"/>
    <d v="2016-09-02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58673/31/19899/16/2016"/>
    <s v="ELVIRA"/>
    <s v="RODRIGUEZ"/>
    <d v="1989-03-31T00:00:00"/>
    <d v="2016-09-16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471012/12/19911/08/2016"/>
    <s v="DIANA"/>
    <s v="MACHUCA"/>
    <d v="1991-12-12T00:00:00"/>
    <d v="2016-01-08T00:00:00"/>
    <s v="Female"/>
    <s v="Two or More Races"/>
    <x v="1"/>
    <n v="61"/>
    <s v="Yarn Processing"/>
    <x v="1"/>
    <s v="YARN PROCESSOR"/>
    <s v="Hourly"/>
    <x v="0"/>
    <s v="Full"/>
    <s v="Not Listed"/>
  </r>
  <r>
    <x v="1"/>
    <s v="4336710/06/19822/22/2016"/>
    <s v="MARIA"/>
    <s v="ALMAZAN"/>
    <d v="1982-10-06T00:00:00"/>
    <d v="2016-02-22T00:00:00"/>
    <s v="Female"/>
    <s v="Hispanic or Latino"/>
    <x v="1"/>
    <n v="61"/>
    <s v="Yarn Processing"/>
    <x v="1"/>
    <s v="SPVR - YARN PROCESSING"/>
    <s v="Salary"/>
    <x v="0"/>
    <s v="Full"/>
    <s v="Not Listed"/>
  </r>
  <r>
    <x v="1"/>
    <s v="444544/24/19894/12/2010"/>
    <s v="JOSE"/>
    <s v="BECERRA"/>
    <d v="1989-04-24T00:00:00"/>
    <d v="2010-04-12T00:00:00"/>
    <s v="Male"/>
    <s v="Hispanic or Latino"/>
    <x v="1"/>
    <n v="61"/>
    <s v="Yarn Processing"/>
    <x v="2"/>
    <s v="SPVR - YARN PROCESSING"/>
    <s v="Salary"/>
    <x v="0"/>
    <s v="Full"/>
    <s v="Not Listed"/>
  </r>
  <r>
    <x v="1"/>
    <s v="331410/24/19604/03/1989"/>
    <s v="GORDON"/>
    <s v="SOUTHER"/>
    <d v="1960-10-24T00:00:00"/>
    <d v="1989-04-03T00:00:00"/>
    <s v="Male"/>
    <s v="White"/>
    <x v="1"/>
    <n v="61"/>
    <s v="Yarn Processing"/>
    <x v="1"/>
    <s v="SPVR - YARN PROCESSING"/>
    <s v="Salary"/>
    <x v="0"/>
    <s v="Full"/>
    <s v="Manager"/>
  </r>
  <r>
    <x v="1"/>
    <s v="418378/18/19728/05/2002"/>
    <s v="JAMES"/>
    <s v="BROWDER"/>
    <d v="1972-08-18T00:00:00"/>
    <d v="2002-08-05T00:00:00"/>
    <s v="Male"/>
    <s v="White"/>
    <x v="1"/>
    <n v="61"/>
    <s v="Yarn Processing"/>
    <x v="1"/>
    <s v="SPVR - YARN PROCESSING"/>
    <s v="Salary"/>
    <x v="0"/>
    <s v="Full"/>
    <s v="Manager"/>
  </r>
  <r>
    <x v="1"/>
    <s v="449708/06/19644/26/2013"/>
    <s v="EARNEST"/>
    <s v="CARROLL"/>
    <d v="1964-08-06T00:00:00"/>
    <d v="2013-04-26T00:00:00"/>
    <s v="Male"/>
    <s v="White"/>
    <x v="1"/>
    <n v="61"/>
    <s v="Yarn Processing"/>
    <x v="1"/>
    <s v="SPVR - YARN PROCESSING"/>
    <s v="Salary"/>
    <x v="0"/>
    <s v="Full"/>
    <s v="Manager"/>
  </r>
  <r>
    <x v="1"/>
    <s v="451864/01/19741/25/2016"/>
    <s v="JASON"/>
    <s v="RODGERS"/>
    <d v="1974-04-01T00:00:00"/>
    <d v="2016-01-25T00:00:00"/>
    <s v="Male"/>
    <s v="White"/>
    <x v="1"/>
    <n v="61"/>
    <s v="Yarn Processing"/>
    <x v="1"/>
    <s v="SPVR - YARN PROCESSING"/>
    <s v="Salary"/>
    <x v="0"/>
    <s v="Full"/>
    <s v="Manager"/>
  </r>
  <r>
    <x v="1"/>
    <s v="4568512/15/19612/08/2016"/>
    <s v="PERRY"/>
    <s v="HIXSON"/>
    <d v="1961-12-15T00:00:00"/>
    <d v="2016-02-08T00:00:00"/>
    <s v="Male"/>
    <s v="White"/>
    <x v="1"/>
    <n v="61"/>
    <s v="Yarn Processing"/>
    <x v="1"/>
    <s v="SPVR - YARN PROCESSING"/>
    <s v="Salary"/>
    <x v="0"/>
    <s v="Full"/>
    <s v="Manager"/>
  </r>
  <r>
    <x v="1"/>
    <s v="4268710/12/19846/13/2005"/>
    <s v="CYNTHIA"/>
    <s v="CRISTOBAL"/>
    <d v="1984-10-12T00:00:00"/>
    <d v="2005-06-13T00:00:00"/>
    <s v="Female"/>
    <s v="Hispanic or Latino"/>
    <x v="1"/>
    <n v="61"/>
    <s v="Yarn Processing"/>
    <x v="1"/>
    <s v="SPVR - YARN PROCESSING"/>
    <s v="Salary"/>
    <x v="0"/>
    <s v="Full"/>
    <s v="Manager"/>
  </r>
  <r>
    <x v="1"/>
    <s v="458638/07/19749/09/2016"/>
    <s v="XIOMARA"/>
    <s v="SANCHEZ"/>
    <d v="1974-08-07T00:00:00"/>
    <d v="2016-09-09T00:00:00"/>
    <s v="Female"/>
    <s v="Hispanic or Latino"/>
    <x v="1"/>
    <n v="61"/>
    <s v="Yarn Processing"/>
    <x v="1"/>
    <s v="BREAKDOWN OPERATOR"/>
    <s v="Hourly"/>
    <x v="0"/>
    <s v="Full"/>
    <s v="Not Listed"/>
  </r>
  <r>
    <x v="1"/>
    <s v="416961/14/19525/09/2000"/>
    <s v="BETTY"/>
    <s v="BARTON"/>
    <d v="1952-01-14T00:00:00"/>
    <d v="2000-05-09T00:00:00"/>
    <s v="Female"/>
    <s v="White"/>
    <x v="2"/>
    <n v="104"/>
    <s v="PlantEx 5"/>
    <x v="1"/>
    <s v="LAB/LINE PERSON PLANTEX"/>
    <s v="Hourly"/>
    <x v="0"/>
    <s v="Full"/>
    <s v="Not Listed"/>
  </r>
  <r>
    <x v="1"/>
    <s v="444498/03/19804/12/2010"/>
    <s v="GARY"/>
    <s v="CROSSNO"/>
    <d v="1980-08-03T00:00:00"/>
    <d v="2010-04-12T00:00:00"/>
    <s v="Male"/>
    <s v="White"/>
    <x v="2"/>
    <n v="104"/>
    <s v="PlantEx 5"/>
    <x v="1"/>
    <s v="CREW LEADER I PLANTEX"/>
    <s v="Hourly"/>
    <x v="0"/>
    <s v="Full"/>
    <s v="Not Listed"/>
  </r>
  <r>
    <x v="1"/>
    <s v="443742/14/19741/30/2009"/>
    <s v="JOHNNY"/>
    <s v="GARLAND"/>
    <d v="1974-02-14T00:00:00"/>
    <d v="2009-01-30T00:00:00"/>
    <s v="Male"/>
    <s v="White"/>
    <x v="2"/>
    <n v="104"/>
    <s v="PlantEx 5"/>
    <x v="1"/>
    <s v="LEAD TECHNICIAN PLANTEX"/>
    <s v="Hourly"/>
    <x v="0"/>
    <s v="Full"/>
    <s v="Not Listed"/>
  </r>
  <r>
    <x v="1"/>
    <s v="438445/25/19795/11/2007"/>
    <s v="BILLY"/>
    <s v="LONG"/>
    <d v="1979-05-25T00:00:00"/>
    <d v="2007-05-11T00:00:00"/>
    <s v="Male"/>
    <s v="White"/>
    <x v="2"/>
    <n v="104"/>
    <s v="PlantEx 5"/>
    <x v="1"/>
    <s v="CREW LEADER I PLANTEX"/>
    <s v="Hourly"/>
    <x v="0"/>
    <s v="Full"/>
    <s v="Not Listed"/>
  </r>
  <r>
    <x v="1"/>
    <s v="445018/30/19876/11/2010"/>
    <s v="JEREMIAH"/>
    <s v="MACHOKA"/>
    <d v="1987-08-30T00:00:00"/>
    <d v="2010-06-11T00:00:00"/>
    <s v="Male"/>
    <s v="White"/>
    <x v="2"/>
    <n v="104"/>
    <s v="PlantEx 5"/>
    <x v="1"/>
    <s v="CREW LEADER II PLANTEX"/>
    <s v="Hourly"/>
    <x v="0"/>
    <s v="Full"/>
    <s v="Not Listed"/>
  </r>
  <r>
    <x v="1"/>
    <s v="4445110/17/19804/14/2010"/>
    <s v="JEREMY"/>
    <s v="MURRAY"/>
    <d v="1980-10-17T00:00:00"/>
    <d v="2010-04-14T00:00:00"/>
    <s v="Male"/>
    <s v="White"/>
    <x v="2"/>
    <n v="104"/>
    <s v="PlantEx 5"/>
    <x v="1"/>
    <s v="EXTRUDER OPERATOR PLANTEX"/>
    <s v="Hourly"/>
    <x v="0"/>
    <s v="Full"/>
    <s v="Not Listed"/>
  </r>
  <r>
    <x v="1"/>
    <s v="4184810/13/19678/16/2002"/>
    <s v="GERALD"/>
    <s v="WALDROP"/>
    <d v="1967-10-13T00:00:00"/>
    <d v="2002-08-16T00:00:00"/>
    <s v="Male"/>
    <s v="White"/>
    <x v="2"/>
    <n v="104"/>
    <s v="PlantEx 5"/>
    <x v="1"/>
    <s v="FLOATER PLANTEX"/>
    <s v="Hourly"/>
    <x v="0"/>
    <s v="Full"/>
    <s v="Not Listed"/>
  </r>
  <r>
    <x v="1"/>
    <s v="446233/21/19883/21/2011"/>
    <s v="ALEX"/>
    <s v="SUMMEY"/>
    <d v="1988-03-21T00:00:00"/>
    <d v="2011-03-21T00:00:00"/>
    <s v="Male"/>
    <s v="White"/>
    <x v="2"/>
    <n v="104"/>
    <s v="PlantEx 5"/>
    <x v="1"/>
    <s v="EXTRUDER OPERATOR PLANTEX"/>
    <s v="Hourly"/>
    <x v="0"/>
    <s v="Full"/>
    <s v="Not Listed"/>
  </r>
  <r>
    <x v="1"/>
    <s v="4479510/29/19886/05/2012"/>
    <s v="JOHN"/>
    <s v="HALL"/>
    <d v="1988-10-29T00:00:00"/>
    <d v="2012-06-05T00:00:00"/>
    <s v="Male"/>
    <s v="White"/>
    <x v="2"/>
    <n v="104"/>
    <s v="PlantEx 5"/>
    <x v="1"/>
    <s v="EXTRUDER OPERATOR PLANTEX"/>
    <s v="Hourly"/>
    <x v="0"/>
    <s v="Full"/>
    <s v="Not Listed"/>
  </r>
  <r>
    <x v="1"/>
    <s v="449332/24/19741/28/2013"/>
    <s v="DANIEL"/>
    <s v="PATTERSON"/>
    <d v="1974-02-24T00:00:00"/>
    <d v="2013-01-28T00:00:00"/>
    <s v="Male"/>
    <s v="White"/>
    <x v="2"/>
    <n v="104"/>
    <s v="PlantEx 5"/>
    <x v="1"/>
    <s v="EXTRUDER OPERATOR PLANTEX"/>
    <s v="Hourly"/>
    <x v="0"/>
    <s v="Full"/>
    <s v="Not Listed"/>
  </r>
  <r>
    <x v="1"/>
    <s v="451706/28/19935/16/2014"/>
    <s v="NATHAN"/>
    <s v="BRAY"/>
    <d v="1993-06-28T00:00:00"/>
    <d v="2014-05-16T00:00:00"/>
    <s v="Male"/>
    <s v="White"/>
    <x v="2"/>
    <n v="104"/>
    <s v="PlantEx 5"/>
    <x v="1"/>
    <s v="EXTRUDER OPERATOR PLANTEX"/>
    <s v="Hourly"/>
    <x v="0"/>
    <s v="Full"/>
    <s v="Not Listed"/>
  </r>
  <r>
    <x v="1"/>
    <s v="453936/01/19813/30/2015"/>
    <s v="NATHAN"/>
    <s v="SMITH"/>
    <d v="1981-06-01T00:00:00"/>
    <d v="2015-03-30T00:00:00"/>
    <s v="Male"/>
    <s v="White"/>
    <x v="2"/>
    <n v="104"/>
    <s v="PlantEx 5"/>
    <x v="1"/>
    <s v="EXTRUDER OPERATOR PLANTEX"/>
    <s v="Hourly"/>
    <x v="0"/>
    <s v="Full"/>
    <s v="Not Listed"/>
  </r>
  <r>
    <x v="1"/>
    <s v="453967/12/19954/03/2015"/>
    <s v="MICHAEL"/>
    <s v="TOLEDO"/>
    <d v="1995-07-12T00:00:00"/>
    <d v="2015-04-03T00:00:00"/>
    <s v="Male"/>
    <s v="White"/>
    <x v="2"/>
    <n v="104"/>
    <s v="PlantEx 5"/>
    <x v="1"/>
    <s v="LAB/LINE PERSON PLANTEX"/>
    <s v="Hourly"/>
    <x v="0"/>
    <s v="Full"/>
    <s v="Not Listed"/>
  </r>
  <r>
    <x v="1"/>
    <s v="454328/11/19895/11/2015"/>
    <s v="WESTON"/>
    <s v="WALRAVEN"/>
    <d v="1989-08-11T00:00:00"/>
    <d v="2015-05-11T00:00:00"/>
    <s v="Male"/>
    <s v="White"/>
    <x v="2"/>
    <n v="104"/>
    <s v="PlantEx 5"/>
    <x v="1"/>
    <s v="EXTRUDER OPERATOR PLANTEX"/>
    <s v="Hourly"/>
    <x v="0"/>
    <s v="Full"/>
    <s v="Not Listed"/>
  </r>
  <r>
    <x v="1"/>
    <s v="455586/19/19919/18/2015"/>
    <s v="GAGE"/>
    <s v="KIRBY"/>
    <d v="1991-06-19T00:00:00"/>
    <d v="2015-09-18T00:00:00"/>
    <s v="Male"/>
    <s v="White"/>
    <x v="2"/>
    <n v="104"/>
    <s v="PlantEx 5"/>
    <x v="1"/>
    <s v="EXTRUDER OPERATOR PLANTEX"/>
    <s v="Hourly"/>
    <x v="0"/>
    <s v="Full"/>
    <s v="Not Listed"/>
  </r>
  <r>
    <x v="1"/>
    <s v="455851/28/198610/14/2015"/>
    <s v="JEREMY"/>
    <s v="SOUTHERN"/>
    <d v="1986-01-28T00:00:00"/>
    <d v="2015-10-14T00:00:00"/>
    <s v="Male"/>
    <s v="White"/>
    <x v="2"/>
    <n v="104"/>
    <s v="PlantEx 5"/>
    <x v="1"/>
    <s v="EXTRUDER OPERATOR PLANTEX"/>
    <s v="Hourly"/>
    <x v="0"/>
    <s v="Full"/>
    <s v="Not Listed"/>
  </r>
  <r>
    <x v="1"/>
    <s v="448384/07/19627/02/2012"/>
    <s v="DALE"/>
    <s v="DAVIS"/>
    <d v="1962-04-07T00:00:00"/>
    <d v="2012-07-02T00:00:00"/>
    <s v="Male"/>
    <s v="Black"/>
    <x v="2"/>
    <n v="104"/>
    <s v="PlantEx 5"/>
    <x v="1"/>
    <s v="LAB/LINE PERSON PLANTEX"/>
    <s v="Hourly"/>
    <x v="0"/>
    <s v="Full"/>
    <s v="Not Listed"/>
  </r>
  <r>
    <x v="1"/>
    <s v="418391/08/19712/09/2015"/>
    <s v="JAMES"/>
    <s v="NANNIE"/>
    <d v="1971-01-08T00:00:00"/>
    <d v="2015-02-09T00:00:00"/>
    <s v="Male"/>
    <s v="Asian"/>
    <x v="2"/>
    <n v="104"/>
    <s v="PlantEx 5"/>
    <x v="1"/>
    <s v="LAB/LINE PERSON PLANTEX"/>
    <s v="Hourly"/>
    <x v="0"/>
    <s v="Full"/>
    <s v="Not Listed"/>
  </r>
  <r>
    <x v="1"/>
    <s v="4495710/06/19823/22/2013"/>
    <s v="AURELIO"/>
    <s v="QUINTERO"/>
    <d v="1982-10-06T00:00:00"/>
    <d v="2013-03-22T00:00:00"/>
    <s v="Male"/>
    <s v="Hispanic or Latino"/>
    <x v="2"/>
    <n v="104"/>
    <s v="PlantEx 5"/>
    <x v="1"/>
    <s v="CREW LEADER II PLANTEX"/>
    <s v="Hourly"/>
    <x v="0"/>
    <s v="Full"/>
    <s v="Not Listed"/>
  </r>
  <r>
    <x v="1"/>
    <s v="457968/14/19936/13/2016"/>
    <s v="GUSTAVO"/>
    <s v="MARTINEZ"/>
    <d v="1993-08-14T00:00:00"/>
    <d v="2016-06-13T00:00:00"/>
    <s v="Male"/>
    <s v="Hispanic or Latino"/>
    <x v="2"/>
    <n v="104"/>
    <s v="PlantEx 5"/>
    <x v="1"/>
    <s v="EXTRUDER OPERATOR PLANTEX"/>
    <s v="Hourly"/>
    <x v="0"/>
    <s v="Full"/>
    <s v="Not Listed"/>
  </r>
  <r>
    <x v="1"/>
    <s v="439352/26/198710/13/2008"/>
    <s v="AARON"/>
    <s v="BROWN"/>
    <d v="1987-02-26T00:00:00"/>
    <d v="2008-10-13T00:00:00"/>
    <s v="Male"/>
    <s v="White"/>
    <x v="2"/>
    <n v="108"/>
    <s v="Rieter 10"/>
    <x v="1"/>
    <s v="EXTRUDER OPERATOR RIETER"/>
    <s v="Hourly"/>
    <x v="0"/>
    <s v="Full"/>
    <s v="Not Listed"/>
  </r>
  <r>
    <x v="1"/>
    <s v="443772/24/19772/06/2009"/>
    <s v="DARREN"/>
    <s v="CAGLE"/>
    <d v="1977-02-24T00:00:00"/>
    <d v="2009-02-06T00:00:00"/>
    <s v="Male"/>
    <s v="White"/>
    <x v="2"/>
    <n v="108"/>
    <s v="Rieter 10"/>
    <x v="1"/>
    <s v="CREW LEADER I RIETER"/>
    <s v="Hourly"/>
    <x v="0"/>
    <s v="Full"/>
    <s v="Not Listed"/>
  </r>
  <r>
    <x v="1"/>
    <s v="417376/05/196810/15/1999"/>
    <s v="HENRY"/>
    <s v="DAVIS"/>
    <d v="1968-06-05T00:00:00"/>
    <d v="1999-10-15T00:00:00"/>
    <s v="Male"/>
    <s v="White"/>
    <x v="2"/>
    <n v="108"/>
    <s v="Rieter 10"/>
    <x v="1"/>
    <s v="FLOATER RIETER"/>
    <s v="Hourly"/>
    <x v="0"/>
    <s v="Full"/>
    <s v="Not Listed"/>
  </r>
  <r>
    <x v="1"/>
    <s v="443852/20/19894/14/2009"/>
    <s v="BARRY"/>
    <s v="OWENS"/>
    <d v="1989-02-20T00:00:00"/>
    <d v="2009-04-14T00:00:00"/>
    <s v="Male"/>
    <s v="White"/>
    <x v="2"/>
    <n v="108"/>
    <s v="Rieter 10"/>
    <x v="1"/>
    <s v="ASSISTANT RIETER"/>
    <s v="Hourly"/>
    <x v="0"/>
    <s v="Full"/>
    <s v="Not Listed"/>
  </r>
  <r>
    <x v="1"/>
    <s v="445543/01/19808/24/2010"/>
    <s v="TODD"/>
    <s v="POTEET"/>
    <d v="1980-03-01T00:00:00"/>
    <d v="2010-08-24T00:00:00"/>
    <s v="Male"/>
    <s v="White"/>
    <x v="2"/>
    <n v="108"/>
    <s v="Rieter 10"/>
    <x v="1"/>
    <s v="EXTRUDER OPERATOR RIETER"/>
    <s v="Hourly"/>
    <x v="0"/>
    <s v="Full"/>
    <s v="Not Listed"/>
  </r>
  <r>
    <x v="1"/>
    <s v="4355911/19/19877/31/2006"/>
    <s v="TIMOTHY"/>
    <s v="SMITH"/>
    <d v="1987-11-19T00:00:00"/>
    <d v="2006-07-31T00:00:00"/>
    <s v="Male"/>
    <s v="White"/>
    <x v="2"/>
    <n v="108"/>
    <s v="Rieter 10"/>
    <x v="1"/>
    <s v="EXTRUDER OPERATOR RIETER"/>
    <s v="Hourly"/>
    <x v="0"/>
    <s v="Full"/>
    <s v="Not Listed"/>
  </r>
  <r>
    <x v="1"/>
    <s v="446537/31/19922/21/2013"/>
    <s v="MICHAEL"/>
    <s v="SMITH,JR"/>
    <d v="1992-07-31T00:00:00"/>
    <d v="2013-02-21T00:00:00"/>
    <s v="Male"/>
    <s v="White"/>
    <x v="2"/>
    <n v="108"/>
    <s v="Rieter 10"/>
    <x v="1"/>
    <s v="CREW LEADER II RIETER"/>
    <s v="Hourly"/>
    <x v="0"/>
    <s v="Full"/>
    <s v="Not Listed"/>
  </r>
  <r>
    <x v="1"/>
    <s v="447367/07/19805/17/2013"/>
    <s v="JAMES"/>
    <s v="PRESSLEY"/>
    <d v="1980-07-07T00:00:00"/>
    <d v="2013-05-17T00:00:00"/>
    <s v="Male"/>
    <s v="White"/>
    <x v="2"/>
    <n v="108"/>
    <s v="Rieter 10"/>
    <x v="1"/>
    <s v="EXTRUDER OPERATOR RIETER"/>
    <s v="Hourly"/>
    <x v="0"/>
    <s v="Full"/>
    <s v="Not Listed"/>
  </r>
  <r>
    <x v="1"/>
    <s v="4475112/10/19743/26/2012"/>
    <s v="RAMIREZ"/>
    <s v="ARIAS-RAMIREZ"/>
    <d v="1974-12-10T00:00:00"/>
    <d v="2012-03-26T00:00:00"/>
    <s v="Male"/>
    <s v="White"/>
    <x v="2"/>
    <n v="108"/>
    <s v="Rieter 10"/>
    <x v="1"/>
    <s v="EXTRUDER OPERATOR RIETER"/>
    <s v="Hourly"/>
    <x v="0"/>
    <s v="Full"/>
    <s v="Not Listed"/>
  </r>
  <r>
    <x v="1"/>
    <s v="447943/07/19886/01/2012"/>
    <s v="COLTER"/>
    <s v="WHEAT"/>
    <d v="1988-03-07T00:00:00"/>
    <d v="2012-06-01T00:00:00"/>
    <s v="Male"/>
    <s v="White"/>
    <x v="2"/>
    <n v="108"/>
    <s v="Rieter 10"/>
    <x v="1"/>
    <s v="CREW LEADER I RIETER"/>
    <s v="Hourly"/>
    <x v="0"/>
    <s v="Full"/>
    <s v="Not Listed"/>
  </r>
  <r>
    <x v="1"/>
    <s v="4557811/29/198510/09/2015"/>
    <s v="JOHNATHON"/>
    <s v="PICKARD"/>
    <d v="1985-11-29T00:00:00"/>
    <d v="2015-10-09T00:00:00"/>
    <s v="Male"/>
    <s v="White"/>
    <x v="2"/>
    <n v="108"/>
    <s v="Rieter 10"/>
    <x v="1"/>
    <s v="EXTRUDER OPERATOR RIETER"/>
    <s v="Hourly"/>
    <x v="0"/>
    <s v="Full"/>
    <s v="Not Listed"/>
  </r>
  <r>
    <x v="1"/>
    <s v="456664/19/19921/27/2016"/>
    <s v="JOHNATHAN"/>
    <s v="MULLINS"/>
    <d v="1992-04-19T00:00:00"/>
    <d v="2016-01-27T00:00:00"/>
    <s v="Male"/>
    <s v="White"/>
    <x v="2"/>
    <n v="108"/>
    <s v="Rieter 10"/>
    <x v="1"/>
    <s v="EXTRUDER OPERATOR RIETER"/>
    <s v="Hourly"/>
    <x v="0"/>
    <s v="Full"/>
    <s v="Not Listed"/>
  </r>
  <r>
    <x v="1"/>
    <s v="4570911/16/19893/08/2016"/>
    <s v="CODY"/>
    <s v="HOUSE"/>
    <d v="1989-11-16T00:00:00"/>
    <d v="2016-03-08T00:00:00"/>
    <s v="Male"/>
    <s v="White"/>
    <x v="2"/>
    <n v="108"/>
    <s v="Rieter 10"/>
    <x v="1"/>
    <s v="EXTRUDER OPERATOR RIETER"/>
    <s v="Hourly"/>
    <x v="0"/>
    <s v="Full"/>
    <s v="Not Listed"/>
  </r>
  <r>
    <x v="1"/>
    <s v="457442/02/19785/06/2016"/>
    <s v="BILLY"/>
    <s v="COWART"/>
    <d v="1978-02-02T00:00:00"/>
    <d v="2016-05-06T00:00:00"/>
    <s v="Male"/>
    <s v="White"/>
    <x v="2"/>
    <n v="108"/>
    <s v="Rieter 10"/>
    <x v="1"/>
    <s v="EXTRUDER OPERATOR RIETER"/>
    <s v="Hourly"/>
    <x v="0"/>
    <s v="Full"/>
    <s v="Not Listed"/>
  </r>
  <r>
    <x v="1"/>
    <s v="458032/21/19956/24/2016"/>
    <s v="MICHEAL"/>
    <s v="PELFREY"/>
    <d v="1995-02-21T00:00:00"/>
    <d v="2016-06-24T00:00:00"/>
    <s v="Male"/>
    <s v="White"/>
    <x v="2"/>
    <n v="108"/>
    <s v="Rieter 10"/>
    <x v="1"/>
    <s v="EXTRUDER OPERATOR RIETER"/>
    <s v="Hourly"/>
    <x v="0"/>
    <s v="Full"/>
    <s v="Not Listed"/>
  </r>
  <r>
    <x v="1"/>
    <s v="445515/05/19688/11/2010"/>
    <s v="TIMOTHY"/>
    <s v="JOHNSON"/>
    <d v="1968-05-05T00:00:00"/>
    <d v="2010-08-11T00:00:00"/>
    <s v="Male"/>
    <s v="Black"/>
    <x v="2"/>
    <n v="108"/>
    <s v="Rieter 10"/>
    <x v="1"/>
    <s v="EXTRUDER OPERATOR RIETER"/>
    <s v="Hourly"/>
    <x v="0"/>
    <s v="Full"/>
    <s v="Not Listed"/>
  </r>
  <r>
    <x v="1"/>
    <s v="444663/08/19805/11/2010"/>
    <s v="DWIGHT"/>
    <s v="JONES"/>
    <d v="1980-03-08T00:00:00"/>
    <d v="2010-05-11T00:00:00"/>
    <s v="Male"/>
    <s v="Black"/>
    <x v="2"/>
    <n v="108"/>
    <s v="Rieter 10"/>
    <x v="1"/>
    <s v="CREW LEADER II RIETER"/>
    <s v="Hourly"/>
    <x v="0"/>
    <s v="Full"/>
    <s v="Not Listed"/>
  </r>
  <r>
    <x v="1"/>
    <s v="456702/04/19702/02/2016"/>
    <s v="DEXTER"/>
    <s v="MATHIS"/>
    <d v="1970-02-04T00:00:00"/>
    <d v="2016-02-02T00:00:00"/>
    <s v="Male"/>
    <s v="Black"/>
    <x v="2"/>
    <n v="108"/>
    <s v="Rieter 10"/>
    <x v="1"/>
    <s v="EXTRUDER OPERATOR RIETER"/>
    <s v="Hourly"/>
    <x v="0"/>
    <s v="Full"/>
    <s v="Not Listed"/>
  </r>
  <r>
    <x v="1"/>
    <s v="4579710/12/19726/13/2016"/>
    <s v="MICHAEL"/>
    <s v="PENDER"/>
    <d v="1972-10-12T00:00:00"/>
    <d v="2016-06-13T00:00:00"/>
    <s v="Male"/>
    <s v="Black"/>
    <x v="2"/>
    <n v="108"/>
    <s v="Rieter 10"/>
    <x v="1"/>
    <s v="EXTRUDER OPERATOR RIETER"/>
    <s v="Hourly"/>
    <x v="0"/>
    <s v="Full"/>
    <s v="Not Listed"/>
  </r>
  <r>
    <x v="1"/>
    <s v="4242911/08/19715/11/2015"/>
    <s v="IGNACIO"/>
    <s v="NAVARRO"/>
    <d v="1971-11-08T00:00:00"/>
    <d v="2015-05-11T00:00:00"/>
    <s v="Male"/>
    <s v="Hispanic or Latino"/>
    <x v="2"/>
    <n v="108"/>
    <s v="Rieter 10"/>
    <x v="1"/>
    <s v="EXTRUDER OPERATOR RIETER"/>
    <s v="Hourly"/>
    <x v="0"/>
    <s v="Full"/>
    <s v="Not Listed"/>
  </r>
  <r>
    <x v="1"/>
    <s v="426489/09/19794/29/2005"/>
    <s v="JUAN"/>
    <s v="ROBLES"/>
    <d v="1979-09-09T00:00:00"/>
    <d v="2005-04-29T00:00:00"/>
    <s v="Male"/>
    <s v="Hispanic or Latino"/>
    <x v="2"/>
    <n v="108"/>
    <s v="Rieter 10"/>
    <x v="1"/>
    <s v="FLOATER RIETER"/>
    <s v="Hourly"/>
    <x v="0"/>
    <s v="Full"/>
    <s v="Not Listed"/>
  </r>
  <r>
    <x v="1"/>
    <s v="436798/07/19701/19/2007"/>
    <s v="JOEL"/>
    <s v="BURNS"/>
    <d v="1970-08-07T00:00:00"/>
    <d v="2007-01-19T00:00:00"/>
    <s v="Male"/>
    <s v="White"/>
    <x v="2"/>
    <n v="109"/>
    <s v="Fitelco 11"/>
    <x v="1"/>
    <s v="CREW LEADER I FILTECO"/>
    <s v="Hourly"/>
    <x v="0"/>
    <s v="Full"/>
    <s v="Not Listed"/>
  </r>
  <r>
    <x v="1"/>
    <s v="4032511/07/19792/10/2003"/>
    <s v="TIMOTHY"/>
    <s v="CAGLE"/>
    <d v="1979-11-07T00:00:00"/>
    <d v="2003-02-10T00:00:00"/>
    <s v="Male"/>
    <s v="White"/>
    <x v="2"/>
    <n v="109"/>
    <s v="Fitelco 11"/>
    <x v="1"/>
    <s v="ASSISTANT FILTECO"/>
    <s v="Hourly"/>
    <x v="0"/>
    <s v="Full"/>
    <s v="Not Listed"/>
  </r>
  <r>
    <x v="1"/>
    <s v="418468/19/19698/16/2002"/>
    <s v="TERRY"/>
    <s v="HARDIN"/>
    <d v="1969-08-19T00:00:00"/>
    <d v="2002-08-16T00:00:00"/>
    <s v="Male"/>
    <s v="White"/>
    <x v="2"/>
    <n v="109"/>
    <s v="Fitelco 11"/>
    <x v="1"/>
    <s v="EXTRUDER OPERATOR FILTECO"/>
    <s v="Hourly"/>
    <x v="0"/>
    <s v="Full"/>
    <s v="Not Listed"/>
  </r>
  <r>
    <x v="1"/>
    <s v="4446112/20/19854/23/2010"/>
    <s v="WILLIAM"/>
    <s v="HARRIS"/>
    <d v="1985-12-20T00:00:00"/>
    <d v="2010-04-23T00:00:00"/>
    <s v="Male"/>
    <s v="White"/>
    <x v="2"/>
    <n v="109"/>
    <s v="Fitelco 11"/>
    <x v="1"/>
    <s v="EXTRUDER OPERATOR FILTECO"/>
    <s v="Hourly"/>
    <x v="0"/>
    <s v="Full"/>
    <s v="Not Listed"/>
  </r>
  <r>
    <x v="1"/>
    <s v="417051/17/196912/02/2005"/>
    <s v="JOEL"/>
    <s v="LEHR"/>
    <d v="1969-01-17T00:00:00"/>
    <d v="2005-12-02T00:00:00"/>
    <s v="Male"/>
    <s v="White"/>
    <x v="2"/>
    <n v="109"/>
    <s v="Fitelco 11"/>
    <x v="1"/>
    <s v="ASSISTANT FILTECO"/>
    <s v="Hourly"/>
    <x v="0"/>
    <s v="Full"/>
    <s v="Not Listed"/>
  </r>
  <r>
    <x v="1"/>
    <s v="417229/04/19631/30/2009"/>
    <s v="C"/>
    <s v="PATTERSON"/>
    <d v="1963-09-04T00:00:00"/>
    <d v="2009-01-30T00:00:00"/>
    <s v="Male"/>
    <s v="White"/>
    <x v="2"/>
    <n v="109"/>
    <s v="Fitelco 11"/>
    <x v="1"/>
    <s v="FLOATER FILTECO"/>
    <s v="Hourly"/>
    <x v="0"/>
    <s v="Full"/>
    <s v="Not Listed"/>
  </r>
  <r>
    <x v="1"/>
    <s v="443908/25/19874/24/2009"/>
    <s v="DUSTIN"/>
    <s v="SOUTHERN"/>
    <d v="1987-08-25T00:00:00"/>
    <d v="2009-04-24T00:00:00"/>
    <s v="Male"/>
    <s v="White"/>
    <x v="2"/>
    <n v="109"/>
    <s v="Fitelco 11"/>
    <x v="1"/>
    <s v="CREW LEADER I FILTECO"/>
    <s v="Hourly"/>
    <x v="0"/>
    <s v="Full"/>
    <s v="Not Listed"/>
  </r>
  <r>
    <x v="1"/>
    <s v="446319/07/19864/01/2011"/>
    <s v="NOAH"/>
    <s v="CRACE"/>
    <d v="1986-09-07T00:00:00"/>
    <d v="2011-04-01T00:00:00"/>
    <s v="Male"/>
    <s v="White"/>
    <x v="2"/>
    <n v="109"/>
    <s v="Fitelco 11"/>
    <x v="1"/>
    <s v="CREW LEADER II FILTECO"/>
    <s v="Hourly"/>
    <x v="0"/>
    <s v="Full"/>
    <s v="Not Listed"/>
  </r>
  <r>
    <x v="1"/>
    <s v="4465510/08/19904/22/2011"/>
    <s v="ROCKY"/>
    <s v="FAIR"/>
    <d v="1990-10-08T00:00:00"/>
    <d v="2011-04-22T00:00:00"/>
    <s v="Male"/>
    <s v="White"/>
    <x v="2"/>
    <n v="109"/>
    <s v="Fitelco 11"/>
    <x v="1"/>
    <s v="CREW LEADER II FILTECO"/>
    <s v="Hourly"/>
    <x v="0"/>
    <s v="Full"/>
    <s v="Not Listed"/>
  </r>
  <r>
    <x v="1"/>
    <s v="4437510/07/19689/10/2012"/>
    <s v="MICHAEL"/>
    <s v="SIMPSON"/>
    <d v="1968-10-07T00:00:00"/>
    <d v="2012-09-10T00:00:00"/>
    <s v="Male"/>
    <s v="White"/>
    <x v="2"/>
    <n v="109"/>
    <s v="Fitelco 11"/>
    <x v="1"/>
    <s v="EXTRUDER OPERATOR FILTECO"/>
    <s v="Hourly"/>
    <x v="0"/>
    <s v="Full"/>
    <s v="Not Listed"/>
  </r>
  <r>
    <x v="1"/>
    <s v="456779/25/19902/09/2016"/>
    <s v="MA"/>
    <s v="RHINEHART,JR"/>
    <d v="1990-09-25T00:00:00"/>
    <d v="2016-02-09T00:00:00"/>
    <s v="Male"/>
    <s v="White"/>
    <x v="2"/>
    <n v="109"/>
    <s v="Fitelco 11"/>
    <x v="1"/>
    <s v="EXTRUDER OPERATOR FILTECO"/>
    <s v="Hourly"/>
    <x v="0"/>
    <s v="Full"/>
    <s v="Not Listed"/>
  </r>
  <r>
    <x v="1"/>
    <s v="417368/19/19734/03/2000"/>
    <s v="CHARLES"/>
    <s v="DAVIS"/>
    <d v="1973-08-19T00:00:00"/>
    <d v="2000-04-03T00:00:00"/>
    <s v="Male"/>
    <s v="Black"/>
    <x v="2"/>
    <n v="109"/>
    <s v="Fitelco 11"/>
    <x v="1"/>
    <s v="ASSISTANT FILTECO"/>
    <s v="Hourly"/>
    <x v="0"/>
    <s v="Full"/>
    <s v="Not Listed"/>
  </r>
  <r>
    <x v="1"/>
    <s v="417233/16/19735/06/2016"/>
    <s v="ERIC"/>
    <s v="PENDER"/>
    <d v="1973-03-16T00:00:00"/>
    <d v="2016-05-06T00:00:00"/>
    <s v="Male"/>
    <s v="Black"/>
    <x v="2"/>
    <n v="109"/>
    <s v="Fitelco 11"/>
    <x v="1"/>
    <s v="EXTRUDER OPERATOR FILTECO"/>
    <s v="Hourly"/>
    <x v="0"/>
    <s v="Full"/>
    <s v="Not Listed"/>
  </r>
  <r>
    <x v="1"/>
    <s v="444501/26/19654/12/2010"/>
    <s v="VALDEZ"/>
    <s v="GRANADOS-VALDEZ"/>
    <d v="1965-01-26T00:00:00"/>
    <d v="2010-04-12T00:00:00"/>
    <s v="Male"/>
    <s v="Hispanic or Latino"/>
    <x v="2"/>
    <n v="109"/>
    <s v="Fitelco 11"/>
    <x v="1"/>
    <s v="EXTRUDER OPERATOR FILTECO"/>
    <s v="Hourly"/>
    <x v="0"/>
    <s v="Full"/>
    <s v="Not Listed"/>
  </r>
  <r>
    <x v="1"/>
    <s v="445618/11/19889/06/2010"/>
    <s v="DAVID"/>
    <s v="ROBLES"/>
    <d v="1988-08-11T00:00:00"/>
    <d v="2010-09-06T00:00:00"/>
    <s v="Male"/>
    <s v="Hispanic or Latino"/>
    <x v="2"/>
    <n v="109"/>
    <s v="Fitelco 11"/>
    <x v="1"/>
    <s v="EXTRUDER OPERATOR FILTECO"/>
    <s v="Hourly"/>
    <x v="0"/>
    <s v="Full"/>
    <s v="Not Listed"/>
  </r>
  <r>
    <x v="1"/>
    <s v="449499/04/19642/27/2013"/>
    <s v="GEOF"/>
    <s v="DEL ROSARIO"/>
    <d v="1964-09-04T00:00:00"/>
    <d v="2013-02-27T00:00:00"/>
    <s v="Male"/>
    <s v="Not Listed"/>
    <x v="2"/>
    <n v="109"/>
    <s v="Fitelco 11"/>
    <x v="1"/>
    <s v="EXTRUDER OPERATOR FILTECO"/>
    <s v="Hourly"/>
    <x v="0"/>
    <s v="Full"/>
    <s v="Not Listed"/>
  </r>
  <r>
    <x v="1"/>
    <s v="4169710/27/197311/23/1998"/>
    <s v="KENNETH"/>
    <s v="CARNES"/>
    <d v="1973-10-27T00:00:00"/>
    <d v="1998-11-23T00:00:00"/>
    <s v="Male"/>
    <s v="White"/>
    <x v="2"/>
    <n v="119"/>
    <s v="Color Comp 1"/>
    <x v="1"/>
    <s v="COMPOUND OPERATOR"/>
    <s v="Hourly"/>
    <x v="0"/>
    <s v="Full"/>
    <s v="Not Listed"/>
  </r>
  <r>
    <x v="1"/>
    <s v="416773/02/19655/17/1999"/>
    <s v="JAMES"/>
    <s v="GREEN"/>
    <d v="1965-03-02T00:00:00"/>
    <d v="1999-05-17T00:00:00"/>
    <s v="Male"/>
    <s v="White"/>
    <x v="2"/>
    <n v="119"/>
    <s v="Color Comp 1"/>
    <x v="1"/>
    <s v="SHIFT LEADER - COLOR COMPOUND"/>
    <s v="Hourly"/>
    <x v="0"/>
    <s v="Full"/>
    <s v="Not Listed"/>
  </r>
  <r>
    <x v="1"/>
    <s v="4169212/18/19602/06/2015"/>
    <s v="LOIS"/>
    <s v="HUNTER"/>
    <d v="1960-12-18T00:00:00"/>
    <d v="2015-02-06T00:00:00"/>
    <s v="Female"/>
    <s v="White"/>
    <x v="2"/>
    <n v="122"/>
    <s v="Packing"/>
    <x v="2"/>
    <s v="INSPECTOR PACKER"/>
    <s v="Hourly"/>
    <x v="0"/>
    <s v="Full"/>
    <s v="Not Listed"/>
  </r>
  <r>
    <x v="1"/>
    <s v="416942/03/19569/12/1983"/>
    <s v="DEBBIE"/>
    <s v="MORGAN"/>
    <d v="1956-02-03T00:00:00"/>
    <d v="1983-09-12T00:00:00"/>
    <s v="Female"/>
    <s v="White"/>
    <x v="2"/>
    <n v="122"/>
    <s v="Packing"/>
    <x v="2"/>
    <s v="INSPECTOR PACKER"/>
    <s v="Hourly"/>
    <x v="0"/>
    <s v="Full"/>
    <s v="Not Listed"/>
  </r>
  <r>
    <x v="1"/>
    <s v="2085/10/19402/03/1978"/>
    <s v="WILLIAM"/>
    <s v="BOYD"/>
    <d v="1940-05-10T00:00:00"/>
    <d v="1978-02-03T00:00:00"/>
    <s v="Male"/>
    <s v="White"/>
    <x v="2"/>
    <n v="123"/>
    <s v="Shipping"/>
    <x v="4"/>
    <s v="TRUCK DRIVER"/>
    <s v="Hourly"/>
    <x v="0"/>
    <s v="Full"/>
    <s v="Not Listed"/>
  </r>
  <r>
    <x v="1"/>
    <s v="426894/19/19716/17/2005"/>
    <s v="CLIFTON"/>
    <s v="MORRIS"/>
    <d v="1971-04-19T00:00:00"/>
    <d v="2005-06-17T00:00:00"/>
    <s v="Male"/>
    <s v="White"/>
    <x v="2"/>
    <n v="123"/>
    <s v="Shipping"/>
    <x v="4"/>
    <s v="SHIP/REC CLERK/AIR ENT"/>
    <s v="Hourly"/>
    <x v="0"/>
    <s v="Full"/>
    <s v="Not Listed"/>
  </r>
  <r>
    <x v="1"/>
    <s v="416733/12/19481/02/1980"/>
    <s v="DEBORAH"/>
    <s v="PERRY"/>
    <d v="1948-03-12T00:00:00"/>
    <d v="1980-01-02T00:00:00"/>
    <s v="Female"/>
    <s v="White"/>
    <x v="2"/>
    <n v="123"/>
    <s v="Shipping"/>
    <x v="4"/>
    <s v="SHIPPING CLERK"/>
    <s v="Hourly"/>
    <x v="0"/>
    <s v="Full"/>
    <s v="Not Listed"/>
  </r>
  <r>
    <x v="1"/>
    <s v="417185/18/19803/15/2002"/>
    <s v="CHRISTOPHER"/>
    <s v="JOHNSON"/>
    <d v="1980-05-18T00:00:00"/>
    <d v="2002-03-15T00:00:00"/>
    <s v="Male"/>
    <s v="White"/>
    <x v="2"/>
    <n v="124"/>
    <s v="Plant General"/>
    <x v="1"/>
    <s v="SENIOR UTILITY"/>
    <s v="Hourly"/>
    <x v="0"/>
    <s v="Full"/>
    <s v="Not Listed"/>
  </r>
  <r>
    <x v="1"/>
    <s v="420307/23/19674/15/2003"/>
    <s v="GARY"/>
    <s v="RIGGS"/>
    <d v="1967-07-23T00:00:00"/>
    <d v="2003-04-15T00:00:00"/>
    <s v="Male"/>
    <s v="White"/>
    <x v="2"/>
    <n v="124"/>
    <s v="Plant General"/>
    <x v="1"/>
    <s v="QUALITY CONTROL ASSISTANT"/>
    <s v="Hourly"/>
    <x v="0"/>
    <s v="Full"/>
    <s v="Not Listed"/>
  </r>
  <r>
    <x v="1"/>
    <s v="4541212/16/19884/17/2015"/>
    <s v="FRED"/>
    <s v="FONSECA"/>
    <d v="1988-12-16T00:00:00"/>
    <d v="2015-04-17T00:00:00"/>
    <s v="Male"/>
    <s v="Hispanic or Latino"/>
    <x v="2"/>
    <n v="124"/>
    <s v="Plant General"/>
    <x v="1"/>
    <s v="SPIN PACK TECH"/>
    <s v="Hourly"/>
    <x v="0"/>
    <s v="Full"/>
    <s v="Not Listed"/>
  </r>
  <r>
    <x v="1"/>
    <s v="417154/10/19764/06/2001"/>
    <s v="TERESA"/>
    <s v="BURNS"/>
    <d v="1976-04-10T00:00:00"/>
    <d v="2001-04-06T00:00:00"/>
    <s v="Female"/>
    <s v="White"/>
    <x v="2"/>
    <n v="124"/>
    <s v="Plant General"/>
    <x v="5"/>
    <s v="PLANT COORDINATOR"/>
    <s v="Salary"/>
    <x v="0"/>
    <s v="Full"/>
    <s v="Not Listed"/>
  </r>
  <r>
    <x v="1"/>
    <s v="456917/13/19782/15/2016"/>
    <s v="SHELLEY"/>
    <s v="WELCH"/>
    <d v="1978-07-13T00:00:00"/>
    <d v="2016-02-15T00:00:00"/>
    <s v="Female"/>
    <s v="White"/>
    <x v="2"/>
    <n v="124"/>
    <s v="Plant General"/>
    <x v="5"/>
    <s v="ADMINISTRATIVE SPECIALIST"/>
    <s v="Salary"/>
    <x v="0"/>
    <s v="Full"/>
    <s v="Not Listed"/>
  </r>
  <r>
    <x v="1"/>
    <s v="440519/03/195211/26/2007"/>
    <s v="JOHN"/>
    <s v="LINDSAY"/>
    <d v="1952-09-03T00:00:00"/>
    <d v="2007-11-26T00:00:00"/>
    <s v="Male"/>
    <s v="White"/>
    <x v="2"/>
    <n v="124"/>
    <s v="Plant General"/>
    <x v="7"/>
    <s v="COST ACCOUNTANT"/>
    <s v="Salary"/>
    <x v="0"/>
    <s v="Full"/>
    <s v="Not Listed"/>
  </r>
  <r>
    <x v="1"/>
    <s v="416546/03/19511/14/2002"/>
    <s v="JOHNNY"/>
    <s v="COCHRAN"/>
    <d v="1951-06-03T00:00:00"/>
    <d v="2002-01-14T00:00:00"/>
    <s v="Male"/>
    <s v="White"/>
    <x v="2"/>
    <n v="124"/>
    <s v="Plant General"/>
    <x v="0"/>
    <s v="MAINTENANCE LEADER"/>
    <s v="Salary"/>
    <x v="0"/>
    <s v="Full"/>
    <s v="Manager"/>
  </r>
  <r>
    <x v="1"/>
    <s v="435517/02/19547/24/2006"/>
    <s v="JACK"/>
    <s v="DAVENPORT,JR"/>
    <d v="1954-07-02T00:00:00"/>
    <d v="2006-07-24T00:00:00"/>
    <s v="Male"/>
    <s v="White"/>
    <x v="2"/>
    <n v="124"/>
    <s v="Plant General"/>
    <x v="0"/>
    <s v="OPERATIONS MAINTENANCE MGR"/>
    <s v="Salary"/>
    <x v="0"/>
    <s v="Full"/>
    <s v="Manager"/>
  </r>
  <r>
    <x v="1"/>
    <s v="4165812/03/195711/02/1998"/>
    <s v="RONDA"/>
    <s v="DAVES"/>
    <d v="1957-12-03T00:00:00"/>
    <d v="1998-11-02T00:00:00"/>
    <s v="Female"/>
    <s v="White"/>
    <x v="2"/>
    <n v="124"/>
    <s v="Plant General"/>
    <x v="2"/>
    <s v="QC LEADER"/>
    <s v="Salary"/>
    <x v="0"/>
    <s v="Full"/>
    <s v="Manager"/>
  </r>
  <r>
    <x v="1"/>
    <s v="417329/09/19685/17/1999"/>
    <s v="MARK"/>
    <s v="GARLAND"/>
    <d v="1968-09-09T00:00:00"/>
    <d v="1999-05-17T00:00:00"/>
    <s v="Male"/>
    <s v="White"/>
    <x v="2"/>
    <n v="124"/>
    <s v="Plant General"/>
    <x v="12"/>
    <s v="PLANT MGR - EXTRUSION"/>
    <s v="Salary"/>
    <x v="0"/>
    <s v="Full"/>
    <s v="Manager"/>
  </r>
  <r>
    <x v="1"/>
    <s v="416533/21/19669/25/2000"/>
    <s v="JOE"/>
    <s v="JENKINS"/>
    <d v="1966-03-21T00:00:00"/>
    <d v="2000-09-25T00:00:00"/>
    <s v="Male"/>
    <s v="White"/>
    <x v="2"/>
    <n v="124"/>
    <s v="Plant General"/>
    <x v="12"/>
    <s v="OPERATIONS COORDINATOR"/>
    <s v="Salary"/>
    <x v="0"/>
    <s v="Full"/>
    <s v="Manager"/>
  </r>
  <r>
    <x v="1"/>
    <s v="417313/14/196611/12/2001"/>
    <s v="JEFFERY"/>
    <s v="PARKER"/>
    <d v="1966-03-14T00:00:00"/>
    <d v="2001-11-12T00:00:00"/>
    <s v="Male"/>
    <s v="White"/>
    <x v="2"/>
    <n v="124"/>
    <s v="Plant General"/>
    <x v="1"/>
    <s v="PROCESS MANAGER"/>
    <s v="Salary"/>
    <x v="0"/>
    <s v="Full"/>
    <s v="Manager"/>
  </r>
  <r>
    <x v="1"/>
    <s v="416513/09/196211/06/1998"/>
    <s v="FRANK"/>
    <s v="SCHEELER"/>
    <d v="1962-03-09T00:00:00"/>
    <d v="1998-11-06T00:00:00"/>
    <s v="Male"/>
    <s v="White"/>
    <x v="2"/>
    <n v="124"/>
    <s v="Plant General"/>
    <x v="1"/>
    <s v="COLOR COMPOUND LEADER"/>
    <s v="Salary"/>
    <x v="0"/>
    <s v="Full"/>
    <s v="Manager"/>
  </r>
  <r>
    <x v="1"/>
    <s v="438669/12/19705/25/2007"/>
    <s v="BRYAN"/>
    <s v="ANDERSON"/>
    <d v="1970-09-12T00:00:00"/>
    <d v="2007-05-25T00:00:00"/>
    <s v="Male"/>
    <s v="White"/>
    <x v="2"/>
    <n v="125"/>
    <s v="Supervision"/>
    <x v="1"/>
    <s v="SHIFT SUPERVISOR"/>
    <s v="Salary"/>
    <x v="0"/>
    <s v="Full"/>
    <s v="Not Listed"/>
  </r>
  <r>
    <x v="1"/>
    <s v="416908/02/19758/20/1999"/>
    <s v="MITCHELL"/>
    <s v="SOUTHERLAND"/>
    <d v="1975-08-02T00:00:00"/>
    <d v="1999-08-20T00:00:00"/>
    <s v="Male"/>
    <s v="White"/>
    <x v="2"/>
    <n v="125"/>
    <s v="Supervision"/>
    <x v="0"/>
    <s v="SHIFT SUPERVISOR"/>
    <s v="Salary"/>
    <x v="0"/>
    <s v="Full"/>
    <s v="Not Listed"/>
  </r>
  <r>
    <x v="1"/>
    <s v="425329/04/19741/21/2005"/>
    <s v="PHILLIP"/>
    <s v="HUGGINS"/>
    <d v="1974-09-04T00:00:00"/>
    <d v="2005-01-21T00:00:00"/>
    <s v="Male"/>
    <s v="White"/>
    <x v="2"/>
    <n v="125"/>
    <s v="Supervision"/>
    <x v="1"/>
    <s v="SHIFT SUPERVISOR"/>
    <s v="Salary"/>
    <x v="0"/>
    <s v="Full"/>
    <s v="Manager"/>
  </r>
  <r>
    <x v="1"/>
    <s v="417026/07/196711/30/1998"/>
    <s v="NOAH"/>
    <s v="CRACE"/>
    <d v="1967-06-07T00:00:00"/>
    <d v="1998-11-30T00:00:00"/>
    <s v="Male"/>
    <s v="White"/>
    <x v="2"/>
    <n v="125"/>
    <s v="Supervision"/>
    <x v="4"/>
    <s v="RAW MATERIALS MANAGER"/>
    <s v="Salary"/>
    <x v="0"/>
    <s v="Full"/>
    <s v="Manager"/>
  </r>
  <r>
    <x v="1"/>
    <s v="427426/03/19718/29/2005"/>
    <s v="LONNIE"/>
    <s v="OWENS"/>
    <d v="1971-06-03T00:00:00"/>
    <d v="2005-08-29T00:00:00"/>
    <s v="Male"/>
    <s v="White"/>
    <x v="2"/>
    <n v="125"/>
    <s v="Supervision"/>
    <x v="1"/>
    <s v="SHIFT SUPERVISOR"/>
    <s v="Salary"/>
    <x v="0"/>
    <s v="Full"/>
    <s v="Manager"/>
  </r>
  <r>
    <x v="1"/>
    <s v="4230012/21/19543/01/2004"/>
    <s v="MARCIA"/>
    <s v="GRAY"/>
    <d v="1954-12-21T00:00:00"/>
    <d v="2004-03-01T00:00:00"/>
    <s v="Female"/>
    <s v="White"/>
    <x v="2"/>
    <n v="126"/>
    <s v="Human Resources"/>
    <x v="8"/>
    <s v="HUMAN RESOURCE CLERK"/>
    <s v="Salary"/>
    <x v="0"/>
    <s v="Full"/>
    <s v="Not Listed"/>
  </r>
  <r>
    <x v="1"/>
    <s v="417087/09/19572/18/2002"/>
    <s v="JAMES"/>
    <s v="ADCOCK"/>
    <d v="1957-07-09T00:00:00"/>
    <d v="2002-02-18T00:00:00"/>
    <s v="Male"/>
    <s v="White"/>
    <x v="2"/>
    <n v="127"/>
    <s v="Shop"/>
    <x v="0"/>
    <s v="A MECHANIC EXTRUSION"/>
    <s v="Hourly"/>
    <x v="0"/>
    <s v="Full"/>
    <s v="Not Listed"/>
  </r>
  <r>
    <x v="1"/>
    <s v="443769/04/19812/06/2009"/>
    <s v="NICKLOS"/>
    <s v="LESSIS"/>
    <d v="1981-09-04T00:00:00"/>
    <d v="2009-02-06T00:00:00"/>
    <s v="Male"/>
    <s v="White"/>
    <x v="2"/>
    <n v="127"/>
    <s v="Shop"/>
    <x v="1"/>
    <s v="ELECTRICIAN EXTRUSION"/>
    <s v="Hourly"/>
    <x v="0"/>
    <s v="Full"/>
    <s v="Not Listed"/>
  </r>
  <r>
    <x v="1"/>
    <s v="417492/18/19516/05/2000"/>
    <s v="JOHN"/>
    <s v="MCBRAYER"/>
    <d v="1951-02-18T00:00:00"/>
    <d v="2000-06-05T00:00:00"/>
    <s v="Male"/>
    <s v="White"/>
    <x v="2"/>
    <n v="127"/>
    <s v="Shop"/>
    <x v="0"/>
    <s v="A MECHANIC EXTRUSION"/>
    <s v="Hourly"/>
    <x v="0"/>
    <s v="Full"/>
    <s v="Not Listed"/>
  </r>
  <r>
    <x v="1"/>
    <s v="417542/19/19576/05/2000"/>
    <s v="DAVID"/>
    <s v="MOORE"/>
    <d v="1957-02-19T00:00:00"/>
    <d v="2000-06-05T00:00:00"/>
    <s v="Male"/>
    <s v="White"/>
    <x v="2"/>
    <n v="127"/>
    <s v="Shop"/>
    <x v="0"/>
    <s v="SR ELECTRICIAN EXTRUSION"/>
    <s v="Hourly"/>
    <x v="0"/>
    <s v="Full"/>
    <s v="Not Listed"/>
  </r>
  <r>
    <x v="1"/>
    <s v="4355811/27/19697/31/2006"/>
    <s v="MICHAEL"/>
    <s v="SMITH"/>
    <d v="1969-11-27T00:00:00"/>
    <d v="2006-07-31T00:00:00"/>
    <s v="Male"/>
    <s v="White"/>
    <x v="2"/>
    <n v="127"/>
    <s v="Shop"/>
    <x v="0"/>
    <s v="ELECTRICIAN EXTRUSION"/>
    <s v="Hourly"/>
    <x v="0"/>
    <s v="Full"/>
    <s v="Not Listed"/>
  </r>
  <r>
    <x v="1"/>
    <s v="417335/01/19741/25/1999"/>
    <s v="BILL"/>
    <s v="TUCKER"/>
    <d v="1974-05-01T00:00:00"/>
    <d v="1999-01-25T00:00:00"/>
    <s v="Male"/>
    <s v="White"/>
    <x v="2"/>
    <n v="127"/>
    <s v="Shop"/>
    <x v="0"/>
    <s v="ELECTRICIAN EXTRUSION"/>
    <s v="Hourly"/>
    <x v="0"/>
    <s v="Full"/>
    <s v="Not Listed"/>
  </r>
  <r>
    <x v="1"/>
    <s v="417554/21/19719/23/1999"/>
    <s v="ERIC"/>
    <s v="WAGNER"/>
    <d v="1971-04-21T00:00:00"/>
    <d v="1999-09-23T00:00:00"/>
    <s v="Male"/>
    <s v="White"/>
    <x v="2"/>
    <n v="127"/>
    <s v="Shop"/>
    <x v="0"/>
    <s v="ELECTRICIAN EXTRUSION"/>
    <s v="Hourly"/>
    <x v="0"/>
    <s v="Full"/>
    <s v="Not Listed"/>
  </r>
  <r>
    <x v="1"/>
    <s v="417507/01/19449/13/1993"/>
    <s v="JOSEPH"/>
    <s v="WHEATON"/>
    <d v="1944-07-01T00:00:00"/>
    <d v="1993-09-13T00:00:00"/>
    <s v="Male"/>
    <s v="White"/>
    <x v="2"/>
    <n v="127"/>
    <s v="Shop"/>
    <x v="0"/>
    <s v="B MECHANIC EXTRUSION"/>
    <s v="Hourly"/>
    <x v="0"/>
    <s v="Full"/>
    <s v="Not Listed"/>
  </r>
  <r>
    <x v="1"/>
    <s v="449584/19/19713/26/2013"/>
    <s v="RAYMOND"/>
    <s v="MULLINS"/>
    <d v="1971-04-19T00:00:00"/>
    <d v="2013-03-26T00:00:00"/>
    <s v="Male"/>
    <s v="White"/>
    <x v="2"/>
    <n v="127"/>
    <s v="Shop"/>
    <x v="0"/>
    <s v="ELECTRICIAN EXTRUSION"/>
    <s v="Hourly"/>
    <x v="0"/>
    <s v="Full"/>
    <s v="Not Listed"/>
  </r>
  <r>
    <x v="1"/>
    <s v="300611/06/194512/27/1965"/>
    <s v="JIM"/>
    <s v="SMITH"/>
    <d v="1945-11-06T00:00:00"/>
    <d v="1965-12-27T00:00:00"/>
    <s v="Male"/>
    <s v="White"/>
    <x v="3"/>
    <n v="161"/>
    <s v="Tufting"/>
    <x v="0"/>
    <s v="MAINTENANCE LEAD PERSON"/>
    <s v="Hourly"/>
    <x v="0"/>
    <s v="Full"/>
    <s v="Not Listed"/>
  </r>
  <r>
    <x v="1"/>
    <s v="30595/10/195310/13/1982"/>
    <s v="JANET"/>
    <s v="PATTERSON"/>
    <d v="1953-05-10T00:00:00"/>
    <d v="1982-10-13T00:00:00"/>
    <s v="Female"/>
    <s v="White"/>
    <x v="3"/>
    <n v="161"/>
    <s v="Tufting"/>
    <x v="1"/>
    <s v="CREELER - ACCU WEAVE"/>
    <s v="Hourly"/>
    <x v="0"/>
    <s v="Full"/>
    <s v="Not Listed"/>
  </r>
  <r>
    <x v="1"/>
    <s v="30746/22/195412/07/1977"/>
    <s v="BETTY"/>
    <s v="DAILEY"/>
    <d v="1954-06-22T00:00:00"/>
    <d v="1977-12-07T00:00:00"/>
    <s v="Female"/>
    <s v="White"/>
    <x v="3"/>
    <n v="161"/>
    <s v="Tufting"/>
    <x v="1"/>
    <s v="WARPER CREELER"/>
    <s v="Hourly"/>
    <x v="0"/>
    <s v="Full"/>
    <s v="Not Listed"/>
  </r>
  <r>
    <x v="1"/>
    <s v="30751/16/195511/29/1977"/>
    <s v="JERRY"/>
    <s v="ENSLEY"/>
    <d v="1955-01-16T00:00:00"/>
    <d v="1977-11-29T00:00:00"/>
    <s v="Male"/>
    <s v="White"/>
    <x v="3"/>
    <n v="161"/>
    <s v="Tufting"/>
    <x v="4"/>
    <s v="OPR - LIFT TRUCK"/>
    <s v="Hourly"/>
    <x v="0"/>
    <s v="Full"/>
    <s v="Not Listed"/>
  </r>
  <r>
    <x v="1"/>
    <s v="31329/14/19622/23/1988"/>
    <s v="RHONDA"/>
    <s v="BAKER"/>
    <d v="1962-09-14T00:00:00"/>
    <d v="1988-02-23T00:00:00"/>
    <s v="Female"/>
    <s v="White"/>
    <x v="3"/>
    <n v="161"/>
    <s v="Tufting"/>
    <x v="1"/>
    <s v="OPR - TUFTING"/>
    <s v="Hourly"/>
    <x v="0"/>
    <s v="Full"/>
    <s v="Not Listed"/>
  </r>
  <r>
    <x v="1"/>
    <s v="31559/13/19697/17/1989"/>
    <s v="J"/>
    <s v="KINSEY,III"/>
    <d v="1969-09-13T00:00:00"/>
    <d v="1989-07-17T00:00:00"/>
    <s v="Male"/>
    <s v="White"/>
    <x v="3"/>
    <n v="161"/>
    <s v="Tufting"/>
    <x v="4"/>
    <s v="OPR - LIFT TRUCK"/>
    <s v="Hourly"/>
    <x v="0"/>
    <s v="Full"/>
    <s v="Not Listed"/>
  </r>
  <r>
    <x v="1"/>
    <s v="111987/25/19553/28/1993"/>
    <s v="RITA"/>
    <s v="LANCE"/>
    <d v="1955-07-25T00:00:00"/>
    <d v="1993-03-28T00:00:00"/>
    <s v="Female"/>
    <s v="White"/>
    <x v="3"/>
    <n v="161"/>
    <s v="Tufting"/>
    <x v="1"/>
    <s v="OPR - WARPER"/>
    <s v="Hourly"/>
    <x v="0"/>
    <s v="Full"/>
    <s v="Not Listed"/>
  </r>
  <r>
    <x v="1"/>
    <s v="124472/28/195310/03/1993"/>
    <s v="VIRGINIA"/>
    <s v="MARTIN"/>
    <d v="1953-02-28T00:00:00"/>
    <d v="1993-10-03T00:00:00"/>
    <s v="Female"/>
    <s v="White"/>
    <x v="3"/>
    <n v="161"/>
    <s v="Tufting"/>
    <x v="2"/>
    <s v="WEIGHT CHECKER"/>
    <s v="Hourly"/>
    <x v="0"/>
    <s v="Full"/>
    <s v="Not Listed"/>
  </r>
  <r>
    <x v="1"/>
    <s v="1368610/15/19593/21/1994"/>
    <s v="GARY"/>
    <s v="GRAYSON"/>
    <d v="1959-10-15T00:00:00"/>
    <d v="1994-03-21T00:00:00"/>
    <s v="Male"/>
    <s v="White"/>
    <x v="3"/>
    <n v="161"/>
    <s v="Tufting"/>
    <x v="4"/>
    <s v="OPR - LIFT TRUCK"/>
    <s v="Hourly"/>
    <x v="0"/>
    <s v="Full"/>
    <s v="Not Listed"/>
  </r>
  <r>
    <x v="1"/>
    <s v="144643/27/19588/01/1994"/>
    <s v="MYRTLE"/>
    <s v="SMITH"/>
    <d v="1958-03-27T00:00:00"/>
    <d v="1994-08-01T00:00:00"/>
    <s v="Female"/>
    <s v="White"/>
    <x v="3"/>
    <n v="161"/>
    <s v="Tufting"/>
    <x v="1"/>
    <s v="OPR - WARPER"/>
    <s v="Hourly"/>
    <x v="0"/>
    <s v="Full"/>
    <s v="Not Listed"/>
  </r>
  <r>
    <x v="1"/>
    <s v="179975/05/19605/26/1995"/>
    <s v="JANEY"/>
    <s v="NORMAN"/>
    <d v="1960-05-05T00:00:00"/>
    <d v="1995-05-26T00:00:00"/>
    <s v="Female"/>
    <s v="White"/>
    <x v="3"/>
    <n v="161"/>
    <s v="Tufting"/>
    <x v="1"/>
    <s v="OPR - ACCUWEAVE"/>
    <s v="Hourly"/>
    <x v="0"/>
    <s v="Full"/>
    <s v="Not Listed"/>
  </r>
  <r>
    <x v="1"/>
    <s v="196177/26/19742/20/1996"/>
    <s v="TRACY"/>
    <s v="HILLEGEIST"/>
    <d v="1974-07-26T00:00:00"/>
    <d v="1996-02-20T00:00:00"/>
    <s v="Female"/>
    <s v="White"/>
    <x v="3"/>
    <n v="161"/>
    <s v="Tufting"/>
    <x v="1"/>
    <s v="OPR - MINI-BEAM WARPER"/>
    <s v="Hourly"/>
    <x v="0"/>
    <s v="Full"/>
    <s v="Not Listed"/>
  </r>
  <r>
    <x v="1"/>
    <s v="2223212/05/19574/15/1997"/>
    <s v="KATHY"/>
    <s v="BREDESON"/>
    <d v="1957-12-05T00:00:00"/>
    <d v="1997-04-15T00:00:00"/>
    <s v="Female"/>
    <s v="White"/>
    <x v="3"/>
    <n v="161"/>
    <s v="Tufting"/>
    <x v="1"/>
    <s v="OPR - WARPER"/>
    <s v="Hourly"/>
    <x v="0"/>
    <s v="Full"/>
    <s v="Not Listed"/>
  </r>
  <r>
    <x v="1"/>
    <s v="230438/24/19418/25/1997"/>
    <s v="BARBARA"/>
    <s v="BURNETTE"/>
    <d v="1941-08-24T00:00:00"/>
    <d v="1997-08-25T00:00:00"/>
    <s v="Female"/>
    <s v="White"/>
    <x v="3"/>
    <n v="161"/>
    <s v="Tufting"/>
    <x v="1"/>
    <s v="WARPER CREELER"/>
    <s v="Hourly"/>
    <x v="0"/>
    <s v="Full"/>
    <s v="Not Listed"/>
  </r>
  <r>
    <x v="1"/>
    <s v="300483/30/19634/21/1998"/>
    <s v="CINDY"/>
    <s v="PARISH"/>
    <d v="1963-03-30T00:00:00"/>
    <d v="1998-04-21T00:00:00"/>
    <s v="Female"/>
    <s v="White"/>
    <x v="3"/>
    <n v="161"/>
    <s v="Tufting"/>
    <x v="1"/>
    <s v="OPR - WARPER"/>
    <s v="Hourly"/>
    <x v="0"/>
    <s v="Full"/>
    <s v="Not Listed"/>
  </r>
  <r>
    <x v="1"/>
    <s v="400067/11/19496/04/1998"/>
    <s v="ROBERT"/>
    <s v="TESTER,JR"/>
    <d v="1949-07-11T00:00:00"/>
    <d v="1998-06-04T00:00:00"/>
    <s v="Male"/>
    <s v="White"/>
    <x v="3"/>
    <n v="161"/>
    <s v="Tufting"/>
    <x v="0"/>
    <s v="MECHANIC LEAD PERSON"/>
    <s v="Hourly"/>
    <x v="0"/>
    <s v="Full"/>
    <s v="Not Listed"/>
  </r>
  <r>
    <x v="1"/>
    <s v="407197/10/19691/11/2000"/>
    <s v="MARVIN"/>
    <s v="GROOMS"/>
    <d v="1969-07-10T00:00:00"/>
    <d v="2000-01-11T00:00:00"/>
    <s v="Male"/>
    <s v="White"/>
    <x v="3"/>
    <n v="161"/>
    <s v="Tufting"/>
    <x v="4"/>
    <s v="OPR - LIFT TRUCK"/>
    <s v="Hourly"/>
    <x v="0"/>
    <s v="Full"/>
    <s v="Not Listed"/>
  </r>
  <r>
    <x v="1"/>
    <s v="407252/13/19738/16/2004"/>
    <s v="LISA"/>
    <s v="WEAVER"/>
    <d v="1973-02-13T00:00:00"/>
    <d v="2004-08-16T00:00:00"/>
    <s v="Female"/>
    <s v="White"/>
    <x v="3"/>
    <n v="161"/>
    <s v="Tufting"/>
    <x v="2"/>
    <s v="WEIGHT CHECKER"/>
    <s v="Hourly"/>
    <x v="0"/>
    <s v="Full"/>
    <s v="Not Listed"/>
  </r>
  <r>
    <x v="1"/>
    <s v="408976/01/19464/10/2000"/>
    <s v="MARLIN"/>
    <s v="SMITH"/>
    <d v="1946-06-01T00:00:00"/>
    <d v="2000-04-10T00:00:00"/>
    <s v="Male"/>
    <s v="White"/>
    <x v="3"/>
    <n v="161"/>
    <s v="Tufting"/>
    <x v="4"/>
    <s v="OPR - LIFT TRUCK"/>
    <s v="Hourly"/>
    <x v="0"/>
    <s v="Full"/>
    <s v="Not Listed"/>
  </r>
  <r>
    <x v="1"/>
    <s v="411485/10/19569/05/2000"/>
    <s v="ROBERT"/>
    <s v="MCGILL"/>
    <d v="1956-05-10T00:00:00"/>
    <d v="2000-09-05T00:00:00"/>
    <s v="Male"/>
    <s v="White"/>
    <x v="3"/>
    <n v="161"/>
    <s v="Tufting"/>
    <x v="0"/>
    <s v="MAINTENANCE LEAD PERSON"/>
    <s v="Hourly"/>
    <x v="0"/>
    <s v="Full"/>
    <s v="Not Listed"/>
  </r>
  <r>
    <x v="1"/>
    <s v="413535/12/19562/05/2001"/>
    <s v="WANDA"/>
    <s v="CRONAN"/>
    <d v="1956-05-12T00:00:00"/>
    <d v="2001-02-05T00:00:00"/>
    <s v="Female"/>
    <s v="White"/>
    <x v="3"/>
    <n v="161"/>
    <s v="Tufting"/>
    <x v="2"/>
    <s v="WEIGHT CHECKER"/>
    <s v="Hourly"/>
    <x v="0"/>
    <s v="Full"/>
    <s v="Not Listed"/>
  </r>
  <r>
    <x v="1"/>
    <s v="413546/15/19622/05/2001"/>
    <s v="SHARLENE"/>
    <s v="GRAYSON"/>
    <d v="1962-06-15T00:00:00"/>
    <d v="2001-02-05T00:00:00"/>
    <s v="Female"/>
    <s v="White"/>
    <x v="3"/>
    <n v="161"/>
    <s v="Tufting"/>
    <x v="1"/>
    <s v="WARPER CREELER"/>
    <s v="Hourly"/>
    <x v="0"/>
    <s v="Full"/>
    <s v="Not Listed"/>
  </r>
  <r>
    <x v="1"/>
    <s v="416387/05/19544/29/2002"/>
    <s v="VARINA"/>
    <s v="MCKEEHAN"/>
    <d v="1954-07-05T00:00:00"/>
    <d v="2002-04-29T00:00:00"/>
    <s v="Female"/>
    <s v="White"/>
    <x v="3"/>
    <n v="161"/>
    <s v="Tufting"/>
    <x v="1"/>
    <s v="OPR - MINI-BEAM WARPER"/>
    <s v="Hourly"/>
    <x v="0"/>
    <s v="Full"/>
    <s v="Not Listed"/>
  </r>
  <r>
    <x v="1"/>
    <s v="420281/24/19736/13/2016"/>
    <s v="LESLIE"/>
    <s v="LESTER"/>
    <d v="1973-01-24T00:00:00"/>
    <d v="2016-06-13T00:00:00"/>
    <s v="Female"/>
    <s v="White"/>
    <x v="3"/>
    <n v="161"/>
    <s v="Tufting"/>
    <x v="1"/>
    <s v="CREELER - ACCU WEAVE"/>
    <s v="Hourly"/>
    <x v="0"/>
    <s v="Full"/>
    <s v="Not Listed"/>
  </r>
  <r>
    <x v="1"/>
    <s v="4213811/26/19607/14/2003"/>
    <s v="CARIN"/>
    <s v="COWAN"/>
    <d v="1960-11-26T00:00:00"/>
    <d v="2003-07-14T00:00:00"/>
    <s v="Female"/>
    <s v="White"/>
    <x v="3"/>
    <n v="161"/>
    <s v="Tufting"/>
    <x v="0"/>
    <s v="MECHANIC - 1ST CLASS"/>
    <s v="Hourly"/>
    <x v="0"/>
    <s v="Full"/>
    <s v="Not Listed"/>
  </r>
  <r>
    <x v="1"/>
    <s v="4214811/25/19627/14/2003"/>
    <s v="CONNIE"/>
    <s v="BENNETT"/>
    <d v="1962-11-25T00:00:00"/>
    <d v="2003-07-14T00:00:00"/>
    <s v="Female"/>
    <s v="White"/>
    <x v="3"/>
    <n v="161"/>
    <s v="Tufting"/>
    <x v="1"/>
    <s v="OPR - ACCUWEAVE"/>
    <s v="Hourly"/>
    <x v="0"/>
    <s v="Full"/>
    <s v="Not Listed"/>
  </r>
  <r>
    <x v="1"/>
    <s v="422843/08/19612/23/2004"/>
    <s v="CONNIE"/>
    <s v="HANEY"/>
    <d v="1961-03-08T00:00:00"/>
    <d v="2004-02-23T00:00:00"/>
    <s v="Female"/>
    <s v="White"/>
    <x v="3"/>
    <n v="161"/>
    <s v="Tufting"/>
    <x v="1"/>
    <s v="OPR - WARPER"/>
    <s v="Hourly"/>
    <x v="0"/>
    <s v="Full"/>
    <s v="Not Listed"/>
  </r>
  <r>
    <x v="1"/>
    <s v="424177/17/19697/26/2004"/>
    <s v="JEFFERY"/>
    <s v="COLLIER"/>
    <d v="1969-07-17T00:00:00"/>
    <d v="2004-07-26T00:00:00"/>
    <s v="Male"/>
    <s v="White"/>
    <x v="3"/>
    <n v="161"/>
    <s v="Tufting"/>
    <x v="1"/>
    <s v="CREELER - ACCU WEAVE"/>
    <s v="Hourly"/>
    <x v="0"/>
    <s v="Full"/>
    <s v="Not Listed"/>
  </r>
  <r>
    <x v="1"/>
    <s v="425672/24/19723/24/2015"/>
    <s v="LELA"/>
    <s v="SLATER"/>
    <d v="1972-02-24T00:00:00"/>
    <d v="2015-03-24T00:00:00"/>
    <s v="Female"/>
    <s v="White"/>
    <x v="3"/>
    <n v="161"/>
    <s v="Tufting"/>
    <x v="1"/>
    <s v="OPR - STRATATEC"/>
    <s v="Hourly"/>
    <x v="0"/>
    <s v="Full"/>
    <s v="Not Listed"/>
  </r>
  <r>
    <x v="1"/>
    <s v="432858/02/197411/10/2005"/>
    <s v="CHRISTINA"/>
    <s v="HERNANDEZ"/>
    <d v="1974-08-02T00:00:00"/>
    <d v="2005-11-10T00:00:00"/>
    <s v="Female"/>
    <s v="White"/>
    <x v="3"/>
    <n v="161"/>
    <s v="Tufting"/>
    <x v="1"/>
    <s v="OPR - STRATATEC"/>
    <s v="Hourly"/>
    <x v="0"/>
    <s v="Full"/>
    <s v="Not Listed"/>
  </r>
  <r>
    <x v="1"/>
    <s v="434278/01/19604/03/2006"/>
    <s v="STEPHEN"/>
    <s v="OVERBY"/>
    <d v="1960-08-01T00:00:00"/>
    <d v="2006-04-03T00:00:00"/>
    <s v="Male"/>
    <s v="White"/>
    <x v="3"/>
    <n v="161"/>
    <s v="Tufting"/>
    <x v="0"/>
    <s v="MECHANIC - 1ST CLASS"/>
    <s v="Hourly"/>
    <x v="0"/>
    <s v="Full"/>
    <s v="Not Listed"/>
  </r>
  <r>
    <x v="1"/>
    <s v="4353912/19/19597/10/2006"/>
    <s v="BERTIE"/>
    <s v="TEASLEY"/>
    <d v="1959-12-19T00:00:00"/>
    <d v="2006-07-10T00:00:00"/>
    <s v="Female"/>
    <s v="White"/>
    <x v="3"/>
    <n v="161"/>
    <s v="Tufting"/>
    <x v="1"/>
    <s v="OPR - BIT WINDER"/>
    <s v="Hourly"/>
    <x v="0"/>
    <s v="Full"/>
    <s v="Not Listed"/>
  </r>
  <r>
    <x v="1"/>
    <s v="436994/30/19792/06/2007"/>
    <s v="JONATHAN"/>
    <s v="BOATWRIGHT"/>
    <d v="1979-04-30T00:00:00"/>
    <d v="2007-02-06T00:00:00"/>
    <s v="Male"/>
    <s v="White"/>
    <x v="3"/>
    <n v="161"/>
    <s v="Tufting"/>
    <x v="0"/>
    <s v="MECHANIC - 1ST CLASS"/>
    <s v="Hourly"/>
    <x v="0"/>
    <s v="Full"/>
    <s v="Not Listed"/>
  </r>
  <r>
    <x v="1"/>
    <s v="437162/28/19642/26/2007"/>
    <s v="BILLY"/>
    <s v="COFFEY"/>
    <d v="1964-02-28T00:00:00"/>
    <d v="2007-02-26T00:00:00"/>
    <s v="Male"/>
    <s v="White"/>
    <x v="3"/>
    <n v="161"/>
    <s v="Tufting"/>
    <x v="4"/>
    <s v="OPR - LIFT TRUCK"/>
    <s v="Hourly"/>
    <x v="0"/>
    <s v="Full"/>
    <s v="Not Listed"/>
  </r>
  <r>
    <x v="1"/>
    <s v="4372310/25/19553/05/2007"/>
    <s v="JUANITA"/>
    <s v="JONES"/>
    <d v="1955-10-25T00:00:00"/>
    <d v="2007-03-05T00:00:00"/>
    <s v="Female"/>
    <s v="White"/>
    <x v="3"/>
    <n v="161"/>
    <s v="Tufting"/>
    <x v="1"/>
    <s v="OPR - STRATATEC"/>
    <s v="Hourly"/>
    <x v="0"/>
    <s v="Full"/>
    <s v="Not Listed"/>
  </r>
  <r>
    <x v="1"/>
    <s v="437691/13/198211/07/2016"/>
    <s v="CRISTINA"/>
    <s v="SALAICES"/>
    <d v="1982-01-13T00:00:00"/>
    <d v="2016-11-07T00:00:00"/>
    <s v="Female"/>
    <s v="White"/>
    <x v="3"/>
    <n v="161"/>
    <s v="Tufting"/>
    <x v="1"/>
    <s v="CREELER - ACCU WEAVE"/>
    <s v="Hourly"/>
    <x v="0"/>
    <s v="Full"/>
    <s v="Not Listed"/>
  </r>
  <r>
    <x v="1"/>
    <s v="440033/30/19678/28/2007"/>
    <s v="MICHAEL"/>
    <s v="MCKENZIE"/>
    <d v="1967-03-30T00:00:00"/>
    <d v="2007-08-28T00:00:00"/>
    <s v="Male"/>
    <s v="White"/>
    <x v="3"/>
    <n v="161"/>
    <s v="Tufting"/>
    <x v="4"/>
    <s v="OPR - LIFT TRUCK"/>
    <s v="Hourly"/>
    <x v="0"/>
    <s v="Full"/>
    <s v="Not Listed"/>
  </r>
  <r>
    <x v="1"/>
    <s v="4401712/14/196810/17/2007"/>
    <s v="TIMOTHY"/>
    <s v="BOLDING"/>
    <d v="1968-12-14T00:00:00"/>
    <d v="2007-10-17T00:00:00"/>
    <s v="Male"/>
    <s v="White"/>
    <x v="3"/>
    <n v="161"/>
    <s v="Tufting"/>
    <x v="0"/>
    <s v="MECHANIC LEAD PERSON"/>
    <s v="Hourly"/>
    <x v="0"/>
    <s v="Full"/>
    <s v="Not Listed"/>
  </r>
  <r>
    <x v="1"/>
    <s v="440666/11/196312/11/2007"/>
    <s v="SANDRA"/>
    <s v="CROSS"/>
    <d v="1963-06-11T00:00:00"/>
    <d v="2007-12-11T00:00:00"/>
    <s v="Female"/>
    <s v="White"/>
    <x v="3"/>
    <n v="161"/>
    <s v="Tufting"/>
    <x v="1"/>
    <s v="TUFTING TRAINER"/>
    <s v="Hourly"/>
    <x v="0"/>
    <s v="Full"/>
    <s v="Not Listed"/>
  </r>
  <r>
    <x v="1"/>
    <s v="441203/31/19592/22/2008"/>
    <s v="WALTER"/>
    <s v="EVANS"/>
    <d v="1959-03-31T00:00:00"/>
    <d v="2008-02-22T00:00:00"/>
    <s v="Male"/>
    <s v="White"/>
    <x v="3"/>
    <n v="161"/>
    <s v="Tufting"/>
    <x v="1"/>
    <s v="OPR - BIT WINDER"/>
    <s v="Hourly"/>
    <x v="0"/>
    <s v="Full"/>
    <s v="Not Listed"/>
  </r>
  <r>
    <x v="1"/>
    <s v="441885/29/19514/04/2008"/>
    <s v="GEORGE"/>
    <s v="STONE"/>
    <d v="1951-05-29T00:00:00"/>
    <d v="2008-04-04T00:00:00"/>
    <s v="Male"/>
    <s v="White"/>
    <x v="3"/>
    <n v="161"/>
    <s v="Tufting"/>
    <x v="1"/>
    <s v="WARPER CREELER"/>
    <s v="Hourly"/>
    <x v="0"/>
    <s v="Full"/>
    <s v="Not Listed"/>
  </r>
  <r>
    <x v="1"/>
    <s v="4423812/02/19634/19/2008"/>
    <s v="DONNA"/>
    <s v="NEWPORT"/>
    <d v="1963-12-02T00:00:00"/>
    <d v="2008-04-19T00:00:00"/>
    <s v="Female"/>
    <s v="White"/>
    <x v="3"/>
    <n v="161"/>
    <s v="Tufting"/>
    <x v="1"/>
    <s v="OPR - MINI-BEAM WARPER"/>
    <s v="Hourly"/>
    <x v="0"/>
    <s v="Full"/>
    <s v="Not Listed"/>
  </r>
  <r>
    <x v="1"/>
    <s v="442415/10/19664/25/2008"/>
    <s v="KIRSTIN"/>
    <s v="HORN"/>
    <d v="1966-05-10T00:00:00"/>
    <d v="2008-04-25T00:00:00"/>
    <s v="Female"/>
    <s v="White"/>
    <x v="3"/>
    <n v="161"/>
    <s v="Tufting"/>
    <x v="1"/>
    <s v="OPR - MINI-BEAM WARPER"/>
    <s v="Hourly"/>
    <x v="0"/>
    <s v="Full"/>
    <s v="Not Listed"/>
  </r>
  <r>
    <x v="1"/>
    <s v="445199/01/19557/05/2010"/>
    <s v="LAURA"/>
    <s v="PARISH"/>
    <d v="1955-09-01T00:00:00"/>
    <d v="2010-07-05T00:00:00"/>
    <s v="Female"/>
    <s v="White"/>
    <x v="3"/>
    <n v="161"/>
    <s v="Tufting"/>
    <x v="1"/>
    <s v="OPR - STRATATEC"/>
    <s v="Hourly"/>
    <x v="0"/>
    <s v="Full"/>
    <s v="Not Listed"/>
  </r>
  <r>
    <x v="1"/>
    <s v="446057/21/19752/10/2011"/>
    <s v="REBECCA"/>
    <s v="INGRAM"/>
    <d v="1975-07-21T00:00:00"/>
    <d v="2011-02-10T00:00:00"/>
    <s v="Female"/>
    <s v="White"/>
    <x v="3"/>
    <n v="161"/>
    <s v="Tufting"/>
    <x v="1"/>
    <s v="WARPER CREELER"/>
    <s v="Hourly"/>
    <x v="0"/>
    <s v="Full"/>
    <s v="Not Listed"/>
  </r>
  <r>
    <x v="1"/>
    <s v="446634/23/19745/13/2011"/>
    <s v="SCOTT"/>
    <s v="DRISCOLL"/>
    <d v="1974-04-23T00:00:00"/>
    <d v="2011-05-13T00:00:00"/>
    <s v="Male"/>
    <s v="White"/>
    <x v="3"/>
    <n v="161"/>
    <s v="Tufting"/>
    <x v="4"/>
    <s v="OPR - LIFT TRUCK"/>
    <s v="Hourly"/>
    <x v="0"/>
    <s v="Full"/>
    <s v="Not Listed"/>
  </r>
  <r>
    <x v="1"/>
    <s v="446855/22/19935/06/2014"/>
    <s v="KENNETH"/>
    <s v="SHAMBLIN"/>
    <d v="1993-05-22T00:00:00"/>
    <d v="2014-05-06T00:00:00"/>
    <s v="Male"/>
    <s v="White"/>
    <x v="3"/>
    <n v="161"/>
    <s v="Tufting"/>
    <x v="1"/>
    <s v="OPR - WARPER"/>
    <s v="Hourly"/>
    <x v="0"/>
    <s v="Full"/>
    <s v="Not Listed"/>
  </r>
  <r>
    <x v="1"/>
    <s v="447459/01/19683/05/2012"/>
    <s v="SHIRLEY"/>
    <s v="CLINE"/>
    <d v="1968-09-01T00:00:00"/>
    <d v="2012-03-05T00:00:00"/>
    <s v="Female"/>
    <s v="White"/>
    <x v="3"/>
    <n v="161"/>
    <s v="Tufting"/>
    <x v="1"/>
    <s v="WARPER CREELER"/>
    <s v="Hourly"/>
    <x v="0"/>
    <s v="Full"/>
    <s v="Not Listed"/>
  </r>
  <r>
    <x v="1"/>
    <s v="447532/22/19663/26/2012"/>
    <s v="RICHARD"/>
    <s v="COCHRAN"/>
    <d v="1966-02-22T00:00:00"/>
    <d v="2012-03-26T00:00:00"/>
    <s v="Male"/>
    <s v="White"/>
    <x v="3"/>
    <n v="161"/>
    <s v="Tufting"/>
    <x v="1"/>
    <s v="OPR - BIT WINDER"/>
    <s v="Hourly"/>
    <x v="0"/>
    <s v="Full"/>
    <s v="Not Listed"/>
  </r>
  <r>
    <x v="1"/>
    <s v="448123/08/19806/25/2012"/>
    <s v="AARON"/>
    <s v="BLANKENSHIP"/>
    <d v="1980-03-08T00:00:00"/>
    <d v="2012-06-25T00:00:00"/>
    <s v="Male"/>
    <s v="White"/>
    <x v="3"/>
    <n v="161"/>
    <s v="Tufting"/>
    <x v="0"/>
    <s v="MAINTENANCE LEAD PERSON"/>
    <s v="Hourly"/>
    <x v="0"/>
    <s v="Full"/>
    <s v="Not Listed"/>
  </r>
  <r>
    <x v="1"/>
    <s v="449049/28/198311/12/2012"/>
    <s v="DAVID"/>
    <s v="HUNTER"/>
    <d v="1983-09-28T00:00:00"/>
    <d v="2012-11-12T00:00:00"/>
    <s v="Male"/>
    <s v="White"/>
    <x v="3"/>
    <n v="161"/>
    <s v="Tufting"/>
    <x v="4"/>
    <s v="OPR - LIFT TRUCK"/>
    <s v="Hourly"/>
    <x v="0"/>
    <s v="Full"/>
    <s v="Not Listed"/>
  </r>
  <r>
    <x v="1"/>
    <s v="449205/23/19911/11/2013"/>
    <s v="CODY"/>
    <s v="STANSELL"/>
    <d v="1991-05-23T00:00:00"/>
    <d v="2013-01-11T00:00:00"/>
    <s v="Male"/>
    <s v="White"/>
    <x v="3"/>
    <n v="161"/>
    <s v="Tufting"/>
    <x v="0"/>
    <s v="MECHANIC - 1ST CLASS"/>
    <s v="Hourly"/>
    <x v="0"/>
    <s v="Full"/>
    <s v="Not Listed"/>
  </r>
  <r>
    <x v="1"/>
    <s v="450514/07/19879/30/2013"/>
    <s v="MICHAEL"/>
    <s v="SMITH"/>
    <d v="1987-04-07T00:00:00"/>
    <d v="2013-09-30T00:00:00"/>
    <s v="Male"/>
    <s v="White"/>
    <x v="3"/>
    <n v="161"/>
    <s v="Tufting"/>
    <x v="4"/>
    <s v="OPR - LIFT TRUCK"/>
    <s v="Hourly"/>
    <x v="0"/>
    <s v="Full"/>
    <s v="Not Listed"/>
  </r>
  <r>
    <x v="1"/>
    <s v="451231/09/19891/23/2014"/>
    <s v="WESLEY"/>
    <s v="BEAVERS"/>
    <d v="1989-01-09T00:00:00"/>
    <d v="2014-01-23T00:00:00"/>
    <s v="Male"/>
    <s v="White"/>
    <x v="3"/>
    <n v="161"/>
    <s v="Tufting"/>
    <x v="4"/>
    <s v="OPR - WARPER"/>
    <s v="Hourly"/>
    <x v="0"/>
    <s v="Full"/>
    <s v="Not Listed"/>
  </r>
  <r>
    <x v="1"/>
    <s v="4514911/01/19774/21/2014"/>
    <s v="TINA"/>
    <s v="MENDEZ"/>
    <d v="1977-11-01T00:00:00"/>
    <d v="2014-04-21T00:00:00"/>
    <s v="Female"/>
    <s v="White"/>
    <x v="3"/>
    <n v="161"/>
    <s v="Tufting"/>
    <x v="1"/>
    <s v="OPR - STRATATEC"/>
    <s v="Hourly"/>
    <x v="0"/>
    <s v="Full"/>
    <s v="Not Listed"/>
  </r>
  <r>
    <x v="1"/>
    <s v="452608/31/19759/05/2014"/>
    <s v="DONNIE"/>
    <s v="EATON"/>
    <d v="1975-08-31T00:00:00"/>
    <d v="2014-09-05T00:00:00"/>
    <s v="Male"/>
    <s v="White"/>
    <x v="3"/>
    <n v="161"/>
    <s v="Tufting"/>
    <x v="1"/>
    <s v="OPR - LIFT TRUCK"/>
    <s v="Hourly"/>
    <x v="0"/>
    <s v="Full"/>
    <s v="Not Listed"/>
  </r>
  <r>
    <x v="1"/>
    <s v="4534811/15/19693/02/2015"/>
    <s v="MELVIN"/>
    <s v="DAVIS"/>
    <d v="1969-11-15T00:00:00"/>
    <d v="2015-03-02T00:00:00"/>
    <s v="Male"/>
    <s v="White"/>
    <x v="3"/>
    <n v="161"/>
    <s v="Tufting"/>
    <x v="0"/>
    <s v="MECHANIC LEAD PERSON"/>
    <s v="Hourly"/>
    <x v="0"/>
    <s v="Full"/>
    <s v="Not Listed"/>
  </r>
  <r>
    <x v="1"/>
    <s v="453494/05/19793/02/2015"/>
    <s v="PAMELA"/>
    <s v="MORGAN"/>
    <d v="1979-04-05T00:00:00"/>
    <d v="2015-03-02T00:00:00"/>
    <s v="Female"/>
    <s v="White"/>
    <x v="3"/>
    <n v="161"/>
    <s v="Tufting"/>
    <x v="1"/>
    <s v="CREELER - ACCU WEAVE"/>
    <s v="Hourly"/>
    <x v="0"/>
    <s v="Full"/>
    <s v="Not Listed"/>
  </r>
  <r>
    <x v="1"/>
    <s v="453519/13/19733/02/2015"/>
    <s v="NANCY"/>
    <s v="SAUCER"/>
    <d v="1973-09-13T00:00:00"/>
    <d v="2015-03-02T00:00:00"/>
    <s v="Female"/>
    <s v="White"/>
    <x v="3"/>
    <n v="161"/>
    <s v="Tufting"/>
    <x v="4"/>
    <s v="OPR - LIFT TRUCK"/>
    <s v="Hourly"/>
    <x v="0"/>
    <s v="Full"/>
    <s v="Not Listed"/>
  </r>
  <r>
    <x v="1"/>
    <s v="453546/17/19943/02/2015"/>
    <s v="VICTORIA"/>
    <s v="DAIN"/>
    <d v="1994-06-17T00:00:00"/>
    <d v="2015-03-02T00:00:00"/>
    <s v="Female"/>
    <s v="White"/>
    <x v="3"/>
    <n v="161"/>
    <s v="Tufting"/>
    <x v="1"/>
    <s v="OPR - TUFTING"/>
    <s v="Hourly"/>
    <x v="0"/>
    <s v="Full"/>
    <s v="Not Listed"/>
  </r>
  <r>
    <x v="1"/>
    <s v="454437/22/19815/29/2015"/>
    <s v="NICHOLAS"/>
    <s v="GOLDMAN"/>
    <d v="1981-07-22T00:00:00"/>
    <d v="2015-05-29T00:00:00"/>
    <s v="Male"/>
    <s v="White"/>
    <x v="3"/>
    <n v="161"/>
    <s v="Tufting"/>
    <x v="1"/>
    <s v="OPR - STRATATEC"/>
    <s v="Hourly"/>
    <x v="0"/>
    <s v="Full"/>
    <s v="Not Listed"/>
  </r>
  <r>
    <x v="1"/>
    <s v="454453/24/19726/01/2015"/>
    <s v="PHILLIP"/>
    <s v="POTEET"/>
    <d v="1972-03-24T00:00:00"/>
    <d v="2015-06-01T00:00:00"/>
    <s v="Male"/>
    <s v="White"/>
    <x v="3"/>
    <n v="161"/>
    <s v="Tufting"/>
    <x v="0"/>
    <s v="MECHANIC - 1ST CLASS"/>
    <s v="Hourly"/>
    <x v="0"/>
    <s v="Full"/>
    <s v="Not Listed"/>
  </r>
  <r>
    <x v="1"/>
    <s v="454668/31/19877/10/2015"/>
    <s v="DEMMI"/>
    <s v="WALKER"/>
    <d v="1987-08-31T00:00:00"/>
    <d v="2015-07-10T00:00:00"/>
    <s v="Female"/>
    <s v="White"/>
    <x v="3"/>
    <n v="161"/>
    <s v="Tufting"/>
    <x v="1"/>
    <s v="OPR - STRATATEC"/>
    <s v="Hourly"/>
    <x v="0"/>
    <s v="Full"/>
    <s v="Not Listed"/>
  </r>
  <r>
    <x v="1"/>
    <s v="454762/14/19857/27/2015"/>
    <s v="LINDSEY"/>
    <s v="LANGLEY"/>
    <d v="1985-02-14T00:00:00"/>
    <d v="2015-07-27T00:00:00"/>
    <s v="Female"/>
    <s v="White"/>
    <x v="3"/>
    <n v="161"/>
    <s v="Tufting"/>
    <x v="1"/>
    <s v="WARPER CREELER"/>
    <s v="Hourly"/>
    <x v="0"/>
    <s v="Full"/>
    <s v="Not Listed"/>
  </r>
  <r>
    <x v="1"/>
    <s v="455012/09/19768/13/2015"/>
    <s v="JAMES"/>
    <s v="MILLER"/>
    <d v="1976-02-09T00:00:00"/>
    <d v="2015-08-13T00:00:00"/>
    <s v="Male"/>
    <s v="White"/>
    <x v="3"/>
    <n v="161"/>
    <s v="Tufting"/>
    <x v="4"/>
    <s v="OPR - LIFT TRUCK"/>
    <s v="Hourly"/>
    <x v="0"/>
    <s v="Full"/>
    <s v="Not Listed"/>
  </r>
  <r>
    <x v="1"/>
    <s v="4561011/03/199312/07/2015"/>
    <s v="HILARY"/>
    <s v="DALTON"/>
    <d v="1993-11-03T00:00:00"/>
    <d v="2015-12-07T00:00:00"/>
    <s v="Male"/>
    <s v="White"/>
    <x v="3"/>
    <n v="161"/>
    <s v="Tufting"/>
    <x v="4"/>
    <s v="OPR - LIFT TRUCK"/>
    <s v="Hourly"/>
    <x v="0"/>
    <s v="Full"/>
    <s v="Not Listed"/>
  </r>
  <r>
    <x v="1"/>
    <s v="457037/31/19923/07/2016"/>
    <s v="ROBERT"/>
    <s v="CABRERA"/>
    <d v="1992-07-31T00:00:00"/>
    <d v="2016-03-07T00:00:00"/>
    <s v="Male"/>
    <s v="White"/>
    <x v="3"/>
    <n v="161"/>
    <s v="Tufting"/>
    <x v="1"/>
    <s v="OPR - STRATATEC"/>
    <s v="Hourly"/>
    <x v="0"/>
    <s v="Full"/>
    <s v="Not Listed"/>
  </r>
  <r>
    <x v="1"/>
    <s v="457452/05/19665/09/2016"/>
    <s v="DANNY"/>
    <s v="TERRO"/>
    <d v="1966-02-05T00:00:00"/>
    <d v="2016-05-09T00:00:00"/>
    <s v="Male"/>
    <s v="White"/>
    <x v="3"/>
    <n v="161"/>
    <s v="Tufting"/>
    <x v="0"/>
    <s v="MECHANIC - 1ST CLASS"/>
    <s v="Hourly"/>
    <x v="0"/>
    <s v="Full"/>
    <s v="Not Listed"/>
  </r>
  <r>
    <x v="1"/>
    <s v="457673/04/19945/23/2016"/>
    <s v="AUTUMN"/>
    <s v="MEENS"/>
    <d v="1994-03-04T00:00:00"/>
    <d v="2016-05-23T00:00:00"/>
    <s v="Female"/>
    <s v="White"/>
    <x v="3"/>
    <n v="161"/>
    <s v="Tufting"/>
    <x v="1"/>
    <s v="OPR - STRATATEC"/>
    <s v="Hourly"/>
    <x v="0"/>
    <s v="Full"/>
    <s v="Not Listed"/>
  </r>
  <r>
    <x v="1"/>
    <s v="458391/05/19758/22/2016"/>
    <s v="TRACY"/>
    <s v="COLLINS"/>
    <d v="1975-01-05T00:00:00"/>
    <d v="2016-08-22T00:00:00"/>
    <s v="Female"/>
    <s v="White"/>
    <x v="3"/>
    <n v="161"/>
    <s v="Tufting"/>
    <x v="1"/>
    <s v="CREELER - ACCU WEAVE"/>
    <s v="Hourly"/>
    <x v="0"/>
    <s v="Full"/>
    <s v="Not Listed"/>
  </r>
  <r>
    <x v="1"/>
    <s v="4589311/05/199310/24/2016"/>
    <s v="CANDACE"/>
    <s v="SAUL"/>
    <d v="1993-11-05T00:00:00"/>
    <d v="2016-10-24T00:00:00"/>
    <s v="Female"/>
    <s v="White"/>
    <x v="3"/>
    <n v="161"/>
    <s v="Tufting"/>
    <x v="1"/>
    <s v="CREELER - ACCU WEAVE"/>
    <s v="Hourly"/>
    <x v="0"/>
    <s v="Full"/>
    <s v="Not Listed"/>
  </r>
  <r>
    <x v="1"/>
    <s v="459003/03/198911/07/2016"/>
    <s v="JUSTIN"/>
    <s v="GRISSOM"/>
    <d v="1989-03-03T00:00:00"/>
    <d v="2016-11-07T00:00:00"/>
    <s v="Male"/>
    <s v="White"/>
    <x v="3"/>
    <n v="161"/>
    <s v="Tufting"/>
    <x v="1"/>
    <s v="CREELER - ACCU WEAVE"/>
    <s v="Hourly"/>
    <x v="0"/>
    <s v="Full"/>
    <s v="Not Listed"/>
  </r>
  <r>
    <x v="1"/>
    <s v="224793/20/19555/19/1997"/>
    <s v="BERNICE"/>
    <s v="ROBINSON"/>
    <d v="1955-03-20T00:00:00"/>
    <d v="1997-05-19T00:00:00"/>
    <s v="Female"/>
    <s v="Black"/>
    <x v="3"/>
    <n v="161"/>
    <s v="Tufting"/>
    <x v="1"/>
    <s v="OPR - MINI-BEAM WARPER"/>
    <s v="Hourly"/>
    <x v="0"/>
    <s v="Full"/>
    <s v="Not Listed"/>
  </r>
  <r>
    <x v="1"/>
    <s v="402623/01/19553/08/1999"/>
    <s v="LE"/>
    <s v="THOMAS,SR"/>
    <d v="1955-03-01T00:00:00"/>
    <d v="1999-03-08T00:00:00"/>
    <s v="Male"/>
    <s v="Black"/>
    <x v="3"/>
    <n v="161"/>
    <s v="Tufting"/>
    <x v="4"/>
    <s v="OPR - LIFT TRUCK"/>
    <s v="Hourly"/>
    <x v="0"/>
    <s v="Full"/>
    <s v="Not Listed"/>
  </r>
  <r>
    <x v="1"/>
    <s v="405162/01/195711/23/1999"/>
    <s v="JULIA"/>
    <s v="MACON"/>
    <d v="1957-02-01T00:00:00"/>
    <d v="1999-11-23T00:00:00"/>
    <s v="Female"/>
    <s v="Black"/>
    <x v="3"/>
    <n v="161"/>
    <s v="Tufting"/>
    <x v="1"/>
    <s v="OPR - MINI-BEAM WARPER"/>
    <s v="Hourly"/>
    <x v="0"/>
    <s v="Full"/>
    <s v="Not Listed"/>
  </r>
  <r>
    <x v="1"/>
    <s v="412187/27/19784/01/2002"/>
    <s v="SCHEQUILA"/>
    <s v="DAVIS"/>
    <d v="1978-07-27T00:00:00"/>
    <d v="2002-04-01T00:00:00"/>
    <s v="Female"/>
    <s v="Black"/>
    <x v="3"/>
    <n v="161"/>
    <s v="Tufting"/>
    <x v="1"/>
    <s v="OPR - MINI-BEAM WARPER"/>
    <s v="Hourly"/>
    <x v="0"/>
    <s v="Full"/>
    <s v="Not Listed"/>
  </r>
  <r>
    <x v="1"/>
    <s v="419243/16/19501/13/2003"/>
    <s v="CORA"/>
    <s v="BURSE"/>
    <d v="1950-03-16T00:00:00"/>
    <d v="2003-01-13T00:00:00"/>
    <s v="Female"/>
    <s v="Black"/>
    <x v="3"/>
    <n v="161"/>
    <s v="Tufting"/>
    <x v="1"/>
    <s v="OPR - BIT WINDER"/>
    <s v="Hourly"/>
    <x v="0"/>
    <s v="Full"/>
    <s v="Not Listed"/>
  </r>
  <r>
    <x v="1"/>
    <s v="421288/11/19808/18/2003"/>
    <s v="STACY"/>
    <s v="BONDS"/>
    <d v="1980-08-11T00:00:00"/>
    <d v="2003-08-18T00:00:00"/>
    <s v="Female"/>
    <s v="Black"/>
    <x v="3"/>
    <n v="161"/>
    <s v="Tufting"/>
    <x v="1"/>
    <s v="OPR - MINI-BEAM WARPER"/>
    <s v="Hourly"/>
    <x v="0"/>
    <s v="Full"/>
    <s v="Not Listed"/>
  </r>
  <r>
    <x v="1"/>
    <s v="421428/11/19808/19/2003"/>
    <s v="TRACY"/>
    <s v="BRABSON"/>
    <d v="1980-08-11T00:00:00"/>
    <d v="2003-08-19T00:00:00"/>
    <s v="Female"/>
    <s v="Black"/>
    <x v="3"/>
    <n v="161"/>
    <s v="Tufting"/>
    <x v="1"/>
    <s v="OPR - BIT WINDER"/>
    <s v="Hourly"/>
    <x v="0"/>
    <s v="Full"/>
    <s v="Not Listed"/>
  </r>
  <r>
    <x v="1"/>
    <s v="4356112/08/19628/14/2006"/>
    <s v="EVELYN"/>
    <s v="WYATT"/>
    <d v="1962-12-08T00:00:00"/>
    <d v="2006-08-14T00:00:00"/>
    <s v="Female"/>
    <s v="Black"/>
    <x v="3"/>
    <n v="161"/>
    <s v="Tufting"/>
    <x v="1"/>
    <s v="CREELER - ACCU WEAVE"/>
    <s v="Hourly"/>
    <x v="0"/>
    <s v="Full"/>
    <s v="Not Listed"/>
  </r>
  <r>
    <x v="1"/>
    <s v="441869/07/19664/04/2008"/>
    <s v="NICKEY"/>
    <s v="WIMS"/>
    <d v="1966-09-07T00:00:00"/>
    <d v="2008-04-04T00:00:00"/>
    <s v="Male"/>
    <s v="Black"/>
    <x v="3"/>
    <n v="161"/>
    <s v="Tufting"/>
    <x v="1"/>
    <s v="OPR - MINI-BEAM WARPER"/>
    <s v="Hourly"/>
    <x v="0"/>
    <s v="Full"/>
    <s v="Not Listed"/>
  </r>
  <r>
    <x v="1"/>
    <s v="454304/21/19665/11/2015"/>
    <s v="MELINA"/>
    <s v="JOHNSON"/>
    <d v="1966-04-21T00:00:00"/>
    <d v="2015-05-11T00:00:00"/>
    <s v="Female"/>
    <s v="Black"/>
    <x v="3"/>
    <n v="161"/>
    <s v="Tufting"/>
    <x v="1"/>
    <s v="OPR - TUFTING"/>
    <s v="Hourly"/>
    <x v="0"/>
    <s v="Full"/>
    <s v="Not Listed"/>
  </r>
  <r>
    <x v="1"/>
    <s v="433598/22/19702/13/2006"/>
    <s v="ELLEN"/>
    <s v="DALTON"/>
    <d v="1970-08-22T00:00:00"/>
    <d v="2006-02-13T00:00:00"/>
    <s v="Female"/>
    <s v="Asian"/>
    <x v="3"/>
    <n v="161"/>
    <s v="Tufting"/>
    <x v="1"/>
    <s v="OPR - BIT WINDER"/>
    <s v="Hourly"/>
    <x v="0"/>
    <s v="Full"/>
    <s v="Not Listed"/>
  </r>
  <r>
    <x v="1"/>
    <s v="442936/02/19777/14/2014"/>
    <s v="NADEEM"/>
    <s v="NAZIR"/>
    <d v="1977-06-02T00:00:00"/>
    <d v="2014-07-14T00:00:00"/>
    <s v="Male"/>
    <s v="Asian"/>
    <x v="3"/>
    <n v="161"/>
    <s v="Tufting"/>
    <x v="4"/>
    <s v="OPR - LIFT TRUCK"/>
    <s v="Hourly"/>
    <x v="0"/>
    <s v="Full"/>
    <s v="Not Listed"/>
  </r>
  <r>
    <x v="1"/>
    <s v="173744/25/19653/20/1995"/>
    <s v="PEDRO"/>
    <s v="ESPINOSA"/>
    <d v="1965-04-25T00:00:00"/>
    <d v="1995-03-20T00:00:00"/>
    <s v="Male"/>
    <s v="Hispanic or Latino"/>
    <x v="3"/>
    <n v="161"/>
    <s v="Tufting"/>
    <x v="1"/>
    <s v="PRECISON POINT OPR"/>
    <s v="Hourly"/>
    <x v="0"/>
    <s v="Full"/>
    <s v="Not Listed"/>
  </r>
  <r>
    <x v="1"/>
    <s v="276583/08/19701/15/1998"/>
    <s v="JOSE"/>
    <s v="TORRES"/>
    <d v="1970-03-08T00:00:00"/>
    <d v="1998-01-15T00:00:00"/>
    <s v="Male"/>
    <s v="Hispanic or Latino"/>
    <x v="3"/>
    <n v="161"/>
    <s v="Tufting"/>
    <x v="0"/>
    <s v="MECHANIC - 1ST CLASS"/>
    <s v="Hourly"/>
    <x v="0"/>
    <s v="Full"/>
    <s v="Not Listed"/>
  </r>
  <r>
    <x v="1"/>
    <s v="300336/15/19776/13/2016"/>
    <s v="JUAN"/>
    <s v="PEREZ"/>
    <d v="1977-06-15T00:00:00"/>
    <d v="2016-06-13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07667/15/19612/17/2000"/>
    <s v="AGUILAR"/>
    <s v="OLVERA DE AGUILAR"/>
    <d v="1961-07-15T00:00:00"/>
    <d v="2000-02-17T00:00:00"/>
    <s v="Female"/>
    <s v="Hispanic or Latino"/>
    <x v="3"/>
    <n v="161"/>
    <s v="Tufting"/>
    <x v="1"/>
    <s v="OPR - BIT WINDER"/>
    <s v="Hourly"/>
    <x v="0"/>
    <s v="Full"/>
    <s v="Not Listed"/>
  </r>
  <r>
    <x v="1"/>
    <s v="408645/14/19676/11/2007"/>
    <s v="REYNALDO"/>
    <s v="ARREDONDO"/>
    <d v="1967-05-14T00:00:00"/>
    <d v="2007-06-11T00:00:00"/>
    <s v="Male"/>
    <s v="Hispanic or Latino"/>
    <x v="3"/>
    <n v="161"/>
    <s v="Tufting"/>
    <x v="1"/>
    <s v="OPR - TUFTING"/>
    <s v="Hourly"/>
    <x v="0"/>
    <s v="Full"/>
    <s v="Not Listed"/>
  </r>
  <r>
    <x v="1"/>
    <s v="408906/23/19714/10/2000"/>
    <s v="ADRIANA"/>
    <s v="RAMIREZ"/>
    <d v="1971-06-23T00:00:00"/>
    <d v="2000-04-10T00:00:00"/>
    <s v="Female"/>
    <s v="Hispanic or Latino"/>
    <x v="3"/>
    <n v="161"/>
    <s v="Tufting"/>
    <x v="1"/>
    <s v="OPR - STRATATEC"/>
    <s v="Hourly"/>
    <x v="0"/>
    <s v="Full"/>
    <s v="Not Listed"/>
  </r>
  <r>
    <x v="1"/>
    <s v="410156/02/19806/19/2000"/>
    <s v="AGUST"/>
    <s v="PACHECO-PAEZ"/>
    <d v="1980-06-02T00:00:00"/>
    <d v="2000-06-19T00:00:00"/>
    <s v="Male"/>
    <s v="Hispanic or Latino"/>
    <x v="3"/>
    <n v="161"/>
    <s v="Tufting"/>
    <x v="1"/>
    <s v="OPR - STRATATEC"/>
    <s v="Hourly"/>
    <x v="0"/>
    <s v="Full"/>
    <s v="Not Listed"/>
  </r>
  <r>
    <x v="1"/>
    <s v="414279/21/19644/02/2001"/>
    <s v="JOSE"/>
    <s v="GONZALEZ"/>
    <d v="1964-09-21T00:00:00"/>
    <d v="2001-04-02T00:00:00"/>
    <s v="Male"/>
    <s v="Hispanic or Latino"/>
    <x v="3"/>
    <n v="161"/>
    <s v="Tufting"/>
    <x v="1"/>
    <s v="OPR - STRATATEC"/>
    <s v="Hourly"/>
    <x v="0"/>
    <s v="Full"/>
    <s v="Not Listed"/>
  </r>
  <r>
    <x v="1"/>
    <s v="414977/13/19631/13/2003"/>
    <s v="MARTIN"/>
    <s v="RAMIREZ"/>
    <d v="1963-07-13T00:00:00"/>
    <d v="2003-01-13T00:00:00"/>
    <s v="Male"/>
    <s v="Hispanic or Latino"/>
    <x v="3"/>
    <n v="161"/>
    <s v="Tufting"/>
    <x v="1"/>
    <s v="OPR - STRATATEC"/>
    <s v="Hourly"/>
    <x v="0"/>
    <s v="Full"/>
    <s v="Not Listed"/>
  </r>
  <r>
    <x v="1"/>
    <s v="419087/03/19756/24/2013"/>
    <s v="OROACO"/>
    <s v="BARRIENTOS-OROACO"/>
    <d v="1975-07-03T00:00:00"/>
    <d v="2013-06-24T00:00:00"/>
    <s v="Female"/>
    <s v="Hispanic or Latino"/>
    <x v="3"/>
    <n v="161"/>
    <s v="Tufting"/>
    <x v="1"/>
    <s v="OPR - STRATATEC"/>
    <s v="Hourly"/>
    <x v="0"/>
    <s v="Full"/>
    <s v="Not Listed"/>
  </r>
  <r>
    <x v="1"/>
    <s v="420835/12/19646/05/2003"/>
    <s v="MANUELA"/>
    <s v="TOLEDO"/>
    <d v="1964-05-12T00:00:00"/>
    <d v="2003-06-05T00:00:00"/>
    <s v="Female"/>
    <s v="Hispanic or Latino"/>
    <x v="3"/>
    <n v="161"/>
    <s v="Tufting"/>
    <x v="1"/>
    <s v="OPR - MINI-BEAM WARPER"/>
    <s v="Hourly"/>
    <x v="0"/>
    <s v="Full"/>
    <s v="Not Listed"/>
  </r>
  <r>
    <x v="1"/>
    <s v="420996/05/19696/12/2003"/>
    <s v="MARIA"/>
    <s v="MORENO"/>
    <d v="1969-06-05T00:00:00"/>
    <d v="2003-06-12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21443/22/19618/12/2003"/>
    <s v="GLORIA"/>
    <s v="PIMENTEL"/>
    <d v="1961-03-22T00:00:00"/>
    <d v="2003-08-12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22556/13/19781/19/2005"/>
    <s v="IRAIS"/>
    <s v="ARREDONDO"/>
    <d v="1978-06-13T00:00:00"/>
    <d v="2005-01-19T00:00:00"/>
    <s v="Female"/>
    <s v="Hispanic or Latino"/>
    <x v="3"/>
    <n v="161"/>
    <s v="Tufting"/>
    <x v="1"/>
    <s v="TUFTING TRAINER"/>
    <s v="Hourly"/>
    <x v="0"/>
    <s v="Full"/>
    <s v="Not Listed"/>
  </r>
  <r>
    <x v="1"/>
    <s v="422815/07/19746/22/2009"/>
    <s v="ALICIA"/>
    <s v="OSORIO"/>
    <d v="1974-05-07T00:00:00"/>
    <d v="2009-06-22T00:00:00"/>
    <s v="Female"/>
    <s v="Hispanic or Latino"/>
    <x v="3"/>
    <n v="161"/>
    <s v="Tufting"/>
    <x v="1"/>
    <s v="WARPER CREELER"/>
    <s v="Hourly"/>
    <x v="0"/>
    <s v="Full"/>
    <s v="Not Listed"/>
  </r>
  <r>
    <x v="1"/>
    <s v="4332211/24/19591/11/2006"/>
    <s v="JUANA"/>
    <s v="MARQUEZ"/>
    <d v="1959-11-24T00:00:00"/>
    <d v="2006-01-11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33435/24/19551/25/2006"/>
    <s v="ALEJANDRO"/>
    <s v="MORENO"/>
    <d v="1955-05-24T00:00:00"/>
    <d v="2006-01-25T00:00:00"/>
    <s v="Male"/>
    <s v="Hispanic or Latino"/>
    <x v="3"/>
    <n v="161"/>
    <s v="Tufting"/>
    <x v="1"/>
    <s v="OPR - STRATATEC"/>
    <s v="Hourly"/>
    <x v="0"/>
    <s v="Full"/>
    <s v="Not Listed"/>
  </r>
  <r>
    <x v="1"/>
    <s v="434214/13/19703/29/2006"/>
    <s v="SALVADOR"/>
    <s v="MACHUCA"/>
    <d v="1970-04-13T00:00:00"/>
    <d v="2006-03-29T00:00:00"/>
    <s v="Male"/>
    <s v="Hispanic or Latino"/>
    <x v="3"/>
    <n v="161"/>
    <s v="Tufting"/>
    <x v="1"/>
    <s v="OPR - STRATATEC"/>
    <s v="Hourly"/>
    <x v="0"/>
    <s v="Full"/>
    <s v="Not Listed"/>
  </r>
  <r>
    <x v="1"/>
    <s v="434358/10/19724/10/2006"/>
    <s v="VERONICA"/>
    <s v="GOMEZ"/>
    <d v="1972-08-10T00:00:00"/>
    <d v="2006-04-10T00:00:00"/>
    <s v="Female"/>
    <s v="Hispanic or Latino"/>
    <x v="3"/>
    <n v="161"/>
    <s v="Tufting"/>
    <x v="1"/>
    <s v="OPR - BIT WINDER"/>
    <s v="Hourly"/>
    <x v="0"/>
    <s v="Full"/>
    <s v="Not Listed"/>
  </r>
  <r>
    <x v="1"/>
    <s v="4352612/21/19773/27/2015"/>
    <s v="ROSALIA"/>
    <s v="SANDOVAL"/>
    <d v="1977-12-21T00:00:00"/>
    <d v="2015-03-27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352910/15/19846/27/2006"/>
    <s v="RAMIREZ"/>
    <s v="MELENDREZ-RAMIREZ"/>
    <d v="1984-10-15T00:00:00"/>
    <d v="2006-06-27T00:00:00"/>
    <s v="Female"/>
    <s v="Hispanic or Latino"/>
    <x v="3"/>
    <n v="161"/>
    <s v="Tufting"/>
    <x v="1"/>
    <s v="OPR - WARPER"/>
    <s v="Hourly"/>
    <x v="0"/>
    <s v="Full"/>
    <s v="Not Listed"/>
  </r>
  <r>
    <x v="1"/>
    <s v="436408/13/198511/16/2006"/>
    <s v="FRANCISCO"/>
    <s v="GARCIA"/>
    <d v="1985-08-13T00:00:00"/>
    <d v="2006-11-16T00:00:00"/>
    <s v="Male"/>
    <s v="Hispanic or Latino"/>
    <x v="3"/>
    <n v="161"/>
    <s v="Tufting"/>
    <x v="4"/>
    <s v="OPR - LIFT TRUCK"/>
    <s v="Hourly"/>
    <x v="0"/>
    <s v="Full"/>
    <s v="Not Listed"/>
  </r>
  <r>
    <x v="1"/>
    <s v="436914/06/19712/05/2007"/>
    <s v="CELSO"/>
    <s v="ALVAREZ"/>
    <d v="1971-04-06T00:00:00"/>
    <d v="2007-02-05T00:00:00"/>
    <s v="Male"/>
    <s v="Hispanic or Latino"/>
    <x v="3"/>
    <n v="161"/>
    <s v="Tufting"/>
    <x v="1"/>
    <s v="OPR - STRATATEC"/>
    <s v="Hourly"/>
    <x v="0"/>
    <s v="Full"/>
    <s v="Not Listed"/>
  </r>
  <r>
    <x v="1"/>
    <s v="437846/28/19714/09/2007"/>
    <s v="MARIA"/>
    <s v="FRAIRE"/>
    <d v="1971-06-28T00:00:00"/>
    <d v="2007-04-09T00:00:00"/>
    <s v="Female"/>
    <s v="Hispanic or Latino"/>
    <x v="3"/>
    <n v="161"/>
    <s v="Tufting"/>
    <x v="1"/>
    <s v="OPR - ACCUWEAVE"/>
    <s v="Hourly"/>
    <x v="0"/>
    <s v="Full"/>
    <s v="Not Listed"/>
  </r>
  <r>
    <x v="1"/>
    <s v="4385510/30/19655/21/2007"/>
    <s v="RENE"/>
    <s v="RAMIREZ"/>
    <d v="1965-10-30T00:00:00"/>
    <d v="2007-05-21T00:00:00"/>
    <s v="Male"/>
    <s v="Hispanic or Latino"/>
    <x v="3"/>
    <n v="161"/>
    <s v="Tufting"/>
    <x v="1"/>
    <s v="OPR - TUFTING"/>
    <s v="Hourly"/>
    <x v="0"/>
    <s v="Full"/>
    <s v="Not Listed"/>
  </r>
  <r>
    <x v="1"/>
    <s v="4393712/21/19877/02/2007"/>
    <s v="GERARDO"/>
    <s v="GARCIA"/>
    <d v="1987-12-21T00:00:00"/>
    <d v="2007-07-02T00:00:00"/>
    <s v="Male"/>
    <s v="Hispanic or Latino"/>
    <x v="3"/>
    <n v="161"/>
    <s v="Tufting"/>
    <x v="4"/>
    <s v="OPR - LIFT TRUCK"/>
    <s v="Hourly"/>
    <x v="0"/>
    <s v="Full"/>
    <s v="Not Listed"/>
  </r>
  <r>
    <x v="1"/>
    <s v="439633/14/19817/18/2007"/>
    <s v="LUIS"/>
    <s v="FRAIRE"/>
    <d v="1981-03-14T00:00:00"/>
    <d v="2007-07-18T00:00:00"/>
    <s v="Male"/>
    <s v="Hispanic or Latino"/>
    <x v="3"/>
    <n v="161"/>
    <s v="Tufting"/>
    <x v="0"/>
    <s v="MECHANIC - 1ST CLASS"/>
    <s v="Hourly"/>
    <x v="0"/>
    <s v="Full"/>
    <s v="Not Listed"/>
  </r>
  <r>
    <x v="1"/>
    <s v="441625/23/19783/14/2008"/>
    <s v="JORGE"/>
    <s v="LARA"/>
    <d v="1978-05-23T00:00:00"/>
    <d v="2008-03-14T00:00:00"/>
    <s v="Male"/>
    <s v="Hispanic or Latino"/>
    <x v="3"/>
    <n v="161"/>
    <s v="Tufting"/>
    <x v="4"/>
    <s v="OPR - LIFT TRUCK"/>
    <s v="Hourly"/>
    <x v="0"/>
    <s v="Full"/>
    <s v="Not Listed"/>
  </r>
  <r>
    <x v="1"/>
    <s v="441811/05/19873/27/2008"/>
    <s v="JESUS"/>
    <s v="FRAIRE"/>
    <d v="1987-01-05T00:00:00"/>
    <d v="2008-03-27T00:00:00"/>
    <s v="Male"/>
    <s v="Hispanic or Latino"/>
    <x v="3"/>
    <n v="161"/>
    <s v="Tufting"/>
    <x v="1"/>
    <s v="TUFTING LEAD PERSON"/>
    <s v="Hourly"/>
    <x v="0"/>
    <s v="Full"/>
    <s v="Not Listed"/>
  </r>
  <r>
    <x v="1"/>
    <s v="4428610/14/19776/16/2008"/>
    <s v="POMPE"/>
    <s v="MUNGUIA"/>
    <d v="1977-10-14T00:00:00"/>
    <d v="2008-06-16T00:00:00"/>
    <s v="Female"/>
    <s v="Hispanic or Latino"/>
    <x v="3"/>
    <n v="161"/>
    <s v="Tufting"/>
    <x v="1"/>
    <s v="OPR - STRATATEC"/>
    <s v="Hourly"/>
    <x v="0"/>
    <s v="Full"/>
    <s v="Not Listed"/>
  </r>
  <r>
    <x v="1"/>
    <s v="444447/23/19673/15/2010"/>
    <s v="LUCINA"/>
    <s v="HERRERA"/>
    <d v="1967-07-23T00:00:00"/>
    <d v="2010-03-15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446910/25/19715/14/2010"/>
    <s v="RALPH"/>
    <s v="GARCIA"/>
    <d v="1971-10-25T00:00:00"/>
    <d v="2010-05-14T00:00:00"/>
    <s v="Male"/>
    <s v="Hispanic or Latino"/>
    <x v="3"/>
    <n v="161"/>
    <s v="Tufting"/>
    <x v="1"/>
    <s v="OPR - STRATATEC"/>
    <s v="Hourly"/>
    <x v="0"/>
    <s v="Full"/>
    <s v="Not Listed"/>
  </r>
  <r>
    <x v="1"/>
    <s v="444724/08/19725/17/2010"/>
    <s v="BERNARDO"/>
    <s v="TORRES"/>
    <d v="1972-04-08T00:00:00"/>
    <d v="2010-05-17T00:00:00"/>
    <s v="Male"/>
    <s v="Hispanic or Latino"/>
    <x v="3"/>
    <n v="161"/>
    <s v="Tufting"/>
    <x v="1"/>
    <s v="OPR - STRATATEC"/>
    <s v="Hourly"/>
    <x v="0"/>
    <s v="Full"/>
    <s v="Not Listed"/>
  </r>
  <r>
    <x v="1"/>
    <s v="4450211/28/19836/21/2010"/>
    <s v="RENE"/>
    <s v="SERRATO"/>
    <d v="1983-11-28T00:00:00"/>
    <d v="2010-06-21T00:00:00"/>
    <s v="Male"/>
    <s v="Hispanic or Latino"/>
    <x v="3"/>
    <n v="161"/>
    <s v="Tufting"/>
    <x v="1"/>
    <s v="OPR - STRATATEC"/>
    <s v="Hourly"/>
    <x v="0"/>
    <s v="Full"/>
    <s v="Not Listed"/>
  </r>
  <r>
    <x v="1"/>
    <s v="445943/03/19621/07/2011"/>
    <s v="EMETERIO"/>
    <s v="PACHECO"/>
    <d v="1962-03-03T00:00:00"/>
    <d v="2011-01-07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45955/15/19681/07/2011"/>
    <s v="ISIDRA"/>
    <s v="ORTIZ"/>
    <d v="1968-05-15T00:00:00"/>
    <d v="2011-01-07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46036/20/19552/10/2011"/>
    <s v="JAVIER"/>
    <s v="BARRAGAN"/>
    <d v="1955-06-20T00:00:00"/>
    <d v="2011-02-10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460412/07/19892/10/2011"/>
    <s v="JENNIFER"/>
    <s v="RODRIGUEZ"/>
    <d v="1989-12-07T00:00:00"/>
    <d v="2011-02-10T00:00:00"/>
    <s v="Female"/>
    <s v="Hispanic or Latino"/>
    <x v="3"/>
    <n v="161"/>
    <s v="Tufting"/>
    <x v="1"/>
    <s v="TUFTING TRAINER"/>
    <s v="Hourly"/>
    <x v="0"/>
    <s v="Full"/>
    <s v="Not Listed"/>
  </r>
  <r>
    <x v="1"/>
    <s v="446066/09/19772/10/2011"/>
    <s v="HAYDEE"/>
    <s v="DICKSON"/>
    <d v="1977-06-09T00:00:00"/>
    <d v="2011-02-10T00:00:00"/>
    <s v="Female"/>
    <s v="Hispanic or Latino"/>
    <x v="3"/>
    <n v="161"/>
    <s v="Tufting"/>
    <x v="1"/>
    <s v="OPR - STRATATEC"/>
    <s v="Hourly"/>
    <x v="0"/>
    <s v="Full"/>
    <s v="Not Listed"/>
  </r>
  <r>
    <x v="1"/>
    <s v="4461312/24/19762/24/2011"/>
    <s v="ROGELIO"/>
    <s v="NAVARRO"/>
    <d v="1976-12-24T00:00:00"/>
    <d v="2011-02-24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461910/24/19643/17/2011"/>
    <s v="MARIBEL"/>
    <s v="LAMBERT"/>
    <d v="1964-10-24T00:00:00"/>
    <d v="2011-03-17T00:00:00"/>
    <s v="Female"/>
    <s v="Hispanic or Latino"/>
    <x v="3"/>
    <n v="161"/>
    <s v="Tufting"/>
    <x v="1"/>
    <s v="OPR - WARPER"/>
    <s v="Hourly"/>
    <x v="0"/>
    <s v="Full"/>
    <s v="Not Listed"/>
  </r>
  <r>
    <x v="1"/>
    <s v="4462111/18/19753/21/2011"/>
    <s v="MIGUEL"/>
    <s v="NUNEZ"/>
    <d v="1975-11-18T00:00:00"/>
    <d v="2011-03-21T00:00:00"/>
    <s v="Male"/>
    <s v="Hispanic or Latino"/>
    <x v="3"/>
    <n v="161"/>
    <s v="Tufting"/>
    <x v="1"/>
    <s v="OPR - STRATATEC"/>
    <s v="Hourly"/>
    <x v="0"/>
    <s v="Full"/>
    <s v="Not Listed"/>
  </r>
  <r>
    <x v="1"/>
    <s v="4462212/19/19673/21/2011"/>
    <s v="GUSTAVO"/>
    <s v="GONZALEZ"/>
    <d v="1967-12-19T00:00:00"/>
    <d v="2011-03-21T00:00:00"/>
    <s v="Male"/>
    <s v="Hispanic or Latino"/>
    <x v="3"/>
    <n v="161"/>
    <s v="Tufting"/>
    <x v="1"/>
    <s v="OPR - STRATATEC"/>
    <s v="Hourly"/>
    <x v="0"/>
    <s v="Full"/>
    <s v="Not Listed"/>
  </r>
  <r>
    <x v="1"/>
    <s v="4463311/19/19854/11/2011"/>
    <s v="JOSE"/>
    <s v="ADAME"/>
    <d v="1985-11-19T00:00:00"/>
    <d v="2011-04-11T00:00:00"/>
    <s v="Male"/>
    <s v="Hispanic or Latino"/>
    <x v="3"/>
    <n v="161"/>
    <s v="Tufting"/>
    <x v="1"/>
    <s v="PRECISON POINT OPR"/>
    <s v="Hourly"/>
    <x v="0"/>
    <s v="Full"/>
    <s v="Not Listed"/>
  </r>
  <r>
    <x v="1"/>
    <s v="446861/02/196810/10/2011"/>
    <s v="ROSA"/>
    <s v="MONROY"/>
    <d v="1968-01-02T00:00:00"/>
    <d v="2011-10-10T00:00:00"/>
    <s v="Female"/>
    <s v="Hispanic or Latino"/>
    <x v="3"/>
    <n v="161"/>
    <s v="Tufting"/>
    <x v="1"/>
    <s v="OPR - STRATATEC"/>
    <s v="Hourly"/>
    <x v="0"/>
    <s v="Full"/>
    <s v="Not Listed"/>
  </r>
  <r>
    <x v="1"/>
    <s v="4469012/24/19776/17/2011"/>
    <s v="ANA"/>
    <s v="MORA"/>
    <d v="1977-12-24T00:00:00"/>
    <d v="2011-06-17T00:00:00"/>
    <s v="Female"/>
    <s v="Hispanic or Latino"/>
    <x v="3"/>
    <n v="161"/>
    <s v="Tufting"/>
    <x v="1"/>
    <s v="OPR - STRATATEC"/>
    <s v="Hourly"/>
    <x v="0"/>
    <s v="Full"/>
    <s v="Not Listed"/>
  </r>
  <r>
    <x v="1"/>
    <s v="446917/24/19866/20/2011"/>
    <s v="MARIA"/>
    <s v="HERNANDEZ"/>
    <d v="1986-07-24T00:00:00"/>
    <d v="2011-06-20T00:00:00"/>
    <s v="Female"/>
    <s v="Hispanic or Latino"/>
    <x v="3"/>
    <n v="161"/>
    <s v="Tufting"/>
    <x v="1"/>
    <s v="OPR - STRATATEC"/>
    <s v="Hourly"/>
    <x v="0"/>
    <s v="Full"/>
    <s v="Not Listed"/>
  </r>
  <r>
    <x v="1"/>
    <s v="448002/17/19906/22/2012"/>
    <s v="JUAN"/>
    <s v="CANALES"/>
    <d v="1990-02-17T00:00:00"/>
    <d v="2012-06-22T00:00:00"/>
    <s v="Male"/>
    <s v="Hispanic or Latino"/>
    <x v="3"/>
    <n v="161"/>
    <s v="Tufting"/>
    <x v="1"/>
    <s v="PRECISON POINT OPR"/>
    <s v="Hourly"/>
    <x v="0"/>
    <s v="Full"/>
    <s v="Not Listed"/>
  </r>
  <r>
    <x v="1"/>
    <s v="448212/01/19707/02/2012"/>
    <s v="ROSA"/>
    <s v="GONZALEZ"/>
    <d v="1970-02-01T00:00:00"/>
    <d v="2012-07-02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482410/17/19647/02/2012"/>
    <s v="MARCELINO"/>
    <s v="TORRES"/>
    <d v="1964-10-17T00:00:00"/>
    <d v="2012-07-02T00:00:00"/>
    <s v="Male"/>
    <s v="Hispanic or Latino"/>
    <x v="3"/>
    <n v="161"/>
    <s v="Tufting"/>
    <x v="1"/>
    <s v="OPR - STRATATEC"/>
    <s v="Hourly"/>
    <x v="0"/>
    <s v="Full"/>
    <s v="Not Listed"/>
  </r>
  <r>
    <x v="1"/>
    <s v="4483212/01/19747/02/2012"/>
    <s v="ARTURO"/>
    <s v="TORRES"/>
    <d v="1974-12-01T00:00:00"/>
    <d v="2012-07-02T00:00:00"/>
    <s v="Male"/>
    <s v="Hispanic or Latino"/>
    <x v="3"/>
    <n v="161"/>
    <s v="Tufting"/>
    <x v="4"/>
    <s v="OPR - LIFT TRUCK"/>
    <s v="Hourly"/>
    <x v="0"/>
    <s v="Full"/>
    <s v="Not Listed"/>
  </r>
  <r>
    <x v="1"/>
    <s v="4487310/20/19808/24/2012"/>
    <s v="FRANCISCA"/>
    <s v="LUCAS"/>
    <d v="1980-10-20T00:00:00"/>
    <d v="2012-08-24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48893/14/198510/29/2012"/>
    <s v="FERNANDO"/>
    <s v="SALAICES"/>
    <d v="1985-03-14T00:00:00"/>
    <d v="2012-10-29T00:00:00"/>
    <s v="Male"/>
    <s v="Hispanic or Latino"/>
    <x v="3"/>
    <n v="161"/>
    <s v="Tufting"/>
    <x v="1"/>
    <s v="OPR - STRATATEC"/>
    <s v="Hourly"/>
    <x v="0"/>
    <s v="Full"/>
    <s v="Not Listed"/>
  </r>
  <r>
    <x v="1"/>
    <s v="448922/19/197610/26/2012"/>
    <s v="RODRIGUEZ"/>
    <s v="BAEZ-RODRIGUEZ"/>
    <d v="1976-02-19T00:00:00"/>
    <d v="2012-10-26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49433/23/19932/21/2013"/>
    <s v="EMANU"/>
    <s v="ALANIS-LOPEZ"/>
    <d v="1993-03-23T00:00:00"/>
    <d v="2013-02-21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495410/13/19593/25/2013"/>
    <s v="SERGIO"/>
    <s v="VELASQUEZ"/>
    <d v="1959-10-13T00:00:00"/>
    <d v="2013-03-25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49826/01/19945/17/2013"/>
    <s v="BARRY"/>
    <s v="HERNANDEZ"/>
    <d v="1994-06-01T00:00:00"/>
    <d v="2013-05-17T00:00:00"/>
    <s v="Male"/>
    <s v="Hispanic or Latino"/>
    <x v="3"/>
    <n v="161"/>
    <s v="Tufting"/>
    <x v="4"/>
    <s v="OPR - LIFT TRUCK"/>
    <s v="Hourly"/>
    <x v="0"/>
    <s v="Full"/>
    <s v="Not Listed"/>
  </r>
  <r>
    <x v="1"/>
    <s v="450007/08/19838/22/2016"/>
    <s v="MARIA"/>
    <s v="MEZA"/>
    <d v="1983-07-08T00:00:00"/>
    <d v="2016-08-22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02210/26/19817/26/2013"/>
    <s v="MAR"/>
    <s v="PACHECO-PAEZ"/>
    <d v="1981-10-26T00:00:00"/>
    <d v="2013-07-26T00:00:00"/>
    <s v="Female"/>
    <s v="Hispanic or Latino"/>
    <x v="3"/>
    <n v="161"/>
    <s v="Tufting"/>
    <x v="1"/>
    <s v="OPR - ACCUWEAVE"/>
    <s v="Hourly"/>
    <x v="0"/>
    <s v="Full"/>
    <s v="Not Listed"/>
  </r>
  <r>
    <x v="1"/>
    <s v="4504510/07/19939/23/2013"/>
    <s v="MARIA"/>
    <s v="CANALES"/>
    <d v="1993-10-07T00:00:00"/>
    <d v="2013-09-23T00:00:00"/>
    <s v="Female"/>
    <s v="Hispanic or Latino"/>
    <x v="3"/>
    <n v="161"/>
    <s v="Tufting"/>
    <x v="1"/>
    <s v="OPR - STRATATEC"/>
    <s v="Hourly"/>
    <x v="0"/>
    <s v="Full"/>
    <s v="Not Listed"/>
  </r>
  <r>
    <x v="1"/>
    <s v="450608/05/199110/11/2013"/>
    <s v="LUCIA"/>
    <s v="MORENO"/>
    <d v="1991-08-05T00:00:00"/>
    <d v="2013-10-11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1167/03/19931/09/2014"/>
    <s v="MIGUEL"/>
    <s v="OROZCO"/>
    <d v="1993-07-03T00:00:00"/>
    <d v="2014-01-09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1372/11/19772/24/2014"/>
    <s v="MARIA"/>
    <s v="GUTIERREZ"/>
    <d v="1977-02-11T00:00:00"/>
    <d v="2014-02-24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14411/18/19843/28/2014"/>
    <s v="GUADALUPE"/>
    <s v="GUZMAN"/>
    <d v="1984-11-18T00:00:00"/>
    <d v="2014-03-28T00:00:00"/>
    <s v="Male"/>
    <s v="Hispanic or Latino"/>
    <x v="3"/>
    <n v="161"/>
    <s v="Tufting"/>
    <x v="1"/>
    <s v="OPR - STRATATEC"/>
    <s v="Hourly"/>
    <x v="0"/>
    <s v="Full"/>
    <s v="Not Listed"/>
  </r>
  <r>
    <x v="1"/>
    <s v="451456/25/19793/31/2014"/>
    <s v="GUILLERMINA"/>
    <s v="UBAS"/>
    <d v="1979-06-25T00:00:00"/>
    <d v="2014-03-31T00:00:00"/>
    <s v="Female"/>
    <s v="Hispanic or Latino"/>
    <x v="3"/>
    <n v="161"/>
    <s v="Tufting"/>
    <x v="1"/>
    <s v="OPR - STRATATEC"/>
    <s v="Hourly"/>
    <x v="0"/>
    <s v="Full"/>
    <s v="Not Listed"/>
  </r>
  <r>
    <x v="1"/>
    <s v="452106/16/19746/27/2014"/>
    <s v="LAURA"/>
    <s v="TORRES"/>
    <d v="1974-06-16T00:00:00"/>
    <d v="2014-06-27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2143/07/19777/07/2014"/>
    <m/>
    <s v="DIAZ-HUERTA"/>
    <d v="1977-03-07T00:00:00"/>
    <d v="2014-07-07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2222/15/19847/11/2014"/>
    <s v="MARIA"/>
    <s v="ESTRADA"/>
    <d v="1984-02-15T00:00:00"/>
    <d v="2014-07-11T00:00:00"/>
    <s v="Female"/>
    <s v="Hispanic or Latino"/>
    <x v="3"/>
    <n v="161"/>
    <s v="Tufting"/>
    <x v="4"/>
    <s v="OPR - LIFT TRUCK"/>
    <s v="Hourly"/>
    <x v="0"/>
    <s v="Full"/>
    <s v="Not Listed"/>
  </r>
  <r>
    <x v="1"/>
    <s v="452528/01/19818/25/2014"/>
    <s v="RAMIREZ"/>
    <s v="CORTES-RAMIREZ"/>
    <d v="1981-08-01T00:00:00"/>
    <d v="2014-08-25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2596/07/19829/15/2014"/>
    <s v="MAGDIEL"/>
    <s v="DAVILA"/>
    <d v="1982-06-07T00:00:00"/>
    <d v="2014-09-15T00:00:00"/>
    <s v="Male"/>
    <s v="Hispanic or Latino"/>
    <x v="3"/>
    <n v="161"/>
    <s v="Tufting"/>
    <x v="1"/>
    <s v="OPR - ACCUWEAVE"/>
    <s v="Hourly"/>
    <x v="0"/>
    <s v="Full"/>
    <s v="Not Listed"/>
  </r>
  <r>
    <x v="1"/>
    <s v="452658/04/19849/15/2014"/>
    <s v="MACARIO"/>
    <s v="RODRIGUEZ"/>
    <d v="1984-08-04T00:00:00"/>
    <d v="2014-09-15T00:00:00"/>
    <s v="Male"/>
    <s v="Hispanic or Latino"/>
    <x v="3"/>
    <n v="161"/>
    <s v="Tufting"/>
    <x v="1"/>
    <s v="OPR - STRATATEC"/>
    <s v="Hourly"/>
    <x v="0"/>
    <s v="Full"/>
    <s v="Not Listed"/>
  </r>
  <r>
    <x v="1"/>
    <s v="452713/19/19839/22/2014"/>
    <s v="RENDON"/>
    <s v="RODRIGUEZ-RENDON"/>
    <d v="1983-03-19T00:00:00"/>
    <d v="2014-09-22T00:00:00"/>
    <s v="Male"/>
    <s v="Hispanic or Latino"/>
    <x v="3"/>
    <n v="161"/>
    <s v="Tufting"/>
    <x v="1"/>
    <s v="OPR - STRATATEC"/>
    <s v="Hourly"/>
    <x v="0"/>
    <s v="Full"/>
    <s v="Not Listed"/>
  </r>
  <r>
    <x v="1"/>
    <s v="452721/10/19769/22/2014"/>
    <s v="ROSA"/>
    <s v="JIMENEZ"/>
    <d v="1976-01-10T00:00:00"/>
    <d v="2014-09-22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2791/21/198110/13/2014"/>
    <s v="RODRIGUEZ"/>
    <s v="SERRANO-RODRIGUEZ"/>
    <d v="1981-01-21T00:00:00"/>
    <d v="2014-10-13T00:00:00"/>
    <s v="Male"/>
    <s v="Hispanic or Latino"/>
    <x v="3"/>
    <n v="161"/>
    <s v="Tufting"/>
    <x v="4"/>
    <s v="OPR - LIFT TRUCK"/>
    <s v="Hourly"/>
    <x v="0"/>
    <s v="Full"/>
    <s v="Not Listed"/>
  </r>
  <r>
    <x v="1"/>
    <s v="453455/07/19963/06/2015"/>
    <s v="ERIBETH"/>
    <s v="MARTINEZ"/>
    <d v="1996-05-07T00:00:00"/>
    <d v="2015-03-06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3555/10/19933/02/2015"/>
    <s v="MAYRA"/>
    <s v="ARREDONDO"/>
    <d v="1993-05-10T00:00:00"/>
    <d v="2015-03-02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3852/10/19893/27/2015"/>
    <s v="CARLOS"/>
    <s v="MARTINEZ"/>
    <d v="1989-02-10T00:00:00"/>
    <d v="2015-03-27T00:00:00"/>
    <s v="Male"/>
    <s v="Hispanic or Latino"/>
    <x v="3"/>
    <n v="161"/>
    <s v="Tufting"/>
    <x v="4"/>
    <s v="OPR - LIFT TRUCK"/>
    <s v="Hourly"/>
    <x v="0"/>
    <s v="Full"/>
    <s v="Not Listed"/>
  </r>
  <r>
    <x v="1"/>
    <s v="453902/02/19794/03/2015"/>
    <s v="CATALINA"/>
    <s v="CRUZ"/>
    <d v="1979-02-02T00:00:00"/>
    <d v="2015-04-03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4017/20/19924/23/2015"/>
    <s v="CRUZ"/>
    <s v="PALACIOS-CRUZ"/>
    <d v="1992-07-20T00:00:00"/>
    <d v="2015-04-23T00:00:00"/>
    <s v="Female"/>
    <s v="Hispanic or Latino"/>
    <x v="3"/>
    <n v="161"/>
    <s v="Tufting"/>
    <x v="1"/>
    <s v="OPR - ACCUWEAVE"/>
    <s v="Hourly"/>
    <x v="0"/>
    <s v="Full"/>
    <s v="Not Listed"/>
  </r>
  <r>
    <x v="1"/>
    <s v="454026/26/19934/17/2015"/>
    <s v="MAIRA"/>
    <s v="POZOS"/>
    <d v="1993-06-26T00:00:00"/>
    <d v="2015-04-17T00:00:00"/>
    <s v="Female"/>
    <s v="Hispanic or Latino"/>
    <x v="3"/>
    <n v="161"/>
    <s v="Tufting"/>
    <x v="1"/>
    <s v="OPR - STRATATEC"/>
    <s v="Hourly"/>
    <x v="0"/>
    <s v="Full"/>
    <s v="Not Listed"/>
  </r>
  <r>
    <x v="1"/>
    <s v="454167/26/19804/27/2015"/>
    <s v="JORGE"/>
    <s v="CARRILLO"/>
    <d v="1980-07-26T00:00:00"/>
    <d v="2015-04-27T00:00:00"/>
    <s v="Male"/>
    <s v="Hispanic or Latino"/>
    <x v="3"/>
    <n v="161"/>
    <s v="Tufting"/>
    <x v="1"/>
    <s v="OPR - STRATATEC"/>
    <s v="Hourly"/>
    <x v="0"/>
    <s v="Full"/>
    <s v="Not Listed"/>
  </r>
  <r>
    <x v="1"/>
    <s v="454408/14/19965/26/2015"/>
    <s v="CRUZ"/>
    <s v="PALACIOS-CRUZ"/>
    <d v="1996-08-14T00:00:00"/>
    <d v="2015-05-26T00:00:00"/>
    <s v="Male"/>
    <s v="Hispanic or Latino"/>
    <x v="3"/>
    <n v="161"/>
    <s v="Tufting"/>
    <x v="4"/>
    <s v="OPR - LIFT TRUCK"/>
    <s v="Hourly"/>
    <x v="0"/>
    <s v="Full"/>
    <s v="Not Listed"/>
  </r>
  <r>
    <x v="1"/>
    <s v="454706/06/19977/17/2015"/>
    <s v="JOSE"/>
    <s v="SILVA"/>
    <d v="1997-06-06T00:00:00"/>
    <d v="2015-07-17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4834/27/19898/03/2015"/>
    <s v="YESENIA"/>
    <s v="VIEYRA"/>
    <d v="1989-04-27T00:00:00"/>
    <d v="2015-08-03T00:00:00"/>
    <s v="Female"/>
    <s v="Hispanic or Latino"/>
    <x v="3"/>
    <n v="161"/>
    <s v="Tufting"/>
    <x v="1"/>
    <s v="OPR - TUFTING"/>
    <s v="Hourly"/>
    <x v="0"/>
    <s v="Full"/>
    <s v="Not Listed"/>
  </r>
  <r>
    <x v="1"/>
    <s v="454877/17/19957/31/2015"/>
    <s v="MARTIN"/>
    <s v="NAVA"/>
    <d v="1995-07-17T00:00:00"/>
    <d v="2015-07-31T00:00:00"/>
    <s v="Male"/>
    <s v="Hispanic or Latino"/>
    <x v="3"/>
    <n v="161"/>
    <s v="Tufting"/>
    <x v="1"/>
    <s v="WARPER CREELER"/>
    <s v="Hourly"/>
    <x v="0"/>
    <s v="Full"/>
    <s v="Not Listed"/>
  </r>
  <r>
    <x v="1"/>
    <s v="4551112/02/19828/24/2015"/>
    <s v="FLORISELA"/>
    <s v="GONZALEZ"/>
    <d v="1982-12-02T00:00:00"/>
    <d v="2015-08-24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54210/27/19789/11/2015"/>
    <s v="BASTIDA"/>
    <s v="JARQUIN-BASTIDA"/>
    <d v="1978-10-27T00:00:00"/>
    <d v="2015-09-11T00:00:00"/>
    <s v="Female"/>
    <s v="Hispanic or Latino"/>
    <x v="3"/>
    <n v="161"/>
    <s v="Tufting"/>
    <x v="1"/>
    <s v="OPR - STRATATEC"/>
    <s v="Hourly"/>
    <x v="0"/>
    <s v="Full"/>
    <s v="Not Listed"/>
  </r>
  <r>
    <x v="1"/>
    <s v="4559011/27/197211/06/2015"/>
    <s v="DAN"/>
    <s v="SANDAU-RAMOS"/>
    <d v="1972-11-27T00:00:00"/>
    <d v="2015-11-06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65710/10/19961/25/2016"/>
    <s v="OLGA"/>
    <s v="BAUTISTA"/>
    <d v="1996-10-10T00:00:00"/>
    <d v="2016-01-25T00:00:00"/>
    <s v="Female"/>
    <s v="Hispanic or Latino"/>
    <x v="3"/>
    <n v="161"/>
    <s v="Tufting"/>
    <x v="1"/>
    <s v="OPR - ACCUWEAVE"/>
    <s v="Hourly"/>
    <x v="0"/>
    <s v="Full"/>
    <s v="Not Listed"/>
  </r>
  <r>
    <x v="1"/>
    <s v="456791/16/19922/15/2016"/>
    <s v="MARCELA"/>
    <s v="CANALES"/>
    <d v="1992-01-16T00:00:00"/>
    <d v="2016-02-15T00:00:00"/>
    <s v="Female"/>
    <s v="Hispanic or Latino"/>
    <x v="3"/>
    <n v="161"/>
    <s v="Tufting"/>
    <x v="1"/>
    <s v="OPR - STRATATEC"/>
    <s v="Hourly"/>
    <x v="0"/>
    <s v="Full"/>
    <s v="Not Listed"/>
  </r>
  <r>
    <x v="1"/>
    <s v="4569711/24/19822/29/2016"/>
    <s v="MARIA"/>
    <s v="FLORES-RICO"/>
    <d v="1982-11-24T00:00:00"/>
    <d v="2016-02-29T00:00:00"/>
    <s v="Female"/>
    <s v="Hispanic or Latino"/>
    <x v="3"/>
    <n v="161"/>
    <s v="Tufting"/>
    <x v="1"/>
    <s v="WARPER CREELER"/>
    <s v="Hourly"/>
    <x v="0"/>
    <s v="Full"/>
    <s v="Not Listed"/>
  </r>
  <r>
    <x v="1"/>
    <s v="456987/05/19932/29/2016"/>
    <s v="WILSON"/>
    <s v="PAEZ"/>
    <d v="1993-07-05T00:00:00"/>
    <d v="2016-02-29T00:00:00"/>
    <s v="Male"/>
    <s v="Hispanic or Latino"/>
    <x v="3"/>
    <n v="161"/>
    <s v="Tufting"/>
    <x v="1"/>
    <s v="OPR - TUFTING"/>
    <s v="Hourly"/>
    <x v="0"/>
    <s v="Full"/>
    <s v="Not Listed"/>
  </r>
  <r>
    <x v="1"/>
    <s v="456996/01/19802/29/2016"/>
    <s v="JOSHUA"/>
    <s v="RODRIGUEZ"/>
    <d v="1980-06-01T00:00:00"/>
    <d v="2016-02-29T00:00:00"/>
    <s v="Male"/>
    <s v="Hispanic or Latino"/>
    <x v="3"/>
    <n v="161"/>
    <s v="Tufting"/>
    <x v="1"/>
    <s v="OPR - LIFT TRUCK"/>
    <s v="Hourly"/>
    <x v="0"/>
    <s v="Full"/>
    <s v="Not Listed"/>
  </r>
  <r>
    <x v="1"/>
    <s v="457016/08/19963/07/2016"/>
    <s v="JUAN"/>
    <s v="MADRIGAL"/>
    <d v="1996-06-08T00:00:00"/>
    <d v="2016-03-07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7554/20/19955/16/2016"/>
    <s v="DENALY"/>
    <s v="BECERRA"/>
    <d v="1995-04-20T00:00:00"/>
    <d v="2016-05-16T00:00:00"/>
    <s v="Female"/>
    <s v="Hispanic or Latino"/>
    <x v="3"/>
    <n v="161"/>
    <s v="Tufting"/>
    <x v="1"/>
    <s v="OPR - TUFTING"/>
    <s v="Hourly"/>
    <x v="0"/>
    <s v="Full"/>
    <s v="Not Listed"/>
  </r>
  <r>
    <x v="1"/>
    <s v="457564/10/19955/16/2016"/>
    <s v="ANIBAL"/>
    <s v="RAYMUNDO"/>
    <d v="1995-04-10T00:00:00"/>
    <d v="2016-05-16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7579/25/19635/16/2016"/>
    <s v="ALBA"/>
    <s v="JOGA"/>
    <d v="1963-09-25T00:00:00"/>
    <d v="2016-05-16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7588/22/19875/16/2016"/>
    <s v="MARCO"/>
    <s v="ARRENDONDO"/>
    <d v="1987-08-22T00:00:00"/>
    <d v="2016-05-16T00:00:00"/>
    <s v="Male"/>
    <s v="Hispanic or Latino"/>
    <x v="3"/>
    <n v="161"/>
    <s v="Tufting"/>
    <x v="1"/>
    <s v="OPR - TUFTING"/>
    <s v="Hourly"/>
    <x v="0"/>
    <s v="Full"/>
    <s v="Not Listed"/>
  </r>
  <r>
    <x v="1"/>
    <s v="457661/21/19645/23/2016"/>
    <s v="MARIA"/>
    <s v="ROMERO"/>
    <d v="1964-01-21T00:00:00"/>
    <d v="2016-05-23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7738/25/19976/06/2016"/>
    <s v="LUIS"/>
    <s v="MARTINEZ"/>
    <d v="1997-08-25T00:00:00"/>
    <d v="2016-06-06T00:00:00"/>
    <s v="Male"/>
    <s v="Hispanic or Latino"/>
    <x v="3"/>
    <n v="161"/>
    <s v="Tufting"/>
    <x v="1"/>
    <s v="OPR - LIFT TRUCK"/>
    <s v="Hourly"/>
    <x v="0"/>
    <s v="Full"/>
    <s v="Not Listed"/>
  </r>
  <r>
    <x v="1"/>
    <s v="457744/29/19965/31/2016"/>
    <s v="ALFREDO"/>
    <s v="RAYMUNDO"/>
    <d v="1996-04-29T00:00:00"/>
    <d v="2016-05-31T00:00:00"/>
    <s v="Male"/>
    <s v="Hispanic or Latino"/>
    <x v="3"/>
    <n v="161"/>
    <s v="Tufting"/>
    <x v="1"/>
    <s v="OPR - STRATATEC"/>
    <s v="Hourly"/>
    <x v="0"/>
    <s v="Full"/>
    <s v="Not Listed"/>
  </r>
  <r>
    <x v="1"/>
    <s v="458403/20/19848/22/2016"/>
    <s v="JAVIER"/>
    <s v="SANTINI"/>
    <d v="1984-03-20T00:00:00"/>
    <d v="2016-08-22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618/15/19759/05/2016"/>
    <s v="JAMES"/>
    <s v="RAMIREZ"/>
    <d v="1975-08-15T00:00:00"/>
    <d v="2016-09-05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727/24/19679/12/2016"/>
    <s v="JORGE"/>
    <s v="MAGANA"/>
    <d v="1967-07-24T00:00:00"/>
    <d v="2016-09-12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763/30/19989/19/2016"/>
    <s v="RANGEL"/>
    <s v="CANALES-RANGEL"/>
    <d v="1998-03-30T00:00:00"/>
    <d v="2016-09-19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8813/28/199210/03/2016"/>
    <s v="TANIA"/>
    <s v="SANTOS"/>
    <d v="1992-03-28T00:00:00"/>
    <d v="2016-10-03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8887/05/199610/17/2016"/>
    <s v="EDIOVARDO"/>
    <s v="QUINTERO"/>
    <d v="1996-07-05T00:00:00"/>
    <d v="2016-10-17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894/14/198310/17/2016"/>
    <s v="JORGE"/>
    <s v="FRAIRE"/>
    <d v="1983-04-14T00:00:00"/>
    <d v="2016-10-17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9012/31/197310/24/2016"/>
    <s v="BRIGIDO"/>
    <s v="VELASQUEZ"/>
    <d v="1973-12-31T00:00:00"/>
    <d v="2016-10-24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927/01/199210/24/2016"/>
    <s v="CARLOS"/>
    <s v="GUIJON"/>
    <d v="1992-07-01T00:00:00"/>
    <d v="2016-10-24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8989/01/199610/31/2016"/>
    <s v="EULALIA"/>
    <s v="BAUTISTA"/>
    <d v="1996-09-01T00:00:00"/>
    <d v="2016-10-31T00:00:00"/>
    <s v="Female"/>
    <s v="Hispanic or Latino"/>
    <x v="3"/>
    <n v="161"/>
    <s v="Tufting"/>
    <x v="1"/>
    <s v="CREELER - ACCU WEAVE"/>
    <s v="Hourly"/>
    <x v="0"/>
    <s v="Full"/>
    <s v="Not Listed"/>
  </r>
  <r>
    <x v="1"/>
    <s v="4589910/13/198810/31/2016"/>
    <s v="RICARDO"/>
    <s v="RUIZ"/>
    <d v="1988-10-13T00:00:00"/>
    <d v="2016-10-31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9097/28/199411/21/2016"/>
    <s v="RICARDO"/>
    <s v="ROSILLO"/>
    <d v="1994-07-28T00:00:00"/>
    <d v="2016-11-21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59105/01/199511/21/2016"/>
    <s v="DOMINGO"/>
    <s v="BAUTISTA"/>
    <d v="1995-05-01T00:00:00"/>
    <d v="2016-11-21T00:00:00"/>
    <s v="Male"/>
    <s v="Hispanic or Latino"/>
    <x v="3"/>
    <n v="161"/>
    <s v="Tufting"/>
    <x v="1"/>
    <s v="CREELER - ACCU WEAVE"/>
    <s v="Hourly"/>
    <x v="0"/>
    <s v="Full"/>
    <s v="Not Listed"/>
  </r>
  <r>
    <x v="1"/>
    <s v="449099/04/198111/09/2012"/>
    <s v="SANDRA"/>
    <s v="MORENO"/>
    <d v="1981-09-04T00:00:00"/>
    <d v="2012-11-09T00:00:00"/>
    <s v="Female"/>
    <s v="Hispanic or Latino"/>
    <x v="3"/>
    <n v="161"/>
    <s v="Tufting"/>
    <x v="1"/>
    <s v="TUFTING ANALYST"/>
    <s v="Salary"/>
    <x v="0"/>
    <s v="Full"/>
    <s v="Not Listed"/>
  </r>
  <r>
    <x v="1"/>
    <s v="144363/28/19747/25/1994"/>
    <s v="VIVIAN"/>
    <s v="BEAVERS"/>
    <d v="1974-03-28T00:00:00"/>
    <d v="1994-07-25T00:00:00"/>
    <s v="Female"/>
    <s v="White"/>
    <x v="3"/>
    <n v="161"/>
    <s v="Tufting"/>
    <x v="1"/>
    <s v="SPVR - WARPING"/>
    <s v="Salary"/>
    <x v="0"/>
    <s v="Full"/>
    <s v="Manager"/>
  </r>
  <r>
    <x v="1"/>
    <s v="419596/06/19652/13/2003"/>
    <s v="CYNTHIA"/>
    <s v="GLADDEN"/>
    <d v="1965-06-06T00:00:00"/>
    <d v="2003-02-13T00:00:00"/>
    <s v="Female"/>
    <s v="White"/>
    <x v="3"/>
    <n v="161"/>
    <s v="Tufting"/>
    <x v="1"/>
    <s v="SPVR - TUFTING"/>
    <s v="Salary"/>
    <x v="0"/>
    <s v="Full"/>
    <s v="Manager"/>
  </r>
  <r>
    <x v="1"/>
    <s v="421815/23/19729/29/2003"/>
    <s v="KIMBERLY"/>
    <s v="BOATWRIGHT"/>
    <d v="1972-05-23T00:00:00"/>
    <d v="2003-09-29T00:00:00"/>
    <s v="Female"/>
    <s v="White"/>
    <x v="3"/>
    <n v="161"/>
    <s v="Tufting"/>
    <x v="1"/>
    <s v="MGR - TUFTING"/>
    <s v="Salary"/>
    <x v="0"/>
    <s v="Full"/>
    <s v="Manager"/>
  </r>
  <r>
    <x v="1"/>
    <s v="445593/05/19828/31/2010"/>
    <s v="BRYAN"/>
    <s v="DAVENPORT"/>
    <d v="1982-03-05T00:00:00"/>
    <d v="2010-08-31T00:00:00"/>
    <s v="Male"/>
    <s v="White"/>
    <x v="3"/>
    <n v="161"/>
    <s v="Tufting"/>
    <x v="0"/>
    <s v="MGR - TUFTING MAINTENANCE"/>
    <s v="Salary"/>
    <x v="0"/>
    <s v="Full"/>
    <s v="Manager"/>
  </r>
  <r>
    <x v="1"/>
    <s v="447619/23/19704/09/2012"/>
    <s v="TIMOTHY"/>
    <s v="YORK"/>
    <d v="1970-09-23T00:00:00"/>
    <d v="2012-04-09T00:00:00"/>
    <s v="Male"/>
    <s v="White"/>
    <x v="3"/>
    <n v="161"/>
    <s v="Tufting"/>
    <x v="1"/>
    <s v="SPVR - WAREHOUSE"/>
    <s v="Salary"/>
    <x v="0"/>
    <s v="Full"/>
    <s v="Manager"/>
  </r>
  <r>
    <x v="1"/>
    <s v="451004/11/197012/02/2013"/>
    <s v="DAVID"/>
    <s v="HOSKER"/>
    <d v="1970-04-11T00:00:00"/>
    <d v="2013-12-02T00:00:00"/>
    <s v="Male"/>
    <s v="White"/>
    <x v="3"/>
    <n v="161"/>
    <s v="Tufting"/>
    <x v="1"/>
    <s v="SPVR - TUFTING TECHNOLOGY"/>
    <s v="Salary"/>
    <x v="0"/>
    <s v="Full"/>
    <s v="Manager"/>
  </r>
  <r>
    <x v="1"/>
    <s v="453024/25/196712/22/2014"/>
    <s v="THOMAS"/>
    <s v="SCHLOSSER"/>
    <d v="1967-04-25T00:00:00"/>
    <d v="2014-12-22T00:00:00"/>
    <s v="Male"/>
    <s v="White"/>
    <x v="3"/>
    <n v="161"/>
    <s v="Tufting"/>
    <x v="1"/>
    <s v="SPVR - TUFTING"/>
    <s v="Salary"/>
    <x v="0"/>
    <s v="Full"/>
    <s v="Manager"/>
  </r>
  <r>
    <x v="1"/>
    <s v="455884/14/198210/26/2015"/>
    <s v="MATTHEW"/>
    <s v="LAKE"/>
    <d v="1982-04-14T00:00:00"/>
    <d v="2015-10-26T00:00:00"/>
    <s v="Male"/>
    <s v="White"/>
    <x v="3"/>
    <n v="161"/>
    <s v="Tufting"/>
    <x v="1"/>
    <s v="SPVR - TUFTING"/>
    <s v="Salary"/>
    <x v="0"/>
    <s v="Full"/>
    <s v="Manager"/>
  </r>
  <r>
    <x v="1"/>
    <s v="457878/29/19775/31/2016"/>
    <s v="DAMIEN"/>
    <s v="CHAPPELL"/>
    <d v="1977-08-29T00:00:00"/>
    <d v="2016-05-31T00:00:00"/>
    <s v="Male"/>
    <s v="White"/>
    <x v="3"/>
    <n v="161"/>
    <s v="Tufting"/>
    <x v="1"/>
    <s v="SPVR - TUFTING"/>
    <s v="Salary"/>
    <x v="0"/>
    <s v="Full"/>
    <s v="Manager"/>
  </r>
  <r>
    <x v="1"/>
    <s v="426342/18/19604/25/2005"/>
    <s v="MARK"/>
    <s v="JONES"/>
    <d v="1960-02-18T00:00:00"/>
    <d v="2005-04-25T00:00:00"/>
    <s v="Male"/>
    <s v="Black"/>
    <x v="3"/>
    <n v="161"/>
    <s v="Tufting"/>
    <x v="1"/>
    <s v="SPVR - TUFTING"/>
    <s v="Salary"/>
    <x v="0"/>
    <s v="Full"/>
    <s v="Manager"/>
  </r>
  <r>
    <x v="1"/>
    <s v="1961912/20/19552/19/1996"/>
    <s v="RICHARD"/>
    <s v="BEASLEY"/>
    <d v="1955-12-20T00:00:00"/>
    <d v="1996-02-19T00:00:00"/>
    <s v="Male"/>
    <s v="White"/>
    <x v="1"/>
    <n v="191"/>
    <s v="Dyeing"/>
    <x v="0"/>
    <s v="BOILER TENDER"/>
    <s v="Hourly"/>
    <x v="0"/>
    <s v="Full"/>
    <s v="Not Listed"/>
  </r>
  <r>
    <x v="1"/>
    <s v="419101/10/19691/06/2003"/>
    <s v="HOWARD"/>
    <s v="LEDFORD"/>
    <d v="1969-01-10T00:00:00"/>
    <d v="2003-01-06T00:00:00"/>
    <s v="Male"/>
    <s v="White"/>
    <x v="1"/>
    <n v="191"/>
    <s v="Dyeing"/>
    <x v="1"/>
    <s v="LAB TECHNICIAN"/>
    <s v="Hourly"/>
    <x v="0"/>
    <s v="Full"/>
    <s v="Not Listed"/>
  </r>
  <r>
    <x v="1"/>
    <s v="422454/10/19762/04/2004"/>
    <s v="MARTY"/>
    <s v="HICKS"/>
    <d v="1976-04-10T00:00:00"/>
    <d v="2004-02-04T00:00:00"/>
    <s v="Male"/>
    <s v="White"/>
    <x v="1"/>
    <n v="191"/>
    <s v="Dyeing"/>
    <x v="1"/>
    <s v="DYE WEIGHER-SPACE DYE LINE"/>
    <s v="Hourly"/>
    <x v="0"/>
    <s v="Full"/>
    <s v="Not Listed"/>
  </r>
  <r>
    <x v="1"/>
    <s v="4263010/13/19704/18/2005"/>
    <s v="CHRISTOPHER"/>
    <s v="BENNETT"/>
    <d v="1970-10-13T00:00:00"/>
    <d v="2005-04-18T00:00:00"/>
    <s v="Male"/>
    <s v="White"/>
    <x v="1"/>
    <n v="191"/>
    <s v="Dyeing"/>
    <x v="1"/>
    <s v="OPR - JET"/>
    <s v="Hourly"/>
    <x v="0"/>
    <s v="Full"/>
    <s v="Not Listed"/>
  </r>
  <r>
    <x v="1"/>
    <s v="427098/26/19547/13/2005"/>
    <s v="TIMOTHY"/>
    <s v="BROWN"/>
    <d v="1954-08-26T00:00:00"/>
    <d v="2005-07-13T00:00:00"/>
    <s v="Male"/>
    <s v="White"/>
    <x v="1"/>
    <n v="191"/>
    <s v="Dyeing"/>
    <x v="2"/>
    <s v="YARN INSPECTOR-SPACE DYE LINE"/>
    <s v="Hourly"/>
    <x v="0"/>
    <s v="Full"/>
    <s v="Not Listed"/>
  </r>
  <r>
    <x v="1"/>
    <s v="433629/29/19852/13/2006"/>
    <s v="SONNY"/>
    <s v="HOPKINS,JR"/>
    <d v="1985-09-29T00:00:00"/>
    <d v="2006-02-13T00:00:00"/>
    <s v="Male"/>
    <s v="White"/>
    <x v="1"/>
    <n v="191"/>
    <s v="Dyeing"/>
    <x v="1"/>
    <s v="DYE WEIGHER"/>
    <s v="Hourly"/>
    <x v="0"/>
    <s v="Full"/>
    <s v="Not Listed"/>
  </r>
  <r>
    <x v="1"/>
    <s v="436933/13/19592/12/2007"/>
    <s v="BILLY"/>
    <s v="THOMASON"/>
    <d v="1959-03-13T00:00:00"/>
    <d v="2007-02-12T00:00:00"/>
    <s v="Male"/>
    <s v="White"/>
    <x v="1"/>
    <n v="191"/>
    <s v="Dyeing"/>
    <x v="1"/>
    <s v="LAB TECHNICIAN"/>
    <s v="Hourly"/>
    <x v="0"/>
    <s v="Full"/>
    <s v="Not Listed"/>
  </r>
  <r>
    <x v="1"/>
    <s v="441247/31/19892/25/2008"/>
    <s v="JONATHAN"/>
    <s v="MARCUS"/>
    <d v="1989-07-31T00:00:00"/>
    <d v="2008-02-25T00:00:00"/>
    <s v="Male"/>
    <s v="White"/>
    <x v="1"/>
    <n v="191"/>
    <s v="Dyeing"/>
    <x v="4"/>
    <s v="OPR - LIFT TRUCK"/>
    <s v="Hourly"/>
    <x v="0"/>
    <s v="Full"/>
    <s v="Not Listed"/>
  </r>
  <r>
    <x v="1"/>
    <s v="142238/26/19706/24/1994"/>
    <s v="ALFONSO"/>
    <s v="RANGEL"/>
    <d v="1970-08-26T00:00:00"/>
    <d v="1994-06-24T00:00:00"/>
    <s v="Male"/>
    <s v="Hispanic or Latino"/>
    <x v="1"/>
    <n v="191"/>
    <s v="Dyeing"/>
    <x v="0"/>
    <s v="LEAD MECHANIC"/>
    <s v="Hourly"/>
    <x v="0"/>
    <s v="Full"/>
    <s v="Not Listed"/>
  </r>
  <r>
    <x v="1"/>
    <s v="4083012/07/19673/27/2000"/>
    <s v="ABESNEGO"/>
    <s v="MORENO"/>
    <d v="1967-12-07T00:00:00"/>
    <d v="2000-03-27T00:00:00"/>
    <s v="Male"/>
    <s v="Hispanic or Latino"/>
    <x v="1"/>
    <n v="191"/>
    <s v="Dyeing"/>
    <x v="1"/>
    <s v="OPR - AUTO WINDER-SPACE DYE"/>
    <s v="Hourly"/>
    <x v="0"/>
    <s v="Full"/>
    <s v="Not Listed"/>
  </r>
  <r>
    <x v="1"/>
    <s v="4124512/22/196611/13/2000"/>
    <s v="ROSA"/>
    <s v="SOTO"/>
    <d v="1966-12-22T00:00:00"/>
    <d v="2000-11-13T00:00:00"/>
    <s v="Female"/>
    <s v="Hispanic or Latino"/>
    <x v="1"/>
    <n v="191"/>
    <s v="Dyeing"/>
    <x v="1"/>
    <s v="CREELER - SPACE DYE LINE"/>
    <s v="Hourly"/>
    <x v="0"/>
    <s v="Full"/>
    <s v="Not Listed"/>
  </r>
  <r>
    <x v="1"/>
    <s v="419188/02/19721/08/2003"/>
    <s v="ALEJANDRA"/>
    <s v="BRITO"/>
    <d v="1972-08-02T00:00:00"/>
    <d v="2003-01-08T00:00:00"/>
    <s v="Female"/>
    <s v="Hispanic or Latino"/>
    <x v="1"/>
    <n v="191"/>
    <s v="Dyeing"/>
    <x v="1"/>
    <s v="CREELER - SPACE DYE LINE"/>
    <s v="Hourly"/>
    <x v="0"/>
    <s v="Full"/>
    <s v="Not Listed"/>
  </r>
  <r>
    <x v="1"/>
    <s v="4192011/23/19751/08/2003"/>
    <s v="GUSTAVO"/>
    <s v="CERVANTES"/>
    <d v="1975-11-23T00:00:00"/>
    <d v="2003-01-08T00:00:00"/>
    <s v="Male"/>
    <s v="Hispanic or Latino"/>
    <x v="1"/>
    <n v="191"/>
    <s v="Dyeing"/>
    <x v="1"/>
    <s v="OPR - AUTO WINDER-SPACE DYE"/>
    <s v="Hourly"/>
    <x v="0"/>
    <s v="Full"/>
    <s v="Not Listed"/>
  </r>
  <r>
    <x v="1"/>
    <s v="425204/13/19611/10/2005"/>
    <s v="JAVIER"/>
    <s v="CAMACHO"/>
    <d v="1961-04-13T00:00:00"/>
    <d v="2005-01-10T00:00:00"/>
    <s v="Male"/>
    <s v="Hispanic or Latino"/>
    <x v="1"/>
    <n v="191"/>
    <s v="Dyeing"/>
    <x v="0"/>
    <s v="MECHANIC - 1ST CLASS"/>
    <s v="Hourly"/>
    <x v="0"/>
    <s v="Full"/>
    <s v="Not Listed"/>
  </r>
  <r>
    <x v="1"/>
    <s v="442915/22/19892/08/2011"/>
    <s v="DAVID"/>
    <s v="MENJIVAR"/>
    <d v="1989-05-22T00:00:00"/>
    <d v="2011-02-08T00:00:00"/>
    <s v="Male"/>
    <s v="Hispanic or Latino"/>
    <x v="1"/>
    <n v="191"/>
    <s v="Dyeing"/>
    <x v="1"/>
    <s v="OPR - SPACE DYE LINE"/>
    <s v="Hourly"/>
    <x v="0"/>
    <s v="Full"/>
    <s v="Not Listed"/>
  </r>
  <r>
    <x v="1"/>
    <s v="449671/15/19804/22/2013"/>
    <s v="MARTHA"/>
    <s v="QUINTERO"/>
    <d v="1980-01-15T00:00:00"/>
    <d v="2013-04-22T00:00:00"/>
    <s v="Female"/>
    <s v="Hispanic or Latino"/>
    <x v="1"/>
    <n v="191"/>
    <s v="Dyeing"/>
    <x v="1"/>
    <s v="OPR - AUTO WINDER-SPACE DYE"/>
    <s v="Hourly"/>
    <x v="0"/>
    <s v="Full"/>
    <s v="Not Listed"/>
  </r>
  <r>
    <x v="1"/>
    <s v="451059/10/198312/06/2013"/>
    <s v="CAMERINO"/>
    <s v="VELAZQUEZ"/>
    <d v="1983-09-10T00:00:00"/>
    <d v="2013-12-06T00:00:00"/>
    <s v="Male"/>
    <s v="Hispanic or Latino"/>
    <x v="1"/>
    <n v="191"/>
    <s v="Dyeing"/>
    <x v="1"/>
    <s v="OPR - AUTO WINDER-SPACE DYE"/>
    <s v="Hourly"/>
    <x v="0"/>
    <s v="Full"/>
    <s v="Not Listed"/>
  </r>
  <r>
    <x v="1"/>
    <s v="31707/17/195611/15/1973"/>
    <s v="W"/>
    <s v="AKINS"/>
    <d v="1956-07-17T00:00:00"/>
    <d v="1973-11-15T00:00:00"/>
    <s v="Male"/>
    <s v="White"/>
    <x v="1"/>
    <n v="191"/>
    <s v="Dyeing"/>
    <x v="1"/>
    <s v="SPVR - DYEING"/>
    <s v="Salary"/>
    <x v="0"/>
    <s v="Full"/>
    <s v="Manager"/>
  </r>
  <r>
    <x v="1"/>
    <s v="324411/25/19646/16/1987"/>
    <s v="FARRELL"/>
    <s v="LANGLEY"/>
    <d v="1964-11-25T00:00:00"/>
    <d v="1987-06-16T00:00:00"/>
    <s v="Male"/>
    <s v="White"/>
    <x v="1"/>
    <n v="191"/>
    <s v="Dyeing"/>
    <x v="1"/>
    <s v="SPVR - SPACE DYE"/>
    <s v="Salary"/>
    <x v="0"/>
    <s v="Full"/>
    <s v="Manager"/>
  </r>
  <r>
    <x v="1"/>
    <s v="35226/29/19669/15/1986"/>
    <s v="TOMMY"/>
    <s v="WALLACE,JR"/>
    <d v="1966-06-29T00:00:00"/>
    <d v="1986-09-15T00:00:00"/>
    <s v="Male"/>
    <s v="White"/>
    <x v="4"/>
    <n v="311"/>
    <s v="Finishing"/>
    <x v="1"/>
    <s v="OPR - EXTRUDER"/>
    <s v="Hourly"/>
    <x v="0"/>
    <s v="Full"/>
    <s v="Not Listed"/>
  </r>
  <r>
    <x v="1"/>
    <s v="352312/20/19603/28/1990"/>
    <s v="JOHN"/>
    <s v="COLLINS"/>
    <d v="1960-12-20T00:00:00"/>
    <d v="1990-03-28T00:00:00"/>
    <s v="Male"/>
    <s v="White"/>
    <x v="4"/>
    <n v="311"/>
    <s v="Finishing"/>
    <x v="1"/>
    <s v="OPR - SHEAR MACHINE"/>
    <s v="Hourly"/>
    <x v="0"/>
    <s v="Full"/>
    <s v="Not Listed"/>
  </r>
  <r>
    <x v="1"/>
    <s v="353911/18/19535/02/1988"/>
    <s v="DENNIS"/>
    <s v="HEAD"/>
    <d v="1953-11-18T00:00:00"/>
    <d v="1988-05-02T00:00:00"/>
    <s v="Male"/>
    <s v="White"/>
    <x v="4"/>
    <n v="311"/>
    <s v="Finishing"/>
    <x v="1"/>
    <s v="TUFTCO PUDDLE HEAD OPR"/>
    <s v="Hourly"/>
    <x v="0"/>
    <s v="Full"/>
    <s v="Not Listed"/>
  </r>
  <r>
    <x v="1"/>
    <s v="35526/20/19639/12/1988"/>
    <s v="DENNIS"/>
    <s v="WALKEY"/>
    <d v="1963-06-20T00:00:00"/>
    <d v="1988-09-12T00:00:00"/>
    <s v="Male"/>
    <s v="White"/>
    <x v="4"/>
    <n v="311"/>
    <s v="Finishing"/>
    <x v="1"/>
    <s v="OPR - LIFT TRUCK"/>
    <s v="Hourly"/>
    <x v="0"/>
    <s v="Full"/>
    <s v="Not Listed"/>
  </r>
  <r>
    <x v="1"/>
    <s v="355910/18/19641/16/1989"/>
    <s v="LISA"/>
    <s v="ARGUETA"/>
    <d v="1964-10-18T00:00:00"/>
    <d v="1989-01-16T00:00:00"/>
    <s v="Female"/>
    <s v="White"/>
    <x v="4"/>
    <n v="311"/>
    <s v="Finishing"/>
    <x v="1"/>
    <s v="FINISHING PROCESSOR"/>
    <s v="Hourly"/>
    <x v="0"/>
    <s v="Full"/>
    <s v="Not Listed"/>
  </r>
  <r>
    <x v="1"/>
    <s v="35706/14/19667/31/1989"/>
    <m/>
    <s v="MASHBURN,JR"/>
    <d v="1966-06-14T00:00:00"/>
    <d v="1989-07-31T00:00:00"/>
    <s v="Male"/>
    <s v="White"/>
    <x v="4"/>
    <n v="311"/>
    <s v="Finishing"/>
    <x v="0"/>
    <s v="MASTER MECHANIC-311"/>
    <s v="Hourly"/>
    <x v="0"/>
    <s v="Full"/>
    <s v="Not Listed"/>
  </r>
  <r>
    <x v="1"/>
    <s v="357411/25/19582/12/1990"/>
    <s v="GARY"/>
    <s v="ELDERS"/>
    <d v="1958-11-25T00:00:00"/>
    <d v="1990-02-12T00:00:00"/>
    <s v="Male"/>
    <s v="White"/>
    <x v="4"/>
    <n v="311"/>
    <s v="Finishing"/>
    <x v="1"/>
    <s v="PRODUCTION CLERK - TUFTCO"/>
    <s v="Hourly"/>
    <x v="0"/>
    <s v="Full"/>
    <s v="Not Listed"/>
  </r>
  <r>
    <x v="1"/>
    <s v="90805/17/19727/17/2001"/>
    <s v="JACKIE"/>
    <s v="MITCHELL,JR"/>
    <d v="1972-05-17T00:00:00"/>
    <d v="2001-07-17T00:00:00"/>
    <s v="Male"/>
    <s v="White"/>
    <x v="4"/>
    <n v="311"/>
    <s v="Finishing"/>
    <x v="1"/>
    <s v="ADHESIVE COMPOUNDER"/>
    <s v="Hourly"/>
    <x v="0"/>
    <s v="Full"/>
    <s v="Not Listed"/>
  </r>
  <r>
    <x v="1"/>
    <s v="116175/11/19757/12/1993"/>
    <s v="SONIA"/>
    <s v="MASHBURN"/>
    <d v="1975-05-11T00:00:00"/>
    <d v="1993-07-12T00:00:00"/>
    <s v="Female"/>
    <s v="White"/>
    <x v="4"/>
    <n v="311"/>
    <s v="Finishing"/>
    <x v="1"/>
    <s v="TILE SRP"/>
    <s v="Hourly"/>
    <x v="0"/>
    <s v="Full"/>
    <s v="Not Listed"/>
  </r>
  <r>
    <x v="1"/>
    <s v="1446610/19/19618/01/1994"/>
    <s v="DARRELL"/>
    <s v="TATE"/>
    <d v="1961-10-19T00:00:00"/>
    <d v="1994-08-01T00:00:00"/>
    <s v="Male"/>
    <s v="White"/>
    <x v="4"/>
    <n v="311"/>
    <s v="Finishing"/>
    <x v="0"/>
    <s v="MAINT LEAD PERSON DEPT 311"/>
    <s v="Hourly"/>
    <x v="0"/>
    <s v="Full"/>
    <s v="Not Listed"/>
  </r>
  <r>
    <x v="1"/>
    <s v="163349/06/197412/13/1994"/>
    <s v="MICHAEL"/>
    <s v="REAGAN"/>
    <d v="1974-09-06T00:00:00"/>
    <d v="1994-12-13T00:00:00"/>
    <s v="Male"/>
    <s v="White"/>
    <x v="4"/>
    <n v="311"/>
    <s v="Finishing"/>
    <x v="1"/>
    <s v="OPR - PHOENIX"/>
    <s v="Hourly"/>
    <x v="0"/>
    <s v="Full"/>
    <s v="Not Listed"/>
  </r>
  <r>
    <x v="1"/>
    <s v="203314/05/197110/07/1998"/>
    <s v="ROBERT"/>
    <s v="BASSETT"/>
    <d v="1971-04-05T00:00:00"/>
    <d v="1998-10-07T00:00:00"/>
    <s v="Male"/>
    <s v="White"/>
    <x v="4"/>
    <n v="311"/>
    <s v="Finishing"/>
    <x v="0"/>
    <s v="MECHANIC - 1ST CLASS"/>
    <s v="Hourly"/>
    <x v="0"/>
    <s v="Full"/>
    <s v="Not Listed"/>
  </r>
  <r>
    <x v="1"/>
    <s v="277591/07/19511/20/1998"/>
    <s v="CHERYL"/>
    <s v="QUINN"/>
    <d v="1951-01-07T00:00:00"/>
    <d v="1998-01-20T00:00:00"/>
    <s v="Female"/>
    <s v="White"/>
    <x v="4"/>
    <n v="311"/>
    <s v="Finishing"/>
    <x v="1"/>
    <s v="FINISHING PROCESSOR"/>
    <s v="Hourly"/>
    <x v="0"/>
    <s v="Full"/>
    <s v="Not Listed"/>
  </r>
  <r>
    <x v="1"/>
    <s v="400293/15/19817/16/2001"/>
    <s v="JAMES"/>
    <s v="BRIDGES"/>
    <d v="1981-03-15T00:00:00"/>
    <d v="2001-07-16T00:00:00"/>
    <s v="Male"/>
    <s v="White"/>
    <x v="4"/>
    <n v="311"/>
    <s v="Finishing"/>
    <x v="4"/>
    <s v="MASTER MECHANIC-311"/>
    <s v="Hourly"/>
    <x v="0"/>
    <s v="Full"/>
    <s v="Not Listed"/>
  </r>
  <r>
    <x v="1"/>
    <s v="402162/16/195511/16/1998"/>
    <s v="DOUGLAS"/>
    <s v="CARROLL"/>
    <d v="1955-02-16T00:00:00"/>
    <d v="1998-11-16T00:00:00"/>
    <s v="Male"/>
    <s v="White"/>
    <x v="4"/>
    <n v="311"/>
    <s v="Finishing"/>
    <x v="1"/>
    <s v="COMPOUNDER"/>
    <s v="Hourly"/>
    <x v="0"/>
    <s v="Full"/>
    <s v="Not Listed"/>
  </r>
  <r>
    <x v="1"/>
    <s v="402359/17/19492/03/1999"/>
    <s v="JAMES"/>
    <s v="BLACKBURN"/>
    <d v="1949-09-17T00:00:00"/>
    <d v="1999-02-03T00:00:00"/>
    <s v="Male"/>
    <s v="White"/>
    <x v="4"/>
    <n v="311"/>
    <s v="Finishing"/>
    <x v="1"/>
    <s v="OPR - TUFTCO - ROLL UP"/>
    <s v="Hourly"/>
    <x v="0"/>
    <s v="Full"/>
    <s v="Not Listed"/>
  </r>
  <r>
    <x v="1"/>
    <s v="402897/03/19774/05/1999"/>
    <s v="BILLY"/>
    <s v="HARRIS"/>
    <d v="1977-07-03T00:00:00"/>
    <d v="1999-04-05T00:00:00"/>
    <s v="Male"/>
    <s v="White"/>
    <x v="4"/>
    <n v="311"/>
    <s v="Finishing"/>
    <x v="1"/>
    <s v="OPR - RANGE"/>
    <s v="Hourly"/>
    <x v="0"/>
    <s v="Full"/>
    <s v="Not Listed"/>
  </r>
  <r>
    <x v="1"/>
    <s v="415961/21/19844/01/2002"/>
    <s v="MATTHEW"/>
    <s v="GOSWICK"/>
    <d v="1984-01-21T00:00:00"/>
    <d v="2002-04-01T00:00:00"/>
    <s v="Male"/>
    <s v="White"/>
    <x v="4"/>
    <n v="311"/>
    <s v="Finishing"/>
    <x v="0"/>
    <s v="MECHANIC - 1ST CLASS"/>
    <s v="Hourly"/>
    <x v="0"/>
    <s v="Full"/>
    <s v="Not Listed"/>
  </r>
  <r>
    <x v="1"/>
    <s v="421581/07/19787/28/2003"/>
    <s v="ANGELA"/>
    <s v="AVALOS"/>
    <d v="1978-01-07T00:00:00"/>
    <d v="2003-07-28T00:00:00"/>
    <s v="Female"/>
    <s v="White"/>
    <x v="4"/>
    <n v="311"/>
    <s v="Finishing"/>
    <x v="1"/>
    <s v="TILE SRP"/>
    <s v="Hourly"/>
    <x v="0"/>
    <s v="Full"/>
    <s v="Not Listed"/>
  </r>
  <r>
    <x v="1"/>
    <s v="4263512/05/19644/25/2005"/>
    <s v="TAMMY"/>
    <s v="MOSLEY"/>
    <d v="1964-12-05T00:00:00"/>
    <d v="2005-04-25T00:00:00"/>
    <s v="Female"/>
    <s v="White"/>
    <x v="4"/>
    <n v="311"/>
    <s v="Finishing"/>
    <x v="1"/>
    <s v="FINISHING PROCESSOR"/>
    <s v="Hourly"/>
    <x v="0"/>
    <s v="Full"/>
    <s v="Not Listed"/>
  </r>
  <r>
    <x v="1"/>
    <s v="437671/04/19833/26/2007"/>
    <s v="JAMES"/>
    <s v="SHOEMAKER,JR"/>
    <d v="1983-01-04T00:00:00"/>
    <d v="2007-03-26T00:00:00"/>
    <s v="Male"/>
    <s v="White"/>
    <x v="4"/>
    <n v="311"/>
    <s v="Finishing"/>
    <x v="1"/>
    <s v="OPR - PRE-COAT ROLL-UP"/>
    <s v="Hourly"/>
    <x v="0"/>
    <s v="Full"/>
    <s v="Not Listed"/>
  </r>
  <r>
    <x v="1"/>
    <s v="4380010/12/19634/16/2007"/>
    <s v="ROBERT"/>
    <s v="RATZMANN"/>
    <d v="1963-10-12T00:00:00"/>
    <d v="2007-04-16T00:00:00"/>
    <s v="Male"/>
    <s v="White"/>
    <x v="4"/>
    <n v="311"/>
    <s v="Finishing"/>
    <x v="1"/>
    <s v="FINISHING PROCESSOR"/>
    <s v="Hourly"/>
    <x v="0"/>
    <s v="Full"/>
    <s v="Not Listed"/>
  </r>
  <r>
    <x v="1"/>
    <s v="438498/20/19883/21/2016"/>
    <s v="KEITH"/>
    <s v="DAVIS"/>
    <d v="1988-08-20T00:00:00"/>
    <d v="2016-03-21T00:00:00"/>
    <s v="Male"/>
    <s v="White"/>
    <x v="4"/>
    <n v="311"/>
    <s v="Finishing"/>
    <x v="1"/>
    <s v="FINISHING PROCESSOR"/>
    <s v="Hourly"/>
    <x v="0"/>
    <s v="Full"/>
    <s v="Not Listed"/>
  </r>
  <r>
    <x v="1"/>
    <s v="439515/28/19847/11/2007"/>
    <s v="CHRISTINA"/>
    <s v="BRYSON"/>
    <d v="1984-05-28T00:00:00"/>
    <d v="2007-07-11T00:00:00"/>
    <s v="Female"/>
    <s v="White"/>
    <x v="4"/>
    <n v="311"/>
    <s v="Finishing"/>
    <x v="2"/>
    <s v="ROLL INSPECTION CLERK"/>
    <s v="Hourly"/>
    <x v="0"/>
    <s v="Full"/>
    <s v="Not Listed"/>
  </r>
  <r>
    <x v="1"/>
    <s v="441532/06/19873/13/2008"/>
    <s v="AMBER"/>
    <s v="CAMERON"/>
    <d v="1987-02-06T00:00:00"/>
    <d v="2008-03-13T00:00:00"/>
    <s v="Female"/>
    <s v="White"/>
    <x v="4"/>
    <n v="311"/>
    <s v="Finishing"/>
    <x v="2"/>
    <s v="ROLL INSPECTION CLERK"/>
    <s v="Hourly"/>
    <x v="0"/>
    <s v="Full"/>
    <s v="Not Listed"/>
  </r>
  <r>
    <x v="1"/>
    <s v="442774/03/19909/29/2014"/>
    <s v="ALISHIA"/>
    <s v="HOLCOMB"/>
    <d v="1990-04-03T00:00:00"/>
    <d v="2014-09-29T00:00:00"/>
    <s v="Female"/>
    <s v="White"/>
    <x v="4"/>
    <n v="311"/>
    <s v="Finishing"/>
    <x v="1"/>
    <s v="TILE SRP"/>
    <s v="Hourly"/>
    <x v="0"/>
    <s v="Full"/>
    <s v="Not Listed"/>
  </r>
  <r>
    <x v="1"/>
    <s v="4439310/28/19594/30/2009"/>
    <s v="DAVID"/>
    <s v="SMITH"/>
    <d v="1959-10-28T00:00:00"/>
    <d v="2009-04-30T00:00:00"/>
    <s v="Male"/>
    <s v="White"/>
    <x v="4"/>
    <n v="311"/>
    <s v="Finishing"/>
    <x v="1"/>
    <s v="POWERBOND PRODUCTION CLERK"/>
    <s v="Hourly"/>
    <x v="0"/>
    <s v="Full"/>
    <s v="Not Listed"/>
  </r>
  <r>
    <x v="1"/>
    <s v="444457/19/19853/15/2010"/>
    <s v="JAMIE"/>
    <s v="WISHON"/>
    <d v="1985-07-19T00:00:00"/>
    <d v="2010-03-15T00:00:00"/>
    <s v="Female"/>
    <s v="White"/>
    <x v="4"/>
    <n v="311"/>
    <s v="Finishing"/>
    <x v="1"/>
    <s v="COORDINATOR - FINISH. ROLL-UP"/>
    <s v="Hourly"/>
    <x v="0"/>
    <s v="Full"/>
    <s v="Not Listed"/>
  </r>
  <r>
    <x v="1"/>
    <s v="444658/10/19605/12/2010"/>
    <s v="BILLY"/>
    <s v="HEAD"/>
    <d v="1960-08-10T00:00:00"/>
    <d v="2010-05-12T00:00:00"/>
    <s v="Male"/>
    <s v="White"/>
    <x v="4"/>
    <n v="311"/>
    <s v="Finishing"/>
    <x v="1"/>
    <s v="OPR - POWERBOND ROLL-UP"/>
    <s v="Hourly"/>
    <x v="0"/>
    <s v="Full"/>
    <s v="Not Listed"/>
  </r>
  <r>
    <x v="1"/>
    <s v="4453910/20/19878/02/2010"/>
    <s v="WESLEY"/>
    <s v="WOODS"/>
    <d v="1987-10-20T00:00:00"/>
    <d v="2010-08-02T00:00:00"/>
    <s v="Male"/>
    <s v="White"/>
    <x v="4"/>
    <n v="311"/>
    <s v="Finishing"/>
    <x v="1"/>
    <s v="FINISHING PROCESSOR"/>
    <s v="Hourly"/>
    <x v="0"/>
    <s v="Full"/>
    <s v="Not Listed"/>
  </r>
  <r>
    <x v="1"/>
    <s v="445562/01/19848/30/2010"/>
    <s v="THOMAS"/>
    <s v="ANDERSON"/>
    <d v="1984-02-01T00:00:00"/>
    <d v="2010-08-30T00:00:00"/>
    <s v="Male"/>
    <s v="White"/>
    <x v="4"/>
    <n v="311"/>
    <s v="Finishing"/>
    <x v="1"/>
    <s v="OPR - POWERBOND"/>
    <s v="Hourly"/>
    <x v="0"/>
    <s v="Full"/>
    <s v="Not Listed"/>
  </r>
  <r>
    <x v="1"/>
    <s v="446173/20/19912/28/2011"/>
    <s v="NICHOLAS"/>
    <s v="WARD"/>
    <d v="1991-03-20T00:00:00"/>
    <d v="2011-02-28T00:00:00"/>
    <s v="Male"/>
    <s v="White"/>
    <x v="4"/>
    <n v="311"/>
    <s v="Finishing"/>
    <x v="1"/>
    <s v="FINISHING PROCESSOR"/>
    <s v="Hourly"/>
    <x v="0"/>
    <s v="Full"/>
    <s v="Not Listed"/>
  </r>
  <r>
    <x v="1"/>
    <s v="446648/01/19725/16/2011"/>
    <s v="JAMES"/>
    <s v="MATHIS"/>
    <d v="1972-08-01T00:00:00"/>
    <d v="2011-05-16T00:00:00"/>
    <s v="Male"/>
    <s v="White"/>
    <x v="4"/>
    <n v="311"/>
    <s v="Finishing"/>
    <x v="1"/>
    <s v="FINISHING PROCESSOR II"/>
    <s v="Hourly"/>
    <x v="0"/>
    <s v="Full"/>
    <s v="Not Listed"/>
  </r>
  <r>
    <x v="1"/>
    <s v="446659/22/19605/17/2011"/>
    <s v="TERRY"/>
    <s v="CALLAHAN"/>
    <d v="1960-09-22T00:00:00"/>
    <d v="2011-05-17T00:00:00"/>
    <s v="Male"/>
    <s v="White"/>
    <x v="4"/>
    <n v="311"/>
    <s v="Finishing"/>
    <x v="1"/>
    <s v="COORDINATOR - FINISH. ROLL-UP"/>
    <s v="Hourly"/>
    <x v="0"/>
    <s v="Full"/>
    <s v="Not Listed"/>
  </r>
  <r>
    <x v="1"/>
    <s v="446728/16/19625/23/2011"/>
    <s v="KENNETH"/>
    <s v="ARNOLD"/>
    <d v="1962-08-16T00:00:00"/>
    <d v="2011-05-23T00:00:00"/>
    <s v="Male"/>
    <s v="White"/>
    <x v="4"/>
    <n v="311"/>
    <s v="Finishing"/>
    <x v="1"/>
    <s v="OPR - RANGE"/>
    <s v="Hourly"/>
    <x v="0"/>
    <s v="Full"/>
    <s v="Not Listed"/>
  </r>
  <r>
    <x v="1"/>
    <s v="447015/19/19817/05/2011"/>
    <s v="BENJAMIN"/>
    <s v="DUNAGAN"/>
    <d v="1981-05-19T00:00:00"/>
    <d v="2011-07-05T00:00:00"/>
    <s v="Male"/>
    <s v="White"/>
    <x v="4"/>
    <n v="311"/>
    <s v="Finishing"/>
    <x v="1"/>
    <s v="FINISHING PROCESSOR II"/>
    <s v="Hourly"/>
    <x v="0"/>
    <s v="Full"/>
    <s v="Not Listed"/>
  </r>
  <r>
    <x v="1"/>
    <s v="447386/14/19632/27/2012"/>
    <s v="JERRY"/>
    <s v="LAWSON"/>
    <d v="1963-06-14T00:00:00"/>
    <d v="2012-02-27T00:00:00"/>
    <s v="Male"/>
    <s v="White"/>
    <x v="4"/>
    <n v="311"/>
    <s v="Finishing"/>
    <x v="1"/>
    <s v="OPR - RANGE"/>
    <s v="Hourly"/>
    <x v="0"/>
    <s v="Full"/>
    <s v="Not Listed"/>
  </r>
  <r>
    <x v="1"/>
    <s v="4476210/28/19904/16/2012"/>
    <s v="DENNIS"/>
    <s v="GRIFFITH"/>
    <d v="1990-10-28T00:00:00"/>
    <d v="2012-04-16T00:00:00"/>
    <s v="Male"/>
    <s v="White"/>
    <x v="4"/>
    <n v="311"/>
    <s v="Finishing"/>
    <x v="1"/>
    <s v="OPR - PRE-COAT"/>
    <s v="Hourly"/>
    <x v="0"/>
    <s v="Full"/>
    <s v="Not Listed"/>
  </r>
  <r>
    <x v="1"/>
    <s v="447635/05/19894/16/2012"/>
    <s v="TIMOTHY"/>
    <s v="BLASENGAME"/>
    <d v="1989-05-05T00:00:00"/>
    <d v="2012-04-16T00:00:00"/>
    <s v="Male"/>
    <s v="White"/>
    <x v="4"/>
    <n v="311"/>
    <s v="Finishing"/>
    <x v="1"/>
    <s v="OPR - TILE PRESS"/>
    <s v="Hourly"/>
    <x v="0"/>
    <s v="Full"/>
    <s v="Not Listed"/>
  </r>
  <r>
    <x v="1"/>
    <s v="4485412/29/19927/16/2012"/>
    <s v="TRAVIS"/>
    <s v="MILLS"/>
    <d v="1992-12-29T00:00:00"/>
    <d v="2012-07-16T00:00:00"/>
    <s v="Male"/>
    <s v="White"/>
    <x v="4"/>
    <n v="311"/>
    <s v="Finishing"/>
    <x v="1"/>
    <s v="OPR - TUFTCO UTILITY"/>
    <s v="Hourly"/>
    <x v="0"/>
    <s v="Full"/>
    <s v="Not Listed"/>
  </r>
  <r>
    <x v="1"/>
    <s v="448634/12/19907/30/2012"/>
    <s v="ANDREW"/>
    <s v="STOVER"/>
    <d v="1990-04-12T00:00:00"/>
    <d v="2012-07-30T00:00:00"/>
    <s v="Male"/>
    <s v="White"/>
    <x v="4"/>
    <n v="311"/>
    <s v="Finishing"/>
    <x v="1"/>
    <s v="FINISHING PROCESSOR"/>
    <s v="Hourly"/>
    <x v="0"/>
    <s v="Full"/>
    <s v="Not Listed"/>
  </r>
  <r>
    <x v="1"/>
    <s v="448878/05/199310/15/2012"/>
    <s v="DILLON"/>
    <s v="KETCHEM"/>
    <d v="1993-08-05T00:00:00"/>
    <d v="2012-10-15T00:00:00"/>
    <s v="Male"/>
    <s v="White"/>
    <x v="4"/>
    <n v="311"/>
    <s v="Finishing"/>
    <x v="1"/>
    <s v="ADHESIVE COMPOUNDER"/>
    <s v="Hourly"/>
    <x v="0"/>
    <s v="Full"/>
    <s v="Not Listed"/>
  </r>
  <r>
    <x v="1"/>
    <s v="4492710/15/19611/14/2013"/>
    <s v="KIM"/>
    <s v="LEWIS"/>
    <d v="1961-10-15T00:00:00"/>
    <d v="2013-01-14T00:00:00"/>
    <s v="Female"/>
    <s v="White"/>
    <x v="4"/>
    <n v="311"/>
    <s v="Finishing"/>
    <x v="1"/>
    <s v="FINISHING PROCESSOR"/>
    <s v="Hourly"/>
    <x v="0"/>
    <s v="Full"/>
    <s v="Not Listed"/>
  </r>
  <r>
    <x v="1"/>
    <s v="449773/23/19565/06/2013"/>
    <s v="MICHAEL"/>
    <s v="SUITER"/>
    <d v="1956-03-23T00:00:00"/>
    <d v="2013-05-06T00:00:00"/>
    <s v="Male"/>
    <s v="White"/>
    <x v="4"/>
    <n v="311"/>
    <s v="Finishing"/>
    <x v="1"/>
    <s v="FINISHING PROCESSOR"/>
    <s v="Hourly"/>
    <x v="0"/>
    <s v="Full"/>
    <s v="Not Listed"/>
  </r>
  <r>
    <x v="1"/>
    <s v="450545/02/19959/30/2013"/>
    <s v="BRANDON"/>
    <s v="WALLS"/>
    <d v="1995-05-02T00:00:00"/>
    <d v="2013-09-30T00:00:00"/>
    <s v="Male"/>
    <s v="White"/>
    <x v="4"/>
    <n v="311"/>
    <s v="Finishing"/>
    <x v="1"/>
    <s v="PRE COAT UTILITY"/>
    <s v="Hourly"/>
    <x v="0"/>
    <s v="Full"/>
    <s v="Not Listed"/>
  </r>
  <r>
    <x v="1"/>
    <s v="4517211/22/19775/12/2014"/>
    <s v="JUSTIN"/>
    <s v="ROBICHEAUX"/>
    <d v="1977-11-22T00:00:00"/>
    <d v="2014-05-12T00:00:00"/>
    <s v="Male"/>
    <s v="White"/>
    <x v="4"/>
    <n v="311"/>
    <s v="Finishing"/>
    <x v="1"/>
    <s v="FINISHING PROCESSOR"/>
    <s v="Hourly"/>
    <x v="0"/>
    <s v="Full"/>
    <s v="Not Listed"/>
  </r>
  <r>
    <x v="1"/>
    <s v="451846/08/19925/30/2014"/>
    <s v="NATHAN"/>
    <s v="WALLACE"/>
    <d v="1992-06-08T00:00:00"/>
    <d v="2014-05-30T00:00:00"/>
    <s v="Male"/>
    <s v="White"/>
    <x v="4"/>
    <n v="311"/>
    <s v="Finishing"/>
    <x v="1"/>
    <s v="OPR - EXTRUDER"/>
    <s v="Hourly"/>
    <x v="0"/>
    <s v="Full"/>
    <s v="Not Listed"/>
  </r>
  <r>
    <x v="1"/>
    <s v="453462/11/19732/19/2015"/>
    <s v="RICHARD"/>
    <s v="WOOTEN"/>
    <d v="1973-02-11T00:00:00"/>
    <d v="2015-02-19T00:00:00"/>
    <s v="Male"/>
    <s v="White"/>
    <x v="4"/>
    <n v="311"/>
    <s v="Finishing"/>
    <x v="1"/>
    <s v="OPR - POWERBOND"/>
    <s v="Hourly"/>
    <x v="0"/>
    <s v="Full"/>
    <s v="Not Listed"/>
  </r>
  <r>
    <x v="1"/>
    <s v="4541411/30/19844/23/2015"/>
    <s v="ANTHONY"/>
    <s v="QUARLES"/>
    <d v="1984-11-30T00:00:00"/>
    <d v="2015-04-23T00:00:00"/>
    <s v="Male"/>
    <s v="White"/>
    <x v="4"/>
    <n v="311"/>
    <s v="Finishing"/>
    <x v="1"/>
    <s v="FINISHING PROCESSOR"/>
    <s v="Hourly"/>
    <x v="0"/>
    <s v="Full"/>
    <s v="Not Listed"/>
  </r>
  <r>
    <x v="1"/>
    <s v="4544210/28/19795/26/2015"/>
    <s v="SCOTT"/>
    <s v="TOMLIN"/>
    <d v="1979-10-28T00:00:00"/>
    <d v="2015-05-26T00:00:00"/>
    <s v="Male"/>
    <s v="White"/>
    <x v="4"/>
    <n v="311"/>
    <s v="Finishing"/>
    <x v="1"/>
    <s v="OPR - PRE-COAT ROLL-UP"/>
    <s v="Hourly"/>
    <x v="0"/>
    <s v="Full"/>
    <s v="Not Listed"/>
  </r>
  <r>
    <x v="1"/>
    <s v="454548/26/19886/12/2015"/>
    <s v="JOSHUA"/>
    <s v="WELCH"/>
    <d v="1988-08-26T00:00:00"/>
    <d v="2015-06-12T00:00:00"/>
    <s v="Male"/>
    <s v="White"/>
    <x v="4"/>
    <n v="311"/>
    <s v="Finishing"/>
    <x v="1"/>
    <s v="OPR - RANGE"/>
    <s v="Hourly"/>
    <x v="0"/>
    <s v="Full"/>
    <s v="Not Listed"/>
  </r>
  <r>
    <x v="1"/>
    <s v="4545710/18/19856/19/2015"/>
    <s v="ASHLEY"/>
    <s v="TAYLOR"/>
    <d v="1985-10-18T00:00:00"/>
    <d v="2015-06-19T00:00:00"/>
    <s v="Female"/>
    <s v="White"/>
    <x v="4"/>
    <n v="311"/>
    <s v="Finishing"/>
    <x v="1"/>
    <s v="TILE SRP"/>
    <s v="Hourly"/>
    <x v="0"/>
    <s v="Full"/>
    <s v="Not Listed"/>
  </r>
  <r>
    <x v="1"/>
    <s v="4549611/30/19938/14/2015"/>
    <s v="ANTHONY"/>
    <s v="PULLEN"/>
    <d v="1993-11-30T00:00:00"/>
    <d v="2015-08-14T00:00:00"/>
    <s v="Male"/>
    <s v="White"/>
    <x v="4"/>
    <n v="311"/>
    <s v="Finishing"/>
    <x v="1"/>
    <s v="FINISHING PROCESSOR"/>
    <s v="Hourly"/>
    <x v="0"/>
    <s v="Full"/>
    <s v="Not Listed"/>
  </r>
  <r>
    <x v="1"/>
    <s v="455037/05/19898/14/2015"/>
    <s v="KELLY"/>
    <s v="ELROD"/>
    <d v="1989-07-05T00:00:00"/>
    <d v="2015-08-14T00:00:00"/>
    <s v="Female"/>
    <s v="White"/>
    <x v="4"/>
    <n v="311"/>
    <s v="Finishing"/>
    <x v="1"/>
    <s v="FINISHING PROCESSOR"/>
    <s v="Hourly"/>
    <x v="0"/>
    <s v="Full"/>
    <s v="Not Listed"/>
  </r>
  <r>
    <x v="1"/>
    <s v="4552512/26/19678/28/2015"/>
    <s v="BARRY"/>
    <s v="MORRIS"/>
    <d v="1967-12-26T00:00:00"/>
    <d v="2015-08-28T00:00:00"/>
    <s v="Male"/>
    <s v="White"/>
    <x v="4"/>
    <n v="311"/>
    <s v="Finishing"/>
    <x v="1"/>
    <s v="FINISHING PROCESSOR"/>
    <s v="Hourly"/>
    <x v="0"/>
    <s v="Full"/>
    <s v="Not Listed"/>
  </r>
  <r>
    <x v="1"/>
    <s v="455539/17/19849/18/2015"/>
    <s v="JOSHUA"/>
    <s v="ROOD"/>
    <d v="1984-09-17T00:00:00"/>
    <d v="2015-09-18T00:00:00"/>
    <s v="Male"/>
    <s v="White"/>
    <x v="4"/>
    <n v="311"/>
    <s v="Finishing"/>
    <x v="1"/>
    <s v="OPR - PRE-COAT"/>
    <s v="Hourly"/>
    <x v="0"/>
    <s v="Full"/>
    <s v="Not Listed"/>
  </r>
  <r>
    <x v="1"/>
    <s v="455754/03/199410/09/2015"/>
    <s v="LOGAN"/>
    <s v="MORRIS"/>
    <d v="1994-04-03T00:00:00"/>
    <d v="2015-10-09T00:00:00"/>
    <s v="Male"/>
    <s v="White"/>
    <x v="4"/>
    <n v="311"/>
    <s v="Finishing"/>
    <x v="1"/>
    <s v="PRE COAT UTILITY"/>
    <s v="Hourly"/>
    <x v="0"/>
    <s v="Full"/>
    <s v="Not Listed"/>
  </r>
  <r>
    <x v="1"/>
    <s v="4567210/23/19832/05/2016"/>
    <s v="RICKEY"/>
    <s v="CARNES"/>
    <d v="1983-10-23T00:00:00"/>
    <d v="2016-02-05T00:00:00"/>
    <s v="Male"/>
    <s v="White"/>
    <x v="4"/>
    <n v="311"/>
    <s v="Finishing"/>
    <x v="0"/>
    <s v="MECHANIC - 2ND CLASS"/>
    <s v="Hourly"/>
    <x v="0"/>
    <s v="Full"/>
    <s v="Not Listed"/>
  </r>
  <r>
    <x v="1"/>
    <s v="456884/11/19942/19/2016"/>
    <s v="CHANDLER"/>
    <s v="CARTER"/>
    <d v="1994-04-11T00:00:00"/>
    <d v="2016-02-19T00:00:00"/>
    <s v="Male"/>
    <s v="White"/>
    <x v="4"/>
    <n v="311"/>
    <s v="Finishing"/>
    <x v="1"/>
    <s v="PRE-COAT LTO"/>
    <s v="Hourly"/>
    <x v="0"/>
    <s v="Full"/>
    <s v="Not Listed"/>
  </r>
  <r>
    <x v="1"/>
    <s v="456935/02/19972/19/2016"/>
    <s v="ALEX"/>
    <s v="VIARS"/>
    <d v="1997-05-02T00:00:00"/>
    <d v="2016-02-19T00:00:00"/>
    <s v="Male"/>
    <s v="White"/>
    <x v="4"/>
    <n v="311"/>
    <s v="Finishing"/>
    <x v="4"/>
    <s v="PRE-COAT LTO"/>
    <s v="Hourly"/>
    <x v="0"/>
    <s v="Full"/>
    <s v="Not Listed"/>
  </r>
  <r>
    <x v="1"/>
    <s v="456952/27/19952/19/2016"/>
    <s v="ZACHARY"/>
    <s v="ELMORE"/>
    <d v="1995-02-27T00:00:00"/>
    <d v="2016-02-19T00:00:00"/>
    <s v="Male"/>
    <s v="White"/>
    <x v="4"/>
    <n v="311"/>
    <s v="Finishing"/>
    <x v="1"/>
    <s v="FINISHING PROCESSOR"/>
    <s v="Hourly"/>
    <x v="0"/>
    <s v="Full"/>
    <s v="Not Listed"/>
  </r>
  <r>
    <x v="1"/>
    <s v="457281/26/19934/15/2016"/>
    <s v="CODY"/>
    <s v="COKER"/>
    <d v="1993-01-26T00:00:00"/>
    <d v="2016-04-15T00:00:00"/>
    <s v="Male"/>
    <s v="White"/>
    <x v="4"/>
    <n v="311"/>
    <s v="Finishing"/>
    <x v="1"/>
    <s v="FINISHING PROCESSOR"/>
    <s v="Hourly"/>
    <x v="0"/>
    <s v="Full"/>
    <s v="Not Listed"/>
  </r>
  <r>
    <x v="1"/>
    <s v="457503/29/19905/13/2016"/>
    <s v="GARY"/>
    <s v="PARSONS"/>
    <d v="1990-03-29T00:00:00"/>
    <d v="2016-05-13T00:00:00"/>
    <s v="Male"/>
    <s v="White"/>
    <x v="4"/>
    <n v="311"/>
    <s v="Finishing"/>
    <x v="1"/>
    <s v="FINISHING PROCESSOR"/>
    <s v="Hourly"/>
    <x v="0"/>
    <s v="Full"/>
    <s v="Not Listed"/>
  </r>
  <r>
    <x v="1"/>
    <s v="457807/15/19696/17/2016"/>
    <s v="EDDIE"/>
    <s v="CRIDER"/>
    <d v="1969-07-15T00:00:00"/>
    <d v="2016-06-17T00:00:00"/>
    <s v="Male"/>
    <s v="White"/>
    <x v="4"/>
    <n v="311"/>
    <s v="Finishing"/>
    <x v="1"/>
    <s v="FINISHING PROCESSOR"/>
    <s v="Hourly"/>
    <x v="0"/>
    <s v="Full"/>
    <s v="Not Listed"/>
  </r>
  <r>
    <x v="1"/>
    <s v="457825/23/19896/03/2016"/>
    <s v="LARRY"/>
    <s v="WATERS"/>
    <d v="1989-05-23T00:00:00"/>
    <d v="2016-06-03T00:00:00"/>
    <s v="Male"/>
    <s v="White"/>
    <x v="4"/>
    <n v="311"/>
    <s v="Finishing"/>
    <x v="1"/>
    <s v="FINISHING PROCESSOR"/>
    <s v="Hourly"/>
    <x v="0"/>
    <s v="Full"/>
    <s v="Not Listed"/>
  </r>
  <r>
    <x v="1"/>
    <s v="458285/15/19917/25/2016"/>
    <s v="DAMIAN"/>
    <s v="WEBB"/>
    <d v="1991-05-15T00:00:00"/>
    <d v="2016-07-25T00:00:00"/>
    <s v="Male"/>
    <s v="White"/>
    <x v="4"/>
    <n v="311"/>
    <s v="Finishing"/>
    <x v="1"/>
    <s v="FINISHING PROCESSOR"/>
    <s v="Hourly"/>
    <x v="0"/>
    <s v="Full"/>
    <s v="Not Listed"/>
  </r>
  <r>
    <x v="1"/>
    <s v="458708/16/19819/12/2016"/>
    <s v="TWANA"/>
    <s v="PACK"/>
    <d v="1981-08-16T00:00:00"/>
    <d v="2016-09-12T00:00:00"/>
    <s v="Female"/>
    <s v="White"/>
    <x v="4"/>
    <n v="311"/>
    <s v="Finishing"/>
    <x v="1"/>
    <s v="FINISHING PROCESSOR"/>
    <s v="Hourly"/>
    <x v="0"/>
    <s v="Full"/>
    <s v="Not Listed"/>
  </r>
  <r>
    <x v="1"/>
    <s v="458835/06/199310/03/2016"/>
    <s v="NATALIE"/>
    <s v="MINOR"/>
    <d v="1993-05-06T00:00:00"/>
    <d v="2016-10-03T00:00:00"/>
    <s v="Female"/>
    <s v="White"/>
    <x v="4"/>
    <n v="311"/>
    <s v="Finishing"/>
    <x v="1"/>
    <s v="FINISHING PROCESSOR"/>
    <s v="Hourly"/>
    <x v="0"/>
    <s v="Full"/>
    <s v="Not Listed"/>
  </r>
  <r>
    <x v="1"/>
    <s v="405095/17/195711/15/1999"/>
    <s v="RONALD"/>
    <s v="ROBERTS"/>
    <d v="1957-05-17T00:00:00"/>
    <d v="1999-11-15T00:00:00"/>
    <s v="Male"/>
    <s v="Black"/>
    <x v="4"/>
    <n v="311"/>
    <s v="Finishing"/>
    <x v="1"/>
    <s v="OPR - POWERBOND UTILITY"/>
    <s v="Hourly"/>
    <x v="0"/>
    <s v="Full"/>
    <s v="Not Listed"/>
  </r>
  <r>
    <x v="1"/>
    <s v="434666/28/19675/08/2006"/>
    <s v="CHARLES"/>
    <s v="WATKINS"/>
    <d v="1967-06-28T00:00:00"/>
    <d v="2006-05-08T00:00:00"/>
    <s v="Male"/>
    <s v="Black"/>
    <x v="4"/>
    <n v="311"/>
    <s v="Finishing"/>
    <x v="1"/>
    <s v="FINISHING PROCESSOR II"/>
    <s v="Hourly"/>
    <x v="0"/>
    <s v="Full"/>
    <s v="Not Listed"/>
  </r>
  <r>
    <x v="1"/>
    <s v="435885/14/19518/21/2006"/>
    <s v="RICHARD"/>
    <s v="BECK"/>
    <d v="1951-05-14T00:00:00"/>
    <d v="2006-08-21T00:00:00"/>
    <s v="Male"/>
    <s v="Black"/>
    <x v="4"/>
    <n v="311"/>
    <s v="Finishing"/>
    <x v="2"/>
    <s v="OPR - INSPECTION TABLE"/>
    <s v="Hourly"/>
    <x v="0"/>
    <s v="Full"/>
    <s v="Not Listed"/>
  </r>
  <r>
    <x v="1"/>
    <s v="457513/21/19865/13/2016"/>
    <s v="ANDRE"/>
    <s v="MOSLEY"/>
    <d v="1986-03-21T00:00:00"/>
    <d v="2016-05-13T00:00:00"/>
    <s v="Male"/>
    <s v="Black"/>
    <x v="4"/>
    <n v="311"/>
    <s v="Finishing"/>
    <x v="1"/>
    <s v="FINISHING PROCESSOR"/>
    <s v="Hourly"/>
    <x v="0"/>
    <s v="Full"/>
    <s v="Not Listed"/>
  </r>
  <r>
    <x v="1"/>
    <s v="457643/19/19875/20/2016"/>
    <s v="RICKIE"/>
    <s v="JACKSON"/>
    <d v="1987-03-19T00:00:00"/>
    <d v="2016-05-20T00:00:00"/>
    <s v="Male"/>
    <s v="Black"/>
    <x v="4"/>
    <n v="311"/>
    <s v="Finishing"/>
    <x v="1"/>
    <s v="FINISHING PROCESSOR"/>
    <s v="Hourly"/>
    <x v="0"/>
    <s v="Full"/>
    <s v="Not Listed"/>
  </r>
  <r>
    <x v="1"/>
    <s v="4576511/14/19935/20/2016"/>
    <s v="JALEN"/>
    <s v="STOREY"/>
    <d v="1993-11-14T00:00:00"/>
    <d v="2016-05-20T00:00:00"/>
    <s v="Male"/>
    <s v="Black"/>
    <x v="4"/>
    <n v="311"/>
    <s v="Finishing"/>
    <x v="1"/>
    <s v="FINISHING PROCESSOR"/>
    <s v="Hourly"/>
    <x v="0"/>
    <s v="Full"/>
    <s v="Not Listed"/>
  </r>
  <r>
    <x v="1"/>
    <s v="4580112/25/19586/27/2016"/>
    <s v="JOHNNY"/>
    <s v="TAYLOR"/>
    <d v="1958-12-25T00:00:00"/>
    <d v="2016-06-27T00:00:00"/>
    <s v="Male"/>
    <s v="Black"/>
    <x v="4"/>
    <n v="311"/>
    <s v="Finishing"/>
    <x v="1"/>
    <s v="FINISHING PROCESSOR"/>
    <s v="Hourly"/>
    <x v="0"/>
    <s v="Full"/>
    <s v="Not Listed"/>
  </r>
  <r>
    <x v="1"/>
    <s v="171814/25/196511/30/1999"/>
    <s v="MARTIN"/>
    <s v="CHAVEZ"/>
    <d v="1965-04-25T00:00:00"/>
    <d v="1999-11-30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1894410/10/195410/16/1995"/>
    <s v="GUADALUPE"/>
    <s v="RIVERA"/>
    <d v="1954-10-10T00:00:00"/>
    <d v="1995-10-16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211482/27/196910/21/1996"/>
    <s v="LUVIANO"/>
    <s v="JAIMES-LUVIANO"/>
    <d v="1969-02-27T00:00:00"/>
    <d v="1996-10-21T00:00:00"/>
    <s v="Male"/>
    <s v="Hispanic or Latino"/>
    <x v="4"/>
    <n v="311"/>
    <s v="Finishing"/>
    <x v="4"/>
    <s v="OPR - TUFTCO LIFT TRUCK"/>
    <s v="Hourly"/>
    <x v="0"/>
    <s v="Full"/>
    <s v="Not Listed"/>
  </r>
  <r>
    <x v="1"/>
    <s v="219182/21/19713/03/1997"/>
    <s v="ISMAEL"/>
    <s v="CHAVEZ"/>
    <d v="1971-02-21T00:00:00"/>
    <d v="1997-03-03T00:00:00"/>
    <s v="Male"/>
    <s v="Hispanic or Latino"/>
    <x v="4"/>
    <n v="311"/>
    <s v="Finishing"/>
    <x v="1"/>
    <s v="OPR - TUFTCO UTILITY"/>
    <s v="Hourly"/>
    <x v="0"/>
    <s v="Full"/>
    <s v="Not Listed"/>
  </r>
  <r>
    <x v="1"/>
    <s v="227133/16/19657/07/1997"/>
    <s v="IRENE"/>
    <s v="MAGANA"/>
    <d v="1965-03-16T00:00:00"/>
    <d v="1997-07-07T00:00:00"/>
    <s v="Female"/>
    <s v="Hispanic or Latino"/>
    <x v="4"/>
    <n v="311"/>
    <s v="Finishing"/>
    <x v="1"/>
    <s v="FINISHING PROCESSOR"/>
    <s v="Hourly"/>
    <x v="0"/>
    <s v="Full"/>
    <s v="Not Listed"/>
  </r>
  <r>
    <x v="1"/>
    <s v="404322/25/19522/26/2001"/>
    <s v="ADAN"/>
    <s v="MUNGUIA"/>
    <d v="1952-02-25T00:00:00"/>
    <d v="2001-02-26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10528/21/19617/14/2000"/>
    <s v="ENRIQUE"/>
    <s v="GUTIERREZ"/>
    <d v="1961-08-21T00:00:00"/>
    <d v="2000-07-14T00:00:00"/>
    <s v="Male"/>
    <s v="Hispanic or Latino"/>
    <x v="4"/>
    <n v="311"/>
    <s v="Finishing"/>
    <x v="1"/>
    <s v="PRE-COAT LTO"/>
    <s v="Hourly"/>
    <x v="0"/>
    <s v="Full"/>
    <s v="Not Listed"/>
  </r>
  <r>
    <x v="1"/>
    <s v="413917/05/19808/18/2008"/>
    <s v="GABRIEL"/>
    <s v="OREJEL"/>
    <d v="1980-07-05T00:00:00"/>
    <d v="2008-08-18T00:00:00"/>
    <s v="Male"/>
    <s v="Hispanic or Latino"/>
    <x v="4"/>
    <n v="311"/>
    <s v="Finishing"/>
    <x v="1"/>
    <s v="PRE COAT UTILITY"/>
    <s v="Hourly"/>
    <x v="0"/>
    <s v="Full"/>
    <s v="Not Listed"/>
  </r>
  <r>
    <x v="1"/>
    <s v="4154010/16/19607/30/2001"/>
    <s v="JUANA"/>
    <s v="MORALES"/>
    <d v="1960-10-16T00:00:00"/>
    <d v="2001-07-30T00:00:00"/>
    <s v="Female"/>
    <s v="Hispanic or Latino"/>
    <x v="4"/>
    <n v="311"/>
    <s v="Finishing"/>
    <x v="1"/>
    <s v="FINISHING PROCESSOR"/>
    <s v="Hourly"/>
    <x v="0"/>
    <s v="Full"/>
    <s v="Not Listed"/>
  </r>
  <r>
    <x v="1"/>
    <s v="419167/03/19741/07/2003"/>
    <s v="MARCIAL"/>
    <s v="MIRELES"/>
    <d v="1974-07-03T00:00:00"/>
    <d v="2003-01-07T00:00:00"/>
    <s v="Male"/>
    <s v="Hispanic or Latino"/>
    <x v="4"/>
    <n v="311"/>
    <s v="Finishing"/>
    <x v="4"/>
    <s v="LTO - POWERBOND"/>
    <s v="Hourly"/>
    <x v="0"/>
    <s v="Full"/>
    <s v="Not Listed"/>
  </r>
  <r>
    <x v="1"/>
    <s v="421869/30/196710/08/2003"/>
    <s v="JE"/>
    <s v="PAZ-SOLIS"/>
    <d v="1967-09-30T00:00:00"/>
    <d v="2003-10-08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23045/10/19543/03/2004"/>
    <s v="RIGOBERTO"/>
    <s v="CASILLAS"/>
    <d v="1954-05-10T00:00:00"/>
    <d v="2004-03-03T00:00:00"/>
    <s v="Male"/>
    <s v="Hispanic or Latino"/>
    <x v="4"/>
    <n v="311"/>
    <s v="Finishing"/>
    <x v="1"/>
    <s v="VINYL SPLICER"/>
    <s v="Hourly"/>
    <x v="0"/>
    <s v="Full"/>
    <s v="Not Listed"/>
  </r>
  <r>
    <x v="1"/>
    <s v="423925/11/19666/07/2004"/>
    <s v="SONIA"/>
    <s v="ALVAREZ"/>
    <d v="1966-05-11T00:00:00"/>
    <d v="2004-06-07T00:00:00"/>
    <s v="Female"/>
    <s v="Hispanic or Latino"/>
    <x v="4"/>
    <n v="311"/>
    <s v="Finishing"/>
    <x v="1"/>
    <s v="FINISHING PROCESSOR"/>
    <s v="Hourly"/>
    <x v="0"/>
    <s v="Full"/>
    <s v="Not Listed"/>
  </r>
  <r>
    <x v="1"/>
    <s v="4248912/02/195411/03/2004"/>
    <s v="FRANCISCO"/>
    <s v="HERNANDEZ"/>
    <d v="1954-12-02T00:00:00"/>
    <d v="2004-11-03T00:00:00"/>
    <s v="Male"/>
    <s v="Hispanic or Latino"/>
    <x v="4"/>
    <n v="311"/>
    <s v="Finishing"/>
    <x v="4"/>
    <s v="RECYCLING LTO"/>
    <s v="Hourly"/>
    <x v="0"/>
    <s v="Full"/>
    <s v="Not Listed"/>
  </r>
  <r>
    <x v="1"/>
    <s v="425805/18/19752/28/2005"/>
    <s v="ITURBERO"/>
    <s v="VERA-ITURBERO"/>
    <d v="1975-05-18T00:00:00"/>
    <d v="2005-02-28T00:00:00"/>
    <s v="Male"/>
    <s v="Hispanic or Latino"/>
    <x v="4"/>
    <n v="311"/>
    <s v="Finishing"/>
    <x v="1"/>
    <s v="OPR - PRE-COAT SEW ON"/>
    <s v="Hourly"/>
    <x v="0"/>
    <s v="Full"/>
    <s v="Not Listed"/>
  </r>
  <r>
    <x v="1"/>
    <s v="427111/14/19877/30/2012"/>
    <s v="PADRON"/>
    <s v="ESPINOSA-PADRON"/>
    <d v="1987-01-14T00:00:00"/>
    <d v="2012-07-30T00:00:00"/>
    <s v="Male"/>
    <s v="Hispanic or Latino"/>
    <x v="4"/>
    <n v="311"/>
    <s v="Finishing"/>
    <x v="1"/>
    <s v="LTO - INSPECT TABLE"/>
    <s v="Hourly"/>
    <x v="0"/>
    <s v="Full"/>
    <s v="Not Listed"/>
  </r>
  <r>
    <x v="1"/>
    <s v="442069/09/19764/01/2008"/>
    <s v="JUAREZ"/>
    <s v="VARGAS-JUAREZ"/>
    <d v="1976-09-09T00:00:00"/>
    <d v="2008-04-01T00:00:00"/>
    <s v="Male"/>
    <s v="Hispanic or Latino"/>
    <x v="4"/>
    <n v="311"/>
    <s v="Finishing"/>
    <x v="1"/>
    <s v="OPR - TILE PRESS"/>
    <s v="Hourly"/>
    <x v="0"/>
    <s v="Full"/>
    <s v="Not Listed"/>
  </r>
  <r>
    <x v="1"/>
    <s v="443863/22/19544/15/2009"/>
    <s v="JOSE"/>
    <s v="CORRAL"/>
    <d v="1954-03-22T00:00:00"/>
    <d v="2009-04-15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43963/17/19746/04/2009"/>
    <s v="JUAN"/>
    <s v="RODRIQUEZ,JR"/>
    <d v="1974-03-17T00:00:00"/>
    <d v="2009-06-04T00:00:00"/>
    <s v="Male"/>
    <s v="Hispanic or Latino"/>
    <x v="4"/>
    <n v="311"/>
    <s v="Finishing"/>
    <x v="1"/>
    <s v="COMPOUNDER"/>
    <s v="Hourly"/>
    <x v="0"/>
    <s v="Full"/>
    <s v="Not Listed"/>
  </r>
  <r>
    <x v="1"/>
    <s v="4440612/22/19626/29/2009"/>
    <s v="JAIME"/>
    <s v="ADAME"/>
    <d v="1962-12-22T00:00:00"/>
    <d v="2009-06-29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47239/02/197810/10/2011"/>
    <s v="RUBEN"/>
    <s v="LOPEZ"/>
    <d v="1978-09-02T00:00:00"/>
    <d v="2011-10-10T00:00:00"/>
    <s v="Male"/>
    <s v="Hispanic or Latino"/>
    <x v="4"/>
    <n v="311"/>
    <s v="Finishing"/>
    <x v="1"/>
    <s v="COMPOUNDER"/>
    <s v="Hourly"/>
    <x v="0"/>
    <s v="Full"/>
    <s v="Not Listed"/>
  </r>
  <r>
    <x v="1"/>
    <s v="448168/30/19936/25/2012"/>
    <s v="MIGUEL"/>
    <s v="SANTIAGO-MIGUEL"/>
    <d v="1993-08-30T00:00:00"/>
    <d v="2012-06-25T00:00:00"/>
    <s v="Male"/>
    <s v="Hispanic or Latino"/>
    <x v="4"/>
    <n v="311"/>
    <s v="Finishing"/>
    <x v="1"/>
    <s v="OPR - TILE PRESS"/>
    <s v="Hourly"/>
    <x v="0"/>
    <s v="Full"/>
    <s v="Not Listed"/>
  </r>
  <r>
    <x v="1"/>
    <s v="4492812/01/19931/14/2013"/>
    <s v="JESUS"/>
    <s v="REYES"/>
    <d v="1993-12-01T00:00:00"/>
    <d v="2013-01-14T00:00:00"/>
    <s v="Male"/>
    <s v="Hispanic or Latino"/>
    <x v="4"/>
    <n v="311"/>
    <s v="Finishing"/>
    <x v="4"/>
    <s v="OPR - LIFT TRUCK"/>
    <s v="Hourly"/>
    <x v="0"/>
    <s v="Full"/>
    <s v="Not Listed"/>
  </r>
  <r>
    <x v="1"/>
    <s v="4496011/21/19834/01/2013"/>
    <s v="JOSE"/>
    <s v="MORENO"/>
    <d v="1983-11-21T00:00:00"/>
    <d v="2013-04-01T00:00:00"/>
    <s v="Male"/>
    <s v="Hispanic or Latino"/>
    <x v="4"/>
    <n v="311"/>
    <s v="Finishing"/>
    <x v="4"/>
    <s v="MECHANIC - 2ND CLASS"/>
    <s v="Hourly"/>
    <x v="0"/>
    <s v="Full"/>
    <s v="Not Listed"/>
  </r>
  <r>
    <x v="1"/>
    <s v="449762/02/19825/06/2013"/>
    <s v="ISAAC"/>
    <s v="SALAISES"/>
    <d v="1982-02-02T00:00:00"/>
    <d v="2013-05-06T00:00:00"/>
    <s v="Male"/>
    <s v="Hispanic or Latino"/>
    <x v="4"/>
    <n v="311"/>
    <s v="Finishing"/>
    <x v="1"/>
    <s v="OPR - RANGE"/>
    <s v="Hourly"/>
    <x v="0"/>
    <s v="Full"/>
    <s v="Not Listed"/>
  </r>
  <r>
    <x v="1"/>
    <s v="4500412/25/19946/27/2013"/>
    <s v="MARTINEZ"/>
    <s v="SANCHEZ-MARTINEZ"/>
    <d v="1994-12-25T00:00:00"/>
    <d v="2013-06-27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0489/02/19949/30/2013"/>
    <s v="GIOVANNI"/>
    <s v="CARLOS"/>
    <d v="1994-09-02T00:00:00"/>
    <d v="2013-09-30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29210/15/199411/17/2014"/>
    <s v="ABRAHAM"/>
    <s v="ROBLEDO"/>
    <d v="1994-10-15T00:00:00"/>
    <d v="2014-11-17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4721/05/19877/20/2015"/>
    <s v="MARCOS"/>
    <s v="ORTIZ"/>
    <d v="1987-01-05T00:00:00"/>
    <d v="2015-07-20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4856/06/19767/31/2015"/>
    <s v="JORGE"/>
    <s v="DAVALOS"/>
    <d v="1976-06-06T00:00:00"/>
    <d v="2015-07-31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5157/01/19898/22/2016"/>
    <s v="MAYRA"/>
    <s v="HERNANDEZ"/>
    <d v="1989-07-01T00:00:00"/>
    <d v="2016-08-22T00:00:00"/>
    <s v="Female"/>
    <s v="Hispanic or Latino"/>
    <x v="4"/>
    <n v="311"/>
    <s v="Finishing"/>
    <x v="1"/>
    <s v="FINISHING PROCESSOR"/>
    <s v="Hourly"/>
    <x v="0"/>
    <s v="Full"/>
    <s v="Not Listed"/>
  </r>
  <r>
    <x v="1"/>
    <s v="4555412/28/19949/18/2015"/>
    <s v="ARMANDO"/>
    <s v="GONZALEZ"/>
    <d v="1994-12-28T00:00:00"/>
    <d v="2015-09-18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5834/20/197910/15/2015"/>
    <s v="ADOLFO"/>
    <s v="MARTINEZ"/>
    <d v="1979-04-20T00:00:00"/>
    <d v="2015-10-15T00:00:00"/>
    <s v="Male"/>
    <s v="Hispanic or Latino"/>
    <x v="4"/>
    <n v="311"/>
    <s v="Finishing"/>
    <x v="0"/>
    <s v="MECHANIC - 2ND CLASS"/>
    <s v="Hourly"/>
    <x v="0"/>
    <s v="Full"/>
    <s v="Not Listed"/>
  </r>
  <r>
    <x v="1"/>
    <s v="457028/30/19663/07/2016"/>
    <s v="JOSE"/>
    <s v="VEGA"/>
    <d v="1966-08-30T00:00:00"/>
    <d v="2016-03-07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7356/25/19854/25/2016"/>
    <s v="MACEDO"/>
    <s v="CUENCA-MACEDO"/>
    <d v="1985-06-25T00:00:00"/>
    <d v="2016-04-25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7532/08/19965/13/2016"/>
    <s v="JUAN"/>
    <s v="RODRIGUEZ,JR"/>
    <d v="1996-02-08T00:00:00"/>
    <d v="2016-05-13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7631/17/19875/20/2016"/>
    <s v="CARLOS"/>
    <s v="CASTILLO"/>
    <d v="1987-01-17T00:00:00"/>
    <d v="2016-05-20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80611/04/19906/27/2016"/>
    <s v="COLLAZO"/>
    <s v="RAMOS-COLLAZO"/>
    <d v="1990-11-04T00:00:00"/>
    <d v="2016-06-27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8182/06/19966/30/2016"/>
    <s v="JORGE"/>
    <s v="SANCHEZ"/>
    <d v="1996-02-06T00:00:00"/>
    <d v="2016-06-30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8717/28/19679/12/2016"/>
    <s v="VICTOR"/>
    <s v="GONZALEZ"/>
    <d v="1967-07-28T00:00:00"/>
    <d v="2016-09-12T00:00:00"/>
    <s v="Male"/>
    <s v="Hispanic or Latino"/>
    <x v="4"/>
    <n v="311"/>
    <s v="Finishing"/>
    <x v="1"/>
    <s v="FINISHING PROCESSOR"/>
    <s v="Hourly"/>
    <x v="0"/>
    <s v="Full"/>
    <s v="Not Listed"/>
  </r>
  <r>
    <x v="1"/>
    <s v="458841/19/196510/03/2016"/>
    <s v="HORAL"/>
    <s v="MEDINA-LUJAN"/>
    <d v="1965-01-19T00:00:00"/>
    <d v="2016-10-03T00:00:00"/>
    <s v="Female"/>
    <s v="Hispanic or Latino"/>
    <x v="4"/>
    <n v="311"/>
    <s v="Finishing"/>
    <x v="1"/>
    <s v="FINISHING PROCESSOR"/>
    <s v="Hourly"/>
    <x v="0"/>
    <s v="Full"/>
    <s v="Not Listed"/>
  </r>
  <r>
    <x v="1"/>
    <s v="455465/29/19949/11/2015"/>
    <s v="BENJAMIN"/>
    <s v="DANIEL"/>
    <d v="1994-05-29T00:00:00"/>
    <d v="2015-09-11T00:00:00"/>
    <s v="Male"/>
    <s v="Two or More Races"/>
    <x v="4"/>
    <n v="311"/>
    <s v="Finishing"/>
    <x v="1"/>
    <s v="FINISHING PROCESSOR"/>
    <s v="Hourly"/>
    <x v="0"/>
    <s v="Full"/>
    <s v="Not Listed"/>
  </r>
  <r>
    <x v="1"/>
    <s v="34039/14/19508/07/1978"/>
    <s v="JAMES"/>
    <s v="AKINS"/>
    <d v="1950-09-14T00:00:00"/>
    <d v="1978-08-07T00:00:00"/>
    <s v="Male"/>
    <s v="White"/>
    <x v="4"/>
    <n v="311"/>
    <s v="Finishing"/>
    <x v="1"/>
    <s v="MGR - FINISHING"/>
    <s v="Salary"/>
    <x v="0"/>
    <s v="Full"/>
    <s v="Manager"/>
  </r>
  <r>
    <x v="1"/>
    <s v="34541/18/195910/08/1979"/>
    <s v="BILLY"/>
    <s v="CARTER"/>
    <d v="1959-01-18T00:00:00"/>
    <d v="1979-10-08T00:00:00"/>
    <s v="Male"/>
    <s v="White"/>
    <x v="4"/>
    <n v="311"/>
    <s v="Finishing"/>
    <x v="1"/>
    <s v="SPVR - FINISHING"/>
    <s v="Salary"/>
    <x v="0"/>
    <s v="Full"/>
    <s v="Manager"/>
  </r>
  <r>
    <x v="1"/>
    <s v="34828/26/19558/27/1980"/>
    <s v="RANDALL"/>
    <s v="STARKS"/>
    <d v="1955-08-26T00:00:00"/>
    <d v="1980-08-27T00:00:00"/>
    <s v="Male"/>
    <s v="White"/>
    <x v="4"/>
    <n v="311"/>
    <s v="Finishing"/>
    <x v="1"/>
    <s v="SPVR - FINISHING"/>
    <s v="Salary"/>
    <x v="0"/>
    <s v="Full"/>
    <s v="Manager"/>
  </r>
  <r>
    <x v="1"/>
    <s v="147247/12/19761/03/2000"/>
    <s v="BOBBY"/>
    <s v="SHELTON"/>
    <d v="1976-07-12T00:00:00"/>
    <d v="2000-01-03T00:00:00"/>
    <s v="Male"/>
    <s v="White"/>
    <x v="4"/>
    <n v="311"/>
    <s v="Finishing"/>
    <x v="1"/>
    <s v="SPVR - FINISHING"/>
    <s v="Salary"/>
    <x v="0"/>
    <s v="Full"/>
    <s v="Manager"/>
  </r>
  <r>
    <x v="1"/>
    <s v="4001311/10/19794/04/2016"/>
    <s v="JEREMY"/>
    <s v="BELCHER"/>
    <d v="1979-11-10T00:00:00"/>
    <d v="2016-04-04T00:00:00"/>
    <s v="Male"/>
    <s v="White"/>
    <x v="4"/>
    <n v="311"/>
    <s v="Finishing"/>
    <x v="1"/>
    <s v="SPVR - FINISHING"/>
    <s v="Salary"/>
    <x v="0"/>
    <s v="Full"/>
    <s v="Manager"/>
  </r>
  <r>
    <x v="1"/>
    <s v="4013011/11/197711/28/2011"/>
    <s v="JAMIE"/>
    <s v="BINGHAM"/>
    <d v="1977-11-11T00:00:00"/>
    <d v="2011-11-28T00:00:00"/>
    <s v="Male"/>
    <s v="White"/>
    <x v="4"/>
    <n v="311"/>
    <s v="Finishing"/>
    <x v="1"/>
    <s v="SPVR - FINISHING"/>
    <s v="Salary"/>
    <x v="0"/>
    <s v="Full"/>
    <s v="Manager"/>
  </r>
  <r>
    <x v="1"/>
    <s v="4073711/12/19771/24/2000"/>
    <s v="DOUGLAS"/>
    <s v="CARROLL"/>
    <d v="1977-11-12T00:00:00"/>
    <d v="2000-01-24T00:00:00"/>
    <s v="Male"/>
    <s v="White"/>
    <x v="4"/>
    <n v="311"/>
    <s v="Finishing"/>
    <x v="1"/>
    <s v="SPVR - FINISHING"/>
    <s v="Salary"/>
    <x v="0"/>
    <s v="Full"/>
    <s v="Manager"/>
  </r>
  <r>
    <x v="1"/>
    <s v="4408311/13/19721/14/2008"/>
    <s v="KEVIN"/>
    <s v="ACREE"/>
    <d v="1972-11-13T00:00:00"/>
    <d v="2008-01-14T00:00:00"/>
    <s v="Male"/>
    <s v="White"/>
    <x v="4"/>
    <n v="311"/>
    <s v="Finishing"/>
    <x v="1"/>
    <s v="SPVR - FINISHING"/>
    <s v="Salary"/>
    <x v="0"/>
    <s v="Full"/>
    <s v="Manager"/>
  </r>
  <r>
    <x v="1"/>
    <s v="402298/06/19607/01/2014"/>
    <s v="RUSSELL"/>
    <s v="BENNETT"/>
    <d v="1960-08-06T00:00:00"/>
    <d v="2014-07-01T00:00:00"/>
    <s v="Male"/>
    <s v="White"/>
    <x v="5"/>
    <n v="319"/>
    <s v="Recycling Plant"/>
    <x v="13"/>
    <s v="DIRECTOR OF RECYCLING"/>
    <s v="Salary"/>
    <x v="0"/>
    <s v="Full"/>
    <s v="Dir/Up"/>
  </r>
  <r>
    <x v="1"/>
    <s v="4019512/22/19765/21/2003"/>
    <s v="MICHAEL"/>
    <s v="SISSOM"/>
    <d v="1976-12-22T00:00:00"/>
    <d v="2003-05-21T00:00:00"/>
    <s v="Male"/>
    <s v="White"/>
    <x v="5"/>
    <n v="319"/>
    <s v="Recycling Plant"/>
    <x v="0"/>
    <s v="MAINTENANCE - LEAD"/>
    <s v="Hourly"/>
    <x v="0"/>
    <s v="Full"/>
    <s v="Not Listed"/>
  </r>
  <r>
    <x v="1"/>
    <s v="402465/27/19522/15/1999"/>
    <s v="JIMMY"/>
    <s v="DOVER"/>
    <d v="1952-05-27T00:00:00"/>
    <d v="1999-02-15T00:00:00"/>
    <s v="Male"/>
    <s v="White"/>
    <x v="5"/>
    <n v="319"/>
    <s v="Recycling Plant"/>
    <x v="1"/>
    <s v="PELLETIZER - RECYCLING"/>
    <s v="Hourly"/>
    <x v="0"/>
    <s v="Full"/>
    <s v="Not Listed"/>
  </r>
  <r>
    <x v="1"/>
    <s v="418552/13/19599/04/2002"/>
    <s v="JUAN"/>
    <s v="NAVA"/>
    <d v="1959-02-13T00:00:00"/>
    <d v="2002-09-04T00:00:00"/>
    <s v="Male"/>
    <s v="Hispanic or Latino"/>
    <x v="5"/>
    <n v="319"/>
    <s v="Recycling Plant"/>
    <x v="4"/>
    <s v="OPR - LIFT TRUCK"/>
    <s v="Hourly"/>
    <x v="0"/>
    <s v="Full"/>
    <s v="Not Listed"/>
  </r>
  <r>
    <x v="1"/>
    <s v="437498/26/19683/19/2007"/>
    <s v="ALEJANDRO"/>
    <s v="GARCIA"/>
    <d v="1968-08-26T00:00:00"/>
    <d v="2007-03-19T00:00:00"/>
    <s v="Male"/>
    <s v="Hispanic or Latino"/>
    <x v="5"/>
    <n v="319"/>
    <s v="Recycling Plant"/>
    <x v="4"/>
    <s v="OPR - LIFT TRUCK"/>
    <s v="Hourly"/>
    <x v="0"/>
    <s v="Full"/>
    <s v="Not Listed"/>
  </r>
  <r>
    <x v="1"/>
    <s v="437859/01/19654/05/2007"/>
    <s v="HECTOR"/>
    <s v="RAMIREZ"/>
    <d v="1965-09-01T00:00:00"/>
    <d v="2007-04-05T00:00:00"/>
    <s v="Male"/>
    <s v="Hispanic or Latino"/>
    <x v="5"/>
    <n v="319"/>
    <s v="Recycling Plant"/>
    <x v="1"/>
    <s v="PELLETIZER - RECYCLING"/>
    <s v="Hourly"/>
    <x v="0"/>
    <s v="Full"/>
    <s v="Not Listed"/>
  </r>
  <r>
    <x v="1"/>
    <s v="448234/29/19837/02/2012"/>
    <s v="GARY"/>
    <s v="YOUNG"/>
    <d v="1983-04-29T00:00:00"/>
    <d v="2012-07-02T00:00:00"/>
    <s v="Male"/>
    <s v="Hispanic or Latino"/>
    <x v="5"/>
    <n v="319"/>
    <s v="Recycling Plant"/>
    <x v="1"/>
    <s v="OPR - GRANULATOR"/>
    <s v="Hourly"/>
    <x v="0"/>
    <s v="Full"/>
    <s v="Not Listed"/>
  </r>
  <r>
    <x v="1"/>
    <s v="31762/17/19548/17/1981"/>
    <s v="EDITH"/>
    <s v="JOHNSON"/>
    <d v="1954-02-17T00:00:00"/>
    <d v="1981-08-17T00:00:00"/>
    <s v="Female"/>
    <s v="White"/>
    <x v="5"/>
    <n v="319"/>
    <s v="Recycling Plant"/>
    <x v="5"/>
    <s v="SECRETARY"/>
    <s v="Salary"/>
    <x v="0"/>
    <s v="Full"/>
    <s v="Not Listed"/>
  </r>
  <r>
    <x v="1"/>
    <s v="321410/04/19584/23/1986"/>
    <s v="SHERYL"/>
    <s v="BATES"/>
    <d v="1958-10-04T00:00:00"/>
    <d v="1986-04-23T00:00:00"/>
    <s v="Female"/>
    <s v="White"/>
    <x v="5"/>
    <n v="319"/>
    <s v="Recycling Plant"/>
    <x v="1"/>
    <s v="DEPT MGR-RECYCLING &amp; YARN WHSE"/>
    <s v="Salary"/>
    <x v="0"/>
    <s v="Full"/>
    <s v="Manager"/>
  </r>
  <r>
    <x v="1"/>
    <s v="321710/21/19558/18/1986"/>
    <s v="DAVID"/>
    <s v="MOSS"/>
    <d v="1955-10-21T00:00:00"/>
    <d v="1986-08-18T00:00:00"/>
    <s v="Male"/>
    <s v="White"/>
    <x v="5"/>
    <n v="319"/>
    <s v="Recycling Plant"/>
    <x v="1"/>
    <s v="SPVR-RECYCLING"/>
    <s v="Salary"/>
    <x v="0"/>
    <s v="Full"/>
    <s v="Manager"/>
  </r>
  <r>
    <x v="1"/>
    <s v="330612/14/195912/01/1977"/>
    <s v="DAVID"/>
    <s v="HAYNES"/>
    <d v="1959-12-14T00:00:00"/>
    <d v="1977-12-01T00:00:00"/>
    <s v="Male"/>
    <s v="White"/>
    <x v="5"/>
    <n v="319"/>
    <s v="Recycling Plant"/>
    <x v="12"/>
    <s v="PLANT MANAGER-ENVIRO/SAMPLES"/>
    <s v="Salary"/>
    <x v="0"/>
    <s v="Full"/>
    <s v="Manager"/>
  </r>
  <r>
    <x v="1"/>
    <s v="35694/28/19675/30/2007"/>
    <s v="KENNETH"/>
    <s v="JACKSON"/>
    <d v="1967-04-28T00:00:00"/>
    <d v="2007-05-30T00:00:00"/>
    <s v="Male"/>
    <s v="White"/>
    <x v="6"/>
    <n v="392"/>
    <s v="International Shipping"/>
    <x v="4"/>
    <s v="CLERK - SHIPPING"/>
    <s v="Hourly"/>
    <x v="0"/>
    <s v="Full"/>
    <s v="Not Listed"/>
  </r>
  <r>
    <x v="1"/>
    <s v="181211/27/19556/19/1995"/>
    <s v="DENNIS"/>
    <s v="FLOWERS"/>
    <d v="1955-01-27T00:00:00"/>
    <d v="1995-06-19T00:00:00"/>
    <s v="Male"/>
    <s v="White"/>
    <x v="6"/>
    <n v="392"/>
    <s v="International Shipping"/>
    <x v="4"/>
    <s v="TRUCK DRIVER"/>
    <s v="Hourly"/>
    <x v="0"/>
    <s v="Full"/>
    <s v="Not Listed"/>
  </r>
  <r>
    <x v="1"/>
    <s v="1922512/28/19668/08/2013"/>
    <s v="JEFFERY"/>
    <s v="OWEN"/>
    <d v="1966-12-28T00:00:00"/>
    <d v="2013-08-08T00:00:00"/>
    <s v="Male"/>
    <s v="White"/>
    <x v="6"/>
    <n v="392"/>
    <s v="International Shipping"/>
    <x v="4"/>
    <s v="OPR - LIFT TRUCK"/>
    <s v="Hourly"/>
    <x v="0"/>
    <s v="Full"/>
    <s v="Not Listed"/>
  </r>
  <r>
    <x v="1"/>
    <s v="200498/08/19686/29/2012"/>
    <s v="JAMES"/>
    <s v="WALKER"/>
    <d v="1968-08-08T00:00:00"/>
    <d v="2012-06-29T00:00:00"/>
    <s v="Male"/>
    <s v="White"/>
    <x v="6"/>
    <n v="392"/>
    <s v="International Shipping"/>
    <x v="4"/>
    <s v="OPR - LIFT TRUCK"/>
    <s v="Hourly"/>
    <x v="0"/>
    <s v="Full"/>
    <s v="Not Listed"/>
  </r>
  <r>
    <x v="1"/>
    <s v="284872/16/19697/17/2006"/>
    <s v="MARK"/>
    <s v="COFFEY"/>
    <d v="1969-02-16T00:00:00"/>
    <d v="2006-07-17T00:00:00"/>
    <s v="Male"/>
    <s v="White"/>
    <x v="6"/>
    <n v="392"/>
    <s v="International Shipping"/>
    <x v="4"/>
    <s v="TRUCK DRIVER"/>
    <s v="Hourly"/>
    <x v="0"/>
    <s v="Full"/>
    <s v="Not Listed"/>
  </r>
  <r>
    <x v="1"/>
    <s v="433768/07/19553/01/2006"/>
    <s v="RONNY"/>
    <s v="MIDDLEBROOKS"/>
    <d v="1955-08-07T00:00:00"/>
    <d v="2006-03-01T00:00:00"/>
    <s v="Male"/>
    <s v="White"/>
    <x v="6"/>
    <n v="392"/>
    <s v="International Shipping"/>
    <x v="4"/>
    <s v="TRUCK DRIVER - STRAIGHT TRUCK"/>
    <s v="Hourly"/>
    <x v="0"/>
    <s v="Full"/>
    <s v="Not Listed"/>
  </r>
  <r>
    <x v="1"/>
    <s v="4402211/24/198510/22/2007"/>
    <s v="AARON"/>
    <s v="HARRIS"/>
    <d v="1985-11-24T00:00:00"/>
    <d v="2007-10-22T00:00:00"/>
    <s v="Male"/>
    <s v="White"/>
    <x v="6"/>
    <n v="392"/>
    <s v="International Shipping"/>
    <x v="1"/>
    <s v="CLERK - SHIPPING"/>
    <s v="Hourly"/>
    <x v="0"/>
    <s v="Full"/>
    <s v="Not Listed"/>
  </r>
  <r>
    <x v="1"/>
    <s v="441577/27/19653/20/2008"/>
    <s v="DANA"/>
    <s v="WALDEN"/>
    <d v="1965-07-27T00:00:00"/>
    <d v="2008-03-20T00:00:00"/>
    <s v="Female"/>
    <s v="White"/>
    <x v="6"/>
    <n v="392"/>
    <s v="International Shipping"/>
    <x v="4"/>
    <s v="TRUCK DRIVER"/>
    <s v="Hourly"/>
    <x v="0"/>
    <s v="Full"/>
    <s v="Not Listed"/>
  </r>
  <r>
    <x v="1"/>
    <s v="441891/15/19713/27/2008"/>
    <s v="KEVIN"/>
    <s v="BALL"/>
    <d v="1971-01-15T00:00:00"/>
    <d v="2008-03-27T00:00:00"/>
    <s v="Male"/>
    <s v="White"/>
    <x v="6"/>
    <n v="392"/>
    <s v="International Shipping"/>
    <x v="2"/>
    <s v="PRE SHIPMENT QA INSPECTOR"/>
    <s v="Hourly"/>
    <x v="0"/>
    <s v="Full"/>
    <s v="Not Listed"/>
  </r>
  <r>
    <x v="1"/>
    <s v="446475/11/19664/11/2011"/>
    <s v="ROBERT"/>
    <s v="FOWLER"/>
    <d v="1966-05-11T00:00:00"/>
    <d v="2011-04-11T00:00:00"/>
    <s v="Male"/>
    <s v="White"/>
    <x v="6"/>
    <n v="392"/>
    <s v="International Shipping"/>
    <x v="0"/>
    <s v="MECHANIC - 1ST CLASS"/>
    <s v="Hourly"/>
    <x v="0"/>
    <s v="Full"/>
    <s v="Not Listed"/>
  </r>
  <r>
    <x v="1"/>
    <s v="446568/23/19535/02/2011"/>
    <s v="LONNIE"/>
    <s v="TAYLOR"/>
    <d v="1953-08-23T00:00:00"/>
    <d v="2011-05-02T00:00:00"/>
    <s v="Male"/>
    <s v="White"/>
    <x v="6"/>
    <n v="392"/>
    <s v="International Shipping"/>
    <x v="4"/>
    <s v="TRUCK DRIVER"/>
    <s v="Hourly"/>
    <x v="0"/>
    <s v="Full"/>
    <s v="Not Listed"/>
  </r>
  <r>
    <x v="1"/>
    <s v="4469712/02/19776/17/2011"/>
    <s v="BRYAN"/>
    <s v="MCCURDY"/>
    <d v="1977-12-02T00:00:00"/>
    <d v="2011-06-17T00:00:00"/>
    <s v="Male"/>
    <s v="White"/>
    <x v="6"/>
    <n v="392"/>
    <s v="International Shipping"/>
    <x v="4"/>
    <s v="TRUCK DRIVER"/>
    <s v="Hourly"/>
    <x v="0"/>
    <s v="Full"/>
    <s v="Not Listed"/>
  </r>
  <r>
    <x v="1"/>
    <s v="4475912/31/19874/16/2012"/>
    <s v="JOSEPH"/>
    <s v="SOUTHER"/>
    <d v="1987-12-31T00:00:00"/>
    <d v="2012-04-16T00:00:00"/>
    <s v="Male"/>
    <s v="White"/>
    <x v="6"/>
    <n v="392"/>
    <s v="International Shipping"/>
    <x v="4"/>
    <s v="CLERK - SHIPPING"/>
    <s v="Hourly"/>
    <x v="0"/>
    <s v="Full"/>
    <s v="Not Listed"/>
  </r>
  <r>
    <x v="1"/>
    <s v="450993/12/196111/25/2013"/>
    <s v="LARRY"/>
    <s v="SOMMERVILLE"/>
    <d v="1961-03-12T00:00:00"/>
    <d v="2013-11-25T00:00:00"/>
    <s v="Male"/>
    <s v="White"/>
    <x v="6"/>
    <n v="392"/>
    <s v="International Shipping"/>
    <x v="4"/>
    <s v="OPR - LIFT TRUCK"/>
    <s v="Hourly"/>
    <x v="0"/>
    <s v="Full"/>
    <s v="Not Listed"/>
  </r>
  <r>
    <x v="1"/>
    <s v="452253/05/19677/21/2014"/>
    <s v="JEFFERY"/>
    <s v="ALLEN"/>
    <d v="1967-03-05T00:00:00"/>
    <d v="2014-07-21T00:00:00"/>
    <s v="Male"/>
    <s v="White"/>
    <x v="6"/>
    <n v="392"/>
    <s v="International Shipping"/>
    <x v="4"/>
    <s v="OPR - LIFT TRUCK"/>
    <s v="Hourly"/>
    <x v="0"/>
    <s v="Full"/>
    <s v="Not Listed"/>
  </r>
  <r>
    <x v="1"/>
    <s v="457232/03/19774/18/2016"/>
    <s v="RICHARD"/>
    <s v="ELLISON"/>
    <d v="1977-02-03T00:00:00"/>
    <d v="2016-04-18T00:00:00"/>
    <s v="Male"/>
    <s v="White"/>
    <x v="6"/>
    <n v="392"/>
    <s v="International Shipping"/>
    <x v="4"/>
    <s v="SHIPPING LEAD PERSON"/>
    <s v="Hourly"/>
    <x v="0"/>
    <s v="Full"/>
    <s v="Not Listed"/>
  </r>
  <r>
    <x v="1"/>
    <s v="457547/21/19785/13/2016"/>
    <s v="MARCUS"/>
    <s v="PRIEST,JR"/>
    <d v="1978-07-21T00:00:00"/>
    <d v="2016-05-13T00:00:00"/>
    <s v="Male"/>
    <s v="White"/>
    <x v="6"/>
    <n v="392"/>
    <s v="International Shipping"/>
    <x v="4"/>
    <s v="OPR - CUT ORDER"/>
    <s v="Hourly"/>
    <x v="0"/>
    <s v="Full"/>
    <s v="Not Listed"/>
  </r>
  <r>
    <x v="1"/>
    <s v="457929/08/19886/13/2016"/>
    <s v="BRADLEY"/>
    <s v="DURHAM"/>
    <d v="1988-09-08T00:00:00"/>
    <d v="2016-06-13T00:00:00"/>
    <s v="Male"/>
    <s v="White"/>
    <x v="6"/>
    <n v="392"/>
    <s v="International Shipping"/>
    <x v="4"/>
    <s v="OPR - LIFT TRUCK"/>
    <s v="Hourly"/>
    <x v="0"/>
    <s v="Full"/>
    <s v="Not Listed"/>
  </r>
  <r>
    <x v="1"/>
    <s v="457937/24/19816/13/2016"/>
    <s v="ROBERT"/>
    <s v="EDGEMAN"/>
    <d v="1981-07-24T00:00:00"/>
    <d v="2016-06-13T00:00:00"/>
    <s v="Male"/>
    <s v="White"/>
    <x v="6"/>
    <n v="392"/>
    <s v="International Shipping"/>
    <x v="4"/>
    <s v="OPR - LIFT TRUCK"/>
    <s v="Hourly"/>
    <x v="0"/>
    <s v="Full"/>
    <s v="Not Listed"/>
  </r>
  <r>
    <x v="1"/>
    <s v="458198/19/19836/30/2016"/>
    <s v="ADRIAN"/>
    <s v="STANLEY"/>
    <d v="1983-08-19T00:00:00"/>
    <d v="2016-06-30T00:00:00"/>
    <s v="Male"/>
    <s v="White"/>
    <x v="6"/>
    <n v="392"/>
    <s v="International Shipping"/>
    <x v="4"/>
    <s v="OPR - LIFT TRUCK"/>
    <s v="Hourly"/>
    <x v="0"/>
    <s v="Full"/>
    <s v="Not Listed"/>
  </r>
  <r>
    <x v="1"/>
    <s v="404306/12/19657/27/1999"/>
    <s v="EUGENIO"/>
    <s v="TRUJILLO"/>
    <d v="1965-06-12T00:00:00"/>
    <d v="1999-07-27T00:00:00"/>
    <s v="Male"/>
    <s v="Hispanic or Latino"/>
    <x v="6"/>
    <n v="392"/>
    <s v="International Shipping"/>
    <x v="4"/>
    <s v="OPR - LIFT TRUCK"/>
    <s v="Hourly"/>
    <x v="0"/>
    <s v="Full"/>
    <s v="Not Listed"/>
  </r>
  <r>
    <x v="1"/>
    <s v="4356011/15/19727/31/2006"/>
    <s v="EZAU"/>
    <s v="RESENDIZ"/>
    <d v="1972-11-15T00:00:00"/>
    <d v="2006-07-31T00:00:00"/>
    <s v="Male"/>
    <s v="Hispanic or Latino"/>
    <x v="6"/>
    <n v="392"/>
    <s v="International Shipping"/>
    <x v="4"/>
    <s v="OPR - LIFT TRUCK"/>
    <s v="Hourly"/>
    <x v="0"/>
    <s v="Full"/>
    <s v="Not Listed"/>
  </r>
  <r>
    <x v="1"/>
    <s v="4473411/22/19811/02/2012"/>
    <s v="ERNESTO"/>
    <s v="GEMBE"/>
    <d v="1981-11-22T00:00:00"/>
    <d v="2012-01-02T00:00:00"/>
    <s v="Male"/>
    <s v="Hispanic or Latino"/>
    <x v="6"/>
    <n v="392"/>
    <s v="International Shipping"/>
    <x v="4"/>
    <s v="OPR - LIFT TRUCK"/>
    <s v="Hourly"/>
    <x v="0"/>
    <s v="Full"/>
    <s v="Not Listed"/>
  </r>
  <r>
    <x v="1"/>
    <s v="456805/08/19672/12/2016"/>
    <s v="DAVID"/>
    <s v="VELAZQUEZ"/>
    <d v="1967-05-08T00:00:00"/>
    <d v="2016-02-12T00:00:00"/>
    <s v="Male"/>
    <s v="Hispanic or Latino"/>
    <x v="6"/>
    <n v="392"/>
    <s v="International Shipping"/>
    <x v="4"/>
    <s v="TRUCK DRIVER"/>
    <s v="Hourly"/>
    <x v="0"/>
    <s v="Full"/>
    <s v="Not Listed"/>
  </r>
  <r>
    <x v="1"/>
    <s v="457946/13/19976/13/2016"/>
    <s v="AL"/>
    <s v="JAIMES,JR"/>
    <d v="1997-06-13T00:00:00"/>
    <d v="2016-06-13T00:00:00"/>
    <s v="Male"/>
    <s v="Hispanic or Latino"/>
    <x v="6"/>
    <n v="392"/>
    <s v="International Shipping"/>
    <x v="4"/>
    <s v="OPR - LIFT TRUCK"/>
    <s v="Hourly"/>
    <x v="0"/>
    <s v="Full"/>
    <s v="Not Listed"/>
  </r>
  <r>
    <x v="1"/>
    <s v="336710/14/19524/21/1986"/>
    <s v="MELBA"/>
    <s v="MCCARLEY"/>
    <d v="1952-10-14T00:00:00"/>
    <d v="1986-04-21T00:00:00"/>
    <s v="Female"/>
    <s v="White"/>
    <x v="6"/>
    <n v="392"/>
    <s v="International Shipping"/>
    <x v="4"/>
    <s v="SHIPPING CLERK-SNE"/>
    <s v="Salary"/>
    <x v="0"/>
    <s v="Full"/>
    <s v="Not Listed"/>
  </r>
  <r>
    <x v="1"/>
    <s v="4052110/14/19662/29/2016"/>
    <s v="DIANE"/>
    <s v="O'DONALD"/>
    <d v="1966-10-14T00:00:00"/>
    <d v="2016-02-29T00:00:00"/>
    <s v="Female"/>
    <s v="White"/>
    <x v="6"/>
    <n v="392"/>
    <s v="International Shipping"/>
    <x v="4"/>
    <s v="SHIPPING CLERK-SNE"/>
    <s v="Salary"/>
    <x v="0"/>
    <s v="Full"/>
    <s v="Not Listed"/>
  </r>
  <r>
    <x v="1"/>
    <s v="4272611/12/19764/09/2007"/>
    <s v="ROBERT"/>
    <s v="DURHAM"/>
    <d v="1976-11-12T00:00:00"/>
    <d v="2007-04-09T00:00:00"/>
    <s v="Male"/>
    <s v="White"/>
    <x v="6"/>
    <n v="392"/>
    <s v="International Shipping"/>
    <x v="4"/>
    <s v="TRAFFIC OFFICE CLERK - SNE"/>
    <s v="Salary"/>
    <x v="0"/>
    <s v="Full"/>
    <s v="Not Listed"/>
  </r>
  <r>
    <x v="1"/>
    <s v="448798/21/19912/11/2016"/>
    <s v="AMBER"/>
    <s v="DAIN"/>
    <d v="1991-08-21T00:00:00"/>
    <d v="2016-02-11T00:00:00"/>
    <s v="Female"/>
    <s v="White"/>
    <x v="6"/>
    <n v="392"/>
    <s v="International Shipping"/>
    <x v="4"/>
    <s v="SHIPPING CLERK-SNE"/>
    <s v="Salary"/>
    <x v="0"/>
    <s v="Full"/>
    <s v="Not Listed"/>
  </r>
  <r>
    <x v="1"/>
    <s v="160662/21/19743/10/2014"/>
    <s v="GENE"/>
    <s v="BARRETT,JR"/>
    <d v="1974-02-21T00:00:00"/>
    <d v="2014-03-10T00:00:00"/>
    <s v="Male"/>
    <s v="White"/>
    <x v="6"/>
    <n v="392"/>
    <s v="International Shipping"/>
    <x v="4"/>
    <s v="SPVR - SHIPPING"/>
    <s v="Salary"/>
    <x v="0"/>
    <s v="Full"/>
    <s v="Manager"/>
  </r>
  <r>
    <x v="1"/>
    <s v="4224411/24/19652/02/2004"/>
    <s v="KEITH"/>
    <s v="AMOS"/>
    <d v="1965-11-24T00:00:00"/>
    <d v="2004-02-02T00:00:00"/>
    <s v="Male"/>
    <s v="White"/>
    <x v="6"/>
    <n v="392"/>
    <s v="International Shipping"/>
    <x v="12"/>
    <s v="PLANT MANAGER-SERVICE CENTER"/>
    <s v="Salary"/>
    <x v="0"/>
    <s v="Full"/>
    <s v="Manager"/>
  </r>
  <r>
    <x v="1"/>
    <s v="4386710/05/19885/10/2010"/>
    <s v="JAKE"/>
    <s v="SOUTHER"/>
    <d v="1988-10-05T00:00:00"/>
    <d v="2010-05-10T00:00:00"/>
    <s v="Male"/>
    <s v="White"/>
    <x v="6"/>
    <n v="392"/>
    <s v="International Shipping"/>
    <x v="4"/>
    <s v="SPVR - SHIPPING"/>
    <s v="Salary"/>
    <x v="0"/>
    <s v="Full"/>
    <s v="Manager"/>
  </r>
  <r>
    <x v="1"/>
    <s v="1959411/07/19572/13/1996"/>
    <s v="WILLIAM"/>
    <s v="ELLIS"/>
    <d v="1957-11-07T00:00:00"/>
    <d v="1996-02-13T00:00:00"/>
    <s v="Male"/>
    <s v="White"/>
    <x v="3"/>
    <n v="401"/>
    <s v="Tufting Staff"/>
    <x v="12"/>
    <s v="PLANT MGR - TUFTING"/>
    <s v="Salary"/>
    <x v="0"/>
    <s v="Full"/>
    <s v="Manager"/>
  </r>
  <r>
    <x v="1"/>
    <s v="76452/14/195410/25/1988"/>
    <s v="MARILYN"/>
    <s v="POWERS"/>
    <d v="1954-02-14T00:00:00"/>
    <d v="1988-10-25T00:00:00"/>
    <s v="Female"/>
    <s v="White"/>
    <x v="1"/>
    <n v="402"/>
    <s v="Yarn &amp; Dye Staff"/>
    <x v="5"/>
    <s v="SECRETARY"/>
    <s v="Salary"/>
    <x v="0"/>
    <s v="Full"/>
    <s v="Not Listed"/>
  </r>
  <r>
    <x v="1"/>
    <s v="100781/24/195511/30/1992"/>
    <s v="RANDY"/>
    <s v="SPIVEY"/>
    <d v="1955-01-24T00:00:00"/>
    <d v="1992-11-30T00:00:00"/>
    <s v="Male"/>
    <s v="White"/>
    <x v="1"/>
    <n v="402"/>
    <s v="Yarn &amp; Dye Staff"/>
    <x v="0"/>
    <s v="MGR-YARN/DYE-MAINT"/>
    <s v="Salary"/>
    <x v="0"/>
    <s v="Full"/>
    <s v="Manager"/>
  </r>
  <r>
    <x v="1"/>
    <s v="184352/26/19634/05/2010"/>
    <s v="JOSEPH"/>
    <s v="PURYEAR"/>
    <d v="1963-02-26T00:00:00"/>
    <d v="2010-04-05T00:00:00"/>
    <s v="Male"/>
    <s v="White"/>
    <x v="1"/>
    <n v="402"/>
    <s v="Yarn &amp; Dye Staff"/>
    <x v="12"/>
    <s v="PLANT MGR - YARN &amp; DYE"/>
    <s v="Salary"/>
    <x v="0"/>
    <s v="Full"/>
    <s v="Manager"/>
  </r>
  <r>
    <x v="1"/>
    <s v="434428/04/19774/10/2006"/>
    <s v="ERIC"/>
    <s v="VIARS"/>
    <d v="1977-08-04T00:00:00"/>
    <d v="2006-04-10T00:00:00"/>
    <s v="Male"/>
    <s v="White"/>
    <x v="1"/>
    <n v="402"/>
    <s v="Yarn &amp; Dye Staff"/>
    <x v="1"/>
    <s v="MGR - YARN/DYE"/>
    <s v="Salary"/>
    <x v="0"/>
    <s v="Full"/>
    <s v="Manager"/>
  </r>
  <r>
    <x v="1"/>
    <s v="35075/07/19582/20/1978"/>
    <s v="JAMES"/>
    <s v="BRIDGES"/>
    <d v="1958-05-07T00:00:00"/>
    <d v="1978-02-20T00:00:00"/>
    <s v="Male"/>
    <s v="White"/>
    <x v="4"/>
    <n v="405"/>
    <s v="Finishing Staff"/>
    <x v="0"/>
    <s v="SHIPPING COORDINATOR-HRLY"/>
    <s v="Hourly"/>
    <x v="0"/>
    <s v="Full"/>
    <s v="Not Listed"/>
  </r>
  <r>
    <x v="1"/>
    <s v="4156910/09/196712/05/2001"/>
    <s v="JOSE"/>
    <s v="HERNANDEZ"/>
    <d v="1967-10-09T00:00:00"/>
    <d v="2001-12-05T00:00:00"/>
    <s v="Male"/>
    <s v="Hispanic or Latino"/>
    <x v="4"/>
    <n v="405"/>
    <s v="Finishing Staff"/>
    <x v="4"/>
    <s v="OPR - LIFT TRUCK"/>
    <s v="Hourly"/>
    <x v="0"/>
    <s v="Full"/>
    <s v="Not Listed"/>
  </r>
  <r>
    <x v="1"/>
    <s v="444873/19/19605/20/2010"/>
    <s v="JOSE"/>
    <s v="SANDOVAL"/>
    <d v="1960-03-19T00:00:00"/>
    <d v="2010-05-20T00:00:00"/>
    <s v="Male"/>
    <s v="Hispanic or Latino"/>
    <x v="4"/>
    <n v="405"/>
    <s v="Finishing Staff"/>
    <x v="4"/>
    <s v="OPR - LIFT TRUCK"/>
    <s v="Hourly"/>
    <x v="0"/>
    <s v="Full"/>
    <s v="Not Listed"/>
  </r>
  <r>
    <x v="1"/>
    <s v="317111/04/19568/12/1974"/>
    <s v="JAMES"/>
    <s v="BRAMLETT"/>
    <d v="1956-11-04T00:00:00"/>
    <d v="1974-08-12T00:00:00"/>
    <s v="Male"/>
    <s v="White"/>
    <x v="4"/>
    <n v="405"/>
    <s v="Finishing Staff"/>
    <x v="0"/>
    <s v="MGR-FINISHING-MAINT"/>
    <s v="Salary"/>
    <x v="0"/>
    <s v="Full"/>
    <s v="Manager"/>
  </r>
  <r>
    <x v="1"/>
    <s v="443833/13/19583/09/2009"/>
    <s v="MARK"/>
    <s v="HERBORT"/>
    <d v="1958-03-13T00:00:00"/>
    <d v="2009-03-09T00:00:00"/>
    <s v="Male"/>
    <s v="White"/>
    <x v="4"/>
    <n v="405"/>
    <s v="Finishing Staff"/>
    <x v="14"/>
    <s v="SPVR - INVENTORY PURCHASING"/>
    <s v="Salary"/>
    <x v="0"/>
    <s v="Full"/>
    <s v="Manager"/>
  </r>
  <r>
    <x v="1"/>
    <s v="457102/18/19793/08/2016"/>
    <s v="SEAN"/>
    <s v="SOUTHWORTH"/>
    <d v="1979-02-18T00:00:00"/>
    <d v="2016-03-08T00:00:00"/>
    <s v="Male"/>
    <s v="White"/>
    <x v="4"/>
    <n v="405"/>
    <s v="Finishing Staff"/>
    <x v="12"/>
    <s v="PLANT MGR - FINISHING"/>
    <s v="Salary"/>
    <x v="0"/>
    <s v="Full"/>
    <s v="Manager"/>
  </r>
  <r>
    <x v="1"/>
    <s v="453566/07/19652/23/2015"/>
    <s v="ROBERT"/>
    <s v="BOWEN,JR"/>
    <d v="1965-06-07T00:00:00"/>
    <d v="2015-02-23T00:00:00"/>
    <s v="Male"/>
    <s v="White"/>
    <x v="5"/>
    <n v="430"/>
    <s v="WCM"/>
    <x v="10"/>
    <s v="BUSINESS PROCESS SPECIALIST"/>
    <s v="Salary"/>
    <x v="0"/>
    <s v="Full"/>
    <s v="Not Listed"/>
  </r>
  <r>
    <x v="1"/>
    <s v="454057/24/19714/13/2015"/>
    <s v="TRAVIS"/>
    <s v="GARNER"/>
    <d v="1971-07-24T00:00:00"/>
    <d v="2015-04-13T00:00:00"/>
    <s v="Male"/>
    <s v="White"/>
    <x v="5"/>
    <n v="430"/>
    <s v="WCM"/>
    <x v="10"/>
    <s v="TNA WCM CORE TEAM CHAMPION"/>
    <s v="Salary"/>
    <x v="0"/>
    <s v="Full"/>
    <s v="Not Listed"/>
  </r>
  <r>
    <x v="1"/>
    <s v="30902/06/19595/03/1982"/>
    <s v="NANCY"/>
    <s v="BREWER"/>
    <d v="1959-02-06T00:00:00"/>
    <d v="1982-05-03T00:00:00"/>
    <s v="Female"/>
    <s v="White"/>
    <x v="6"/>
    <n v="431"/>
    <s v="Production Planning"/>
    <x v="4"/>
    <s v="PRODUCTION SCHEDULER"/>
    <s v="Salary"/>
    <x v="0"/>
    <s v="Full"/>
    <s v="Not Listed"/>
  </r>
  <r>
    <x v="1"/>
    <s v="317510/26/19596/29/1981"/>
    <s v="JUDY"/>
    <s v="CLOER"/>
    <d v="1959-10-26T00:00:00"/>
    <d v="1981-06-29T00:00:00"/>
    <s v="Female"/>
    <s v="White"/>
    <x v="6"/>
    <n v="431"/>
    <s v="Production Planning"/>
    <x v="4"/>
    <s v="PRODUCTION SCHEDULER"/>
    <s v="Salary"/>
    <x v="0"/>
    <s v="Full"/>
    <s v="Not Listed"/>
  </r>
  <r>
    <x v="1"/>
    <s v="328410/02/19675/24/1989"/>
    <s v="KIMBERLY"/>
    <s v="COOPER"/>
    <d v="1967-10-02T00:00:00"/>
    <d v="1989-05-24T00:00:00"/>
    <s v="Female"/>
    <s v="White"/>
    <x v="6"/>
    <n v="431"/>
    <s v="Production Planning"/>
    <x v="4"/>
    <s v="PRODUCTION SCHEDULER"/>
    <s v="Salary"/>
    <x v="0"/>
    <s v="Full"/>
    <s v="Not Listed"/>
  </r>
  <r>
    <x v="1"/>
    <s v="217967/04/19582/11/1997"/>
    <s v="MONA"/>
    <s v="GREEN"/>
    <d v="1958-07-04T00:00:00"/>
    <d v="1997-02-11T00:00:00"/>
    <s v="Female"/>
    <s v="White"/>
    <x v="6"/>
    <n v="431"/>
    <s v="Production Planning"/>
    <x v="4"/>
    <s v="PRODUCTION SCHEDULER"/>
    <s v="Salary"/>
    <x v="0"/>
    <s v="Full"/>
    <s v="Not Listed"/>
  </r>
  <r>
    <x v="1"/>
    <s v="31117/03/19593/16/1987"/>
    <s v="MARY"/>
    <s v="DILLARD"/>
    <d v="1959-07-03T00:00:00"/>
    <d v="1987-03-16T00:00:00"/>
    <s v="Female"/>
    <s v="Black"/>
    <x v="6"/>
    <n v="431"/>
    <s v="Production Planning"/>
    <x v="4"/>
    <s v="PRODUCTION SCHEDULER"/>
    <s v="Salary"/>
    <x v="0"/>
    <s v="Full"/>
    <s v="Not Listed"/>
  </r>
  <r>
    <x v="1"/>
    <s v="403416/01/19665/17/1999"/>
    <s v="CECILIA"/>
    <s v="WILSON"/>
    <d v="1966-06-01T00:00:00"/>
    <d v="1999-05-17T00:00:00"/>
    <s v="Female"/>
    <s v="Black"/>
    <x v="6"/>
    <n v="431"/>
    <s v="Production Planning"/>
    <x v="4"/>
    <s v="PRODUCTION SCHEDULER"/>
    <s v="Salary"/>
    <x v="0"/>
    <s v="Full"/>
    <s v="Not Listed"/>
  </r>
  <r>
    <x v="1"/>
    <s v="425829/11/19593/07/2005"/>
    <s v="TONYA"/>
    <s v="MCMULLEN"/>
    <d v="1959-09-11T00:00:00"/>
    <d v="2005-03-07T00:00:00"/>
    <s v="Female"/>
    <s v="White"/>
    <x v="6"/>
    <n v="431"/>
    <s v="Production Planning"/>
    <x v="4"/>
    <s v="PRODUCTION PLANNER"/>
    <s v="Salary"/>
    <x v="0"/>
    <s v="Full"/>
    <s v="Not Listed"/>
  </r>
  <r>
    <x v="1"/>
    <s v="4398512/19/19566/20/2011"/>
    <s v="CAROLYN"/>
    <s v="STYLES"/>
    <d v="1956-12-19T00:00:00"/>
    <d v="2011-06-20T00:00:00"/>
    <s v="Female"/>
    <s v="White"/>
    <x v="6"/>
    <n v="431"/>
    <s v="Production Planning"/>
    <x v="4"/>
    <s v="PRODUCTION PLANNER"/>
    <s v="Salary"/>
    <x v="0"/>
    <s v="Full"/>
    <s v="Not Listed"/>
  </r>
  <r>
    <x v="1"/>
    <s v="451029/01/197612/06/2013"/>
    <s v="RONNY"/>
    <s v="HUGGINS"/>
    <d v="1976-09-01T00:00:00"/>
    <d v="2013-12-06T00:00:00"/>
    <s v="Male"/>
    <s v="White"/>
    <x v="6"/>
    <n v="431"/>
    <s v="Production Planning"/>
    <x v="4"/>
    <s v="PRODUCTION PLANNER"/>
    <s v="Salary"/>
    <x v="0"/>
    <s v="Full"/>
    <s v="Not Listed"/>
  </r>
  <r>
    <x v="1"/>
    <s v="328311/28/19645/08/1989"/>
    <s v="DAVID"/>
    <s v="NEWSON"/>
    <d v="1964-11-28T00:00:00"/>
    <d v="1989-05-08T00:00:00"/>
    <s v="Male"/>
    <s v="Black"/>
    <x v="6"/>
    <n v="431"/>
    <s v="Production Planning"/>
    <x v="4"/>
    <s v="PRODUCTION PLANNER"/>
    <s v="Salary"/>
    <x v="0"/>
    <s v="Full"/>
    <s v="Not Listed"/>
  </r>
  <r>
    <x v="1"/>
    <s v="76244/20/19528/01/1989"/>
    <s v="GLENN"/>
    <s v="REESE"/>
    <d v="1952-04-20T00:00:00"/>
    <d v="1989-08-01T00:00:00"/>
    <s v="Male"/>
    <s v="Black"/>
    <x v="6"/>
    <n v="431"/>
    <s v="Production Planning"/>
    <x v="4"/>
    <s v="PRODUCTION PLANNER"/>
    <s v="Salary"/>
    <x v="0"/>
    <s v="Full"/>
    <s v="Not Listed"/>
  </r>
  <r>
    <x v="1"/>
    <s v="33135/09/19527/09/1973"/>
    <s v="KATHY"/>
    <s v="STRICKLAN"/>
    <d v="1952-05-09T00:00:00"/>
    <d v="1973-07-09T00:00:00"/>
    <s v="Female"/>
    <s v="White"/>
    <x v="6"/>
    <n v="431"/>
    <s v="Production Planning"/>
    <x v="4"/>
    <s v="SPVR - MATERIALS PLAN"/>
    <s v="Salary"/>
    <x v="0"/>
    <s v="Full"/>
    <s v="Manager"/>
  </r>
  <r>
    <x v="1"/>
    <s v="4356410/23/19578/07/2006"/>
    <s v="SHERRI"/>
    <s v="MOODY"/>
    <d v="1957-10-23T00:00:00"/>
    <d v="2006-08-07T00:00:00"/>
    <s v="Female"/>
    <s v="White"/>
    <x v="6"/>
    <n v="431"/>
    <s v="Production Planning"/>
    <x v="4"/>
    <s v="SPVR - PLANNING"/>
    <s v="Salary"/>
    <x v="0"/>
    <s v="Full"/>
    <s v="Manager"/>
  </r>
  <r>
    <x v="1"/>
    <s v="450639/21/197810/22/2013"/>
    <s v="ANDREW"/>
    <s v="PARKS"/>
    <d v="1978-09-21T00:00:00"/>
    <d v="2013-10-22T00:00:00"/>
    <s v="Male"/>
    <s v="White"/>
    <x v="6"/>
    <n v="431"/>
    <s v="Production Planning"/>
    <x v="4"/>
    <s v="MGR - PRODUCTION PLANNING"/>
    <s v="Salary"/>
    <x v="0"/>
    <s v="Full"/>
    <s v="Manager"/>
  </r>
  <r>
    <x v="1"/>
    <s v="452675/29/19809/08/2014"/>
    <s v="JEFFREY"/>
    <s v="LEA,JR"/>
    <d v="1980-05-29T00:00:00"/>
    <d v="2014-09-08T00:00:00"/>
    <s v="Male"/>
    <s v="White"/>
    <x v="6"/>
    <n v="431"/>
    <s v="Production Planning"/>
    <x v="4"/>
    <s v="SR MGR - PRODUCTION PLANNING"/>
    <s v="Salary"/>
    <x v="0"/>
    <s v="Full"/>
    <s v="Manager"/>
  </r>
  <r>
    <x v="1"/>
    <s v="231689/06/19619/01/1997"/>
    <s v="WADE"/>
    <s v="PASCH"/>
    <d v="1961-09-06T00:00:00"/>
    <d v="1997-09-01T00:00:00"/>
    <s v="Male"/>
    <s v="White"/>
    <x v="6"/>
    <n v="432"/>
    <s v="Source One"/>
    <x v="15"/>
    <s v="MGR - SOURCE ONE"/>
    <s v="Salary"/>
    <x v="0"/>
    <s v="Full"/>
    <s v="Dir/Up"/>
  </r>
  <r>
    <x v="1"/>
    <s v="135646/18/19593/01/1994"/>
    <s v="ALBERT"/>
    <s v="SHULTZ,JR"/>
    <d v="1959-06-18T00:00:00"/>
    <d v="1994-03-01T00:00:00"/>
    <s v="Male"/>
    <s v="White"/>
    <x v="6"/>
    <n v="432"/>
    <s v="Source One"/>
    <x v="15"/>
    <s v="DIST ACCT COORD II- SOURCE ONE"/>
    <s v="Salary"/>
    <x v="0"/>
    <s v="Full"/>
    <s v="Not Listed"/>
  </r>
  <r>
    <x v="1"/>
    <s v="1959311/03/19592/12/1996"/>
    <s v="JANET"/>
    <s v="HEACKER"/>
    <d v="1959-11-03T00:00:00"/>
    <d v="1996-02-12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232491/25/19685/20/2002"/>
    <s v="LINDA"/>
    <s v="CLEARY"/>
    <d v="1968-01-25T00:00:00"/>
    <d v="2002-05-20T00:00:00"/>
    <s v="Female"/>
    <s v="White"/>
    <x v="6"/>
    <n v="432"/>
    <s v="Source One"/>
    <x v="15"/>
    <s v="DIST ACCOUNT COORD-SOURCE ONE"/>
    <s v="Salary"/>
    <x v="0"/>
    <s v="Full"/>
    <s v="Not Listed"/>
  </r>
  <r>
    <x v="1"/>
    <s v="233297/12/19519/29/1997"/>
    <s v="DEBORAH"/>
    <s v="HEADRICK"/>
    <d v="1951-07-12T00:00:00"/>
    <d v="1997-09-29T00:00:00"/>
    <s v="Female"/>
    <s v="White"/>
    <x v="6"/>
    <n v="432"/>
    <s v="Source One"/>
    <x v="5"/>
    <s v="SECRETARY - SOURCE ONE"/>
    <s v="Salary"/>
    <x v="0"/>
    <s v="Full"/>
    <s v="Not Listed"/>
  </r>
  <r>
    <x v="1"/>
    <s v="403485/16/19754/25/2005"/>
    <s v="MICHELLE"/>
    <s v="BOYD"/>
    <d v="1975-05-16T00:00:00"/>
    <d v="2005-04-25T00:00:00"/>
    <s v="Female"/>
    <s v="White"/>
    <x v="6"/>
    <n v="432"/>
    <s v="Source One"/>
    <x v="15"/>
    <s v="DIST ACCOUNT COORD-SOURCE ONE"/>
    <s v="Salary"/>
    <x v="0"/>
    <s v="Full"/>
    <s v="Not Listed"/>
  </r>
  <r>
    <x v="1"/>
    <s v="407727/18/19582/21/2000"/>
    <s v="TERESA"/>
    <s v="WORKMAN"/>
    <d v="1958-07-18T00:00:00"/>
    <d v="2000-02-21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111311/16/19598/14/2000"/>
    <s v="LORETTA"/>
    <s v="GIBSON"/>
    <d v="1959-11-16T00:00:00"/>
    <d v="2000-08-14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122712/24/194110/23/2000"/>
    <s v="JUDI"/>
    <s v="MILLER"/>
    <d v="1941-12-24T00:00:00"/>
    <d v="2000-10-23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18436/20/19558/05/2002"/>
    <s v="CYNTHIA"/>
    <s v="WILKINS"/>
    <d v="1955-06-20T00:00:00"/>
    <d v="2002-08-05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40417/01/196211/05/2007"/>
    <s v="REGINA"/>
    <s v="SEDMAN"/>
    <d v="1962-07-01T00:00:00"/>
    <d v="2007-11-05T00:00:00"/>
    <s v="Female"/>
    <s v="White"/>
    <x v="6"/>
    <n v="432"/>
    <s v="Source One"/>
    <x v="15"/>
    <s v="DIST ACCOUNT COORD-SOURCE ONE"/>
    <s v="Salary"/>
    <x v="0"/>
    <s v="Full"/>
    <s v="Not Listed"/>
  </r>
  <r>
    <x v="1"/>
    <s v="447082/13/19697/18/2011"/>
    <s v="SHERRI"/>
    <s v="HARPER"/>
    <d v="1969-02-13T00:00:00"/>
    <d v="2011-07-18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48344/01/19807/02/2012"/>
    <s v="APRIL"/>
    <s v="WOOTEN"/>
    <d v="1980-04-01T00:00:00"/>
    <d v="2012-07-02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50737/20/195911/06/2013"/>
    <s v="CHERYL"/>
    <s v="GIBSON"/>
    <d v="1959-07-20T00:00:00"/>
    <d v="2013-11-06T00:00:00"/>
    <s v="Female"/>
    <s v="White"/>
    <x v="6"/>
    <n v="432"/>
    <s v="Source One"/>
    <x v="15"/>
    <s v="SUPPORT COORD - SOURCE ONE"/>
    <s v="Salary"/>
    <x v="0"/>
    <s v="Full"/>
    <s v="Not Listed"/>
  </r>
  <r>
    <x v="1"/>
    <s v="451555/29/19825/12/2014"/>
    <s v="MICHAEL"/>
    <s v="WRIDE"/>
    <d v="1982-05-29T00:00:00"/>
    <d v="2014-05-12T00:00:00"/>
    <s v="Male"/>
    <s v="White"/>
    <x v="6"/>
    <n v="432"/>
    <s v="Source One"/>
    <x v="15"/>
    <s v="DIST ACCT COORD II- SOURCE ONE"/>
    <s v="Salary"/>
    <x v="0"/>
    <s v="Full"/>
    <s v="Not Listed"/>
  </r>
  <r>
    <x v="1"/>
    <s v="451668/22/19645/05/2014"/>
    <s v="RHONDA"/>
    <s v="PRITCHETT"/>
    <d v="1964-08-22T00:00:00"/>
    <d v="2014-05-05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52492/20/19798/18/2014"/>
    <s v="DOUGLAS"/>
    <s v="WILSON,JR"/>
    <d v="1979-02-20T00:00:00"/>
    <d v="2014-08-18T00:00:00"/>
    <s v="Male"/>
    <s v="White"/>
    <x v="6"/>
    <n v="432"/>
    <s v="Source One"/>
    <x v="15"/>
    <s v="DIST ACCT COORD II- SOURCE ONE"/>
    <s v="Salary"/>
    <x v="0"/>
    <s v="Full"/>
    <s v="Not Listed"/>
  </r>
  <r>
    <x v="1"/>
    <s v="453129/16/19871/05/2015"/>
    <s v="JARRED"/>
    <s v="EDMONDSON"/>
    <d v="1987-09-16T00:00:00"/>
    <d v="2015-01-05T00:00:00"/>
    <s v="Male"/>
    <s v="White"/>
    <x v="6"/>
    <n v="432"/>
    <s v="Source One"/>
    <x v="15"/>
    <s v="DIST ACCT COORD II- SOURCE ONE"/>
    <s v="Salary"/>
    <x v="0"/>
    <s v="Full"/>
    <s v="Not Listed"/>
  </r>
  <r>
    <x v="1"/>
    <s v="4541912/10/19905/04/2015"/>
    <s v="MEGAN"/>
    <s v="DYCUS"/>
    <d v="1990-12-10T00:00:00"/>
    <d v="2015-05-04T00:00:00"/>
    <s v="Female"/>
    <s v="White"/>
    <x v="6"/>
    <n v="432"/>
    <s v="Source One"/>
    <x v="15"/>
    <s v="HOSP ACCT COORD II- SOURCE ONE"/>
    <s v="Salary"/>
    <x v="0"/>
    <s v="Full"/>
    <s v="Not Listed"/>
  </r>
  <r>
    <x v="1"/>
    <s v="454527/21/19866/08/2015"/>
    <s v="JOSEPH"/>
    <s v="HANEY"/>
    <d v="1986-07-21T00:00:00"/>
    <d v="2015-06-08T00:00:00"/>
    <s v="Male"/>
    <s v="White"/>
    <x v="6"/>
    <n v="432"/>
    <s v="Source One"/>
    <x v="15"/>
    <s v="DIST ACCT COORD II- SOURCE ONE"/>
    <s v="Salary"/>
    <x v="0"/>
    <s v="Full"/>
    <s v="Not Listed"/>
  </r>
  <r>
    <x v="1"/>
    <s v="456183/17/198912/07/2015"/>
    <s v="JENNIFER"/>
    <s v="REECE"/>
    <d v="1989-03-17T00:00:00"/>
    <d v="2015-12-07T00:00:00"/>
    <s v="Female"/>
    <s v="White"/>
    <x v="6"/>
    <n v="432"/>
    <s v="Source One"/>
    <x v="15"/>
    <s v="DIST ACCT COORD II- SOURCE ONE"/>
    <s v="Salary"/>
    <x v="0"/>
    <s v="Full"/>
    <s v="Not Listed"/>
  </r>
  <r>
    <x v="1"/>
    <s v="458777/26/19889/19/2016"/>
    <s v="BRYAN"/>
    <s v="HARDIN"/>
    <d v="1988-07-26T00:00:00"/>
    <d v="2016-09-19T00:00:00"/>
    <s v="Male"/>
    <s v="White"/>
    <x v="6"/>
    <n v="432"/>
    <s v="Source One"/>
    <x v="15"/>
    <s v="DIST ACCOUNT COORD-SOURCE ONE"/>
    <s v="Salary"/>
    <x v="0"/>
    <s v="Full"/>
    <s v="Not Listed"/>
  </r>
  <r>
    <x v="1"/>
    <s v="4590810/17/197911/07/2016"/>
    <s v="BRYAN"/>
    <s v="GROSS"/>
    <d v="1979-10-17T00:00:00"/>
    <d v="2016-11-07T00:00:00"/>
    <s v="Male"/>
    <s v="White"/>
    <x v="6"/>
    <n v="432"/>
    <s v="Source One"/>
    <x v="15"/>
    <s v="HOSP ACCT COORD II- SOURCE ONE"/>
    <s v="Salary"/>
    <x v="0"/>
    <s v="Full"/>
    <s v="Not Listed"/>
  </r>
  <r>
    <x v="1"/>
    <s v="452004/23/19786/17/2014"/>
    <s v="SUSANA"/>
    <s v="MAULDIN"/>
    <d v="1978-04-23T00:00:00"/>
    <d v="2014-06-17T00:00:00"/>
    <s v="Female"/>
    <s v="Hispanic or Latino"/>
    <x v="6"/>
    <n v="432"/>
    <s v="Source One"/>
    <x v="15"/>
    <s v="DIST ACCT COORD II- SOURCE ONE"/>
    <s v="Salary"/>
    <x v="0"/>
    <s v="Full"/>
    <s v="Not Listed"/>
  </r>
  <r>
    <x v="1"/>
    <s v="401185/26/19668/17/1998"/>
    <s v="SHAWN"/>
    <s v="BAKER"/>
    <d v="1966-05-26T00:00:00"/>
    <d v="1998-08-17T00:00:00"/>
    <s v="Male"/>
    <s v="White"/>
    <x v="6"/>
    <n v="432"/>
    <s v="Source One"/>
    <x v="15"/>
    <s v="FIELD COORDINATOR SOURCE ONE"/>
    <s v="Salary"/>
    <x v="0"/>
    <s v="Full"/>
    <s v="Not Listed"/>
  </r>
  <r>
    <x v="1"/>
    <s v="402277/17/194612/07/1998"/>
    <s v="WILLIAM"/>
    <s v="ALMEIDA"/>
    <d v="1946-07-17T00:00:00"/>
    <d v="1998-12-07T00:00:00"/>
    <s v="Male"/>
    <s v="White"/>
    <x v="6"/>
    <n v="432"/>
    <s v="Source One"/>
    <x v="15"/>
    <s v="FIELD COORDINATOR SOURCE ONE"/>
    <s v="Salary"/>
    <x v="0"/>
    <s v="Full"/>
    <s v="Not Listed"/>
  </r>
  <r>
    <x v="1"/>
    <s v="442882/22/19816/16/2008"/>
    <s v="SALI"/>
    <s v="PATRICK"/>
    <d v="1981-02-22T00:00:00"/>
    <d v="2008-06-16T00:00:00"/>
    <s v="Female"/>
    <s v="White"/>
    <x v="6"/>
    <n v="432"/>
    <s v="Source One"/>
    <x v="15"/>
    <s v="TEAM LEADER- SOURCE ONE"/>
    <s v="Salary"/>
    <x v="0"/>
    <s v="Full"/>
    <s v="Not Listed"/>
  </r>
  <r>
    <x v="1"/>
    <s v="443005/16/19777/07/2008"/>
    <s v="CHAD"/>
    <s v="MARTHE"/>
    <d v="1977-05-16T00:00:00"/>
    <d v="2008-07-07T00:00:00"/>
    <s v="Male"/>
    <s v="White"/>
    <x v="6"/>
    <n v="432"/>
    <s v="Source One"/>
    <x v="15"/>
    <s v="TEAM LEADER- SOURCE ONE"/>
    <s v="Salary"/>
    <x v="0"/>
    <s v="Full"/>
    <s v="Not Listed"/>
  </r>
  <r>
    <x v="1"/>
    <s v="450399/25/19859/16/2013"/>
    <s v="JUSTIN"/>
    <s v="SHEPHERD"/>
    <d v="1985-09-25T00:00:00"/>
    <d v="2013-09-16T00:00:00"/>
    <s v="Male"/>
    <s v="White"/>
    <x v="6"/>
    <n v="432"/>
    <s v="Source One"/>
    <x v="15"/>
    <s v="SENIOR ESTIMATOR"/>
    <s v="Salary"/>
    <x v="0"/>
    <s v="Full"/>
    <s v="Not Listed"/>
  </r>
  <r>
    <x v="1"/>
    <s v="4506112/31/198310/14/2013"/>
    <s v="HANNAH"/>
    <s v="DAVENPORT"/>
    <d v="1983-12-31T00:00:00"/>
    <d v="2013-10-14T00:00:00"/>
    <s v="Female"/>
    <s v="White"/>
    <x v="6"/>
    <n v="432"/>
    <s v="Source One"/>
    <x v="15"/>
    <s v="TEAM LEADER- SOURCE ONE"/>
    <s v="Salary"/>
    <x v="0"/>
    <s v="Full"/>
    <s v="Not Listed"/>
  </r>
  <r>
    <x v="1"/>
    <s v="450714/07/198011/04/2013"/>
    <s v="SEAN"/>
    <s v="O'MALLEY"/>
    <d v="1980-04-07T00:00:00"/>
    <d v="2013-11-04T00:00:00"/>
    <s v="Male"/>
    <s v="White"/>
    <x v="6"/>
    <n v="432"/>
    <s v="Source One"/>
    <x v="15"/>
    <s v="TEAM LEADER- SOURCE ONE"/>
    <s v="Salary"/>
    <x v="0"/>
    <s v="Full"/>
    <s v="Not Listed"/>
  </r>
  <r>
    <x v="1"/>
    <s v="4514210/30/19873/10/2014"/>
    <s v="MATTHEW"/>
    <s v="PARRISH"/>
    <d v="1987-10-30T00:00:00"/>
    <d v="2014-03-10T00:00:00"/>
    <s v="Male"/>
    <s v="White"/>
    <x v="6"/>
    <n v="432"/>
    <s v="Source One"/>
    <x v="15"/>
    <s v="SENIOR ESTIMATOR"/>
    <s v="Salary"/>
    <x v="0"/>
    <s v="Full"/>
    <s v="Not Listed"/>
  </r>
  <r>
    <x v="1"/>
    <s v="451838/27/19665/27/2014"/>
    <s v="MICHAEL"/>
    <s v="CRONAN"/>
    <d v="1966-08-27T00:00:00"/>
    <d v="2014-05-27T00:00:00"/>
    <s v="Male"/>
    <s v="White"/>
    <x v="6"/>
    <n v="432"/>
    <s v="Source One"/>
    <x v="15"/>
    <s v="TEAM LEADER- SOURCE ONE"/>
    <s v="Salary"/>
    <x v="0"/>
    <s v="Full"/>
    <s v="Not Listed"/>
  </r>
  <r>
    <x v="1"/>
    <s v="455816/10/198810/05/2015"/>
    <s v="WILLIAM"/>
    <s v="PARKER"/>
    <d v="1988-06-10T00:00:00"/>
    <d v="2015-10-05T00:00:00"/>
    <s v="Male"/>
    <s v="White"/>
    <x v="6"/>
    <n v="432"/>
    <s v="Source One"/>
    <x v="15"/>
    <s v="GRAPHIC DESIGNER IMAGINATIONS"/>
    <s v="Salary"/>
    <x v="0"/>
    <s v="Full"/>
    <s v="Not Listed"/>
  </r>
  <r>
    <x v="1"/>
    <s v="456112/11/196611/30/2015"/>
    <s v="PAMELA"/>
    <s v="CHANCE"/>
    <d v="1966-02-11T00:00:00"/>
    <d v="2015-11-30T00:00:00"/>
    <s v="Female"/>
    <s v="White"/>
    <x v="6"/>
    <n v="432"/>
    <s v="Source One"/>
    <x v="15"/>
    <s v="HOSP PROJECT MNGR - SOURCE ONE"/>
    <s v="Salary"/>
    <x v="0"/>
    <s v="Full"/>
    <s v="Not Listed"/>
  </r>
  <r>
    <x v="1"/>
    <s v="458748/21/19629/06/2016"/>
    <s v="ANGELA"/>
    <s v="CARPENTER"/>
    <d v="1962-08-21T00:00:00"/>
    <d v="2016-09-06T00:00:00"/>
    <s v="Female"/>
    <s v="White"/>
    <x v="6"/>
    <n v="432"/>
    <s v="Source One"/>
    <x v="15"/>
    <s v="HOSP PROJECT MNGR - SOURCE ONE"/>
    <s v="Salary"/>
    <x v="0"/>
    <s v="Full"/>
    <s v="Not Listed"/>
  </r>
  <r>
    <x v="1"/>
    <s v="4429611/22/19716/30/2008"/>
    <s v="AMY"/>
    <s v="HOLMES"/>
    <d v="1971-11-22T00:00:00"/>
    <d v="2008-06-30T00:00:00"/>
    <s v="Female"/>
    <s v="White"/>
    <x v="6"/>
    <n v="432"/>
    <s v="Source One"/>
    <x v="15"/>
    <s v="PT/TEMP- SOURCE ONE"/>
    <s v="Hourly"/>
    <x v="2"/>
    <s v="Part"/>
    <s v="Not Listed"/>
  </r>
  <r>
    <x v="1"/>
    <s v="2284211/15/19707/21/1997"/>
    <s v="CAVAN"/>
    <s v="ERWIN"/>
    <d v="1970-11-15T00:00:00"/>
    <d v="1997-07-21T00:00:00"/>
    <s v="Male"/>
    <s v="White"/>
    <x v="6"/>
    <n v="432"/>
    <s v="Source One"/>
    <x v="15"/>
    <s v="SOURCE ONE ADMINISTRATIVE MGR"/>
    <s v="Salary"/>
    <x v="0"/>
    <s v="Full"/>
    <s v="Manager"/>
  </r>
  <r>
    <x v="1"/>
    <s v="400911/16/19627/27/1998"/>
    <s v="JUDITH"/>
    <s v="DAVIS"/>
    <d v="1962-01-16T00:00:00"/>
    <d v="1998-07-27T00:00:00"/>
    <s v="Female"/>
    <s v="White"/>
    <x v="6"/>
    <n v="432"/>
    <s v="Source One"/>
    <x v="15"/>
    <s v="CONTRACTS &amp; ACCTS SUPR SOURCE1"/>
    <s v="Salary"/>
    <x v="0"/>
    <s v="Full"/>
    <s v="Manager"/>
  </r>
  <r>
    <x v="1"/>
    <s v="452908/01/197311/01/2014"/>
    <s v="JASON"/>
    <s v="RICHARDSON"/>
    <d v="1973-08-01T00:00:00"/>
    <d v="2014-11-01T00:00:00"/>
    <s v="Male"/>
    <s v="White"/>
    <x v="6"/>
    <n v="432"/>
    <s v="Source One"/>
    <x v="15"/>
    <s v="DIR INST SERVICES - SOURCE ONE"/>
    <s v="Salary"/>
    <x v="0"/>
    <s v="Full"/>
    <s v="Manager"/>
  </r>
  <r>
    <x v="1"/>
    <s v="458244/25/19607/11/2016"/>
    <s v="LEE"/>
    <s v="HEISE"/>
    <d v="1960-04-25T00:00:00"/>
    <d v="2016-07-11T00:00:00"/>
    <s v="Male"/>
    <s v="White"/>
    <x v="4"/>
    <n v="441"/>
    <s v="Engineering"/>
    <x v="0"/>
    <s v="DIR - MAINTENANCE"/>
    <s v="Salary"/>
    <x v="0"/>
    <s v="Full"/>
    <s v="Dir/Up"/>
  </r>
  <r>
    <x v="1"/>
    <s v="452076/22/19656/23/2014"/>
    <s v="RAYMOND"/>
    <s v="SAUVE"/>
    <d v="1965-06-22T00:00:00"/>
    <d v="2014-06-23T00:00:00"/>
    <s v="Male"/>
    <s v="White"/>
    <x v="5"/>
    <n v="441"/>
    <s v="Engineering"/>
    <x v="3"/>
    <s v="DIR - ENGINEERING"/>
    <s v="Salary"/>
    <x v="0"/>
    <s v="Full"/>
    <s v="Dir/Up"/>
  </r>
  <r>
    <x v="1"/>
    <s v="458957/08/196710/17/2016"/>
    <s v="LAVERNE"/>
    <s v="DEMPSEY"/>
    <d v="1967-07-08T00:00:00"/>
    <d v="2016-10-17T00:00:00"/>
    <s v="Male"/>
    <s v="White"/>
    <x v="4"/>
    <n v="441"/>
    <s v="Engineering"/>
    <x v="0"/>
    <s v="AUTOMATION TECHNICIAN"/>
    <s v="Salary"/>
    <x v="0"/>
    <s v="Full"/>
    <s v="Not Listed"/>
  </r>
  <r>
    <x v="1"/>
    <s v="34096/20/19558/08/1978"/>
    <s v="CYNTHIA"/>
    <s v="COKER"/>
    <d v="1955-06-20T00:00:00"/>
    <d v="1978-08-08T00:00:00"/>
    <s v="Female"/>
    <s v="White"/>
    <x v="5"/>
    <n v="441"/>
    <s v="Engineering"/>
    <x v="5"/>
    <s v="ENGINEERING ADMIN ASSISTANT"/>
    <s v="Salary"/>
    <x v="0"/>
    <s v="Full"/>
    <s v="Not Listed"/>
  </r>
  <r>
    <x v="1"/>
    <s v="450266/07/19638/07/2013"/>
    <s v="RAFEEK"/>
    <s v="MUGHRABI"/>
    <d v="1963-06-07T00:00:00"/>
    <d v="2013-08-07T00:00:00"/>
    <s v="Male"/>
    <s v="White"/>
    <x v="3"/>
    <n v="441"/>
    <s v="Engineering"/>
    <x v="3"/>
    <s v="INDUSTRIAL ENGINEER"/>
    <s v="Salary"/>
    <x v="0"/>
    <s v="Full"/>
    <s v="Not Listed"/>
  </r>
  <r>
    <x v="1"/>
    <s v="451918/09/19636/02/2014"/>
    <s v="CHARLES"/>
    <s v="BLANKENSHIP"/>
    <d v="1963-08-09T00:00:00"/>
    <d v="2014-06-02T00:00:00"/>
    <s v="Male"/>
    <s v="White"/>
    <x v="3"/>
    <n v="441"/>
    <s v="Engineering"/>
    <x v="3"/>
    <s v="INDUSTRIAL ENGINEER"/>
    <s v="Salary"/>
    <x v="0"/>
    <s v="Full"/>
    <s v="Not Listed"/>
  </r>
  <r>
    <x v="1"/>
    <s v="453272/23/19811/23/2015"/>
    <s v="WENDY"/>
    <s v="OSBORN"/>
    <d v="1981-02-23T00:00:00"/>
    <d v="2015-01-23T00:00:00"/>
    <s v="Female"/>
    <s v="White"/>
    <x v="1"/>
    <n v="441"/>
    <s v="Engineering"/>
    <x v="3"/>
    <s v="PROCESS ENGINEER"/>
    <s v="Salary"/>
    <x v="0"/>
    <s v="Full"/>
    <s v="Not Listed"/>
  </r>
  <r>
    <x v="1"/>
    <s v="4570511/19/19662/29/2016"/>
    <s v="STEVEN"/>
    <s v="BRUEGGERT"/>
    <d v="1966-11-19T00:00:00"/>
    <d v="2016-02-29T00:00:00"/>
    <s v="Male"/>
    <s v="White"/>
    <x v="1"/>
    <n v="441"/>
    <s v="Engineering"/>
    <x v="3"/>
    <s v="MFG SYSTEMS &amp; AUTOMATION ENG"/>
    <s v="Salary"/>
    <x v="0"/>
    <s v="Full"/>
    <s v="Not Listed"/>
  </r>
  <r>
    <x v="1"/>
    <s v="4361610/12/196010/02/2006"/>
    <s v="LAWSON"/>
    <s v="BUTLER,III"/>
    <d v="1960-10-12T00:00:00"/>
    <d v="2006-10-02T00:00:00"/>
    <s v="Male"/>
    <s v="White"/>
    <x v="4"/>
    <n v="441"/>
    <s v="Engineering"/>
    <x v="3"/>
    <s v="COST DEPLOYMENT PILLAR LEADER"/>
    <s v="Salary"/>
    <x v="0"/>
    <s v="Full"/>
    <s v="Not Listed"/>
  </r>
  <r>
    <x v="1"/>
    <s v="458233/30/19617/11/2016"/>
    <s v="TRACY"/>
    <s v="HUTSELL"/>
    <d v="1961-03-30T00:00:00"/>
    <d v="2016-07-11T00:00:00"/>
    <s v="Male"/>
    <s v="White"/>
    <x v="2"/>
    <n v="441"/>
    <s v="Engineering"/>
    <x v="3"/>
    <s v="PROCESS ENGINEER"/>
    <s v="Salary"/>
    <x v="0"/>
    <s v="Full"/>
    <s v="Not Listed"/>
  </r>
  <r>
    <x v="1"/>
    <s v="33194/13/19566/17/1985"/>
    <s v="PAUL"/>
    <s v="JOHNSTON"/>
    <d v="1956-04-13T00:00:00"/>
    <d v="1985-06-17T00:00:00"/>
    <s v="Male"/>
    <s v="White"/>
    <x v="5"/>
    <n v="451"/>
    <s v="Engineering"/>
    <x v="3"/>
    <s v="DIR-PLANT OPERATIONS &amp; MAINT."/>
    <s v="Salary"/>
    <x v="0"/>
    <s v="Full"/>
    <s v="Dir/Up"/>
  </r>
  <r>
    <x v="1"/>
    <s v="4017810/03/196010/20/1998"/>
    <s v="DANIEL"/>
    <s v="MARCUS"/>
    <d v="1960-10-03T00:00:00"/>
    <d v="1998-10-20T00:00:00"/>
    <s v="Male"/>
    <s v="White"/>
    <x v="4"/>
    <n v="451"/>
    <s v="Engineering"/>
    <x v="0"/>
    <s v="MECHANIC - 1ST CLASS DEPT 451"/>
    <s v="Hourly"/>
    <x v="0"/>
    <s v="Full"/>
    <s v="Not Listed"/>
  </r>
  <r>
    <x v="1"/>
    <s v="4079911/14/19563/06/2000"/>
    <s v="JOHN"/>
    <s v="BARRETT"/>
    <d v="1956-11-14T00:00:00"/>
    <d v="2000-03-06T00:00:00"/>
    <s v="Male"/>
    <s v="White"/>
    <x v="4"/>
    <n v="451"/>
    <s v="Engineering"/>
    <x v="0"/>
    <s v="MAINT LEAD PERSON DEPT 451"/>
    <s v="Hourly"/>
    <x v="0"/>
    <s v="Full"/>
    <s v="Not Listed"/>
  </r>
  <r>
    <x v="1"/>
    <s v="4443710/22/19733/02/2010"/>
    <s v="JAMES"/>
    <s v="GOFORTH"/>
    <d v="1973-10-22T00:00:00"/>
    <d v="2010-03-02T00:00:00"/>
    <s v="Male"/>
    <s v="White"/>
    <x v="4"/>
    <n v="451"/>
    <s v="Engineering"/>
    <x v="0"/>
    <s v="MASTER MECHANIC"/>
    <s v="Hourly"/>
    <x v="0"/>
    <s v="Full"/>
    <s v="Not Listed"/>
  </r>
  <r>
    <x v="1"/>
    <s v="446986/03/19646/27/2011"/>
    <s v="JEFFREY"/>
    <s v="CURD"/>
    <d v="1964-06-03T00:00:00"/>
    <d v="2011-06-27T00:00:00"/>
    <s v="Male"/>
    <s v="White"/>
    <x v="4"/>
    <n v="451"/>
    <s v="Engineering"/>
    <x v="0"/>
    <s v="MASTER ELECTRICIAN"/>
    <s v="Hourly"/>
    <x v="0"/>
    <s v="Full"/>
    <s v="Not Listed"/>
  </r>
  <r>
    <x v="1"/>
    <s v="403858/27/19806/16/1999"/>
    <s v="SHAWN"/>
    <s v="CORRAL"/>
    <d v="1980-08-27T00:00:00"/>
    <d v="1999-06-16T00:00:00"/>
    <s v="Male"/>
    <s v="Hispanic or Latino"/>
    <x v="4"/>
    <n v="451"/>
    <s v="Engineering"/>
    <x v="0"/>
    <s v="ELECTRICIAN"/>
    <s v="Hourly"/>
    <x v="0"/>
    <s v="Full"/>
    <s v="Not Listed"/>
  </r>
  <r>
    <x v="1"/>
    <s v="415065/07/19776/18/2001"/>
    <s v="FLAVIO"/>
    <s v="APODACA"/>
    <d v="1977-05-07T00:00:00"/>
    <d v="2001-06-18T00:00:00"/>
    <s v="Male"/>
    <s v="Hispanic or Latino"/>
    <x v="4"/>
    <n v="451"/>
    <s v="Engineering"/>
    <x v="0"/>
    <s v="ELECTRICIAN"/>
    <s v="Hourly"/>
    <x v="0"/>
    <s v="Full"/>
    <s v="Not Listed"/>
  </r>
  <r>
    <x v="1"/>
    <s v="1376011/19/19514/04/1994"/>
    <s v="NICKY"/>
    <s v="PERKINS"/>
    <d v="1951-11-19T00:00:00"/>
    <d v="1994-04-04T00:00:00"/>
    <s v="Male"/>
    <s v="White"/>
    <x v="4"/>
    <n v="451"/>
    <s v="Engineering"/>
    <x v="0"/>
    <s v="ELECTRONICS TECHNICIAN"/>
    <s v="Salary"/>
    <x v="0"/>
    <s v="Full"/>
    <s v="Not Listed"/>
  </r>
  <r>
    <x v="1"/>
    <s v="4527611/10/196510/20/2014"/>
    <s v="CHARLES"/>
    <s v="FOUNTAIN"/>
    <d v="1965-11-10T00:00:00"/>
    <d v="2014-10-20T00:00:00"/>
    <s v="Male"/>
    <s v="White"/>
    <x v="5"/>
    <n v="451"/>
    <s v="Engineering"/>
    <x v="3"/>
    <s v="ENVIRONMENTAL ENGINEER"/>
    <s v="Salary"/>
    <x v="0"/>
    <s v="Full"/>
    <s v="Not Listed"/>
  </r>
  <r>
    <x v="1"/>
    <s v="458446/04/19808/22/2016"/>
    <s v="KENNETH"/>
    <s v="SLATON"/>
    <d v="1980-06-04T00:00:00"/>
    <d v="2016-08-22T00:00:00"/>
    <s v="Male"/>
    <s v="White"/>
    <x v="5"/>
    <n v="451"/>
    <s v="Engineering"/>
    <x v="13"/>
    <s v="ENVIRONMENTAL SPECIALIST"/>
    <s v="Salary"/>
    <x v="0"/>
    <s v="Full"/>
    <s v="Not Listed"/>
  </r>
  <r>
    <x v="1"/>
    <s v="457347/08/19814/18/2016"/>
    <s v="BHASKERPRANEETHA"/>
    <s v="SANTI"/>
    <d v="1981-07-08T00:00:00"/>
    <d v="2016-04-18T00:00:00"/>
    <s v="Female"/>
    <s v="Asian"/>
    <x v="5"/>
    <n v="451"/>
    <s v="Engineering"/>
    <x v="3"/>
    <s v="MECHANICAL ENGINEER"/>
    <s v="Salary"/>
    <x v="0"/>
    <s v="Full"/>
    <s v="Not Listed"/>
  </r>
  <r>
    <x v="1"/>
    <s v="226885/19/19616/23/1997"/>
    <s v="JOHN"/>
    <s v="LINN,III"/>
    <d v="1961-05-19T00:00:00"/>
    <d v="1997-06-23T00:00:00"/>
    <s v="Male"/>
    <s v="White"/>
    <x v="4"/>
    <n v="462"/>
    <s v="Quality Control"/>
    <x v="2"/>
    <s v="DIR - QUALITY ASSURANCE"/>
    <s v="Salary"/>
    <x v="0"/>
    <s v="Full"/>
    <s v="Dir/Up"/>
  </r>
  <r>
    <x v="1"/>
    <s v="35654/08/19704/03/1989"/>
    <s v="ANGELA"/>
    <s v="VARNELL"/>
    <d v="1970-04-08T00:00:00"/>
    <d v="1989-04-03T00:00:00"/>
    <s v="Female"/>
    <s v="White"/>
    <x v="4"/>
    <n v="462"/>
    <s v="Quality Control"/>
    <x v="2"/>
    <s v="QUALITY ASSURANCE ANALYST"/>
    <s v="Salary"/>
    <x v="0"/>
    <s v="Full"/>
    <s v="Not Listed"/>
  </r>
  <r>
    <x v="1"/>
    <s v="450728/19/196311/04/2013"/>
    <s v="TRACEY"/>
    <s v="JOHNSTON"/>
    <d v="1963-08-19T00:00:00"/>
    <d v="2013-11-04T00:00:00"/>
    <s v="Male"/>
    <s v="White"/>
    <x v="4"/>
    <n v="462"/>
    <s v="Quality Control"/>
    <x v="2"/>
    <s v="QUALITY ENGINEER"/>
    <s v="Salary"/>
    <x v="0"/>
    <s v="Full"/>
    <s v="Not Listed"/>
  </r>
  <r>
    <x v="1"/>
    <s v="452809/23/198610/13/2014"/>
    <s v="DANIEL"/>
    <s v="VEGA"/>
    <d v="1986-09-23T00:00:00"/>
    <d v="2014-10-13T00:00:00"/>
    <s v="Male"/>
    <s v="Hispanic or Latino"/>
    <x v="3"/>
    <n v="462"/>
    <s v="Quality Control"/>
    <x v="2"/>
    <s v="SPVR - QA TUFTING"/>
    <s v="Salary"/>
    <x v="0"/>
    <s v="Full"/>
    <s v="Manager"/>
  </r>
  <r>
    <x v="1"/>
    <s v="300365/20/19574/05/1998"/>
    <s v="ANITA"/>
    <s v="COLE"/>
    <d v="1957-05-20T00:00:00"/>
    <d v="1998-04-05T00:00:00"/>
    <s v="Female"/>
    <s v="White"/>
    <x v="6"/>
    <n v="463"/>
    <s v="Field Installation"/>
    <x v="5"/>
    <s v="ADMIN ASST - FIELD TECHNICAL"/>
    <s v="Salary"/>
    <x v="0"/>
    <s v="Full"/>
    <s v="Not Listed"/>
  </r>
  <r>
    <x v="1"/>
    <s v="401317/27/19468/31/1998"/>
    <s v="CAROLYN"/>
    <s v="FLOYD"/>
    <d v="1946-07-27T00:00:00"/>
    <d v="1998-08-31T00:00:00"/>
    <s v="Female"/>
    <s v="White"/>
    <x v="6"/>
    <n v="463"/>
    <s v="Field Installation"/>
    <x v="15"/>
    <s v="CLAIMS ADJUSTOR"/>
    <s v="Salary"/>
    <x v="0"/>
    <s v="Full"/>
    <s v="Not Listed"/>
  </r>
  <r>
    <x v="1"/>
    <s v="418155/23/19677/10/2002"/>
    <s v="SHELIA"/>
    <s v="SMITH"/>
    <d v="1967-05-23T00:00:00"/>
    <d v="2002-07-10T00:00:00"/>
    <s v="Female"/>
    <s v="White"/>
    <x v="6"/>
    <n v="463"/>
    <s v="Field Installation"/>
    <x v="5"/>
    <s v="ADMIN ASST - FIELD TECHNICAL"/>
    <s v="Salary"/>
    <x v="0"/>
    <s v="Full"/>
    <s v="Not Listed"/>
  </r>
  <r>
    <x v="1"/>
    <s v="424486/27/19679/20/2004"/>
    <s v="DOROTHY"/>
    <s v="SNODGRASS"/>
    <d v="1967-06-27T00:00:00"/>
    <d v="2004-09-20T00:00:00"/>
    <s v="Female"/>
    <s v="White"/>
    <x v="6"/>
    <n v="463"/>
    <s v="Field Installation"/>
    <x v="15"/>
    <s v="CLAIMS ADJUSTOR"/>
    <s v="Salary"/>
    <x v="0"/>
    <s v="Full"/>
    <s v="Not Listed"/>
  </r>
  <r>
    <x v="1"/>
    <s v="451098/31/197612/16/2013"/>
    <s v="AMANDA"/>
    <s v="DOTSON"/>
    <d v="1976-08-31T00:00:00"/>
    <d v="2013-12-16T00:00:00"/>
    <s v="Female"/>
    <s v="White"/>
    <x v="6"/>
    <n v="463"/>
    <s v="Field Installation"/>
    <x v="15"/>
    <s v="CLAIMS ADJUSTOR"/>
    <s v="Salary"/>
    <x v="0"/>
    <s v="Full"/>
    <s v="Not Listed"/>
  </r>
  <r>
    <x v="1"/>
    <s v="456221/21/198112/14/2015"/>
    <s v="AMANDA"/>
    <s v="SOUTHERLAND"/>
    <d v="1981-01-21T00:00:00"/>
    <d v="2015-12-14T00:00:00"/>
    <s v="Female"/>
    <s v="White"/>
    <x v="6"/>
    <n v="463"/>
    <s v="Field Installation"/>
    <x v="5"/>
    <s v="ADMIN ASST - FIELD TECHNICAL"/>
    <s v="Salary"/>
    <x v="0"/>
    <s v="Full"/>
    <s v="Not Listed"/>
  </r>
  <r>
    <x v="1"/>
    <s v="215994/30/19551/01/1997"/>
    <s v="MICHAEL"/>
    <s v="TURNER"/>
    <d v="1955-04-30T00:00:00"/>
    <d v="1997-01-01T00:00:00"/>
    <s v="Male"/>
    <s v="White"/>
    <x v="6"/>
    <n v="463"/>
    <s v="Field Installation"/>
    <x v="15"/>
    <s v="FIELD TECHNICAL REPRESENTATIVE"/>
    <s v="Salary"/>
    <x v="0"/>
    <s v="Full"/>
    <s v="Not Listed"/>
  </r>
  <r>
    <x v="1"/>
    <s v="404945/10/195610/11/1999"/>
    <s v="KENNETH"/>
    <s v="SEITER"/>
    <d v="1956-05-10T00:00:00"/>
    <d v="1999-10-11T00:00:00"/>
    <s v="Male"/>
    <s v="White"/>
    <x v="6"/>
    <n v="463"/>
    <s v="Field Installation"/>
    <x v="15"/>
    <s v="FIELD TECHNICAL REPRESENTATIVE"/>
    <s v="Salary"/>
    <x v="0"/>
    <s v="Full"/>
    <s v="Not Listed"/>
  </r>
  <r>
    <x v="1"/>
    <s v="451103/02/19551/01/2014"/>
    <s v="LARRY"/>
    <s v="MARVEL"/>
    <d v="1955-03-02T00:00:00"/>
    <d v="2014-01-01T00:00:00"/>
    <s v="Male"/>
    <s v="White"/>
    <x v="6"/>
    <n v="463"/>
    <s v="Field Installation"/>
    <x v="15"/>
    <s v="FIELD TECHNICAL REPRESENTATIVE"/>
    <s v="Salary"/>
    <x v="0"/>
    <s v="Full"/>
    <s v="Not Listed"/>
  </r>
  <r>
    <x v="1"/>
    <s v="451981/19/19706/02/2014"/>
    <s v="CHRISTOPHER"/>
    <s v="WESKE"/>
    <d v="1970-01-19T00:00:00"/>
    <d v="2014-06-02T00:00:00"/>
    <s v="Male"/>
    <s v="White"/>
    <x v="6"/>
    <n v="463"/>
    <s v="Field Installation"/>
    <x v="15"/>
    <s v="FIELD TECHNICAL REPRESENTATIVE"/>
    <s v="Salary"/>
    <x v="0"/>
    <s v="Full"/>
    <s v="Not Listed"/>
  </r>
  <r>
    <x v="1"/>
    <s v="456628/13/19511/18/2016"/>
    <s v="NICHOLAS"/>
    <s v="CARMICHAEL"/>
    <d v="1951-08-13T00:00:00"/>
    <d v="2016-01-18T00:00:00"/>
    <s v="Male"/>
    <s v="White"/>
    <x v="6"/>
    <n v="463"/>
    <s v="Field Installation"/>
    <x v="15"/>
    <s v="FIELD SERVICES TECHNICAL REP"/>
    <s v="Salary"/>
    <x v="0"/>
    <s v="Full"/>
    <s v="Not Listed"/>
  </r>
  <r>
    <x v="1"/>
    <s v="457004/16/19642/29/2016"/>
    <s v="BRIAN"/>
    <s v="BARRETT"/>
    <d v="1964-04-16T00:00:00"/>
    <d v="2016-02-29T00:00:00"/>
    <s v="Male"/>
    <s v="White"/>
    <x v="6"/>
    <n v="463"/>
    <s v="Field Installation"/>
    <x v="15"/>
    <s v="FIELD TECHNICAL REPRESENTATIVE"/>
    <s v="Salary"/>
    <x v="0"/>
    <s v="Full"/>
    <s v="Not Listed"/>
  </r>
  <r>
    <x v="1"/>
    <s v="4570810/29/19642/29/2016"/>
    <s v="TODD"/>
    <s v="SCHMIDT"/>
    <d v="1964-10-29T00:00:00"/>
    <d v="2016-02-29T00:00:00"/>
    <s v="Male"/>
    <s v="White"/>
    <x v="6"/>
    <n v="463"/>
    <s v="Field Installation"/>
    <x v="15"/>
    <s v="FIELD SERVICES TECHNICAL REP"/>
    <s v="Salary"/>
    <x v="0"/>
    <s v="Full"/>
    <s v="Not Listed"/>
  </r>
  <r>
    <x v="1"/>
    <s v="4233710/03/19614/26/2004"/>
    <s v="FRANCES"/>
    <s v="MONETA"/>
    <d v="1961-10-03T00:00:00"/>
    <d v="2004-04-26T00:00:00"/>
    <s v="Female"/>
    <s v="White"/>
    <x v="6"/>
    <n v="463"/>
    <s v="Field Installation"/>
    <x v="15"/>
    <s v="SPVR-FIELD SERVICES"/>
    <s v="Salary"/>
    <x v="0"/>
    <s v="Full"/>
    <s v="Manager"/>
  </r>
  <r>
    <x v="1"/>
    <s v="417599/10/197310/09/2007"/>
    <s v="JOHN"/>
    <s v="BOLGER"/>
    <d v="1973-09-10T00:00:00"/>
    <d v="2007-10-09T00:00:00"/>
    <s v="Male"/>
    <s v="White"/>
    <x v="6"/>
    <n v="463"/>
    <s v="Field Installation"/>
    <x v="15"/>
    <s v="MGR - FIELD SERVICES"/>
    <s v="Salary"/>
    <x v="0"/>
    <s v="Full"/>
    <s v="Manager"/>
  </r>
  <r>
    <x v="1"/>
    <s v="2191910/13/19563/04/1997"/>
    <s v="RONNIE"/>
    <s v="KNIGHT"/>
    <d v="1956-10-13T00:00:00"/>
    <d v="1997-03-04T00:00:00"/>
    <s v="Male"/>
    <s v="White"/>
    <x v="4"/>
    <n v="472"/>
    <s v="Technical Services"/>
    <x v="16"/>
    <s v="TECHNICAL ASSOCIATE"/>
    <s v="Hourly"/>
    <x v="0"/>
    <s v="Full"/>
    <s v="Not Listed"/>
  </r>
  <r>
    <x v="1"/>
    <s v="321310/30/19563/24/1986"/>
    <s v="LOIS"/>
    <s v="SIMPKINS"/>
    <d v="1956-10-30T00:00:00"/>
    <d v="1986-03-24T00:00:00"/>
    <s v="Female"/>
    <s v="White"/>
    <x v="4"/>
    <n v="472"/>
    <s v="Technical Services"/>
    <x v="5"/>
    <s v="TECHNICAL SECRETARY"/>
    <s v="Salary"/>
    <x v="0"/>
    <s v="Full"/>
    <s v="Not Listed"/>
  </r>
  <r>
    <x v="1"/>
    <s v="412804/07/197112/18/2000"/>
    <s v="SHERRI"/>
    <s v="BENNETT"/>
    <d v="1971-04-07T00:00:00"/>
    <d v="2000-12-18T00:00:00"/>
    <s v="Female"/>
    <s v="White"/>
    <x v="4"/>
    <n v="472"/>
    <s v="Technical Services"/>
    <x v="16"/>
    <s v="TECH INFO SERVICES ASST"/>
    <s v="Salary"/>
    <x v="0"/>
    <s v="Full"/>
    <s v="Not Listed"/>
  </r>
  <r>
    <x v="1"/>
    <s v="4217610/13/19719/15/2003"/>
    <s v="STACY"/>
    <s v="BURRELL"/>
    <d v="1971-10-13T00:00:00"/>
    <d v="2003-09-15T00:00:00"/>
    <s v="Female"/>
    <s v="White"/>
    <x v="4"/>
    <n v="472"/>
    <s v="Technical Services"/>
    <x v="16"/>
    <s v="TECH INFO SERVICES ASST"/>
    <s v="Salary"/>
    <x v="0"/>
    <s v="Full"/>
    <s v="Not Listed"/>
  </r>
  <r>
    <x v="1"/>
    <s v="451404/05/19602/24/2014"/>
    <s v="DENISE"/>
    <s v="PORTER"/>
    <d v="1960-04-05T00:00:00"/>
    <d v="2014-02-24T00:00:00"/>
    <s v="Female"/>
    <s v="White"/>
    <x v="4"/>
    <n v="472"/>
    <s v="Technical Services"/>
    <x v="16"/>
    <s v="TECH INFO SERVICES ASST"/>
    <s v="Salary"/>
    <x v="0"/>
    <s v="Full"/>
    <s v="Not Listed"/>
  </r>
  <r>
    <x v="1"/>
    <s v="35176/23/19599/15/2014"/>
    <s v="J"/>
    <s v="RICHARDS"/>
    <d v="1959-06-23T00:00:00"/>
    <d v="2014-09-15T00:00:00"/>
    <s v="Male"/>
    <s v="White"/>
    <x v="4"/>
    <n v="472"/>
    <s v="Technical Services"/>
    <x v="15"/>
    <s v="PRODUCT CARE MANAGER"/>
    <s v="Salary"/>
    <x v="0"/>
    <s v="Full"/>
    <s v="Not Listed"/>
  </r>
  <r>
    <x v="1"/>
    <s v="4507012/09/197311/01/2013"/>
    <s v="ADAM"/>
    <s v="GRASHAM"/>
    <d v="1973-12-09T00:00:00"/>
    <d v="2013-11-01T00:00:00"/>
    <s v="Male"/>
    <s v="White"/>
    <x v="4"/>
    <n v="472"/>
    <s v="Technical Services"/>
    <x v="16"/>
    <s v="ANALYTICAL CHEMIST"/>
    <s v="Salary"/>
    <x v="0"/>
    <s v="Full"/>
    <s v="Not Listed"/>
  </r>
  <r>
    <x v="1"/>
    <s v="452509/29/19908/18/2014"/>
    <s v="OLADEJI"/>
    <s v="AKINNIYI"/>
    <d v="1990-09-29T00:00:00"/>
    <d v="2014-08-18T00:00:00"/>
    <s v="Male"/>
    <s v="Black"/>
    <x v="4"/>
    <n v="472"/>
    <s v="Technical Services"/>
    <x v="16"/>
    <s v="CHEMIST"/>
    <s v="Salary"/>
    <x v="0"/>
    <s v="Full"/>
    <s v="Not Listed"/>
  </r>
  <r>
    <x v="1"/>
    <s v="452203/02/19767/01/2014"/>
    <s v="MAQBOOL"/>
    <s v="HUSSAIN"/>
    <d v="1976-03-02T00:00:00"/>
    <d v="2014-07-01T00:00:00"/>
    <s v="Male"/>
    <s v="Hispanic or Latino"/>
    <x v="4"/>
    <n v="472"/>
    <s v="Technical Services"/>
    <x v="16"/>
    <s v="TEXTILE CHEMIST"/>
    <s v="Salary"/>
    <x v="0"/>
    <s v="Full"/>
    <s v="Not Listed"/>
  </r>
  <r>
    <x v="1"/>
    <s v="454502/18/19946/01/2015"/>
    <s v="ISAAC"/>
    <s v="WHEAT"/>
    <d v="1994-02-18T00:00:00"/>
    <d v="2015-06-01T00:00:00"/>
    <s v="Male"/>
    <s v="White"/>
    <x v="4"/>
    <n v="472"/>
    <s v="Technical Services"/>
    <x v="16"/>
    <s v="PT/TEMP- TECH SERVICES"/>
    <s v="Hourly"/>
    <x v="2"/>
    <s v="Part"/>
    <s v="Not Listed"/>
  </r>
  <r>
    <x v="1"/>
    <s v="4146212/13/19525/01/2001"/>
    <s v="JOHN"/>
    <s v="RICHMEIER"/>
    <d v="1952-12-13T00:00:00"/>
    <d v="2001-05-01T00:00:00"/>
    <s v="Male"/>
    <s v="White"/>
    <x v="4"/>
    <n v="472"/>
    <s v="Technical Services"/>
    <x v="16"/>
    <s v="TECHNICAL MGR"/>
    <s v="Salary"/>
    <x v="0"/>
    <s v="Full"/>
    <s v="Manager"/>
  </r>
  <r>
    <x v="1"/>
    <s v="424384/29/19618/30/2004"/>
    <s v="DAVID"/>
    <s v="WILKINSON"/>
    <d v="1961-04-29T00:00:00"/>
    <d v="2004-08-30T00:00:00"/>
    <s v="Male"/>
    <s v="White"/>
    <x v="4"/>
    <n v="472"/>
    <s v="Technical Services"/>
    <x v="16"/>
    <s v="TECHNOLOGY MGR DALTON"/>
    <s v="Salary"/>
    <x v="0"/>
    <s v="Full"/>
    <s v="Manager"/>
  </r>
  <r>
    <x v="1"/>
    <s v="4451410/08/19777/06/2010"/>
    <s v="ROBERT"/>
    <s v="STARLING"/>
    <d v="1977-10-08T00:00:00"/>
    <d v="2010-07-06T00:00:00"/>
    <s v="Male"/>
    <s v="White"/>
    <x v="4"/>
    <n v="472"/>
    <s v="Technical Services"/>
    <x v="16"/>
    <s v="TECHNICAL MGR"/>
    <s v="Salary"/>
    <x v="0"/>
    <s v="Full"/>
    <s v="Manager"/>
  </r>
  <r>
    <x v="1"/>
    <s v="285136/19/19623/01/1998"/>
    <s v="PAUL"/>
    <s v="EVANS,JR"/>
    <d v="1962-06-19T00:00:00"/>
    <d v="1998-03-01T00:00:00"/>
    <s v="Male"/>
    <s v="White"/>
    <x v="5"/>
    <n v="473"/>
    <s v="Innovations"/>
    <x v="16"/>
    <s v="VP R&amp;D NORTH AMERICA"/>
    <s v="Salary"/>
    <x v="0"/>
    <s v="Full"/>
    <s v="Dir/Up"/>
  </r>
  <r>
    <x v="1"/>
    <s v="4245911/12/197011/02/2004"/>
    <s v="AMY"/>
    <s v="COLLINS"/>
    <d v="1970-11-12T00:00:00"/>
    <d v="2004-11-02T00:00:00"/>
    <s v="Female"/>
    <s v="White"/>
    <x v="5"/>
    <n v="473"/>
    <s v="Innovations"/>
    <x v="5"/>
    <s v="GROUP COORDINATOR"/>
    <s v="Salary"/>
    <x v="0"/>
    <s v="Full"/>
    <s v="Not Listed"/>
  </r>
  <r>
    <x v="1"/>
    <s v="445291/13/19897/01/2010"/>
    <s v="MELISSA"/>
    <s v="STARLING"/>
    <d v="1989-01-13T00:00:00"/>
    <d v="2010-07-01T00:00:00"/>
    <s v="Female"/>
    <s v="White"/>
    <x v="4"/>
    <n v="473"/>
    <s v="Innovations"/>
    <x v="16"/>
    <s v="CHEMIST TARKETT INNOVATION TM"/>
    <s v="Salary"/>
    <x v="0"/>
    <s v="Full"/>
    <s v="Not Listed"/>
  </r>
  <r>
    <x v="1"/>
    <s v="4580211/25/19836/20/2016"/>
    <s v="HALEY"/>
    <s v="FINLEY-JONES"/>
    <d v="1983-11-25T00:00:00"/>
    <d v="2016-06-20T00:00:00"/>
    <s v="Female"/>
    <s v="White"/>
    <x v="5"/>
    <n v="473"/>
    <s v="Innovations"/>
    <x v="16"/>
    <s v="R&amp;D PROJECT MANAGER"/>
    <s v="Salary"/>
    <x v="0"/>
    <s v="Full"/>
    <s v="Not Listed"/>
  </r>
  <r>
    <x v="1"/>
    <s v="419649/07/19752/04/2003"/>
    <s v="TERRELL"/>
    <s v="MARLER"/>
    <d v="1975-09-07T00:00:00"/>
    <d v="2003-02-04T00:00:00"/>
    <s v="Male"/>
    <s v="White"/>
    <x v="4"/>
    <n v="473"/>
    <s v="Innovations"/>
    <x v="16"/>
    <s v="MGR-TECHNICAL PROJECTS"/>
    <s v="Salary"/>
    <x v="0"/>
    <s v="Full"/>
    <s v="Manager"/>
  </r>
  <r>
    <x v="1"/>
    <s v="440453/05/197611/19/2007"/>
    <s v="KENNETH"/>
    <s v="MOORE"/>
    <d v="1976-03-05T00:00:00"/>
    <d v="2007-11-19T00:00:00"/>
    <s v="Male"/>
    <s v="White"/>
    <x v="4"/>
    <n v="473"/>
    <s v="Innovations"/>
    <x v="16"/>
    <s v="TECHNOLOGY SCOUTING DIRECTOR"/>
    <s v="Salary"/>
    <x v="0"/>
    <s v="Full"/>
    <s v="Manager"/>
  </r>
  <r>
    <x v="1"/>
    <s v="34452/24/19459/17/1973"/>
    <s v="PATSY"/>
    <s v="MOREE"/>
    <d v="1945-02-24T00:00:00"/>
    <d v="1973-09-17T00:00:00"/>
    <s v="Female"/>
    <s v="White"/>
    <x v="4"/>
    <n v="475"/>
    <s v="QA Lab"/>
    <x v="1"/>
    <s v="LAB TECHNICIAN-FIN"/>
    <s v="Hourly"/>
    <x v="0"/>
    <s v="Full"/>
    <s v="Not Listed"/>
  </r>
  <r>
    <x v="1"/>
    <s v="34733/27/19628/11/1983"/>
    <s v="DIANE"/>
    <s v="CARTER"/>
    <d v="1962-03-27T00:00:00"/>
    <d v="1983-08-11T00:00:00"/>
    <s v="Female"/>
    <s v="White"/>
    <x v="4"/>
    <n v="475"/>
    <s v="QA Lab"/>
    <x v="1"/>
    <s v="LAB TECHNICIAN-FIN"/>
    <s v="Hourly"/>
    <x v="0"/>
    <s v="Full"/>
    <s v="Not Listed"/>
  </r>
  <r>
    <x v="1"/>
    <s v="34995/26/19518/23/1973"/>
    <s v="J"/>
    <s v="JONES"/>
    <d v="1951-05-26T00:00:00"/>
    <d v="1973-08-23T00:00:00"/>
    <s v="Female"/>
    <s v="White"/>
    <x v="4"/>
    <n v="475"/>
    <s v="QA Lab"/>
    <x v="1"/>
    <s v="LAB TECHNICIAN-FIN"/>
    <s v="Hourly"/>
    <x v="0"/>
    <s v="Full"/>
    <s v="Not Listed"/>
  </r>
  <r>
    <x v="1"/>
    <s v="442579/28/19895/19/2008"/>
    <s v="MERCEDES"/>
    <s v="PRIOR"/>
    <d v="1989-09-28T00:00:00"/>
    <d v="2008-05-19T00:00:00"/>
    <s v="Female"/>
    <s v="Hispanic or Latino"/>
    <x v="4"/>
    <n v="475"/>
    <s v="QA Lab"/>
    <x v="1"/>
    <s v="LAB ASSISTANT"/>
    <s v="Hourly"/>
    <x v="0"/>
    <s v="Full"/>
    <s v="Not Listed"/>
  </r>
  <r>
    <x v="1"/>
    <s v="408478/08/19593/20/2000"/>
    <s v="PATRICIA"/>
    <s v="PAINTER"/>
    <d v="1959-08-08T00:00:00"/>
    <d v="2000-03-20T00:00:00"/>
    <s v="Female"/>
    <s v="White"/>
    <x v="4"/>
    <n v="475"/>
    <s v="QA Lab"/>
    <x v="2"/>
    <s v="SPVR-PHYSICAL TESTING LAB"/>
    <s v="Salary"/>
    <x v="0"/>
    <s v="Full"/>
    <s v="Manager"/>
  </r>
  <r>
    <x v="1"/>
    <s v="90783/03/19645/31/2011"/>
    <s v="JOHNNY"/>
    <s v="ROACH"/>
    <d v="1964-03-03T00:00:00"/>
    <d v="2011-05-31T00:00:00"/>
    <s v="Male"/>
    <s v="White"/>
    <x v="5"/>
    <n v="482"/>
    <s v="EC Warehouse"/>
    <x v="1"/>
    <s v="MECHANIC - 1ST CLASS"/>
    <s v="Hourly"/>
    <x v="0"/>
    <s v="Full"/>
    <s v="Not Listed"/>
  </r>
  <r>
    <x v="1"/>
    <s v="436827/19/19592/05/2007"/>
    <s v="SHERMAN"/>
    <s v="WILSON"/>
    <d v="1959-07-19T00:00:00"/>
    <d v="2007-02-05T00:00:00"/>
    <s v="Male"/>
    <s v="White"/>
    <x v="5"/>
    <n v="482"/>
    <s v="EC Warehouse"/>
    <x v="1"/>
    <s v="LEAD PERSON OPERATOR"/>
    <s v="Hourly"/>
    <x v="0"/>
    <s v="Full"/>
    <s v="Not Listed"/>
  </r>
  <r>
    <x v="1"/>
    <s v="444898/17/19915/31/2010"/>
    <s v="CODY"/>
    <s v="MORRISON"/>
    <d v="1991-08-17T00:00:00"/>
    <d v="2010-05-31T00:00:00"/>
    <s v="Male"/>
    <s v="White"/>
    <x v="5"/>
    <n v="482"/>
    <s v="EC Warehouse"/>
    <x v="1"/>
    <s v="LEAD PERSON OPERATOR"/>
    <s v="Hourly"/>
    <x v="0"/>
    <s v="Full"/>
    <s v="Not Listed"/>
  </r>
  <r>
    <x v="1"/>
    <s v="445875/25/197611/22/2010"/>
    <s v="JONATHON"/>
    <s v="WILLIAMS"/>
    <d v="1976-05-25T00:00:00"/>
    <d v="2010-11-22T00:00:00"/>
    <s v="Male"/>
    <s v="White"/>
    <x v="5"/>
    <n v="482"/>
    <s v="EC Warehouse"/>
    <x v="4"/>
    <s v="OPR - LIFT TRUCK"/>
    <s v="Hourly"/>
    <x v="0"/>
    <s v="Full"/>
    <s v="Not Listed"/>
  </r>
  <r>
    <x v="1"/>
    <s v="4463410/13/19844/04/2011"/>
    <s v="JESSE"/>
    <s v="HILBURN"/>
    <d v="1984-10-13T00:00:00"/>
    <d v="2011-04-04T00:00:00"/>
    <s v="Male"/>
    <s v="White"/>
    <x v="5"/>
    <n v="482"/>
    <s v="EC Warehouse"/>
    <x v="4"/>
    <s v="LEAD PERSON OPERATOR"/>
    <s v="Hourly"/>
    <x v="0"/>
    <s v="Full"/>
    <s v="Not Listed"/>
  </r>
  <r>
    <x v="1"/>
    <s v="447776/06/19845/18/2012"/>
    <s v="WILLIAM"/>
    <s v="BEAVERS"/>
    <d v="1984-06-06T00:00:00"/>
    <d v="2012-05-18T00:00:00"/>
    <s v="Male"/>
    <s v="White"/>
    <x v="5"/>
    <n v="482"/>
    <s v="EC Warehouse"/>
    <x v="1"/>
    <s v="LEAD PERSON OPERATOR"/>
    <s v="Hourly"/>
    <x v="0"/>
    <s v="Full"/>
    <s v="Not Listed"/>
  </r>
  <r>
    <x v="1"/>
    <s v="448432/17/19787/09/2012"/>
    <s v="CHRIS"/>
    <s v="DIXON"/>
    <d v="1978-02-17T00:00:00"/>
    <d v="2012-07-09T00:00:00"/>
    <s v="Male"/>
    <s v="White"/>
    <x v="5"/>
    <n v="482"/>
    <s v="EC Warehouse"/>
    <x v="4"/>
    <s v="OPR - LIFT TRUCK"/>
    <s v="Hourly"/>
    <x v="0"/>
    <s v="Full"/>
    <s v="Not Listed"/>
  </r>
  <r>
    <x v="1"/>
    <s v="448755/24/19659/17/2012"/>
    <s v="EDDIE"/>
    <s v="DAVIS"/>
    <d v="1965-05-24T00:00:00"/>
    <d v="2012-09-17T00:00:00"/>
    <s v="Male"/>
    <s v="White"/>
    <x v="5"/>
    <n v="482"/>
    <s v="EC Warehouse"/>
    <x v="4"/>
    <s v="OPR - LIFT TRUCK"/>
    <s v="Hourly"/>
    <x v="0"/>
    <s v="Full"/>
    <s v="Not Listed"/>
  </r>
  <r>
    <x v="1"/>
    <s v="450353/23/19829/05/2013"/>
    <s v="TIMOTHY"/>
    <s v="ALLEN"/>
    <d v="1982-03-23T00:00:00"/>
    <d v="2013-09-05T00:00:00"/>
    <s v="Male"/>
    <s v="White"/>
    <x v="5"/>
    <n v="482"/>
    <s v="EC Warehouse"/>
    <x v="4"/>
    <s v="OPR - LIFT TRUCK"/>
    <s v="Hourly"/>
    <x v="0"/>
    <s v="Full"/>
    <s v="Not Listed"/>
  </r>
  <r>
    <x v="1"/>
    <s v="451976/29/19836/13/2014"/>
    <s v="MATTHEW"/>
    <s v="WELLS"/>
    <d v="1983-06-29T00:00:00"/>
    <d v="2014-06-13T00:00:00"/>
    <s v="Male"/>
    <s v="White"/>
    <x v="5"/>
    <n v="482"/>
    <s v="EC Warehouse"/>
    <x v="4"/>
    <s v="WAREHOUSE 11 RECEIVING CLERK"/>
    <s v="Hourly"/>
    <x v="0"/>
    <s v="Full"/>
    <s v="Not Listed"/>
  </r>
  <r>
    <x v="1"/>
    <s v="453363/10/19932/23/2015"/>
    <s v="RAYMOND"/>
    <s v="FINNEY,JR"/>
    <d v="1993-03-10T00:00:00"/>
    <d v="2015-02-23T00:00:00"/>
    <s v="Male"/>
    <s v="White"/>
    <x v="5"/>
    <n v="482"/>
    <s v="EC Warehouse"/>
    <x v="4"/>
    <s v="MECHANIC - 1ST CLASS"/>
    <s v="Hourly"/>
    <x v="0"/>
    <s v="Full"/>
    <s v="Not Listed"/>
  </r>
  <r>
    <x v="1"/>
    <s v="454584/29/19786/19/2015"/>
    <s v="GEORGE"/>
    <s v="TAPP"/>
    <d v="1978-04-29T00:00:00"/>
    <d v="2015-06-19T00:00:00"/>
    <s v="Male"/>
    <s v="White"/>
    <x v="5"/>
    <n v="482"/>
    <s v="EC Warehouse"/>
    <x v="4"/>
    <s v="YARN CLERK"/>
    <s v="Hourly"/>
    <x v="0"/>
    <s v="Full"/>
    <s v="Not Listed"/>
  </r>
  <r>
    <x v="1"/>
    <s v="454683/26/19857/13/2015"/>
    <s v="KERRY"/>
    <s v="BETTS"/>
    <d v="1985-03-26T00:00:00"/>
    <d v="2015-07-13T00:00:00"/>
    <s v="Male"/>
    <s v="White"/>
    <x v="5"/>
    <n v="482"/>
    <s v="EC Warehouse"/>
    <x v="1"/>
    <s v="OPR - LIFT TRUCK"/>
    <s v="Hourly"/>
    <x v="0"/>
    <s v="Full"/>
    <s v="Not Listed"/>
  </r>
  <r>
    <x v="1"/>
    <s v="4547310/26/19787/20/2015"/>
    <s v="MICHAEL"/>
    <s v="ELLIS"/>
    <d v="1978-10-26T00:00:00"/>
    <d v="2015-07-20T00:00:00"/>
    <s v="Male"/>
    <s v="White"/>
    <x v="5"/>
    <n v="482"/>
    <s v="EC Warehouse"/>
    <x v="1"/>
    <s v="YARN CLERK"/>
    <s v="Hourly"/>
    <x v="0"/>
    <s v="Full"/>
    <s v="Not Listed"/>
  </r>
  <r>
    <x v="1"/>
    <s v="4552811/16/19908/31/2015"/>
    <s v="CHRISTIAN"/>
    <s v="CARROLL"/>
    <d v="1990-11-16T00:00:00"/>
    <d v="2015-08-31T00:00:00"/>
    <s v="Male"/>
    <s v="White"/>
    <x v="5"/>
    <n v="482"/>
    <s v="EC Warehouse"/>
    <x v="0"/>
    <s v="MECHANIC - 1ST CLASS"/>
    <s v="Hourly"/>
    <x v="0"/>
    <s v="Full"/>
    <s v="Not Listed"/>
  </r>
  <r>
    <x v="1"/>
    <s v="455848/20/198210/19/2015"/>
    <s v="JERRY"/>
    <s v="PLESS"/>
    <d v="1982-08-20T00:00:00"/>
    <d v="2015-10-19T00:00:00"/>
    <s v="Male"/>
    <s v="White"/>
    <x v="5"/>
    <n v="482"/>
    <s v="EC Warehouse"/>
    <x v="1"/>
    <s v="OPR - BIT WINDER"/>
    <s v="Hourly"/>
    <x v="0"/>
    <s v="Full"/>
    <s v="Not Listed"/>
  </r>
  <r>
    <x v="1"/>
    <s v="4558910/28/198411/06/2015"/>
    <s v="MICHAEL"/>
    <s v="JOHNSTON"/>
    <d v="1984-10-28T00:00:00"/>
    <d v="2015-11-06T00:00:00"/>
    <s v="Male"/>
    <s v="White"/>
    <x v="5"/>
    <n v="482"/>
    <s v="EC Warehouse"/>
    <x v="4"/>
    <s v="YARN CLERK"/>
    <s v="Hourly"/>
    <x v="0"/>
    <s v="Full"/>
    <s v="Not Listed"/>
  </r>
  <r>
    <x v="1"/>
    <s v="457123/16/19943/21/2016"/>
    <s v="DYLAN"/>
    <s v="HUBBARD"/>
    <d v="1994-03-16T00:00:00"/>
    <d v="2016-03-21T00:00:00"/>
    <s v="Male"/>
    <s v="White"/>
    <x v="5"/>
    <n v="482"/>
    <s v="EC Warehouse"/>
    <x v="4"/>
    <s v="YARN CLERK"/>
    <s v="Hourly"/>
    <x v="0"/>
    <s v="Full"/>
    <s v="Not Listed"/>
  </r>
  <r>
    <x v="1"/>
    <s v="457178/22/19933/28/2016"/>
    <s v="JOSEPH"/>
    <s v="BROWN"/>
    <d v="1993-08-22T00:00:00"/>
    <d v="2016-03-28T00:00:00"/>
    <s v="Male"/>
    <s v="White"/>
    <x v="5"/>
    <n v="482"/>
    <s v="EC Warehouse"/>
    <x v="4"/>
    <s v="OPR - LIFT TRUCK"/>
    <s v="Hourly"/>
    <x v="0"/>
    <s v="Full"/>
    <s v="Not Listed"/>
  </r>
  <r>
    <x v="1"/>
    <s v="457182/11/19793/28/2016"/>
    <s v="TABITHA"/>
    <s v="GATES"/>
    <d v="1979-02-11T00:00:00"/>
    <d v="2016-03-28T00:00:00"/>
    <s v="Female"/>
    <s v="White"/>
    <x v="5"/>
    <n v="482"/>
    <s v="EC Warehouse"/>
    <x v="4"/>
    <s v="YARN CLERK"/>
    <s v="Hourly"/>
    <x v="0"/>
    <s v="Full"/>
    <s v="Not Listed"/>
  </r>
  <r>
    <x v="1"/>
    <s v="4579011/29/19796/13/2016"/>
    <s v="APRIL"/>
    <s v="HARRELL"/>
    <d v="1979-11-29T00:00:00"/>
    <d v="2016-06-13T00:00:00"/>
    <s v="Female"/>
    <s v="White"/>
    <x v="5"/>
    <n v="482"/>
    <s v="EC Warehouse"/>
    <x v="4"/>
    <s v="YARN CLERK"/>
    <s v="Hourly"/>
    <x v="0"/>
    <s v="Full"/>
    <s v="Not Listed"/>
  </r>
  <r>
    <x v="1"/>
    <s v="458605/22/19829/02/2016"/>
    <s v="WAYNE"/>
    <s v="LYONS,II"/>
    <d v="1982-05-22T00:00:00"/>
    <d v="2016-09-02T00:00:00"/>
    <s v="Male"/>
    <s v="White"/>
    <x v="5"/>
    <n v="482"/>
    <s v="EC Warehouse"/>
    <x v="4"/>
    <s v="YARN CLERK"/>
    <s v="Hourly"/>
    <x v="0"/>
    <s v="Full"/>
    <s v="Not Listed"/>
  </r>
  <r>
    <x v="1"/>
    <s v="458735/04/19889/09/2016"/>
    <s v="TRAVIS"/>
    <s v="WILCOX"/>
    <d v="1988-05-04T00:00:00"/>
    <d v="2016-09-09T00:00:00"/>
    <s v="Male"/>
    <s v="White"/>
    <x v="5"/>
    <n v="482"/>
    <s v="EC Warehouse"/>
    <x v="4"/>
    <s v="OPR - LIFT TRUCK"/>
    <s v="Hourly"/>
    <x v="0"/>
    <s v="Full"/>
    <s v="Not Listed"/>
  </r>
  <r>
    <x v="1"/>
    <s v="458871/10/199310/17/2016"/>
    <s v="CODY"/>
    <s v="CARROLL"/>
    <d v="1993-01-10T00:00:00"/>
    <d v="2016-10-17T00:00:00"/>
    <s v="Male"/>
    <s v="White"/>
    <x v="5"/>
    <n v="482"/>
    <s v="EC Warehouse"/>
    <x v="4"/>
    <s v="OPR - LIFT TRUCK"/>
    <s v="Hourly"/>
    <x v="0"/>
    <s v="Full"/>
    <s v="Not Listed"/>
  </r>
  <r>
    <x v="1"/>
    <s v="426715/27/19696/25/2012"/>
    <s v="JOSE"/>
    <s v="RODRIGUEZ"/>
    <d v="1969-05-27T00:00:00"/>
    <d v="2012-06-25T00:00:00"/>
    <s v="Male"/>
    <s v="Hispanic or Latino"/>
    <x v="5"/>
    <n v="482"/>
    <s v="EC Warehouse"/>
    <x v="4"/>
    <s v="YARN CLERK"/>
    <s v="Hourly"/>
    <x v="0"/>
    <s v="Full"/>
    <s v="Not Listed"/>
  </r>
  <r>
    <x v="1"/>
    <s v="4401310/04/19673/26/2009"/>
    <s v="JOSE"/>
    <s v="LANDEROS"/>
    <d v="1967-10-04T00:00:00"/>
    <d v="2009-03-26T00:00:00"/>
    <s v="Male"/>
    <s v="Hispanic or Latino"/>
    <x v="5"/>
    <n v="482"/>
    <s v="EC Warehouse"/>
    <x v="4"/>
    <s v="OPR - LIFT TRUCK"/>
    <s v="Hourly"/>
    <x v="0"/>
    <s v="Full"/>
    <s v="Not Listed"/>
  </r>
  <r>
    <x v="1"/>
    <s v="453378/04/19832/16/2015"/>
    <s v="JOSE"/>
    <s v="MERCADO"/>
    <d v="1983-08-04T00:00:00"/>
    <d v="2015-02-16T00:00:00"/>
    <s v="Male"/>
    <s v="Hispanic or Latino"/>
    <x v="5"/>
    <n v="482"/>
    <s v="EC Warehouse"/>
    <x v="4"/>
    <s v="OPR - LIFT TRUCK"/>
    <s v="Hourly"/>
    <x v="0"/>
    <s v="Full"/>
    <s v="Not Listed"/>
  </r>
  <r>
    <x v="1"/>
    <s v="458294/05/19947/25/2016"/>
    <s v="FRANCISCO"/>
    <s v="FUENTES"/>
    <d v="1994-04-05T00:00:00"/>
    <d v="2016-07-25T00:00:00"/>
    <s v="Male"/>
    <s v="Hispanic or Latino"/>
    <x v="5"/>
    <n v="482"/>
    <s v="EC Warehouse"/>
    <x v="4"/>
    <s v="YARN CLERK"/>
    <s v="Hourly"/>
    <x v="0"/>
    <s v="Full"/>
    <s v="Not Listed"/>
  </r>
  <r>
    <x v="1"/>
    <s v="441677/01/19733/24/2008"/>
    <s v="JENNIFER"/>
    <s v="CRAWFORD"/>
    <d v="1973-07-01T00:00:00"/>
    <d v="2008-03-24T00:00:00"/>
    <s v="Female"/>
    <s v="White"/>
    <x v="5"/>
    <n v="482"/>
    <s v="EC Warehouse"/>
    <x v="1"/>
    <s v="SPVR-EC YARN"/>
    <s v="Salary"/>
    <x v="0"/>
    <s v="Full"/>
    <s v="Not Listed"/>
  </r>
  <r>
    <x v="1"/>
    <s v="357310/27/19581/15/1990"/>
    <s v="SHEILA"/>
    <s v="DUNCAN"/>
    <d v="1958-10-27T00:00:00"/>
    <d v="1990-01-15T00:00:00"/>
    <s v="Female"/>
    <s v="White"/>
    <x v="5"/>
    <n v="482"/>
    <s v="EC Warehouse"/>
    <x v="1"/>
    <s v="SPVR-EC YARN"/>
    <s v="Salary"/>
    <x v="0"/>
    <s v="Full"/>
    <s v="Manager"/>
  </r>
  <r>
    <x v="1"/>
    <s v="420503/11/19675/06/2003"/>
    <s v="DANNY"/>
    <s v="THOMASON"/>
    <d v="1967-03-11T00:00:00"/>
    <d v="2003-05-06T00:00:00"/>
    <s v="Male"/>
    <s v="White"/>
    <x v="5"/>
    <n v="482"/>
    <s v="EC Warehouse"/>
    <x v="1"/>
    <s v="SPVR-EC YARN"/>
    <s v="Salary"/>
    <x v="0"/>
    <s v="Full"/>
    <s v="Manager"/>
  </r>
  <r>
    <x v="1"/>
    <s v="310811/13/19679/22/1986"/>
    <s v="VICKI"/>
    <s v="ROBERSON"/>
    <d v="1967-11-13T00:00:00"/>
    <d v="1986-09-22T00:00:00"/>
    <s v="Female"/>
    <s v="White"/>
    <x v="7"/>
    <n v="611"/>
    <s v="R&amp;D Styling &amp; Development"/>
    <x v="11"/>
    <s v="SR.DIR.DESIGN DEVELOPMENT"/>
    <s v="Salary"/>
    <x v="0"/>
    <s v="Full"/>
    <s v="Dir/Up"/>
  </r>
  <r>
    <x v="1"/>
    <s v="427271/27/19557/21/2005"/>
    <s v="TERRANCE"/>
    <s v="MOWERS"/>
    <d v="1955-01-27T00:00:00"/>
    <d v="2005-07-21T00:00:00"/>
    <s v="Male"/>
    <s v="White"/>
    <x v="7"/>
    <n v="611"/>
    <s v="R&amp;D Styling &amp; Development"/>
    <x v="11"/>
    <s v="VP DESIGN, N AMERICA COMM PROD"/>
    <s v="Salary"/>
    <x v="0"/>
    <s v="Full"/>
    <s v="Dir/Up"/>
  </r>
  <r>
    <x v="1"/>
    <s v="433661/02/19682/06/2006"/>
    <s v="ELIZABETH"/>
    <s v="GILLEN"/>
    <d v="1968-01-02T00:00:00"/>
    <d v="2006-02-06T00:00:00"/>
    <s v="Female"/>
    <s v="Black"/>
    <x v="7"/>
    <n v="611"/>
    <s v="R&amp;D Styling &amp; Development"/>
    <x v="11"/>
    <s v="DIRECTOR OF DESIGN DEVELOPMENT"/>
    <s v="Salary"/>
    <x v="0"/>
    <s v="Full"/>
    <s v="Dir/Up"/>
  </r>
  <r>
    <x v="1"/>
    <s v="30162/14/19469/09/1968"/>
    <s v="BRENDA"/>
    <s v="CATES"/>
    <d v="1946-02-14T00:00:00"/>
    <d v="1968-09-09T00:00:00"/>
    <s v="Female"/>
    <s v="White"/>
    <x v="7"/>
    <n v="611"/>
    <s v="R&amp;D Styling &amp; Development"/>
    <x v="1"/>
    <s v="PRODUCT DEV TECHNICIAN"/>
    <s v="Hourly"/>
    <x v="0"/>
    <s v="Full"/>
    <s v="Not Listed"/>
  </r>
  <r>
    <x v="1"/>
    <s v="31927/16/19488/26/1968"/>
    <s v="JERRY"/>
    <s v="BENNETT"/>
    <d v="1948-07-16T00:00:00"/>
    <d v="1968-08-26T00:00:00"/>
    <s v="Male"/>
    <s v="White"/>
    <x v="7"/>
    <n v="611"/>
    <s v="R&amp;D Styling &amp; Development"/>
    <x v="1"/>
    <s v="PRODUCT DEV TECHNICIAN"/>
    <s v="Hourly"/>
    <x v="0"/>
    <s v="Full"/>
    <s v="Not Listed"/>
  </r>
  <r>
    <x v="1"/>
    <s v="32229/15/19539/15/1986"/>
    <s v="CAROLYN"/>
    <s v="PITTMAN"/>
    <d v="1953-09-15T00:00:00"/>
    <d v="1986-09-15T00:00:00"/>
    <s v="Female"/>
    <s v="White"/>
    <x v="7"/>
    <n v="611"/>
    <s v="R&amp;D Styling &amp; Development"/>
    <x v="1"/>
    <s v="OPR - SAMPLE TUFTING"/>
    <s v="Hourly"/>
    <x v="0"/>
    <s v="Full"/>
    <s v="Not Listed"/>
  </r>
  <r>
    <x v="1"/>
    <s v="32551/06/19649/21/1987"/>
    <s v="ALFRED"/>
    <s v="SANFORD"/>
    <d v="1964-01-06T00:00:00"/>
    <d v="1987-09-21T00:00:00"/>
    <s v="Male"/>
    <s v="White"/>
    <x v="7"/>
    <n v="611"/>
    <s v="R&amp;D Styling &amp; Development"/>
    <x v="1"/>
    <s v="OPR - OPR/FIXER PROD DEVELOP"/>
    <s v="Hourly"/>
    <x v="0"/>
    <s v="Full"/>
    <s v="Not Listed"/>
  </r>
  <r>
    <x v="1"/>
    <s v="407276/21/19521/17/2000"/>
    <s v="JUDY"/>
    <s v="WOODS"/>
    <d v="1952-06-21T00:00:00"/>
    <d v="2000-01-17T00:00:00"/>
    <s v="Female"/>
    <s v="White"/>
    <x v="7"/>
    <n v="611"/>
    <s v="R&amp;D Styling &amp; Development"/>
    <x v="1"/>
    <s v="OPR - SAMPLE TUFTING"/>
    <s v="Hourly"/>
    <x v="0"/>
    <s v="Full"/>
    <s v="Not Listed"/>
  </r>
  <r>
    <x v="1"/>
    <s v="412463/05/197711/13/2000"/>
    <s v="MARCUS"/>
    <s v="O'DONALD"/>
    <d v="1977-03-05T00:00:00"/>
    <d v="2000-11-13T00:00:00"/>
    <s v="Male"/>
    <s v="White"/>
    <x v="7"/>
    <n v="611"/>
    <s v="R&amp;D Styling &amp; Development"/>
    <x v="1"/>
    <s v="PRODUCT DEV TECHNICIAN"/>
    <s v="Hourly"/>
    <x v="0"/>
    <s v="Full"/>
    <s v="Not Listed"/>
  </r>
  <r>
    <x v="1"/>
    <s v="422827/19/196712/01/2005"/>
    <s v="KAREN"/>
    <s v="CARGAL"/>
    <d v="1967-07-19T00:00:00"/>
    <d v="2005-12-01T00:00:00"/>
    <s v="Female"/>
    <s v="White"/>
    <x v="7"/>
    <n v="611"/>
    <s v="R&amp;D Styling &amp; Development"/>
    <x v="1"/>
    <s v="OPR - SAMPLE TUFTING"/>
    <s v="Hourly"/>
    <x v="0"/>
    <s v="Full"/>
    <s v="Not Listed"/>
  </r>
  <r>
    <x v="1"/>
    <s v="426904/28/19836/21/2005"/>
    <s v="JAMES"/>
    <s v="FURR"/>
    <d v="1983-04-28T00:00:00"/>
    <d v="2005-06-21T00:00:00"/>
    <s v="Male"/>
    <s v="White"/>
    <x v="7"/>
    <n v="611"/>
    <s v="R&amp;D Styling &amp; Development"/>
    <x v="2"/>
    <s v="PRODUCT DEV TECHNICIAN"/>
    <s v="Hourly"/>
    <x v="0"/>
    <s v="Full"/>
    <s v="Not Listed"/>
  </r>
  <r>
    <x v="1"/>
    <s v="433338/24/19651/23/2006"/>
    <s v="LISA"/>
    <s v="WITHERS"/>
    <d v="1965-08-24T00:00:00"/>
    <d v="2006-01-23T00:00:00"/>
    <s v="Female"/>
    <s v="White"/>
    <x v="7"/>
    <n v="611"/>
    <s v="R&amp;D Styling &amp; Development"/>
    <x v="1"/>
    <s v="OPR - SAMPLE TUFTING"/>
    <s v="Hourly"/>
    <x v="0"/>
    <s v="Full"/>
    <s v="Not Listed"/>
  </r>
  <r>
    <x v="1"/>
    <s v="425177/29/19712/18/2008"/>
    <s v="ANGELITA"/>
    <s v="CAPISTRAN"/>
    <d v="1971-07-29T00:00:00"/>
    <d v="2008-02-18T00:00:00"/>
    <s v="Female"/>
    <s v="Hispanic or Latino"/>
    <x v="7"/>
    <n v="611"/>
    <s v="R&amp;D Styling &amp; Development"/>
    <x v="1"/>
    <s v="OPR - SAMPLE TUFTING"/>
    <s v="Hourly"/>
    <x v="0"/>
    <s v="Full"/>
    <s v="Not Listed"/>
  </r>
  <r>
    <x v="1"/>
    <s v="4353712/22/19747/06/2006"/>
    <s v="LIZ"/>
    <s v="GUIZAR"/>
    <d v="1974-12-22T00:00:00"/>
    <d v="2006-07-06T00:00:00"/>
    <s v="Female"/>
    <s v="Hispanic or Latino"/>
    <x v="7"/>
    <n v="611"/>
    <s v="R&amp;D Styling &amp; Development"/>
    <x v="1"/>
    <s v="OPR - SAMPLE TUFTING"/>
    <s v="Hourly"/>
    <x v="0"/>
    <s v="Full"/>
    <s v="Not Listed"/>
  </r>
  <r>
    <x v="1"/>
    <s v="441843/03/19733/31/2008"/>
    <s v="MIREYA"/>
    <s v="ARZATE"/>
    <d v="1973-03-03T00:00:00"/>
    <d v="2008-03-31T00:00:00"/>
    <s v="Female"/>
    <s v="Hispanic or Latino"/>
    <x v="7"/>
    <n v="611"/>
    <s v="R&amp;D Styling &amp; Development"/>
    <x v="1"/>
    <s v="OPR - SAMPLE TUFTING"/>
    <s v="Hourly"/>
    <x v="0"/>
    <s v="Full"/>
    <s v="Not Listed"/>
  </r>
  <r>
    <x v="1"/>
    <s v="301911/10/19635/10/1984"/>
    <s v="TENA"/>
    <s v="HALL"/>
    <d v="1963-11-10T00:00:00"/>
    <d v="1984-05-10T00:00:00"/>
    <s v="Female"/>
    <s v="White"/>
    <x v="7"/>
    <n v="611"/>
    <s v="R&amp;D Styling &amp; Development"/>
    <x v="5"/>
    <s v="ADMIN.TECH.ASST."/>
    <s v="Salary"/>
    <x v="0"/>
    <s v="Full"/>
    <s v="Not Listed"/>
  </r>
  <r>
    <x v="1"/>
    <s v="321811/25/19538/18/1986"/>
    <s v="PAMELA"/>
    <s v="AKINS"/>
    <d v="1953-11-25T00:00:00"/>
    <d v="1986-08-18T00:00:00"/>
    <s v="Female"/>
    <s v="White"/>
    <x v="7"/>
    <n v="611"/>
    <s v="R&amp;D Styling &amp; Development"/>
    <x v="5"/>
    <s v="PROD DEV ADMIN ASSISTANT"/>
    <s v="Salary"/>
    <x v="0"/>
    <s v="Full"/>
    <s v="Not Listed"/>
  </r>
  <r>
    <x v="1"/>
    <s v="4103812/31/19756/30/2000"/>
    <s v="MISTY"/>
    <s v="LEWIS"/>
    <d v="1975-12-31T00:00:00"/>
    <d v="2000-06-30T00:00:00"/>
    <s v="Female"/>
    <s v="White"/>
    <x v="7"/>
    <n v="611"/>
    <s v="R&amp;D Styling &amp; Development"/>
    <x v="11"/>
    <s v="DESIGNER"/>
    <s v="Salary"/>
    <x v="0"/>
    <s v="Full"/>
    <s v="Not Listed"/>
  </r>
  <r>
    <x v="1"/>
    <s v="4485712/30/19737/16/2012"/>
    <s v="HERSHEL"/>
    <s v="MULLINAX"/>
    <d v="1973-12-30T00:00:00"/>
    <d v="2012-07-16T00:00:00"/>
    <s v="Male"/>
    <s v="White"/>
    <x v="7"/>
    <n v="611"/>
    <s v="R&amp;D Styling &amp; Development"/>
    <x v="1"/>
    <s v="PROD DEV MANUFACTURING TECH"/>
    <s v="Salary"/>
    <x v="0"/>
    <s v="Full"/>
    <s v="Not Listed"/>
  </r>
  <r>
    <x v="1"/>
    <s v="4527712/18/19679/01/2014"/>
    <s v="ANDREA"/>
    <s v="BABB"/>
    <d v="1967-12-18T00:00:00"/>
    <d v="2014-09-01T00:00:00"/>
    <s v="Female"/>
    <s v="White"/>
    <x v="7"/>
    <n v="611"/>
    <s v="R&amp;D Styling &amp; Development"/>
    <x v="11"/>
    <s v="DESIGNER"/>
    <s v="Salary"/>
    <x v="0"/>
    <s v="Full"/>
    <s v="Not Listed"/>
  </r>
  <r>
    <x v="1"/>
    <s v="451129/01/19911/06/2014"/>
    <s v="KENNETH"/>
    <s v="MICHAEL"/>
    <d v="1991-09-01T00:00:00"/>
    <d v="2014-01-06T00:00:00"/>
    <s v="Male"/>
    <s v="White"/>
    <x v="7"/>
    <n v="611"/>
    <s v="R&amp;D Styling &amp; Development"/>
    <x v="11"/>
    <s v="DESSO: CARPET DESIGNER"/>
    <s v="Salary"/>
    <x v="0"/>
    <s v="Full"/>
    <s v="Not Listed"/>
  </r>
  <r>
    <x v="1"/>
    <s v="455504/28/19809/07/2015"/>
    <s v="LAURA"/>
    <s v="HARVEY"/>
    <d v="1980-04-28T00:00:00"/>
    <d v="2015-09-07T00:00:00"/>
    <s v="Female"/>
    <s v="White"/>
    <x v="7"/>
    <n v="611"/>
    <s v="R&amp;D Styling &amp; Development"/>
    <x v="11"/>
    <s v="DESSO: SENIOR DESIGNER"/>
    <s v="Salary"/>
    <x v="0"/>
    <s v="Full"/>
    <s v="Not Listed"/>
  </r>
  <r>
    <x v="1"/>
    <s v="4562611/23/19733/15/2004"/>
    <s v="SHELLEY"/>
    <s v="BEACH"/>
    <d v="1973-11-23T00:00:00"/>
    <d v="2004-03-15T00:00:00"/>
    <s v="Female"/>
    <s v="White"/>
    <x v="7"/>
    <n v="611"/>
    <s v="R&amp;D Styling &amp; Development"/>
    <x v="11"/>
    <s v="DESSO: SENIOR DESIGNER"/>
    <s v="Salary"/>
    <x v="0"/>
    <s v="Full"/>
    <s v="Not Listed"/>
  </r>
  <r>
    <x v="1"/>
    <s v="456275/02/19707/01/2008"/>
    <s v="SHANNON"/>
    <s v="BENNETT"/>
    <d v="1970-05-02T00:00:00"/>
    <d v="2008-07-01T00:00:00"/>
    <s v="Female"/>
    <s v="White"/>
    <x v="7"/>
    <n v="611"/>
    <s v="R&amp;D Styling &amp; Development"/>
    <x v="11"/>
    <s v="DESSO: SENIOR DESIGNER"/>
    <s v="Salary"/>
    <x v="0"/>
    <s v="Full"/>
    <s v="Not Listed"/>
  </r>
  <r>
    <x v="1"/>
    <s v="456287/16/19764/20/2015"/>
    <s v="AMANDA"/>
    <s v="GALA"/>
    <d v="1976-07-16T00:00:00"/>
    <d v="2015-04-20T00:00:00"/>
    <s v="Female"/>
    <s v="White"/>
    <x v="7"/>
    <n v="611"/>
    <s v="R&amp;D Styling &amp; Development"/>
    <x v="11"/>
    <s v="DESSO: SENIOR DESIGNER"/>
    <s v="Salary"/>
    <x v="0"/>
    <s v="Full"/>
    <s v="Not Listed"/>
  </r>
  <r>
    <x v="1"/>
    <s v="4562910/15/19846/29/2015"/>
    <s v="JENNIFER"/>
    <s v="LOUDERMILK"/>
    <d v="1984-10-15T00:00:00"/>
    <d v="2015-06-29T00:00:00"/>
    <s v="Female"/>
    <s v="White"/>
    <x v="7"/>
    <n v="611"/>
    <s v="R&amp;D Styling &amp; Development"/>
    <x v="11"/>
    <s v="DESSO: TECHNICAL PLANNER"/>
    <s v="Salary"/>
    <x v="0"/>
    <s v="Full"/>
    <s v="Not Listed"/>
  </r>
  <r>
    <x v="1"/>
    <s v="454929/20/19778/03/2015"/>
    <s v="BHAVINI"/>
    <s v="PATEL"/>
    <d v="1977-09-20T00:00:00"/>
    <d v="2015-08-03T00:00:00"/>
    <s v="Female"/>
    <s v="Asian"/>
    <x v="7"/>
    <n v="611"/>
    <s v="R&amp;D Styling &amp; Development"/>
    <x v="11"/>
    <s v="DESSO: PLANNER &amp; DESIGNER"/>
    <s v="Salary"/>
    <x v="0"/>
    <s v="Full"/>
    <s v="Not Listed"/>
  </r>
  <r>
    <x v="1"/>
    <s v="456251/24/197812/06/2006"/>
    <s v="ROSEMARY"/>
    <s v="JOHNSON"/>
    <d v="1978-01-24T00:00:00"/>
    <d v="2006-12-06T00:00:00"/>
    <s v="Female"/>
    <s v="Hispanic or Latino"/>
    <x v="7"/>
    <n v="611"/>
    <s v="R&amp;D Styling &amp; Development"/>
    <x v="11"/>
    <s v="DESSO: SENIOR DESIGNER"/>
    <s v="Salary"/>
    <x v="0"/>
    <s v="Full"/>
    <s v="Not Listed"/>
  </r>
  <r>
    <x v="1"/>
    <s v="32477/01/19658/10/1987"/>
    <s v="TRACY"/>
    <s v="GOWENS"/>
    <d v="1965-07-01T00:00:00"/>
    <d v="1987-08-10T00:00:00"/>
    <s v="Male"/>
    <s v="White"/>
    <x v="7"/>
    <n v="611"/>
    <s v="R&amp;D Styling &amp; Development"/>
    <x v="11"/>
    <s v="MGR - DESIGN DEVELOPMENT"/>
    <s v="Salary"/>
    <x v="0"/>
    <s v="Full"/>
    <s v="Manager"/>
  </r>
  <r>
    <x v="1"/>
    <s v="419677/26/19802/10/2003"/>
    <s v="TOMMY"/>
    <s v="KEENER"/>
    <d v="1980-07-26T00:00:00"/>
    <d v="2003-02-10T00:00:00"/>
    <s v="Male"/>
    <s v="White"/>
    <x v="7"/>
    <n v="611"/>
    <s v="R&amp;D Styling &amp; Development"/>
    <x v="1"/>
    <s v="DIR.TECH.DESIGN &amp; INNOVATION"/>
    <s v="Salary"/>
    <x v="0"/>
    <s v="Full"/>
    <s v="Manager"/>
  </r>
  <r>
    <x v="1"/>
    <s v="4563012/07/19784/25/2013"/>
    <s v="LISA"/>
    <s v="HERRETH"/>
    <d v="1978-12-07T00:00:00"/>
    <d v="2013-04-25T00:00:00"/>
    <s v="Female"/>
    <s v="White"/>
    <x v="7"/>
    <n v="611"/>
    <s v="R&amp;D Styling &amp; Development"/>
    <x v="11"/>
    <s v="DESSO: DESIGN &amp; PLANNING MGR"/>
    <s v="Salary"/>
    <x v="0"/>
    <s v="Full"/>
    <s v="Manager"/>
  </r>
  <r>
    <x v="1"/>
    <s v="440861/10/19651/14/2008"/>
    <s v="RUSSELL"/>
    <s v="JOYCE"/>
    <d v="1965-01-10T00:00:00"/>
    <d v="2008-01-14T00:00:00"/>
    <s v="Male"/>
    <s v="White"/>
    <x v="7"/>
    <n v="701"/>
    <s v="SR VP Of Sales"/>
    <x v="6"/>
    <s v="SR VP SALES TANDUS"/>
    <s v="Salary"/>
    <x v="0"/>
    <s v="Full"/>
    <s v="Dir/Up"/>
  </r>
  <r>
    <x v="1"/>
    <s v="4563911/02/19578/01/1990"/>
    <s v="JOHN"/>
    <s v="READER"/>
    <d v="1957-11-02T00:00:00"/>
    <d v="1990-08-01T00:00:00"/>
    <s v="Male"/>
    <s v="White"/>
    <x v="7"/>
    <n v="701"/>
    <s v="SR VP Of Sales"/>
    <x v="6"/>
    <s v="DESSO HOSPITALITY GENERAL MGR"/>
    <s v="Salary"/>
    <x v="0"/>
    <s v="Full"/>
    <s v="Dir/Up"/>
  </r>
  <r>
    <x v="1"/>
    <s v="447353/05/19882/14/2012"/>
    <s v="MONICA"/>
    <s v="CHYDZINSKI"/>
    <d v="1988-03-05T00:00:00"/>
    <d v="2012-02-14T00:00:00"/>
    <s v="Female"/>
    <s v="White"/>
    <x v="7"/>
    <n v="701"/>
    <s v="SR VP Of Sales"/>
    <x v="5"/>
    <s v="OFFICE MANAGER"/>
    <s v="Salary"/>
    <x v="0"/>
    <s v="Full"/>
    <s v="Not Listed"/>
  </r>
  <r>
    <x v="1"/>
    <s v="33531/14/19543/05/1984"/>
    <s v="WANDA"/>
    <s v="HILL"/>
    <d v="1954-01-14T00:00:00"/>
    <d v="1984-03-05T00:00:00"/>
    <s v="Female"/>
    <s v="White"/>
    <x v="7"/>
    <n v="701"/>
    <s v="SR VP Of Sales"/>
    <x v="6"/>
    <s v="ADMIN ASST - SALES"/>
    <s v="Salary"/>
    <x v="0"/>
    <s v="Full"/>
    <s v="Not Listed"/>
  </r>
  <r>
    <x v="1"/>
    <s v="4564511/26/19751/04/2016"/>
    <s v="JENNIFER"/>
    <s v="MANTOOTH-FORD"/>
    <d v="1975-11-26T00:00:00"/>
    <d v="2016-01-04T00:00:00"/>
    <s v="Female"/>
    <s v="White"/>
    <x v="7"/>
    <n v="701"/>
    <s v="SR VP Of Sales"/>
    <x v="6"/>
    <s v="SALES ANALYST"/>
    <s v="Salary"/>
    <x v="0"/>
    <s v="Full"/>
    <s v="Not Listed"/>
  </r>
  <r>
    <x v="1"/>
    <s v="456906/04/19932/15/2016"/>
    <s v="KURT"/>
    <s v="GIBBONS"/>
    <d v="1993-06-04T00:00:00"/>
    <d v="2016-02-15T00:00:00"/>
    <s v="Male"/>
    <s v="Black"/>
    <x v="7"/>
    <n v="701"/>
    <s v="SR VP Of Sales"/>
    <x v="6"/>
    <s v="SALES ANALYST"/>
    <s v="Salary"/>
    <x v="0"/>
    <s v="Full"/>
    <s v="Not Listed"/>
  </r>
  <r>
    <x v="1"/>
    <s v="455451/14/19709/08/2015"/>
    <s v="TRACY"/>
    <s v="LEWIS"/>
    <d v="1970-01-14T00:00:00"/>
    <d v="2015-09-08T00:00:00"/>
    <s v="Female"/>
    <s v="White"/>
    <x v="7"/>
    <n v="701"/>
    <s v="SR VP Of Sales"/>
    <x v="6"/>
    <s v="DESSO HOSPITALITY SALES MGR"/>
    <s v="Salary"/>
    <x v="0"/>
    <s v="Full"/>
    <s v="Not Listed"/>
  </r>
  <r>
    <x v="1"/>
    <s v="456318/18/19543/03/2014"/>
    <s v="SUSAN"/>
    <s v="HEPLER"/>
    <d v="1954-08-18T00:00:00"/>
    <d v="2014-03-03T00:00:00"/>
    <s v="Female"/>
    <s v="White"/>
    <x v="7"/>
    <n v="701"/>
    <s v="SR VP Of Sales"/>
    <x v="6"/>
    <s v="DESSO HOSPITALITY SALES MGR"/>
    <s v="Salary"/>
    <x v="0"/>
    <s v="Full"/>
    <s v="Not Listed"/>
  </r>
  <r>
    <x v="1"/>
    <s v="456326/05/19798/03/2015"/>
    <s v="REGINA"/>
    <s v="WILKINS"/>
    <d v="1979-06-05T00:00:00"/>
    <d v="2015-08-03T00:00:00"/>
    <s v="Female"/>
    <s v="White"/>
    <x v="7"/>
    <n v="701"/>
    <s v="SR VP Of Sales"/>
    <x v="6"/>
    <s v="DESSO HOSPITALITY SALES MGR"/>
    <s v="Salary"/>
    <x v="0"/>
    <s v="Full"/>
    <s v="Not Listed"/>
  </r>
  <r>
    <x v="1"/>
    <s v="456336/15/19646/16/2008"/>
    <s v="FRANCE"/>
    <s v="VARIN"/>
    <d v="1964-06-15T00:00:00"/>
    <d v="2008-06-16T00:00:00"/>
    <s v="Female"/>
    <s v="White"/>
    <x v="7"/>
    <n v="701"/>
    <s v="SR VP Of Sales"/>
    <x v="6"/>
    <s v="DESSO HOSPITALITY SALES MGR"/>
    <s v="Salary"/>
    <x v="0"/>
    <s v="Full"/>
    <s v="Not Listed"/>
  </r>
  <r>
    <x v="1"/>
    <s v="456354/27/19792/08/2010"/>
    <s v="DANA"/>
    <s v="MINER"/>
    <d v="1979-04-27T00:00:00"/>
    <d v="2010-02-08T00:00:00"/>
    <s v="Female"/>
    <s v="White"/>
    <x v="7"/>
    <n v="701"/>
    <s v="SR VP Of Sales"/>
    <x v="6"/>
    <s v="DESSO HOSPITALITY SALES MGR"/>
    <s v="Salary"/>
    <x v="0"/>
    <s v="Full"/>
    <s v="Not Listed"/>
  </r>
  <r>
    <x v="1"/>
    <s v="456365/28/19726/30/2014"/>
    <s v="CHRISTINE"/>
    <s v="TOPF"/>
    <d v="1972-05-28T00:00:00"/>
    <d v="2014-06-30T00:00:00"/>
    <s v="Female"/>
    <s v="White"/>
    <x v="7"/>
    <n v="701"/>
    <s v="SR VP Of Sales"/>
    <x v="6"/>
    <s v="DESSO HOSPITALITY SALES MGR"/>
    <s v="Salary"/>
    <x v="0"/>
    <s v="Full"/>
    <s v="Not Listed"/>
  </r>
  <r>
    <x v="1"/>
    <s v="4526310/25/19679/01/2014"/>
    <s v="WILLIAM"/>
    <s v="POTALIVO"/>
    <d v="1967-10-25T00:00:00"/>
    <d v="2014-09-01T00:00:00"/>
    <s v="Male"/>
    <s v="White"/>
    <x v="7"/>
    <n v="701"/>
    <s v="SR VP Of Sales"/>
    <x v="6"/>
    <s v="VP SALES - TANDUS CANADA"/>
    <s v="Salary"/>
    <x v="0"/>
    <s v="Full"/>
    <s v="Manager"/>
  </r>
  <r>
    <x v="1"/>
    <s v="4564010/15/19568/17/2004"/>
    <s v="PETER"/>
    <s v="LIPKIN"/>
    <d v="1956-10-15T00:00:00"/>
    <d v="2004-08-17T00:00:00"/>
    <s v="Male"/>
    <s v="White"/>
    <x v="7"/>
    <n v="701"/>
    <s v="SR VP Of Sales"/>
    <x v="6"/>
    <s v="DESSO NATIONAL ACCOUNTS MGR"/>
    <s v="Salary"/>
    <x v="0"/>
    <s v="Full"/>
    <s v="Manager"/>
  </r>
  <r>
    <x v="1"/>
    <s v="411144/16/196612/03/2007"/>
    <s v="JOSEPH"/>
    <s v="MARTERE,JR"/>
    <d v="1966-04-16T00:00:00"/>
    <d v="2007-12-03T00:00:00"/>
    <s v="Male"/>
    <s v="White"/>
    <x v="7"/>
    <n v="702"/>
    <s v="VP Sales"/>
    <x v="6"/>
    <s v="VP HEALTHCARE STRATEGIC ACCTS"/>
    <s v="Salary"/>
    <x v="0"/>
    <s v="Full"/>
    <s v="Not Listed"/>
  </r>
  <r>
    <x v="1"/>
    <s v="417769/30/19635/20/2002"/>
    <s v="JOHN"/>
    <s v="SUMLIN"/>
    <d v="1963-09-30T00:00:00"/>
    <d v="2002-05-20T00:00:00"/>
    <s v="Male"/>
    <s v="White"/>
    <x v="7"/>
    <n v="702"/>
    <s v="VP Sales"/>
    <x v="6"/>
    <s v="VP-EDUCATION STRATEGIC ACCTS"/>
    <s v="Salary"/>
    <x v="0"/>
    <s v="Full"/>
    <s v="Not Listed"/>
  </r>
  <r>
    <x v="1"/>
    <s v="420062/25/19653/17/2003"/>
    <s v="JAMES"/>
    <s v="BOURGEOIS"/>
    <d v="1965-02-25T00:00:00"/>
    <d v="2003-03-17T00:00:00"/>
    <s v="Male"/>
    <s v="White"/>
    <x v="7"/>
    <n v="702"/>
    <s v="VP Sales"/>
    <x v="6"/>
    <s v="VP HEALTHCARE STRATEGIC ACCTS"/>
    <s v="Salary"/>
    <x v="0"/>
    <s v="Full"/>
    <s v="Not Listed"/>
  </r>
  <r>
    <x v="1"/>
    <s v="448585/28/19767/09/2012"/>
    <s v="JONATHAN"/>
    <s v="STANLEY"/>
    <d v="1976-05-28T00:00:00"/>
    <d v="2012-07-09T00:00:00"/>
    <s v="Male"/>
    <s v="White"/>
    <x v="7"/>
    <n v="702"/>
    <s v="VP Sales"/>
    <x v="6"/>
    <s v="VP-EDUCATION STRATEGIC ACCTS"/>
    <s v="Salary"/>
    <x v="0"/>
    <s v="Full"/>
    <s v="Not Listed"/>
  </r>
  <r>
    <x v="1"/>
    <s v="458759/23/19769/12/2016"/>
    <s v="JAMIE"/>
    <s v="COLLINS"/>
    <d v="1976-09-23T00:00:00"/>
    <d v="2016-09-12T00:00:00"/>
    <s v="Female"/>
    <s v="White"/>
    <x v="7"/>
    <n v="703"/>
    <s v="Contracts Administration"/>
    <x v="6"/>
    <s v="STRATEGIC SALES COORDINATOR"/>
    <s v="Salary"/>
    <x v="0"/>
    <s v="Full"/>
    <s v="Not Listed"/>
  </r>
  <r>
    <x v="1"/>
    <s v="458782/20/19929/19/2016"/>
    <s v="JESSICA"/>
    <s v="FULLER"/>
    <d v="1992-02-20T00:00:00"/>
    <d v="2016-09-19T00:00:00"/>
    <s v="Female"/>
    <s v="White"/>
    <x v="7"/>
    <n v="703"/>
    <s v="Contracts Administration"/>
    <x v="6"/>
    <s v="STRATEGIC SALES COORDINATOR"/>
    <s v="Salary"/>
    <x v="0"/>
    <s v="Full"/>
    <s v="Not Listed"/>
  </r>
  <r>
    <x v="1"/>
    <s v="4422012/17/19653/31/2008"/>
    <s v="TANYA"/>
    <s v="KOENEN-OGDEN"/>
    <d v="1965-12-17T00:00:00"/>
    <d v="2008-03-31T00:00:00"/>
    <s v="Female"/>
    <s v="White"/>
    <x v="7"/>
    <n v="703"/>
    <s v="Contracts Administration"/>
    <x v="6"/>
    <s v="VP, CORP STRATEGIC ACCTS"/>
    <s v="Salary"/>
    <x v="0"/>
    <s v="Full"/>
    <s v="Not Listed"/>
  </r>
  <r>
    <x v="1"/>
    <s v="4453311/16/19767/14/2010"/>
    <s v="DANIEL"/>
    <s v="AIRHART"/>
    <d v="1976-11-16T00:00:00"/>
    <d v="2010-07-14T00:00:00"/>
    <s v="Male"/>
    <s v="White"/>
    <x v="7"/>
    <n v="703"/>
    <s v="Contracts Administration"/>
    <x v="6"/>
    <s v="VP, CORP STRATEGIC ACCTS"/>
    <s v="Salary"/>
    <x v="0"/>
    <s v="Full"/>
    <s v="Not Listed"/>
  </r>
  <r>
    <x v="1"/>
    <s v="4453411/12/19627/19/2010"/>
    <s v="CLAUDIA"/>
    <s v="BUTTON"/>
    <d v="1962-11-12T00:00:00"/>
    <d v="2010-07-19T00:00:00"/>
    <s v="Female"/>
    <s v="White"/>
    <x v="7"/>
    <n v="703"/>
    <s v="Contracts Administration"/>
    <x v="6"/>
    <s v="VP, CORP STRATEGIC ACCTS"/>
    <s v="Salary"/>
    <x v="0"/>
    <s v="Full"/>
    <s v="Not Listed"/>
  </r>
  <r>
    <x v="1"/>
    <s v="450855/05/19651/02/2008"/>
    <s v="THOMAS"/>
    <s v="MUCK"/>
    <d v="1965-05-05T00:00:00"/>
    <d v="2008-01-02T00:00:00"/>
    <s v="Male"/>
    <s v="White"/>
    <x v="7"/>
    <n v="703"/>
    <s v="Contracts Administration"/>
    <x v="6"/>
    <s v="VP RETAIL STRATEGIC ACCOUNTS"/>
    <s v="Salary"/>
    <x v="0"/>
    <s v="Full"/>
    <s v="Not Listed"/>
  </r>
  <r>
    <x v="1"/>
    <s v="4528811/25/196210/22/2014"/>
    <s v="TAL"/>
    <s v="FEGAN"/>
    <d v="1962-11-25T00:00:00"/>
    <d v="2014-10-22T00:00:00"/>
    <s v="Female"/>
    <s v="White"/>
    <x v="7"/>
    <n v="703"/>
    <s v="Contracts Administration"/>
    <x v="6"/>
    <s v="VP, CORP STRATEGIC ACCTS"/>
    <s v="Salary"/>
    <x v="0"/>
    <s v="Full"/>
    <s v="Not Listed"/>
  </r>
  <r>
    <x v="1"/>
    <s v="409621/10/19575/22/2000"/>
    <s v="RAYMOND"/>
    <s v="DUNN"/>
    <d v="1957-01-10T00:00:00"/>
    <d v="2000-05-22T00:00:00"/>
    <s v="Male"/>
    <s v="White"/>
    <x v="7"/>
    <n v="703"/>
    <s v="Contracts Administration"/>
    <x v="6"/>
    <s v="NATL SALES VP/STRATEGIC SALES"/>
    <s v="Salary"/>
    <x v="0"/>
    <s v="Full"/>
    <s v="Manager"/>
  </r>
  <r>
    <x v="1"/>
    <s v="2160811/14/19551/06/1997"/>
    <s v="DIANE"/>
    <s v="CROW"/>
    <d v="1955-11-14T00:00:00"/>
    <d v="1997-01-06T00:00:00"/>
    <s v="Female"/>
    <s v="White"/>
    <x v="7"/>
    <n v="703"/>
    <s v="Contracts Administration"/>
    <x v="6"/>
    <s v="STRATEGIC SALES SUPPORT MGR"/>
    <s v="Salary"/>
    <x v="0"/>
    <s v="Full"/>
    <s v="Manager"/>
  </r>
  <r>
    <x v="1"/>
    <s v="450765/20/19722/06/2012"/>
    <s v="THOMAS"/>
    <s v="COOPER,JR"/>
    <d v="1972-05-20T00:00:00"/>
    <d v="2012-02-06T00:00:00"/>
    <s v="Male"/>
    <s v="White"/>
    <x v="7"/>
    <n v="704"/>
    <s v="Dealer Development"/>
    <x v="6"/>
    <s v="VP - DEALER DEVELOPMENT"/>
    <s v="Salary"/>
    <x v="0"/>
    <s v="Full"/>
    <s v="Not Listed"/>
  </r>
  <r>
    <x v="1"/>
    <s v="441714/30/19733/24/2008"/>
    <s v="KIMRA"/>
    <s v="BOBO"/>
    <d v="1973-04-30T00:00:00"/>
    <d v="2008-03-24T00:00:00"/>
    <s v="Female"/>
    <s v="White"/>
    <x v="7"/>
    <n v="721"/>
    <s v="Marketing Services"/>
    <x v="13"/>
    <s v="DIR-MARKETING"/>
    <s v="Salary"/>
    <x v="0"/>
    <s v="Full"/>
    <s v="Dir/Up"/>
  </r>
  <r>
    <x v="1"/>
    <s v="4514112/20/19782/26/2014"/>
    <s v="HELLI"/>
    <s v="MCDANIEL"/>
    <d v="1978-12-20T00:00:00"/>
    <d v="2014-02-26T00:00:00"/>
    <s v="Female"/>
    <s v="White"/>
    <x v="7"/>
    <n v="721"/>
    <s v="Marketing Services"/>
    <x v="13"/>
    <s v="VP MARKETING"/>
    <s v="Salary"/>
    <x v="0"/>
    <s v="Full"/>
    <s v="Dir/Up"/>
  </r>
  <r>
    <x v="1"/>
    <s v="457491/18/19795/09/2016"/>
    <s v="MELISSA"/>
    <s v="MULLINS"/>
    <d v="1979-01-18T00:00:00"/>
    <d v="2016-05-09T00:00:00"/>
    <s v="Female"/>
    <s v="White"/>
    <x v="7"/>
    <n v="721"/>
    <s v="Marketing Services"/>
    <x v="13"/>
    <s v="ADMIN ASST - MARKETING"/>
    <s v="Salary"/>
    <x v="0"/>
    <s v="Full"/>
    <s v="Not Listed"/>
  </r>
  <r>
    <x v="1"/>
    <s v="346411/13/19546/09/1983"/>
    <s v="C"/>
    <s v="ROE"/>
    <d v="1954-11-13T00:00:00"/>
    <d v="1983-06-09T00:00:00"/>
    <s v="Male"/>
    <s v="White"/>
    <x v="7"/>
    <n v="721"/>
    <s v="Marketing Services"/>
    <x v="13"/>
    <s v="MARKETING COMMUN. ASSISTANT"/>
    <s v="Salary"/>
    <x v="0"/>
    <s v="Full"/>
    <s v="Not Listed"/>
  </r>
  <r>
    <x v="1"/>
    <s v="450259/29/19687/29/2013"/>
    <s v="STEPHEN"/>
    <s v="PRESTON"/>
    <d v="1968-09-29T00:00:00"/>
    <d v="2013-07-29T00:00:00"/>
    <s v="Male"/>
    <s v="White"/>
    <x v="7"/>
    <n v="721"/>
    <s v="Marketing Services"/>
    <x v="13"/>
    <s v="SR GRAPHIC DESIGNER"/>
    <s v="Salary"/>
    <x v="0"/>
    <s v="Full"/>
    <s v="Not Listed"/>
  </r>
  <r>
    <x v="1"/>
    <s v="455911/12/196911/04/2015"/>
    <s v="ALLYSON"/>
    <s v="FAULK"/>
    <d v="1969-01-12T00:00:00"/>
    <d v="2015-11-04T00:00:00"/>
    <s v="Female"/>
    <s v="White"/>
    <x v="7"/>
    <n v="721"/>
    <s v="Marketing Services"/>
    <x v="13"/>
    <s v="GRAPHIC DESIGNER"/>
    <s v="Salary"/>
    <x v="0"/>
    <s v="Full"/>
    <s v="Not Listed"/>
  </r>
  <r>
    <x v="1"/>
    <s v="456679/09/19791/25/2016"/>
    <s v="JEREMY"/>
    <s v="QUAILS"/>
    <d v="1979-09-09T00:00:00"/>
    <d v="2016-01-25T00:00:00"/>
    <s v="Male"/>
    <s v="White"/>
    <x v="7"/>
    <n v="721"/>
    <s v="Marketing Services"/>
    <x v="13"/>
    <s v="DIGITAL ARTIST"/>
    <s v="Salary"/>
    <x v="0"/>
    <s v="Full"/>
    <s v="Not Listed"/>
  </r>
  <r>
    <x v="1"/>
    <s v="4571411/28/19863/14/2016"/>
    <s v="VALERIE"/>
    <s v="TATE"/>
    <d v="1986-11-28T00:00:00"/>
    <d v="2016-03-14T00:00:00"/>
    <s v="Female"/>
    <s v="White"/>
    <x v="7"/>
    <n v="721"/>
    <s v="Marketing Services"/>
    <x v="13"/>
    <s v="GRAPHIC DESIGNER"/>
    <s v="Salary"/>
    <x v="0"/>
    <s v="Full"/>
    <s v="Not Listed"/>
  </r>
  <r>
    <x v="1"/>
    <s v="458966/16/199110/17/2016"/>
    <s v="JOSHUA"/>
    <s v="HAYNES"/>
    <d v="1991-06-16T00:00:00"/>
    <d v="2016-10-17T00:00:00"/>
    <s v="Male"/>
    <s v="White"/>
    <x v="7"/>
    <n v="721"/>
    <s v="Marketing Services"/>
    <x v="13"/>
    <s v="DIGITAL ARTIST"/>
    <s v="Salary"/>
    <x v="0"/>
    <s v="Full"/>
    <s v="Not Listed"/>
  </r>
  <r>
    <x v="1"/>
    <s v="444269/04/19821/11/2010"/>
    <s v="JORDAN"/>
    <s v="O'MALLEY"/>
    <d v="1982-09-04T00:00:00"/>
    <d v="2010-01-11T00:00:00"/>
    <s v="Female"/>
    <s v="White"/>
    <x v="7"/>
    <n v="721"/>
    <s v="Marketing Services"/>
    <x v="13"/>
    <s v="COMMUNICATIONS MGR"/>
    <s v="Salary"/>
    <x v="0"/>
    <s v="Full"/>
    <s v="Not Listed"/>
  </r>
  <r>
    <x v="1"/>
    <s v="449812/27/19855/13/2013"/>
    <s v="LAUREN"/>
    <s v="KNIGHT"/>
    <d v="1985-02-27T00:00:00"/>
    <d v="2013-05-13T00:00:00"/>
    <s v="Female"/>
    <s v="White"/>
    <x v="7"/>
    <n v="721"/>
    <s v="Marketing Services"/>
    <x v="13"/>
    <s v="MARKETING PROJECT MANAGER"/>
    <s v="Salary"/>
    <x v="0"/>
    <s v="Full"/>
    <s v="Not Listed"/>
  </r>
  <r>
    <x v="1"/>
    <s v="450199/10/19827/17/2013"/>
    <s v="JOSHUA"/>
    <s v="COLLINS"/>
    <d v="1982-09-10T00:00:00"/>
    <d v="2013-07-17T00:00:00"/>
    <s v="Male"/>
    <s v="White"/>
    <x v="7"/>
    <n v="721"/>
    <s v="Marketing Services"/>
    <x v="13"/>
    <s v="MARKETING PROJECT MANAGER"/>
    <s v="Salary"/>
    <x v="0"/>
    <s v="Full"/>
    <s v="Not Listed"/>
  </r>
  <r>
    <x v="1"/>
    <s v="452418/09/19898/04/2014"/>
    <s v="HILARY"/>
    <s v="WALLIN"/>
    <d v="1989-08-09T00:00:00"/>
    <d v="2014-08-04T00:00:00"/>
    <s v="Female"/>
    <s v="White"/>
    <x v="7"/>
    <n v="721"/>
    <s v="Marketing Services"/>
    <x v="13"/>
    <s v="CUSTOMER EXPERIENCE COORD"/>
    <s v="Salary"/>
    <x v="0"/>
    <s v="Full"/>
    <s v="Not Listed"/>
  </r>
  <r>
    <x v="1"/>
    <s v="4509311/28/19758/17/2000"/>
    <s v="AMANDA"/>
    <s v="TEYEB"/>
    <d v="1975-11-28T00:00:00"/>
    <d v="2000-08-17T00:00:00"/>
    <s v="Female"/>
    <s v="White"/>
    <x v="7"/>
    <n v="721"/>
    <s v="Marketing Services"/>
    <x v="13"/>
    <s v="COMMUNICATIONS MGR-LVT"/>
    <s v="Salary"/>
    <x v="0"/>
    <s v="Full"/>
    <s v="Not Listed"/>
  </r>
  <r>
    <x v="1"/>
    <s v="445537/03/19798/30/2010"/>
    <s v="HEIDI"/>
    <s v="MCINNISH"/>
    <d v="1979-07-03T00:00:00"/>
    <d v="2010-08-30T00:00:00"/>
    <s v="Female"/>
    <s v="White"/>
    <x v="7"/>
    <n v="721"/>
    <s v="Marketing Services"/>
    <x v="13"/>
    <s v="MGR - CUSTOMER EXPERIENCE"/>
    <s v="Salary"/>
    <x v="0"/>
    <s v="Full"/>
    <s v="Manager"/>
  </r>
  <r>
    <x v="1"/>
    <s v="31372/05/19705/17/1988"/>
    <s v="LYNN"/>
    <s v="MILLER"/>
    <d v="1970-02-05T00:00:00"/>
    <d v="1988-05-17T00:00:00"/>
    <s v="Male"/>
    <s v="White"/>
    <x v="7"/>
    <n v="725"/>
    <s v="Customer Service"/>
    <x v="15"/>
    <s v="CUSTOMER SERVICE REP"/>
    <s v="Salary"/>
    <x v="0"/>
    <s v="Full"/>
    <s v="Not Listed"/>
  </r>
  <r>
    <x v="1"/>
    <s v="32248/22/19559/29/1986"/>
    <s v="CAROLYN"/>
    <s v="SMITH"/>
    <d v="1955-08-22T00:00:00"/>
    <d v="1986-09-29T00:00:00"/>
    <s v="Female"/>
    <s v="White"/>
    <x v="7"/>
    <n v="725"/>
    <s v="Customer Service"/>
    <x v="15"/>
    <s v="CUSTOMER SERVICE REP"/>
    <s v="Salary"/>
    <x v="0"/>
    <s v="Full"/>
    <s v="Not Listed"/>
  </r>
  <r>
    <x v="1"/>
    <s v="2044011/05/19517/15/1996"/>
    <s v="GLORIA"/>
    <s v="GOSWICK"/>
    <d v="1951-11-05T00:00:00"/>
    <d v="1996-07-15T00:00:00"/>
    <s v="Female"/>
    <s v="White"/>
    <x v="7"/>
    <n v="725"/>
    <s v="Customer Service"/>
    <x v="15"/>
    <s v="CUSTOMER SERVICE REP"/>
    <s v="Salary"/>
    <x v="0"/>
    <s v="Full"/>
    <s v="Not Listed"/>
  </r>
  <r>
    <x v="1"/>
    <s v="2298012/21/19538/11/1997"/>
    <s v="PATTY"/>
    <s v="OLLIS"/>
    <d v="1953-12-21T00:00:00"/>
    <d v="1997-08-11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04279/10/19696/27/2016"/>
    <s v="SHARON"/>
    <s v="BATES"/>
    <d v="1969-09-10T00:00:00"/>
    <d v="2016-06-27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16231/09/19714/22/2002"/>
    <s v="TRACY"/>
    <s v="LOUKAS"/>
    <d v="1971-01-09T00:00:00"/>
    <d v="2002-04-22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12311/15/19537/07/2003"/>
    <s v="ELAINE"/>
    <s v="HANKINS"/>
    <d v="1953-11-15T00:00:00"/>
    <d v="2003-07-07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1693/17/19538/25/2003"/>
    <s v="STEVE"/>
    <s v="ALLISON"/>
    <d v="1953-03-17T00:00:00"/>
    <d v="2003-08-25T00:00:00"/>
    <s v="Male"/>
    <s v="White"/>
    <x v="7"/>
    <n v="725"/>
    <s v="Customer Service"/>
    <x v="15"/>
    <s v="CUSTOMER SERVICE REP"/>
    <s v="Salary"/>
    <x v="0"/>
    <s v="Full"/>
    <s v="Not Listed"/>
  </r>
  <r>
    <x v="1"/>
    <s v="421857/17/195310/06/2003"/>
    <s v="JULIE"/>
    <s v="LASTER"/>
    <d v="1953-07-17T00:00:00"/>
    <d v="2003-10-06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2797/31/19717/25/2005"/>
    <s v="KACI"/>
    <s v="BARRETT"/>
    <d v="1971-07-31T00:00:00"/>
    <d v="2005-07-25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38811/23/19746/07/2004"/>
    <s v="CHRISTINE"/>
    <s v="STRICKLAN"/>
    <d v="1974-11-23T00:00:00"/>
    <d v="2004-06-07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5754/11/19562/28/2005"/>
    <s v="ANGELA"/>
    <s v="MICIK"/>
    <d v="1956-04-11T00:00:00"/>
    <d v="2005-02-28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7373/12/19668/22/2005"/>
    <s v="LINDA"/>
    <s v="SPRADLIN"/>
    <d v="1966-03-12T00:00:00"/>
    <d v="2005-08-22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27403/23/19658/29/2005"/>
    <s v="SHERRIE"/>
    <s v="LONG"/>
    <d v="1965-03-23T00:00:00"/>
    <d v="2005-08-29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0323/10/19668/26/2013"/>
    <s v="EMENDA"/>
    <s v="THOMASON"/>
    <d v="1966-03-10T00:00:00"/>
    <d v="2013-08-26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0332/27/19889/03/2013"/>
    <s v="KRISTEN"/>
    <s v="THOMASON"/>
    <d v="1988-02-27T00:00:00"/>
    <d v="2013-09-03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14711/24/19634/08/2014"/>
    <s v="KELLY"/>
    <s v="LYNCH"/>
    <d v="1963-11-24T00:00:00"/>
    <d v="2014-04-08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1519/02/19574/21/2014"/>
    <s v="TERRY"/>
    <s v="JOHNSTON"/>
    <d v="1957-09-02T00:00:00"/>
    <d v="2014-04-21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2389/16/19748/04/2014"/>
    <s v="SHAWN"/>
    <s v="MESSER"/>
    <d v="1974-09-16T00:00:00"/>
    <d v="2014-08-04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2395/09/19838/04/2014"/>
    <s v="VALERIE"/>
    <s v="CHILDERS"/>
    <d v="1983-05-09T00:00:00"/>
    <d v="2014-08-04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24010/05/19808/04/2014"/>
    <s v="STEPHANIE"/>
    <s v="LEDFORD"/>
    <d v="1980-10-05T00:00:00"/>
    <d v="2014-08-04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28710/07/198610/20/2014"/>
    <s v="TIFFANY"/>
    <s v="HAMRICK"/>
    <d v="1986-10-07T00:00:00"/>
    <d v="2014-10-20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42010/02/19895/04/2015"/>
    <s v="MEGAN"/>
    <s v="HOOKER"/>
    <d v="1989-10-02T00:00:00"/>
    <d v="2015-05-04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42210/20/19585/04/2015"/>
    <s v="DONNA"/>
    <s v="OGLE"/>
    <d v="1958-10-20T00:00:00"/>
    <d v="2015-05-04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5657/23/19899/28/2015"/>
    <s v="STEPHEN"/>
    <s v="KILGORE"/>
    <d v="1989-07-23T00:00:00"/>
    <d v="2015-09-28T00:00:00"/>
    <s v="Male"/>
    <s v="White"/>
    <x v="7"/>
    <n v="725"/>
    <s v="Customer Service"/>
    <x v="15"/>
    <s v="BILINGUAL CUSTOMER SERVICE REP"/>
    <s v="Salary"/>
    <x v="0"/>
    <s v="Full"/>
    <s v="Not Listed"/>
  </r>
  <r>
    <x v="1"/>
    <s v="458203/22/19637/06/2016"/>
    <s v="TERESA"/>
    <s v="SPRAYBERRY"/>
    <d v="1963-03-22T00:00:00"/>
    <d v="2016-07-06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8228/26/19867/11/2016"/>
    <s v="PAMELA"/>
    <s v="GARDNER"/>
    <d v="1986-08-26T00:00:00"/>
    <d v="2016-07-11T00:00:00"/>
    <s v="Female"/>
    <s v="White"/>
    <x v="7"/>
    <n v="725"/>
    <s v="Customer Service"/>
    <x v="15"/>
    <s v="CUSTOMER SERVICE REP"/>
    <s v="Salary"/>
    <x v="0"/>
    <s v="Full"/>
    <s v="Not Listed"/>
  </r>
  <r>
    <x v="1"/>
    <s v="455663/29/19679/28/2015"/>
    <s v="ARIELLE"/>
    <s v="MICHEL"/>
    <d v="1967-03-29T00:00:00"/>
    <d v="2015-09-28T00:00:00"/>
    <s v="Female"/>
    <s v="Black"/>
    <x v="7"/>
    <n v="725"/>
    <s v="Customer Service"/>
    <x v="15"/>
    <s v="BILINGUAL CUSTOMER SERVICE REP"/>
    <s v="Salary"/>
    <x v="0"/>
    <s v="Full"/>
    <s v="Not Listed"/>
  </r>
  <r>
    <x v="1"/>
    <s v="452943/17/197911/17/2014"/>
    <s v="LLENY"/>
    <s v="OCAMPO"/>
    <d v="1979-03-17T00:00:00"/>
    <d v="2014-11-17T00:00:00"/>
    <s v="Female"/>
    <s v="Hispanic or Latino"/>
    <x v="7"/>
    <n v="725"/>
    <s v="Customer Service"/>
    <x v="15"/>
    <s v="CUSTOMER SERVICE REP"/>
    <s v="Salary"/>
    <x v="0"/>
    <s v="Full"/>
    <s v="Not Listed"/>
  </r>
  <r>
    <x v="1"/>
    <s v="33439/06/19533/18/1981"/>
    <s v="BARBARA"/>
    <s v="KILGORE"/>
    <d v="1953-09-06T00:00:00"/>
    <d v="1981-03-18T00:00:00"/>
    <s v="Female"/>
    <s v="White"/>
    <x v="7"/>
    <n v="725"/>
    <s v="Customer Service"/>
    <x v="15"/>
    <s v="MGR - CUSTOMER SERVICE"/>
    <s v="Salary"/>
    <x v="0"/>
    <s v="Full"/>
    <s v="Manager"/>
  </r>
  <r>
    <x v="1"/>
    <s v="33508/18/19659/21/1983"/>
    <s v="RHONDA"/>
    <s v="HOLCOMB"/>
    <d v="1965-08-18T00:00:00"/>
    <d v="1983-09-21T00:00:00"/>
    <s v="Female"/>
    <s v="White"/>
    <x v="7"/>
    <n v="725"/>
    <s v="Customer Service"/>
    <x v="15"/>
    <s v="SPVR-TANDUS SPEC CUST SERVICE"/>
    <s v="Salary"/>
    <x v="0"/>
    <s v="Full"/>
    <s v="Manager"/>
  </r>
  <r>
    <x v="1"/>
    <s v="354711/08/19568/17/1988"/>
    <s v="MINNIE"/>
    <s v="TAYLOR"/>
    <d v="1956-11-08T00:00:00"/>
    <d v="1988-08-17T00:00:00"/>
    <s v="Female"/>
    <s v="White"/>
    <x v="7"/>
    <n v="725"/>
    <s v="Customer Service"/>
    <x v="15"/>
    <s v="SPVR-TANDUS CORP/DES CUST SERV"/>
    <s v="Salary"/>
    <x v="0"/>
    <s v="Full"/>
    <s v="Manager"/>
  </r>
  <r>
    <x v="1"/>
    <s v="2340511/13/194910/09/1997"/>
    <s v="CONSTANCE"/>
    <s v="PORTELLI"/>
    <d v="1949-11-13T00:00:00"/>
    <d v="1997-10-09T00:00:00"/>
    <s v="Female"/>
    <s v="White"/>
    <x v="7"/>
    <n v="760"/>
    <s v="Sales Region - New England"/>
    <x v="6"/>
    <s v="ADMIN ASST-NORTHEAST"/>
    <s v="Salary"/>
    <x v="0"/>
    <s v="Full"/>
    <s v="Not Listed"/>
  </r>
  <r>
    <x v="1"/>
    <s v="2850811/10/19693/09/1998"/>
    <s v="JOHN"/>
    <s v="MCNULTY"/>
    <d v="1969-11-10T00:00:00"/>
    <d v="1998-03-09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2850912/09/19633/01/1998"/>
    <s v="FRANCIS"/>
    <s v="BURRAGE"/>
    <d v="1963-12-09T00:00:00"/>
    <d v="1998-03-01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4200712/31/19583/20/2003"/>
    <s v="KENNETH"/>
    <s v="CONTE"/>
    <d v="1958-12-31T00:00:00"/>
    <d v="2003-03-20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4074712/11/19641/31/2000"/>
    <s v="SCOTT"/>
    <s v="BARKOFF"/>
    <d v="1964-12-11T00:00:00"/>
    <d v="2000-01-31T00:00:00"/>
    <s v="Male"/>
    <s v="White"/>
    <x v="7"/>
    <n v="760"/>
    <s v="Sales Region - New England"/>
    <x v="6"/>
    <s v="NY/NJ MANAGER"/>
    <s v="Salary"/>
    <x v="0"/>
    <s v="Full"/>
    <s v="Not Listed"/>
  </r>
  <r>
    <x v="1"/>
    <s v="424966/27/196711/15/2004"/>
    <s v="ROBERT"/>
    <s v="ROSSELLI"/>
    <d v="1967-06-27T00:00:00"/>
    <d v="2004-11-15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4258911/20/19643/07/2005"/>
    <s v="JOSHUA"/>
    <s v="MADDEN"/>
    <d v="1964-11-20T00:00:00"/>
    <d v="2005-03-07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439585/06/19637/09/2007"/>
    <s v="BRENDA"/>
    <s v="REINGOLD"/>
    <d v="1963-05-06T00:00:00"/>
    <d v="2007-07-09T00:00:00"/>
    <s v="Female"/>
    <s v="White"/>
    <x v="7"/>
    <n v="760"/>
    <s v="Sales Region - New England"/>
    <x v="6"/>
    <s v="ACCT EXEC-NORTHEAST"/>
    <s v="Salary"/>
    <x v="0"/>
    <s v="Full"/>
    <s v="Not Listed"/>
  </r>
  <r>
    <x v="1"/>
    <s v="4441512/06/195311/30/2009"/>
    <s v="JOHN"/>
    <s v="MAIOLO"/>
    <d v="1953-12-06T00:00:00"/>
    <d v="2009-11-30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445737/27/19639/27/2010"/>
    <s v="TRACY"/>
    <s v="KILMARTIN"/>
    <d v="1963-07-27T00:00:00"/>
    <d v="2010-09-27T00:00:00"/>
    <s v="Female"/>
    <s v="White"/>
    <x v="7"/>
    <n v="760"/>
    <s v="Sales Region - New England"/>
    <x v="6"/>
    <s v="ACCT EXEC-NORTHEAST"/>
    <s v="Salary"/>
    <x v="0"/>
    <s v="Full"/>
    <s v="Not Listed"/>
  </r>
  <r>
    <x v="1"/>
    <s v="446148/08/19642/08/2011"/>
    <s v="THOMAS"/>
    <s v="CURATALO"/>
    <d v="1964-08-08T00:00:00"/>
    <d v="2011-02-08T00:00:00"/>
    <s v="Male"/>
    <s v="White"/>
    <x v="7"/>
    <n v="760"/>
    <s v="Sales Region - New England"/>
    <x v="6"/>
    <s v="ACCT EXEC-NORTHEAST"/>
    <s v="Salary"/>
    <x v="0"/>
    <s v="Full"/>
    <s v="Not Listed"/>
  </r>
  <r>
    <x v="1"/>
    <s v="447165/13/19864/13/2015"/>
    <s v="KIMBERLY"/>
    <s v="O'HANLEY"/>
    <d v="1986-05-13T00:00:00"/>
    <d v="2015-04-13T00:00:00"/>
    <s v="Female"/>
    <s v="White"/>
    <x v="7"/>
    <n v="760"/>
    <s v="Sales Region - New England"/>
    <x v="6"/>
    <s v="ACCT EXEC-NORTHEAST"/>
    <s v="Salary"/>
    <x v="0"/>
    <s v="Full"/>
    <s v="Not Listed"/>
  </r>
  <r>
    <x v="1"/>
    <s v="456764/03/19871/25/2016"/>
    <s v="SABRINA"/>
    <s v="MESSMER"/>
    <d v="1987-04-03T00:00:00"/>
    <d v="2016-01-25T00:00:00"/>
    <s v="Female"/>
    <s v="White"/>
    <x v="7"/>
    <n v="760"/>
    <s v="Sales Region - New England"/>
    <x v="6"/>
    <s v="ACCT EXEC-NORTHEAST"/>
    <s v="Salary"/>
    <x v="0"/>
    <s v="Full"/>
    <s v="Not Listed"/>
  </r>
  <r>
    <x v="1"/>
    <s v="457431/13/19765/02/2016"/>
    <s v="REBECCAH"/>
    <s v="MACCAULL"/>
    <d v="1976-01-13T00:00:00"/>
    <d v="2016-05-02T00:00:00"/>
    <s v="Female"/>
    <s v="White"/>
    <x v="7"/>
    <n v="760"/>
    <s v="Sales Region - New England"/>
    <x v="6"/>
    <s v="ACCT EXEC-NORTHEAST"/>
    <s v="Salary"/>
    <x v="0"/>
    <s v="Full"/>
    <s v="Not Listed"/>
  </r>
  <r>
    <x v="1"/>
    <s v="458799/20/19619/19/2016"/>
    <s v="REGINA"/>
    <s v="MOYER"/>
    <d v="1961-09-20T00:00:00"/>
    <d v="2016-09-19T00:00:00"/>
    <s v="Female"/>
    <s v="White"/>
    <x v="7"/>
    <n v="760"/>
    <s v="Sales Region - New England"/>
    <x v="6"/>
    <s v="ACCT EXEC-NORTHEAST"/>
    <s v="Salary"/>
    <x v="0"/>
    <s v="Full"/>
    <s v="Not Listed"/>
  </r>
  <r>
    <x v="1"/>
    <s v="4505012/29/19629/24/2013"/>
    <s v="JODI"/>
    <s v="ARDEN"/>
    <d v="1962-12-29T00:00:00"/>
    <d v="2013-09-24T00:00:00"/>
    <s v="Female"/>
    <s v="White"/>
    <x v="7"/>
    <n v="760"/>
    <s v="Sales Region - New England"/>
    <x v="6"/>
    <s v="ACCT EXEC-NORTHEAST-LVT"/>
    <s v="Salary"/>
    <x v="0"/>
    <s v="Full"/>
    <s v="Not Listed"/>
  </r>
  <r>
    <x v="1"/>
    <s v="450815/07/19721/19/2012"/>
    <s v="CHRISTOPHER"/>
    <s v="HUFF"/>
    <d v="1972-05-07T00:00:00"/>
    <d v="2012-01-19T00:00:00"/>
    <s v="Male"/>
    <s v="White"/>
    <x v="7"/>
    <n v="760"/>
    <s v="Sales Region - New England"/>
    <x v="6"/>
    <s v="ACCT EXEC-NORTHEAST-LVT"/>
    <s v="Salary"/>
    <x v="0"/>
    <s v="Full"/>
    <s v="Not Listed"/>
  </r>
  <r>
    <x v="1"/>
    <s v="441806/28/19703/24/2008"/>
    <s v="LAWRENCE"/>
    <s v="QUEEN"/>
    <d v="1970-06-28T00:00:00"/>
    <d v="2008-03-24T00:00:00"/>
    <s v="Male"/>
    <s v="White"/>
    <x v="7"/>
    <n v="760"/>
    <s v="Sales Region - New England"/>
    <x v="6"/>
    <s v="REG VP-NORTHEAST"/>
    <s v="Salary"/>
    <x v="0"/>
    <s v="Full"/>
    <s v="Manager"/>
  </r>
  <r>
    <x v="1"/>
    <s v="4008312/05/19507/20/1998"/>
    <s v="SUSAN"/>
    <s v="ROWLANCE"/>
    <d v="1950-12-05T00:00:00"/>
    <d v="1998-07-20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19958/28/19762/24/2003"/>
    <s v="BRADLEY"/>
    <s v="HATCHER"/>
    <d v="1976-08-28T00:00:00"/>
    <d v="2003-02-24T00:00:00"/>
    <s v="Male"/>
    <s v="White"/>
    <x v="7"/>
    <n v="761"/>
    <s v="Tandus MidSouth Region"/>
    <x v="6"/>
    <s v="ACCT EXEC-MIDSOUTH"/>
    <s v="Salary"/>
    <x v="0"/>
    <s v="Full"/>
    <s v="Not Listed"/>
  </r>
  <r>
    <x v="1"/>
    <s v="421536/28/19747/28/2003"/>
    <s v="FRANK"/>
    <s v="WISEMAN"/>
    <d v="1974-06-28T00:00:00"/>
    <d v="2003-07-28T00:00:00"/>
    <s v="Male"/>
    <s v="White"/>
    <x v="7"/>
    <n v="761"/>
    <s v="Tandus MidSouth Region"/>
    <x v="6"/>
    <s v="ACCT EXEC-MIDSOUTH"/>
    <s v="Salary"/>
    <x v="0"/>
    <s v="Full"/>
    <s v="Not Listed"/>
  </r>
  <r>
    <x v="1"/>
    <s v="426401/07/19634/18/2005"/>
    <s v="LISA"/>
    <s v="ELLIS"/>
    <d v="1963-01-07T00:00:00"/>
    <d v="2005-04-18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265812/31/19505/23/2005"/>
    <s v="CLARICE"/>
    <s v="MCPHERSON"/>
    <d v="1950-12-31T00:00:00"/>
    <d v="2005-05-23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42439/03/19524/21/2008"/>
    <s v="MARY"/>
    <s v="SIEWE"/>
    <d v="1952-09-03T00:00:00"/>
    <d v="2008-04-21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458111/12/196810/27/2010"/>
    <s v="JOSEPH"/>
    <s v="SCHULER"/>
    <d v="1968-11-12T00:00:00"/>
    <d v="2010-10-27T00:00:00"/>
    <s v="Male"/>
    <s v="White"/>
    <x v="7"/>
    <n v="761"/>
    <s v="Tandus MidSouth Region"/>
    <x v="6"/>
    <s v="ACCT EXEC-MIDSOUTH"/>
    <s v="Salary"/>
    <x v="0"/>
    <s v="Full"/>
    <s v="Not Listed"/>
  </r>
  <r>
    <x v="1"/>
    <s v="4499210/13/19776/03/2013"/>
    <s v="NIKKI"/>
    <s v="WAITE"/>
    <d v="1977-10-13T00:00:00"/>
    <d v="2013-06-03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50478/15/19879/18/2013"/>
    <s v="BENJAMIN"/>
    <s v="RHODES"/>
    <d v="1987-08-15T00:00:00"/>
    <d v="2013-09-18T00:00:00"/>
    <s v="Male"/>
    <s v="White"/>
    <x v="7"/>
    <n v="761"/>
    <s v="Tandus MidSouth Region"/>
    <x v="6"/>
    <s v="ACCT EXEC-MIDSOUTH"/>
    <s v="Salary"/>
    <x v="0"/>
    <s v="Full"/>
    <s v="Not Listed"/>
  </r>
  <r>
    <x v="1"/>
    <s v="4533010/07/19772/09/2015"/>
    <s v="KELLY"/>
    <s v="MOORHEAD"/>
    <d v="1977-10-07T00:00:00"/>
    <d v="2015-02-09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54889/14/19777/23/2015"/>
    <s v="NATALIE"/>
    <s v="LOVE"/>
    <d v="1977-09-14T00:00:00"/>
    <d v="2015-07-23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56784/25/19642/01/2016"/>
    <s v="JULIE"/>
    <s v="ECKERT"/>
    <d v="1964-04-25T00:00:00"/>
    <d v="2016-02-01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571612/09/19763/21/2016"/>
    <s v="ERIN"/>
    <s v="RINK"/>
    <d v="1976-12-09T00:00:00"/>
    <d v="2016-03-21T00:00:00"/>
    <s v="Female"/>
    <s v="White"/>
    <x v="7"/>
    <n v="761"/>
    <s v="Tandus MidSouth Region"/>
    <x v="6"/>
    <s v="ACCT EXEC-MIDSOUTH"/>
    <s v="Salary"/>
    <x v="0"/>
    <s v="Full"/>
    <s v="Not Listed"/>
  </r>
  <r>
    <x v="1"/>
    <s v="4507812/04/19707/15/2013"/>
    <s v="DEBORAH"/>
    <s v="FILING"/>
    <d v="1970-12-04T00:00:00"/>
    <d v="2013-07-15T00:00:00"/>
    <s v="Female"/>
    <s v="White"/>
    <x v="7"/>
    <n v="761"/>
    <s v="Tandus MidSouth Region"/>
    <x v="6"/>
    <s v="ACCT EXEC-MIDSOUTH-LVT"/>
    <s v="Salary"/>
    <x v="0"/>
    <s v="Full"/>
    <s v="Not Listed"/>
  </r>
  <r>
    <x v="1"/>
    <s v="450838/14/19833/16/2012"/>
    <s v="JESSICA"/>
    <s v="KESSER"/>
    <d v="1983-08-14T00:00:00"/>
    <d v="2012-03-16T00:00:00"/>
    <s v="Female"/>
    <s v="White"/>
    <x v="7"/>
    <n v="761"/>
    <s v="Tandus MidSouth Region"/>
    <x v="6"/>
    <s v="ACCT EXEC-MIDSOUTH-LVT"/>
    <s v="Salary"/>
    <x v="0"/>
    <s v="Full"/>
    <s v="Not Listed"/>
  </r>
  <r>
    <x v="1"/>
    <s v="420237/11/19613/29/2003"/>
    <s v="WILLIAM"/>
    <s v="GUANDOLO"/>
    <d v="1961-07-11T00:00:00"/>
    <d v="2003-03-29T00:00:00"/>
    <s v="Male"/>
    <s v="White"/>
    <x v="7"/>
    <n v="761"/>
    <s v="Tandus MidSouth Region"/>
    <x v="6"/>
    <s v="REG VP-MIDSOUTH"/>
    <s v="Salary"/>
    <x v="0"/>
    <s v="Full"/>
    <s v="Manager"/>
  </r>
  <r>
    <x v="1"/>
    <s v="444825/01/19695/17/2010"/>
    <s v="RICHARD"/>
    <s v="RAMOUTAR"/>
    <d v="1969-05-01T00:00:00"/>
    <d v="2010-05-17T00:00:00"/>
    <s v="Male"/>
    <s v="Asian"/>
    <x v="7"/>
    <n v="762"/>
    <s v="Tandus MidAtlantic Region"/>
    <x v="6"/>
    <s v="ADMIN ASST-MIDATLANTIC"/>
    <s v="Salary"/>
    <x v="0"/>
    <s v="Full"/>
    <s v="Not Listed"/>
  </r>
  <r>
    <x v="1"/>
    <s v="214154/22/19644/20/2015"/>
    <s v="PATRICK"/>
    <s v="HELM"/>
    <d v="1964-04-22T00:00:00"/>
    <d v="2015-04-20T00:00:00"/>
    <s v="Male"/>
    <s v="White"/>
    <x v="7"/>
    <n v="762"/>
    <s v="Tandus MidAtlantic Region"/>
    <x v="6"/>
    <s v="ACCT EXEC-MIDATLANTIC"/>
    <s v="Salary"/>
    <x v="0"/>
    <s v="Full"/>
    <s v="Not Listed"/>
  </r>
  <r>
    <x v="1"/>
    <s v="411699/03/19529/11/2000"/>
    <s v="DEBORAH"/>
    <s v="CROWE"/>
    <d v="1952-09-03T00:00:00"/>
    <d v="2000-09-11T00:00:00"/>
    <s v="Female"/>
    <s v="White"/>
    <x v="7"/>
    <n v="762"/>
    <s v="Tandus MidAtlantic Region"/>
    <x v="6"/>
    <s v="ACCT EXEC-MIDATLANTIC"/>
    <s v="Salary"/>
    <x v="0"/>
    <s v="Full"/>
    <s v="Not Listed"/>
  </r>
  <r>
    <x v="1"/>
    <s v="4146710/07/19554/30/2001"/>
    <s v="RICHARD"/>
    <s v="PADGETT"/>
    <d v="1955-10-07T00:00:00"/>
    <d v="2001-04-30T00:00:00"/>
    <s v="Male"/>
    <s v="White"/>
    <x v="7"/>
    <n v="762"/>
    <s v="Tandus MidAtlantic Region"/>
    <x v="6"/>
    <s v="ACCT EXEC-MIDATLANTIC"/>
    <s v="Salary"/>
    <x v="0"/>
    <s v="Full"/>
    <s v="Not Listed"/>
  </r>
  <r>
    <x v="1"/>
    <s v="4117312/06/19619/25/2000"/>
    <s v="GREG"/>
    <s v="BRUNETTE"/>
    <d v="1961-12-06T00:00:00"/>
    <d v="2000-09-25T00:00:00"/>
    <s v="Male"/>
    <s v="White"/>
    <x v="7"/>
    <n v="762"/>
    <s v="Tandus MidAtlantic Region"/>
    <x v="6"/>
    <s v="ACCT EXEC-MIDATLANTIC"/>
    <s v="Salary"/>
    <x v="0"/>
    <s v="Full"/>
    <s v="Not Listed"/>
  </r>
  <r>
    <x v="1"/>
    <s v="4338312/04/19682/27/2006"/>
    <s v="YVONNE"/>
    <s v="PELLEGRINI"/>
    <d v="1968-12-04T00:00:00"/>
    <d v="2006-02-27T00:00:00"/>
    <s v="Female"/>
    <s v="White"/>
    <x v="7"/>
    <n v="762"/>
    <s v="Tandus MidAtlantic Region"/>
    <x v="6"/>
    <s v="ACCT EXEC-MIDATLANTIC"/>
    <s v="Salary"/>
    <x v="0"/>
    <s v="Full"/>
    <s v="Not Listed"/>
  </r>
  <r>
    <x v="1"/>
    <s v="444587/12/19563/24/2010"/>
    <s v="PAUL"/>
    <s v="JULIANO"/>
    <d v="1956-07-12T00:00:00"/>
    <d v="2010-03-24T00:00:00"/>
    <s v="Male"/>
    <s v="White"/>
    <x v="7"/>
    <n v="762"/>
    <s v="Tandus MidAtlantic Region"/>
    <x v="6"/>
    <s v="ACCT EXEC-MIDATLANTIC"/>
    <s v="Salary"/>
    <x v="0"/>
    <s v="Full"/>
    <s v="Not Listed"/>
  </r>
  <r>
    <x v="1"/>
    <s v="445898/20/196711/29/2010"/>
    <s v="KRISTEN"/>
    <s v="INGHRAM"/>
    <d v="1967-08-20T00:00:00"/>
    <d v="2010-11-29T00:00:00"/>
    <s v="Female"/>
    <s v="White"/>
    <x v="7"/>
    <n v="762"/>
    <s v="Tandus MidAtlantic Region"/>
    <x v="6"/>
    <s v="ACCT EXEC-MIDATLANTIC"/>
    <s v="Salary"/>
    <x v="0"/>
    <s v="Full"/>
    <s v="Not Listed"/>
  </r>
  <r>
    <x v="1"/>
    <s v="446998/22/19566/13/2011"/>
    <s v="MICHAEL"/>
    <s v="ALBERT"/>
    <d v="1956-08-22T00:00:00"/>
    <d v="2011-06-13T00:00:00"/>
    <s v="Male"/>
    <s v="White"/>
    <x v="7"/>
    <n v="762"/>
    <s v="Tandus MidAtlantic Region"/>
    <x v="6"/>
    <s v="ACCT EXEC-MIDATLANTIC"/>
    <s v="Salary"/>
    <x v="0"/>
    <s v="Full"/>
    <s v="Not Listed"/>
  </r>
  <r>
    <x v="1"/>
    <s v="447285/17/198512/05/2011"/>
    <s v="RACHEL"/>
    <s v="CESARIO"/>
    <d v="1985-05-17T00:00:00"/>
    <d v="2011-12-05T00:00:00"/>
    <s v="Female"/>
    <s v="White"/>
    <x v="7"/>
    <n v="762"/>
    <s v="Tandus MidAtlantic Region"/>
    <x v="6"/>
    <s v="ACCT EXEC-MIDATLANTIC"/>
    <s v="Salary"/>
    <x v="0"/>
    <s v="Full"/>
    <s v="Not Listed"/>
  </r>
  <r>
    <x v="1"/>
    <s v="454384/20/19785/18/2015"/>
    <s v="REBECCA"/>
    <s v="MARPLE"/>
    <d v="1978-04-20T00:00:00"/>
    <d v="2015-05-18T00:00:00"/>
    <s v="Female"/>
    <s v="White"/>
    <x v="7"/>
    <n v="762"/>
    <s v="Tandus MidAtlantic Region"/>
    <x v="6"/>
    <s v="ACCT EXEC-MIDATLANTIC"/>
    <s v="Salary"/>
    <x v="0"/>
    <s v="Full"/>
    <s v="Not Listed"/>
  </r>
  <r>
    <x v="1"/>
    <s v="449802/20/19825/06/2013"/>
    <s v="LAUREN"/>
    <s v="SMITH"/>
    <d v="1982-02-20T00:00:00"/>
    <d v="2013-05-06T00:00:00"/>
    <s v="Female"/>
    <s v="Two or More Races"/>
    <x v="7"/>
    <n v="762"/>
    <s v="Tandus MidAtlantic Region"/>
    <x v="6"/>
    <s v="ACCT EXEC-MIDATLANTIC"/>
    <s v="Salary"/>
    <x v="0"/>
    <s v="Full"/>
    <s v="Not Listed"/>
  </r>
  <r>
    <x v="1"/>
    <s v="450429/17/19849/09/2013"/>
    <s v="ZACHARY"/>
    <s v="MOWERS"/>
    <d v="1984-09-17T00:00:00"/>
    <d v="2013-09-09T00:00:00"/>
    <s v="Male"/>
    <s v="White"/>
    <x v="7"/>
    <n v="762"/>
    <s v="Tandus MidAtlantic Region"/>
    <x v="6"/>
    <s v="ACCT EXEC-MIDATLANTIC-LVT"/>
    <s v="Salary"/>
    <x v="0"/>
    <s v="Full"/>
    <s v="Not Listed"/>
  </r>
  <r>
    <x v="1"/>
    <s v="450889/17/19756/18/2012"/>
    <s v="JIGNA"/>
    <s v="SHAH"/>
    <d v="1975-09-17T00:00:00"/>
    <d v="2012-06-18T00:00:00"/>
    <s v="Female"/>
    <s v="Asian"/>
    <x v="7"/>
    <n v="762"/>
    <s v="Tandus MidAtlantic Region"/>
    <x v="6"/>
    <s v="ACCT EXEC-MIDATLANTIC-LVT"/>
    <s v="Salary"/>
    <x v="0"/>
    <s v="Full"/>
    <s v="Not Listed"/>
  </r>
  <r>
    <x v="1"/>
    <s v="443894/18/19664/27/2009"/>
    <s v="KEVIN"/>
    <s v="MCGREGOR"/>
    <d v="1966-04-18T00:00:00"/>
    <d v="2009-04-27T00:00:00"/>
    <s v="Male"/>
    <s v="White"/>
    <x v="7"/>
    <n v="762"/>
    <s v="Tandus MidAtlantic Region"/>
    <x v="6"/>
    <s v="REG VP-MIDATLANTIC"/>
    <s v="Salary"/>
    <x v="0"/>
    <s v="Full"/>
    <s v="Manager"/>
  </r>
  <r>
    <x v="1"/>
    <s v="112998/09/19514/26/1993"/>
    <s v="KIRSTEN"/>
    <s v="GASTLEY"/>
    <d v="1951-08-09T00:00:00"/>
    <d v="1993-04-26T00:00:00"/>
    <s v="Female"/>
    <s v="White"/>
    <x v="7"/>
    <n v="763"/>
    <s v="Tandus Southeast Region"/>
    <x v="6"/>
    <s v="ADMIN ASST-SOUTHEAST"/>
    <s v="Salary"/>
    <x v="0"/>
    <s v="Full"/>
    <s v="Not Listed"/>
  </r>
  <r>
    <x v="1"/>
    <s v="418986/07/196612/02/2002"/>
    <s v="JEFFREY"/>
    <s v="EVANS"/>
    <d v="1966-06-07T00:00:00"/>
    <d v="2002-12-02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25737/20/19722/14/2005"/>
    <s v="CHRISTIE"/>
    <s v="HOOD"/>
    <d v="1972-07-20T00:00:00"/>
    <d v="2005-02-14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26427/13/19684/12/2005"/>
    <s v="EDWARD"/>
    <s v="XANDERS,JR"/>
    <d v="1968-07-13T00:00:00"/>
    <d v="2005-04-12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409211/18/19721/14/2008"/>
    <s v="JAMES"/>
    <s v="SWILLEY"/>
    <d v="1972-11-18T00:00:00"/>
    <d v="2008-01-14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441912/01/197812/14/2009"/>
    <s v="MATTHEW"/>
    <s v="SERVISS"/>
    <d v="1978-12-01T00:00:00"/>
    <d v="2009-12-14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47252/05/195810/24/2011"/>
    <s v="DION"/>
    <s v="FLANIGAN"/>
    <d v="1958-02-05T00:00:00"/>
    <d v="2011-10-24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47479/03/19563/12/2012"/>
    <s v="NANCY"/>
    <s v="DOKE-HARRISON"/>
    <d v="1956-09-03T00:00:00"/>
    <d v="2012-03-12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47566/24/19824/02/2012"/>
    <s v="LAUREL"/>
    <s v="PARHAM"/>
    <d v="1982-06-24T00:00:00"/>
    <d v="2012-04-02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50349/27/19789/03/2013"/>
    <s v="STEPHANIE"/>
    <s v="ELLIOTT"/>
    <d v="1978-09-27T00:00:00"/>
    <d v="2013-09-03T00:00:00"/>
    <s v="Female"/>
    <s v="White"/>
    <x v="7"/>
    <n v="763"/>
    <s v="Tandus Southeast Region"/>
    <x v="6"/>
    <s v="STRATEGIC ACCOUNTS MGR"/>
    <s v="Salary"/>
    <x v="0"/>
    <s v="Full"/>
    <s v="Not Listed"/>
  </r>
  <r>
    <x v="1"/>
    <s v="4524712/21/19668/11/2014"/>
    <s v="KEVIN"/>
    <s v="PARKS"/>
    <d v="1966-12-21T00:00:00"/>
    <d v="2014-08-11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52745/07/19709/22/2014"/>
    <s v="JENNIFER"/>
    <s v="HENRIQUEZ"/>
    <d v="1970-05-07T00:00:00"/>
    <d v="2014-09-22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53283/24/19711/26/2015"/>
    <s v="JASON"/>
    <s v="ALSTON"/>
    <d v="1971-03-24T00:00:00"/>
    <d v="2015-01-26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50873/25/19827/08/2008"/>
    <s v="JEANNIE"/>
    <s v="ROWAN"/>
    <d v="1982-03-25T00:00:00"/>
    <d v="2008-07-08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509010/16/19859/01/2010"/>
    <s v="GINGER"/>
    <s v="DYSON"/>
    <d v="1985-10-16T00:00:00"/>
    <d v="2010-09-01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50915/27/19647/01/2004"/>
    <s v="BRETT"/>
    <s v="WOOD"/>
    <d v="1964-05-27T00:00:00"/>
    <d v="2004-07-01T00:00:00"/>
    <s v="Male"/>
    <s v="White"/>
    <x v="7"/>
    <n v="763"/>
    <s v="Tandus Southeast Region"/>
    <x v="6"/>
    <s v="ACCT EXEC-SOUTHEAST"/>
    <s v="Salary"/>
    <x v="0"/>
    <s v="Full"/>
    <s v="Not Listed"/>
  </r>
  <r>
    <x v="1"/>
    <s v="454741/09/19667/20/2015"/>
    <s v="ANGELA"/>
    <s v="CALLAHAN"/>
    <d v="1966-01-09T00:00:00"/>
    <d v="2015-07-20T00:00:00"/>
    <s v="Female"/>
    <s v="White"/>
    <x v="7"/>
    <n v="763"/>
    <s v="Tandus Southeast Region"/>
    <x v="6"/>
    <s v="ACCT EXEC-SOUTHEAST"/>
    <s v="Salary"/>
    <x v="0"/>
    <s v="Full"/>
    <s v="Not Listed"/>
  </r>
  <r>
    <x v="1"/>
    <s v="434335/12/19534/04/2006"/>
    <s v="SANFORD"/>
    <s v="BUTLER"/>
    <d v="1953-05-12T00:00:00"/>
    <d v="2006-04-04T00:00:00"/>
    <s v="Male"/>
    <s v="White"/>
    <x v="7"/>
    <n v="763"/>
    <s v="Tandus Southeast Region"/>
    <x v="6"/>
    <s v="REG VP-SOUTHEAST"/>
    <s v="Salary"/>
    <x v="0"/>
    <s v="Full"/>
    <s v="Manager"/>
  </r>
  <r>
    <x v="1"/>
    <s v="4502711/27/19908/12/2013"/>
    <s v="RAEAN"/>
    <s v="STOCKHAM"/>
    <d v="1990-11-27T00:00:00"/>
    <d v="2013-08-12T00:00:00"/>
    <s v="Female"/>
    <s v="White"/>
    <x v="7"/>
    <n v="764"/>
    <s v="Tandus Northern Plains Region"/>
    <x v="6"/>
    <s v="SHOWROOM MGR-MERCHANDISE MART"/>
    <s v="Salary"/>
    <x v="0"/>
    <s v="Full"/>
    <s v="Not Listed"/>
  </r>
  <r>
    <x v="1"/>
    <s v="450284/22/19858/19/2013"/>
    <s v="CLARK"/>
    <s v="GRUBBS"/>
    <d v="1985-04-22T00:00:00"/>
    <d v="2013-08-19T00:00:00"/>
    <s v="Male"/>
    <s v="White"/>
    <x v="7"/>
    <n v="764"/>
    <s v="Tandus Northern Plains Region"/>
    <x v="6"/>
    <s v="ADMIN ASST-NORTHERN PLAINS"/>
    <s v="Salary"/>
    <x v="0"/>
    <s v="Full"/>
    <s v="Not Listed"/>
  </r>
  <r>
    <x v="1"/>
    <s v="419014/28/195112/16/2002"/>
    <s v="LINDA"/>
    <s v="STRANDE"/>
    <d v="1951-04-28T00:00:00"/>
    <d v="2002-12-16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20974/30/19816/04/2003"/>
    <s v="LAURA"/>
    <s v="LANGE"/>
    <d v="1981-04-30T00:00:00"/>
    <d v="2003-06-04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462011/26/19783/14/2011"/>
    <s v="BENJAMIN"/>
    <s v="RAKOW"/>
    <d v="1978-11-26T00:00:00"/>
    <d v="2011-03-14T00:00:00"/>
    <s v="Male"/>
    <s v="White"/>
    <x v="7"/>
    <n v="764"/>
    <s v="Tandus Northern Plains Region"/>
    <x v="6"/>
    <s v="ACCT EXEC-NORTHERN PLAINS"/>
    <s v="Salary"/>
    <x v="0"/>
    <s v="Full"/>
    <s v="Not Listed"/>
  </r>
  <r>
    <x v="1"/>
    <s v="446578/26/19754/25/2011"/>
    <s v="AIMEE"/>
    <s v="JACKSON"/>
    <d v="1975-08-26T00:00:00"/>
    <d v="2011-04-25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470712/14/19627/21/2011"/>
    <s v="CLIFTON"/>
    <s v="GUSTAFSON,III"/>
    <d v="1962-12-14T00:00:00"/>
    <d v="2011-07-21T00:00:00"/>
    <s v="Male"/>
    <s v="White"/>
    <x v="7"/>
    <n v="764"/>
    <s v="Tandus Northern Plains Region"/>
    <x v="6"/>
    <s v="ACCT EXEC-NORTHERN PLAINS"/>
    <s v="Salary"/>
    <x v="0"/>
    <s v="Full"/>
    <s v="Not Listed"/>
  </r>
  <r>
    <x v="1"/>
    <s v="447242/28/197310/24/2011"/>
    <s v="JENNIFER"/>
    <s v="WOLFF"/>
    <d v="1973-02-28T00:00:00"/>
    <d v="2011-10-24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48698/25/19738/13/2012"/>
    <s v="JACQUELINE"/>
    <s v="RUSH"/>
    <d v="1973-08-25T00:00:00"/>
    <d v="2012-08-13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53381/09/19772/16/2015"/>
    <s v="MICHELLE"/>
    <s v="ANDERSON"/>
    <d v="1977-01-09T00:00:00"/>
    <d v="2015-02-16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56476/12/19751/04/2016"/>
    <s v="NICOLETTE"/>
    <s v="BRANDSTEDT"/>
    <d v="1975-06-12T00:00:00"/>
    <d v="2016-01-04T00:00:00"/>
    <s v="Female"/>
    <s v="White"/>
    <x v="7"/>
    <n v="764"/>
    <s v="Tandus Northern Plains Region"/>
    <x v="6"/>
    <s v="ACCT EXEC-NORTHERN PLAINS"/>
    <s v="Salary"/>
    <x v="0"/>
    <s v="Full"/>
    <s v="Not Listed"/>
  </r>
  <r>
    <x v="1"/>
    <s v="456754/17/19651/25/2016"/>
    <s v="ERIC"/>
    <s v="KUMEROW"/>
    <d v="1965-04-17T00:00:00"/>
    <d v="2016-01-25T00:00:00"/>
    <s v="Male"/>
    <s v="White"/>
    <x v="7"/>
    <n v="764"/>
    <s v="Tandus Northern Plains Region"/>
    <x v="6"/>
    <s v="ACCT EXEC-NORTHERN PLAINS"/>
    <s v="Salary"/>
    <x v="0"/>
    <s v="Full"/>
    <s v="Not Listed"/>
  </r>
  <r>
    <x v="1"/>
    <s v="4457810/25/19849/27/2010"/>
    <s v="ANNA"/>
    <s v="NORTH"/>
    <d v="1984-10-25T00:00:00"/>
    <d v="2010-09-27T00:00:00"/>
    <s v="Female"/>
    <s v="White"/>
    <x v="7"/>
    <n v="764"/>
    <s v="Tandus Northern Plains Region"/>
    <x v="6"/>
    <s v="ACCT EXEC-NORTHERN PLAINS-LVT"/>
    <s v="Salary"/>
    <x v="0"/>
    <s v="Full"/>
    <s v="Not Listed"/>
  </r>
  <r>
    <x v="1"/>
    <s v="451322/26/19782/10/2014"/>
    <s v="CHRISTOPHER"/>
    <s v="JOHNSON"/>
    <d v="1978-02-26T00:00:00"/>
    <d v="2014-02-10T00:00:00"/>
    <s v="Male"/>
    <s v="White"/>
    <x v="7"/>
    <n v="764"/>
    <s v="Tandus Northern Plains Region"/>
    <x v="6"/>
    <s v="REG VP-NORTHERN PLAINS"/>
    <s v="Salary"/>
    <x v="0"/>
    <s v="Full"/>
    <s v="Manager"/>
  </r>
  <r>
    <x v="1"/>
    <s v="34969/27/19533/28/1988"/>
    <s v="JAMES"/>
    <s v="DEPKE"/>
    <d v="1953-09-27T00:00:00"/>
    <d v="1988-03-28T00:00:00"/>
    <s v="Male"/>
    <s v="White"/>
    <x v="7"/>
    <n v="765"/>
    <s v="Tandus Midwest Region"/>
    <x v="6"/>
    <s v="ACCT EXEC-MIDWEST"/>
    <s v="Salary"/>
    <x v="0"/>
    <s v="Full"/>
    <s v="Not Listed"/>
  </r>
  <r>
    <x v="1"/>
    <s v="418935/25/196711/04/2002"/>
    <s v="BRIAN"/>
    <s v="AYRES"/>
    <d v="1967-05-25T00:00:00"/>
    <d v="2002-11-04T00:00:00"/>
    <s v="Male"/>
    <s v="White"/>
    <x v="7"/>
    <n v="765"/>
    <s v="Tandus Midwest Region"/>
    <x v="6"/>
    <s v="ACCT EXEC-MIDWEST"/>
    <s v="Salary"/>
    <x v="0"/>
    <s v="Full"/>
    <s v="Not Listed"/>
  </r>
  <r>
    <x v="1"/>
    <s v="423247/01/19633/16/2004"/>
    <s v="ELYSE"/>
    <s v="BERTLING"/>
    <d v="1963-07-01T00:00:00"/>
    <d v="2004-03-16T00:00:00"/>
    <s v="Female"/>
    <s v="White"/>
    <x v="7"/>
    <n v="765"/>
    <s v="Tandus Midwest Region"/>
    <x v="6"/>
    <s v="ACCT EXEC-MIDWEST"/>
    <s v="Salary"/>
    <x v="0"/>
    <s v="Full"/>
    <s v="Not Listed"/>
  </r>
  <r>
    <x v="1"/>
    <s v="422392/27/19702/02/2004"/>
    <s v="PAUL"/>
    <s v="BROWN"/>
    <d v="1970-02-27T00:00:00"/>
    <d v="2004-02-02T00:00:00"/>
    <s v="Male"/>
    <s v="White"/>
    <x v="7"/>
    <n v="765"/>
    <s v="Tandus Midwest Region"/>
    <x v="6"/>
    <s v="ACCT EXEC-MIDWEST"/>
    <s v="Salary"/>
    <x v="0"/>
    <s v="Full"/>
    <s v="Not Listed"/>
  </r>
  <r>
    <x v="1"/>
    <s v="424572/25/197411/01/2004"/>
    <s v="TIFFANY"/>
    <s v="AUER"/>
    <d v="1974-02-25T00:00:00"/>
    <d v="2004-11-01T00:00:00"/>
    <s v="Female"/>
    <s v="White"/>
    <x v="7"/>
    <n v="765"/>
    <s v="Tandus Midwest Region"/>
    <x v="6"/>
    <s v="ACCT EXEC-MIDWEST"/>
    <s v="Salary"/>
    <x v="0"/>
    <s v="Full"/>
    <s v="Not Listed"/>
  </r>
  <r>
    <x v="1"/>
    <s v="4119511/10/196810/02/2000"/>
    <s v="FREDERICK"/>
    <s v="TROST"/>
    <d v="1968-11-10T00:00:00"/>
    <d v="2000-10-02T00:00:00"/>
    <s v="Male"/>
    <s v="White"/>
    <x v="7"/>
    <n v="765"/>
    <s v="Tandus Midwest Region"/>
    <x v="6"/>
    <s v="ACCT EXEC-MIDWEST"/>
    <s v="Salary"/>
    <x v="0"/>
    <s v="Full"/>
    <s v="Not Listed"/>
  </r>
  <r>
    <x v="1"/>
    <s v="425911/13/19553/10/2005"/>
    <s v="DOUGLAS"/>
    <s v="EDWARDS"/>
    <d v="1955-01-13T00:00:00"/>
    <d v="2005-03-10T00:00:00"/>
    <s v="Male"/>
    <s v="White"/>
    <x v="7"/>
    <n v="765"/>
    <s v="Tandus Midwest Region"/>
    <x v="6"/>
    <s v="ACCT EXEC-MIDWEST"/>
    <s v="Salary"/>
    <x v="0"/>
    <s v="Full"/>
    <s v="Not Listed"/>
  </r>
  <r>
    <x v="1"/>
    <s v="4273510/29/19708/15/2005"/>
    <s v="AARON"/>
    <s v="BROWN"/>
    <d v="1970-10-29T00:00:00"/>
    <d v="2005-08-15T00:00:00"/>
    <s v="Male"/>
    <s v="White"/>
    <x v="7"/>
    <n v="765"/>
    <s v="Tandus Midwest Region"/>
    <x v="6"/>
    <s v="ACCT EXEC-MIDWEST"/>
    <s v="Salary"/>
    <x v="0"/>
    <s v="Full"/>
    <s v="Not Listed"/>
  </r>
  <r>
    <x v="1"/>
    <s v="4468910/03/19596/08/2011"/>
    <s v="RENEE"/>
    <s v="PRIMEAU"/>
    <d v="1959-10-03T00:00:00"/>
    <d v="2011-06-08T00:00:00"/>
    <s v="Female"/>
    <s v="White"/>
    <x v="7"/>
    <n v="765"/>
    <s v="Tandus Midwest Region"/>
    <x v="6"/>
    <s v="ACCT EXEC-MIDWEST"/>
    <s v="Salary"/>
    <x v="0"/>
    <s v="Full"/>
    <s v="Not Listed"/>
  </r>
  <r>
    <x v="1"/>
    <s v="451332/16/19842/17/2014"/>
    <s v="ANDREW"/>
    <s v="MARHOFKE"/>
    <d v="1984-02-16T00:00:00"/>
    <d v="2014-02-17T00:00:00"/>
    <s v="Male"/>
    <s v="White"/>
    <x v="7"/>
    <n v="765"/>
    <s v="Tandus Midwest Region"/>
    <x v="6"/>
    <s v="ACCT EXEC IN TRAINING-MIDWEST"/>
    <s v="Salary"/>
    <x v="0"/>
    <s v="Full"/>
    <s v="Not Listed"/>
  </r>
  <r>
    <x v="1"/>
    <s v="453405/30/19812/16/2015"/>
    <s v="JENNIFER"/>
    <s v="MAYNARD"/>
    <d v="1981-05-30T00:00:00"/>
    <d v="2015-02-16T00:00:00"/>
    <s v="Female"/>
    <s v="White"/>
    <x v="7"/>
    <n v="765"/>
    <s v="Tandus Midwest Region"/>
    <x v="6"/>
    <s v="ACCT EXEC-MIDWEST"/>
    <s v="Salary"/>
    <x v="0"/>
    <s v="Full"/>
    <s v="Not Listed"/>
  </r>
  <r>
    <x v="1"/>
    <s v="458343/17/19737/18/2016"/>
    <s v="ANDREW"/>
    <s v="CRABB"/>
    <d v="1973-03-17T00:00:00"/>
    <d v="2016-07-18T00:00:00"/>
    <s v="Male"/>
    <s v="White"/>
    <x v="7"/>
    <n v="765"/>
    <s v="Tandus Midwest Region"/>
    <x v="6"/>
    <s v="ACCT EXEC-MIDWEST"/>
    <s v="Salary"/>
    <x v="0"/>
    <s v="Full"/>
    <s v="Not Listed"/>
  </r>
  <r>
    <x v="1"/>
    <s v="458357/29/19727/18/2016"/>
    <s v="SHAWNA"/>
    <s v="CRABB"/>
    <d v="1972-07-29T00:00:00"/>
    <d v="2016-07-18T00:00:00"/>
    <s v="Female"/>
    <s v="White"/>
    <x v="7"/>
    <n v="765"/>
    <s v="Tandus Midwest Region"/>
    <x v="6"/>
    <s v="ACCT EXEC-MIDWEST"/>
    <s v="Salary"/>
    <x v="0"/>
    <s v="Full"/>
    <s v="Not Listed"/>
  </r>
  <r>
    <x v="1"/>
    <s v="450803/29/198111/02/2009"/>
    <s v="JENNIFER"/>
    <s v="HAUTAMAKI"/>
    <d v="1981-03-29T00:00:00"/>
    <d v="2009-11-02T00:00:00"/>
    <s v="Female"/>
    <s v="White"/>
    <x v="7"/>
    <n v="765"/>
    <s v="Tandus Midwest Region"/>
    <x v="6"/>
    <s v="ACCT EXEC-MIDWEST-LVT"/>
    <s v="Salary"/>
    <x v="0"/>
    <s v="Full"/>
    <s v="Not Listed"/>
  </r>
  <r>
    <x v="1"/>
    <s v="904711/07/19612/01/1992"/>
    <s v="JAMES"/>
    <s v="MUKITE"/>
    <d v="1961-11-07T00:00:00"/>
    <d v="1992-02-01T00:00:00"/>
    <s v="Male"/>
    <s v="White"/>
    <x v="7"/>
    <n v="765"/>
    <s v="Tandus Midwest Region"/>
    <x v="6"/>
    <s v="REG VP-MIDWEST"/>
    <s v="Salary"/>
    <x v="0"/>
    <s v="Full"/>
    <s v="Manager"/>
  </r>
  <r>
    <x v="1"/>
    <s v="444835/26/19735/17/2010"/>
    <s v="CORIANDER"/>
    <s v="MARTINEZ"/>
    <d v="1973-05-26T00:00:00"/>
    <d v="2010-05-17T00:00:00"/>
    <s v="Female"/>
    <s v="White"/>
    <x v="7"/>
    <n v="766"/>
    <s v="Tandus Southwest Region"/>
    <x v="6"/>
    <s v="ADMIN ASST-SOUTHWEST"/>
    <s v="Salary"/>
    <x v="0"/>
    <s v="Full"/>
    <s v="Not Listed"/>
  </r>
  <r>
    <x v="1"/>
    <s v="450056/11/19787/01/2013"/>
    <s v="AMY"/>
    <s v="PELAEZ"/>
    <d v="1978-06-11T00:00:00"/>
    <d v="2013-07-01T00:00:00"/>
    <s v="Female"/>
    <s v="White"/>
    <x v="7"/>
    <n v="766"/>
    <s v="Tandus Southwest Region"/>
    <x v="6"/>
    <s v="SALES ASST-SOUTHWEST"/>
    <s v="Salary"/>
    <x v="0"/>
    <s v="Full"/>
    <s v="Not Listed"/>
  </r>
  <r>
    <x v="1"/>
    <s v="452828/11/197310/15/2014"/>
    <s v="PATRICK"/>
    <s v="GILES"/>
    <d v="1973-08-11T00:00:00"/>
    <d v="2014-10-15T00:00:00"/>
    <s v="Male"/>
    <s v="Black"/>
    <x v="7"/>
    <n v="766"/>
    <s v="Tandus Southwest Region"/>
    <x v="6"/>
    <s v="ADMIN ASST-SOUTHWEST"/>
    <s v="Salary"/>
    <x v="0"/>
    <s v="Full"/>
    <s v="Not Listed"/>
  </r>
  <r>
    <x v="1"/>
    <s v="164635/22/196112/12/2007"/>
    <s v="KAREN"/>
    <s v="PERUCKI"/>
    <d v="1961-05-22T00:00:00"/>
    <d v="2007-12-12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1703512/12/19551/16/1995"/>
    <s v="JEFFREY"/>
    <s v="NEWMAN"/>
    <d v="1955-12-12T00:00:00"/>
    <d v="1995-01-16T00:00:00"/>
    <s v="Male"/>
    <s v="White"/>
    <x v="7"/>
    <n v="766"/>
    <s v="Tandus Southwest Region"/>
    <x v="6"/>
    <s v="ACCT EXEC-SOUTHWEST"/>
    <s v="Salary"/>
    <x v="0"/>
    <s v="Full"/>
    <s v="Not Listed"/>
  </r>
  <r>
    <x v="1"/>
    <s v="4076410/05/19592/07/2000"/>
    <s v="BRUCE"/>
    <s v="MCNABB"/>
    <d v="1959-10-05T00:00:00"/>
    <d v="2000-02-07T00:00:00"/>
    <s v="Male"/>
    <s v="White"/>
    <x v="7"/>
    <n v="766"/>
    <s v="Tandus Southwest Region"/>
    <x v="6"/>
    <s v="ACCT EXEC-SOUTHWEST"/>
    <s v="Salary"/>
    <x v="0"/>
    <s v="Full"/>
    <s v="Not Listed"/>
  </r>
  <r>
    <x v="1"/>
    <s v="425631/05/19552/21/2005"/>
    <s v="JOSEPH"/>
    <s v="CHANDLER"/>
    <d v="1955-01-05T00:00:00"/>
    <d v="2005-02-21T00:00:00"/>
    <s v="Male"/>
    <s v="White"/>
    <x v="7"/>
    <n v="766"/>
    <s v="Tandus Southwest Region"/>
    <x v="6"/>
    <s v="ACCT EXEC-SOUTHWEST"/>
    <s v="Salary"/>
    <x v="0"/>
    <s v="Full"/>
    <s v="Not Listed"/>
  </r>
  <r>
    <x v="1"/>
    <s v="406375/08/19629/08/2008"/>
    <s v="PAMELA"/>
    <s v="HEITMAN"/>
    <d v="1962-05-08T00:00:00"/>
    <d v="2008-09-08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34571/19/19754/06/2006"/>
    <s v="WALTER"/>
    <s v="TURNER"/>
    <d v="1975-01-19T00:00:00"/>
    <d v="2006-04-06T00:00:00"/>
    <s v="Male"/>
    <s v="White"/>
    <x v="7"/>
    <n v="766"/>
    <s v="Tandus Southwest Region"/>
    <x v="6"/>
    <s v="ACCT EXEC-SOUTHWEST"/>
    <s v="Salary"/>
    <x v="0"/>
    <s v="Full"/>
    <s v="Not Listed"/>
  </r>
  <r>
    <x v="1"/>
    <s v="4375412/18/19523/19/2007"/>
    <s v="DEWEY"/>
    <s v="MARKHAM"/>
    <d v="1952-12-18T00:00:00"/>
    <d v="2007-03-19T00:00:00"/>
    <s v="Male"/>
    <s v="White"/>
    <x v="7"/>
    <n v="766"/>
    <s v="Tandus Southwest Region"/>
    <x v="6"/>
    <s v="ACCT EXEC-SOUTHWEST"/>
    <s v="Salary"/>
    <x v="0"/>
    <s v="Full"/>
    <s v="Not Listed"/>
  </r>
  <r>
    <x v="1"/>
    <s v="438848/29/19636/01/2007"/>
    <s v="PAUL"/>
    <s v="BAKER"/>
    <d v="1963-08-29T00:00:00"/>
    <d v="2007-06-01T00:00:00"/>
    <s v="Male"/>
    <s v="White"/>
    <x v="7"/>
    <n v="766"/>
    <s v="Tandus Southwest Region"/>
    <x v="6"/>
    <s v="ACCT EXEC-SOUTHWEST"/>
    <s v="Salary"/>
    <x v="0"/>
    <s v="Full"/>
    <s v="Not Listed"/>
  </r>
  <r>
    <x v="1"/>
    <s v="440084/10/19769/24/2007"/>
    <s v="CARISSA"/>
    <s v="NEWCOMB"/>
    <d v="1976-04-10T00:00:00"/>
    <d v="2007-09-24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41021/07/19782/11/2008"/>
    <s v="EMILY"/>
    <s v="BROWN"/>
    <d v="1978-01-07T00:00:00"/>
    <d v="2008-02-11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43947/09/19655/04/2009"/>
    <s v="MICHELLE"/>
    <s v="LANCASTER"/>
    <d v="1965-07-09T00:00:00"/>
    <d v="2009-05-04T00:00:00"/>
    <s v="Female"/>
    <s v="White"/>
    <x v="7"/>
    <n v="766"/>
    <s v="Tandus Southwest Region"/>
    <x v="6"/>
    <s v="SALES ASST-SOUTHWEST"/>
    <s v="Salary"/>
    <x v="0"/>
    <s v="Full"/>
    <s v="Not Listed"/>
  </r>
  <r>
    <x v="1"/>
    <s v="4512210/10/19711/21/2014"/>
    <s v="STEPHANIE"/>
    <s v="GLINKA"/>
    <d v="1971-10-10T00:00:00"/>
    <d v="2014-01-21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532210/23/19851/12/2015"/>
    <s v="AMANDA"/>
    <s v="MEININGER"/>
    <d v="1985-10-23T00:00:00"/>
    <d v="2015-01-12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53234/30/19901/12/2015"/>
    <s v="STEPHANIE"/>
    <s v="FOSTER"/>
    <d v="1990-04-30T00:00:00"/>
    <d v="2015-01-12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56845/02/19802/08/2016"/>
    <s v="BROOK"/>
    <s v="SCHMALZ"/>
    <d v="1980-05-02T00:00:00"/>
    <d v="2016-02-08T00:00:00"/>
    <s v="Female"/>
    <s v="White"/>
    <x v="7"/>
    <n v="766"/>
    <s v="Tandus Southwest Region"/>
    <x v="6"/>
    <s v="ACCT EXEC-SOUTHWEST"/>
    <s v="Salary"/>
    <x v="0"/>
    <s v="Full"/>
    <s v="Not Listed"/>
  </r>
  <r>
    <x v="1"/>
    <s v="450869/27/19605/23/2011"/>
    <s v="BRIAN"/>
    <s v="PEITZMEIER"/>
    <d v="1960-09-27T00:00:00"/>
    <d v="2011-05-23T00:00:00"/>
    <s v="Male"/>
    <s v="White"/>
    <x v="7"/>
    <n v="766"/>
    <s v="Tandus Southwest Region"/>
    <x v="6"/>
    <s v="ACCT EXEC-SOUTHWEST-LVT"/>
    <s v="Salary"/>
    <x v="0"/>
    <s v="Full"/>
    <s v="Not Listed"/>
  </r>
  <r>
    <x v="1"/>
    <s v="441542/20/19663/10/2008"/>
    <s v="DAVID"/>
    <s v="HOOD"/>
    <d v="1966-02-20T00:00:00"/>
    <d v="2008-03-10T00:00:00"/>
    <s v="Male"/>
    <s v="White"/>
    <x v="7"/>
    <n v="766"/>
    <s v="Tandus Southwest Region"/>
    <x v="6"/>
    <s v="REG VP-SOUTHWEST"/>
    <s v="Salary"/>
    <x v="0"/>
    <s v="Full"/>
    <s v="Manager"/>
  </r>
  <r>
    <x v="1"/>
    <s v="4521910/04/19597/02/2014"/>
    <s v="MARTA"/>
    <s v="PONCE"/>
    <d v="1959-10-04T00:00:00"/>
    <d v="2014-07-02T00:00:00"/>
    <s v="Female"/>
    <s v="White"/>
    <x v="7"/>
    <n v="768"/>
    <s v="Tandus Pacific Region"/>
    <x v="6"/>
    <s v="SALES ASST-PACIFIC"/>
    <s v="Salary"/>
    <x v="0"/>
    <s v="Full"/>
    <s v="Not Listed"/>
  </r>
  <r>
    <x v="1"/>
    <s v="458854/21/196010/10/2016"/>
    <s v="JULIE"/>
    <s v="SENSIBILE"/>
    <d v="1960-04-21T00:00:00"/>
    <d v="2016-10-10T00:00:00"/>
    <s v="Female"/>
    <s v="White"/>
    <x v="7"/>
    <n v="768"/>
    <s v="Tandus Pacific Region"/>
    <x v="6"/>
    <s v="SALES ASST-PACIFIC"/>
    <s v="Salary"/>
    <x v="0"/>
    <s v="Full"/>
    <s v="Not Listed"/>
  </r>
  <r>
    <x v="1"/>
    <s v="453395/05/19582/16/2015"/>
    <s v="DENISE"/>
    <s v="BATTLE"/>
    <d v="1958-05-05T00:00:00"/>
    <d v="2015-02-16T00:00:00"/>
    <s v="Female"/>
    <s v="Black"/>
    <x v="7"/>
    <n v="768"/>
    <s v="Tandus Pacific Region"/>
    <x v="6"/>
    <s v="SHOWROOM MGR-PACIFIC"/>
    <s v="Salary"/>
    <x v="0"/>
    <s v="Full"/>
    <s v="Not Listed"/>
  </r>
  <r>
    <x v="1"/>
    <s v="113907/17/19576/01/1993"/>
    <s v="ANDREW"/>
    <s v="MCALISTER"/>
    <d v="1957-07-17T00:00:00"/>
    <d v="1993-06-01T00:00:00"/>
    <s v="Male"/>
    <s v="White"/>
    <x v="7"/>
    <n v="768"/>
    <s v="Tandus Pacific Region"/>
    <x v="6"/>
    <s v="HIGHER ED SPEC-PACIFIC"/>
    <s v="Salary"/>
    <x v="0"/>
    <s v="Full"/>
    <s v="Not Listed"/>
  </r>
  <r>
    <x v="1"/>
    <s v="1714111/13/19512/01/1995"/>
    <s v="TRACY"/>
    <s v="RIDDLE"/>
    <d v="1951-11-13T00:00:00"/>
    <d v="1995-02-01T00:00:00"/>
    <s v="Male"/>
    <s v="White"/>
    <x v="7"/>
    <n v="768"/>
    <s v="Tandus Pacific Region"/>
    <x v="6"/>
    <s v="ACCT EXEC-PACIFIC"/>
    <s v="Salary"/>
    <x v="0"/>
    <s v="Full"/>
    <s v="Not Listed"/>
  </r>
  <r>
    <x v="1"/>
    <s v="4070511/17/196712/20/1999"/>
    <s v="MICHAEL"/>
    <s v="MILHOUS"/>
    <d v="1967-11-17T00:00:00"/>
    <d v="1999-12-20T00:00:00"/>
    <s v="Male"/>
    <s v="White"/>
    <x v="7"/>
    <n v="768"/>
    <s v="Tandus Pacific Region"/>
    <x v="6"/>
    <s v="ACCT EXEC-PACIFIC"/>
    <s v="Salary"/>
    <x v="0"/>
    <s v="Full"/>
    <s v="Not Listed"/>
  </r>
  <r>
    <x v="1"/>
    <s v="4206011/18/19655/06/2003"/>
    <s v="JAMES"/>
    <s v="THOMPSON"/>
    <d v="1965-11-18T00:00:00"/>
    <d v="2003-05-06T00:00:00"/>
    <s v="Male"/>
    <s v="White"/>
    <x v="7"/>
    <n v="768"/>
    <s v="Tandus Pacific Region"/>
    <x v="6"/>
    <s v="ACCT EXEC-PACIFIC"/>
    <s v="Salary"/>
    <x v="0"/>
    <s v="Full"/>
    <s v="Not Listed"/>
  </r>
  <r>
    <x v="1"/>
    <s v="420612/16/19565/06/2003"/>
    <s v="CRAIG"/>
    <s v="LYNN"/>
    <d v="1956-02-16T00:00:00"/>
    <d v="2003-05-06T00:00:00"/>
    <s v="Male"/>
    <s v="White"/>
    <x v="7"/>
    <n v="768"/>
    <s v="Tandus Pacific Region"/>
    <x v="6"/>
    <s v="ACCT EXEC-PACIFIC"/>
    <s v="Salary"/>
    <x v="0"/>
    <s v="Full"/>
    <s v="Not Listed"/>
  </r>
  <r>
    <x v="1"/>
    <s v="446581/31/19684/25/2011"/>
    <s v="HEIDI"/>
    <s v="SADLER"/>
    <d v="1968-01-31T00:00:00"/>
    <d v="2011-04-25T00:00:00"/>
    <s v="Female"/>
    <s v="White"/>
    <x v="7"/>
    <n v="768"/>
    <s v="Tandus Pacific Region"/>
    <x v="6"/>
    <s v="ACCT EXEC-PACIFIC"/>
    <s v="Salary"/>
    <x v="0"/>
    <s v="Full"/>
    <s v="Not Listed"/>
  </r>
  <r>
    <x v="1"/>
    <s v="447862/27/19855/21/2012"/>
    <s v="JESSICA"/>
    <s v="WYANT"/>
    <d v="1985-02-27T00:00:00"/>
    <d v="2012-05-21T00:00:00"/>
    <s v="Female"/>
    <s v="White"/>
    <x v="7"/>
    <n v="768"/>
    <s v="Tandus Pacific Region"/>
    <x v="6"/>
    <s v="ACCT EXEC-PACIFIC"/>
    <s v="Salary"/>
    <x v="0"/>
    <s v="Full"/>
    <s v="Not Listed"/>
  </r>
  <r>
    <x v="1"/>
    <s v="451275/03/19821/30/2014"/>
    <s v="GARY"/>
    <s v="TINGEY"/>
    <d v="1982-05-03T00:00:00"/>
    <d v="2014-01-30T00:00:00"/>
    <s v="Male"/>
    <s v="White"/>
    <x v="7"/>
    <n v="768"/>
    <s v="Tandus Pacific Region"/>
    <x v="6"/>
    <s v="ACCT EXEC-PACIFIC"/>
    <s v="Salary"/>
    <x v="0"/>
    <s v="Full"/>
    <s v="Not Listed"/>
  </r>
  <r>
    <x v="1"/>
    <s v="451292/17/19832/01/2014"/>
    <s v="LAURA"/>
    <s v="TUNGSETH"/>
    <d v="1983-02-17T00:00:00"/>
    <d v="2014-02-01T00:00:00"/>
    <s v="Female"/>
    <s v="White"/>
    <x v="7"/>
    <n v="768"/>
    <s v="Tandus Pacific Region"/>
    <x v="6"/>
    <s v="ACCT EXEC-PACIFIC"/>
    <s v="Salary"/>
    <x v="0"/>
    <s v="Full"/>
    <s v="Not Listed"/>
  </r>
  <r>
    <x v="1"/>
    <s v="450771/13/19815/23/2011"/>
    <s v="NICHOLAS"/>
    <s v="DI BENEDETTO"/>
    <d v="1981-01-13T00:00:00"/>
    <d v="2011-05-23T00:00:00"/>
    <s v="Male"/>
    <s v="White"/>
    <x v="7"/>
    <n v="768"/>
    <s v="Tandus Pacific Region"/>
    <x v="6"/>
    <s v="ACCT EXEC-PACIFIC-LVT"/>
    <s v="Salary"/>
    <x v="0"/>
    <s v="Full"/>
    <s v="Not Listed"/>
  </r>
  <r>
    <x v="1"/>
    <s v="450827/09/19824/23/2012"/>
    <s v="KATHERINE"/>
    <s v="KANDELL"/>
    <d v="1982-07-09T00:00:00"/>
    <d v="2012-04-23T00:00:00"/>
    <s v="Female"/>
    <s v="White"/>
    <x v="7"/>
    <n v="768"/>
    <s v="Tandus Pacific Region"/>
    <x v="6"/>
    <s v="ACCT EXEC-PACIFIC-LVT"/>
    <s v="Salary"/>
    <x v="0"/>
    <s v="Full"/>
    <s v="Not Listed"/>
  </r>
  <r>
    <x v="1"/>
    <s v="449463/16/19632/18/2013"/>
    <s v="BRETT"/>
    <s v="HART"/>
    <d v="1963-03-16T00:00:00"/>
    <d v="2013-02-18T00:00:00"/>
    <s v="Male"/>
    <s v="White"/>
    <x v="7"/>
    <n v="768"/>
    <s v="Tandus Pacific Region"/>
    <x v="6"/>
    <s v="REG VP-PACIFIC"/>
    <s v="Salary"/>
    <x v="0"/>
    <s v="Full"/>
    <s v="Manager"/>
  </r>
  <r>
    <x v="1"/>
    <s v="457983/07/19876/02/2016"/>
    <s v="KIRA"/>
    <s v="JOHANNESSEN"/>
    <d v="1987-03-07T00:00:00"/>
    <d v="2016-06-02T00:00:00"/>
    <s v="Female"/>
    <s v="White"/>
    <x v="7"/>
    <n v="769"/>
    <s v="Tandus West Region"/>
    <x v="6"/>
    <s v="ADMIN ASST-WEST"/>
    <s v="Salary"/>
    <x v="0"/>
    <s v="Full"/>
    <s v="Not Listed"/>
  </r>
  <r>
    <x v="1"/>
    <s v="4421810/16/19733/31/2008"/>
    <s v="MONICA"/>
    <s v="HERNANDEZ"/>
    <d v="1973-10-16T00:00:00"/>
    <d v="2008-03-31T00:00:00"/>
    <s v="Female"/>
    <s v="Hispanic or Latino"/>
    <x v="7"/>
    <n v="769"/>
    <s v="Tandus West Region"/>
    <x v="6"/>
    <s v="ADMIN ASST-WEST"/>
    <s v="Salary"/>
    <x v="0"/>
    <s v="Full"/>
    <s v="Not Listed"/>
  </r>
  <r>
    <x v="1"/>
    <s v="450558/29/19729/30/2013"/>
    <s v="YOLANDA"/>
    <s v="BARNETT"/>
    <d v="1972-08-29T00:00:00"/>
    <d v="2013-09-30T00:00:00"/>
    <s v="Female"/>
    <s v="Hispanic or Latino"/>
    <x v="7"/>
    <n v="769"/>
    <s v="Tandus West Region"/>
    <x v="6"/>
    <s v="SALES ASST-WEST"/>
    <s v="Salary"/>
    <x v="0"/>
    <s v="Full"/>
    <s v="Not Listed"/>
  </r>
  <r>
    <x v="1"/>
    <s v="137579/14/19594/01/1994"/>
    <s v="JACK"/>
    <s v="VOMBAUR"/>
    <d v="1959-09-14T00:00:00"/>
    <d v="1994-04-01T00:00:00"/>
    <s v="Male"/>
    <s v="White"/>
    <x v="7"/>
    <n v="769"/>
    <s v="Tandus West Region"/>
    <x v="6"/>
    <s v="ACCT EXEC-WEST"/>
    <s v="Salary"/>
    <x v="0"/>
    <s v="Full"/>
    <s v="Not Listed"/>
  </r>
  <r>
    <x v="1"/>
    <s v="4014611/28/19619/21/1998"/>
    <s v="DAVID"/>
    <s v="DWYER"/>
    <d v="1961-11-28T00:00:00"/>
    <d v="1998-09-21T00:00:00"/>
    <s v="Male"/>
    <s v="White"/>
    <x v="7"/>
    <n v="769"/>
    <s v="Tandus West Region"/>
    <x v="6"/>
    <s v="ACCT EXEC-WEST"/>
    <s v="Salary"/>
    <x v="0"/>
    <s v="Full"/>
    <s v="Not Listed"/>
  </r>
  <r>
    <x v="1"/>
    <s v="413237/29/196412/31/2000"/>
    <s v="DANIEL"/>
    <s v="SPEAR"/>
    <d v="1964-07-29T00:00:00"/>
    <d v="2000-12-31T00:00:00"/>
    <s v="Male"/>
    <s v="White"/>
    <x v="7"/>
    <n v="769"/>
    <s v="Tandus West Region"/>
    <x v="6"/>
    <s v="ACCT EXEC-WEST"/>
    <s v="Salary"/>
    <x v="0"/>
    <s v="Full"/>
    <s v="Not Listed"/>
  </r>
  <r>
    <x v="1"/>
    <s v="4241610/07/19547/13/2004"/>
    <s v="LORI"/>
    <s v="KELEHER"/>
    <d v="1954-10-07T00:00:00"/>
    <d v="2004-07-13T00:00:00"/>
    <s v="Female"/>
    <s v="White"/>
    <x v="7"/>
    <n v="769"/>
    <s v="Tandus West Region"/>
    <x v="6"/>
    <s v="ACCT EXEC-WEST"/>
    <s v="Salary"/>
    <x v="0"/>
    <s v="Full"/>
    <s v="Not Listed"/>
  </r>
  <r>
    <x v="1"/>
    <s v="4223812/05/19641/28/2004"/>
    <s v="LESLIE"/>
    <s v="FONCE"/>
    <d v="1964-12-05T00:00:00"/>
    <d v="2004-01-28T00:00:00"/>
    <s v="Female"/>
    <s v="White"/>
    <x v="7"/>
    <n v="769"/>
    <s v="Tandus West Region"/>
    <x v="6"/>
    <s v="ACCT EXEC-WEST"/>
    <s v="Salary"/>
    <x v="0"/>
    <s v="Full"/>
    <s v="Not Listed"/>
  </r>
  <r>
    <x v="1"/>
    <s v="422663/05/19753/24/2014"/>
    <s v="JENNIFER"/>
    <s v="KRIECH"/>
    <d v="1975-03-05T00:00:00"/>
    <d v="2014-03-24T00:00:00"/>
    <s v="Female"/>
    <s v="White"/>
    <x v="7"/>
    <n v="769"/>
    <s v="Tandus West Region"/>
    <x v="6"/>
    <s v="ACCT EXEC-WEST"/>
    <s v="Salary"/>
    <x v="0"/>
    <s v="Full"/>
    <s v="Not Listed"/>
  </r>
  <r>
    <x v="1"/>
    <s v="423358/30/19604/05/2004"/>
    <s v="RICHARD"/>
    <s v="NUDO"/>
    <d v="1960-08-30T00:00:00"/>
    <d v="2004-04-05T00:00:00"/>
    <s v="Male"/>
    <s v="White"/>
    <x v="7"/>
    <n v="769"/>
    <s v="Tandus West Region"/>
    <x v="6"/>
    <s v="ACCT EXEC-WEST"/>
    <s v="Salary"/>
    <x v="0"/>
    <s v="Full"/>
    <s v="Not Listed"/>
  </r>
  <r>
    <x v="1"/>
    <s v="439931/22/19707/30/2007"/>
    <s v="ANTHIA"/>
    <s v="KAPPOS"/>
    <d v="1970-01-22T00:00:00"/>
    <d v="2007-07-30T00:00:00"/>
    <s v="Female"/>
    <s v="White"/>
    <x v="7"/>
    <n v="769"/>
    <s v="Tandus West Region"/>
    <x v="6"/>
    <s v="ACCT EXEC-WEST"/>
    <s v="Salary"/>
    <x v="0"/>
    <s v="Full"/>
    <s v="Not Listed"/>
  </r>
  <r>
    <x v="1"/>
    <s v="439976/05/19628/27/2007"/>
    <s v="PATRICIA"/>
    <s v="CRUSE"/>
    <d v="1962-06-05T00:00:00"/>
    <d v="2007-08-27T00:00:00"/>
    <s v="Female"/>
    <s v="White"/>
    <x v="7"/>
    <n v="769"/>
    <s v="Tandus West Region"/>
    <x v="6"/>
    <s v="ACCT EXEC-WEST"/>
    <s v="Salary"/>
    <x v="0"/>
    <s v="Full"/>
    <s v="Not Listed"/>
  </r>
  <r>
    <x v="1"/>
    <s v="449418/14/19822/20/2013"/>
    <s v="ANGELA"/>
    <s v="LUMAYE"/>
    <d v="1982-08-14T00:00:00"/>
    <d v="2013-02-20T00:00:00"/>
    <s v="Female"/>
    <s v="White"/>
    <x v="7"/>
    <n v="769"/>
    <s v="Tandus West Region"/>
    <x v="6"/>
    <s v="ACCT EXEC-WEST"/>
    <s v="Salary"/>
    <x v="0"/>
    <s v="Full"/>
    <s v="Not Listed"/>
  </r>
  <r>
    <x v="1"/>
    <s v="450624/02/196310/21/2013"/>
    <s v="AMY"/>
    <s v="STARNES"/>
    <d v="1963-04-02T00:00:00"/>
    <d v="2013-10-21T00:00:00"/>
    <s v="Female"/>
    <s v="White"/>
    <x v="7"/>
    <n v="769"/>
    <s v="Tandus West Region"/>
    <x v="6"/>
    <s v="ACCT EXEC-WEST"/>
    <s v="Salary"/>
    <x v="0"/>
    <s v="Full"/>
    <s v="Not Listed"/>
  </r>
  <r>
    <x v="1"/>
    <s v="456464/17/19861/04/2016"/>
    <s v="KASEY"/>
    <s v="GOOD"/>
    <d v="1986-04-17T00:00:00"/>
    <d v="2016-01-04T00:00:00"/>
    <s v="Female"/>
    <s v="White"/>
    <x v="7"/>
    <n v="769"/>
    <s v="Tandus West Region"/>
    <x v="6"/>
    <s v="ACCT EXEC-WEST"/>
    <s v="Salary"/>
    <x v="0"/>
    <s v="Full"/>
    <s v="Not Listed"/>
  </r>
  <r>
    <x v="1"/>
    <s v="4584111/25/19658/12/2016"/>
    <s v="HOPE"/>
    <s v="QUINTANAR-CASE"/>
    <d v="1965-11-25T00:00:00"/>
    <d v="2016-08-12T00:00:00"/>
    <s v="Female"/>
    <s v="Hispanic or Latino"/>
    <x v="7"/>
    <n v="769"/>
    <s v="Tandus West Region"/>
    <x v="6"/>
    <s v="ACCT EXEC-WEST"/>
    <s v="Salary"/>
    <x v="0"/>
    <s v="Full"/>
    <s v="Not Listed"/>
  </r>
  <r>
    <x v="1"/>
    <s v="458866/12/196710/03/2016"/>
    <s v="MARGARET"/>
    <s v="SIMS"/>
    <d v="1967-06-12T00:00:00"/>
    <d v="2016-10-03T00:00:00"/>
    <s v="Female"/>
    <s v="White"/>
    <x v="7"/>
    <n v="769"/>
    <s v="Tandus West Region"/>
    <x v="6"/>
    <s v="ACCT EXEC-WEST-LVT"/>
    <s v="Salary"/>
    <x v="0"/>
    <s v="Full"/>
    <s v="Not Listed"/>
  </r>
  <r>
    <x v="1"/>
    <s v="406885/31/196311/29/1999"/>
    <s v="DONALD"/>
    <s v="CHUPIK"/>
    <d v="1963-05-31T00:00:00"/>
    <d v="1999-11-29T00:00:00"/>
    <s v="Male"/>
    <s v="White"/>
    <x v="7"/>
    <n v="769"/>
    <s v="Tandus West Region"/>
    <x v="6"/>
    <s v="REG VP-WEST"/>
    <s v="Salary"/>
    <x v="0"/>
    <s v="Full"/>
    <s v="Manager"/>
  </r>
  <r>
    <x v="1"/>
    <s v="431934/15/19593/09/2005"/>
    <s v="SYLVIE"/>
    <s v="GAGNON"/>
    <d v="1959-04-15T00:00:00"/>
    <d v="2005-03-09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31986/15/19595/07/1979"/>
    <s v="GREGORY"/>
    <s v="GIBBONS"/>
    <d v="1959-06-15T00:00:00"/>
    <d v="1979-05-07T00:00:00"/>
    <s v="Male"/>
    <s v="White"/>
    <x v="7"/>
    <n v="786"/>
    <s v="Central Canada Region 55"/>
    <x v="6"/>
    <s v="ACCOUNT EXECUTIVE - CENTRAL"/>
    <s v="Salary"/>
    <x v="0"/>
    <s v="Full"/>
    <s v="Not Listed"/>
  </r>
  <r>
    <x v="1"/>
    <s v="432074/15/19603/15/2004"/>
    <s v="STEPHEN"/>
    <s v="HYNDES"/>
    <d v="1960-04-15T00:00:00"/>
    <d v="2004-03-15T00:00:00"/>
    <s v="Male"/>
    <s v="White"/>
    <x v="7"/>
    <n v="786"/>
    <s v="Central Canada Region 55"/>
    <x v="6"/>
    <s v="ACCOUNT EXECUTIVE - CENTRAL"/>
    <s v="Salary"/>
    <x v="0"/>
    <s v="Full"/>
    <s v="Not Listed"/>
  </r>
  <r>
    <x v="1"/>
    <s v="432092/03/19673/22/1993"/>
    <s v="JEFF"/>
    <s v="JOSIAK"/>
    <d v="1967-02-03T00:00:00"/>
    <d v="1993-03-22T00:00:00"/>
    <s v="Male"/>
    <s v="White"/>
    <x v="7"/>
    <n v="786"/>
    <s v="Central Canada Region 55"/>
    <x v="6"/>
    <s v="ACCOUNT EXECUTIVE - CENTRAL"/>
    <s v="Salary"/>
    <x v="0"/>
    <s v="Full"/>
    <s v="Not Listed"/>
  </r>
  <r>
    <x v="1"/>
    <s v="432302/01/19552/19/2001"/>
    <s v="SUZANNE"/>
    <s v="GUINARD"/>
    <d v="1955-02-01T00:00:00"/>
    <d v="2001-02-19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32408/13/19602/11/2002"/>
    <s v="MAUREEN"/>
    <s v="PETRICK"/>
    <d v="1960-08-13T00:00:00"/>
    <d v="2002-02-11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32737/11/19604/11/2011"/>
    <s v="SANDRA"/>
    <s v="ZOBELL"/>
    <d v="1960-07-11T00:00:00"/>
    <d v="2011-04-11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50564/29/197610/01/2013"/>
    <s v="NANSI"/>
    <s v="MASSOUD"/>
    <d v="1976-04-29T00:00:00"/>
    <d v="2013-10-01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53131/15/19881/12/2015"/>
    <s v="TESSA"/>
    <s v="BAIN"/>
    <d v="1988-01-15T00:00:00"/>
    <d v="2015-01-12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554911/11/19659/14/2015"/>
    <s v="KAREN"/>
    <s v="KOWAL"/>
    <d v="1965-11-11T00:00:00"/>
    <d v="2015-09-14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32283/02/195912/09/1991"/>
    <s v="DEBORAH"/>
    <s v="PALMER"/>
    <d v="1959-03-02T00:00:00"/>
    <d v="1991-12-09T00:00:00"/>
    <s v="Female"/>
    <s v="White"/>
    <x v="7"/>
    <n v="786"/>
    <s v="Central Canada Region 55"/>
    <x v="6"/>
    <s v="ACCOUNT EXECUTIVE - CENTRAL"/>
    <s v="Salary"/>
    <x v="0"/>
    <s v="Full"/>
    <s v="Not Listed"/>
  </r>
  <r>
    <x v="1"/>
    <s v="4557910/27/196510/01/2015"/>
    <s v="JENNIFER"/>
    <s v="KREYSSIG"/>
    <d v="1965-10-27T00:00:00"/>
    <d v="2015-10-01T00:00:00"/>
    <s v="Female"/>
    <s v="Black"/>
    <x v="7"/>
    <n v="786"/>
    <s v="Central Canada Region 55"/>
    <x v="6"/>
    <s v="ACCOUNT EXECUTIVE - CENTRAL"/>
    <s v="Salary"/>
    <x v="0"/>
    <s v="Full"/>
    <s v="Not Listed"/>
  </r>
  <r>
    <x v="1"/>
    <s v="456045/05/197812/01/2015"/>
    <s v="LEONA"/>
    <s v="HARVIE"/>
    <d v="1978-05-05T00:00:00"/>
    <d v="2015-12-01T00:00:00"/>
    <s v="Female"/>
    <s v="Black"/>
    <x v="7"/>
    <n v="786"/>
    <s v="Central Canada Region 55"/>
    <x v="6"/>
    <s v="ACCOUNT EXECUTIVE - CENTRAL"/>
    <s v="Salary"/>
    <x v="0"/>
    <s v="Full"/>
    <s v="Not Listed"/>
  </r>
  <r>
    <x v="1"/>
    <s v="440785/14/19782/28/2011"/>
    <s v="THOMAS"/>
    <s v="JACKSON"/>
    <d v="1978-05-14T00:00:00"/>
    <d v="2011-02-28T00:00:00"/>
    <s v="Male"/>
    <s v="Two or More Races"/>
    <x v="7"/>
    <n v="786"/>
    <s v="Central Canada Region 55"/>
    <x v="6"/>
    <s v="ACCOUNT EXECUTIVE - CENTRAL"/>
    <s v="Salary"/>
    <x v="0"/>
    <s v="Full"/>
    <s v="Not Listed"/>
  </r>
  <r>
    <x v="1"/>
    <s v="441511/23/19673/03/2008"/>
    <s v="BRIAN"/>
    <s v="BENS"/>
    <d v="1967-01-23T00:00:00"/>
    <d v="2008-03-03T00:00:00"/>
    <s v="Male"/>
    <s v="Two or More Races"/>
    <x v="7"/>
    <n v="786"/>
    <s v="Central Canada Region 55"/>
    <x v="6"/>
    <s v="ACCOUNT EXECUTIVE - CENTRAL"/>
    <s v="Salary"/>
    <x v="0"/>
    <s v="Full"/>
    <s v="Not Listed"/>
  </r>
  <r>
    <x v="1"/>
    <s v="423977/23/19596/07/2004"/>
    <s v="LEONARD"/>
    <s v="FERRO"/>
    <d v="1959-07-23T00:00:00"/>
    <d v="2004-06-07T00:00:00"/>
    <s v="Male"/>
    <s v="White"/>
    <x v="7"/>
    <n v="805"/>
    <s v="President"/>
    <x v="12"/>
    <s v="PRESIDENT"/>
    <s v="Salary"/>
    <x v="0"/>
    <s v="Full"/>
    <s v="Dir/Up"/>
  </r>
  <r>
    <x v="1"/>
    <s v="30842/16/19583/17/1981"/>
    <s v="TREASIA"/>
    <s v="HALL"/>
    <d v="1958-02-16T00:00:00"/>
    <d v="1981-03-17T00:00:00"/>
    <s v="Female"/>
    <s v="White"/>
    <x v="7"/>
    <n v="805"/>
    <s v="President"/>
    <x v="5"/>
    <s v="EXECUTIVE ASSISTANT"/>
    <s v="Salary"/>
    <x v="0"/>
    <s v="Full"/>
    <s v="Not Listed"/>
  </r>
  <r>
    <x v="1"/>
    <s v="457721/11/19635/23/2016"/>
    <s v="LISA"/>
    <s v="INGLE"/>
    <d v="1963-01-11T00:00:00"/>
    <d v="2016-05-23T00:00:00"/>
    <s v="Female"/>
    <s v="White"/>
    <x v="7"/>
    <n v="805"/>
    <s v="President"/>
    <x v="5"/>
    <s v="SWITCHBOARD OPERATOR"/>
    <s v="Salary"/>
    <x v="0"/>
    <s v="Full"/>
    <s v="Not Listed"/>
  </r>
  <r>
    <x v="1"/>
    <s v="190585/30/194310/23/1995"/>
    <s v="WARREN"/>
    <s v="DEVINEY"/>
    <d v="1943-05-30T00:00:00"/>
    <d v="1995-10-23T00:00:00"/>
    <s v="Male"/>
    <s v="White"/>
    <x v="7"/>
    <n v="821"/>
    <s v="VP Manufacturing"/>
    <x v="12"/>
    <s v="VP OPERATIONS"/>
    <s v="Salary"/>
    <x v="0"/>
    <s v="Full"/>
    <s v="Dir/Up"/>
  </r>
  <r>
    <x v="1"/>
    <s v="440919/23/19671/01/2008"/>
    <s v="GARY"/>
    <s v="LEECH"/>
    <d v="1967-09-23T00:00:00"/>
    <d v="2008-01-01T00:00:00"/>
    <s v="Male"/>
    <s v="White"/>
    <x v="7"/>
    <n v="821"/>
    <s v="VP Manufacturing"/>
    <x v="12"/>
    <s v="VP QUALITY/ENGINEERING"/>
    <s v="Salary"/>
    <x v="0"/>
    <s v="Full"/>
    <s v="Dir/Up"/>
  </r>
  <r>
    <x v="1"/>
    <s v="456128/27/197112/01/2015"/>
    <s v="FRANCISCO"/>
    <s v="CAMPA"/>
    <d v="1971-08-27T00:00:00"/>
    <d v="2015-12-01T00:00:00"/>
    <s v="Male"/>
    <s v="Hispanic or Latino"/>
    <x v="7"/>
    <n v="821"/>
    <s v="VP Manufacturing"/>
    <x v="12"/>
    <s v="DIRECTOR OF OPERATIONS"/>
    <s v="Salary"/>
    <x v="0"/>
    <s v="Full"/>
    <s v="Dir/Up"/>
  </r>
  <r>
    <x v="1"/>
    <s v="456825/13/19732/15/2016"/>
    <s v="CRAIG"/>
    <s v="TURNER"/>
    <d v="1973-05-13T00:00:00"/>
    <d v="2016-02-15T00:00:00"/>
    <s v="Male"/>
    <s v="Black"/>
    <x v="7"/>
    <n v="821"/>
    <s v="VP Manufacturing"/>
    <x v="9"/>
    <s v="EHS COORDINATOR"/>
    <s v="Salary"/>
    <x v="0"/>
    <s v="Full"/>
    <s v="Not Listed"/>
  </r>
  <r>
    <x v="1"/>
    <s v="403539/19/19685/17/1999"/>
    <s v="GLORIA"/>
    <s v="WILLIAMS"/>
    <d v="1968-09-19T00:00:00"/>
    <d v="1999-05-17T00:00:00"/>
    <s v="Female"/>
    <s v="White"/>
    <x v="7"/>
    <n v="821"/>
    <s v="VP Manufacturing"/>
    <x v="5"/>
    <s v="WCM COORDINATOR"/>
    <s v="Salary"/>
    <x v="0"/>
    <s v="Full"/>
    <s v="Not Listed"/>
  </r>
  <r>
    <x v="1"/>
    <s v="454932/08/19648/10/2015"/>
    <s v="THOMAS"/>
    <s v="ZACHARY"/>
    <d v="1964-02-08T00:00:00"/>
    <d v="2015-08-10T00:00:00"/>
    <s v="Male"/>
    <s v="White"/>
    <x v="7"/>
    <n v="821"/>
    <s v="VP Manufacturing"/>
    <x v="9"/>
    <s v="SAFETY MANAGER"/>
    <s v="Salary"/>
    <x v="0"/>
    <s v="Full"/>
    <s v="Not Listed"/>
  </r>
  <r>
    <x v="1"/>
    <s v="339012/24/19669/24/1990"/>
    <s v="REUBEN"/>
    <s v="SUTTLES,JR"/>
    <d v="1966-12-24T00:00:00"/>
    <d v="1990-09-24T00:00:00"/>
    <s v="Male"/>
    <s v="Black"/>
    <x v="7"/>
    <n v="919"/>
    <s v="Mail Services"/>
    <x v="5"/>
    <s v="MAIL CLERK"/>
    <s v="Hourly"/>
    <x v="0"/>
    <s v="Full"/>
    <s v="Not Listed"/>
  </r>
  <r>
    <x v="1"/>
    <s v="424105/01/19866/24/2004"/>
    <s v="CRUZ"/>
    <s v="CARRILLO"/>
    <d v="1986-05-01T00:00:00"/>
    <d v="2004-06-24T00:00:00"/>
    <s v="Male"/>
    <s v="Hispanic or Latino"/>
    <x v="7"/>
    <n v="919"/>
    <s v="Mail Services"/>
    <x v="5"/>
    <s v="MAIL SERVICES ASSOC"/>
    <s v="Hourly"/>
    <x v="0"/>
    <s v="Full"/>
    <s v="Not Listed"/>
  </r>
  <r>
    <x v="1"/>
    <s v="4525310/19/19888/25/2014"/>
    <s v="JASON"/>
    <s v="RIVERA"/>
    <d v="1988-10-19T00:00:00"/>
    <d v="2014-08-25T00:00:00"/>
    <s v="Male"/>
    <s v="Hispanic or Latino"/>
    <x v="7"/>
    <n v="919"/>
    <s v="Mail Services"/>
    <x v="5"/>
    <s v="MAIL ROOM COPY COORDINATOR"/>
    <s v="Hourly"/>
    <x v="0"/>
    <s v="Full"/>
    <s v="Not Listed"/>
  </r>
  <r>
    <x v="1"/>
    <s v="453718/21/19723/16/2015"/>
    <s v="STEPHEN"/>
    <s v="HOUCK"/>
    <d v="1972-08-21T00:00:00"/>
    <d v="2015-03-16T00:00:00"/>
    <s v="Male"/>
    <s v="White"/>
    <x v="7"/>
    <n v="924"/>
    <s v="Controller"/>
    <x v="7"/>
    <s v="CONTROLLER"/>
    <s v="Salary"/>
    <x v="0"/>
    <s v="Full"/>
    <s v="Dir/Up"/>
  </r>
  <r>
    <x v="1"/>
    <s v="337411/12/19598/22/1988"/>
    <s v="PAMELA"/>
    <s v="BRYANT"/>
    <d v="1959-11-12T00:00:00"/>
    <d v="1988-08-22T00:00:00"/>
    <s v="Female"/>
    <s v="White"/>
    <x v="7"/>
    <n v="924"/>
    <s v="Controller"/>
    <x v="8"/>
    <s v="PAYROLL ADMINISTRATOR"/>
    <s v="Salary"/>
    <x v="0"/>
    <s v="Full"/>
    <s v="Not Listed"/>
  </r>
  <r>
    <x v="1"/>
    <s v="203851/22/19507/12/1996"/>
    <s v="MARSHIA"/>
    <s v="RANDOLPH"/>
    <d v="1950-01-22T00:00:00"/>
    <d v="1996-07-12T00:00:00"/>
    <s v="Female"/>
    <s v="White"/>
    <x v="7"/>
    <n v="924"/>
    <s v="Controller"/>
    <x v="7"/>
    <s v="ACCOUNTING CLERK II"/>
    <s v="Salary"/>
    <x v="0"/>
    <s v="Full"/>
    <s v="Not Listed"/>
  </r>
  <r>
    <x v="1"/>
    <s v="220475/10/19623/24/1997"/>
    <s v="ROBIN"/>
    <s v="RICHARDSON"/>
    <d v="1962-05-10T00:00:00"/>
    <d v="1997-03-24T00:00:00"/>
    <s v="Female"/>
    <s v="White"/>
    <x v="7"/>
    <n v="924"/>
    <s v="Controller"/>
    <x v="7"/>
    <s v="SR ACCOUNTING CLERK"/>
    <s v="Salary"/>
    <x v="0"/>
    <s v="Full"/>
    <s v="Not Listed"/>
  </r>
  <r>
    <x v="1"/>
    <s v="409867/10/19486/05/2000"/>
    <s v="WANDA"/>
    <s v="BRINDLE"/>
    <d v="1948-07-10T00:00:00"/>
    <d v="2000-06-05T00:00:00"/>
    <s v="Female"/>
    <s v="White"/>
    <x v="7"/>
    <n v="924"/>
    <s v="Controller"/>
    <x v="7"/>
    <s v="ACCOUNTING CLERK II"/>
    <s v="Salary"/>
    <x v="0"/>
    <s v="Full"/>
    <s v="Not Listed"/>
  </r>
  <r>
    <x v="1"/>
    <s v="420747/31/19725/23/2003"/>
    <s v="JACKIE"/>
    <s v="BOLING"/>
    <d v="1972-07-31T00:00:00"/>
    <d v="2003-05-23T00:00:00"/>
    <s v="Female"/>
    <s v="White"/>
    <x v="7"/>
    <n v="924"/>
    <s v="Controller"/>
    <x v="7"/>
    <s v="PRICING CLERK"/>
    <s v="Salary"/>
    <x v="0"/>
    <s v="Full"/>
    <s v="Not Listed"/>
  </r>
  <r>
    <x v="1"/>
    <s v="4270010/25/19687/11/2005"/>
    <s v="BRIAN"/>
    <s v="WALLS"/>
    <d v="1968-10-25T00:00:00"/>
    <d v="2005-07-11T00:00:00"/>
    <s v="Male"/>
    <s v="White"/>
    <x v="7"/>
    <n v="924"/>
    <s v="Controller"/>
    <x v="7"/>
    <s v="PRICING CLERK"/>
    <s v="Salary"/>
    <x v="0"/>
    <s v="Full"/>
    <s v="Not Listed"/>
  </r>
  <r>
    <x v="1"/>
    <s v="445526/14/19518/12/2010"/>
    <s v="DONNA"/>
    <s v="STEVENS"/>
    <d v="1951-06-14T00:00:00"/>
    <d v="2010-08-12T00:00:00"/>
    <s v="Female"/>
    <s v="White"/>
    <x v="7"/>
    <n v="924"/>
    <s v="Controller"/>
    <x v="8"/>
    <s v="PAYROLL ADMINISTRATOR"/>
    <s v="Salary"/>
    <x v="0"/>
    <s v="Full"/>
    <s v="Not Listed"/>
  </r>
  <r>
    <x v="1"/>
    <s v="445793/29/196610/05/2010"/>
    <s v="CHARLES"/>
    <s v="HILL"/>
    <d v="1966-03-29T00:00:00"/>
    <d v="2010-10-05T00:00:00"/>
    <s v="Male"/>
    <s v="White"/>
    <x v="7"/>
    <n v="924"/>
    <s v="Controller"/>
    <x v="7"/>
    <s v="INVENTORY ANALYST"/>
    <s v="Salary"/>
    <x v="0"/>
    <s v="Full"/>
    <s v="Not Listed"/>
  </r>
  <r>
    <x v="1"/>
    <s v="453945/17/19683/30/2015"/>
    <s v="MELISSA"/>
    <s v="LANNING"/>
    <d v="1968-05-17T00:00:00"/>
    <d v="2015-03-30T00:00:00"/>
    <s v="Female"/>
    <s v="White"/>
    <x v="7"/>
    <n v="924"/>
    <s v="Controller"/>
    <x v="7"/>
    <s v="ACCTS RECEIVABLE SPECIALIST"/>
    <s v="Salary"/>
    <x v="0"/>
    <s v="Full"/>
    <s v="Not Listed"/>
  </r>
  <r>
    <x v="1"/>
    <s v="455528/07/19969/21/2015"/>
    <s v="JAMIE"/>
    <s v="GALL"/>
    <d v="1996-08-07T00:00:00"/>
    <d v="2015-09-21T00:00:00"/>
    <s v="Female"/>
    <s v="White"/>
    <x v="7"/>
    <n v="924"/>
    <s v="Controller"/>
    <x v="7"/>
    <s v="ANALYST I"/>
    <s v="Salary"/>
    <x v="0"/>
    <s v="Full"/>
    <s v="Not Listed"/>
  </r>
  <r>
    <x v="1"/>
    <s v="457865/12/19755/31/2016"/>
    <s v="JEFFERY"/>
    <s v="GREEN"/>
    <d v="1975-05-12T00:00:00"/>
    <d v="2016-05-31T00:00:00"/>
    <s v="Male"/>
    <s v="White"/>
    <x v="7"/>
    <n v="924"/>
    <s v="Controller"/>
    <x v="7"/>
    <s v="ANALYST I"/>
    <s v="Salary"/>
    <x v="0"/>
    <s v="Full"/>
    <s v="Not Listed"/>
  </r>
  <r>
    <x v="1"/>
    <s v="4589410/27/197310/17/2016"/>
    <s v="SHERRY"/>
    <s v="STEELE"/>
    <d v="1973-10-27T00:00:00"/>
    <d v="2016-10-17T00:00:00"/>
    <s v="Female"/>
    <s v="White"/>
    <x v="7"/>
    <n v="924"/>
    <s v="Controller"/>
    <x v="7"/>
    <s v="SALES/USE TAX ACCOUNTANT"/>
    <s v="Salary"/>
    <x v="0"/>
    <s v="Full"/>
    <s v="Not Listed"/>
  </r>
  <r>
    <x v="1"/>
    <s v="4167011/24/19636/13/1983"/>
    <s v="KATRINA"/>
    <s v="BARNES"/>
    <d v="1963-11-24T00:00:00"/>
    <d v="1983-06-13T00:00:00"/>
    <s v="Female"/>
    <s v="Black"/>
    <x v="7"/>
    <n v="924"/>
    <s v="Controller"/>
    <x v="7"/>
    <s v="INVENTORY CONTROL CLERK"/>
    <s v="Salary"/>
    <x v="0"/>
    <s v="Full"/>
    <s v="Not Listed"/>
  </r>
  <r>
    <x v="1"/>
    <s v="4269210/23/19716/27/2005"/>
    <s v="TRACI"/>
    <s v="LEWALLEN"/>
    <d v="1971-10-23T00:00:00"/>
    <d v="2005-06-27T00:00:00"/>
    <s v="Female"/>
    <s v="White"/>
    <x v="7"/>
    <n v="924"/>
    <s v="Controller"/>
    <x v="7"/>
    <s v="STAFF ACCOUNTANT"/>
    <s v="Salary"/>
    <x v="0"/>
    <s v="Full"/>
    <s v="Not Listed"/>
  </r>
  <r>
    <x v="1"/>
    <s v="453974/10/19724/06/2015"/>
    <s v="CHRISTOPHER"/>
    <s v="QUARLES"/>
    <d v="1972-04-10T00:00:00"/>
    <d v="2015-04-06T00:00:00"/>
    <s v="Male"/>
    <s v="White"/>
    <x v="7"/>
    <n v="924"/>
    <s v="Controller"/>
    <x v="7"/>
    <s v="SENIOR ACCOUNTANT"/>
    <s v="Salary"/>
    <x v="0"/>
    <s v="Full"/>
    <s v="Not Listed"/>
  </r>
  <r>
    <x v="1"/>
    <s v="455865/15/197010/15/2015"/>
    <s v="JASON"/>
    <s v="MCFARLAND"/>
    <d v="1970-05-15T00:00:00"/>
    <d v="2015-10-15T00:00:00"/>
    <s v="Male"/>
    <s v="White"/>
    <x v="7"/>
    <n v="924"/>
    <s v="Controller"/>
    <x v="7"/>
    <s v="COST ANALYST"/>
    <s v="Salary"/>
    <x v="0"/>
    <s v="Full"/>
    <s v="Not Listed"/>
  </r>
  <r>
    <x v="1"/>
    <s v="4584511/15/19798/22/2016"/>
    <s v="JONATHAN"/>
    <s v="CAPE"/>
    <d v="1979-11-15T00:00:00"/>
    <d v="2016-08-22T00:00:00"/>
    <s v="Male"/>
    <s v="White"/>
    <x v="7"/>
    <n v="924"/>
    <s v="Controller"/>
    <x v="7"/>
    <s v="COST ACCOUNTANT"/>
    <s v="Salary"/>
    <x v="0"/>
    <s v="Full"/>
    <s v="Not Listed"/>
  </r>
  <r>
    <x v="1"/>
    <s v="4589710/14/197810/25/2016"/>
    <s v="AARON"/>
    <s v="CHILDERS"/>
    <d v="1978-10-14T00:00:00"/>
    <d v="2016-10-25T00:00:00"/>
    <s v="Male"/>
    <s v="White"/>
    <x v="7"/>
    <n v="924"/>
    <s v="Controller"/>
    <x v="7"/>
    <s v="COST ACCOUNTANT II"/>
    <s v="Salary"/>
    <x v="0"/>
    <s v="Full"/>
    <s v="Not Listed"/>
  </r>
  <r>
    <x v="1"/>
    <s v="452276/25/19887/24/2014"/>
    <s v="VERONICA"/>
    <s v="FIGUEROA"/>
    <d v="1988-06-25T00:00:00"/>
    <d v="2014-07-24T00:00:00"/>
    <s v="Female"/>
    <s v="Hispanic or Latino"/>
    <x v="7"/>
    <n v="924"/>
    <s v="Controller"/>
    <x v="7"/>
    <s v="PT/TEMP- ACCOUNTING"/>
    <s v="Hourly"/>
    <x v="2"/>
    <s v="Part"/>
    <s v="Not Listed"/>
  </r>
  <r>
    <x v="1"/>
    <s v="4572211/30/19944/04/2016"/>
    <s v="TERYN"/>
    <s v="LONG"/>
    <d v="1994-11-30T00:00:00"/>
    <d v="2016-04-04T00:00:00"/>
    <s v="Female"/>
    <s v="White"/>
    <x v="7"/>
    <n v="924"/>
    <s v="Controller"/>
    <x v="4"/>
    <s v="PT/TEMP- ACCOUNTING"/>
    <s v="Hourly"/>
    <x v="2"/>
    <s v="Part"/>
    <s v="Not Listed"/>
  </r>
  <r>
    <x v="1"/>
    <s v="458215/12/19947/11/2016"/>
    <s v="BRITTNEY"/>
    <s v="GIBSON"/>
    <d v="1994-05-12T00:00:00"/>
    <d v="2016-07-11T00:00:00"/>
    <s v="Female"/>
    <s v="White"/>
    <x v="7"/>
    <n v="924"/>
    <s v="Controller"/>
    <x v="7"/>
    <s v="PT/TEMP- ACCOUNTING"/>
    <s v="Hourly"/>
    <x v="2"/>
    <s v="Part"/>
    <s v="Not Listed"/>
  </r>
  <r>
    <x v="1"/>
    <s v="33486/20/19595/23/1983"/>
    <s v="PHYLLIS"/>
    <s v="CANTRELL"/>
    <d v="1959-06-20T00:00:00"/>
    <d v="1983-05-23T00:00:00"/>
    <s v="Female"/>
    <s v="White"/>
    <x v="7"/>
    <n v="924"/>
    <s v="Controller"/>
    <x v="7"/>
    <s v="SPVR - ACCOUNTS PAYABLE"/>
    <s v="Salary"/>
    <x v="0"/>
    <s v="Full"/>
    <s v="Manager"/>
  </r>
  <r>
    <x v="1"/>
    <s v="418831/23/195910/28/2002"/>
    <s v="BARRY"/>
    <s v="MINISH"/>
    <d v="1959-01-23T00:00:00"/>
    <d v="2002-10-28T00:00:00"/>
    <s v="Male"/>
    <s v="White"/>
    <x v="7"/>
    <n v="924"/>
    <s v="Controller"/>
    <x v="7"/>
    <s v="MGR-INTERNAL FINANCIAL REPORT"/>
    <s v="Salary"/>
    <x v="0"/>
    <s v="Full"/>
    <s v="Manager"/>
  </r>
  <r>
    <x v="1"/>
    <s v="427284/05/19738/09/2005"/>
    <s v="ASHLEY"/>
    <s v="FRAZIER"/>
    <d v="1973-04-05T00:00:00"/>
    <d v="2005-08-09T00:00:00"/>
    <s v="Female"/>
    <s v="White"/>
    <x v="7"/>
    <n v="924"/>
    <s v="Controller"/>
    <x v="7"/>
    <s v="MGR-EXTERNAL FINANCIAL REPORT"/>
    <s v="Salary"/>
    <x v="0"/>
    <s v="Full"/>
    <s v="Manager"/>
  </r>
  <r>
    <x v="1"/>
    <s v="432984/02/195612/05/2005"/>
    <s v="HELEN"/>
    <s v="PORTER"/>
    <d v="1956-04-02T00:00:00"/>
    <d v="2005-12-05T00:00:00"/>
    <s v="Female"/>
    <s v="White"/>
    <x v="7"/>
    <n v="924"/>
    <s v="Controller"/>
    <x v="7"/>
    <s v="MGR - COST ACCOUNTING"/>
    <s v="Salary"/>
    <x v="0"/>
    <s v="Full"/>
    <s v="Manager"/>
  </r>
  <r>
    <x v="1"/>
    <s v="451921/25/19836/09/2014"/>
    <s v="JENNIFER"/>
    <s v="DALE"/>
    <d v="1983-01-25T00:00:00"/>
    <d v="2014-06-09T00:00:00"/>
    <s v="Female"/>
    <s v="White"/>
    <x v="7"/>
    <n v="924"/>
    <s v="Controller"/>
    <x v="7"/>
    <s v="MGR - PRICING"/>
    <s v="Salary"/>
    <x v="0"/>
    <s v="Full"/>
    <s v="Manager"/>
  </r>
  <r>
    <x v="1"/>
    <s v="457713/15/19945/23/2016"/>
    <s v="NOAH"/>
    <s v="CORBIN"/>
    <d v="1994-03-15T00:00:00"/>
    <d v="2016-05-23T00:00:00"/>
    <s v="Male"/>
    <s v="White"/>
    <x v="7"/>
    <n v="925"/>
    <s v="Contracts"/>
    <x v="6"/>
    <s v="ADMINISTRATIVE SPECIALIST"/>
    <s v="Salary"/>
    <x v="0"/>
    <s v="Full"/>
    <s v="Not Listed"/>
  </r>
  <r>
    <x v="1"/>
    <s v="423395/15/19804/15/2004"/>
    <s v="COURTNEY"/>
    <s v="KEENER"/>
    <d v="1980-05-15T00:00:00"/>
    <d v="2004-04-15T00:00:00"/>
    <s v="Female"/>
    <s v="White"/>
    <x v="7"/>
    <n v="925"/>
    <s v="Contracts"/>
    <x v="6"/>
    <s v="INST CONTRACT SPECIALIST"/>
    <s v="Salary"/>
    <x v="0"/>
    <s v="Full"/>
    <s v="Not Listed"/>
  </r>
  <r>
    <x v="1"/>
    <s v="222678/27/19534/21/1997"/>
    <s v="MARY"/>
    <s v="OWENSBY"/>
    <d v="1953-08-27T00:00:00"/>
    <d v="1997-04-21T00:00:00"/>
    <s v="Female"/>
    <s v="White"/>
    <x v="7"/>
    <n v="927"/>
    <s v="Credit"/>
    <x v="5"/>
    <s v="SECRETARY - CREDIT"/>
    <s v="Salary"/>
    <x v="0"/>
    <s v="Full"/>
    <s v="Not Listed"/>
  </r>
  <r>
    <x v="1"/>
    <s v="4042410/02/19527/28/1999"/>
    <s v="WANDA"/>
    <s v="COCHRAN"/>
    <d v="1952-10-02T00:00:00"/>
    <d v="1999-07-28T00:00:00"/>
    <s v="Female"/>
    <s v="White"/>
    <x v="7"/>
    <n v="927"/>
    <s v="Credit"/>
    <x v="7"/>
    <s v="CREDIT ASSISTANT"/>
    <s v="Salary"/>
    <x v="0"/>
    <s v="Full"/>
    <s v="Not Listed"/>
  </r>
  <r>
    <x v="1"/>
    <s v="4531110/13/19511/05/2015"/>
    <s v="BRENDA"/>
    <s v="MITCHELL"/>
    <d v="1951-10-13T00:00:00"/>
    <d v="2015-01-05T00:00:00"/>
    <s v="Female"/>
    <s v="White"/>
    <x v="7"/>
    <n v="927"/>
    <s v="Credit"/>
    <x v="7"/>
    <s v="CREDIT ASSISTANT"/>
    <s v="Salary"/>
    <x v="0"/>
    <s v="Full"/>
    <s v="Not Listed"/>
  </r>
  <r>
    <x v="1"/>
    <s v="454625/26/19616/29/2015"/>
    <s v="TINA"/>
    <s v="PLEMONS"/>
    <d v="1961-05-26T00:00:00"/>
    <d v="2015-06-29T00:00:00"/>
    <s v="Female"/>
    <s v="White"/>
    <x v="7"/>
    <n v="927"/>
    <s v="Credit"/>
    <x v="7"/>
    <s v="CREDIT ASSISTANT"/>
    <s v="Salary"/>
    <x v="0"/>
    <s v="Full"/>
    <s v="Not Listed"/>
  </r>
  <r>
    <x v="1"/>
    <s v="227288/12/19677/07/1997"/>
    <s v="JOE"/>
    <s v="JONES,JR"/>
    <d v="1967-08-12T00:00:00"/>
    <d v="1997-07-07T00:00:00"/>
    <s v="Male"/>
    <s v="White"/>
    <x v="7"/>
    <n v="927"/>
    <s v="Credit"/>
    <x v="7"/>
    <s v="REGIONAL CREDIT MANAGER"/>
    <s v="Salary"/>
    <x v="0"/>
    <s v="Full"/>
    <s v="Not Listed"/>
  </r>
  <r>
    <x v="1"/>
    <s v="410331/30/19576/26/2000"/>
    <s v="SHELIA"/>
    <s v="ALLMAN"/>
    <d v="1957-01-30T00:00:00"/>
    <d v="2000-06-26T00:00:00"/>
    <s v="Female"/>
    <s v="White"/>
    <x v="7"/>
    <n v="927"/>
    <s v="Credit"/>
    <x v="7"/>
    <s v="REGIONAL CREDIT MANAGER"/>
    <s v="Salary"/>
    <x v="0"/>
    <s v="Full"/>
    <s v="Not Listed"/>
  </r>
  <r>
    <x v="1"/>
    <s v="411594/22/19718/30/2000"/>
    <s v="VERNIE"/>
    <s v="DOSS,III"/>
    <d v="1971-04-22T00:00:00"/>
    <d v="2000-08-30T00:00:00"/>
    <s v="Male"/>
    <s v="White"/>
    <x v="7"/>
    <n v="927"/>
    <s v="Credit"/>
    <x v="7"/>
    <s v="REGIONAL CREDIT MANAGER"/>
    <s v="Salary"/>
    <x v="0"/>
    <s v="Full"/>
    <s v="Not Listed"/>
  </r>
  <r>
    <x v="1"/>
    <s v="444594/27/19644/12/2010"/>
    <s v="TERESA"/>
    <s v="BILES"/>
    <d v="1964-04-27T00:00:00"/>
    <d v="2010-04-12T00:00:00"/>
    <s v="Female"/>
    <s v="White"/>
    <x v="7"/>
    <n v="927"/>
    <s v="Credit"/>
    <x v="7"/>
    <s v="REGIONAL CREDIT MANAGER"/>
    <s v="Salary"/>
    <x v="0"/>
    <s v="Full"/>
    <s v="Not Listed"/>
  </r>
  <r>
    <x v="1"/>
    <s v="452689/03/19789/15/2014"/>
    <s v="MICHAEL"/>
    <s v="MEALOR"/>
    <d v="1978-09-03T00:00:00"/>
    <d v="2014-09-15T00:00:00"/>
    <s v="Male"/>
    <s v="White"/>
    <x v="7"/>
    <n v="927"/>
    <s v="Credit"/>
    <x v="7"/>
    <s v="REGIONAL CREDIT MANAGER"/>
    <s v="Salary"/>
    <x v="0"/>
    <s v="Full"/>
    <s v="Not Listed"/>
  </r>
  <r>
    <x v="1"/>
    <s v="457339/13/19944/18/2016"/>
    <s v="KAYLA"/>
    <s v="BRYAN"/>
    <d v="1994-09-13T00:00:00"/>
    <d v="2016-04-18T00:00:00"/>
    <s v="Female"/>
    <s v="White"/>
    <x v="7"/>
    <n v="927"/>
    <s v="Credit"/>
    <x v="5"/>
    <s v="PT/TEMP- CREDIT"/>
    <s v="Hourly"/>
    <x v="2"/>
    <s v="Part"/>
    <s v="Not Listed"/>
  </r>
  <r>
    <x v="1"/>
    <s v="406873/04/195812/08/1999"/>
    <s v="RODNEY"/>
    <s v="HEFNER"/>
    <d v="1958-03-04T00:00:00"/>
    <d v="1999-12-08T00:00:00"/>
    <s v="Male"/>
    <s v="White"/>
    <x v="7"/>
    <n v="927"/>
    <s v="Credit"/>
    <x v="7"/>
    <s v="MGR - CREDIT"/>
    <s v="Salary"/>
    <x v="0"/>
    <s v="Full"/>
    <s v="Manager"/>
  </r>
  <r>
    <x v="1"/>
    <s v="117743/18/19428/26/1993"/>
    <s v="JUDY"/>
    <s v="LAFAYETTE"/>
    <d v="1942-03-18T00:00:00"/>
    <d v="1993-08-26T00:00:00"/>
    <s v="Female"/>
    <s v="White"/>
    <x v="7"/>
    <n v="930"/>
    <s v="Purchasing"/>
    <x v="14"/>
    <s v="PURCHASING COORDINATOR"/>
    <s v="Salary"/>
    <x v="0"/>
    <s v="Full"/>
    <s v="Not Listed"/>
  </r>
  <r>
    <x v="1"/>
    <s v="221651/14/19514/07/1997"/>
    <s v="KATHY"/>
    <s v="KIRK"/>
    <d v="1951-01-14T00:00:00"/>
    <d v="1997-04-07T00:00:00"/>
    <s v="Female"/>
    <s v="White"/>
    <x v="7"/>
    <n v="930"/>
    <s v="Purchasing"/>
    <x v="5"/>
    <s v="ADMIN ASSIST - PURCHASING"/>
    <s v="Salary"/>
    <x v="0"/>
    <s v="Full"/>
    <s v="Not Listed"/>
  </r>
  <r>
    <x v="1"/>
    <s v="413351/10/19621/22/2001"/>
    <s v="TERRI"/>
    <s v="CARROLL"/>
    <d v="1962-01-10T00:00:00"/>
    <d v="2001-01-22T00:00:00"/>
    <s v="Female"/>
    <s v="White"/>
    <x v="7"/>
    <n v="930"/>
    <s v="Purchasing"/>
    <x v="14"/>
    <s v="PURCHASING COORDINATOR"/>
    <s v="Salary"/>
    <x v="0"/>
    <s v="Full"/>
    <s v="Not Listed"/>
  </r>
  <r>
    <x v="1"/>
    <s v="4432811/10/19513/17/2009"/>
    <s v="TEREASA"/>
    <s v="MOYER"/>
    <d v="1951-11-10T00:00:00"/>
    <d v="2009-03-17T00:00:00"/>
    <s v="Female"/>
    <s v="White"/>
    <x v="7"/>
    <n v="930"/>
    <s v="Purchasing"/>
    <x v="14"/>
    <s v="PURCHASING COORDINATOR"/>
    <s v="Salary"/>
    <x v="0"/>
    <s v="Full"/>
    <s v="Not Listed"/>
  </r>
  <r>
    <x v="1"/>
    <s v="457066/19/19873/01/2016"/>
    <s v="CRYSTAL"/>
    <s v="JACKSON"/>
    <d v="1987-06-19T00:00:00"/>
    <d v="2016-03-01T00:00:00"/>
    <s v="Female"/>
    <s v="White"/>
    <x v="7"/>
    <n v="930"/>
    <s v="Purchasing"/>
    <x v="14"/>
    <s v="PURCHASING COORDINATOR"/>
    <s v="Salary"/>
    <x v="0"/>
    <s v="Full"/>
    <s v="Not Listed"/>
  </r>
  <r>
    <x v="1"/>
    <s v="33056/18/196012/02/1980"/>
    <s v="TRESSIA"/>
    <s v="ARNOLD"/>
    <d v="1960-06-18T00:00:00"/>
    <d v="1980-12-02T00:00:00"/>
    <s v="Female"/>
    <s v="White"/>
    <x v="7"/>
    <n v="930"/>
    <s v="Purchasing"/>
    <x v="14"/>
    <s v="PURCHASING AGENT"/>
    <s v="Salary"/>
    <x v="0"/>
    <s v="Full"/>
    <s v="Not Listed"/>
  </r>
  <r>
    <x v="1"/>
    <s v="1907912/31/196110/24/1995"/>
    <s v="LYNN"/>
    <s v="PRESTON"/>
    <d v="1961-12-31T00:00:00"/>
    <d v="1995-10-24T00:00:00"/>
    <s v="Female"/>
    <s v="White"/>
    <x v="7"/>
    <n v="931"/>
    <s v="Environmental Stewardship"/>
    <x v="13"/>
    <s v="PRODUCT SUSTAINABILITY MGR"/>
    <s v="Salary"/>
    <x v="0"/>
    <s v="Full"/>
    <s v="Not Listed"/>
  </r>
  <r>
    <x v="1"/>
    <s v="452583/18/19758/26/2014"/>
    <s v="MILTON"/>
    <s v="MCDONALD"/>
    <d v="1975-03-18T00:00:00"/>
    <d v="2014-08-26T00:00:00"/>
    <s v="Male"/>
    <s v="White"/>
    <x v="7"/>
    <n v="931"/>
    <s v="Environmental Stewardship"/>
    <x v="13"/>
    <s v="ENVIRONMENTAL SPECIALIST"/>
    <s v="Salary"/>
    <x v="0"/>
    <s v="Full"/>
    <s v="Not Listed"/>
  </r>
  <r>
    <x v="1"/>
    <s v="402698/16/19633/08/1999"/>
    <s v="JAMES"/>
    <s v="BURCH"/>
    <d v="1963-08-16T00:00:00"/>
    <d v="1999-03-08T00:00:00"/>
    <s v="Male"/>
    <s v="White"/>
    <x v="7"/>
    <n v="936"/>
    <s v="Samples"/>
    <x v="1"/>
    <s v="OPR - CUT ORDER SAMPLES"/>
    <s v="Hourly"/>
    <x v="0"/>
    <s v="Full"/>
    <s v="Not Listed"/>
  </r>
  <r>
    <x v="1"/>
    <s v="456941/06/19882/22/2016"/>
    <s v="JESSICA"/>
    <s v="SCOTT"/>
    <d v="1988-01-06T00:00:00"/>
    <d v="2016-02-22T00:00:00"/>
    <s v="Female"/>
    <s v="White"/>
    <x v="7"/>
    <n v="936"/>
    <s v="Samples"/>
    <x v="13"/>
    <s v="SAMPLE MAKER"/>
    <s v="Hourly"/>
    <x v="0"/>
    <s v="Full"/>
    <s v="Not Listed"/>
  </r>
  <r>
    <x v="1"/>
    <s v="4050111/28/197711/08/1999"/>
    <s v="LAURA"/>
    <s v="MORALES"/>
    <d v="1977-11-28T00:00:00"/>
    <d v="1999-11-08T00:00:00"/>
    <s v="Female"/>
    <s v="Hispanic or Latino"/>
    <x v="7"/>
    <n v="936"/>
    <s v="Samples"/>
    <x v="13"/>
    <s v="SAMPLE SHIPPING CLERK"/>
    <s v="Hourly"/>
    <x v="0"/>
    <s v="Full"/>
    <s v="Not Listed"/>
  </r>
  <r>
    <x v="1"/>
    <s v="448064/14/19836/29/2012"/>
    <s v="ROSA"/>
    <s v="HERNANDEZ"/>
    <d v="1983-04-14T00:00:00"/>
    <d v="2012-06-29T00:00:00"/>
    <s v="Female"/>
    <s v="Hispanic or Latino"/>
    <x v="7"/>
    <n v="936"/>
    <s v="Samples"/>
    <x v="1"/>
    <s v="SAMPLE MAKER"/>
    <s v="Hourly"/>
    <x v="0"/>
    <s v="Full"/>
    <s v="Not Listed"/>
  </r>
  <r>
    <x v="1"/>
    <s v="449567/17/19913/25/2013"/>
    <s v="PETRONA"/>
    <s v="PEREZ"/>
    <d v="1991-07-17T00:00:00"/>
    <d v="2013-03-25T00:00:00"/>
    <s v="Female"/>
    <s v="Hispanic or Latino"/>
    <x v="7"/>
    <n v="936"/>
    <s v="Samples"/>
    <x v="4"/>
    <s v="OPR - LIFT TRUCK"/>
    <s v="Hourly"/>
    <x v="0"/>
    <s v="Full"/>
    <s v="Not Listed"/>
  </r>
  <r>
    <x v="1"/>
    <s v="449916/13/19896/10/2013"/>
    <s v="DALIA"/>
    <s v="RENDON"/>
    <d v="1989-06-13T00:00:00"/>
    <d v="2013-06-10T00:00:00"/>
    <s v="Female"/>
    <s v="Hispanic or Latino"/>
    <x v="7"/>
    <n v="936"/>
    <s v="Samples"/>
    <x v="13"/>
    <s v="SAMPLE PACKER"/>
    <s v="Hourly"/>
    <x v="0"/>
    <s v="Full"/>
    <s v="Not Listed"/>
  </r>
  <r>
    <x v="1"/>
    <s v="450746/23/198411/08/2013"/>
    <s v="LATISHA"/>
    <s v="VALDEZ"/>
    <d v="1984-06-23T00:00:00"/>
    <d v="2013-11-08T00:00:00"/>
    <s v="Female"/>
    <s v="Hispanic or Latino"/>
    <x v="7"/>
    <n v="936"/>
    <s v="Samples"/>
    <x v="13"/>
    <s v="OPR - LIFT TRUCK"/>
    <s v="Hourly"/>
    <x v="0"/>
    <s v="Full"/>
    <s v="Not Listed"/>
  </r>
  <r>
    <x v="1"/>
    <s v="451804/25/19885/26/2014"/>
    <s v="JUANA"/>
    <s v="PEREZ"/>
    <d v="1988-04-25T00:00:00"/>
    <d v="2014-05-26T00:00:00"/>
    <s v="Female"/>
    <s v="Hispanic or Latino"/>
    <x v="7"/>
    <n v="936"/>
    <s v="Samples"/>
    <x v="13"/>
    <s v="SAMPLE MAKER"/>
    <s v="Hourly"/>
    <x v="0"/>
    <s v="Full"/>
    <s v="Not Listed"/>
  </r>
  <r>
    <x v="1"/>
    <s v="1508510/07/197110/17/1994"/>
    <s v="NANCY"/>
    <s v="AMOS"/>
    <d v="1971-10-07T00:00:00"/>
    <d v="1994-10-17T00:00:00"/>
    <s v="Female"/>
    <s v="White"/>
    <x v="7"/>
    <n v="936"/>
    <s v="Samples"/>
    <x v="13"/>
    <s v="SAMPLE COORDINATOR"/>
    <s v="Salary"/>
    <x v="0"/>
    <s v="Full"/>
    <s v="Not Listed"/>
  </r>
  <r>
    <x v="1"/>
    <s v="407819/27/19712/28/2000"/>
    <s v="TRONDA"/>
    <s v="BABER"/>
    <d v="1971-09-27T00:00:00"/>
    <d v="2000-02-28T00:00:00"/>
    <s v="Female"/>
    <s v="White"/>
    <x v="7"/>
    <n v="936"/>
    <s v="Samples"/>
    <x v="13"/>
    <s v="SAMPLE COORDINATOR"/>
    <s v="Salary"/>
    <x v="0"/>
    <s v="Full"/>
    <s v="Not Listed"/>
  </r>
  <r>
    <x v="1"/>
    <s v="448298/22/19916/29/2012"/>
    <s v="CHARLOTTE"/>
    <s v="LEECH"/>
    <d v="1991-08-22T00:00:00"/>
    <d v="2012-06-29T00:00:00"/>
    <s v="Female"/>
    <s v="White"/>
    <x v="7"/>
    <n v="936"/>
    <s v="Samples"/>
    <x v="13"/>
    <s v="SAMPLE COORDINATOR"/>
    <s v="Salary"/>
    <x v="0"/>
    <s v="Full"/>
    <s v="Not Listed"/>
  </r>
  <r>
    <x v="1"/>
    <s v="403167/09/19804/03/2000"/>
    <s v="RANDALL"/>
    <s v="SKIDMORE"/>
    <d v="1980-07-09T00:00:00"/>
    <d v="2000-04-03T00:00:00"/>
    <s v="Male"/>
    <s v="White"/>
    <x v="7"/>
    <n v="936"/>
    <s v="Samples"/>
    <x v="13"/>
    <s v="PLANT MANAGER - SAMPLES"/>
    <s v="Salary"/>
    <x v="0"/>
    <s v="Full"/>
    <s v="Manager"/>
  </r>
  <r>
    <x v="1"/>
    <s v="443985/19/19905/04/2011"/>
    <s v="JOSEPH"/>
    <s v="PURYEAR"/>
    <d v="1990-05-19T00:00:00"/>
    <d v="2011-05-04T00:00:00"/>
    <s v="Male"/>
    <s v="White"/>
    <x v="7"/>
    <n v="936"/>
    <s v="Human Resources"/>
    <x v="13"/>
    <s v="SPVR - SAMPLES"/>
    <s v="Salary"/>
    <x v="0"/>
    <s v="Full"/>
    <s v="Manager"/>
  </r>
  <r>
    <x v="1"/>
    <s v="191835/01/195611/27/1995"/>
    <s v="ROGER"/>
    <s v="SKELTON"/>
    <d v="1956-05-01T00:00:00"/>
    <d v="1995-11-27T00:00:00"/>
    <s v="Male"/>
    <s v="White"/>
    <x v="7"/>
    <n v="941"/>
    <s v="Human Resources"/>
    <x v="8"/>
    <s v="DIR - HUMAN RESOURCES"/>
    <s v="Salary"/>
    <x v="0"/>
    <s v="Full"/>
    <s v="Dir/Up"/>
  </r>
  <r>
    <x v="1"/>
    <s v="441458/20/19633/03/2008"/>
    <s v="STEPHEN"/>
    <s v="SAXON"/>
    <d v="1963-08-20T00:00:00"/>
    <d v="2008-03-03T00:00:00"/>
    <s v="Male"/>
    <s v="White"/>
    <x v="7"/>
    <n v="941"/>
    <s v="Human Resources"/>
    <x v="8"/>
    <s v="DIR - HUMAN RESOURCES"/>
    <s v="Salary"/>
    <x v="0"/>
    <s v="Full"/>
    <s v="Dir/Up"/>
  </r>
  <r>
    <x v="1"/>
    <s v="91228/04/19553/09/1992"/>
    <s v="GAYLA"/>
    <s v="SPIVEY"/>
    <d v="1955-08-04T00:00:00"/>
    <d v="1992-03-09T00:00:00"/>
    <s v="Female"/>
    <s v="White"/>
    <x v="7"/>
    <n v="941"/>
    <s v="Human Resources"/>
    <x v="8"/>
    <s v="ASST - HR"/>
    <s v="Salary"/>
    <x v="0"/>
    <s v="Full"/>
    <s v="Not Listed"/>
  </r>
  <r>
    <x v="1"/>
    <s v="423904/24/19891/05/2015"/>
    <s v="KATHERINE"/>
    <s v="MCMAHAN"/>
    <d v="1989-04-24T00:00:00"/>
    <d v="2015-01-05T00:00:00"/>
    <s v="Female"/>
    <s v="White"/>
    <x v="7"/>
    <n v="941"/>
    <s v="Human Resources"/>
    <x v="8"/>
    <s v="HR COORDINATOR"/>
    <s v="Salary"/>
    <x v="0"/>
    <s v="Full"/>
    <s v="Not Listed"/>
  </r>
  <r>
    <x v="1"/>
    <s v="456247/20/197812/22/2015"/>
    <s v="MISTY"/>
    <s v="HAWKINS"/>
    <d v="1978-07-20T00:00:00"/>
    <d v="2015-12-22T00:00:00"/>
    <s v="Female"/>
    <s v="White"/>
    <x v="7"/>
    <n v="941"/>
    <s v="Human Resources"/>
    <x v="8"/>
    <s v="COORD - HR BENEFITS"/>
    <s v="Salary"/>
    <x v="0"/>
    <s v="Full"/>
    <s v="Not Listed"/>
  </r>
  <r>
    <x v="1"/>
    <s v="458436/06/19668/22/2016"/>
    <s v="SHARON"/>
    <s v="OGLES"/>
    <d v="1966-06-06T00:00:00"/>
    <d v="2016-08-22T00:00:00"/>
    <s v="Female"/>
    <s v="White"/>
    <x v="7"/>
    <n v="941"/>
    <s v="Human Resources"/>
    <x v="9"/>
    <s v="NURSE - HR"/>
    <s v="Salary"/>
    <x v="0"/>
    <s v="Full"/>
    <s v="Not Listed"/>
  </r>
  <r>
    <x v="1"/>
    <s v="447057/28/19727/18/2011"/>
    <s v="DESIREE"/>
    <s v="MOORE"/>
    <d v="1972-07-28T00:00:00"/>
    <d v="2011-07-18T00:00:00"/>
    <s v="Female"/>
    <s v="Black"/>
    <x v="7"/>
    <n v="941"/>
    <s v="Human Resources"/>
    <x v="8"/>
    <s v="LEARNING &amp; DEVELOPMENT CORD"/>
    <s v="Salary"/>
    <x v="0"/>
    <s v="Full"/>
    <s v="Not Listed"/>
  </r>
  <r>
    <x v="1"/>
    <s v="4498410/08/19785/20/2013"/>
    <s v="SHALAN"/>
    <s v="PICKLE"/>
    <d v="1978-10-08T00:00:00"/>
    <d v="2013-05-20T00:00:00"/>
    <s v="Female"/>
    <s v="White"/>
    <x v="7"/>
    <n v="941"/>
    <s v="Human Resources"/>
    <x v="8"/>
    <s v="TRAINING SPECIALIST/INST COORD"/>
    <s v="Salary"/>
    <x v="0"/>
    <s v="Full"/>
    <s v="Not Listed"/>
  </r>
  <r>
    <x v="1"/>
    <s v="452861/07/198010/20/2014"/>
    <s v="ERIKA"/>
    <s v="GREEN"/>
    <d v="1980-01-07T00:00:00"/>
    <d v="2014-10-20T00:00:00"/>
    <s v="Female"/>
    <s v="White"/>
    <x v="7"/>
    <n v="941"/>
    <s v="Human Resources"/>
    <x v="8"/>
    <s v="HR GENERALIST"/>
    <s v="Salary"/>
    <x v="0"/>
    <s v="Full"/>
    <s v="Not Listed"/>
  </r>
  <r>
    <x v="1"/>
    <s v="453877/08/19833/23/2015"/>
    <s v="REBECCA"/>
    <s v="LONG"/>
    <d v="1983-07-08T00:00:00"/>
    <d v="2015-03-23T00:00:00"/>
    <s v="Female"/>
    <s v="White"/>
    <x v="7"/>
    <n v="941"/>
    <s v="Human Resources"/>
    <x v="8"/>
    <s v="TRAINING SPECIALIST/INST DESIG"/>
    <s v="Salary"/>
    <x v="0"/>
    <s v="Full"/>
    <s v="Not Listed"/>
  </r>
  <r>
    <x v="1"/>
    <s v="4437211/04/19781/12/2009"/>
    <s v="APRIL"/>
    <s v="WILDER"/>
    <d v="1978-11-04T00:00:00"/>
    <d v="2009-01-12T00:00:00"/>
    <s v="Female"/>
    <s v="White"/>
    <x v="7"/>
    <n v="941"/>
    <s v="Human Resources"/>
    <x v="8"/>
    <s v="LEARNING &amp; ORG DEVELOPMENT MGR"/>
    <s v="Salary"/>
    <x v="0"/>
    <s v="Full"/>
    <s v="Manager"/>
  </r>
  <r>
    <x v="1"/>
    <s v="4556410/07/19759/29/2015"/>
    <s v="ELIZABETH"/>
    <s v="NARMORE"/>
    <d v="1975-10-07T00:00:00"/>
    <d v="2015-09-29T00:00:00"/>
    <s v="Female"/>
    <s v="White"/>
    <x v="7"/>
    <n v="941"/>
    <s v="MIS"/>
    <x v="8"/>
    <s v="BENEFITS &amp; COMPENSATION MGR"/>
    <s v="Salary"/>
    <x v="0"/>
    <s v="Full"/>
    <s v="Manager"/>
  </r>
  <r>
    <x v="1"/>
    <s v="403889/22/19576/14/1999"/>
    <s v="TERENCE"/>
    <s v="DIAMOND"/>
    <d v="1957-09-22T00:00:00"/>
    <d v="1999-06-14T00:00:00"/>
    <s v="Male"/>
    <s v="White"/>
    <x v="7"/>
    <n v="961"/>
    <s v="MIS"/>
    <x v="17"/>
    <s v="VP - INFORMATION SERVICES"/>
    <s v="Salary"/>
    <x v="0"/>
    <s v="Full"/>
    <s v="Dir/Up"/>
  </r>
  <r>
    <x v="1"/>
    <s v="420752/05/19555/27/2003"/>
    <s v="EDITH"/>
    <s v="SAUNDERS"/>
    <d v="1955-02-05T00:00:00"/>
    <d v="2003-05-27T00:00:00"/>
    <s v="Female"/>
    <s v="White"/>
    <x v="7"/>
    <n v="961"/>
    <s v="MIS"/>
    <x v="17"/>
    <s v="BUS INTELLIGENCE BUS ANALYST"/>
    <s v="Salary"/>
    <x v="0"/>
    <s v="Full"/>
    <s v="Not Listed"/>
  </r>
  <r>
    <x v="1"/>
    <s v="438024/12/19724/16/2007"/>
    <s v="KENDRA"/>
    <s v="STAPLETON"/>
    <d v="1972-04-12T00:00:00"/>
    <d v="2007-04-16T00:00:00"/>
    <s v="Female"/>
    <s v="White"/>
    <x v="7"/>
    <n v="961"/>
    <s v="MIS"/>
    <x v="17"/>
    <s v="PROJECT LEADER"/>
    <s v="Salary"/>
    <x v="0"/>
    <s v="Full"/>
    <s v="Not Listed"/>
  </r>
  <r>
    <x v="1"/>
    <s v="454652/20/19657/06/2015"/>
    <s v="ANTHONY"/>
    <s v="TANKERSLEY"/>
    <d v="1965-02-20T00:00:00"/>
    <d v="2015-07-06T00:00:00"/>
    <s v="Male"/>
    <s v="White"/>
    <x v="7"/>
    <n v="961"/>
    <s v="MIS"/>
    <x v="17"/>
    <s v="NETWORK &amp; UC PROJECT LEAD"/>
    <s v="Salary"/>
    <x v="0"/>
    <s v="Full"/>
    <s v="Not Listed"/>
  </r>
  <r>
    <x v="1"/>
    <s v="300044/03/19701/05/1998"/>
    <s v="MICHELE"/>
    <s v="CORBIN"/>
    <d v="1970-04-03T00:00:00"/>
    <d v="1998-01-05T00:00:00"/>
    <s v="Female"/>
    <s v="White"/>
    <x v="7"/>
    <n v="961"/>
    <s v="MIS"/>
    <x v="17"/>
    <s v="PRODUCT DATA SOLUTIONS MGR"/>
    <s v="Salary"/>
    <x v="0"/>
    <s v="Full"/>
    <s v="Manager"/>
  </r>
  <r>
    <x v="1"/>
    <s v="4133212/09/19611/22/2001"/>
    <s v="WILLIAM"/>
    <s v="SEMSROTT"/>
    <d v="1961-12-09T00:00:00"/>
    <d v="2001-01-22T00:00:00"/>
    <s v="Male"/>
    <s v="White"/>
    <x v="7"/>
    <n v="963"/>
    <s v="Systems Development"/>
    <x v="17"/>
    <s v="SENIOR PROGRAMMER ANALYST"/>
    <s v="Salary"/>
    <x v="0"/>
    <s v="Full"/>
    <s v="Not Listed"/>
  </r>
  <r>
    <x v="1"/>
    <s v="418597/27/19639/06/2002"/>
    <s v="ARIANNA"/>
    <s v="CLARK"/>
    <d v="1963-07-27T00:00:00"/>
    <d v="2002-09-06T00:00:00"/>
    <s v="Female"/>
    <s v="White"/>
    <x v="7"/>
    <n v="963"/>
    <s v="Systems Development"/>
    <x v="17"/>
    <s v="SENIOR PROGRAMMER ANALYST"/>
    <s v="Salary"/>
    <x v="0"/>
    <s v="Full"/>
    <s v="Not Listed"/>
  </r>
  <r>
    <x v="1"/>
    <s v="418604/19/19459/09/2002"/>
    <s v="EDWARD"/>
    <s v="JONES"/>
    <d v="1945-04-19T00:00:00"/>
    <d v="2002-09-09T00:00:00"/>
    <s v="Male"/>
    <s v="White"/>
    <x v="7"/>
    <n v="963"/>
    <s v="Systems Development"/>
    <x v="17"/>
    <s v="PROGRAMMER ANALYST"/>
    <s v="Salary"/>
    <x v="0"/>
    <s v="Full"/>
    <s v="Not Listed"/>
  </r>
  <r>
    <x v="1"/>
    <s v="4199410/20/19563/03/2003"/>
    <s v="MITCHELL"/>
    <s v="BROOKS"/>
    <d v="1956-10-20T00:00:00"/>
    <d v="2003-03-03T00:00:00"/>
    <s v="Male"/>
    <s v="White"/>
    <x v="7"/>
    <n v="963"/>
    <s v="Systems Development"/>
    <x v="17"/>
    <s v="APPLICATION DEV MANAGER"/>
    <s v="Salary"/>
    <x v="0"/>
    <s v="Full"/>
    <s v="Not Listed"/>
  </r>
  <r>
    <x v="1"/>
    <s v="422856/04/19672/23/2004"/>
    <s v="KENNETH"/>
    <s v="MCKINNEY"/>
    <d v="1967-06-04T00:00:00"/>
    <d v="2004-02-23T00:00:00"/>
    <s v="Male"/>
    <s v="White"/>
    <x v="7"/>
    <n v="963"/>
    <s v="Systems Development"/>
    <x v="17"/>
    <s v="SENIOR PROGRAMMER ANALYST"/>
    <s v="Salary"/>
    <x v="0"/>
    <s v="Full"/>
    <s v="Not Listed"/>
  </r>
  <r>
    <x v="1"/>
    <s v="4370211/02/19622/19/2007"/>
    <s v="AMY"/>
    <s v="CLARK"/>
    <d v="1962-11-02T00:00:00"/>
    <d v="2007-02-19T00:00:00"/>
    <s v="Female"/>
    <s v="White"/>
    <x v="7"/>
    <n v="963"/>
    <s v="Systems Development"/>
    <x v="17"/>
    <s v="PROGRAMMER ANALYST"/>
    <s v="Salary"/>
    <x v="0"/>
    <s v="Full"/>
    <s v="Not Listed"/>
  </r>
  <r>
    <x v="1"/>
    <s v="1736711/14/19583/14/1995"/>
    <s v="CAREY"/>
    <s v="MCMAHAN"/>
    <d v="1958-11-14T00:00:00"/>
    <d v="1995-03-14T00:00:00"/>
    <s v="Female"/>
    <s v="White"/>
    <x v="7"/>
    <n v="966"/>
    <s v="Mis Computer Services"/>
    <x v="17"/>
    <s v="IS SUPPORT CLERK"/>
    <s v="Salary"/>
    <x v="0"/>
    <s v="Full"/>
    <s v="Not Listed"/>
  </r>
  <r>
    <x v="1"/>
    <s v="2284311/20/19537/21/1997"/>
    <s v="LINDA"/>
    <s v="STANLEY"/>
    <d v="1953-11-20T00:00:00"/>
    <d v="1997-07-21T00:00:00"/>
    <s v="Female"/>
    <s v="White"/>
    <x v="7"/>
    <n v="966"/>
    <s v="Mis Computer Services"/>
    <x v="17"/>
    <s v="IS SUPPORT CLERK"/>
    <s v="Salary"/>
    <x v="0"/>
    <s v="Full"/>
    <s v="Not Listed"/>
  </r>
  <r>
    <x v="1"/>
    <s v="418505/16/19668/19/2002"/>
    <s v="MICHELLE"/>
    <s v="DUPREE"/>
    <d v="1966-05-16T00:00:00"/>
    <d v="2002-08-19T00:00:00"/>
    <s v="Female"/>
    <s v="White"/>
    <x v="7"/>
    <n v="966"/>
    <s v="Mis Computer Services"/>
    <x v="17"/>
    <s v="IS SPECIALIST - SNE"/>
    <s v="Salary"/>
    <x v="0"/>
    <s v="Full"/>
    <s v="Not Listed"/>
  </r>
  <r>
    <x v="1"/>
    <s v="4342912/26/19624/03/2006"/>
    <s v="RHONDA"/>
    <s v="PADGETT"/>
    <d v="1962-12-26T00:00:00"/>
    <d v="2006-04-03T00:00:00"/>
    <s v="Female"/>
    <s v="White"/>
    <x v="7"/>
    <n v="966"/>
    <s v="Mis Computer Services"/>
    <x v="17"/>
    <s v="IS SPECIALIST - SNE"/>
    <s v="Salary"/>
    <x v="0"/>
    <s v="Full"/>
    <s v="Not Listed"/>
  </r>
  <r>
    <x v="1"/>
    <s v="438876/12/19696/25/2007"/>
    <s v="JAMES"/>
    <s v="CLARK"/>
    <d v="1969-06-12T00:00:00"/>
    <d v="2007-06-25T00:00:00"/>
    <s v="Male"/>
    <s v="White"/>
    <x v="7"/>
    <n v="966"/>
    <s v="Mis Computer Services"/>
    <x v="17"/>
    <s v="IS SPECIALIST - SNE"/>
    <s v="Salary"/>
    <x v="0"/>
    <s v="Full"/>
    <s v="Not Listed"/>
  </r>
  <r>
    <x v="1"/>
    <s v="444142/08/196011/02/2009"/>
    <s v="DEBORAH"/>
    <s v="RATCLIFF"/>
    <d v="1960-02-08T00:00:00"/>
    <d v="2009-11-02T00:00:00"/>
    <s v="Female"/>
    <s v="White"/>
    <x v="7"/>
    <n v="966"/>
    <s v="Mis Computer Services"/>
    <x v="17"/>
    <s v="IS SPECIALIST"/>
    <s v="Salary"/>
    <x v="0"/>
    <s v="Full"/>
    <s v="Not Listed"/>
  </r>
  <r>
    <x v="1"/>
    <s v="4485512/17/19557/16/2012"/>
    <s v="GARY"/>
    <s v="RANDALL"/>
    <d v="1955-12-17T00:00:00"/>
    <d v="2012-07-16T00:00:00"/>
    <s v="Male"/>
    <s v="White"/>
    <x v="7"/>
    <n v="966"/>
    <s v="Mis Computer Services"/>
    <x v="17"/>
    <s v="IS SPECIALIST - SNE"/>
    <s v="Salary"/>
    <x v="0"/>
    <s v="Full"/>
    <s v="Not Listed"/>
  </r>
  <r>
    <x v="1"/>
    <s v="4399412/01/19668/28/2007"/>
    <s v="MARSHALL"/>
    <s v="GODFREY"/>
    <d v="1966-12-01T00:00:00"/>
    <d v="2007-08-28T00:00:00"/>
    <s v="Male"/>
    <s v="White"/>
    <x v="7"/>
    <n v="966"/>
    <s v="Mis Computer Services"/>
    <x v="17"/>
    <s v="SYSTEM SPECIALIST"/>
    <s v="Salary"/>
    <x v="0"/>
    <s v="Full"/>
    <s v="Not Listed"/>
  </r>
  <r>
    <x v="1"/>
    <s v="441226/06/19782/25/2008"/>
    <s v="JASON"/>
    <s v="PREPODNIK"/>
    <d v="1978-06-06T00:00:00"/>
    <d v="2008-02-25T00:00:00"/>
    <s v="Male"/>
    <s v="White"/>
    <x v="7"/>
    <n v="966"/>
    <s v="Mis Computer Services"/>
    <x v="17"/>
    <s v="SYSTEM SPECIALIST"/>
    <s v="Salary"/>
    <x v="0"/>
    <s v="Full"/>
    <s v="Not Listed"/>
  </r>
  <r>
    <x v="1"/>
    <s v="446091/26/19682/14/2011"/>
    <s v="JERRY"/>
    <s v="GLOVER,II"/>
    <d v="1968-01-26T00:00:00"/>
    <d v="2011-02-14T00:00:00"/>
    <s v="Male"/>
    <s v="White"/>
    <x v="7"/>
    <n v="966"/>
    <s v="Mis Computer Services"/>
    <x v="17"/>
    <s v="SR IS SYSTEM SPECIALIST"/>
    <s v="Salary"/>
    <x v="0"/>
    <s v="Full"/>
    <s v="Not Listed"/>
  </r>
  <r>
    <x v="1"/>
    <s v="181798/24/19617/05/1995"/>
    <s v="KENNETH"/>
    <s v="ELLISON"/>
    <d v="1961-08-24T00:00:00"/>
    <d v="1995-07-05T00:00:00"/>
    <s v="Male"/>
    <s v="White"/>
    <x v="7"/>
    <n v="966"/>
    <s v="Mis Computer Services"/>
    <x v="17"/>
    <s v="NETWORK OPERATIONS TEAM LEADER"/>
    <s v="Salary"/>
    <x v="0"/>
    <s v="Full"/>
    <s v="Manager"/>
  </r>
  <r>
    <x v="1"/>
    <s v="411652/08/19549/18/2000"/>
    <s v="RANDY"/>
    <s v="LIENDECKER"/>
    <d v="1954-02-08T00:00:00"/>
    <d v="2000-09-18T00:00:00"/>
    <s v="Male"/>
    <s v="White"/>
    <x v="7"/>
    <n v="966"/>
    <s v="Mis Computer Services"/>
    <x v="17"/>
    <s v="APPLICATION DEV MANAGER"/>
    <s v="Salary"/>
    <x v="0"/>
    <s v="Full"/>
    <s v="Manager"/>
  </r>
  <r>
    <x v="0"/>
    <s v="413508/25/19536/2/1971"/>
    <s v="Douglas"/>
    <s v="Cottrell"/>
    <d v="1953-08-25T00:00:00"/>
    <d v="1971-06-02T00:00:00"/>
    <s v="Male"/>
    <s v="White"/>
    <x v="8"/>
    <n v="120390"/>
    <s v="Production Mgmt."/>
    <x v="1"/>
    <s v="LVT Laminate Line Supervisor"/>
    <s v="Salary"/>
    <x v="0"/>
    <s v="Full"/>
    <s v="Sal IC"/>
  </r>
  <r>
    <x v="0"/>
    <s v="413908/16/19611/11/1980"/>
    <s v="Eddie"/>
    <s v="Cummings"/>
    <d v="1961-08-16T00:00:00"/>
    <d v="1980-01-11T00:00:00"/>
    <s v="Male"/>
    <s v="White"/>
    <x v="8"/>
    <n v="120394"/>
    <s v="Maintenance"/>
    <x v="0"/>
    <s v="Maintenance Supervisor"/>
    <s v="Salary"/>
    <x v="0"/>
    <s v="Full"/>
    <s v="Sal IC"/>
  </r>
  <r>
    <x v="0"/>
    <s v="414110/06/19543/10/1982"/>
    <s v="Robbie"/>
    <s v="Johnson"/>
    <d v="1954-10-06T00:00:00"/>
    <d v="1982-03-10T00:00:00"/>
    <s v="Male"/>
    <s v="White"/>
    <x v="8"/>
    <n v="120390"/>
    <s v="Production Mgmt."/>
    <x v="1"/>
    <s v="LVT Finishing Supervisor"/>
    <s v="Salary"/>
    <x v="0"/>
    <s v="Full"/>
    <s v="Sal IC"/>
  </r>
  <r>
    <x v="0"/>
    <s v="414308/06/19558/31/1982"/>
    <s v="Charles"/>
    <s v="Looser"/>
    <d v="1955-08-06T00:00:00"/>
    <d v="1982-08-31T00:00:00"/>
    <s v="Male"/>
    <s v="White"/>
    <x v="8"/>
    <n v="120387"/>
    <s v="Material Mgmt."/>
    <x v="4"/>
    <s v="Production Supervisor"/>
    <s v="Salary"/>
    <x v="0"/>
    <s v="Full"/>
    <s v="Sal IC"/>
  </r>
  <r>
    <x v="0"/>
    <s v="414505/15/196910/7/1991"/>
    <s v="Ricky"/>
    <s v="Hanback"/>
    <d v="1969-05-15T00:00:00"/>
    <d v="1991-10-07T00:00:00"/>
    <s v="Male"/>
    <s v="White"/>
    <x v="8"/>
    <n v="120394"/>
    <s v="Maintenance"/>
    <x v="0"/>
    <s v="Tool Room Clerk"/>
    <s v="Salary"/>
    <x v="0"/>
    <s v="Full"/>
    <s v="Sal IC"/>
  </r>
  <r>
    <x v="0"/>
    <s v="415011/01/19645/24/1993"/>
    <s v="Karen"/>
    <s v="McDonald"/>
    <d v="1964-11-01T00:00:00"/>
    <d v="1993-05-24T00:00:00"/>
    <s v="Female"/>
    <s v="White"/>
    <x v="8"/>
    <n v="120387"/>
    <s v="Material Mgmt."/>
    <x v="4"/>
    <s v="Senior Buyer"/>
    <s v="Salary"/>
    <x v="0"/>
    <s v="Full"/>
    <s v="Sal IC"/>
  </r>
  <r>
    <x v="0"/>
    <s v="415607/15/195412/8/1997"/>
    <s v="John"/>
    <s v="Beckloff"/>
    <d v="1954-07-15T00:00:00"/>
    <d v="1997-12-08T00:00:00"/>
    <s v="Male"/>
    <s v="White"/>
    <x v="8"/>
    <n v="120395"/>
    <s v="Quality Assurance"/>
    <x v="2"/>
    <s v="R/D Coordinator"/>
    <s v="Salary"/>
    <x v="0"/>
    <s v="Full"/>
    <s v="Sal IC"/>
  </r>
  <r>
    <x v="0"/>
    <s v="417310/09/19501/21/2008"/>
    <s v="James"/>
    <s v="Roberts"/>
    <d v="1950-10-09T00:00:00"/>
    <d v="2008-01-21T00:00:00"/>
    <s v="Male"/>
    <s v="White"/>
    <x v="8"/>
    <n v="120391"/>
    <s v="Process Eng."/>
    <x v="3"/>
    <s v="Process Engineer"/>
    <s v="Salary"/>
    <x v="0"/>
    <s v="Full"/>
    <s v="Sal IC"/>
  </r>
  <r>
    <x v="0"/>
    <s v="592510/13/19666/20/2011"/>
    <s v="Michael"/>
    <s v="Poole"/>
    <d v="1966-10-13T00:00:00"/>
    <d v="2011-06-20T00:00:00"/>
    <s v="Male"/>
    <s v="White"/>
    <x v="8"/>
    <n v="120390"/>
    <s v="Production Mgmt."/>
    <x v="1"/>
    <s v="SVM Mix &amp; Mill Supervisor"/>
    <s v="Salary"/>
    <x v="0"/>
    <s v="Full"/>
    <s v="Sal IC"/>
  </r>
  <r>
    <x v="0"/>
    <s v="414410/13/19668/5/1991"/>
    <s v="Kenneth"/>
    <s v="Higinbotham"/>
    <d v="1966-10-13T00:00:00"/>
    <d v="1991-08-05T00:00:00"/>
    <s v="Male"/>
    <s v="White"/>
    <x v="8"/>
    <n v="120444"/>
    <s v="VCT Plant Overhead"/>
    <x v="1"/>
    <s v="Production Supervisor"/>
    <s v="Salary"/>
    <x v="0"/>
    <s v="Full"/>
    <s v="Sal IC"/>
  </r>
  <r>
    <x v="0"/>
    <s v="434501/17/19708/1/1988"/>
    <s v="Daniel"/>
    <s v="Holloway"/>
    <d v="1970-01-17T00:00:00"/>
    <d v="1988-08-01T00:00:00"/>
    <s v="Male"/>
    <s v="White"/>
    <x v="8"/>
    <n v="120390"/>
    <s v="Production Mgmt."/>
    <x v="1"/>
    <s v="SVM Press Line Beginning Supervisor"/>
    <s v="Salary"/>
    <x v="0"/>
    <s v="Full"/>
    <s v="Sal IC"/>
  </r>
  <r>
    <x v="0"/>
    <s v="604001/24/19805/9/2012"/>
    <s v="Daniel"/>
    <s v="Nix"/>
    <d v="1980-01-24T00:00:00"/>
    <d v="2012-05-09T00:00:00"/>
    <s v="Male"/>
    <s v="White"/>
    <x v="8"/>
    <n v="120387"/>
    <s v="Material Mgmt."/>
    <x v="4"/>
    <s v="Residential Planner/ Scheduler"/>
    <s v="Salary"/>
    <x v="0"/>
    <s v="Full"/>
    <s v="Sal IC"/>
  </r>
  <r>
    <x v="0"/>
    <s v="443503/06/19651/19/1994"/>
    <s v="James"/>
    <s v="Edwards"/>
    <d v="1965-03-06T00:00:00"/>
    <d v="1994-01-19T00:00:00"/>
    <s v="Male"/>
    <s v="White"/>
    <x v="8"/>
    <n v="120390"/>
    <s v="Production Mgmt."/>
    <x v="1"/>
    <s v="SVM Mix &amp; Mill Supervisor"/>
    <s v="Salary"/>
    <x v="0"/>
    <s v="Full"/>
    <s v="Sal IC"/>
  </r>
  <r>
    <x v="0"/>
    <s v="612804/26/19661/2/2013"/>
    <s v="Beverly"/>
    <s v="Tracy"/>
    <d v="1966-04-26T00:00:00"/>
    <d v="2013-01-02T00:00:00"/>
    <s v="Female"/>
    <s v="White"/>
    <x v="8"/>
    <n v="120387"/>
    <s v="Material Mgmt."/>
    <x v="4"/>
    <s v="Commercial Planner/ Scheduler"/>
    <s v="Salary"/>
    <x v="0"/>
    <s v="Full"/>
    <s v="Sal IC"/>
  </r>
  <r>
    <x v="0"/>
    <s v="624109/24/19697/8/2013"/>
    <s v="Gary"/>
    <s v="Brown"/>
    <d v="1969-09-24T00:00:00"/>
    <d v="2013-07-08T00:00:00"/>
    <s v="Male"/>
    <s v="White"/>
    <x v="8"/>
    <n v="120390"/>
    <s v="Production Mgmt."/>
    <x v="1"/>
    <s v="LVT/SVM Production Manager"/>
    <s v="Salary"/>
    <x v="0"/>
    <s v="Full"/>
    <s v="Sal IC"/>
  </r>
  <r>
    <x v="0"/>
    <s v="626810/22/19518/26/2013"/>
    <s v="Frances"/>
    <s v="Marquis"/>
    <d v="1951-10-22T00:00:00"/>
    <d v="2013-08-26T00:00:00"/>
    <s v="Female"/>
    <s v="White"/>
    <x v="8"/>
    <n v="120387"/>
    <s v="Material Mgmt."/>
    <x v="4"/>
    <s v="Senior Inventory Control, Specialist"/>
    <s v="Salary"/>
    <x v="0"/>
    <s v="Full"/>
    <s v="Sal IC"/>
  </r>
  <r>
    <x v="0"/>
    <s v="628301/14/19639/30/2013"/>
    <s v="William"/>
    <s v="Schrimsher"/>
    <d v="1963-01-14T00:00:00"/>
    <d v="2013-09-30T00:00:00"/>
    <s v="Male"/>
    <s v="White"/>
    <x v="8"/>
    <n v="120395"/>
    <s v="Quality Assurance"/>
    <x v="2"/>
    <s v="Quality Engineer"/>
    <s v="Salary"/>
    <x v="0"/>
    <s v="Full"/>
    <s v="Sal IC"/>
  </r>
  <r>
    <x v="0"/>
    <s v="630102/28/198611/18/2013"/>
    <s v="Brandon"/>
    <s v="Moore"/>
    <d v="1986-02-28T00:00:00"/>
    <d v="2013-11-18T00:00:00"/>
    <s v="Male"/>
    <s v="Black"/>
    <x v="8"/>
    <n v="120444"/>
    <s v="VCT Plant Overhead"/>
    <x v="1"/>
    <s v="Production Supervisor"/>
    <s v="Salary"/>
    <x v="0"/>
    <s v="Full"/>
    <s v="Sal IC"/>
  </r>
  <r>
    <x v="0"/>
    <s v="631411/20/198412/1/2013"/>
    <s v="Julie"/>
    <s v="Raoulx"/>
    <d v="1984-11-20T00:00:00"/>
    <d v="2013-12-01T00:00:00"/>
    <s v="Female"/>
    <s v="White"/>
    <x v="8"/>
    <n v="120720"/>
    <s v="Accounting &amp; Finance - Nafco"/>
    <x v="7"/>
    <s v="Cost Accountant"/>
    <s v="Salary"/>
    <x v="0"/>
    <s v="Full"/>
    <s v="Sal IC"/>
  </r>
  <r>
    <x v="0"/>
    <s v="469004/19/19638/25/1986"/>
    <s v="Jerre"/>
    <s v="Ritter"/>
    <d v="1963-04-19T00:00:00"/>
    <d v="1986-08-25T00:00:00"/>
    <s v="Female"/>
    <s v="White"/>
    <x v="8"/>
    <n v="120395"/>
    <s v="Quality Assurance"/>
    <x v="2"/>
    <s v="Quality Supervisor"/>
    <s v="Salary"/>
    <x v="0"/>
    <s v="Full"/>
    <s v="Sal IC"/>
  </r>
  <r>
    <x v="0"/>
    <s v="468906/21/195911/16/1982"/>
    <s v="Deborah"/>
    <s v="Nabers"/>
    <d v="1959-06-21T00:00:00"/>
    <d v="1982-11-16T00:00:00"/>
    <s v="Female"/>
    <s v="White"/>
    <x v="8"/>
    <n v="120400"/>
    <s v="Plant Mgmt."/>
    <x v="5"/>
    <s v="Administrative Assistant"/>
    <s v="Salary"/>
    <x v="0"/>
    <s v="Full"/>
    <s v="Sal IC"/>
  </r>
  <r>
    <x v="0"/>
    <s v="603401/18/19825/1/2012"/>
    <s v="Justin"/>
    <s v="Hall"/>
    <d v="1982-01-18T00:00:00"/>
    <d v="2012-05-01T00:00:00"/>
    <s v="Male"/>
    <s v="White"/>
    <x v="8"/>
    <n v="120390"/>
    <s v="Production Mgmt."/>
    <x v="1"/>
    <s v="LVT Laminate Line Supervisor"/>
    <s v="Salary"/>
    <x v="0"/>
    <s v="Full"/>
    <s v="Sal IC"/>
  </r>
  <r>
    <x v="0"/>
    <s v="645102/12/19645/22/2014"/>
    <s v="Tony"/>
    <s v="Boyd"/>
    <d v="1964-02-12T00:00:00"/>
    <d v="2014-05-22T00:00:00"/>
    <s v="Male"/>
    <s v="White"/>
    <x v="8"/>
    <n v="120394"/>
    <s v="Maintenance"/>
    <x v="0"/>
    <s v="Tool Room Clerk"/>
    <s v="Salary"/>
    <x v="0"/>
    <s v="Full"/>
    <s v="Sal IC"/>
  </r>
  <r>
    <x v="0"/>
    <s v="653408/07/19697/7/2014"/>
    <s v="Thomas"/>
    <s v="Vickery"/>
    <d v="1969-08-07T00:00:00"/>
    <d v="2014-07-07T00:00:00"/>
    <s v="Male"/>
    <s v="White"/>
    <x v="8"/>
    <n v="120390"/>
    <s v="Production Mgmt."/>
    <x v="1"/>
    <s v="LVT Laminate Line Supervisor"/>
    <s v="Salary"/>
    <x v="0"/>
    <s v="Full"/>
    <s v="Sal IC"/>
  </r>
  <r>
    <x v="0"/>
    <s v="654704/11/19707/15/2014"/>
    <s v="Terrence"/>
    <s v="Bates"/>
    <d v="1970-04-11T00:00:00"/>
    <d v="2014-07-15T00:00:00"/>
    <s v="Male"/>
    <s v="Black"/>
    <x v="8"/>
    <n v="120390"/>
    <s v="Production Mgmt."/>
    <x v="1"/>
    <s v="LVT Slabcutter/Film Laminator Supervis"/>
    <s v="Salary"/>
    <x v="0"/>
    <s v="Full"/>
    <s v="Sal IC"/>
  </r>
  <r>
    <x v="0"/>
    <s v="657906/27/19918/11/2014"/>
    <s v="Jordan"/>
    <s v="Hooks"/>
    <d v="1991-06-27T00:00:00"/>
    <d v="2014-08-11T00:00:00"/>
    <s v="Male"/>
    <s v="White"/>
    <x v="8"/>
    <n v="120394"/>
    <s v="Maintenance"/>
    <x v="0"/>
    <s v="Tool Room Supervisor"/>
    <s v="Salary"/>
    <x v="0"/>
    <s v="Full"/>
    <s v="Sal IC"/>
  </r>
  <r>
    <x v="0"/>
    <s v="660803/20/19759/2/2014"/>
    <s v="Charles"/>
    <s v="Adams"/>
    <d v="1975-03-20T00:00:00"/>
    <d v="2014-09-02T00:00:00"/>
    <s v="Male"/>
    <s v="White"/>
    <x v="8"/>
    <n v="120393"/>
    <s v="Receiving"/>
    <x v="4"/>
    <s v="Supervisor"/>
    <s v="Salary"/>
    <x v="0"/>
    <s v="Full"/>
    <s v="Sal IC"/>
  </r>
  <r>
    <x v="0"/>
    <s v="667411/17/198411/1/2014"/>
    <s v="Vincent"/>
    <s v="Petit"/>
    <d v="1984-11-17T00:00:00"/>
    <d v="2014-11-01T00:00:00"/>
    <s v="Male"/>
    <s v="White"/>
    <x v="8"/>
    <n v="120390"/>
    <s v="Production Mgmt."/>
    <x v="1"/>
    <s v="Plant Production Manager"/>
    <s v="Salary"/>
    <x v="0"/>
    <s v="Full"/>
    <s v="Manager"/>
  </r>
  <r>
    <x v="0"/>
    <s v="668001/29/196411/24/2014"/>
    <s v="Johnny"/>
    <s v="Royse"/>
    <d v="1964-01-29T00:00:00"/>
    <d v="2014-11-24T00:00:00"/>
    <s v="Male"/>
    <s v="White"/>
    <x v="8"/>
    <n v="120444"/>
    <s v="VCT Plant Overhead"/>
    <x v="1"/>
    <s v="Technical Production Manager"/>
    <s v="Salary"/>
    <x v="0"/>
    <s v="Full"/>
    <s v="Sal IC"/>
  </r>
  <r>
    <x v="0"/>
    <s v="668210/20/196412/4/2014"/>
    <s v="Brian"/>
    <s v="Crews"/>
    <d v="1964-10-20T00:00:00"/>
    <d v="2014-12-04T00:00:00"/>
    <s v="Male"/>
    <s v="White"/>
    <x v="8"/>
    <n v="120444"/>
    <s v="VCT Plant Overhead"/>
    <x v="1"/>
    <s v="Value Stream Manager"/>
    <s v="Salary"/>
    <x v="0"/>
    <s v="Full"/>
    <s v="Manager"/>
  </r>
  <r>
    <x v="0"/>
    <s v="668408/05/198312/15/2014"/>
    <s v="Joshua"/>
    <s v="Miller"/>
    <d v="1983-08-05T00:00:00"/>
    <d v="2014-12-15T00:00:00"/>
    <s v="Male"/>
    <s v="White"/>
    <x v="8"/>
    <n v="120444"/>
    <s v="VCT Plant Overhead"/>
    <x v="1"/>
    <s v="Production Supervisor"/>
    <s v="Salary"/>
    <x v="0"/>
    <s v="Full"/>
    <s v="Sal IC"/>
  </r>
  <r>
    <x v="0"/>
    <s v="668610/06/196912/22/2014"/>
    <s v="David"/>
    <s v="Edmundson"/>
    <d v="1969-10-06T00:00:00"/>
    <d v="2014-12-22T00:00:00"/>
    <s v="Male"/>
    <s v="White"/>
    <x v="8"/>
    <n v="120441"/>
    <s v="VCT QA"/>
    <x v="2"/>
    <s v="Quality Engineer"/>
    <s v="Salary"/>
    <x v="0"/>
    <s v="Full"/>
    <s v="Sal IC"/>
  </r>
  <r>
    <x v="0"/>
    <s v="626403/21/19898/19/2013"/>
    <s v="Dustin"/>
    <s v="Brown"/>
    <d v="1989-03-21T00:00:00"/>
    <d v="2013-08-19T00:00:00"/>
    <s v="Male"/>
    <s v="White"/>
    <x v="8"/>
    <n v="120387"/>
    <s v="Material Mgmt."/>
    <x v="4"/>
    <s v="Inventory Control Specialist"/>
    <s v="Salary"/>
    <x v="0"/>
    <s v="Full"/>
    <s v="Sal IC"/>
  </r>
  <r>
    <x v="0"/>
    <s v="469201/25/19707/31/1995"/>
    <s v="Mary"/>
    <s v="Fulks"/>
    <d v="1970-01-25T00:00:00"/>
    <d v="1995-07-31T00:00:00"/>
    <s v="Female"/>
    <s v="White"/>
    <x v="8"/>
    <n v="120740"/>
    <s v="Human Resources - Nafco"/>
    <x v="8"/>
    <s v="Human Resources Administrator"/>
    <s v="Salary"/>
    <x v="0"/>
    <s v="Full"/>
    <s v="Sal IC"/>
  </r>
  <r>
    <x v="0"/>
    <s v="684505/11/19885/4/2015"/>
    <s v="Riley"/>
    <s v="Welborn"/>
    <d v="1988-05-11T00:00:00"/>
    <d v="2015-05-04T00:00:00"/>
    <s v="Male"/>
    <s v="White"/>
    <x v="8"/>
    <n v="120444"/>
    <s v="VCT Plant Overhead"/>
    <x v="1"/>
    <s v="VCT Supervisor"/>
    <s v="Salary"/>
    <x v="0"/>
    <s v="Full"/>
    <s v="Sal IC"/>
  </r>
  <r>
    <x v="0"/>
    <s v="686608/05/19925/19/2015"/>
    <s v="Brittany"/>
    <s v="Vandiver"/>
    <d v="1992-08-05T00:00:00"/>
    <d v="2015-05-19T00:00:00"/>
    <s v="Female"/>
    <s v="White"/>
    <x v="8"/>
    <n v="120387"/>
    <s v="Material Mgmt."/>
    <x v="4"/>
    <s v="Material Flow Analyst"/>
    <s v="Salary"/>
    <x v="0"/>
    <s v="Full"/>
    <s v="Sal IC"/>
  </r>
  <r>
    <x v="0"/>
    <s v="687810/07/19646/1/2015"/>
    <s v="Mark"/>
    <s v="Wright"/>
    <d v="1964-10-07T00:00:00"/>
    <d v="2015-06-01T00:00:00"/>
    <s v="Male"/>
    <s v="White"/>
    <x v="8"/>
    <n v="120387"/>
    <s v="Material Mgmt."/>
    <x v="4"/>
    <s v="Sr. Purchasing Manager"/>
    <s v="Salary"/>
    <x v="0"/>
    <s v="Full"/>
    <s v="Manager"/>
  </r>
  <r>
    <x v="0"/>
    <s v="666912/02/198310/13/2014"/>
    <s v="Timothy"/>
    <s v="Anders"/>
    <d v="1983-12-02T00:00:00"/>
    <d v="2014-10-13T00:00:00"/>
    <s v="Male"/>
    <s v="White"/>
    <x v="8"/>
    <n v="120444"/>
    <s v="VCT Plant Overhead"/>
    <x v="1"/>
    <s v="Supervisor"/>
    <s v="Salary"/>
    <x v="0"/>
    <s v="Full"/>
    <s v="Sal IC"/>
  </r>
  <r>
    <x v="0"/>
    <s v="690612/23/19697/14/2015"/>
    <s v="Scott"/>
    <s v="Berry"/>
    <d v="1969-12-23T00:00:00"/>
    <d v="2015-07-14T00:00:00"/>
    <s v="Male"/>
    <s v="White"/>
    <x v="8"/>
    <n v="120394"/>
    <s v="Maintenance"/>
    <x v="0"/>
    <s v="Maintenance Supervisor"/>
    <s v="Salary"/>
    <x v="0"/>
    <s v="Full"/>
    <s v="Sal IC"/>
  </r>
  <r>
    <x v="0"/>
    <s v="671901/20/19842/3/2015"/>
    <s v="Sha"/>
    <s v="Grier"/>
    <d v="1984-01-20T00:00:00"/>
    <d v="2015-02-03T00:00:00"/>
    <s v="Female"/>
    <s v="White"/>
    <x v="8"/>
    <n v="120444"/>
    <s v="VCT Plant Overhead"/>
    <x v="4"/>
    <s v="Production Support Coordinator"/>
    <s v="Salary"/>
    <x v="0"/>
    <s v="Full"/>
    <s v="Sal IC"/>
  </r>
  <r>
    <x v="0"/>
    <s v="691412/29/19767/13/2015"/>
    <s v="Janet"/>
    <s v="Smith"/>
    <d v="1976-12-29T00:00:00"/>
    <d v="2015-07-13T00:00:00"/>
    <s v="Female"/>
    <s v="White"/>
    <x v="8"/>
    <n v="120740"/>
    <s v="Human Resources - Nafco"/>
    <x v="9"/>
    <s v="EHS Coordinator"/>
    <s v="Salary"/>
    <x v="0"/>
    <s v="Full"/>
    <s v="Sal IC"/>
  </r>
  <r>
    <x v="0"/>
    <s v="692308/20/19608/3/2015"/>
    <s v="Deborah"/>
    <s v="Huston"/>
    <d v="1960-08-20T00:00:00"/>
    <d v="2015-08-03T00:00:00"/>
    <s v="Female"/>
    <s v="White"/>
    <x v="8"/>
    <n v="120387"/>
    <s v="Material Mgmt."/>
    <x v="4"/>
    <s v="Materials Manager"/>
    <s v="Salary"/>
    <x v="0"/>
    <s v="Full"/>
    <s v="Manager"/>
  </r>
  <r>
    <x v="0"/>
    <s v="456107/26/19719/14/1998"/>
    <s v="Brian"/>
    <s v="Harris"/>
    <d v="1971-07-26T00:00:00"/>
    <d v="1998-09-14T00:00:00"/>
    <s v="Male"/>
    <s v="White"/>
    <x v="8"/>
    <n v="120394"/>
    <s v="Maintenance"/>
    <x v="0"/>
    <s v="Maintenance Supervisor"/>
    <s v="Salary"/>
    <x v="0"/>
    <s v="Full"/>
    <s v="Sal IC"/>
  </r>
  <r>
    <x v="0"/>
    <s v="694409/13/19909/1/2015"/>
    <s v="Catie"/>
    <s v="Crews"/>
    <d v="1990-09-13T00:00:00"/>
    <d v="2015-09-01T00:00:00"/>
    <s v="Female"/>
    <s v="White"/>
    <x v="8"/>
    <n v="120740"/>
    <s v="Human Resources - Nafco"/>
    <x v="8"/>
    <s v="Human Resource Generalist"/>
    <s v="Salary"/>
    <x v="0"/>
    <s v="Full"/>
    <s v="Sal IC"/>
  </r>
  <r>
    <x v="0"/>
    <s v="695906/18/19819/22/2015"/>
    <s v="Cory"/>
    <s v="Butler"/>
    <d v="1981-06-18T00:00:00"/>
    <d v="2015-09-22T00:00:00"/>
    <s v="Male"/>
    <s v="White"/>
    <x v="8"/>
    <n v="120720"/>
    <s v="Accounting &amp; Finance - Nafco"/>
    <x v="7"/>
    <s v="Senior Cost Accountant"/>
    <s v="Salary"/>
    <x v="0"/>
    <s v="Full"/>
    <s v="Sal IC"/>
  </r>
  <r>
    <x v="0"/>
    <s v="648602/14/19736/17/2014"/>
    <s v="Marty"/>
    <s v="Lewis"/>
    <d v="1973-02-14T00:00:00"/>
    <d v="2014-06-17T00:00:00"/>
    <s v="Male"/>
    <s v="White"/>
    <x v="8"/>
    <n v="120390"/>
    <s v="Production Mgmt."/>
    <x v="12"/>
    <s v="Reclamation Supervisor"/>
    <s v="Salary"/>
    <x v="0"/>
    <s v="Full"/>
    <s v="Sal IC"/>
  </r>
  <r>
    <x v="0"/>
    <s v="679312/01/19863/18/2015"/>
    <s v="Shannon"/>
    <s v="Bevis"/>
    <d v="1986-12-01T00:00:00"/>
    <d v="2015-03-18T00:00:00"/>
    <s v="Male"/>
    <s v="White"/>
    <x v="8"/>
    <n v="120400"/>
    <s v="Plant Mgmt."/>
    <x v="10"/>
    <s v="WCM Change Agent"/>
    <s v="Salary"/>
    <x v="0"/>
    <s v="Full"/>
    <s v="Sal IC"/>
  </r>
  <r>
    <x v="0"/>
    <s v="698503/24/198011/2/2015"/>
    <s v="Stanley"/>
    <s v="Alldredge"/>
    <d v="1980-03-24T00:00:00"/>
    <d v="2015-11-02T00:00:00"/>
    <s v="Male"/>
    <s v="White"/>
    <x v="8"/>
    <n v="120391"/>
    <s v="Process Eng."/>
    <x v="3"/>
    <s v="Process Engineer"/>
    <s v="Salary"/>
    <x v="0"/>
    <s v="Full"/>
    <s v="Sal IC"/>
  </r>
  <r>
    <x v="0"/>
    <s v="698607/25/197711/2/2015"/>
    <s v="LeVar"/>
    <s v="Odum"/>
    <d v="1977-07-25T00:00:00"/>
    <d v="2015-11-02T00:00:00"/>
    <s v="Male"/>
    <s v="Black"/>
    <x v="8"/>
    <n v="120391"/>
    <s v="Process Eng."/>
    <x v="3"/>
    <s v="Process Engineer"/>
    <s v="Salary"/>
    <x v="0"/>
    <s v="Full"/>
    <s v="Sal IC"/>
  </r>
  <r>
    <x v="0"/>
    <s v="698802/18/196511/9/2015"/>
    <s v="Judy"/>
    <s v="Blome"/>
    <d v="1965-02-18T00:00:00"/>
    <d v="2015-11-09T00:00:00"/>
    <s v="Female"/>
    <s v="White"/>
    <x v="8"/>
    <n v="120387"/>
    <s v="Material Mgmt."/>
    <x v="4"/>
    <s v="Inventory Planning Manager"/>
    <s v="Salary"/>
    <x v="0"/>
    <s v="Full"/>
    <s v="Manager"/>
  </r>
  <r>
    <x v="0"/>
    <s v="700502/02/198912/1/2015"/>
    <s v="Taryn"/>
    <s v="Simpson"/>
    <d v="1989-02-02T00:00:00"/>
    <d v="2015-12-01T00:00:00"/>
    <s v="Female"/>
    <s v="Black"/>
    <x v="8"/>
    <n v="120393"/>
    <s v="Receiving"/>
    <x v="4"/>
    <s v="Shipping Specialist"/>
    <s v="Salary"/>
    <x v="0"/>
    <s v="Full"/>
    <s v="Sal IC"/>
  </r>
  <r>
    <x v="0"/>
    <s v="700709/26/198412/14/2015"/>
    <s v="Johnathon"/>
    <s v="Wallace"/>
    <d v="1984-09-26T00:00:00"/>
    <d v="2015-12-14T00:00:00"/>
    <s v="Male"/>
    <s v="White"/>
    <x v="8"/>
    <n v="120387"/>
    <s v="Material Mgmt."/>
    <x v="4"/>
    <s v="Senior Buyer"/>
    <s v="Salary"/>
    <x v="0"/>
    <s v="Full"/>
    <s v="Sal IC"/>
  </r>
  <r>
    <x v="0"/>
    <s v="683708/22/19864/28/2015"/>
    <s v="Virgena"/>
    <s v="Gee"/>
    <d v="1986-08-22T00:00:00"/>
    <d v="2015-04-28T00:00:00"/>
    <s v="Female"/>
    <s v="White"/>
    <x v="8"/>
    <n v="120400"/>
    <s v="Plant Mgmt."/>
    <x v="10"/>
    <s v="WCM Change Agent"/>
    <s v="Salary"/>
    <x v="0"/>
    <s v="Full"/>
    <s v="Sal IC"/>
  </r>
  <r>
    <x v="0"/>
    <s v="702211/20/19921/11/2016"/>
    <s v="Ankit"/>
    <s v="Dhir"/>
    <d v="1992-11-20T00:00:00"/>
    <d v="2016-01-11T00:00:00"/>
    <s v="Male"/>
    <s v="Asian"/>
    <x v="8"/>
    <n v="120391"/>
    <s v="Process Eng."/>
    <x v="3"/>
    <s v="Manufacturing Engineer"/>
    <s v="Salary"/>
    <x v="0"/>
    <s v="Full"/>
    <s v="Sal IC"/>
  </r>
  <r>
    <x v="0"/>
    <s v="648105/25/19816/16/2014"/>
    <s v="Kent"/>
    <s v="Sparks"/>
    <d v="1981-05-25T00:00:00"/>
    <d v="2014-06-16T00:00:00"/>
    <s v="Male"/>
    <s v="White"/>
    <x v="8"/>
    <n v="120391"/>
    <s v="Process Eng."/>
    <x v="3"/>
    <s v="Engineering Technician"/>
    <s v="Salary"/>
    <x v="0"/>
    <s v="Full"/>
    <s v="Sal IC"/>
  </r>
  <r>
    <x v="0"/>
    <s v="654101/03/19857/14/2014"/>
    <s v="Cecil"/>
    <s v="Lancaster II"/>
    <d v="1985-01-03T00:00:00"/>
    <d v="2014-07-14T00:00:00"/>
    <s v="Male"/>
    <s v="White"/>
    <x v="8"/>
    <n v="120387"/>
    <s v="Material Mgmt."/>
    <x v="4"/>
    <s v="Inventory Control Specialist"/>
    <s v="Salary"/>
    <x v="0"/>
    <s v="Full"/>
    <s v="Sal IC"/>
  </r>
  <r>
    <x v="0"/>
    <s v="705709/25/19713/21/2016"/>
    <s v="James"/>
    <s v="Belue"/>
    <d v="1971-09-25T00:00:00"/>
    <d v="2016-03-21T00:00:00"/>
    <s v="Male"/>
    <s v="White"/>
    <x v="8"/>
    <n v="120393"/>
    <s v="Receiving"/>
    <x v="4"/>
    <s v="Shipping Coordinator"/>
    <s v="Salary"/>
    <x v="0"/>
    <s v="Full"/>
    <s v="Sal IC"/>
  </r>
  <r>
    <x v="0"/>
    <s v="705804/24/19893/28/2016"/>
    <s v="Bradley"/>
    <s v="Smith"/>
    <d v="1989-04-24T00:00:00"/>
    <d v="2016-03-28T00:00:00"/>
    <s v="Male"/>
    <s v="White"/>
    <x v="8"/>
    <n v="120740"/>
    <s v="Human Resources - Nafco"/>
    <x v="9"/>
    <s v="EHS Specialist/WCM Safety Pillar Lead"/>
    <s v="Salary"/>
    <x v="0"/>
    <s v="Full"/>
    <s v="Sal IC"/>
  </r>
  <r>
    <x v="0"/>
    <s v="706403/14/19664/18/2016"/>
    <s v="Esau"/>
    <s v="Gardner"/>
    <d v="1966-03-14T00:00:00"/>
    <d v="2016-04-18T00:00:00"/>
    <s v="Male"/>
    <s v="Black"/>
    <x v="8"/>
    <n v="120400"/>
    <s v="Plant Mgmt."/>
    <x v="12"/>
    <s v="Director of Operations"/>
    <s v="Salary"/>
    <x v="0"/>
    <s v="Full"/>
    <s v="Dir/Up"/>
  </r>
  <r>
    <x v="0"/>
    <s v="708102/08/19595/4/2016"/>
    <s v="Scott"/>
    <s v="Jenkins"/>
    <d v="1959-02-08T00:00:00"/>
    <d v="2016-05-04T00:00:00"/>
    <s v="Male"/>
    <s v="White"/>
    <x v="8"/>
    <n v="120391"/>
    <s v="Process Eng."/>
    <x v="3"/>
    <s v="Manufacturing Engineer"/>
    <s v="Salary"/>
    <x v="0"/>
    <s v="Full"/>
    <s v="Sal IC"/>
  </r>
  <r>
    <x v="0"/>
    <s v="708211/08/19875/9/2016"/>
    <s v="Jeremy"/>
    <s v="Broadfoot"/>
    <d v="1987-11-08T00:00:00"/>
    <d v="2016-05-09T00:00:00"/>
    <s v="Male"/>
    <s v="White"/>
    <x v="8"/>
    <n v="120390"/>
    <s v="Production Mgmt."/>
    <x v="12"/>
    <s v="SVM Press Line Finishing Supervisor"/>
    <s v="Salary"/>
    <x v="0"/>
    <s v="Full"/>
    <s v="Sal IC"/>
  </r>
  <r>
    <x v="0"/>
    <s v="709606/21/19795/31/2016"/>
    <s v="Jacob"/>
    <s v="Glann"/>
    <d v="1979-06-21T00:00:00"/>
    <d v="2016-05-31T00:00:00"/>
    <s v="Male"/>
    <s v="White"/>
    <x v="8"/>
    <n v="120400"/>
    <s v="Plant Mgmt."/>
    <x v="10"/>
    <s v="Sr WCM Site Leader"/>
    <s v="Salary"/>
    <x v="0"/>
    <s v="Full"/>
    <s v="Sal IC"/>
  </r>
  <r>
    <x v="0"/>
    <s v="709803/16/19906/6/2016"/>
    <s v="Samuel"/>
    <s v="Hancock"/>
    <d v="1990-03-16T00:00:00"/>
    <d v="2016-06-06T00:00:00"/>
    <s v="Male"/>
    <s v="White"/>
    <x v="8"/>
    <n v="120391"/>
    <s v="Process Eng."/>
    <x v="3"/>
    <s v="Process Engineer"/>
    <s v="Salary"/>
    <x v="0"/>
    <s v="Full"/>
    <s v="Sal IC"/>
  </r>
  <r>
    <x v="0"/>
    <s v="709901/04/19586/6/2016"/>
    <s v="Robert"/>
    <s v="Stevens"/>
    <d v="1958-01-04T00:00:00"/>
    <d v="2016-06-06T00:00:00"/>
    <s v="Male"/>
    <s v="White"/>
    <x v="8"/>
    <n v="120387"/>
    <s v="Material Mgmt."/>
    <x v="4"/>
    <s v="Master Scheduler"/>
    <s v="Salary"/>
    <x v="0"/>
    <s v="Full"/>
    <s v="Sal IC"/>
  </r>
  <r>
    <x v="0"/>
    <s v="713702/24/19767/5/2016"/>
    <s v="Elizabeth"/>
    <s v="McKinney"/>
    <d v="1976-02-24T00:00:00"/>
    <d v="2016-07-05T00:00:00"/>
    <s v="Female"/>
    <s v="Black"/>
    <x v="8"/>
    <n v="120740"/>
    <s v="Human Resources - Nafco"/>
    <x v="8"/>
    <s v="Sr. Human Resources Generalist"/>
    <s v="Salary"/>
    <x v="0"/>
    <s v="Full"/>
    <s v="Sal IC"/>
  </r>
  <r>
    <x v="0"/>
    <s v="714006/28/19867/5/2016"/>
    <s v="Andrew"/>
    <s v="Hancock"/>
    <d v="1986-06-28T00:00:00"/>
    <d v="2016-07-05T00:00:00"/>
    <s v="Male"/>
    <s v="Not Specified"/>
    <x v="8"/>
    <n v="120391"/>
    <s v="Process Eng."/>
    <x v="3"/>
    <s v="Sr Engineer"/>
    <s v="Salary"/>
    <x v="0"/>
    <s v="Full"/>
    <s v="Sal IC"/>
  </r>
  <r>
    <x v="0"/>
    <s v="603304/29/19815/1/2012"/>
    <s v="Nicholas"/>
    <s v="Creekmore"/>
    <d v="1981-04-29T00:00:00"/>
    <d v="2012-05-01T00:00:00"/>
    <s v="Male"/>
    <s v="White"/>
    <x v="8"/>
    <n v="120393"/>
    <s v="Receiving"/>
    <x v="4"/>
    <s v="Receiving Supervisor"/>
    <s v="Salary"/>
    <x v="0"/>
    <s v="Full"/>
    <s v="Sal IC"/>
  </r>
  <r>
    <x v="0"/>
    <s v="719003/21/19789/26/2016"/>
    <s v="Austin"/>
    <s v="Creel"/>
    <d v="1978-03-21T00:00:00"/>
    <d v="2016-09-26T00:00:00"/>
    <s v="Male"/>
    <s v="White"/>
    <x v="8"/>
    <n v="120390"/>
    <s v="Production Mgmt."/>
    <x v="1"/>
    <s v="LVT Slabcutter/Film Laminator Supervis"/>
    <s v="Salary"/>
    <x v="0"/>
    <s v="Full"/>
    <s v="Sal IC"/>
  </r>
  <r>
    <x v="0"/>
    <s v="719111/22/19879/26/2016"/>
    <s v="Seth"/>
    <s v="Miller"/>
    <d v="1987-11-22T00:00:00"/>
    <d v="2016-09-26T00:00:00"/>
    <s v="Male"/>
    <s v="White"/>
    <x v="8"/>
    <n v="120720"/>
    <s v="Accounting &amp; Finance - Nafco"/>
    <x v="7"/>
    <s v="Accounting Manager"/>
    <s v="Salary"/>
    <x v="0"/>
    <s v="Full"/>
    <s v="Sal IC"/>
  </r>
  <r>
    <x v="0"/>
    <s v="722005/28/196411/7/2016"/>
    <s v="Gregory"/>
    <s v="Galloway"/>
    <d v="1964-05-28T00:00:00"/>
    <d v="2016-11-07T00:00:00"/>
    <s v="Male"/>
    <s v="White"/>
    <x v="8"/>
    <n v="120395"/>
    <s v="Quality Assurance"/>
    <x v="2"/>
    <s v="Quality Manager"/>
    <s v="Salary"/>
    <x v="0"/>
    <s v="Full"/>
    <s v="Manager"/>
  </r>
  <r>
    <x v="0"/>
    <s v="560001/02/19759/24/2001"/>
    <s v="Eduardo"/>
    <s v="Trevino"/>
    <d v="1975-01-02T00:00:00"/>
    <d v="2001-09-24T00:00:00"/>
    <s v="Male"/>
    <s v="Hispanic or Latino"/>
    <x v="8"/>
    <n v="120444"/>
    <s v="VCT Plant Overhead"/>
    <x v="12"/>
    <s v="VCT Production Supervisor"/>
    <s v="Salary"/>
    <x v="0"/>
    <s v="Full"/>
    <s v="Sal IC"/>
  </r>
  <r>
    <x v="0"/>
    <s v="722801/10/198311/21/2016"/>
    <s v="Alison"/>
    <s v="Manning"/>
    <d v="1983-01-10T00:00:00"/>
    <d v="2016-11-21T00:00:00"/>
    <s v="Female"/>
    <s v="White"/>
    <x v="8"/>
    <n v="120720"/>
    <s v="Accounting &amp; Finance - Nafco"/>
    <x v="7"/>
    <s v="Sr Cost Accountant"/>
    <s v="Salary"/>
    <x v="0"/>
    <s v="Full"/>
    <s v="Not Listed"/>
  </r>
  <r>
    <x v="0"/>
    <s v="419905/15/195111/15/1971"/>
    <s v="David"/>
    <s v="Collier"/>
    <d v="1951-05-15T00:00:00"/>
    <d v="1971-11-15T00:00:00"/>
    <s v="Male"/>
    <s v="White"/>
    <x v="8"/>
    <n v="309801"/>
    <s v="Laminate Line Beginning (3rd Shift)"/>
    <x v="1"/>
    <s v="Embosser/Wheel Op Lam Line"/>
    <s v="Hourly"/>
    <x v="0"/>
    <s v="Full"/>
    <s v="Not Listed"/>
  </r>
  <r>
    <x v="0"/>
    <s v="420404/03/19514/26/1973"/>
    <s v="Melvin"/>
    <s v="Davis"/>
    <d v="1951-04-03T00:00:00"/>
    <d v="1973-04-26T00:00:00"/>
    <s v="Male"/>
    <s v="White"/>
    <x v="8"/>
    <n v="341601"/>
    <s v="Reclamation"/>
    <x v="1"/>
    <s v="Reclamation Employee"/>
    <s v="Hourly"/>
    <x v="0"/>
    <s v="Full"/>
    <s v="Not Listed"/>
  </r>
  <r>
    <x v="0"/>
    <s v="421103/01/19539/3/1973"/>
    <s v="William"/>
    <s v="Springer"/>
    <d v="1953-03-01T00:00:00"/>
    <d v="1973-09-03T00:00:00"/>
    <s v="Male"/>
    <s v="White"/>
    <x v="8"/>
    <n v="322601"/>
    <s v="Plank Cutter"/>
    <x v="1"/>
    <s v="Plankcutter Operator"/>
    <s v="Hourly"/>
    <x v="0"/>
    <s v="Full"/>
    <s v="Not Listed"/>
  </r>
  <r>
    <x v="0"/>
    <s v="421602/27/19579/23/1974"/>
    <s v="Phillip"/>
    <s v="Watkins"/>
    <d v="1957-02-27T00:00:00"/>
    <d v="1974-09-23T00:00:00"/>
    <s v="Male"/>
    <s v="White"/>
    <x v="8"/>
    <n v="308602"/>
    <s v="Press Line"/>
    <x v="1"/>
    <s v="2nd Cutter Operator"/>
    <s v="Hourly"/>
    <x v="0"/>
    <s v="Full"/>
    <s v="Not Listed"/>
  </r>
  <r>
    <x v="0"/>
    <s v="422007/03/19546/9/1975"/>
    <s v="Richard"/>
    <s v="Hunt"/>
    <d v="1954-07-03T00:00:00"/>
    <d v="1975-06-09T00:00:00"/>
    <s v="Male"/>
    <s v="White"/>
    <x v="8"/>
    <n v="308602"/>
    <s v="Press Line"/>
    <x v="1"/>
    <s v="Press Utility"/>
    <s v="Hourly"/>
    <x v="0"/>
    <s v="Full"/>
    <s v="Not Listed"/>
  </r>
  <r>
    <x v="0"/>
    <s v="423212/18/19574/25/1977"/>
    <s v="William"/>
    <s v="Davis"/>
    <d v="1957-12-18T00:00:00"/>
    <d v="1977-04-25T00:00:00"/>
    <s v="Male"/>
    <s v="White"/>
    <x v="8"/>
    <n v="319601"/>
    <s v="Beveler 12&quot;"/>
    <x v="1"/>
    <s v="Dolly Op Bev/Plk"/>
    <s v="Hourly"/>
    <x v="0"/>
    <s v="Full"/>
    <s v="Not Listed"/>
  </r>
  <r>
    <x v="0"/>
    <s v="423312/25/19534/25/1977"/>
    <s v="Harold"/>
    <s v="Howard"/>
    <d v="1953-12-25T00:00:00"/>
    <d v="1977-04-25T00:00:00"/>
    <s v="Male"/>
    <s v="White"/>
    <x v="8"/>
    <n v="448101"/>
    <s v="Janitor"/>
    <x v="0"/>
    <s v="Janitor"/>
    <s v="Hourly"/>
    <x v="0"/>
    <s v="Full"/>
    <s v="Sal IC"/>
  </r>
  <r>
    <x v="0"/>
    <s v="423405/01/19615/8/1978"/>
    <s v="Ricky"/>
    <s v="Watkins"/>
    <d v="1961-05-01T00:00:00"/>
    <d v="1978-05-08T00:00:00"/>
    <s v="Male"/>
    <s v="White"/>
    <x v="8"/>
    <n v="308602"/>
    <s v="Press Line"/>
    <x v="1"/>
    <s v="Relief Press Fin"/>
    <s v="Hourly"/>
    <x v="0"/>
    <s v="Full"/>
    <s v="Not Listed"/>
  </r>
  <r>
    <x v="0"/>
    <s v="423806/22/19588/17/1978"/>
    <s v="George"/>
    <s v="Rowell"/>
    <d v="1958-06-22T00:00:00"/>
    <d v="1978-08-17T00:00:00"/>
    <s v="Male"/>
    <s v="Black"/>
    <x v="8"/>
    <n v="303801"/>
    <s v="Mill"/>
    <x v="1"/>
    <s v="Leadperson Mill"/>
    <s v="Hourly"/>
    <x v="0"/>
    <s v="Full"/>
    <s v="Not Listed"/>
  </r>
  <r>
    <x v="0"/>
    <s v="424112/30/195410/25/1978"/>
    <s v="Jimmy"/>
    <s v="Tilley"/>
    <d v="1954-12-30T00:00:00"/>
    <d v="1978-10-25T00:00:00"/>
    <s v="Male"/>
    <s v="White"/>
    <x v="8"/>
    <n v="394101"/>
    <s v="Maintenance"/>
    <x v="0"/>
    <s v="Electrical Technician"/>
    <s v="Hourly"/>
    <x v="0"/>
    <s v="Full"/>
    <s v="Not Listed"/>
  </r>
  <r>
    <x v="0"/>
    <s v="424605/16/19525/2/1979"/>
    <s v="Isiah"/>
    <s v="Thornton"/>
    <d v="1952-05-16T00:00:00"/>
    <d v="1979-05-02T00:00:00"/>
    <s v="Male"/>
    <s v="Black"/>
    <x v="8"/>
    <n v="322601"/>
    <s v="Plank Cutter"/>
    <x v="1"/>
    <s v="Relief Plankcutter"/>
    <s v="Hourly"/>
    <x v="0"/>
    <s v="Full"/>
    <s v="Not Listed"/>
  </r>
  <r>
    <x v="0"/>
    <s v="424704/15/19567/25/1979"/>
    <s v="Michael"/>
    <s v="Harville"/>
    <d v="1956-04-15T00:00:00"/>
    <d v="1979-07-25T00:00:00"/>
    <s v="Male"/>
    <s v="White"/>
    <x v="8"/>
    <n v="319601"/>
    <s v="Beveler 12&quot;"/>
    <x v="1"/>
    <s v="Beveler Helper"/>
    <s v="Hourly"/>
    <x v="0"/>
    <s v="Full"/>
    <s v="Not Listed"/>
  </r>
  <r>
    <x v="0"/>
    <s v="425207/23/195711/12/1979"/>
    <s v="Richard"/>
    <s v="Peters"/>
    <d v="1957-07-23T00:00:00"/>
    <d v="1979-11-12T00:00:00"/>
    <s v="Male"/>
    <s v="Black"/>
    <x v="8"/>
    <n v="322601"/>
    <s v="Plank Cutter"/>
    <x v="1"/>
    <s v="Inspector Plankcutter"/>
    <s v="Hourly"/>
    <x v="0"/>
    <s v="Full"/>
    <s v="Not Listed"/>
  </r>
  <r>
    <x v="0"/>
    <s v="425505/19/19611/3/1980"/>
    <s v="Bradley"/>
    <s v="Watkins"/>
    <d v="1961-05-19T00:00:00"/>
    <d v="1980-01-03T00:00:00"/>
    <s v="Male"/>
    <s v="White"/>
    <x v="8"/>
    <n v="303801"/>
    <s v="Mill"/>
    <x v="1"/>
    <s v="Mixer Operator Mill"/>
    <s v="Hourly"/>
    <x v="0"/>
    <s v="Full"/>
    <s v="Not Listed"/>
  </r>
  <r>
    <x v="0"/>
    <s v="425901/20/19521/10/1980"/>
    <s v="Ray"/>
    <s v="Cox"/>
    <d v="1952-01-20T00:00:00"/>
    <d v="1980-01-10T00:00:00"/>
    <s v="Male"/>
    <s v="White"/>
    <x v="8"/>
    <n v="322601"/>
    <s v="Plank Cutter"/>
    <x v="1"/>
    <s v="Inspector Plankcutter"/>
    <s v="Hourly"/>
    <x v="0"/>
    <s v="Full"/>
    <s v="Not Listed"/>
  </r>
  <r>
    <x v="0"/>
    <s v="426205/25/19601/14/1980"/>
    <s v="Leone"/>
    <s v="Mangrum"/>
    <d v="1960-05-25T00:00:00"/>
    <d v="1980-01-14T00:00:00"/>
    <s v="Male"/>
    <s v="Black"/>
    <x v="8"/>
    <n v="319601"/>
    <s v="Beveler 12&quot;"/>
    <x v="1"/>
    <s v="Relief Beveler"/>
    <s v="Hourly"/>
    <x v="0"/>
    <s v="Full"/>
    <s v="Not Listed"/>
  </r>
  <r>
    <x v="0"/>
    <s v="414006/10/19614/24/1980"/>
    <s v="Garry"/>
    <s v="Wallace"/>
    <d v="1961-06-10T00:00:00"/>
    <d v="1980-04-24T00:00:00"/>
    <s v="Male"/>
    <s v="White"/>
    <x v="8"/>
    <n v="394201"/>
    <s v="Maintenance"/>
    <x v="0"/>
    <s v="Maintenance Technician"/>
    <s v="Hourly"/>
    <x v="0"/>
    <s v="Full"/>
    <s v="Not Listed"/>
  </r>
  <r>
    <x v="0"/>
    <s v="426503/31/19586/18/1980"/>
    <s v="Allan"/>
    <s v="Thompson"/>
    <d v="1958-03-31T00:00:00"/>
    <d v="1980-06-18T00:00:00"/>
    <s v="Male"/>
    <s v="White"/>
    <x v="8"/>
    <n v="309601"/>
    <s v="Laminate/Cove Base"/>
    <x v="1"/>
    <s v="Knife Slitter"/>
    <s v="Hourly"/>
    <x v="0"/>
    <s v="Full"/>
    <s v="Not Listed"/>
  </r>
  <r>
    <x v="0"/>
    <s v="426610/18/19617/14/1980"/>
    <s v="Micheal"/>
    <s v="Higgins"/>
    <d v="1961-10-18T00:00:00"/>
    <d v="1980-07-14T00:00:00"/>
    <s v="Male"/>
    <s v="White"/>
    <x v="8"/>
    <n v="394101"/>
    <s v="Maintenance"/>
    <x v="0"/>
    <s v="Oiler"/>
    <s v="Hourly"/>
    <x v="0"/>
    <s v="Full"/>
    <s v="Not Listed"/>
  </r>
  <r>
    <x v="0"/>
    <s v="426909/04/196210/21/1980"/>
    <s v="Willis"/>
    <s v="Glover"/>
    <d v="1962-09-04T00:00:00"/>
    <d v="1980-10-21T00:00:00"/>
    <s v="Male"/>
    <s v="White"/>
    <x v="8"/>
    <n v="309601"/>
    <s v="Laminate/Cove Base"/>
    <x v="1"/>
    <s v="Leadperson Laminate Mixer"/>
    <s v="Hourly"/>
    <x v="0"/>
    <s v="Full"/>
    <s v="Not Listed"/>
  </r>
  <r>
    <x v="0"/>
    <s v="427103/04/19579/7/1982"/>
    <s v="Donnie"/>
    <s v="Abernathy"/>
    <d v="1957-03-04T00:00:00"/>
    <d v="1982-09-07T00:00:00"/>
    <s v="Male"/>
    <s v="White"/>
    <x v="8"/>
    <n v="303801"/>
    <s v="Mill"/>
    <x v="1"/>
    <s v="Mill Utility"/>
    <s v="Hourly"/>
    <x v="0"/>
    <s v="Full"/>
    <s v="Not Listed"/>
  </r>
  <r>
    <x v="0"/>
    <s v="427406/06/19571/10/1983"/>
    <s v="Jimmy"/>
    <s v="Pilkilton"/>
    <d v="1957-06-06T00:00:00"/>
    <d v="1983-01-10T00:00:00"/>
    <s v="Male"/>
    <s v="White"/>
    <x v="8"/>
    <n v="308602"/>
    <s v="Press Line"/>
    <x v="1"/>
    <s v="2nd Cutter Operator"/>
    <s v="Hourly"/>
    <x v="0"/>
    <s v="Full"/>
    <s v="Not Listed"/>
  </r>
  <r>
    <x v="0"/>
    <s v="427702/07/195610/25/1983"/>
    <s v="William"/>
    <s v="Horton"/>
    <d v="1956-02-07T00:00:00"/>
    <d v="1983-10-25T00:00:00"/>
    <s v="Male"/>
    <s v="White"/>
    <x v="8"/>
    <n v="319601"/>
    <s v="Beveler 12&quot;"/>
    <x v="1"/>
    <s v="Palletizer Op/Inspector"/>
    <s v="Hourly"/>
    <x v="0"/>
    <s v="Full"/>
    <s v="Not Listed"/>
  </r>
  <r>
    <x v="0"/>
    <s v="428511/05/19536/10/1985"/>
    <s v="Jerry"/>
    <s v="Greene"/>
    <d v="1953-11-05T00:00:00"/>
    <d v="1985-06-10T00:00:00"/>
    <s v="Male"/>
    <s v="White"/>
    <x v="8"/>
    <n v="303601"/>
    <s v="Mill"/>
    <x v="1"/>
    <s v="Mixer Operator Mill"/>
    <s v="Hourly"/>
    <x v="0"/>
    <s v="Full"/>
    <s v="Not Listed"/>
  </r>
  <r>
    <x v="0"/>
    <s v="429003/05/19639/24/1985"/>
    <s v="Chucky"/>
    <s v="Baker"/>
    <d v="1963-03-05T00:00:00"/>
    <d v="1985-09-24T00:00:00"/>
    <s v="Male"/>
    <s v="White"/>
    <x v="8"/>
    <n v="308601"/>
    <s v="Press Line"/>
    <x v="1"/>
    <s v="Leadperson Press"/>
    <s v="Hourly"/>
    <x v="0"/>
    <s v="Full"/>
    <s v="Not Listed"/>
  </r>
  <r>
    <x v="0"/>
    <s v="429103/22/19629/24/1985"/>
    <s v="David"/>
    <s v="Harden"/>
    <d v="1962-03-22T00:00:00"/>
    <d v="1985-09-24T00:00:00"/>
    <s v="Male"/>
    <s v="Black"/>
    <x v="8"/>
    <n v="308601"/>
    <s v="Press Line"/>
    <x v="1"/>
    <s v="Relief Press Opr Beg"/>
    <s v="Hourly"/>
    <x v="0"/>
    <s v="Full"/>
    <s v="Not Listed"/>
  </r>
  <r>
    <x v="0"/>
    <s v="429309/05/19609/25/1985"/>
    <s v="Ralph"/>
    <s v="Adams"/>
    <d v="1960-09-05T00:00:00"/>
    <d v="1985-09-25T00:00:00"/>
    <s v="Male"/>
    <s v="Black"/>
    <x v="8"/>
    <n v="309801"/>
    <s v="Laminate Line Beginning (3rd Shift)"/>
    <x v="1"/>
    <s v="Leadperson Laminate Mixer"/>
    <s v="Hourly"/>
    <x v="0"/>
    <s v="Full"/>
    <s v="Sal IC"/>
  </r>
  <r>
    <x v="0"/>
    <s v="429411/14/19659/25/1985"/>
    <s v="Randy"/>
    <s v="Balentine"/>
    <d v="1965-11-14T00:00:00"/>
    <d v="1985-09-25T00:00:00"/>
    <s v="Male"/>
    <s v="White"/>
    <x v="8"/>
    <n v="308602"/>
    <s v="Press Line"/>
    <x v="1"/>
    <s v="Leadperson Press Cell 2"/>
    <s v="Hourly"/>
    <x v="0"/>
    <s v="Full"/>
    <s v="Not Listed"/>
  </r>
  <r>
    <x v="0"/>
    <s v="429611/21/19649/25/1985"/>
    <s v="Andrew"/>
    <s v="Bryant"/>
    <d v="1964-11-21T00:00:00"/>
    <d v="1985-09-25T00:00:00"/>
    <s v="Male"/>
    <s v="White"/>
    <x v="8"/>
    <n v="319601"/>
    <s v="Beveler 12&quot;"/>
    <x v="1"/>
    <s v="Leadperson Beveler/Plankcutter"/>
    <s v="Hourly"/>
    <x v="0"/>
    <s v="Full"/>
    <s v="Not Listed"/>
  </r>
  <r>
    <x v="0"/>
    <s v="429706/12/19679/25/1985"/>
    <s v="William"/>
    <s v="Clemons"/>
    <d v="1967-06-12T00:00:00"/>
    <d v="1985-09-25T00:00:00"/>
    <s v="Male"/>
    <s v="White"/>
    <x v="8"/>
    <n v="308601"/>
    <s v="Press Line"/>
    <x v="1"/>
    <s v="Press Operator Begin"/>
    <s v="Hourly"/>
    <x v="0"/>
    <s v="Full"/>
    <s v="Not Listed"/>
  </r>
  <r>
    <x v="0"/>
    <s v="429812/17/19599/25/1985"/>
    <s v="Willard"/>
    <s v="Hice"/>
    <d v="1959-12-17T00:00:00"/>
    <d v="1985-09-25T00:00:00"/>
    <s v="Male"/>
    <s v="White"/>
    <x v="8"/>
    <n v="309601"/>
    <s v="Laminate/Cove Base"/>
    <x v="1"/>
    <s v="Relief Laminate Beginning"/>
    <s v="Hourly"/>
    <x v="0"/>
    <s v="Full"/>
    <s v="Not Listed"/>
  </r>
  <r>
    <x v="0"/>
    <s v="429908/23/19599/25/1985"/>
    <s v="Marshall"/>
    <s v="Koger"/>
    <d v="1959-08-23T00:00:00"/>
    <d v="1985-09-25T00:00:00"/>
    <s v="Male"/>
    <s v="Black"/>
    <x v="8"/>
    <n v="319601"/>
    <s v="Beveler 12&quot;"/>
    <x v="1"/>
    <s v="Beveler Operator"/>
    <s v="Hourly"/>
    <x v="0"/>
    <s v="Full"/>
    <s v="Not Listed"/>
  </r>
  <r>
    <x v="0"/>
    <s v="430207/24/19609/25/1985"/>
    <s v="Milton"/>
    <s v="Nance"/>
    <d v="1960-07-24T00:00:00"/>
    <d v="1985-09-25T00:00:00"/>
    <s v="Male"/>
    <s v="Black"/>
    <x v="8"/>
    <n v="322601"/>
    <s v="Plank Cutter"/>
    <x v="1"/>
    <s v="Plankcutter Crimper/Box Mach O"/>
    <s v="Hourly"/>
    <x v="0"/>
    <s v="Full"/>
    <s v="Not Listed"/>
  </r>
  <r>
    <x v="0"/>
    <s v="430707/17/19653/4/1986"/>
    <s v="Thomas"/>
    <s v="Grigsby"/>
    <d v="1965-07-17T00:00:00"/>
    <d v="1986-03-04T00:00:00"/>
    <s v="Male"/>
    <s v="White"/>
    <x v="8"/>
    <n v="303601"/>
    <s v="Mill"/>
    <x v="1"/>
    <s v="Leadperson Mill"/>
    <s v="Hourly"/>
    <x v="0"/>
    <s v="Full"/>
    <s v="Not Listed"/>
  </r>
  <r>
    <x v="0"/>
    <s v="431209/06/19648/25/1986"/>
    <s v="Mark"/>
    <s v="Smith"/>
    <d v="1964-09-06T00:00:00"/>
    <d v="1986-08-25T00:00:00"/>
    <s v="Male"/>
    <s v="White"/>
    <x v="8"/>
    <n v="309702"/>
    <s v="Laminate/Cove Base"/>
    <x v="1"/>
    <s v="2nd Cutter Operator"/>
    <s v="Hourly"/>
    <x v="0"/>
    <s v="Full"/>
    <s v="Not Listed"/>
  </r>
  <r>
    <x v="0"/>
    <s v="431705/07/196510/20/1986"/>
    <s v="William"/>
    <s v="Holden"/>
    <d v="1965-05-07T00:00:00"/>
    <d v="1986-10-20T00:00:00"/>
    <s v="Male"/>
    <s v="White"/>
    <x v="8"/>
    <n v="308602"/>
    <s v="Press Line"/>
    <x v="1"/>
    <s v="Leadperson Press Cell 2"/>
    <s v="Hourly"/>
    <x v="0"/>
    <s v="Full"/>
    <s v="Not Listed"/>
  </r>
  <r>
    <x v="0"/>
    <s v="432108/06/19541/29/1987"/>
    <s v="Phil"/>
    <s v="Morris"/>
    <d v="1954-08-06T00:00:00"/>
    <d v="1987-01-29T00:00:00"/>
    <s v="Male"/>
    <s v="White"/>
    <x v="8"/>
    <n v="308602"/>
    <s v="Press Line"/>
    <x v="1"/>
    <s v="Inspector Press"/>
    <s v="Hourly"/>
    <x v="0"/>
    <s v="Full"/>
    <s v="Not Listed"/>
  </r>
  <r>
    <x v="0"/>
    <s v="432609/03/19673/23/1987"/>
    <s v="Randy"/>
    <s v="West"/>
    <d v="1967-09-03T00:00:00"/>
    <d v="1987-03-23T00:00:00"/>
    <s v="Male"/>
    <s v="White"/>
    <x v="8"/>
    <n v="305601"/>
    <s v="VCT Tile Production"/>
    <x v="1"/>
    <s v="Console Operator"/>
    <s v="Hourly"/>
    <x v="0"/>
    <s v="Full"/>
    <s v="Not Listed"/>
  </r>
  <r>
    <x v="0"/>
    <s v="433308/16/19639/23/1987"/>
    <s v="Jon"/>
    <s v="Craigge"/>
    <d v="1963-08-16T00:00:00"/>
    <d v="1987-09-23T00:00:00"/>
    <s v="Male"/>
    <s v="White"/>
    <x v="8"/>
    <n v="319601"/>
    <s v="Beveler 12&quot;"/>
    <x v="1"/>
    <s v="Palletizer Op/Inspector"/>
    <s v="Hourly"/>
    <x v="0"/>
    <s v="Full"/>
    <s v="Not Listed"/>
  </r>
  <r>
    <x v="0"/>
    <s v="433606/30/195410/1/1987"/>
    <s v="Stephen"/>
    <s v="Bradley"/>
    <d v="1954-06-30T00:00:00"/>
    <d v="1987-10-01T00:00:00"/>
    <s v="Male"/>
    <s v="White"/>
    <x v="8"/>
    <n v="311601"/>
    <s v="Film Lamination"/>
    <x v="1"/>
    <s v="Film Laminator Operator"/>
    <s v="Hourly"/>
    <x v="0"/>
    <s v="Full"/>
    <s v="Not Listed"/>
  </r>
  <r>
    <x v="0"/>
    <s v="433703/08/195510/1/1987"/>
    <s v="Travis"/>
    <s v="McGee"/>
    <d v="1955-03-08T00:00:00"/>
    <d v="1987-10-01T00:00:00"/>
    <s v="Male"/>
    <s v="White"/>
    <x v="8"/>
    <n v="394301"/>
    <s v="Maintenance"/>
    <x v="0"/>
    <s v="Maintenance Technician"/>
    <s v="Hourly"/>
    <x v="0"/>
    <s v="Full"/>
    <s v="Not Listed"/>
  </r>
  <r>
    <x v="0"/>
    <s v="433910/03/196010/5/1987"/>
    <s v="Charles"/>
    <s v="Hammond"/>
    <d v="1960-10-03T00:00:00"/>
    <d v="1987-10-05T00:00:00"/>
    <s v="Male"/>
    <s v="White"/>
    <x v="8"/>
    <n v="395201"/>
    <s v="Lab"/>
    <x v="2"/>
    <s v="Lab Inspector"/>
    <s v="Hourly"/>
    <x v="0"/>
    <s v="Full"/>
    <s v="Not Listed"/>
  </r>
  <r>
    <x v="0"/>
    <s v="434005/06/196210/7/1987"/>
    <s v="David"/>
    <s v="Walker"/>
    <d v="1962-05-06T00:00:00"/>
    <d v="1987-10-07T00:00:00"/>
    <s v="Male"/>
    <s v="White"/>
    <x v="8"/>
    <n v="305801"/>
    <s v="VCT Tile Production"/>
    <x v="1"/>
    <s v="Console Operator"/>
    <s v="Hourly"/>
    <x v="0"/>
    <s v="Full"/>
    <s v="Sal IC"/>
  </r>
  <r>
    <x v="0"/>
    <s v="434204/09/19536/20/1988"/>
    <s v="Jerry"/>
    <s v="Rohling"/>
    <d v="1953-04-09T00:00:00"/>
    <d v="1988-06-20T00:00:00"/>
    <s v="Male"/>
    <s v="White"/>
    <x v="8"/>
    <n v="313601"/>
    <s v="Belt/Slab Cutter"/>
    <x v="1"/>
    <s v="Slabcutter Operator"/>
    <s v="Hourly"/>
    <x v="0"/>
    <s v="Full"/>
    <s v="Not Listed"/>
  </r>
  <r>
    <x v="0"/>
    <s v="434407/20/19657/19/1988"/>
    <s v="Travis"/>
    <s v="Phillips"/>
    <d v="1965-07-20T00:00:00"/>
    <d v="1988-07-19T00:00:00"/>
    <s v="Male"/>
    <s v="White"/>
    <x v="8"/>
    <n v="309601"/>
    <s v="Laminate/Cove Base"/>
    <x v="1"/>
    <s v="1st Cutter Operator"/>
    <s v="Hourly"/>
    <x v="0"/>
    <s v="Full"/>
    <s v="Not Listed"/>
  </r>
  <r>
    <x v="0"/>
    <s v="434903/31/19695/1/1989"/>
    <s v="Tyron"/>
    <s v="East"/>
    <d v="1969-03-31T00:00:00"/>
    <d v="1989-05-01T00:00:00"/>
    <s v="Male"/>
    <s v="White"/>
    <x v="8"/>
    <n v="309601"/>
    <s v="Laminate/Cove Base"/>
    <x v="1"/>
    <s v="Leadperson Laminate Beginning"/>
    <s v="Hourly"/>
    <x v="0"/>
    <s v="Full"/>
    <s v="Sal IC"/>
  </r>
  <r>
    <x v="0"/>
    <s v="435102/16/19695/17/1989"/>
    <s v="William"/>
    <s v="Cottrell"/>
    <d v="1969-02-16T00:00:00"/>
    <d v="1989-05-17T00:00:00"/>
    <s v="Male"/>
    <s v="White"/>
    <x v="8"/>
    <n v="396194"/>
    <s v="VCT Maintenance"/>
    <x v="0"/>
    <s v="Oiler"/>
    <s v="Hourly"/>
    <x v="0"/>
    <s v="Full"/>
    <s v="Not Listed"/>
  </r>
  <r>
    <x v="0"/>
    <s v="435203/11/19645/18/1989"/>
    <s v="Ollie"/>
    <s v="Petty"/>
    <d v="1964-03-11T00:00:00"/>
    <d v="1989-05-18T00:00:00"/>
    <s v="Male"/>
    <s v="Black"/>
    <x v="8"/>
    <n v="309802"/>
    <s v="Laminate Line Finishing (3rd Shift)"/>
    <x v="1"/>
    <s v="Relief Laminate Finishing"/>
    <s v="Hourly"/>
    <x v="0"/>
    <s v="Full"/>
    <s v="Not Listed"/>
  </r>
  <r>
    <x v="0"/>
    <s v="435710/13/19621/8/1990"/>
    <s v="Kenneth"/>
    <s v="Liles"/>
    <d v="1962-10-13T00:00:00"/>
    <d v="1990-01-08T00:00:00"/>
    <s v="Male"/>
    <s v="Black"/>
    <x v="8"/>
    <n v="302801"/>
    <s v="VCT Mottle Production"/>
    <x v="1"/>
    <s v="Console Operator"/>
    <s v="Hourly"/>
    <x v="0"/>
    <s v="Full"/>
    <s v="Sal IC"/>
  </r>
  <r>
    <x v="0"/>
    <s v="436308/28/19654/30/1990"/>
    <s v="Phillip"/>
    <s v="Murks"/>
    <d v="1965-08-28T00:00:00"/>
    <d v="1990-04-30T00:00:00"/>
    <s v="Male"/>
    <s v="White"/>
    <x v="8"/>
    <n v="395101"/>
    <s v="Lab"/>
    <x v="2"/>
    <s v="Lab Inspector"/>
    <s v="Hourly"/>
    <x v="0"/>
    <s v="Full"/>
    <s v="Not Listed"/>
  </r>
  <r>
    <x v="0"/>
    <s v="437511/13/19728/5/1991"/>
    <s v="Jason"/>
    <s v="Fulks"/>
    <d v="1972-11-13T00:00:00"/>
    <d v="1991-08-05T00:00:00"/>
    <s v="Male"/>
    <s v="White"/>
    <x v="8"/>
    <n v="322601"/>
    <s v="Plank Cutter"/>
    <x v="1"/>
    <s v="Utility"/>
    <s v="Hourly"/>
    <x v="0"/>
    <s v="Full"/>
    <s v="Not Listed"/>
  </r>
  <r>
    <x v="0"/>
    <s v="437611/24/19688/5/1991"/>
    <s v="Barry"/>
    <s v="Fuqua"/>
    <d v="1968-11-24T00:00:00"/>
    <d v="1991-08-05T00:00:00"/>
    <s v="Male"/>
    <s v="Black"/>
    <x v="8"/>
    <n v="342101"/>
    <s v="Labor Pool"/>
    <x v="1"/>
    <s v="General Purpose Oper"/>
    <s v="Hourly"/>
    <x v="0"/>
    <s v="Full"/>
    <s v="Not Listed"/>
  </r>
  <r>
    <x v="0"/>
    <s v="437808/19/19543/9/1992"/>
    <s v="Michael"/>
    <s v="Burks"/>
    <d v="1954-08-19T00:00:00"/>
    <d v="1992-03-09T00:00:00"/>
    <s v="Male"/>
    <s v="White"/>
    <x v="8"/>
    <n v="309701"/>
    <s v="Laminate/Cove Base"/>
    <x v="1"/>
    <s v="Dolly Op Laminate Line"/>
    <s v="Hourly"/>
    <x v="0"/>
    <s v="Full"/>
    <s v="Not Listed"/>
  </r>
  <r>
    <x v="0"/>
    <s v="438209/24/19693/30/1992"/>
    <s v="James"/>
    <s v="Morgan"/>
    <d v="1969-09-24T00:00:00"/>
    <d v="1992-03-30T00:00:00"/>
    <s v="Male"/>
    <s v="White"/>
    <x v="8"/>
    <n v="309802"/>
    <s v="Laminate Line Finishing (3rd Shift)"/>
    <x v="1"/>
    <s v="2nd Cutter Operator"/>
    <s v="Hourly"/>
    <x v="0"/>
    <s v="Full"/>
    <s v="Not Listed"/>
  </r>
  <r>
    <x v="0"/>
    <s v="438402/10/19728/3/1992"/>
    <s v="Tony"/>
    <s v="Cottrell"/>
    <d v="1972-02-10T00:00:00"/>
    <d v="1992-08-03T00:00:00"/>
    <s v="Male"/>
    <s v="White"/>
    <x v="8"/>
    <n v="309801"/>
    <s v="Laminate Line Beginning (3rd Shift)"/>
    <x v="1"/>
    <s v="Leadperson Laminate Beginning"/>
    <s v="Hourly"/>
    <x v="0"/>
    <s v="Full"/>
    <s v="Not Listed"/>
  </r>
  <r>
    <x v="0"/>
    <s v="439003/07/19669/14/1992"/>
    <s v="Barry"/>
    <s v="Butler"/>
    <d v="1966-03-07T00:00:00"/>
    <d v="1992-09-14T00:00:00"/>
    <s v="Male"/>
    <s v="White"/>
    <x v="8"/>
    <n v="342101"/>
    <s v="Labor Pool"/>
    <x v="1"/>
    <s v="General Purpose Oper"/>
    <s v="Hourly"/>
    <x v="0"/>
    <s v="Full"/>
    <s v="Not Listed"/>
  </r>
  <r>
    <x v="0"/>
    <s v="439103/15/19579/28/1992"/>
    <s v="Gentry"/>
    <s v="Gresham"/>
    <d v="1957-03-15T00:00:00"/>
    <d v="1992-09-28T00:00:00"/>
    <s v="Male"/>
    <s v="White"/>
    <x v="8"/>
    <n v="342101"/>
    <s v="Labor Pool"/>
    <x v="1"/>
    <s v="General Purpose Oper"/>
    <s v="Hourly"/>
    <x v="0"/>
    <s v="Full"/>
    <s v="Not Listed"/>
  </r>
  <r>
    <x v="0"/>
    <s v="439201/12/19639/28/1992"/>
    <s v="Dexter"/>
    <s v="Mastin"/>
    <d v="1963-01-12T00:00:00"/>
    <d v="1992-09-28T00:00:00"/>
    <s v="Male"/>
    <s v="Black"/>
    <x v="8"/>
    <n v="303801"/>
    <s v="Mill"/>
    <x v="1"/>
    <s v="Compound Blender Opr"/>
    <s v="Hourly"/>
    <x v="0"/>
    <s v="Full"/>
    <s v="Not Listed"/>
  </r>
  <r>
    <x v="0"/>
    <s v="439505/05/196610/26/1992"/>
    <s v="Jamie"/>
    <s v="Murphy"/>
    <d v="1966-05-05T00:00:00"/>
    <d v="1992-10-26T00:00:00"/>
    <s v="Male"/>
    <s v="White"/>
    <x v="8"/>
    <n v="395101"/>
    <s v="Lab"/>
    <x v="2"/>
    <s v="Lab Inspector"/>
    <s v="Hourly"/>
    <x v="0"/>
    <s v="Full"/>
    <s v="Not Listed"/>
  </r>
  <r>
    <x v="0"/>
    <s v="439708/15/19571/11/1993"/>
    <s v="Randal"/>
    <s v="Minor"/>
    <d v="1957-08-15T00:00:00"/>
    <d v="1993-01-11T00:00:00"/>
    <s v="Male"/>
    <s v="White"/>
    <x v="8"/>
    <n v="319601"/>
    <s v="Beveler 12&quot;"/>
    <x v="1"/>
    <s v="Inspector Beveler"/>
    <s v="Hourly"/>
    <x v="0"/>
    <s v="Full"/>
    <s v="Sal IC"/>
  </r>
  <r>
    <x v="0"/>
    <s v="439907/25/19572/8/1993"/>
    <s v="Preston"/>
    <s v="Carter"/>
    <d v="1957-07-25T00:00:00"/>
    <d v="1993-02-08T00:00:00"/>
    <s v="Male"/>
    <s v="Black"/>
    <x v="8"/>
    <n v="342201"/>
    <s v="Labor Pool"/>
    <x v="1"/>
    <s v="General Purpose Oper"/>
    <s v="Hourly"/>
    <x v="0"/>
    <s v="Full"/>
    <s v="Not Listed"/>
  </r>
  <r>
    <x v="0"/>
    <s v="440605/24/19538/3/1993"/>
    <s v="Ronnie"/>
    <s v="Young"/>
    <d v="1953-05-24T00:00:00"/>
    <d v="1993-08-03T00:00:00"/>
    <s v="Male"/>
    <s v="White"/>
    <x v="8"/>
    <n v="308601"/>
    <s v="Press Line"/>
    <x v="1"/>
    <s v="Press Finishing Load Operator"/>
    <s v="Hourly"/>
    <x v="0"/>
    <s v="Full"/>
    <s v="Not Listed"/>
  </r>
  <r>
    <x v="0"/>
    <s v="441205/31/196810/13/1993"/>
    <s v="James"/>
    <s v="Smith"/>
    <d v="1968-05-31T00:00:00"/>
    <d v="1993-10-13T00:00:00"/>
    <s v="Male"/>
    <s v="White"/>
    <x v="8"/>
    <n v="308601"/>
    <s v="Press Line"/>
    <x v="1"/>
    <s v="Press Utility Operator"/>
    <s v="Hourly"/>
    <x v="0"/>
    <s v="Full"/>
    <s v="Not Listed"/>
  </r>
  <r>
    <x v="0"/>
    <s v="441602/06/196611/29/1993"/>
    <s v="William"/>
    <s v="Barkley"/>
    <d v="1966-02-06T00:00:00"/>
    <d v="1993-11-29T00:00:00"/>
    <s v="Male"/>
    <s v="White"/>
    <x v="8"/>
    <n v="309602"/>
    <s v="Laminate/Cove Base"/>
    <x v="1"/>
    <s v="Inspector Laminate Line"/>
    <s v="Hourly"/>
    <x v="0"/>
    <s v="Full"/>
    <s v="Not Listed"/>
  </r>
  <r>
    <x v="0"/>
    <s v="441902/28/19691/7/1994"/>
    <s v="Cletus"/>
    <s v="Weems"/>
    <d v="1969-02-28T00:00:00"/>
    <d v="1994-01-07T00:00:00"/>
    <s v="Male"/>
    <s v="White"/>
    <x v="8"/>
    <n v="311601"/>
    <s v="Film Lamination"/>
    <x v="1"/>
    <s v="Film Laminator Operator"/>
    <s v="Hourly"/>
    <x v="0"/>
    <s v="Full"/>
    <s v="Not Listed"/>
  </r>
  <r>
    <x v="0"/>
    <s v="442309/24/19541/14/1994"/>
    <s v="Henry"/>
    <s v="Lewis"/>
    <d v="1954-09-24T00:00:00"/>
    <d v="1994-01-14T00:00:00"/>
    <s v="Male"/>
    <s v="Black"/>
    <x v="8"/>
    <n v="303601"/>
    <s v="Mill"/>
    <x v="1"/>
    <s v="Mill Utility"/>
    <s v="Hourly"/>
    <x v="0"/>
    <s v="Full"/>
    <s v="Not Listed"/>
  </r>
  <r>
    <x v="0"/>
    <s v="442509/29/19601/17/1994"/>
    <s v="Clayton"/>
    <s v="Hunt"/>
    <d v="1960-09-29T00:00:00"/>
    <d v="1994-01-17T00:00:00"/>
    <s v="Male"/>
    <s v="White"/>
    <x v="8"/>
    <n v="309701"/>
    <s v="Laminate/Cove Base"/>
    <x v="1"/>
    <s v="Leadperson Laminate Beginning"/>
    <s v="Hourly"/>
    <x v="0"/>
    <s v="Full"/>
    <s v="Sal IC"/>
  </r>
  <r>
    <x v="0"/>
    <s v="442603/23/19671/17/1994"/>
    <s v="Mike"/>
    <s v="Ingram"/>
    <d v="1967-03-23T00:00:00"/>
    <d v="1994-01-17T00:00:00"/>
    <s v="Male"/>
    <s v="Black"/>
    <x v="8"/>
    <n v="342101"/>
    <s v="Labor Pool"/>
    <x v="1"/>
    <s v="General Purpose Oper"/>
    <s v="Hourly"/>
    <x v="0"/>
    <s v="Full"/>
    <s v="Not Listed"/>
  </r>
  <r>
    <x v="0"/>
    <s v="442707/27/19731/17/1994"/>
    <s v="Jeremy"/>
    <s v="McGee"/>
    <d v="1973-07-27T00:00:00"/>
    <d v="1994-01-17T00:00:00"/>
    <s v="Male"/>
    <s v="White"/>
    <x v="8"/>
    <n v="305601"/>
    <s v="VCT Tile Production"/>
    <x v="1"/>
    <s v="Relief Operator"/>
    <s v="Hourly"/>
    <x v="0"/>
    <s v="Full"/>
    <s v="Not Listed"/>
  </r>
  <r>
    <x v="0"/>
    <s v="443002/28/19601/17/1994"/>
    <s v="Amel"/>
    <s v="Young"/>
    <d v="1960-02-28T00:00:00"/>
    <d v="1994-01-17T00:00:00"/>
    <s v="Male"/>
    <s v="Black"/>
    <x v="8"/>
    <n v="302801"/>
    <s v="VCT Mottle Production"/>
    <x v="1"/>
    <s v="Mottle Line Leadperson"/>
    <s v="Hourly"/>
    <x v="0"/>
    <s v="Full"/>
    <s v="Not Listed"/>
  </r>
  <r>
    <x v="0"/>
    <s v="443208/25/19691/19/1994"/>
    <s v="Stanley"/>
    <s v="Barton"/>
    <d v="1969-08-25T00:00:00"/>
    <d v="1994-01-19T00:00:00"/>
    <s v="Male"/>
    <s v="Black"/>
    <x v="8"/>
    <n v="342101"/>
    <s v="Labor Pool"/>
    <x v="1"/>
    <s v="General Purpose Oper"/>
    <s v="Hourly"/>
    <x v="0"/>
    <s v="Full"/>
    <s v="Not Listed"/>
  </r>
  <r>
    <x v="0"/>
    <s v="443610/18/19691/19/1994"/>
    <s v="Roderick"/>
    <s v="Freeman"/>
    <d v="1969-10-18T00:00:00"/>
    <d v="1994-01-19T00:00:00"/>
    <s v="Male"/>
    <s v="Black"/>
    <x v="8"/>
    <n v="305701"/>
    <s v="VCT Tile Production"/>
    <x v="1"/>
    <s v="Relief Operator"/>
    <s v="Hourly"/>
    <x v="0"/>
    <s v="Full"/>
    <s v="Sal IC"/>
  </r>
  <r>
    <x v="0"/>
    <s v="443904/19/19651/19/1994"/>
    <s v="Carl"/>
    <s v="Watkins"/>
    <d v="1965-04-19T00:00:00"/>
    <d v="1994-01-19T00:00:00"/>
    <s v="Male"/>
    <s v="Black"/>
    <x v="8"/>
    <n v="342101"/>
    <s v="Labor Pool"/>
    <x v="1"/>
    <s v="General Purpose Oper"/>
    <s v="Hourly"/>
    <x v="0"/>
    <s v="Full"/>
    <s v="Not Listed"/>
  </r>
  <r>
    <x v="0"/>
    <s v="444001/24/19641/19/1994"/>
    <s v="Geoffrey"/>
    <s v="Willingham"/>
    <d v="1964-01-24T00:00:00"/>
    <d v="1994-01-19T00:00:00"/>
    <s v="Male"/>
    <s v="White"/>
    <x v="8"/>
    <n v="309802"/>
    <s v="Laminate Line Finishing (3rd Shift)"/>
    <x v="1"/>
    <s v="2nd Cutter Operator"/>
    <s v="Hourly"/>
    <x v="0"/>
    <s v="Full"/>
    <s v="Not Listed"/>
  </r>
  <r>
    <x v="0"/>
    <s v="448503/23/19573/13/1995"/>
    <s v="Michael"/>
    <s v="Hall"/>
    <d v="1957-03-23T00:00:00"/>
    <d v="1995-03-13T00:00:00"/>
    <s v="Male"/>
    <s v="White"/>
    <x v="8"/>
    <n v="394102"/>
    <s v="Machine Shop"/>
    <x v="0"/>
    <s v="Machinist Technician"/>
    <s v="Hourly"/>
    <x v="0"/>
    <s v="Full"/>
    <s v="Not Listed"/>
  </r>
  <r>
    <x v="0"/>
    <s v="448607/11/19675/24/1995"/>
    <s v="Jimmy"/>
    <s v="Chandler"/>
    <d v="1967-07-11T00:00:00"/>
    <d v="1995-05-24T00:00:00"/>
    <s v="Male"/>
    <s v="White"/>
    <x v="8"/>
    <n v="394102"/>
    <s v="Machine Shop"/>
    <x v="0"/>
    <s v="Machinist Technician"/>
    <s v="Hourly"/>
    <x v="0"/>
    <s v="Full"/>
    <s v="Not Listed"/>
  </r>
  <r>
    <x v="0"/>
    <s v="448711/24/19722/5/1996"/>
    <s v="Ronnie"/>
    <s v="Smith"/>
    <d v="1972-11-24T00:00:00"/>
    <d v="1996-02-05T00:00:00"/>
    <s v="Male"/>
    <s v="White"/>
    <x v="8"/>
    <n v="394102"/>
    <s v="Machine Shop"/>
    <x v="0"/>
    <s v="Lead Machinist Tech III"/>
    <s v="Hourly"/>
    <x v="0"/>
    <s v="Full"/>
    <s v="Not Listed"/>
  </r>
  <r>
    <x v="0"/>
    <s v="450110/30/19607/30/1995"/>
    <s v="Ray"/>
    <s v="Johnson"/>
    <d v="1960-10-30T00:00:00"/>
    <d v="1995-07-30T00:00:00"/>
    <s v="Male"/>
    <s v="Black"/>
    <x v="8"/>
    <n v="309702"/>
    <s v="Laminate/Cove Base"/>
    <x v="1"/>
    <s v="Relief Laminate Finishing"/>
    <s v="Hourly"/>
    <x v="0"/>
    <s v="Full"/>
    <s v="Not Listed"/>
  </r>
  <r>
    <x v="0"/>
    <s v="452003/13/19604/28/1997"/>
    <s v="Gary"/>
    <s v="Fuqua"/>
    <d v="1960-03-13T00:00:00"/>
    <d v="1997-04-28T00:00:00"/>
    <s v="Male"/>
    <s v="Black"/>
    <x v="8"/>
    <n v="394101"/>
    <s v="Maintenance"/>
    <x v="0"/>
    <s v="Electrical Technician"/>
    <s v="Hourly"/>
    <x v="0"/>
    <s v="Full"/>
    <s v="Not Listed"/>
  </r>
  <r>
    <x v="0"/>
    <s v="452804/18/19724/28/1997"/>
    <s v="Izeal"/>
    <s v="Pride"/>
    <d v="1972-04-18T00:00:00"/>
    <d v="1997-04-28T00:00:00"/>
    <s v="Male"/>
    <s v="Black"/>
    <x v="8"/>
    <n v="309602"/>
    <s v="Laminate/Cove Base"/>
    <x v="1"/>
    <s v="2nd Cutter Operator"/>
    <s v="Hourly"/>
    <x v="0"/>
    <s v="Full"/>
    <s v="Not Listed"/>
  </r>
  <r>
    <x v="0"/>
    <s v="454006/12/19671/3/2012"/>
    <s v="Jimmy"/>
    <s v="Harden"/>
    <d v="1967-06-12T00:00:00"/>
    <d v="2012-01-03T00:00:00"/>
    <s v="Male"/>
    <s v="Black"/>
    <x v="8"/>
    <n v="342101"/>
    <s v="Labor Pool"/>
    <x v="1"/>
    <s v="General Purpose Oper"/>
    <s v="Hourly"/>
    <x v="0"/>
    <s v="Full"/>
    <s v="Not Listed"/>
  </r>
  <r>
    <x v="0"/>
    <s v="454410/09/19718/3/1997"/>
    <s v="Travis"/>
    <s v="Holloway"/>
    <d v="1971-10-09T00:00:00"/>
    <d v="1997-08-03T00:00:00"/>
    <s v="Male"/>
    <s v="White"/>
    <x v="8"/>
    <n v="309601"/>
    <s v="Laminate/Cove Base"/>
    <x v="1"/>
    <s v="Wheel Operator 1"/>
    <s v="Hourly"/>
    <x v="0"/>
    <s v="Full"/>
    <s v="Not Listed"/>
  </r>
  <r>
    <x v="0"/>
    <s v="458602/20/19716/12/2000"/>
    <s v="Mary"/>
    <s v="Harris"/>
    <d v="1971-02-20T00:00:00"/>
    <d v="2000-06-12T00:00:00"/>
    <s v="Female"/>
    <s v="Black"/>
    <x v="8"/>
    <n v="397601"/>
    <s v="VCT QA"/>
    <x v="2"/>
    <s v="Lab Inspector"/>
    <s v="Hourly"/>
    <x v="0"/>
    <s v="Full"/>
    <s v="Sal IC"/>
  </r>
  <r>
    <x v="0"/>
    <s v="459702/28/19706/12/2000"/>
    <s v="Brian"/>
    <s v="Jackson"/>
    <d v="1970-02-28T00:00:00"/>
    <d v="2000-06-12T00:00:00"/>
    <s v="Male"/>
    <s v="Black"/>
    <x v="8"/>
    <n v="313601"/>
    <s v="Belt/Slab Cutter"/>
    <x v="1"/>
    <s v="Slabcutter Relief"/>
    <s v="Hourly"/>
    <x v="0"/>
    <s v="Full"/>
    <s v="Not Listed"/>
  </r>
  <r>
    <x v="0"/>
    <s v="459802/29/19766/12/2000"/>
    <s v="Regie"/>
    <s v="Wood"/>
    <d v="1976-02-29T00:00:00"/>
    <d v="2000-06-12T00:00:00"/>
    <s v="Male"/>
    <s v="White"/>
    <x v="8"/>
    <n v="308601"/>
    <s v="Press Line"/>
    <x v="1"/>
    <s v="Press Helper"/>
    <s v="Hourly"/>
    <x v="0"/>
    <s v="Full"/>
    <s v="Not Listed"/>
  </r>
  <r>
    <x v="0"/>
    <s v="461105/03/197110/1/2001"/>
    <s v="Chris"/>
    <s v="Abernathy"/>
    <d v="1971-05-03T00:00:00"/>
    <d v="2001-10-01T00:00:00"/>
    <s v="Male"/>
    <s v="White"/>
    <x v="8"/>
    <n v="394101"/>
    <s v="Maintenance"/>
    <x v="0"/>
    <s v="Electrical Technician"/>
    <s v="Hourly"/>
    <x v="0"/>
    <s v="Full"/>
    <s v="Not Listed"/>
  </r>
  <r>
    <x v="0"/>
    <s v="461507/05/19533/18/2002"/>
    <s v="Thomas"/>
    <s v="Earnest"/>
    <d v="1953-07-05T00:00:00"/>
    <d v="2002-03-18T00:00:00"/>
    <s v="Male"/>
    <s v="White"/>
    <x v="8"/>
    <n v="394201"/>
    <s v="Maintenance"/>
    <x v="0"/>
    <s v="Electrical Technician II"/>
    <s v="Hourly"/>
    <x v="0"/>
    <s v="Full"/>
    <s v="Not Listed"/>
  </r>
  <r>
    <x v="0"/>
    <s v="462806/10/195911/20/2006"/>
    <s v="Randall"/>
    <s v="Johnston"/>
    <d v="1959-06-10T00:00:00"/>
    <d v="2006-11-20T00:00:00"/>
    <s v="Male"/>
    <s v="White"/>
    <x v="8"/>
    <n v="394102"/>
    <s v="Machine Shop"/>
    <x v="0"/>
    <s v="Gas/Diesel Technician III"/>
    <s v="Hourly"/>
    <x v="0"/>
    <s v="Full"/>
    <s v="Not Listed"/>
  </r>
  <r>
    <x v="0"/>
    <s v="463111/18/19726/12/2007"/>
    <s v="Marty"/>
    <s v="Owen"/>
    <d v="1972-11-18T00:00:00"/>
    <d v="2007-06-12T00:00:00"/>
    <s v="Male"/>
    <s v="White"/>
    <x v="8"/>
    <n v="394101"/>
    <s v="Maintenance"/>
    <x v="0"/>
    <s v="Electrical Technician"/>
    <s v="Hourly"/>
    <x v="0"/>
    <s v="Full"/>
    <s v="Not Listed"/>
  </r>
  <r>
    <x v="0"/>
    <s v="463201/10/19697/30/2007"/>
    <s v="Donald"/>
    <s v="Jackson"/>
    <d v="1969-01-10T00:00:00"/>
    <d v="2007-07-30T00:00:00"/>
    <s v="Male"/>
    <s v="Black"/>
    <x v="8"/>
    <n v="309701"/>
    <s v="Laminate/Cove Base"/>
    <x v="1"/>
    <s v="Leadperson Laminate Mixer"/>
    <s v="Hourly"/>
    <x v="0"/>
    <s v="Full"/>
    <s v="Not Listed"/>
  </r>
  <r>
    <x v="0"/>
    <s v="602805/21/19674/23/2012"/>
    <s v="Angela"/>
    <s v="Yarbrough"/>
    <d v="1967-05-21T00:00:00"/>
    <d v="2012-04-23T00:00:00"/>
    <s v="Female"/>
    <s v="White"/>
    <x v="8"/>
    <n v="309701"/>
    <s v="Laminate/Cove Base"/>
    <x v="1"/>
    <s v="1st Cutter Operator"/>
    <s v="Hourly"/>
    <x v="0"/>
    <s v="Full"/>
    <s v="Not Listed"/>
  </r>
  <r>
    <x v="0"/>
    <s v="602903/02/19774/25/2012"/>
    <s v="Austin"/>
    <s v="Green"/>
    <d v="1977-03-02T00:00:00"/>
    <d v="2012-04-25T00:00:00"/>
    <s v="Male"/>
    <s v="White"/>
    <x v="8"/>
    <n v="393101"/>
    <s v="Receiving"/>
    <x v="4"/>
    <s v="Raw Material / Receiving"/>
    <s v="Hourly"/>
    <x v="0"/>
    <s v="Full"/>
    <s v="Sal IC"/>
  </r>
  <r>
    <x v="0"/>
    <s v="603609/13/19894/30/2012"/>
    <s v="Theodore"/>
    <s v="Albright"/>
    <d v="1989-09-13T00:00:00"/>
    <d v="2012-04-30T00:00:00"/>
    <s v="Male"/>
    <s v="White"/>
    <x v="8"/>
    <n v="393101"/>
    <s v="Receiving"/>
    <x v="4"/>
    <s v="Raw Material / Receiving"/>
    <s v="Hourly"/>
    <x v="0"/>
    <s v="Full"/>
    <s v="Sal IC"/>
  </r>
  <r>
    <x v="0"/>
    <s v="603906/21/19655/7/2012"/>
    <s v="Johnnie"/>
    <s v="Cunningham"/>
    <d v="1965-06-21T00:00:00"/>
    <d v="2012-05-07T00:00:00"/>
    <s v="Male"/>
    <s v="Black"/>
    <x v="8"/>
    <n v="341601"/>
    <s v="Reclamation"/>
    <x v="1"/>
    <s v="Reclamation Employee"/>
    <s v="Hourly"/>
    <x v="0"/>
    <s v="Full"/>
    <s v="Not Listed"/>
  </r>
  <r>
    <x v="0"/>
    <s v="604210/31/19785/21/2012"/>
    <s v="Jeremiah"/>
    <s v="Pilkilton"/>
    <d v="1978-10-31T00:00:00"/>
    <d v="2012-05-21T00:00:00"/>
    <s v="Male"/>
    <s v="White"/>
    <x v="8"/>
    <n v="395101"/>
    <s v="Lab"/>
    <x v="2"/>
    <s v="Quality Assurance Technician"/>
    <s v="Hourly"/>
    <x v="0"/>
    <s v="Full"/>
    <s v="Not Listed"/>
  </r>
  <r>
    <x v="0"/>
    <s v="605101/04/19796/18/2012"/>
    <s v="Orlondo"/>
    <s v="Walker"/>
    <d v="1979-01-04T00:00:00"/>
    <d v="2012-06-18T00:00:00"/>
    <s v="Male"/>
    <s v="Black"/>
    <x v="8"/>
    <n v="305601"/>
    <s v="VCT Tile Production"/>
    <x v="1"/>
    <s v="Relief Operator"/>
    <s v="Hourly"/>
    <x v="0"/>
    <s v="Full"/>
    <s v="Not Listed"/>
  </r>
  <r>
    <x v="0"/>
    <s v="605709/25/19916/25/2012"/>
    <s v="Colton"/>
    <s v="Gross"/>
    <d v="1991-09-25T00:00:00"/>
    <d v="2012-06-25T00:00:00"/>
    <s v="Male"/>
    <s v="White"/>
    <x v="8"/>
    <n v="393101"/>
    <s v="Receiving"/>
    <x v="4"/>
    <s v="Raw Material Operator"/>
    <s v="Hourly"/>
    <x v="0"/>
    <s v="Full"/>
    <s v="Not Listed"/>
  </r>
  <r>
    <x v="0"/>
    <s v="606011/08/19897/9/2012"/>
    <s v="Brandon"/>
    <s v="Reece"/>
    <d v="1989-11-08T00:00:00"/>
    <d v="2012-07-09T00:00:00"/>
    <s v="Male"/>
    <s v="White"/>
    <x v="8"/>
    <n v="309701"/>
    <s v="Laminate/Cove Base"/>
    <x v="1"/>
    <s v="Knife Slitter"/>
    <s v="Hourly"/>
    <x v="0"/>
    <s v="Full"/>
    <s v="Not Listed"/>
  </r>
  <r>
    <x v="0"/>
    <s v="609812/17/196710/8/2012"/>
    <s v="Jason"/>
    <s v="Belue"/>
    <d v="1967-12-17T00:00:00"/>
    <d v="2012-10-08T00:00:00"/>
    <s v="Male"/>
    <s v="Black"/>
    <x v="8"/>
    <n v="305701"/>
    <s v="VCT Tile Production"/>
    <x v="1"/>
    <s v="Relief Operator"/>
    <s v="Hourly"/>
    <x v="0"/>
    <s v="Full"/>
    <s v="Not Listed"/>
  </r>
  <r>
    <x v="0"/>
    <s v="610008/08/198410/8/2012"/>
    <s v="Arron"/>
    <s v="Cummings"/>
    <d v="1984-08-08T00:00:00"/>
    <d v="2012-10-08T00:00:00"/>
    <s v="Male"/>
    <s v="White"/>
    <x v="8"/>
    <n v="342301"/>
    <s v="Labor Pool"/>
    <x v="1"/>
    <s v="General Purpose Oper"/>
    <s v="Hourly"/>
    <x v="0"/>
    <s v="Full"/>
    <s v="Sal IC"/>
  </r>
  <r>
    <x v="0"/>
    <s v="610208/11/199310/8/2012"/>
    <s v="DeShawn"/>
    <s v="Thompson"/>
    <d v="1993-08-11T00:00:00"/>
    <d v="2012-10-08T00:00:00"/>
    <s v="Male"/>
    <s v="Black"/>
    <x v="8"/>
    <n v="309701"/>
    <s v="Laminate/Cove Base"/>
    <x v="1"/>
    <s v="Relief Laminate Beginning"/>
    <s v="Hourly"/>
    <x v="0"/>
    <s v="Full"/>
    <s v="Not Listed"/>
  </r>
  <r>
    <x v="0"/>
    <s v="610407/11/198810/8/2012"/>
    <s v="Jordan"/>
    <s v="Wallace"/>
    <d v="1988-07-11T00:00:00"/>
    <d v="2012-10-08T00:00:00"/>
    <s v="Male"/>
    <s v="White"/>
    <x v="8"/>
    <n v="393101"/>
    <s v="Receiving"/>
    <x v="4"/>
    <s v="Raw Material / Receiving"/>
    <s v="Hourly"/>
    <x v="0"/>
    <s v="Full"/>
    <s v="Not Listed"/>
  </r>
  <r>
    <x v="0"/>
    <s v="613912/25/19691/28/2013"/>
    <s v="John"/>
    <s v="Ford"/>
    <d v="1969-12-25T00:00:00"/>
    <d v="2013-01-28T00:00:00"/>
    <s v="Male"/>
    <s v="White"/>
    <x v="8"/>
    <n v="341701"/>
    <s v="Reclamation Night Shift"/>
    <x v="1"/>
    <s v="Reclamation Employee"/>
    <s v="Hourly"/>
    <x v="0"/>
    <s v="Full"/>
    <s v="Not Listed"/>
  </r>
  <r>
    <x v="0"/>
    <s v="614006/18/19901/28/2013"/>
    <s v="Curtis"/>
    <s v="Horton"/>
    <d v="1990-06-18T00:00:00"/>
    <d v="2013-01-28T00:00:00"/>
    <s v="Male"/>
    <s v="White"/>
    <x v="8"/>
    <n v="309602"/>
    <s v="Laminate/Cove Base"/>
    <x v="1"/>
    <s v="Relief Laminate Finishing"/>
    <s v="Hourly"/>
    <x v="0"/>
    <s v="Full"/>
    <s v="Sal IC"/>
  </r>
  <r>
    <x v="0"/>
    <s v="614211/19/19601/28/2013"/>
    <s v="Barry"/>
    <s v="Mitchell"/>
    <d v="1960-11-19T00:00:00"/>
    <d v="2013-01-28T00:00:00"/>
    <s v="Male"/>
    <s v="White"/>
    <x v="8"/>
    <n v="305601"/>
    <s v="VCT Tile Production"/>
    <x v="1"/>
    <s v="Mixer Operator"/>
    <s v="Hourly"/>
    <x v="0"/>
    <s v="Full"/>
    <s v="Sal IC"/>
  </r>
  <r>
    <x v="0"/>
    <s v="614505/21/19922/11/2013"/>
    <s v="Keven"/>
    <s v="Fuqua"/>
    <d v="1992-05-21T00:00:00"/>
    <d v="2013-02-11T00:00:00"/>
    <s v="Male"/>
    <s v="Black"/>
    <x v="8"/>
    <n v="305601"/>
    <s v="VCT Tile Production"/>
    <x v="1"/>
    <s v="Press Operator"/>
    <s v="Hourly"/>
    <x v="0"/>
    <s v="Full"/>
    <s v="Not Listed"/>
  </r>
  <r>
    <x v="0"/>
    <s v="616805/03/19933/18/2013"/>
    <s v="Mark"/>
    <s v="Myers"/>
    <d v="1993-05-03T00:00:00"/>
    <d v="2013-03-18T00:00:00"/>
    <s v="Male"/>
    <s v="White"/>
    <x v="8"/>
    <n v="394301"/>
    <s v="Maintenance"/>
    <x v="0"/>
    <s v="Class   A   Maintenance"/>
    <s v="Hourly"/>
    <x v="0"/>
    <s v="Full"/>
    <s v="Not Listed"/>
  </r>
  <r>
    <x v="0"/>
    <s v="617009/03/19883/18/2013"/>
    <s v="Terrence"/>
    <s v="Peters"/>
    <d v="1988-09-03T00:00:00"/>
    <d v="2013-03-18T00:00:00"/>
    <s v="Male"/>
    <s v="Black"/>
    <x v="8"/>
    <n v="309801"/>
    <s v="Laminate Line Beginning (3rd Shift)"/>
    <x v="1"/>
    <s v="Relief Laminate Beginning"/>
    <s v="Hourly"/>
    <x v="0"/>
    <s v="Full"/>
    <s v="Sal IC"/>
  </r>
  <r>
    <x v="0"/>
    <s v="617109/11/19913/18/2013"/>
    <s v="Heath"/>
    <s v="Williams"/>
    <d v="1991-09-11T00:00:00"/>
    <d v="2013-03-18T00:00:00"/>
    <s v="Male"/>
    <s v="White"/>
    <x v="8"/>
    <n v="342201"/>
    <s v="Labor Pool"/>
    <x v="1"/>
    <s v="General Purpose Oper"/>
    <s v="Hourly"/>
    <x v="0"/>
    <s v="Full"/>
    <s v="Sal IC"/>
  </r>
  <r>
    <x v="0"/>
    <s v="620809/18/19605/28/2013"/>
    <s v="Randy"/>
    <s v="Russell"/>
    <d v="1960-09-18T00:00:00"/>
    <d v="2013-05-28T00:00:00"/>
    <s v="Male"/>
    <s v="White"/>
    <x v="8"/>
    <n v="394101"/>
    <s v="Maintenance"/>
    <x v="0"/>
    <s v="Electrical Technician"/>
    <s v="Hourly"/>
    <x v="0"/>
    <s v="Full"/>
    <s v="Not Listed"/>
  </r>
  <r>
    <x v="0"/>
    <s v="621208/30/19595/28/2013"/>
    <s v="Charles"/>
    <s v="Robinson"/>
    <d v="1959-08-30T00:00:00"/>
    <d v="2013-05-28T00:00:00"/>
    <s v="Male"/>
    <s v="White"/>
    <x v="8"/>
    <n v="303601"/>
    <s v="Mill"/>
    <x v="1"/>
    <s v="Compound Blender Opr"/>
    <s v="Hourly"/>
    <x v="0"/>
    <s v="Full"/>
    <s v="Not Listed"/>
  </r>
  <r>
    <x v="0"/>
    <s v="622309/26/19876/17/2013"/>
    <s v="Derrick"/>
    <s v="Bryant"/>
    <d v="1987-09-26T00:00:00"/>
    <d v="2013-06-17T00:00:00"/>
    <s v="Male"/>
    <s v="White"/>
    <x v="8"/>
    <n v="308602"/>
    <s v="Press Line"/>
    <x v="1"/>
    <s v="Leadperson Press Cell 2"/>
    <s v="Hourly"/>
    <x v="0"/>
    <s v="Full"/>
    <s v="Not Listed"/>
  </r>
  <r>
    <x v="0"/>
    <s v="623601/12/19767/1/2013"/>
    <s v="Gary"/>
    <s v="Ford"/>
    <d v="1976-01-12T00:00:00"/>
    <d v="2013-07-01T00:00:00"/>
    <s v="Male"/>
    <s v="White"/>
    <x v="8"/>
    <n v="308602"/>
    <s v="Press Line"/>
    <x v="1"/>
    <s v="Inspector Press"/>
    <s v="Hourly"/>
    <x v="0"/>
    <s v="Full"/>
    <s v="Not Listed"/>
  </r>
  <r>
    <x v="0"/>
    <s v="623703/18/19647/1/2013"/>
    <s v="Andy"/>
    <s v="Johnson"/>
    <d v="1964-03-18T00:00:00"/>
    <d v="2013-07-01T00:00:00"/>
    <s v="Male"/>
    <s v="White"/>
    <x v="8"/>
    <n v="322601"/>
    <s v="Plank Cutter"/>
    <x v="1"/>
    <s v="Inspector Plankcutter"/>
    <s v="Hourly"/>
    <x v="0"/>
    <s v="Full"/>
    <s v="Not Listed"/>
  </r>
  <r>
    <x v="0"/>
    <s v="624012/30/19697/1/2013"/>
    <s v="Richard"/>
    <s v="Qualls"/>
    <d v="1969-12-30T00:00:00"/>
    <d v="2013-07-01T00:00:00"/>
    <s v="Male"/>
    <s v="White"/>
    <x v="8"/>
    <n v="396194"/>
    <s v="VCT Maintenance"/>
    <x v="0"/>
    <s v="Electrical Technician"/>
    <s v="Hourly"/>
    <x v="0"/>
    <s v="Full"/>
    <s v="Not Listed"/>
  </r>
  <r>
    <x v="0"/>
    <s v="625111/28/19837/8/2013"/>
    <s v="Joshua"/>
    <s v="Richardson"/>
    <d v="1983-11-28T00:00:00"/>
    <d v="2013-07-08T00:00:00"/>
    <s v="Male"/>
    <s v="White"/>
    <x v="8"/>
    <n v="305601"/>
    <s v="VCT Tile Production"/>
    <x v="1"/>
    <s v="General Purpose Oper"/>
    <s v="Hourly"/>
    <x v="0"/>
    <s v="Full"/>
    <s v="Not Listed"/>
  </r>
  <r>
    <x v="0"/>
    <s v="628208/24/19839/30/2013"/>
    <s v="Michael"/>
    <s v="Glover"/>
    <d v="1983-08-24T00:00:00"/>
    <d v="2013-09-30T00:00:00"/>
    <s v="Male"/>
    <s v="White"/>
    <x v="8"/>
    <n v="305701"/>
    <s v="VCT Tile Production"/>
    <x v="1"/>
    <s v="Mixer Operator"/>
    <s v="Hourly"/>
    <x v="0"/>
    <s v="Full"/>
    <s v="Not Listed"/>
  </r>
  <r>
    <x v="0"/>
    <s v="628704/09/198510/7/2013"/>
    <s v="Christopher"/>
    <s v="Gabel"/>
    <d v="1985-04-09T00:00:00"/>
    <d v="2013-10-07T00:00:00"/>
    <s v="Male"/>
    <s v="White"/>
    <x v="8"/>
    <n v="394102"/>
    <s v="Machine Shop"/>
    <x v="0"/>
    <s v="Machinist Lead"/>
    <s v="Hourly"/>
    <x v="0"/>
    <s v="Full"/>
    <s v="Not Listed"/>
  </r>
  <r>
    <x v="0"/>
    <s v="629108/19/199210/14/2013"/>
    <s v="Clint"/>
    <s v="White"/>
    <d v="1992-08-19T00:00:00"/>
    <d v="2013-10-14T00:00:00"/>
    <s v="Male"/>
    <s v="White"/>
    <x v="8"/>
    <n v="309702"/>
    <s v="Laminate/Cove Base"/>
    <x v="1"/>
    <s v="Laminate Utility"/>
    <s v="Hourly"/>
    <x v="0"/>
    <s v="Full"/>
    <s v="Sal IC"/>
  </r>
  <r>
    <x v="0"/>
    <s v="630006/09/196511/11/2013"/>
    <s v="Jeffery"/>
    <s v="Gann"/>
    <d v="1965-06-09T00:00:00"/>
    <d v="2013-11-11T00:00:00"/>
    <s v="Male"/>
    <s v="White"/>
    <x v="8"/>
    <n v="394101"/>
    <s v="Maintenance"/>
    <x v="0"/>
    <s v="Electrical Technician"/>
    <s v="Hourly"/>
    <x v="0"/>
    <s v="Full"/>
    <s v="Not Listed"/>
  </r>
  <r>
    <x v="0"/>
    <s v="631208/18/198312/4/2013"/>
    <s v="Timothy"/>
    <s v="Blankenship"/>
    <d v="1983-08-18T00:00:00"/>
    <d v="2013-12-04T00:00:00"/>
    <s v="Male"/>
    <s v="White"/>
    <x v="8"/>
    <n v="396194"/>
    <s v="VCT Maintenance"/>
    <x v="0"/>
    <s v="Electrical Technician"/>
    <s v="Hourly"/>
    <x v="0"/>
    <s v="Full"/>
    <s v="Not Listed"/>
  </r>
  <r>
    <x v="0"/>
    <s v="632006/02/19941/6/2014"/>
    <s v="Kody"/>
    <s v="Butler"/>
    <d v="1994-06-02T00:00:00"/>
    <d v="2014-01-06T00:00:00"/>
    <s v="Male"/>
    <s v="White"/>
    <x v="8"/>
    <n v="322601"/>
    <s v="Plank Cutter"/>
    <x v="1"/>
    <s v="Material Handler"/>
    <s v="Hourly"/>
    <x v="0"/>
    <s v="Full"/>
    <s v="Not Listed"/>
  </r>
  <r>
    <x v="0"/>
    <s v="632105/18/19921/6/2014"/>
    <s v="Cody"/>
    <s v="Crosslin"/>
    <d v="1992-05-18T00:00:00"/>
    <d v="2014-01-06T00:00:00"/>
    <s v="Male"/>
    <s v="White"/>
    <x v="8"/>
    <n v="361601"/>
    <s v="VCT Reclamation"/>
    <x v="1"/>
    <s v="PCW Operator"/>
    <s v="Hourly"/>
    <x v="0"/>
    <s v="Full"/>
    <s v="Sal IC"/>
  </r>
  <r>
    <x v="0"/>
    <s v="632706/02/19731/6/2014"/>
    <s v="Melissa"/>
    <s v="Horton"/>
    <d v="1973-06-02T00:00:00"/>
    <d v="2014-01-06T00:00:00"/>
    <s v="Female"/>
    <s v="White"/>
    <x v="8"/>
    <n v="305601"/>
    <s v="VCT Tile Production"/>
    <x v="1"/>
    <s v="Inspector - VCT"/>
    <s v="Hourly"/>
    <x v="0"/>
    <s v="Full"/>
    <s v="Not Listed"/>
  </r>
  <r>
    <x v="0"/>
    <s v="633307/01/19641/13/2014"/>
    <s v="Jerry"/>
    <s v="Dodd"/>
    <d v="1964-07-01T00:00:00"/>
    <d v="2014-01-13T00:00:00"/>
    <s v="Male"/>
    <s v="White"/>
    <x v="8"/>
    <n v="393101"/>
    <s v="Receiving"/>
    <x v="4"/>
    <s v="Raw Materials Operator"/>
    <s v="Hourly"/>
    <x v="0"/>
    <s v="Full"/>
    <s v="Not Listed"/>
  </r>
  <r>
    <x v="0"/>
    <s v="633601/05/19731/13/2014"/>
    <s v="David"/>
    <s v="Hogeland"/>
    <d v="1973-01-05T00:00:00"/>
    <d v="2014-01-13T00:00:00"/>
    <s v="Male"/>
    <s v="White"/>
    <x v="8"/>
    <n v="393101"/>
    <s v="Receiving"/>
    <x v="4"/>
    <s v="Raw Material / Receiving"/>
    <s v="Hourly"/>
    <x v="0"/>
    <s v="Full"/>
    <s v="Sal IC"/>
  </r>
  <r>
    <x v="0"/>
    <s v="635401/28/19802/3/2014"/>
    <s v="William"/>
    <s v="Clemons"/>
    <d v="1980-01-28T00:00:00"/>
    <d v="2014-02-03T00:00:00"/>
    <s v="Male"/>
    <s v="White"/>
    <x v="8"/>
    <n v="393101"/>
    <s v="Receiving"/>
    <x v="4"/>
    <s v="Shipping Clerk"/>
    <s v="Hourly"/>
    <x v="0"/>
    <s v="Full"/>
    <s v="Not Listed"/>
  </r>
  <r>
    <x v="0"/>
    <s v="635606/15/19952/3/2014"/>
    <s v="Hayden"/>
    <s v="Floyd"/>
    <d v="1995-06-15T00:00:00"/>
    <d v="2014-02-03T00:00:00"/>
    <s v="Male"/>
    <s v="White"/>
    <x v="8"/>
    <n v="342101"/>
    <s v="Labor Pool"/>
    <x v="1"/>
    <s v="General Purpose Oper"/>
    <s v="Hourly"/>
    <x v="0"/>
    <s v="Full"/>
    <s v="Not Listed"/>
  </r>
  <r>
    <x v="0"/>
    <s v="635707/27/19642/3/2014"/>
    <s v="Norma"/>
    <s v="Gabel"/>
    <d v="1964-07-27T00:00:00"/>
    <d v="2014-02-03T00:00:00"/>
    <s v="Female"/>
    <s v="White"/>
    <x v="8"/>
    <n v="308602"/>
    <s v="Press Line"/>
    <x v="1"/>
    <s v="Inspector Press"/>
    <s v="Hourly"/>
    <x v="0"/>
    <s v="Full"/>
    <s v="Not Listed"/>
  </r>
  <r>
    <x v="0"/>
    <s v="635810/05/19762/3/2014"/>
    <s v="Donavon"/>
    <s v="McMillan"/>
    <d v="1976-10-05T00:00:00"/>
    <d v="2014-02-03T00:00:00"/>
    <s v="Male"/>
    <s v="White"/>
    <x v="8"/>
    <n v="393101"/>
    <s v="Receiving"/>
    <x v="4"/>
    <s v="Cycle Counter"/>
    <s v="Hourly"/>
    <x v="0"/>
    <s v="Full"/>
    <s v="Sal IC"/>
  </r>
  <r>
    <x v="0"/>
    <s v="636111/15/19892/3/2014"/>
    <s v="Heath"/>
    <s v="Brown"/>
    <d v="1989-11-15T00:00:00"/>
    <d v="2014-02-03T00:00:00"/>
    <s v="Male"/>
    <s v="White"/>
    <x v="8"/>
    <n v="305801"/>
    <s v="VCT Tile Production"/>
    <x v="1"/>
    <s v="Relief Operator"/>
    <s v="Hourly"/>
    <x v="0"/>
    <s v="Full"/>
    <s v="Not Listed"/>
  </r>
  <r>
    <x v="0"/>
    <s v="636512/06/19782/17/2014"/>
    <s v="Kirt"/>
    <s v="Daniel"/>
    <d v="1978-12-06T00:00:00"/>
    <d v="2014-02-17T00:00:00"/>
    <s v="Male"/>
    <s v="White"/>
    <x v="8"/>
    <n v="393101"/>
    <s v="Receiving"/>
    <x v="4"/>
    <s v="Shipping Clerk"/>
    <s v="Hourly"/>
    <x v="0"/>
    <s v="Full"/>
    <s v="Not Listed"/>
  </r>
  <r>
    <x v="0"/>
    <s v="636607/24/19632/17/2014"/>
    <s v="Jeffrey"/>
    <s v="Moore"/>
    <d v="1963-07-24T00:00:00"/>
    <d v="2014-02-17T00:00:00"/>
    <s v="Male"/>
    <s v="White"/>
    <x v="8"/>
    <n v="346101"/>
    <s v="Northington Court Warehouse"/>
    <x v="4"/>
    <s v="Material Handler"/>
    <s v="Hourly"/>
    <x v="0"/>
    <s v="Full"/>
    <s v="Not Listed"/>
  </r>
  <r>
    <x v="0"/>
    <s v="636909/23/19912/18/2014"/>
    <s v="Rodney"/>
    <s v="Hardin"/>
    <d v="1991-09-23T00:00:00"/>
    <d v="2014-02-18T00:00:00"/>
    <s v="Male"/>
    <s v="Black"/>
    <x v="8"/>
    <n v="309702"/>
    <s v="Laminate/Cove Base"/>
    <x v="1"/>
    <s v="2nd Cutter Operator"/>
    <s v="Hourly"/>
    <x v="0"/>
    <s v="Full"/>
    <s v="Not Listed"/>
  </r>
  <r>
    <x v="0"/>
    <s v="637106/22/19822/18/2014"/>
    <s v="Charles"/>
    <s v="Summers"/>
    <d v="1982-06-22T00:00:00"/>
    <d v="2014-02-18T00:00:00"/>
    <s v="Male"/>
    <s v="White"/>
    <x v="8"/>
    <n v="342301"/>
    <s v="Labor Pool"/>
    <x v="1"/>
    <s v="General Purpose Oper"/>
    <s v="Hourly"/>
    <x v="0"/>
    <s v="Full"/>
    <s v="Not Listed"/>
  </r>
  <r>
    <x v="0"/>
    <s v="637311/02/19652/24/2014"/>
    <s v="Anthony"/>
    <s v="Stutts"/>
    <d v="1965-11-02T00:00:00"/>
    <d v="2014-02-24T00:00:00"/>
    <s v="Male"/>
    <s v="White"/>
    <x v="8"/>
    <n v="394102"/>
    <s v="Machine Shop"/>
    <x v="0"/>
    <s v="Machinist Technician"/>
    <s v="Hourly"/>
    <x v="0"/>
    <s v="Full"/>
    <s v="Not Listed"/>
  </r>
  <r>
    <x v="0"/>
    <s v="637608/13/19752/24/2014"/>
    <s v="Contrell"/>
    <s v="Long"/>
    <d v="1975-08-13T00:00:00"/>
    <d v="2014-02-24T00:00:00"/>
    <s v="Male"/>
    <s v="Black"/>
    <x v="8"/>
    <n v="309601"/>
    <s v="Laminate/Cove Base"/>
    <x v="1"/>
    <s v="Dolly Op Laminate Line"/>
    <s v="Hourly"/>
    <x v="0"/>
    <s v="Full"/>
    <s v="Not Listed"/>
  </r>
  <r>
    <x v="0"/>
    <s v="637903/07/19933/3/2014"/>
    <s v="Jonathan"/>
    <s v="Gann"/>
    <d v="1993-03-07T00:00:00"/>
    <d v="2014-03-03T00:00:00"/>
    <s v="Male"/>
    <s v="White"/>
    <x v="8"/>
    <n v="396194"/>
    <s v="VCT Maintenance"/>
    <x v="0"/>
    <s v="Electrical Technician"/>
    <s v="Hourly"/>
    <x v="0"/>
    <s v="Full"/>
    <s v="Not Listed"/>
  </r>
  <r>
    <x v="0"/>
    <s v="638512/27/19723/10/2014"/>
    <s v="Russell"/>
    <s v="Lira"/>
    <d v="1972-12-27T00:00:00"/>
    <d v="2014-03-10T00:00:00"/>
    <s v="Male"/>
    <s v="Hispanic or Latino"/>
    <x v="8"/>
    <n v="303801"/>
    <s v="Mill"/>
    <x v="1"/>
    <s v="Mill Utility"/>
    <s v="Hourly"/>
    <x v="0"/>
    <s v="Full"/>
    <s v="Not Listed"/>
  </r>
  <r>
    <x v="0"/>
    <s v="638709/13/19893/10/2014"/>
    <s v="Trent"/>
    <s v="Albright"/>
    <d v="1989-09-13T00:00:00"/>
    <d v="2014-03-10T00:00:00"/>
    <s v="Male"/>
    <s v="White"/>
    <x v="8"/>
    <n v="303601"/>
    <s v="Mill"/>
    <x v="1"/>
    <s v="Mill Granulator Oper"/>
    <s v="Hourly"/>
    <x v="0"/>
    <s v="Full"/>
    <s v="Not Listed"/>
  </r>
  <r>
    <x v="0"/>
    <s v="639512/10/19783/17/2014"/>
    <s v="Michael"/>
    <s v="Andrews"/>
    <d v="1978-12-10T00:00:00"/>
    <d v="2014-03-17T00:00:00"/>
    <s v="Male"/>
    <s v="White"/>
    <x v="8"/>
    <n v="395201"/>
    <s v="Lab"/>
    <x v="2"/>
    <s v="Lab Inspector"/>
    <s v="Hourly"/>
    <x v="0"/>
    <s v="Full"/>
    <s v="Not Listed"/>
  </r>
  <r>
    <x v="0"/>
    <s v="641508/18/19764/14/2014"/>
    <s v="Kimberly"/>
    <s v="Stults"/>
    <d v="1976-08-18T00:00:00"/>
    <d v="2014-04-14T00:00:00"/>
    <s v="Female"/>
    <s v="White"/>
    <x v="8"/>
    <n v="308602"/>
    <s v="Press Line"/>
    <x v="1"/>
    <s v="Inspector Press"/>
    <s v="Hourly"/>
    <x v="0"/>
    <s v="Full"/>
    <s v="Not Listed"/>
  </r>
  <r>
    <x v="0"/>
    <s v="641810/27/19844/17/2014"/>
    <s v="Bradley"/>
    <s v="Herston"/>
    <d v="1984-10-27T00:00:00"/>
    <d v="2014-04-17T00:00:00"/>
    <s v="Male"/>
    <s v="White"/>
    <x v="8"/>
    <n v="396194"/>
    <s v="VCT Maintenance"/>
    <x v="0"/>
    <s v="Electrical Technician"/>
    <s v="Hourly"/>
    <x v="0"/>
    <s v="Full"/>
    <s v="Not Listed"/>
  </r>
  <r>
    <x v="0"/>
    <s v="644304/23/19675/12/2014"/>
    <s v="Howell"/>
    <s v="Gargis"/>
    <d v="1967-04-23T00:00:00"/>
    <d v="2014-05-12T00:00:00"/>
    <s v="Male"/>
    <s v="White"/>
    <x v="8"/>
    <n v="393101"/>
    <s v="Receiving"/>
    <x v="4"/>
    <s v="Shipping Clerk"/>
    <s v="Hourly"/>
    <x v="0"/>
    <s v="Full"/>
    <s v="Not Listed"/>
  </r>
  <r>
    <x v="0"/>
    <s v="645602/04/19745/27/2014"/>
    <s v="Belisa"/>
    <s v="Benson"/>
    <d v="1974-02-04T00:00:00"/>
    <d v="2014-05-27T00:00:00"/>
    <s v="Female"/>
    <s v="White"/>
    <x v="8"/>
    <n v="309602"/>
    <s v="Laminate/Cove Base"/>
    <x v="1"/>
    <s v="Inspector Laminate Line"/>
    <s v="Hourly"/>
    <x v="0"/>
    <s v="Full"/>
    <s v="Not Listed"/>
  </r>
  <r>
    <x v="0"/>
    <s v="646310/25/19696/2/2014"/>
    <s v="Dennis"/>
    <s v="West"/>
    <d v="1969-10-25T00:00:00"/>
    <d v="2014-06-02T00:00:00"/>
    <s v="Male"/>
    <s v="White"/>
    <x v="8"/>
    <n v="393101"/>
    <s v="Receiving"/>
    <x v="4"/>
    <s v="Shipping Clerk"/>
    <s v="Hourly"/>
    <x v="0"/>
    <s v="Full"/>
    <s v="Not Listed"/>
  </r>
  <r>
    <x v="0"/>
    <s v="646402/18/19896/2/2014"/>
    <s v="Zachary"/>
    <s v="Johns"/>
    <d v="1989-02-18T00:00:00"/>
    <d v="2014-06-02T00:00:00"/>
    <s v="Male"/>
    <s v="White"/>
    <x v="8"/>
    <n v="309601"/>
    <s v="Laminate/Cove Base"/>
    <x v="1"/>
    <s v="Embosser/Wheel Op Lam Line"/>
    <s v="Hourly"/>
    <x v="0"/>
    <s v="Full"/>
    <s v="Not Listed"/>
  </r>
  <r>
    <x v="0"/>
    <s v="646609/22/19906/2/2014"/>
    <s v="Dionte"/>
    <s v="Carter"/>
    <d v="1990-09-22T00:00:00"/>
    <d v="2014-06-02T00:00:00"/>
    <s v="Male"/>
    <s v="Black"/>
    <x v="8"/>
    <n v="313701"/>
    <s v="Belt/Slab Cutter"/>
    <x v="1"/>
    <s v="Slabcutter Operator"/>
    <s v="Hourly"/>
    <x v="0"/>
    <s v="Full"/>
    <s v="Not Listed"/>
  </r>
  <r>
    <x v="0"/>
    <s v="647401/05/19936/9/2014"/>
    <s v="Henry"/>
    <s v="McDaniel"/>
    <d v="1993-01-05T00:00:00"/>
    <d v="2014-06-09T00:00:00"/>
    <s v="Male"/>
    <s v="Black"/>
    <x v="8"/>
    <n v="393101"/>
    <s v="Receiving"/>
    <x v="4"/>
    <s v="Raw Material / Receiving"/>
    <s v="Hourly"/>
    <x v="0"/>
    <s v="Full"/>
    <s v="Not Listed"/>
  </r>
  <r>
    <x v="0"/>
    <s v="647502/08/19616/9/2014"/>
    <s v="Brian"/>
    <s v="Jewett"/>
    <d v="1961-02-08T00:00:00"/>
    <d v="2014-06-09T00:00:00"/>
    <s v="Male"/>
    <s v="White"/>
    <x v="8"/>
    <n v="342101"/>
    <s v="Labor Pool"/>
    <x v="1"/>
    <s v="General Purpose Oper"/>
    <s v="Hourly"/>
    <x v="0"/>
    <s v="Full"/>
    <s v="Sal IC"/>
  </r>
  <r>
    <x v="0"/>
    <s v="647605/08/19666/9/2014"/>
    <s v="Catherine"/>
    <s v="Holt"/>
    <d v="1966-05-08T00:00:00"/>
    <d v="2014-06-09T00:00:00"/>
    <s v="Female"/>
    <s v="White"/>
    <x v="8"/>
    <n v="397601"/>
    <s v="VCT QA"/>
    <x v="2"/>
    <s v="Lab Inspector"/>
    <s v="Hourly"/>
    <x v="0"/>
    <s v="Full"/>
    <s v="Sal IC"/>
  </r>
  <r>
    <x v="0"/>
    <s v="647906/30/19886/16/2014"/>
    <s v="Laterron"/>
    <s v="Jarmon"/>
    <d v="1988-06-30T00:00:00"/>
    <d v="2014-06-16T00:00:00"/>
    <s v="Male"/>
    <s v="Black"/>
    <x v="8"/>
    <n v="393101"/>
    <s v="Receiving"/>
    <x v="4"/>
    <s v="Shipping Clerk"/>
    <s v="Hourly"/>
    <x v="0"/>
    <s v="Full"/>
    <s v="Not Listed"/>
  </r>
  <r>
    <x v="0"/>
    <s v="648202/01/19706/16/2014"/>
    <s v="David"/>
    <s v="Erwin"/>
    <d v="1970-02-01T00:00:00"/>
    <d v="2014-06-16T00:00:00"/>
    <s v="Male"/>
    <s v="White"/>
    <x v="8"/>
    <n v="393101"/>
    <s v="Receiving"/>
    <x v="4"/>
    <s v="Shipping Clerk"/>
    <s v="Hourly"/>
    <x v="0"/>
    <s v="Full"/>
    <s v="Not Listed"/>
  </r>
  <r>
    <x v="0"/>
    <s v="648704/07/19816/23/2014"/>
    <s v="Jessie"/>
    <s v="Reeder"/>
    <d v="1981-04-07T00:00:00"/>
    <d v="2014-06-23T00:00:00"/>
    <s v="Male"/>
    <s v="Black"/>
    <x v="8"/>
    <n v="309701"/>
    <s v="Laminate/Cove Base"/>
    <x v="1"/>
    <s v="Embosser/Wheel Op Lam Line"/>
    <s v="Hourly"/>
    <x v="0"/>
    <s v="Full"/>
    <s v="Not Listed"/>
  </r>
  <r>
    <x v="0"/>
    <s v="648810/07/19876/23/2014"/>
    <s v="Joshua"/>
    <s v="Craig"/>
    <d v="1987-10-07T00:00:00"/>
    <d v="2014-06-23T00:00:00"/>
    <s v="Male"/>
    <s v="White"/>
    <x v="8"/>
    <n v="342101"/>
    <s v="Labor Pool"/>
    <x v="1"/>
    <s v="General Purpose Oper"/>
    <s v="Hourly"/>
    <x v="0"/>
    <s v="Full"/>
    <s v="Sal IC"/>
  </r>
  <r>
    <x v="0"/>
    <s v="649405/30/19586/23/2014"/>
    <s v="Daniel"/>
    <s v="Redden"/>
    <d v="1958-05-30T00:00:00"/>
    <d v="2014-06-23T00:00:00"/>
    <s v="Male"/>
    <s v="White"/>
    <x v="8"/>
    <n v="302801"/>
    <s v="VCT Mottle Production"/>
    <x v="1"/>
    <s v="Color Match Tech."/>
    <s v="Hourly"/>
    <x v="0"/>
    <s v="Full"/>
    <s v="Sal IC"/>
  </r>
  <r>
    <x v="0"/>
    <s v="649609/20/19816/23/2014"/>
    <s v="Michael"/>
    <s v="Dawson"/>
    <d v="1981-09-20T00:00:00"/>
    <d v="2014-06-23T00:00:00"/>
    <s v="Male"/>
    <s v="Black"/>
    <x v="8"/>
    <n v="322701"/>
    <s v="Plank Cutter"/>
    <x v="1"/>
    <s v="Plankcutter Crimper/Box Mach O"/>
    <s v="Hourly"/>
    <x v="0"/>
    <s v="Full"/>
    <s v="Not Listed"/>
  </r>
  <r>
    <x v="0"/>
    <s v="649709/04/19906/23/2014"/>
    <s v="Breyon"/>
    <s v="Weakley"/>
    <d v="1990-09-04T00:00:00"/>
    <d v="2014-06-23T00:00:00"/>
    <s v="Male"/>
    <s v="Black"/>
    <x v="8"/>
    <n v="303801"/>
    <s v="Mill"/>
    <x v="1"/>
    <s v="Mill Utility"/>
    <s v="Hourly"/>
    <x v="0"/>
    <s v="Full"/>
    <s v="Not Listed"/>
  </r>
  <r>
    <x v="0"/>
    <s v="650712/09/19546/30/2014"/>
    <s v="Alanders"/>
    <s v="Leonard"/>
    <d v="1954-12-09T00:00:00"/>
    <d v="2014-06-30T00:00:00"/>
    <s v="Male"/>
    <s v="Black"/>
    <x v="8"/>
    <n v="305601"/>
    <s v="VCT Tile Production"/>
    <x v="1"/>
    <s v="Pigment Weigher"/>
    <s v="Hourly"/>
    <x v="0"/>
    <s v="Full"/>
    <s v="Not Listed"/>
  </r>
  <r>
    <x v="0"/>
    <s v="650806/09/19816/30/2014"/>
    <s v="David"/>
    <s v="Malone"/>
    <d v="1981-06-09T00:00:00"/>
    <d v="2014-06-30T00:00:00"/>
    <s v="Male"/>
    <s v="White"/>
    <x v="8"/>
    <n v="396194"/>
    <s v="VCT Maintenance"/>
    <x v="0"/>
    <s v="Electrical Technician"/>
    <s v="Hourly"/>
    <x v="0"/>
    <s v="Full"/>
    <s v="Not Listed"/>
  </r>
  <r>
    <x v="0"/>
    <s v="650912/11/19866/30/2014"/>
    <s v="Jesse"/>
    <s v="Nesbitt"/>
    <d v="1986-12-11T00:00:00"/>
    <d v="2014-06-30T00:00:00"/>
    <s v="Male"/>
    <s v="White"/>
    <x v="8"/>
    <n v="305801"/>
    <s v="VCT Tile Production"/>
    <x v="1"/>
    <s v="Press Operator"/>
    <s v="Hourly"/>
    <x v="0"/>
    <s v="Full"/>
    <s v="Not Listed"/>
  </r>
  <r>
    <x v="0"/>
    <s v="651109/28/19756/30/2014"/>
    <s v="Terry"/>
    <s v="Risner"/>
    <d v="1975-09-28T00:00:00"/>
    <d v="2014-06-30T00:00:00"/>
    <s v="Male"/>
    <s v="White"/>
    <x v="8"/>
    <n v="313701"/>
    <s v="Belt/Slab Cutter"/>
    <x v="1"/>
    <s v="Slabcutter Relief"/>
    <s v="Hourly"/>
    <x v="0"/>
    <s v="Full"/>
    <s v="Not Listed"/>
  </r>
  <r>
    <x v="0"/>
    <s v="651412/05/19786/30/2014"/>
    <s v="Melvin"/>
    <s v="Tennery"/>
    <d v="1978-12-05T00:00:00"/>
    <d v="2014-06-30T00:00:00"/>
    <s v="Male"/>
    <s v="White"/>
    <x v="8"/>
    <n v="305801"/>
    <s v="VCT Tile Production"/>
    <x v="1"/>
    <s v="Casepacker Operator"/>
    <s v="Hourly"/>
    <x v="0"/>
    <s v="Full"/>
    <s v="Not Listed"/>
  </r>
  <r>
    <x v="0"/>
    <s v="651703/19/19876/30/2014"/>
    <s v="Isiah"/>
    <s v="Thornton Jr"/>
    <d v="1987-03-19T00:00:00"/>
    <d v="2014-06-30T00:00:00"/>
    <s v="Male"/>
    <s v="Black"/>
    <x v="8"/>
    <n v="303601"/>
    <s v="Mill"/>
    <x v="1"/>
    <s v="Mill Utility"/>
    <s v="Hourly"/>
    <x v="0"/>
    <s v="Full"/>
    <s v="Not Listed"/>
  </r>
  <r>
    <x v="0"/>
    <s v="651811/07/19946/30/2014"/>
    <s v="Stephan"/>
    <s v="Crittenden"/>
    <d v="1994-11-07T00:00:00"/>
    <d v="2014-06-30T00:00:00"/>
    <s v="Male"/>
    <s v="White"/>
    <x v="8"/>
    <n v="305701"/>
    <s v="VCT Tile Production"/>
    <x v="1"/>
    <s v="Console Operator"/>
    <s v="Hourly"/>
    <x v="0"/>
    <s v="Full"/>
    <s v="Not Listed"/>
  </r>
  <r>
    <x v="0"/>
    <s v="652601/01/19797/7/2014"/>
    <s v="Adam"/>
    <s v="Burch"/>
    <d v="1979-01-01T00:00:00"/>
    <d v="2014-07-07T00:00:00"/>
    <s v="Male"/>
    <s v="White"/>
    <x v="8"/>
    <n v="396194"/>
    <s v="VCT Maintenance"/>
    <x v="0"/>
    <s v="Maintenance Leadperson"/>
    <s v="Hourly"/>
    <x v="0"/>
    <s v="Full"/>
    <s v="Not Listed"/>
  </r>
  <r>
    <x v="0"/>
    <s v="652706/30/19637/7/2014"/>
    <s v="Scotty"/>
    <s v="Churchwell"/>
    <d v="1963-06-30T00:00:00"/>
    <d v="2014-07-07T00:00:00"/>
    <s v="Male"/>
    <s v="White"/>
    <x v="8"/>
    <n v="302801"/>
    <s v="VCT Mottle Production"/>
    <x v="1"/>
    <s v="Crusher/Screener Operator"/>
    <s v="Hourly"/>
    <x v="0"/>
    <s v="Full"/>
    <s v="Not Listed"/>
  </r>
  <r>
    <x v="0"/>
    <s v="652809/08/19627/7/2014"/>
    <s v="Harrell"/>
    <s v="Fowlkes"/>
    <d v="1962-09-08T00:00:00"/>
    <d v="2014-07-07T00:00:00"/>
    <s v="Male"/>
    <s v="White"/>
    <x v="8"/>
    <n v="302801"/>
    <s v="VCT Mottle Production"/>
    <x v="1"/>
    <s v="Crusher/Screener Operator"/>
    <s v="Hourly"/>
    <x v="0"/>
    <s v="Full"/>
    <s v="Not Listed"/>
  </r>
  <r>
    <x v="0"/>
    <s v="653111/13/19737/7/2014"/>
    <s v="Jennifer"/>
    <s v="Melton"/>
    <d v="1973-11-13T00:00:00"/>
    <d v="2014-07-07T00:00:00"/>
    <s v="Female"/>
    <s v="White"/>
    <x v="8"/>
    <n v="302801"/>
    <s v="VCT Mottle Production"/>
    <x v="1"/>
    <s v="Rework Handler"/>
    <s v="Hourly"/>
    <x v="0"/>
    <s v="Full"/>
    <s v="Sal IC"/>
  </r>
  <r>
    <x v="0"/>
    <s v="654007/14/19677/14/2014"/>
    <s v="Gelinda"/>
    <s v="Gentry"/>
    <d v="1967-07-14T00:00:00"/>
    <d v="2014-07-14T00:00:00"/>
    <s v="Female"/>
    <s v="White"/>
    <x v="8"/>
    <n v="393101"/>
    <s v="Receiving"/>
    <x v="4"/>
    <s v="Raw Material / Receiving"/>
    <s v="Hourly"/>
    <x v="0"/>
    <s v="Full"/>
    <s v="Sal IC"/>
  </r>
  <r>
    <x v="0"/>
    <s v="654208/19/19887/14/2014"/>
    <s v="Calvin"/>
    <s v="McLaughlin"/>
    <d v="1988-08-19T00:00:00"/>
    <d v="2014-07-14T00:00:00"/>
    <s v="Male"/>
    <s v="White"/>
    <x v="8"/>
    <n v="341801"/>
    <s v="Reclamation 3rd Shift"/>
    <x v="1"/>
    <s v="Reclamation Employee"/>
    <s v="Hourly"/>
    <x v="0"/>
    <s v="Full"/>
    <s v="Not Listed"/>
  </r>
  <r>
    <x v="0"/>
    <s v="654301/04/19717/14/2014"/>
    <s v="Larry"/>
    <s v="Morris"/>
    <d v="1971-01-04T00:00:00"/>
    <d v="2014-07-14T00:00:00"/>
    <s v="Male"/>
    <s v="Black"/>
    <x v="8"/>
    <n v="303801"/>
    <s v="Mill"/>
    <x v="1"/>
    <s v="Mill Granulator Oper"/>
    <s v="Hourly"/>
    <x v="0"/>
    <s v="Full"/>
    <s v="Not Listed"/>
  </r>
  <r>
    <x v="0"/>
    <s v="654404/10/19917/14/2014"/>
    <s v="David"/>
    <s v="Sandlin"/>
    <d v="1991-04-10T00:00:00"/>
    <d v="2014-07-14T00:00:00"/>
    <s v="Male"/>
    <s v="White"/>
    <x v="8"/>
    <n v="305601"/>
    <s v="VCT Tile Production"/>
    <x v="1"/>
    <s v="General Purpose Oper"/>
    <s v="Hourly"/>
    <x v="0"/>
    <s v="Full"/>
    <s v="Sal IC"/>
  </r>
  <r>
    <x v="0"/>
    <s v="655004/28/19527/21/2014"/>
    <s v="Robert"/>
    <s v="Daniels"/>
    <d v="1952-04-28T00:00:00"/>
    <d v="2014-07-21T00:00:00"/>
    <s v="Male"/>
    <s v="White"/>
    <x v="8"/>
    <n v="396194"/>
    <s v="VCT Maintenance"/>
    <x v="0"/>
    <s v="Maintenance Technician"/>
    <s v="Hourly"/>
    <x v="0"/>
    <s v="Full"/>
    <s v="Not Listed"/>
  </r>
  <r>
    <x v="0"/>
    <s v="655503/21/19907/28/2014"/>
    <s v="Jeremiah"/>
    <s v="Jewett"/>
    <d v="1990-03-21T00:00:00"/>
    <d v="2014-07-28T00:00:00"/>
    <s v="Male"/>
    <s v="White"/>
    <x v="8"/>
    <n v="397701"/>
    <s v="VCT QA"/>
    <x v="2"/>
    <s v="Lab Inspector"/>
    <s v="Hourly"/>
    <x v="0"/>
    <s v="Full"/>
    <s v="Sal IC"/>
  </r>
  <r>
    <x v="0"/>
    <s v="655601/06/19817/28/2014"/>
    <s v="Quentin"/>
    <s v="Ray"/>
    <d v="1981-01-06T00:00:00"/>
    <d v="2014-07-28T00:00:00"/>
    <s v="Male"/>
    <s v="White"/>
    <x v="8"/>
    <n v="393101"/>
    <s v="Receiving"/>
    <x v="4"/>
    <s v="Cycle Counter"/>
    <s v="Hourly"/>
    <x v="0"/>
    <s v="Full"/>
    <s v="Not Listed"/>
  </r>
  <r>
    <x v="0"/>
    <s v="655712/09/19837/28/2014"/>
    <s v="Juan"/>
    <s v="Pena"/>
    <d v="1983-12-09T00:00:00"/>
    <d v="2014-07-28T00:00:00"/>
    <s v="Male"/>
    <s v="Hispanic or Latino"/>
    <x v="8"/>
    <n v="396194"/>
    <s v="VCT Maintenance"/>
    <x v="0"/>
    <s v="Electrical Technician"/>
    <s v="Hourly"/>
    <x v="0"/>
    <s v="Full"/>
    <s v="Not Listed"/>
  </r>
  <r>
    <x v="0"/>
    <s v="655803/19/19617/28/2014"/>
    <s v="John"/>
    <s v="Cole"/>
    <d v="1961-03-19T00:00:00"/>
    <d v="2014-07-28T00:00:00"/>
    <s v="Male"/>
    <s v="Black"/>
    <x v="8"/>
    <n v="361601"/>
    <s v="VCT Reclamation"/>
    <x v="1"/>
    <s v="PCW Employee"/>
    <s v="Hourly"/>
    <x v="0"/>
    <s v="Full"/>
    <s v="Not Listed"/>
  </r>
  <r>
    <x v="0"/>
    <s v="655906/27/19897/28/2014"/>
    <s v="Bronica"/>
    <s v="Moore"/>
    <d v="1989-06-27T00:00:00"/>
    <d v="2014-07-28T00:00:00"/>
    <s v="Female"/>
    <s v="White"/>
    <x v="8"/>
    <n v="305701"/>
    <s v="VCT Tile Production"/>
    <x v="1"/>
    <s v="Pigment Weigher"/>
    <s v="Hourly"/>
    <x v="0"/>
    <s v="Full"/>
    <s v="Not Listed"/>
  </r>
  <r>
    <x v="0"/>
    <s v="657309/07/19908/11/2014"/>
    <s v="Matthew"/>
    <s v="Miller"/>
    <d v="1990-09-07T00:00:00"/>
    <d v="2014-08-11T00:00:00"/>
    <s v="Male"/>
    <s v="White"/>
    <x v="8"/>
    <n v="311601"/>
    <s v="Film Lamination"/>
    <x v="1"/>
    <s v="Film Laminator Operator"/>
    <s v="Hourly"/>
    <x v="0"/>
    <s v="Full"/>
    <s v="Sal IC"/>
  </r>
  <r>
    <x v="0"/>
    <s v="658404/08/19748/20/2014"/>
    <s v="Oliver"/>
    <s v="Arnett"/>
    <d v="1974-04-08T00:00:00"/>
    <d v="2014-08-20T00:00:00"/>
    <s v="Male"/>
    <s v="White"/>
    <x v="8"/>
    <n v="305801"/>
    <s v="VCT Tile Production"/>
    <x v="1"/>
    <s v="Mixer Operator"/>
    <s v="Hourly"/>
    <x v="0"/>
    <s v="Full"/>
    <s v="Not Listed"/>
  </r>
  <r>
    <x v="0"/>
    <s v="659006/13/19908/25/2014"/>
    <s v="Tyler"/>
    <s v="Abernathy"/>
    <d v="1990-06-13T00:00:00"/>
    <d v="2014-08-25T00:00:00"/>
    <s v="Male"/>
    <s v="Black"/>
    <x v="8"/>
    <n v="305801"/>
    <s v="VCT Tile Production"/>
    <x v="1"/>
    <s v="Calender Operator"/>
    <s v="Hourly"/>
    <x v="0"/>
    <s v="Full"/>
    <s v="Not Listed"/>
  </r>
  <r>
    <x v="0"/>
    <s v="659110/25/19908/25/2014"/>
    <s v="Titus"/>
    <s v="Brown"/>
    <d v="1990-10-25T00:00:00"/>
    <d v="2014-08-25T00:00:00"/>
    <s v="Male"/>
    <s v="Black"/>
    <x v="8"/>
    <n v="305601"/>
    <s v="VCT Tile Production"/>
    <x v="1"/>
    <s v="Casepacker Operator"/>
    <s v="Hourly"/>
    <x v="0"/>
    <s v="Full"/>
    <s v="Sal IC"/>
  </r>
  <r>
    <x v="0"/>
    <s v="659212/28/19858/19/2014"/>
    <s v="Demetrick"/>
    <s v="Cosby"/>
    <d v="1985-12-28T00:00:00"/>
    <d v="2014-08-19T00:00:00"/>
    <s v="Male"/>
    <s v="Black"/>
    <x v="8"/>
    <n v="305601"/>
    <s v="VCT Tile Production"/>
    <x v="1"/>
    <s v="Material Handler"/>
    <s v="Hourly"/>
    <x v="0"/>
    <s v="Full"/>
    <s v="Sal IC"/>
  </r>
  <r>
    <x v="0"/>
    <s v="659702/03/19918/25/2014"/>
    <s v="Direcus"/>
    <s v="Fuqua"/>
    <d v="1991-02-03T00:00:00"/>
    <d v="2014-08-25T00:00:00"/>
    <s v="Male"/>
    <s v="Black"/>
    <x v="8"/>
    <n v="303701"/>
    <s v="Mill"/>
    <x v="1"/>
    <s v="Leadperson Mill"/>
    <s v="Hourly"/>
    <x v="0"/>
    <s v="Full"/>
    <s v="Sal IC"/>
  </r>
  <r>
    <x v="0"/>
    <s v="659812/20/19878/25/2014"/>
    <s v="Christopher"/>
    <s v="Garner"/>
    <d v="1987-12-20T00:00:00"/>
    <d v="2014-08-25T00:00:00"/>
    <s v="Male"/>
    <s v="Black"/>
    <x v="8"/>
    <n v="305601"/>
    <s v="VCT Tile Production"/>
    <x v="1"/>
    <s v="Calendar Operator"/>
    <s v="Hourly"/>
    <x v="0"/>
    <s v="Full"/>
    <s v="Not Listed"/>
  </r>
  <r>
    <x v="0"/>
    <s v="660102/23/19878/25/2014"/>
    <s v="Jarrell"/>
    <s v="Mitchell"/>
    <d v="1987-02-23T00:00:00"/>
    <d v="2014-08-25T00:00:00"/>
    <s v="Male"/>
    <s v="Black"/>
    <x v="8"/>
    <n v="305801"/>
    <s v="VCT Tile Production"/>
    <x v="1"/>
    <s v="Relief Press Fin"/>
    <s v="Hourly"/>
    <x v="0"/>
    <s v="Full"/>
    <s v="Not Listed"/>
  </r>
  <r>
    <x v="0"/>
    <s v="660409/17/19948/25/2014"/>
    <s v="Dillon"/>
    <s v="Rich"/>
    <d v="1994-09-17T00:00:00"/>
    <d v="2014-08-25T00:00:00"/>
    <s v="Male"/>
    <s v="White"/>
    <x v="8"/>
    <n v="311701"/>
    <s v="Film Lamination"/>
    <x v="1"/>
    <s v="Film Laminator Operator"/>
    <s v="Hourly"/>
    <x v="0"/>
    <s v="Full"/>
    <s v="Sal IC"/>
  </r>
  <r>
    <x v="0"/>
    <s v="660711/12/19929/2/2014"/>
    <s v="Jared"/>
    <s v="Arthur"/>
    <d v="1992-11-12T00:00:00"/>
    <d v="2014-09-02T00:00:00"/>
    <s v="Male"/>
    <s v="White"/>
    <x v="8"/>
    <n v="309602"/>
    <s v="Laminate/Cove Base"/>
    <x v="1"/>
    <s v="2nd Cutter Operator"/>
    <s v="Hourly"/>
    <x v="0"/>
    <s v="Full"/>
    <s v="Not Listed"/>
  </r>
  <r>
    <x v="0"/>
    <s v="660905/24/19929/2/2014"/>
    <s v="David"/>
    <s v="Gentry"/>
    <d v="1992-05-24T00:00:00"/>
    <d v="2014-09-02T00:00:00"/>
    <s v="Male"/>
    <s v="White"/>
    <x v="8"/>
    <n v="396194"/>
    <s v="VCT Maintenance"/>
    <x v="0"/>
    <s v="Class   A   Maintenance"/>
    <s v="Hourly"/>
    <x v="0"/>
    <s v="Full"/>
    <s v="Sal IC"/>
  </r>
  <r>
    <x v="0"/>
    <s v="661112/02/19629/2/2014"/>
    <s v="Jeffrey"/>
    <s v="Green"/>
    <d v="1962-12-02T00:00:00"/>
    <d v="2014-09-02T00:00:00"/>
    <s v="Male"/>
    <s v="White"/>
    <x v="8"/>
    <n v="302801"/>
    <s v="VCT Mottle Production"/>
    <x v="1"/>
    <s v="Pigment Weigher"/>
    <s v="Hourly"/>
    <x v="0"/>
    <s v="Full"/>
    <s v="Not Listed"/>
  </r>
  <r>
    <x v="0"/>
    <s v="661210/07/19559/2/2014"/>
    <s v="Jackie"/>
    <s v="Lightfoot"/>
    <d v="1955-10-07T00:00:00"/>
    <d v="2014-09-02T00:00:00"/>
    <s v="Male"/>
    <s v="White"/>
    <x v="8"/>
    <n v="396194"/>
    <s v="VCT Maintenance"/>
    <x v="0"/>
    <s v="Maintenance Technician"/>
    <s v="Hourly"/>
    <x v="0"/>
    <s v="Full"/>
    <s v="Not Listed"/>
  </r>
  <r>
    <x v="0"/>
    <s v="661402/01/19659/2/2014"/>
    <s v="John"/>
    <s v="McClung"/>
    <d v="1965-02-01T00:00:00"/>
    <d v="2014-09-02T00:00:00"/>
    <s v="Male"/>
    <s v="White"/>
    <x v="8"/>
    <n v="305801"/>
    <s v="VCT Tile Production"/>
    <x v="1"/>
    <s v="General Purpose Oper"/>
    <s v="Hourly"/>
    <x v="0"/>
    <s v="Full"/>
    <s v="Not Listed"/>
  </r>
  <r>
    <x v="0"/>
    <s v="662508/18/19729/8/2014"/>
    <s v="Kimberly"/>
    <s v="Weakley"/>
    <d v="1972-08-18T00:00:00"/>
    <d v="2014-09-08T00:00:00"/>
    <s v="Female"/>
    <s v="Black"/>
    <x v="8"/>
    <n v="305601"/>
    <s v="VCT Tile Production"/>
    <x v="1"/>
    <s v="Inspector - VCT"/>
    <s v="Hourly"/>
    <x v="0"/>
    <s v="Full"/>
    <s v="Not Listed"/>
  </r>
  <r>
    <x v="0"/>
    <s v="662602/08/19699/8/2014"/>
    <s v="Christal"/>
    <s v="McGhaee"/>
    <d v="1969-02-08T00:00:00"/>
    <d v="2014-09-08T00:00:00"/>
    <s v="Female"/>
    <s v="Black"/>
    <x v="8"/>
    <n v="305801"/>
    <s v="VCT Tile Production"/>
    <x v="1"/>
    <s v="Inspector - VCT"/>
    <s v="Hourly"/>
    <x v="0"/>
    <s v="Full"/>
    <s v="Not Listed"/>
  </r>
  <r>
    <x v="0"/>
    <s v="663407/11/19919/15/2014"/>
    <s v="Keith"/>
    <s v="Barnett"/>
    <d v="1991-07-11T00:00:00"/>
    <d v="2014-09-15T00:00:00"/>
    <s v="Male"/>
    <s v="Black"/>
    <x v="8"/>
    <n v="302801"/>
    <s v="VCT Mottle Production"/>
    <x v="1"/>
    <s v="Material Handler"/>
    <s v="Hourly"/>
    <x v="0"/>
    <s v="Full"/>
    <s v="Sal IC"/>
  </r>
  <r>
    <x v="0"/>
    <s v="664409/23/19799/22/2014"/>
    <s v="Hathaway"/>
    <s v="Southward"/>
    <d v="1979-09-23T00:00:00"/>
    <d v="2014-09-22T00:00:00"/>
    <s v="Male"/>
    <s v="Black"/>
    <x v="8"/>
    <n v="305601"/>
    <s v="VCT Tile Production"/>
    <x v="1"/>
    <s v="Batching Operator"/>
    <s v="Hourly"/>
    <x v="0"/>
    <s v="Full"/>
    <s v="Not Listed"/>
  </r>
  <r>
    <x v="0"/>
    <s v="665005/18/19779/29/2014"/>
    <s v="Tarrian"/>
    <s v="Harper"/>
    <d v="1977-05-18T00:00:00"/>
    <d v="2014-09-29T00:00:00"/>
    <s v="Female"/>
    <s v="Black"/>
    <x v="8"/>
    <n v="305701"/>
    <s v="VCT Tile Production"/>
    <x v="1"/>
    <s v="Color Match Tech."/>
    <s v="Hourly"/>
    <x v="0"/>
    <s v="Full"/>
    <s v="Not Listed"/>
  </r>
  <r>
    <x v="0"/>
    <s v="665507/11/19839/29/2014"/>
    <s v="Marvin"/>
    <s v="Riley"/>
    <d v="1983-07-11T00:00:00"/>
    <d v="2014-09-29T00:00:00"/>
    <s v="Male"/>
    <s v="White"/>
    <x v="8"/>
    <n v="305601"/>
    <s v="VCT Tile Production"/>
    <x v="1"/>
    <s v="Packaging Helper"/>
    <s v="Hourly"/>
    <x v="0"/>
    <s v="Full"/>
    <s v="Sal IC"/>
  </r>
  <r>
    <x v="0"/>
    <s v="665601/04/19689/29/2014"/>
    <s v="Kenneth"/>
    <s v="Smith"/>
    <d v="1968-01-04T00:00:00"/>
    <d v="2014-09-29T00:00:00"/>
    <s v="Male"/>
    <s v="White"/>
    <x v="8"/>
    <n v="305801"/>
    <s v="VCT Tile Production"/>
    <x v="1"/>
    <s v="Material Handler"/>
    <s v="Hourly"/>
    <x v="0"/>
    <s v="Full"/>
    <s v="Not Listed"/>
  </r>
  <r>
    <x v="0"/>
    <s v="665709/01/19749/29/2014"/>
    <s v="Johnny"/>
    <s v="Thompson"/>
    <d v="1974-09-01T00:00:00"/>
    <d v="2014-09-29T00:00:00"/>
    <s v="Male"/>
    <s v="Black"/>
    <x v="8"/>
    <n v="305701"/>
    <s v="VCT Tile Production"/>
    <x v="1"/>
    <s v="Material Handler"/>
    <s v="Hourly"/>
    <x v="0"/>
    <s v="Full"/>
    <s v="Not Listed"/>
  </r>
  <r>
    <x v="0"/>
    <s v="665805/15/19919/29/2014"/>
    <s v="Denzel"/>
    <s v="Watson"/>
    <d v="1991-05-15T00:00:00"/>
    <d v="2014-09-29T00:00:00"/>
    <s v="Male"/>
    <s v="Black"/>
    <x v="8"/>
    <n v="361601"/>
    <s v="VCT Reclamation"/>
    <x v="1"/>
    <s v="Dolly Operator PCW"/>
    <s v="Hourly"/>
    <x v="0"/>
    <s v="Full"/>
    <s v="Not Listed"/>
  </r>
  <r>
    <x v="0"/>
    <s v="666004/18/19949/29/2014"/>
    <s v="Kadarius"/>
    <s v="Koger"/>
    <d v="1994-04-18T00:00:00"/>
    <d v="2014-09-29T00:00:00"/>
    <s v="Male"/>
    <s v="Black"/>
    <x v="8"/>
    <n v="305701"/>
    <s v="VCT Tile Production"/>
    <x v="1"/>
    <s v="Casepacker Operator"/>
    <s v="Hourly"/>
    <x v="0"/>
    <s v="Full"/>
    <s v="Not Listed"/>
  </r>
  <r>
    <x v="0"/>
    <s v="666101/21/19699/29/2014"/>
    <s v="George"/>
    <s v="Collum"/>
    <d v="1969-01-21T00:00:00"/>
    <d v="2014-09-29T00:00:00"/>
    <s v="Male"/>
    <s v="White"/>
    <x v="8"/>
    <n v="361601"/>
    <s v="VCT Reclamation"/>
    <x v="1"/>
    <s v="Dolly Operator PCW"/>
    <s v="Hourly"/>
    <x v="0"/>
    <s v="Full"/>
    <s v="Not Listed"/>
  </r>
  <r>
    <x v="0"/>
    <s v="666511/18/197010/6/2014"/>
    <s v="Aretha"/>
    <s v="Ricks"/>
    <d v="1970-11-18T00:00:00"/>
    <d v="2014-10-06T00:00:00"/>
    <s v="Female"/>
    <s v="Black"/>
    <x v="8"/>
    <n v="397801"/>
    <s v="VCT QA"/>
    <x v="2"/>
    <s v="Lab Inspector"/>
    <s v="Hourly"/>
    <x v="0"/>
    <s v="Full"/>
    <s v="Sal IC"/>
  </r>
  <r>
    <x v="0"/>
    <s v="667002/19/199310/13/2014"/>
    <s v="Aaron"/>
    <s v="Crenshaw"/>
    <d v="1993-02-19T00:00:00"/>
    <d v="2014-10-13T00:00:00"/>
    <s v="Male"/>
    <s v="White"/>
    <x v="8"/>
    <n v="305601"/>
    <s v="VCT Tile Production"/>
    <x v="1"/>
    <s v="Color Match Tech."/>
    <s v="Hourly"/>
    <x v="0"/>
    <s v="Full"/>
    <s v="Sal IC"/>
  </r>
  <r>
    <x v="0"/>
    <s v="669309/06/19661/15/2015"/>
    <s v="Roger"/>
    <s v="Phillips"/>
    <d v="1966-09-06T00:00:00"/>
    <d v="2015-01-15T00:00:00"/>
    <s v="Male"/>
    <s v="White"/>
    <x v="8"/>
    <n v="309602"/>
    <s v="Laminate/Cove Base"/>
    <x v="1"/>
    <s v="Laminate Utility"/>
    <s v="Hourly"/>
    <x v="0"/>
    <s v="Full"/>
    <s v="Not Listed"/>
  </r>
  <r>
    <x v="0"/>
    <s v="669406/27/19911/15/2015"/>
    <s v="Dustin"/>
    <s v="Burns"/>
    <d v="1991-06-27T00:00:00"/>
    <d v="2015-01-15T00:00:00"/>
    <s v="Male"/>
    <s v="White"/>
    <x v="8"/>
    <n v="309602"/>
    <s v="Laminate/Cove Base"/>
    <x v="1"/>
    <s v="Inspector Laminate Line"/>
    <s v="Hourly"/>
    <x v="0"/>
    <s v="Full"/>
    <s v="Not Listed"/>
  </r>
  <r>
    <x v="0"/>
    <s v="669602/07/19581/15/2015"/>
    <s v="Jeffrey"/>
    <s v="Wood"/>
    <d v="1958-02-07T00:00:00"/>
    <d v="2015-01-15T00:00:00"/>
    <s v="Male"/>
    <s v="White"/>
    <x v="8"/>
    <n v="308602"/>
    <s v="Press Line"/>
    <x v="1"/>
    <s v="Inspector Press"/>
    <s v="Hourly"/>
    <x v="0"/>
    <s v="Full"/>
    <s v="Not Listed"/>
  </r>
  <r>
    <x v="0"/>
    <s v="670012/02/19631/27/2015"/>
    <s v="Alanzo"/>
    <s v="Carroll"/>
    <d v="1963-12-02T00:00:00"/>
    <d v="2015-01-27T00:00:00"/>
    <s v="Male"/>
    <s v="Black"/>
    <x v="8"/>
    <n v="346101"/>
    <s v="Northington Court Warehouse"/>
    <x v="2"/>
    <s v="Inspector - VCT"/>
    <s v="Hourly"/>
    <x v="0"/>
    <s v="Full"/>
    <s v="Sal IC"/>
  </r>
  <r>
    <x v="0"/>
    <s v="670107/21/19741/27/2015"/>
    <s v="Robbie"/>
    <s v="Dodd"/>
    <d v="1974-07-21T00:00:00"/>
    <d v="2015-01-27T00:00:00"/>
    <s v="Male"/>
    <s v="White"/>
    <x v="8"/>
    <n v="361601"/>
    <s v="VCT Reclamation"/>
    <x v="1"/>
    <s v="Dolly Operator PCW"/>
    <s v="Hourly"/>
    <x v="0"/>
    <s v="Full"/>
    <s v="Not Listed"/>
  </r>
  <r>
    <x v="0"/>
    <s v="670209/30/19901/27/2015"/>
    <s v="Gregory"/>
    <s v="Freeman"/>
    <d v="1990-09-30T00:00:00"/>
    <d v="2015-01-27T00:00:00"/>
    <s v="Male"/>
    <s v="Black"/>
    <x v="8"/>
    <n v="305801"/>
    <s v="VCT Tile Production"/>
    <x v="1"/>
    <s v="Rework Handler"/>
    <s v="Hourly"/>
    <x v="0"/>
    <s v="Full"/>
    <s v="Not Listed"/>
  </r>
  <r>
    <x v="0"/>
    <s v="670410/04/19841/27/2015"/>
    <s v="Marco"/>
    <s v="Jackson"/>
    <d v="1984-10-04T00:00:00"/>
    <d v="2015-01-27T00:00:00"/>
    <s v="Male"/>
    <s v="White"/>
    <x v="8"/>
    <n v="361701"/>
    <s v="VCT Reclamation"/>
    <x v="1"/>
    <s v="PCW Operator"/>
    <s v="Hourly"/>
    <x v="0"/>
    <s v="Full"/>
    <s v="Not Listed"/>
  </r>
  <r>
    <x v="0"/>
    <s v="670705/07/19941/27/2015"/>
    <s v="Jared"/>
    <s v="McKrill"/>
    <d v="1994-05-07T00:00:00"/>
    <d v="2015-01-27T00:00:00"/>
    <s v="Male"/>
    <s v="White"/>
    <x v="8"/>
    <n v="313601"/>
    <s v="Belt/Slab Cutter"/>
    <x v="1"/>
    <s v="Inspector - Slabcutter"/>
    <s v="Hourly"/>
    <x v="0"/>
    <s v="Full"/>
    <s v="Not Listed"/>
  </r>
  <r>
    <x v="0"/>
    <s v="670908/24/19731/27/2015"/>
    <s v="Willie"/>
    <s v="Thompson"/>
    <d v="1973-08-24T00:00:00"/>
    <d v="2015-01-27T00:00:00"/>
    <s v="Male"/>
    <s v="Black"/>
    <x v="8"/>
    <n v="342301"/>
    <s v="Labor Pool"/>
    <x v="1"/>
    <s v="General Purpose Oper"/>
    <s v="Hourly"/>
    <x v="0"/>
    <s v="Full"/>
    <s v="Not Listed"/>
  </r>
  <r>
    <x v="0"/>
    <s v="671307/11/19671/27/2015"/>
    <s v="Anthony"/>
    <s v="Williams"/>
    <d v="1967-07-11T00:00:00"/>
    <d v="2015-01-27T00:00:00"/>
    <s v="Male"/>
    <s v="White"/>
    <x v="8"/>
    <n v="322601"/>
    <s v="Plank Cutter"/>
    <x v="1"/>
    <s v="Inspector Plankcutter"/>
    <s v="Hourly"/>
    <x v="0"/>
    <s v="Full"/>
    <s v="Sal IC"/>
  </r>
  <r>
    <x v="0"/>
    <s v="671410/27/19851/27/2015"/>
    <s v="Richard"/>
    <s v="Fadell"/>
    <d v="1985-10-27T00:00:00"/>
    <d v="2015-01-27T00:00:00"/>
    <s v="Male"/>
    <s v="White"/>
    <x v="8"/>
    <n v="393101"/>
    <s v="Receiving"/>
    <x v="4"/>
    <s v="Raw Material / Receiving"/>
    <s v="Hourly"/>
    <x v="0"/>
    <s v="Full"/>
    <s v="Sal IC"/>
  </r>
  <r>
    <x v="0"/>
    <s v="671809/26/19612/3/2015"/>
    <s v="Randy"/>
    <s v="Garner"/>
    <d v="1961-09-26T00:00:00"/>
    <d v="2015-02-03T00:00:00"/>
    <s v="Male"/>
    <s v="Black"/>
    <x v="8"/>
    <n v="309801"/>
    <s v="Laminate Line Beginning (3rd Shift)"/>
    <x v="1"/>
    <s v="Urethane/Knife Slitter"/>
    <s v="Hourly"/>
    <x v="0"/>
    <s v="Full"/>
    <s v="Not Listed"/>
  </r>
  <r>
    <x v="0"/>
    <s v="672209/26/19842/3/2015"/>
    <s v="Adrian"/>
    <s v="McCroskey"/>
    <d v="1984-09-26T00:00:00"/>
    <d v="2015-02-03T00:00:00"/>
    <s v="Male"/>
    <s v="Black"/>
    <x v="8"/>
    <n v="361601"/>
    <s v="VCT Reclamation"/>
    <x v="1"/>
    <s v="PCW Employee"/>
    <s v="Hourly"/>
    <x v="0"/>
    <s v="Full"/>
    <s v="Not Listed"/>
  </r>
  <r>
    <x v="0"/>
    <s v="672508/30/19852/3/2015"/>
    <s v="John"/>
    <s v="Webster"/>
    <d v="1985-08-30T00:00:00"/>
    <d v="2015-02-03T00:00:00"/>
    <s v="Male"/>
    <s v="Black"/>
    <x v="8"/>
    <n v="361701"/>
    <s v="VCT Reclamation"/>
    <x v="1"/>
    <s v="Dolly Operator PCW"/>
    <s v="Hourly"/>
    <x v="0"/>
    <s v="Full"/>
    <s v="Not Listed"/>
  </r>
  <r>
    <x v="0"/>
    <s v="672704/25/19652/3/2015"/>
    <s v="Terry"/>
    <s v="Blackstock"/>
    <d v="1965-04-25T00:00:00"/>
    <d v="2015-02-03T00:00:00"/>
    <s v="Male"/>
    <s v="White"/>
    <x v="8"/>
    <n v="303601"/>
    <s v="Mill"/>
    <x v="1"/>
    <s v="Mill Utility"/>
    <s v="Hourly"/>
    <x v="0"/>
    <s v="Full"/>
    <s v="Not Listed"/>
  </r>
  <r>
    <x v="0"/>
    <s v="672903/28/19602/10/2015"/>
    <s v="Tammy"/>
    <s v="Smith"/>
    <d v="1960-03-28T00:00:00"/>
    <d v="2015-02-10T00:00:00"/>
    <s v="Female"/>
    <s v="White"/>
    <x v="8"/>
    <n v="305601"/>
    <s v="VCT Tile Production"/>
    <x v="1"/>
    <s v="Material Handler"/>
    <s v="Hourly"/>
    <x v="0"/>
    <s v="Full"/>
    <s v="Not Listed"/>
  </r>
  <r>
    <x v="0"/>
    <s v="673308/08/19942/10/2015"/>
    <s v="Chase"/>
    <s v="Dozier"/>
    <d v="1994-08-08T00:00:00"/>
    <d v="2015-02-10T00:00:00"/>
    <s v="Male"/>
    <s v="White"/>
    <x v="8"/>
    <n v="311701"/>
    <s v="Film Lamination"/>
    <x v="1"/>
    <s v="Film Laminator Operator"/>
    <s v="Hourly"/>
    <x v="0"/>
    <s v="Full"/>
    <s v="Sal IC"/>
  </r>
  <r>
    <x v="0"/>
    <s v="673405/07/19612/10/2015"/>
    <s v="Michael"/>
    <s v="Koger"/>
    <d v="1961-05-07T00:00:00"/>
    <d v="2015-02-10T00:00:00"/>
    <s v="Male"/>
    <s v="White"/>
    <x v="8"/>
    <n v="305801"/>
    <s v="VCT Tile Production"/>
    <x v="1"/>
    <s v="Batching Operator"/>
    <s v="Hourly"/>
    <x v="0"/>
    <s v="Full"/>
    <s v="Not Listed"/>
  </r>
  <r>
    <x v="0"/>
    <s v="673902/05/19632/10/2015"/>
    <s v="Anthony"/>
    <s v="Stackins"/>
    <d v="1963-02-05T00:00:00"/>
    <d v="2015-02-10T00:00:00"/>
    <s v="Male"/>
    <s v="Black"/>
    <x v="8"/>
    <n v="305701"/>
    <s v="VCT Tile Production"/>
    <x v="1"/>
    <s v="General Purpose Oper"/>
    <s v="Hourly"/>
    <x v="0"/>
    <s v="Full"/>
    <s v="Sal IC"/>
  </r>
  <r>
    <x v="0"/>
    <s v="674106/15/19632/9/2015"/>
    <s v="Ida"/>
    <s v="Butler"/>
    <d v="1963-06-15T00:00:00"/>
    <d v="2015-02-09T00:00:00"/>
    <s v="Female"/>
    <s v="Black"/>
    <x v="8"/>
    <n v="397801"/>
    <s v="VCT QA"/>
    <x v="2"/>
    <s v="Lab Inspector"/>
    <s v="Hourly"/>
    <x v="0"/>
    <s v="Full"/>
    <s v="Sal IC"/>
  </r>
  <r>
    <x v="0"/>
    <s v="674209/21/19952/9/2015"/>
    <s v="Wyomia"/>
    <s v="Whiteside"/>
    <d v="1995-09-21T00:00:00"/>
    <d v="2015-02-09T00:00:00"/>
    <s v="Female"/>
    <s v="Black"/>
    <x v="8"/>
    <n v="397801"/>
    <s v="VCT QA"/>
    <x v="2"/>
    <s v="Lab Inspector"/>
    <s v="Hourly"/>
    <x v="0"/>
    <s v="Full"/>
    <s v="Sal IC"/>
  </r>
  <r>
    <x v="0"/>
    <s v="674302/04/19772/9/2015"/>
    <s v="Veronica"/>
    <s v="Allen"/>
    <d v="1977-02-04T00:00:00"/>
    <d v="2015-02-09T00:00:00"/>
    <s v="Female"/>
    <s v="Black"/>
    <x v="8"/>
    <n v="305601"/>
    <s v="VCT Tile Production"/>
    <x v="1"/>
    <s v="Utility"/>
    <s v="Hourly"/>
    <x v="0"/>
    <s v="Full"/>
    <s v="Sal IC"/>
  </r>
  <r>
    <x v="0"/>
    <s v="674410/30/19862/9/2015"/>
    <s v="Jamaal"/>
    <s v="Young"/>
    <d v="1986-10-30T00:00:00"/>
    <d v="2015-02-09T00:00:00"/>
    <s v="Male"/>
    <s v="Black"/>
    <x v="8"/>
    <n v="305701"/>
    <s v="VCT Tile Production"/>
    <x v="1"/>
    <s v="General Purpose Oper"/>
    <s v="Hourly"/>
    <x v="0"/>
    <s v="Full"/>
    <s v="Not Listed"/>
  </r>
  <r>
    <x v="0"/>
    <s v="675612/08/19722/24/2015"/>
    <s v="Kevin"/>
    <s v="Balentine"/>
    <d v="1972-12-08T00:00:00"/>
    <d v="2015-02-24T00:00:00"/>
    <s v="Male"/>
    <s v="White"/>
    <x v="8"/>
    <n v="342201"/>
    <s v="Labor Pool"/>
    <x v="1"/>
    <s v="General Purpose Oper"/>
    <s v="Hourly"/>
    <x v="0"/>
    <s v="Full"/>
    <s v="Sal IC"/>
  </r>
  <r>
    <x v="0"/>
    <s v="675709/15/19652/24/2015"/>
    <s v="Clarence"/>
    <s v="Burgess"/>
    <d v="1965-09-15T00:00:00"/>
    <d v="2015-02-24T00:00:00"/>
    <s v="Male"/>
    <s v="Black"/>
    <x v="8"/>
    <n v="313601"/>
    <s v="Belt/Slab Cutter"/>
    <x v="1"/>
    <s v="Inspector - Slabcutter"/>
    <s v="Hourly"/>
    <x v="0"/>
    <s v="Full"/>
    <s v="Not Listed"/>
  </r>
  <r>
    <x v="0"/>
    <s v="675802/02/19582/24/2015"/>
    <s v="Ozzie"/>
    <s v="Carter"/>
    <d v="1958-02-02T00:00:00"/>
    <d v="2015-02-24T00:00:00"/>
    <s v="Male"/>
    <s v="Black"/>
    <x v="8"/>
    <n v="309802"/>
    <s v="Laminate Line Finishing (3rd Shift)"/>
    <x v="1"/>
    <s v="2nd Cutter Operator"/>
    <s v="Hourly"/>
    <x v="0"/>
    <s v="Full"/>
    <s v="Not Listed"/>
  </r>
  <r>
    <x v="0"/>
    <s v="675908/04/19652/24/2015"/>
    <s v="Dedra"/>
    <s v="Cole"/>
    <d v="1965-08-04T00:00:00"/>
    <d v="2015-02-24T00:00:00"/>
    <s v="Female"/>
    <s v="Black"/>
    <x v="8"/>
    <n v="305801"/>
    <s v="VCT Tile Production"/>
    <x v="1"/>
    <s v="Inspector - VCT"/>
    <s v="Hourly"/>
    <x v="0"/>
    <s v="Full"/>
    <s v="Not Listed"/>
  </r>
  <r>
    <x v="0"/>
    <s v="676010/24/19842/24/2015"/>
    <s v="Thomas"/>
    <s v="Coosenberry"/>
    <d v="1984-10-24T00:00:00"/>
    <d v="2015-02-24T00:00:00"/>
    <s v="Male"/>
    <s v="White"/>
    <x v="8"/>
    <n v="361701"/>
    <s v="VCT Reclamation"/>
    <x v="1"/>
    <s v="Dolly Operator PCW"/>
    <s v="Hourly"/>
    <x v="0"/>
    <s v="Full"/>
    <s v="Not Listed"/>
  </r>
  <r>
    <x v="0"/>
    <s v="676205/16/19852/24/2015"/>
    <s v="Brandy"/>
    <s v="Dodson"/>
    <d v="1985-05-16T00:00:00"/>
    <d v="2015-02-24T00:00:00"/>
    <s v="Female"/>
    <s v="White"/>
    <x v="8"/>
    <n v="322601"/>
    <s v="Plank Cutter"/>
    <x v="1"/>
    <s v="Utility"/>
    <s v="Hourly"/>
    <x v="0"/>
    <s v="Full"/>
    <s v="Not Listed"/>
  </r>
  <r>
    <x v="0"/>
    <s v="676402/23/19622/24/2015"/>
    <s v="Gregory"/>
    <s v="Goodloe"/>
    <d v="1962-02-23T00:00:00"/>
    <d v="2015-02-24T00:00:00"/>
    <s v="Male"/>
    <s v="Black"/>
    <x v="8"/>
    <n v="361701"/>
    <s v="VCT Reclamation"/>
    <x v="1"/>
    <s v="PCW Employee"/>
    <s v="Hourly"/>
    <x v="0"/>
    <s v="Full"/>
    <s v="Not Listed"/>
  </r>
  <r>
    <x v="0"/>
    <s v="676509/21/19792/24/2015"/>
    <s v="Anthony"/>
    <s v="Russell"/>
    <d v="1979-09-21T00:00:00"/>
    <d v="2015-02-24T00:00:00"/>
    <s v="Male"/>
    <s v="Black"/>
    <x v="8"/>
    <n v="305601"/>
    <s v="VCT Tile Production"/>
    <x v="1"/>
    <s v="Rework Handler"/>
    <s v="Hourly"/>
    <x v="0"/>
    <s v="Full"/>
    <s v="Not Listed"/>
  </r>
  <r>
    <x v="0"/>
    <s v="676904/21/19843/3/2015"/>
    <s v="Katie"/>
    <s v="Hill"/>
    <d v="1984-04-21T00:00:00"/>
    <d v="2015-03-03T00:00:00"/>
    <s v="Female"/>
    <s v="White"/>
    <x v="8"/>
    <n v="319601"/>
    <s v="Beveler 12&quot;"/>
    <x v="1"/>
    <s v="Inspector Beveler"/>
    <s v="Hourly"/>
    <x v="0"/>
    <s v="Full"/>
    <s v="Sal IC"/>
  </r>
  <r>
    <x v="0"/>
    <s v="677208/18/19603/11/2015"/>
    <s v="Darryl"/>
    <s v="Beckwith"/>
    <d v="1960-08-18T00:00:00"/>
    <d v="2015-03-11T00:00:00"/>
    <s v="Male"/>
    <s v="Black"/>
    <x v="8"/>
    <n v="305801"/>
    <s v="VCT Tile Production"/>
    <x v="1"/>
    <s v="Pigment Weigher"/>
    <s v="Hourly"/>
    <x v="0"/>
    <s v="Full"/>
    <s v="Not Listed"/>
  </r>
  <r>
    <x v="0"/>
    <s v="677611/20/19853/11/2015"/>
    <s v="Jeffrey"/>
    <s v="Ellingson"/>
    <d v="1985-11-20T00:00:00"/>
    <d v="2015-03-11T00:00:00"/>
    <s v="Male"/>
    <s v="White"/>
    <x v="8"/>
    <n v="361701"/>
    <s v="VCT Reclamation"/>
    <x v="1"/>
    <s v="PCW Employee"/>
    <s v="Hourly"/>
    <x v="0"/>
    <s v="Full"/>
    <s v="Not Listed"/>
  </r>
  <r>
    <x v="0"/>
    <s v="678011/28/19633/11/2015"/>
    <s v="Barry"/>
    <s v="Payne"/>
    <d v="1963-11-28T00:00:00"/>
    <d v="2015-03-11T00:00:00"/>
    <s v="Male"/>
    <s v="Black"/>
    <x v="8"/>
    <n v="309801"/>
    <s v="Laminate Line Beginning (3rd Shift)"/>
    <x v="1"/>
    <s v="Dolly Op Laminate Line"/>
    <s v="Hourly"/>
    <x v="0"/>
    <s v="Full"/>
    <s v="Not Listed"/>
  </r>
  <r>
    <x v="0"/>
    <s v="678903/21/19913/18/2015"/>
    <s v="Adam"/>
    <s v="Hensley"/>
    <d v="1991-03-21T00:00:00"/>
    <d v="2015-03-18T00:00:00"/>
    <s v="Male"/>
    <s v="White"/>
    <x v="8"/>
    <n v="311701"/>
    <s v="Film Lamination"/>
    <x v="1"/>
    <s v="Film Laminator Operator"/>
    <s v="Hourly"/>
    <x v="0"/>
    <s v="Full"/>
    <s v="Not Listed"/>
  </r>
  <r>
    <x v="0"/>
    <s v="679004/28/19693/18/2015"/>
    <s v="Wendy"/>
    <s v="Cole"/>
    <d v="1969-04-28T00:00:00"/>
    <d v="2015-03-18T00:00:00"/>
    <s v="Female"/>
    <s v="Black"/>
    <x v="8"/>
    <n v="308602"/>
    <s v="Press Line"/>
    <x v="1"/>
    <s v="Inspector Press"/>
    <s v="Hourly"/>
    <x v="0"/>
    <s v="Full"/>
    <s v="Not Listed"/>
  </r>
  <r>
    <x v="0"/>
    <s v="679101/07/19583/18/2015"/>
    <s v="James"/>
    <s v="Savage"/>
    <d v="1958-01-07T00:00:00"/>
    <d v="2015-03-18T00:00:00"/>
    <s v="Male"/>
    <s v="Black"/>
    <x v="8"/>
    <n v="309802"/>
    <s v="Laminate Line Finishing (3rd Shift)"/>
    <x v="1"/>
    <s v="Laminate Utility"/>
    <s v="Hourly"/>
    <x v="0"/>
    <s v="Full"/>
    <s v="Not Listed"/>
  </r>
  <r>
    <x v="0"/>
    <s v="679407/25/19913/18/2015"/>
    <s v="William"/>
    <s v="Johns"/>
    <d v="1991-07-25T00:00:00"/>
    <d v="2015-03-18T00:00:00"/>
    <s v="Male"/>
    <s v="White"/>
    <x v="8"/>
    <n v="393101"/>
    <s v="Receiving"/>
    <x v="4"/>
    <s v="Cycle Counter"/>
    <s v="Hourly"/>
    <x v="0"/>
    <s v="Full"/>
    <s v="Sal IC"/>
  </r>
  <r>
    <x v="0"/>
    <s v="679505/25/19693/18/2015"/>
    <s v="Harvey"/>
    <s v="Martin"/>
    <d v="1969-05-25T00:00:00"/>
    <d v="2015-03-18T00:00:00"/>
    <s v="Male"/>
    <s v="White"/>
    <x v="8"/>
    <n v="309701"/>
    <s v="Laminate/Cove Base"/>
    <x v="1"/>
    <s v="Wheel Operator 1"/>
    <s v="Hourly"/>
    <x v="0"/>
    <s v="Full"/>
    <s v="Sal IC"/>
  </r>
  <r>
    <x v="0"/>
    <s v="679608/19/19893/18/2015"/>
    <s v="Derrick"/>
    <s v="Henson"/>
    <d v="1989-08-19T00:00:00"/>
    <d v="2015-03-18T00:00:00"/>
    <s v="Male"/>
    <s v="White"/>
    <x v="8"/>
    <n v="308601"/>
    <s v="Press Line"/>
    <x v="1"/>
    <s v="Sander Operator"/>
    <s v="Hourly"/>
    <x v="0"/>
    <s v="Full"/>
    <s v="Not Listed"/>
  </r>
  <r>
    <x v="0"/>
    <s v="680307/18/19644/7/2015"/>
    <s v="Louis"/>
    <s v="Newsome"/>
    <d v="1964-07-18T00:00:00"/>
    <d v="2015-04-07T00:00:00"/>
    <s v="Male"/>
    <s v="Black"/>
    <x v="8"/>
    <n v="322701"/>
    <s v="Plank Cutter"/>
    <x v="1"/>
    <s v="Material Handler"/>
    <s v="Hourly"/>
    <x v="0"/>
    <s v="Full"/>
    <s v="Not Listed"/>
  </r>
  <r>
    <x v="0"/>
    <s v="680503/25/19954/7/2015"/>
    <s v="Cody"/>
    <s v="O Malley"/>
    <d v="1995-03-25T00:00:00"/>
    <d v="2015-04-07T00:00:00"/>
    <s v="Male"/>
    <s v="White"/>
    <x v="8"/>
    <n v="305801"/>
    <s v="VCT Tile Production"/>
    <x v="1"/>
    <s v="General Purpose Oper"/>
    <s v="Hourly"/>
    <x v="0"/>
    <s v="Full"/>
    <s v="Sal IC"/>
  </r>
  <r>
    <x v="0"/>
    <s v="680606/14/19944/7/2015"/>
    <s v="Colin"/>
    <s v="Woods"/>
    <d v="1994-06-14T00:00:00"/>
    <d v="2015-04-07T00:00:00"/>
    <s v="Male"/>
    <s v="Black"/>
    <x v="8"/>
    <n v="342101"/>
    <s v="Labor Pool"/>
    <x v="1"/>
    <s v="General Purpose Oper"/>
    <s v="Hourly"/>
    <x v="0"/>
    <s v="Full"/>
    <s v="Sal IC"/>
  </r>
  <r>
    <x v="0"/>
    <s v="680703/26/19894/7/2015"/>
    <s v="Iran"/>
    <s v="Halley"/>
    <d v="1989-03-26T00:00:00"/>
    <d v="2015-04-07T00:00:00"/>
    <s v="Male"/>
    <s v="Black"/>
    <x v="8"/>
    <n v="322701"/>
    <s v="Plank Cutter"/>
    <x v="1"/>
    <s v="Inspector Plankcutter"/>
    <s v="Hourly"/>
    <x v="0"/>
    <s v="Full"/>
    <s v="Not Listed"/>
  </r>
  <r>
    <x v="0"/>
    <s v="680812/02/19854/7/2015"/>
    <s v="Joshua"/>
    <s v="Brooks"/>
    <d v="1985-12-02T00:00:00"/>
    <d v="2015-04-07T00:00:00"/>
    <s v="Male"/>
    <s v="White"/>
    <x v="8"/>
    <n v="342101"/>
    <s v="Labor Pool"/>
    <x v="1"/>
    <s v="General Purpose Oper"/>
    <s v="Hourly"/>
    <x v="0"/>
    <s v="Full"/>
    <s v="Sal IC"/>
  </r>
  <r>
    <x v="0"/>
    <s v="681205/03/19644/14/2015"/>
    <s v="Ann"/>
    <s v="Johnson"/>
    <d v="1964-05-03T00:00:00"/>
    <d v="2015-04-14T00:00:00"/>
    <s v="Female"/>
    <s v="Black"/>
    <x v="8"/>
    <n v="395201"/>
    <s v="Lab"/>
    <x v="2"/>
    <s v="Lab Inspector"/>
    <s v="Hourly"/>
    <x v="0"/>
    <s v="Full"/>
    <s v="Sal IC"/>
  </r>
  <r>
    <x v="0"/>
    <s v="681702/03/19704/21/2015"/>
    <s v="William"/>
    <s v="Barnett"/>
    <d v="1970-02-03T00:00:00"/>
    <d v="2015-04-21T00:00:00"/>
    <s v="Male"/>
    <s v="Black"/>
    <x v="8"/>
    <n v="302801"/>
    <s v="VCT Mottle Production"/>
    <x v="1"/>
    <s v="Utility"/>
    <s v="Hourly"/>
    <x v="0"/>
    <s v="Full"/>
    <s v="Not Listed"/>
  </r>
  <r>
    <x v="0"/>
    <s v="682101/26/19844/21/2015"/>
    <s v="Deandre"/>
    <s v="Carroll"/>
    <d v="1984-01-26T00:00:00"/>
    <d v="2015-04-21T00:00:00"/>
    <s v="Male"/>
    <s v="Black"/>
    <x v="8"/>
    <n v="305701"/>
    <s v="VCT Tile Production"/>
    <x v="1"/>
    <s v="Calender Operator"/>
    <s v="Hourly"/>
    <x v="0"/>
    <s v="Full"/>
    <s v="Not Listed"/>
  </r>
  <r>
    <x v="0"/>
    <s v="682501/15/19714/21/2015"/>
    <s v="Timothy"/>
    <s v="Hinton"/>
    <d v="1971-01-15T00:00:00"/>
    <d v="2015-04-21T00:00:00"/>
    <s v="Male"/>
    <s v="Black"/>
    <x v="8"/>
    <n v="309801"/>
    <s v="Laminate Line Beginning (3rd Shift)"/>
    <x v="1"/>
    <s v="Wheel Operator 1"/>
    <s v="Hourly"/>
    <x v="0"/>
    <s v="Full"/>
    <s v="Not Listed"/>
  </r>
  <r>
    <x v="0"/>
    <s v="682911/02/19824/21/2015"/>
    <s v="Lazarus"/>
    <s v="Peters"/>
    <d v="1982-11-02T00:00:00"/>
    <d v="2015-04-21T00:00:00"/>
    <s v="Male"/>
    <s v="Black"/>
    <x v="8"/>
    <n v="342301"/>
    <s v="Labor Pool"/>
    <x v="1"/>
    <s v="General Purpose Oper"/>
    <s v="Hourly"/>
    <x v="0"/>
    <s v="Full"/>
    <s v="Sal IC"/>
  </r>
  <r>
    <x v="0"/>
    <s v="683111/02/19694/21/2015"/>
    <s v="Nickole"/>
    <s v="Tompkins"/>
    <d v="1969-11-02T00:00:00"/>
    <d v="2015-04-21T00:00:00"/>
    <s v="Female"/>
    <s v="Black"/>
    <x v="8"/>
    <n v="305801"/>
    <s v="VCT Tile Production"/>
    <x v="1"/>
    <s v="Inspector - VCT"/>
    <s v="Hourly"/>
    <x v="0"/>
    <s v="Full"/>
    <s v="Not Listed"/>
  </r>
  <r>
    <x v="0"/>
    <s v="683611/05/19924/28/2015"/>
    <s v="Davontae"/>
    <s v="Anderson"/>
    <d v="1992-11-05T00:00:00"/>
    <d v="2015-04-28T00:00:00"/>
    <s v="Male"/>
    <s v="Black"/>
    <x v="8"/>
    <n v="305601"/>
    <s v="VCT Tile Production"/>
    <x v="1"/>
    <s v="Utility"/>
    <s v="Hourly"/>
    <x v="0"/>
    <s v="Full"/>
    <s v="Not Listed"/>
  </r>
  <r>
    <x v="0"/>
    <s v="684004/18/19874/28/2015"/>
    <s v="Kinta"/>
    <s v="Murphy"/>
    <d v="1987-04-18T00:00:00"/>
    <d v="2015-04-28T00:00:00"/>
    <s v="Male"/>
    <s v="Black"/>
    <x v="8"/>
    <n v="305801"/>
    <s v="VCT Tile Production"/>
    <x v="1"/>
    <s v="Utility"/>
    <s v="Hourly"/>
    <x v="0"/>
    <s v="Full"/>
    <s v="Not Listed"/>
  </r>
  <r>
    <x v="0"/>
    <s v="684303/18/19864/28/2015"/>
    <s v="Terrence"/>
    <s v="Thompson"/>
    <d v="1986-03-18T00:00:00"/>
    <d v="2015-04-28T00:00:00"/>
    <s v="Male"/>
    <s v="Black"/>
    <x v="8"/>
    <n v="346101"/>
    <s v="Northington Court Warehouse"/>
    <x v="4"/>
    <s v="Material Handler"/>
    <s v="Hourly"/>
    <x v="0"/>
    <s v="Full"/>
    <s v="Sal IC"/>
  </r>
  <r>
    <x v="0"/>
    <s v="684712/18/19845/4/2015"/>
    <s v="Brad"/>
    <s v="Story"/>
    <d v="1984-12-18T00:00:00"/>
    <d v="2015-05-04T00:00:00"/>
    <s v="Male"/>
    <s v="White"/>
    <x v="8"/>
    <n v="394102"/>
    <s v="Machine Shop"/>
    <x v="0"/>
    <s v="Machinist Technician"/>
    <s v="Hourly"/>
    <x v="0"/>
    <s v="Full"/>
    <s v="Not Listed"/>
  </r>
  <r>
    <x v="0"/>
    <s v="684904/12/19945/12/2015"/>
    <s v="Seth"/>
    <s v="Burbank"/>
    <d v="1994-04-12T00:00:00"/>
    <d v="2015-05-12T00:00:00"/>
    <s v="Male"/>
    <s v="White"/>
    <x v="8"/>
    <n v="305801"/>
    <s v="VCT Tile Production"/>
    <x v="1"/>
    <s v="Material Handler"/>
    <s v="Hourly"/>
    <x v="0"/>
    <s v="Full"/>
    <s v="Not Listed"/>
  </r>
  <r>
    <x v="0"/>
    <s v="685105/15/19925/12/2015"/>
    <s v="Nathan"/>
    <s v="Parker"/>
    <d v="1992-05-15T00:00:00"/>
    <d v="2015-05-12T00:00:00"/>
    <s v="Male"/>
    <s v="White"/>
    <x v="8"/>
    <n v="394301"/>
    <s v="Maintenance"/>
    <x v="0"/>
    <s v="Electrical Technician"/>
    <s v="Hourly"/>
    <x v="0"/>
    <s v="Full"/>
    <s v="Sal IC"/>
  </r>
  <r>
    <x v="0"/>
    <s v="685301/09/19875/12/2015"/>
    <s v="Michael"/>
    <s v="Peters"/>
    <d v="1987-01-09T00:00:00"/>
    <d v="2015-05-12T00:00:00"/>
    <s v="Male"/>
    <s v="Black"/>
    <x v="8"/>
    <n v="305701"/>
    <s v="VCT Tile Production"/>
    <x v="1"/>
    <s v="Material Handler"/>
    <s v="Hourly"/>
    <x v="0"/>
    <s v="Full"/>
    <s v="Sal IC"/>
  </r>
  <r>
    <x v="0"/>
    <s v="685402/19/19695/12/2015"/>
    <s v="Brian"/>
    <s v="Schneider"/>
    <d v="1969-02-19T00:00:00"/>
    <d v="2015-05-12T00:00:00"/>
    <s v="Male"/>
    <s v="White"/>
    <x v="8"/>
    <n v="346101"/>
    <s v="Northington Court Warehouse"/>
    <x v="2"/>
    <s v="Inspector - VCT"/>
    <s v="Hourly"/>
    <x v="0"/>
    <s v="Full"/>
    <s v="Sal IC"/>
  </r>
  <r>
    <x v="0"/>
    <s v="685501/23/19615/12/2015"/>
    <s v="Robert"/>
    <s v="Thompson"/>
    <d v="1961-01-23T00:00:00"/>
    <d v="2015-05-12T00:00:00"/>
    <s v="Male"/>
    <s v="Black"/>
    <x v="8"/>
    <n v="305701"/>
    <s v="VCT Tile Production"/>
    <x v="1"/>
    <s v="Batching Operator"/>
    <s v="Hourly"/>
    <x v="0"/>
    <s v="Full"/>
    <s v="Not Listed"/>
  </r>
  <r>
    <x v="0"/>
    <s v="686102/27/19955/19/2015"/>
    <s v="Zachary"/>
    <s v="Alexander"/>
    <d v="1995-02-27T00:00:00"/>
    <d v="2015-05-19T00:00:00"/>
    <s v="Male"/>
    <s v="White"/>
    <x v="8"/>
    <n v="394201"/>
    <s v="Maintenance"/>
    <x v="0"/>
    <s v="Electrical Technician"/>
    <s v="Hourly"/>
    <x v="0"/>
    <s v="Full"/>
    <s v="Not Listed"/>
  </r>
  <r>
    <x v="0"/>
    <s v="686406/26/19625/19/2015"/>
    <s v="Steven"/>
    <s v="Hutcheson"/>
    <d v="1962-06-26T00:00:00"/>
    <d v="2015-05-19T00:00:00"/>
    <s v="Male"/>
    <s v="White"/>
    <x v="8"/>
    <n v="394301"/>
    <s v="Maintenance"/>
    <x v="0"/>
    <s v="Electrical Technician"/>
    <s v="Hourly"/>
    <x v="0"/>
    <s v="Full"/>
    <s v="Sal IC"/>
  </r>
  <r>
    <x v="0"/>
    <s v="686512/22/19945/19/2015"/>
    <s v="Matthew"/>
    <s v="Stutts"/>
    <d v="1994-12-22T00:00:00"/>
    <d v="2015-05-19T00:00:00"/>
    <s v="Male"/>
    <s v="White"/>
    <x v="8"/>
    <n v="394301"/>
    <s v="Maintenance"/>
    <x v="0"/>
    <s v="Electrical Technician"/>
    <s v="Hourly"/>
    <x v="0"/>
    <s v="Full"/>
    <s v="Not Listed"/>
  </r>
  <r>
    <x v="0"/>
    <s v="687307/16/19955/26/2015"/>
    <s v="Christopher"/>
    <s v="Perkins"/>
    <d v="1995-07-16T00:00:00"/>
    <d v="2015-05-26T00:00:00"/>
    <s v="Male"/>
    <s v="White"/>
    <x v="8"/>
    <n v="396194"/>
    <s v="VCT Maintenance"/>
    <x v="0"/>
    <s v="Class A Maint wElectrical"/>
    <s v="Hourly"/>
    <x v="0"/>
    <s v="Full"/>
    <s v="Sal IC"/>
  </r>
  <r>
    <x v="0"/>
    <s v="688207/14/19756/2/2015"/>
    <s v="Jennifer"/>
    <s v="Belue"/>
    <d v="1975-07-14T00:00:00"/>
    <d v="2015-06-02T00:00:00"/>
    <s v="Female"/>
    <s v="Black"/>
    <x v="8"/>
    <n v="305801"/>
    <s v="VCT Tile Production"/>
    <x v="1"/>
    <s v="Inspector - VCT"/>
    <s v="Hourly"/>
    <x v="0"/>
    <s v="Full"/>
    <s v="Not Listed"/>
  </r>
  <r>
    <x v="0"/>
    <s v="688304/18/19916/2/2015"/>
    <s v="Darion"/>
    <s v="Bonton"/>
    <d v="1991-04-18T00:00:00"/>
    <d v="2015-06-02T00:00:00"/>
    <s v="Male"/>
    <s v="Black"/>
    <x v="8"/>
    <n v="395101"/>
    <s v="Lab"/>
    <x v="2"/>
    <s v="Lab Inspector"/>
    <s v="Hourly"/>
    <x v="0"/>
    <s v="Full"/>
    <s v="Sal IC"/>
  </r>
  <r>
    <x v="0"/>
    <s v="688502/28/19616/2/2015"/>
    <s v="Frank"/>
    <s v="Davis"/>
    <d v="1961-02-28T00:00:00"/>
    <d v="2015-06-02T00:00:00"/>
    <s v="Male"/>
    <s v="White"/>
    <x v="8"/>
    <n v="305701"/>
    <s v="VCT Tile Production"/>
    <x v="1"/>
    <s v="Inspector - VCT"/>
    <s v="Hourly"/>
    <x v="0"/>
    <s v="Full"/>
    <s v="Not Listed"/>
  </r>
  <r>
    <x v="0"/>
    <s v="688604/26/19896/2/2015"/>
    <s v="Jamie"/>
    <s v="Murphy"/>
    <d v="1989-04-26T00:00:00"/>
    <d v="2015-06-02T00:00:00"/>
    <s v="Male"/>
    <s v="White"/>
    <x v="8"/>
    <n v="303701"/>
    <s v="Mill"/>
    <x v="1"/>
    <s v="Mill Utility"/>
    <s v="Hourly"/>
    <x v="0"/>
    <s v="Full"/>
    <s v="Not Listed"/>
  </r>
  <r>
    <x v="0"/>
    <s v="688707/01/19726/2/2015"/>
    <s v="Steven"/>
    <s v="Peden"/>
    <d v="1972-07-01T00:00:00"/>
    <d v="2015-06-02T00:00:00"/>
    <s v="Male"/>
    <s v="White"/>
    <x v="8"/>
    <n v="308601"/>
    <s v="Press Line"/>
    <x v="1"/>
    <s v="Release Paper Oper"/>
    <s v="Hourly"/>
    <x v="0"/>
    <s v="Full"/>
    <s v="Not Listed"/>
  </r>
  <r>
    <x v="0"/>
    <s v="694808/31/19929/1/2015"/>
    <s v="Tykira"/>
    <s v="King"/>
    <d v="1992-08-31T00:00:00"/>
    <d v="2015-09-01T00:00:00"/>
    <s v="Female"/>
    <s v="Black"/>
    <x v="8"/>
    <n v="305601"/>
    <s v="VCT Tile Production"/>
    <x v="1"/>
    <s v="Inspector - VCT"/>
    <s v="Hourly"/>
    <x v="0"/>
    <s v="Full"/>
    <s v="Sal IC"/>
  </r>
  <r>
    <x v="0"/>
    <s v="694903/27/19699/1/2015"/>
    <s v="Tijuana"/>
    <s v="Brown"/>
    <d v="1969-03-27T00:00:00"/>
    <d v="2015-09-01T00:00:00"/>
    <s v="Female"/>
    <s v="Black"/>
    <x v="8"/>
    <n v="305601"/>
    <s v="VCT Tile Production"/>
    <x v="1"/>
    <s v="Utility"/>
    <s v="Hourly"/>
    <x v="0"/>
    <s v="Full"/>
    <s v="Not Listed"/>
  </r>
  <r>
    <x v="0"/>
    <s v="695007/09/19699/1/2015"/>
    <s v="Jimmy"/>
    <s v="Little"/>
    <d v="1969-07-09T00:00:00"/>
    <d v="2015-09-01T00:00:00"/>
    <s v="Male"/>
    <s v="Black"/>
    <x v="8"/>
    <n v="346101"/>
    <s v="Northington Court Warehouse"/>
    <x v="4"/>
    <s v="Material Handler"/>
    <s v="Hourly"/>
    <x v="0"/>
    <s v="Full"/>
    <s v="Sal IC"/>
  </r>
  <r>
    <x v="0"/>
    <s v="695102/21/19899/1/2015"/>
    <s v="Sharris"/>
    <s v="Watkins"/>
    <d v="1989-02-21T00:00:00"/>
    <d v="2015-09-01T00:00:00"/>
    <s v="Female"/>
    <s v="Black"/>
    <x v="8"/>
    <n v="305701"/>
    <s v="VCT Tile Production"/>
    <x v="1"/>
    <s v="Utility"/>
    <s v="Hourly"/>
    <x v="0"/>
    <s v="Full"/>
    <s v="Sal IC"/>
  </r>
  <r>
    <x v="0"/>
    <s v="696301/04/19949/29/2015"/>
    <s v="Corey"/>
    <s v="Pounders"/>
    <d v="1994-01-04T00:00:00"/>
    <d v="2015-09-29T00:00:00"/>
    <s v="Male"/>
    <s v="White"/>
    <x v="8"/>
    <n v="309801"/>
    <s v="Laminate Line Beginning (3rd Shift)"/>
    <x v="1"/>
    <s v="1st Cutter Operator"/>
    <s v="Hourly"/>
    <x v="0"/>
    <s v="Full"/>
    <s v="Not Listed"/>
  </r>
  <r>
    <x v="0"/>
    <s v="696911/23/196710/13/2015"/>
    <s v="Jason"/>
    <s v="Hulsizer"/>
    <d v="1967-11-23T00:00:00"/>
    <d v="2015-10-13T00:00:00"/>
    <s v="Male"/>
    <s v="White"/>
    <x v="8"/>
    <n v="305701"/>
    <s v="VCT Tile Production"/>
    <x v="1"/>
    <s v="Material Handler"/>
    <s v="Hourly"/>
    <x v="0"/>
    <s v="Full"/>
    <s v="Sal IC"/>
  </r>
  <r>
    <x v="0"/>
    <s v="698105/13/197510/21/2015"/>
    <s v="Aneshia"/>
    <s v="Page"/>
    <d v="1975-05-13T00:00:00"/>
    <d v="2015-10-21T00:00:00"/>
    <s v="Female"/>
    <s v="Black"/>
    <x v="8"/>
    <n v="313601"/>
    <s v="Belt/Slab Cutter"/>
    <x v="1"/>
    <s v="Inspector - Slabcutter"/>
    <s v="Hourly"/>
    <x v="0"/>
    <s v="Full"/>
    <s v="Sal IC"/>
  </r>
  <r>
    <x v="0"/>
    <s v="699402/02/198411/16/2015"/>
    <s v="Jonathan"/>
    <s v="Gabel"/>
    <d v="1984-02-02T00:00:00"/>
    <d v="2015-11-16T00:00:00"/>
    <s v="Male"/>
    <s v="White"/>
    <x v="8"/>
    <n v="342301"/>
    <s v="Labor Pool"/>
    <x v="1"/>
    <s v="General Purpose Oper"/>
    <s v="Hourly"/>
    <x v="0"/>
    <s v="Full"/>
    <s v="Sal IC"/>
  </r>
  <r>
    <x v="0"/>
    <s v="700302/09/199112/1/2015"/>
    <s v="Jesse"/>
    <s v="Payne"/>
    <d v="1991-02-09T00:00:00"/>
    <d v="2015-12-01T00:00:00"/>
    <s v="Male"/>
    <s v="White"/>
    <x v="8"/>
    <n v="322701"/>
    <s v="Plank Cutter"/>
    <x v="1"/>
    <s v="Inspector Plankcutter"/>
    <s v="Hourly"/>
    <x v="0"/>
    <s v="Full"/>
    <s v="Sal IC"/>
  </r>
  <r>
    <x v="0"/>
    <s v="703404/14/19832/16/2016"/>
    <s v="Jasmine"/>
    <s v="Bulls"/>
    <d v="1983-04-14T00:00:00"/>
    <d v="2016-02-16T00:00:00"/>
    <s v="Female"/>
    <s v="Black"/>
    <x v="8"/>
    <n v="309802"/>
    <s v="Laminate Line Finishing (3rd Shift)"/>
    <x v="1"/>
    <s v="Inspector Laminate Line"/>
    <s v="Hourly"/>
    <x v="0"/>
    <s v="Full"/>
    <s v="Sal IC"/>
  </r>
  <r>
    <x v="0"/>
    <s v="710601/15/19696/13/2016"/>
    <s v="Roderick"/>
    <s v="Keith"/>
    <d v="1969-01-15T00:00:00"/>
    <d v="2016-06-13T00:00:00"/>
    <s v="Male"/>
    <s v="Black"/>
    <x v="8"/>
    <n v="346102"/>
    <s v="Process Engineering Hourly"/>
    <x v="3"/>
    <s v="Senior Engineer"/>
    <s v="Hourly"/>
    <x v="0"/>
    <s v="Full"/>
    <s v="Sal IC"/>
  </r>
  <r>
    <x v="0"/>
    <s v="710709/03/19816/15/2016"/>
    <s v="Jason"/>
    <s v="Bailey"/>
    <d v="1981-09-03T00:00:00"/>
    <d v="2016-06-15T00:00:00"/>
    <s v="Male"/>
    <s v="Black"/>
    <x v="8"/>
    <n v="346101"/>
    <s v="Northington Court Warehouse"/>
    <x v="2"/>
    <s v="Inspector - VCT"/>
    <s v="Hourly"/>
    <x v="0"/>
    <s v="Full"/>
    <s v="Sal IC"/>
  </r>
  <r>
    <x v="0"/>
    <s v="710808/10/19626/15/2016"/>
    <s v="Willie"/>
    <s v="King"/>
    <d v="1962-08-10T00:00:00"/>
    <d v="2016-06-15T00:00:00"/>
    <s v="Male"/>
    <s v="Black"/>
    <x v="8"/>
    <n v="346101"/>
    <s v="Northington Court Warehouse"/>
    <x v="2"/>
    <s v="Inspector - VCT"/>
    <s v="Hourly"/>
    <x v="0"/>
    <s v="Full"/>
    <s v="Sal IC"/>
  </r>
  <r>
    <x v="0"/>
    <s v="710912/18/19916/15/2016"/>
    <s v="Devin"/>
    <s v="Peters"/>
    <d v="1991-12-18T00:00:00"/>
    <d v="2016-06-15T00:00:00"/>
    <s v="Female"/>
    <s v="White"/>
    <x v="8"/>
    <n v="346101"/>
    <s v="Northington Court Warehouse"/>
    <x v="2"/>
    <s v="Inspector - VCT"/>
    <s v="Hourly"/>
    <x v="0"/>
    <s v="Full"/>
    <s v="Sal IC"/>
  </r>
  <r>
    <x v="0"/>
    <s v="711203/22/19636/15/2016"/>
    <s v="Walter"/>
    <s v="Jackson"/>
    <d v="1963-03-22T00:00:00"/>
    <d v="2016-06-15T00:00:00"/>
    <s v="Male"/>
    <s v="Black"/>
    <x v="8"/>
    <n v="313701"/>
    <s v="Belt/Slab Cutter"/>
    <x v="1"/>
    <s v="Inspector - Slabcutter"/>
    <s v="Hourly"/>
    <x v="0"/>
    <s v="Full"/>
    <s v="Sal IC"/>
  </r>
  <r>
    <x v="0"/>
    <s v="711302/14/19866/15/2016"/>
    <s v="Doc"/>
    <s v="Thompson"/>
    <d v="1986-02-14T00:00:00"/>
    <d v="2016-06-15T00:00:00"/>
    <s v="Male"/>
    <s v="Black"/>
    <x v="8"/>
    <n v="313701"/>
    <s v="Belt/Slab Cutter"/>
    <x v="1"/>
    <s v="Inspector - Slabcutter"/>
    <s v="Hourly"/>
    <x v="0"/>
    <s v="Full"/>
    <s v="Sal IC"/>
  </r>
  <r>
    <x v="0"/>
    <s v="711404/07/19786/15/2016"/>
    <s v="Cleveland"/>
    <s v="Bibbs"/>
    <d v="1978-04-07T00:00:00"/>
    <d v="2016-06-15T00:00:00"/>
    <s v="Male"/>
    <s v="Black"/>
    <x v="8"/>
    <n v="313701"/>
    <s v="Belt/Slab Cutter"/>
    <x v="1"/>
    <s v="Inspector - Slabcutter"/>
    <s v="Hourly"/>
    <x v="0"/>
    <s v="Full"/>
    <s v="Sal IC"/>
  </r>
  <r>
    <x v="0"/>
    <s v="711509/09/19806/15/2016"/>
    <s v="Phillip"/>
    <s v="Melton"/>
    <d v="1980-09-09T00:00:00"/>
    <d v="2016-06-15T00:00:00"/>
    <s v="Male"/>
    <s v="White"/>
    <x v="8"/>
    <n v="346101"/>
    <s v="Northington Court Warehouse"/>
    <x v="2"/>
    <s v="Inspector - VCT"/>
    <s v="Hourly"/>
    <x v="0"/>
    <s v="Full"/>
    <s v="Sal IC"/>
  </r>
  <r>
    <x v="0"/>
    <s v="711605/26/19886/15/2016"/>
    <s v="Joshua"/>
    <s v="Jewett"/>
    <d v="1988-05-26T00:00:00"/>
    <d v="2016-06-15T00:00:00"/>
    <s v="Male"/>
    <s v="White"/>
    <x v="8"/>
    <n v="309801"/>
    <s v="Laminate Line Beginning (3rd Shift)"/>
    <x v="1"/>
    <s v="Inspector Laminate Line"/>
    <s v="Hourly"/>
    <x v="0"/>
    <s v="Full"/>
    <s v="Sal IC"/>
  </r>
  <r>
    <x v="0"/>
    <s v="711910/30/19946/15/2016"/>
    <s v="John"/>
    <s v="Curtis"/>
    <d v="1994-10-30T00:00:00"/>
    <d v="2016-06-15T00:00:00"/>
    <s v="Male"/>
    <s v="White"/>
    <x v="8"/>
    <n v="341801"/>
    <s v="Reclamation 3rd Shift"/>
    <x v="1"/>
    <s v="Reclamation Employee"/>
    <s v="Hourly"/>
    <x v="0"/>
    <s v="Full"/>
    <s v="Sal IC"/>
  </r>
  <r>
    <x v="0"/>
    <s v="712002/17/19976/15/2016"/>
    <s v="Jordon"/>
    <s v="Holloway"/>
    <d v="1997-02-17T00:00:00"/>
    <d v="2016-06-15T00:00:00"/>
    <s v="Male"/>
    <s v="White"/>
    <x v="8"/>
    <n v="313701"/>
    <s v="Belt/Slab Cutter"/>
    <x v="1"/>
    <s v="Inspector Laminate Line"/>
    <s v="Hourly"/>
    <x v="0"/>
    <s v="Full"/>
    <s v="Sal IC"/>
  </r>
  <r>
    <x v="0"/>
    <s v="712304/18/19926/15/2016"/>
    <s v="Christopher"/>
    <s v="Martin"/>
    <d v="1992-04-18T00:00:00"/>
    <d v="2016-06-15T00:00:00"/>
    <s v="Male"/>
    <s v="White"/>
    <x v="8"/>
    <n v="305701"/>
    <s v="VCT Tile Production"/>
    <x v="1"/>
    <s v="Rework Handler"/>
    <s v="Hourly"/>
    <x v="0"/>
    <s v="Full"/>
    <s v="Sal IC"/>
  </r>
  <r>
    <x v="0"/>
    <s v="712406/01/19726/15/2016"/>
    <s v="David"/>
    <s v="Kilpatrick"/>
    <d v="1972-06-01T00:00:00"/>
    <d v="2016-06-15T00:00:00"/>
    <s v="Male"/>
    <s v="White"/>
    <x v="8"/>
    <n v="305801"/>
    <s v="VCT Tile Production"/>
    <x v="1"/>
    <s v="Material Handler"/>
    <s v="Hourly"/>
    <x v="0"/>
    <s v="Full"/>
    <s v="Sal IC"/>
  </r>
  <r>
    <x v="0"/>
    <s v="712508/05/19886/15/2016"/>
    <s v="Gatlin"/>
    <s v="McClung"/>
    <d v="1988-08-05T00:00:00"/>
    <d v="2016-06-15T00:00:00"/>
    <s v="Male"/>
    <s v="White"/>
    <x v="8"/>
    <n v="342201"/>
    <s v="Labor Pool"/>
    <x v="1"/>
    <s v="General Purpose Operator"/>
    <s v="Hourly"/>
    <x v="0"/>
    <s v="Full"/>
    <s v="Sal IC"/>
  </r>
  <r>
    <x v="0"/>
    <s v="712612/28/19896/15/2016"/>
    <s v="Adarius"/>
    <s v="Stackins"/>
    <d v="1989-12-28T00:00:00"/>
    <d v="2016-06-15T00:00:00"/>
    <s v="Male"/>
    <s v="Black"/>
    <x v="8"/>
    <n v="305701"/>
    <s v="VCT Tile Production"/>
    <x v="1"/>
    <s v="Press Operator"/>
    <s v="Hourly"/>
    <x v="0"/>
    <s v="Full"/>
    <s v="Sal IC"/>
  </r>
  <r>
    <x v="0"/>
    <s v="712709/03/19596/15/2016"/>
    <s v="Connie"/>
    <s v="Wilson"/>
    <d v="1959-09-03T00:00:00"/>
    <d v="2016-06-15T00:00:00"/>
    <s v="Female"/>
    <s v="White"/>
    <x v="8"/>
    <n v="305701"/>
    <s v="VCT Tile Production"/>
    <x v="1"/>
    <s v="Inspector - VCT"/>
    <s v="Hourly"/>
    <x v="0"/>
    <s v="Full"/>
    <s v="Sal IC"/>
  </r>
  <r>
    <x v="0"/>
    <s v="712907/29/19586/15/2016"/>
    <s v="Cynthia"/>
    <s v="Acker"/>
    <d v="1958-07-29T00:00:00"/>
    <d v="2016-06-15T00:00:00"/>
    <s v="Female"/>
    <s v="White"/>
    <x v="8"/>
    <n v="397701"/>
    <s v="VCT QA"/>
    <x v="2"/>
    <s v="Lab Inspector"/>
    <s v="Hourly"/>
    <x v="0"/>
    <s v="Full"/>
    <s v="Sal IC"/>
  </r>
  <r>
    <x v="0"/>
    <s v="713008/10/19626/15/2016"/>
    <s v="Bobby"/>
    <s v="Lancaster"/>
    <d v="1962-08-10T00:00:00"/>
    <d v="2016-06-15T00:00:00"/>
    <s v="Male"/>
    <s v="White"/>
    <x v="8"/>
    <n v="397701"/>
    <s v="VCT QA"/>
    <x v="2"/>
    <s v="Lab Inspector"/>
    <s v="Hourly"/>
    <x v="0"/>
    <s v="Full"/>
    <s v="Sal IC"/>
  </r>
  <r>
    <x v="0"/>
    <s v="714109/11/19927/6/2016"/>
    <s v="Keeley"/>
    <s v="Osborne"/>
    <d v="1992-09-11T00:00:00"/>
    <d v="2016-07-06T00:00:00"/>
    <s v="Female"/>
    <s v="White"/>
    <x v="8"/>
    <n v="590101"/>
    <s v="R &amp; D"/>
    <x v="16"/>
    <s v="Chemistry Intern"/>
    <s v="Hourly"/>
    <x v="2"/>
    <s v="Part"/>
    <s v="Sal IC"/>
  </r>
  <r>
    <x v="0"/>
    <s v="618611/11/19764/8/2013"/>
    <s v="Robert"/>
    <s v="Stine"/>
    <d v="1976-11-11T00:00:00"/>
    <d v="2013-04-08T00:00:00"/>
    <s v="Male"/>
    <s v="White"/>
    <x v="8"/>
    <n v="120720"/>
    <s v="Accounting &amp; Finance - Nafco"/>
    <x v="7"/>
    <s v="Sr. Cost Accountant"/>
    <s v="Hourly"/>
    <x v="0"/>
    <s v="Part"/>
    <s v="Sal IC"/>
  </r>
  <r>
    <x v="0"/>
    <s v="718311/28/19839/7/2016"/>
    <s v="Patrick"/>
    <s v="Wann"/>
    <d v="1983-11-28T00:00:00"/>
    <d v="2016-09-07T00:00:00"/>
    <s v="Male"/>
    <s v="White"/>
    <x v="8"/>
    <n v="346101"/>
    <s v="Northington Court Warehouse"/>
    <x v="2"/>
    <s v="Inspector - VCT"/>
    <s v="Hourly"/>
    <x v="0"/>
    <s v="Full"/>
    <s v="Sal IC"/>
  </r>
  <r>
    <x v="0"/>
    <s v="465508/20/19485/8/2000"/>
    <s v="Joseph"/>
    <s v="Carolan"/>
    <d v="1948-08-20T00:00:00"/>
    <d v="2000-05-08T00:00:00"/>
    <s v="Male"/>
    <s v="White"/>
    <x v="9"/>
    <n v="120600"/>
    <s v="Sales Administration"/>
    <x v="18"/>
    <s v="Territory Sales Representative"/>
    <s v="Salary"/>
    <x v="0"/>
    <s v="Full"/>
    <s v="Manager"/>
  </r>
  <r>
    <x v="0"/>
    <s v="467103/06/19592/8/1993"/>
    <s v="Deborah"/>
    <s v="McLaughlin"/>
    <d v="1959-03-06T00:00:00"/>
    <d v="1993-02-08T00:00:00"/>
    <s v="Female"/>
    <s v="White"/>
    <x v="9"/>
    <n v="120680"/>
    <s v="Pricing &amp; Programs Mgmt"/>
    <x v="15"/>
    <s v="VP, Customer Experience"/>
    <s v="Salary"/>
    <x v="0"/>
    <s v="Full"/>
    <s v="Dir/Up"/>
  </r>
  <r>
    <x v="0"/>
    <s v="532512/27/197810/20/2008"/>
    <s v="Leon"/>
    <s v="Thorp"/>
    <d v="1978-12-27T00:00:00"/>
    <d v="2008-10-20T00:00:00"/>
    <s v="Male"/>
    <s v="White"/>
    <x v="10"/>
    <n v="443590"/>
    <s v="Floorco"/>
    <x v="4"/>
    <s v="Production Scheduler"/>
    <s v="Salary"/>
    <x v="0"/>
    <s v="Full"/>
    <s v="Sal IC"/>
  </r>
  <r>
    <x v="0"/>
    <s v="467601/18/19737/15/1996"/>
    <s v="Nicole"/>
    <s v="Roth"/>
    <d v="1973-01-18T00:00:00"/>
    <d v="1996-07-15T00:00:00"/>
    <s v="Female"/>
    <s v="White"/>
    <x v="9"/>
    <n v="120600"/>
    <s v="Sales Administration"/>
    <x v="18"/>
    <s v="Sales Support Manager"/>
    <s v="Salary"/>
    <x v="0"/>
    <s v="Full"/>
    <s v="Sal IC"/>
  </r>
  <r>
    <x v="0"/>
    <s v="467807/26/195112/6/1971"/>
    <s v="Jeffrey"/>
    <s v="Silfies"/>
    <d v="1951-07-26T00:00:00"/>
    <d v="1971-12-06T00:00:00"/>
    <s v="Male"/>
    <s v="White"/>
    <x v="9"/>
    <n v="909310"/>
    <s v="Shared Services-Customer Experience"/>
    <x v="15"/>
    <s v="Technical Services Manager"/>
    <s v="Salary"/>
    <x v="0"/>
    <s v="Full"/>
    <s v="Manager"/>
  </r>
  <r>
    <x v="0"/>
    <s v="414909/17/19612/1/1988"/>
    <s v="Jamie"/>
    <s v="Underwood"/>
    <d v="1961-09-17T00:00:00"/>
    <d v="1988-02-01T00:00:00"/>
    <s v="Female"/>
    <s v="White"/>
    <x v="8"/>
    <n v="909350"/>
    <s v="Shared Services - IT General"/>
    <x v="17"/>
    <s v="IT Technician"/>
    <s v="Salary"/>
    <x v="0"/>
    <s v="Full"/>
    <s v="Sal IC"/>
  </r>
  <r>
    <x v="0"/>
    <s v="469809/08/19642/16/1990"/>
    <s v="Ronald"/>
    <s v="Conrad"/>
    <d v="1964-09-08T00:00:00"/>
    <d v="1990-02-16T00:00:00"/>
    <s v="Male"/>
    <s v="White"/>
    <x v="9"/>
    <n v="358490"/>
    <s v="Western New York"/>
    <x v="6"/>
    <s v="Regional Director"/>
    <s v="Salary"/>
    <x v="0"/>
    <s v="Full"/>
    <s v="Dir/Up"/>
  </r>
  <r>
    <x v="0"/>
    <s v="470311/24/19499/22/1997"/>
    <s v="Alan"/>
    <s v="Kirchoff"/>
    <d v="1949-11-24T00:00:00"/>
    <d v="1997-09-22T00:00:00"/>
    <s v="Male"/>
    <s v="White"/>
    <x v="9"/>
    <n v="120600"/>
    <s v="Sales Administration"/>
    <x v="18"/>
    <s v="Territory Sales Representative"/>
    <s v="Salary"/>
    <x v="0"/>
    <s v="Full"/>
    <s v="Manager"/>
  </r>
  <r>
    <x v="0"/>
    <s v="472405/23/19617/23/1997"/>
    <s v="Debra"/>
    <s v="Smith"/>
    <d v="1961-05-23T00:00:00"/>
    <d v="1997-07-23T00:00:00"/>
    <s v="Female"/>
    <s v="White"/>
    <x v="9"/>
    <n v="120630"/>
    <s v="Customer Service"/>
    <x v="15"/>
    <s v="Order Planner"/>
    <s v="Salary"/>
    <x v="0"/>
    <s v="Full"/>
    <s v="Sal IC"/>
  </r>
  <r>
    <x v="0"/>
    <s v="472712/09/195910/20/1990"/>
    <s v="Joseph"/>
    <s v="Jared"/>
    <d v="1959-12-09T00:00:00"/>
    <d v="1990-10-20T00:00:00"/>
    <s v="Male"/>
    <s v="White"/>
    <x v="9"/>
    <n v="356290"/>
    <s v="Sales/Mideast 2"/>
    <x v="6"/>
    <s v="VP Business Development"/>
    <s v="Salary"/>
    <x v="0"/>
    <s v="Full"/>
    <s v="Dir/Up"/>
  </r>
  <r>
    <x v="0"/>
    <s v="473605/13/19739/30/2002"/>
    <s v="Michael"/>
    <s v="Rappaport"/>
    <d v="1973-05-13T00:00:00"/>
    <d v="2002-09-30T00:00:00"/>
    <s v="Male"/>
    <s v="White"/>
    <x v="9"/>
    <n v="355090"/>
    <s v="Sales/Mktg-Southeast Ii"/>
    <x v="6"/>
    <s v="Regional Business Mgr"/>
    <s v="Salary"/>
    <x v="0"/>
    <s v="Full"/>
    <s v="Manager"/>
  </r>
  <r>
    <x v="0"/>
    <s v="473804/01/196410/23/2000"/>
    <s v="Sheri"/>
    <s v="Howell"/>
    <d v="1964-04-01T00:00:00"/>
    <d v="2000-10-23T00:00:00"/>
    <s v="Female"/>
    <s v="White"/>
    <x v="9"/>
    <n v="120630"/>
    <s v="Customer Service"/>
    <x v="15"/>
    <s v="Customer Service Manager"/>
    <s v="Salary"/>
    <x v="0"/>
    <s v="Full"/>
    <s v="Manager"/>
  </r>
  <r>
    <x v="0"/>
    <s v="474103/18/195611/4/1991"/>
    <s v="Randy"/>
    <s v="Frolen"/>
    <d v="1956-03-18T00:00:00"/>
    <d v="1991-11-04T00:00:00"/>
    <s v="Male"/>
    <s v="White"/>
    <x v="9"/>
    <n v="120600"/>
    <s v="Sales Administration"/>
    <x v="18"/>
    <s v="Director, Residential Business Develop"/>
    <s v="Salary"/>
    <x v="0"/>
    <s v="Full"/>
    <s v="Dir/Up"/>
  </r>
  <r>
    <x v="0"/>
    <s v="474604/08/19718/4/2003"/>
    <s v="Christopher"/>
    <s v="Grimes"/>
    <d v="1971-04-08T00:00:00"/>
    <d v="2003-08-04T00:00:00"/>
    <s v="Male"/>
    <s v="White"/>
    <x v="9"/>
    <n v="355790"/>
    <s v="Sales/Mktg Minnesota"/>
    <x v="6"/>
    <s v="Regional Business Mgr"/>
    <s v="Salary"/>
    <x v="0"/>
    <s v="Full"/>
    <s v="Manager"/>
  </r>
  <r>
    <x v="0"/>
    <s v="475709/02/19541/4/2005"/>
    <s v="Ricky"/>
    <s v="Suggs"/>
    <d v="1954-09-02T00:00:00"/>
    <d v="2005-01-04T00:00:00"/>
    <s v="Male"/>
    <s v="White"/>
    <x v="9"/>
    <n v="120600"/>
    <s v="Sales Administration"/>
    <x v="18"/>
    <s v="Territory Sales Representative"/>
    <s v="Salary"/>
    <x v="0"/>
    <s v="Full"/>
    <s v="Manager"/>
  </r>
  <r>
    <x v="0"/>
    <s v="476711/06/19738/1/2005"/>
    <s v="Matthew"/>
    <s v="Schlittler"/>
    <d v="1973-11-06T00:00:00"/>
    <d v="2005-08-01T00:00:00"/>
    <s v="Male"/>
    <s v="White"/>
    <x v="9"/>
    <n v="120680"/>
    <s v="Pricing &amp; Programs Mgmt"/>
    <x v="15"/>
    <s v="Project Manager - CRM"/>
    <s v="Salary"/>
    <x v="0"/>
    <s v="Full"/>
    <s v="Manager"/>
  </r>
  <r>
    <x v="0"/>
    <s v="476909/20/19627/14/1992"/>
    <s v="Kevin"/>
    <s v="Tierney"/>
    <d v="1962-09-20T00:00:00"/>
    <d v="1992-07-14T00:00:00"/>
    <s v="Male"/>
    <s v="White"/>
    <x v="9"/>
    <n v="356290"/>
    <s v="Sales/Mideast 2"/>
    <x v="6"/>
    <s v="Dir Consumer Environment Dev"/>
    <s v="Salary"/>
    <x v="0"/>
    <s v="Full"/>
    <s v="Dir/Up"/>
  </r>
  <r>
    <x v="0"/>
    <s v="477003/06/19721/1/2003"/>
    <s v="Jason"/>
    <s v="Baker"/>
    <d v="1972-03-06T00:00:00"/>
    <d v="2003-01-01T00:00:00"/>
    <s v="Male"/>
    <s v="White"/>
    <x v="9"/>
    <n v="120625"/>
    <s v="National Accounts"/>
    <x v="18"/>
    <s v="Dir Strategic Accts Home Center"/>
    <s v="Salary"/>
    <x v="0"/>
    <s v="Full"/>
    <s v="Dir/Up"/>
  </r>
  <r>
    <x v="0"/>
    <s v="477908/04/19801/31/2006"/>
    <s v="John"/>
    <s v="Sheehe"/>
    <d v="1980-08-04T00:00:00"/>
    <d v="2006-01-31T00:00:00"/>
    <s v="Male"/>
    <s v="White"/>
    <x v="9"/>
    <n v="120625"/>
    <s v="National Accounts"/>
    <x v="18"/>
    <s v="Dir of Strategic Accts, Buying Group"/>
    <s v="Salary"/>
    <x v="0"/>
    <s v="Full"/>
    <s v="Dir/Up"/>
  </r>
  <r>
    <x v="0"/>
    <s v="479805/25/19666/26/2006"/>
    <s v="George"/>
    <s v="Sarosky Jr"/>
    <d v="1966-05-25T00:00:00"/>
    <d v="2006-06-26T00:00:00"/>
    <s v="Male"/>
    <s v="White"/>
    <x v="9"/>
    <n v="120630"/>
    <s v="Customer Service"/>
    <x v="15"/>
    <s v="Lead, Customer Service &amp; Account Rep"/>
    <s v="Salary"/>
    <x v="0"/>
    <s v="Full"/>
    <s v="Sal IC"/>
  </r>
  <r>
    <x v="0"/>
    <s v="483201/19/19657/30/2007"/>
    <s v="John"/>
    <s v="Green"/>
    <d v="1965-01-19T00:00:00"/>
    <d v="2007-07-30T00:00:00"/>
    <s v="Male"/>
    <s v="White"/>
    <x v="9"/>
    <n v="120600"/>
    <s v="Sales Administration"/>
    <x v="18"/>
    <s v="Regional Director - Regional Sales"/>
    <s v="Salary"/>
    <x v="0"/>
    <s v="Full"/>
    <s v="Manager"/>
  </r>
  <r>
    <x v="0"/>
    <s v="487001/13/19495/6/1999"/>
    <s v="Donald"/>
    <s v="Langley"/>
    <d v="1949-01-13T00:00:00"/>
    <d v="1999-05-06T00:00:00"/>
    <s v="Male"/>
    <s v="White"/>
    <x v="9"/>
    <n v="909310"/>
    <s v="Shared Services-Customer Experience"/>
    <x v="15"/>
    <s v="Technical Specialist"/>
    <s v="Salary"/>
    <x v="0"/>
    <s v="Full"/>
    <s v="Sal IC"/>
  </r>
  <r>
    <x v="0"/>
    <s v="488102/19/19703/9/2009"/>
    <s v="Scott"/>
    <s v="Stertmeyer"/>
    <d v="1970-02-19T00:00:00"/>
    <d v="2009-03-09T00:00:00"/>
    <s v="Male"/>
    <s v="White"/>
    <x v="9"/>
    <n v="354590"/>
    <s v="Sales/Mktg - Atlantic Coast"/>
    <x v="6"/>
    <s v="Regional Business Mgr"/>
    <s v="Salary"/>
    <x v="0"/>
    <s v="Full"/>
    <s v="Manager"/>
  </r>
  <r>
    <x v="0"/>
    <s v="488810/28/196510/3/2001"/>
    <s v="Vincent"/>
    <s v="Brown"/>
    <d v="1965-10-28T00:00:00"/>
    <d v="2001-10-03T00:00:00"/>
    <s v="Male"/>
    <s v="White"/>
    <x v="10"/>
    <n v="449990"/>
    <s v="General Plant"/>
    <x v="1"/>
    <s v="Production Manager"/>
    <s v="Salary"/>
    <x v="0"/>
    <s v="Full"/>
    <s v="Manager"/>
  </r>
  <r>
    <x v="0"/>
    <s v="489112/19/19569/18/1985"/>
    <s v="Patricia"/>
    <s v="Vingle"/>
    <d v="1956-12-19T00:00:00"/>
    <d v="1985-09-18T00:00:00"/>
    <s v="Female"/>
    <s v="White"/>
    <x v="11"/>
    <n v="345690"/>
    <s v="Engineering"/>
    <x v="1"/>
    <s v="Color Lab Supervisor"/>
    <s v="Salary"/>
    <x v="0"/>
    <s v="Full"/>
    <s v="Manager"/>
  </r>
  <r>
    <x v="0"/>
    <s v="489212/22/19582/16/1988"/>
    <s v="Kathy"/>
    <s v="Clouse"/>
    <d v="1958-12-22T00:00:00"/>
    <d v="1988-02-16T00:00:00"/>
    <s v="Female"/>
    <s v="White"/>
    <x v="11"/>
    <n v="345990"/>
    <s v="General Factory"/>
    <x v="1"/>
    <s v="Team Leader"/>
    <s v="Salary"/>
    <x v="0"/>
    <s v="Full"/>
    <s v="Sal IC"/>
  </r>
  <r>
    <x v="0"/>
    <s v="489509/19/19675/31/1994"/>
    <s v="David"/>
    <s v="Holmes"/>
    <d v="1967-09-19T00:00:00"/>
    <d v="1994-05-31T00:00:00"/>
    <s v="Male"/>
    <s v="White"/>
    <x v="11"/>
    <n v="345990"/>
    <s v="General Factory"/>
    <x v="1"/>
    <s v="Team Leader"/>
    <s v="Salary"/>
    <x v="0"/>
    <s v="Full"/>
    <s v="Sal IC"/>
  </r>
  <r>
    <x v="0"/>
    <s v="489708/10/19651/26/1996"/>
    <s v="Lynn"/>
    <s v="McDowell Jr"/>
    <d v="1965-08-10T00:00:00"/>
    <d v="1996-01-26T00:00:00"/>
    <s v="Male"/>
    <s v="White"/>
    <x v="11"/>
    <n v="345990"/>
    <s v="General Factory"/>
    <x v="4"/>
    <s v="Shipping / Receiving Team Leader"/>
    <s v="Salary"/>
    <x v="0"/>
    <s v="Full"/>
    <s v="Sal IC"/>
  </r>
  <r>
    <x v="0"/>
    <s v="489802/05/196610/17/1999"/>
    <s v="Cris"/>
    <s v="Minadeo"/>
    <d v="1966-02-05T00:00:00"/>
    <d v="1999-10-17T00:00:00"/>
    <s v="Female"/>
    <s v="White"/>
    <x v="11"/>
    <n v="345690"/>
    <s v="Engineering"/>
    <x v="1"/>
    <s v="Colorist"/>
    <s v="Salary"/>
    <x v="0"/>
    <s v="Full"/>
    <s v="Sal IC"/>
  </r>
  <r>
    <x v="0"/>
    <s v="489901/07/19615/20/2000"/>
    <s v="James"/>
    <s v="Carpenter"/>
    <d v="1961-01-07T00:00:00"/>
    <d v="2000-05-20T00:00:00"/>
    <s v="Male"/>
    <s v="White"/>
    <x v="11"/>
    <n v="345890"/>
    <s v="Technical Department"/>
    <x v="0"/>
    <s v="Die Shop Manager"/>
    <s v="Salary"/>
    <x v="0"/>
    <s v="Full"/>
    <s v="Manager"/>
  </r>
  <r>
    <x v="0"/>
    <s v="490301/28/196410/1/1984"/>
    <s v="Michael"/>
    <s v="Wagner"/>
    <d v="1964-01-28T00:00:00"/>
    <d v="1984-10-01T00:00:00"/>
    <s v="Male"/>
    <s v="White"/>
    <x v="12"/>
    <n v="591000"/>
    <s v="Distribution Associate"/>
    <x v="4"/>
    <s v="Distribution Center Manager"/>
    <s v="Salary"/>
    <x v="0"/>
    <s v="Full"/>
    <s v="Sal IC"/>
  </r>
  <r>
    <x v="0"/>
    <s v="490612/22/19687/5/1987"/>
    <s v="Wayne"/>
    <s v="Cox"/>
    <d v="1968-12-22T00:00:00"/>
    <d v="1987-07-05T00:00:00"/>
    <s v="Male"/>
    <s v="White"/>
    <x v="10"/>
    <n v="441290"/>
    <s v="Mixing"/>
    <x v="1"/>
    <s v="Shift Supervisor"/>
    <s v="Salary"/>
    <x v="0"/>
    <s v="Full"/>
    <s v="Sal IC"/>
  </r>
  <r>
    <x v="0"/>
    <s v="490704/22/19665/1/1989"/>
    <s v="David"/>
    <s v="Klomfas"/>
    <d v="1966-04-22T00:00:00"/>
    <d v="1989-05-01T00:00:00"/>
    <s v="Male"/>
    <s v="White"/>
    <x v="11"/>
    <n v="345790"/>
    <s v="Prod Sched/Purchasing"/>
    <x v="4"/>
    <s v="Assistant Manager of Customer Based Scheduling"/>
    <s v="Salary"/>
    <x v="0"/>
    <s v="Full"/>
    <s v="Sal IC"/>
  </r>
  <r>
    <x v="0"/>
    <s v="491008/11/19628/13/1990"/>
    <s v="William"/>
    <s v="Nasonti Jr"/>
    <d v="1962-08-11T00:00:00"/>
    <d v="1990-08-13T00:00:00"/>
    <s v="Male"/>
    <s v="White"/>
    <x v="9"/>
    <n v="352090"/>
    <s v="Customer Services"/>
    <x v="15"/>
    <s v="Customer Service Associate"/>
    <s v="Salary"/>
    <x v="0"/>
    <s v="Full"/>
    <s v="Sal IC"/>
  </r>
  <r>
    <x v="0"/>
    <s v="491209/01/19712/1/1995"/>
    <s v="Christopher"/>
    <s v="Burke"/>
    <d v="1971-09-01T00:00:00"/>
    <d v="1995-02-01T00:00:00"/>
    <s v="Male"/>
    <s v="White"/>
    <x v="11"/>
    <n v="345790"/>
    <s v="Prod Sched/Purchasing"/>
    <x v="4"/>
    <s v="Scheduler"/>
    <s v="Salary"/>
    <x v="0"/>
    <s v="Full"/>
    <s v="Sal IC"/>
  </r>
  <r>
    <x v="0"/>
    <s v="491308/21/19716/12/1996"/>
    <s v="Christopher"/>
    <s v="Brison"/>
    <d v="1971-08-21T00:00:00"/>
    <d v="1996-06-12T00:00:00"/>
    <s v="Male"/>
    <s v="White"/>
    <x v="12"/>
    <n v="591000"/>
    <s v="Distribution Associate"/>
    <x v="4"/>
    <s v="Distribution Center Supervisor"/>
    <s v="Salary"/>
    <x v="0"/>
    <s v="Full"/>
    <s v="Sal IC"/>
  </r>
  <r>
    <x v="0"/>
    <s v="491402/12/19745/13/1998"/>
    <s v="Bruce"/>
    <s v="Bosley"/>
    <d v="1974-02-12T00:00:00"/>
    <d v="1998-05-13T00:00:00"/>
    <s v="Male"/>
    <s v="White"/>
    <x v="9"/>
    <n v="358490"/>
    <s v="Western New York"/>
    <x v="6"/>
    <s v="Regional Business Mgr"/>
    <s v="Salary"/>
    <x v="0"/>
    <s v="Full"/>
    <s v="Manager"/>
  </r>
  <r>
    <x v="0"/>
    <s v="491507/26/196510/22/1998"/>
    <s v="Janet"/>
    <s v="Carr"/>
    <d v="1965-07-26T00:00:00"/>
    <d v="1998-10-22T00:00:00"/>
    <s v="Female"/>
    <s v="White"/>
    <x v="12"/>
    <n v="591000"/>
    <s v="Distribution Associate"/>
    <x v="4"/>
    <s v="Logistics Specialist"/>
    <s v="Salary"/>
    <x v="0"/>
    <s v="Full"/>
    <s v="Sal IC"/>
  </r>
  <r>
    <x v="0"/>
    <s v="491609/15/19802/7/2000"/>
    <s v="Travis"/>
    <s v="Orr"/>
    <d v="1980-09-15T00:00:00"/>
    <d v="2000-02-07T00:00:00"/>
    <s v="Male"/>
    <s v="White"/>
    <x v="10"/>
    <n v="441290"/>
    <s v="Mixing"/>
    <x v="1"/>
    <s v="Shift Supervisor"/>
    <s v="Salary"/>
    <x v="0"/>
    <s v="Full"/>
    <s v="Sal IC"/>
  </r>
  <r>
    <x v="0"/>
    <s v="491704/12/19528/8/1972"/>
    <s v="Gerald"/>
    <s v="McIntyre"/>
    <d v="1952-04-12T00:00:00"/>
    <d v="1972-08-08T00:00:00"/>
    <s v="Male"/>
    <s v="White"/>
    <x v="11"/>
    <n v="345790"/>
    <s v="Prod Sched/Purchasing"/>
    <x v="4"/>
    <s v="Mgr of Customer Based Scheduling"/>
    <s v="Salary"/>
    <x v="0"/>
    <s v="Full"/>
    <s v="Manager"/>
  </r>
  <r>
    <x v="0"/>
    <s v="491901/29/196310/30/2000"/>
    <s v="Robert"/>
    <s v="Kellar"/>
    <d v="1963-01-29T00:00:00"/>
    <d v="2000-10-30T00:00:00"/>
    <s v="Male"/>
    <s v="White"/>
    <x v="10"/>
    <n v="449590"/>
    <s v="WCM"/>
    <x v="10"/>
    <s v="WCM Implementation Leader"/>
    <s v="Salary"/>
    <x v="0"/>
    <s v="Full"/>
    <s v="Sal IC"/>
  </r>
  <r>
    <x v="0"/>
    <s v="492108/07/19673/17/2003"/>
    <s v="Jeffrey"/>
    <s v="Robinette"/>
    <d v="1967-08-07T00:00:00"/>
    <d v="2003-03-17T00:00:00"/>
    <s v="Male"/>
    <s v="White"/>
    <x v="9"/>
    <n v="355290"/>
    <s v="Product Management"/>
    <x v="13"/>
    <s v="Product Manager Extrusion"/>
    <s v="Salary"/>
    <x v="0"/>
    <s v="Full"/>
    <s v="Manager"/>
  </r>
  <r>
    <x v="0"/>
    <s v="492208/02/19812/23/2004"/>
    <s v="James"/>
    <s v="Zapka"/>
    <d v="1981-08-02T00:00:00"/>
    <d v="2004-02-23T00:00:00"/>
    <s v="Male"/>
    <s v="White"/>
    <x v="10"/>
    <n v="443590"/>
    <s v="Floorco"/>
    <x v="1"/>
    <s v="Shift Supervisor"/>
    <s v="Salary"/>
    <x v="0"/>
    <s v="Full"/>
    <s v="Sal IC"/>
  </r>
  <r>
    <x v="0"/>
    <s v="492305/10/19726/8/2004"/>
    <s v="Scott"/>
    <s v="Brogan"/>
    <d v="1972-05-10T00:00:00"/>
    <d v="2004-06-08T00:00:00"/>
    <s v="Male"/>
    <s v="White"/>
    <x v="10"/>
    <n v="449990"/>
    <s v="General Plant"/>
    <x v="4"/>
    <s v="Scheduling Supervisor"/>
    <s v="Salary"/>
    <x v="0"/>
    <s v="Full"/>
    <s v="Sal IC"/>
  </r>
  <r>
    <x v="0"/>
    <s v="492408/01/19743/24/2005"/>
    <s v="Patrick"/>
    <s v="Dular"/>
    <d v="1974-08-01T00:00:00"/>
    <d v="2005-03-24T00:00:00"/>
    <s v="Male"/>
    <s v="White"/>
    <x v="10"/>
    <n v="443590"/>
    <s v="Floorco"/>
    <x v="1"/>
    <s v="Shift Supervisor"/>
    <s v="Salary"/>
    <x v="0"/>
    <s v="Full"/>
    <s v="Sal IC"/>
  </r>
  <r>
    <x v="0"/>
    <s v="492602/11/19674/17/2006"/>
    <s v="Bradley"/>
    <s v="Cameron"/>
    <d v="1967-02-11T00:00:00"/>
    <d v="2006-04-17T00:00:00"/>
    <s v="Male"/>
    <s v="White"/>
    <x v="10"/>
    <n v="443590"/>
    <s v="Floorco"/>
    <x v="1"/>
    <s v="Shift Supervisor"/>
    <s v="Salary"/>
    <x v="0"/>
    <s v="Full"/>
    <s v="Sal IC"/>
  </r>
  <r>
    <x v="0"/>
    <s v="492812/20/195712/18/2006"/>
    <s v="Philip"/>
    <s v="Kramer"/>
    <d v="1957-12-20T00:00:00"/>
    <d v="2006-12-18T00:00:00"/>
    <s v="Male"/>
    <s v="White"/>
    <x v="10"/>
    <n v="449990"/>
    <s v="General Plant"/>
    <x v="3"/>
    <s v="Engineer"/>
    <s v="Salary"/>
    <x v="0"/>
    <s v="Full"/>
    <s v="Sal IC"/>
  </r>
  <r>
    <x v="0"/>
    <s v="493102/04/196711/5/2007"/>
    <s v="Joe"/>
    <s v="Shushok"/>
    <d v="1967-02-04T00:00:00"/>
    <d v="2007-11-05T00:00:00"/>
    <s v="Male"/>
    <s v="White"/>
    <x v="10"/>
    <n v="441290"/>
    <s v="Mixing"/>
    <x v="1"/>
    <s v="Process Chemist"/>
    <s v="Salary"/>
    <x v="0"/>
    <s v="Full"/>
    <s v="Sal IC"/>
  </r>
  <r>
    <x v="0"/>
    <s v="493209/14/195912/24/2007"/>
    <s v="Suzanne"/>
    <s v="Petrovich"/>
    <d v="1959-09-14T00:00:00"/>
    <d v="2007-12-24T00:00:00"/>
    <s v="Female"/>
    <s v="White"/>
    <x v="10"/>
    <n v="449890"/>
    <s v="Purchasing - JRF"/>
    <x v="4"/>
    <s v="Senior Buyer"/>
    <s v="Salary"/>
    <x v="0"/>
    <s v="Full"/>
    <s v="Sal IC"/>
  </r>
  <r>
    <x v="0"/>
    <s v="493407/23/19644/1/1987"/>
    <s v="Maurice"/>
    <s v="Sullivan Jr."/>
    <d v="1964-07-23T00:00:00"/>
    <d v="1987-04-01T00:00:00"/>
    <s v="Male"/>
    <s v="White"/>
    <x v="11"/>
    <n v="345990"/>
    <s v="General Factory"/>
    <x v="0"/>
    <s v="Assistant Maintenance Manager"/>
    <s v="Salary"/>
    <x v="0"/>
    <s v="Full"/>
    <s v="Sal IC"/>
  </r>
  <r>
    <x v="0"/>
    <s v="493507/20/19565/18/1992"/>
    <s v="George"/>
    <s v="Stoll IV"/>
    <d v="1956-07-20T00:00:00"/>
    <d v="1992-05-18T00:00:00"/>
    <s v="Male"/>
    <s v="White"/>
    <x v="9"/>
    <n v="355090"/>
    <s v="Sales/Mktg-Southeast Ii"/>
    <x v="6"/>
    <s v="Regional Director"/>
    <s v="Salary"/>
    <x v="0"/>
    <s v="Full"/>
    <s v="Dir/Up"/>
  </r>
  <r>
    <x v="0"/>
    <s v="493712/13/19604/1/1993"/>
    <s v="Brenda"/>
    <s v="Ciccarello"/>
    <d v="1960-12-13T00:00:00"/>
    <d v="1993-04-01T00:00:00"/>
    <s v="Female"/>
    <s v="White"/>
    <x v="9"/>
    <n v="356290"/>
    <s v="Sales/Mideast 2"/>
    <x v="6"/>
    <s v="Dir Sales Support &amp; Admin"/>
    <s v="Salary"/>
    <x v="0"/>
    <s v="Full"/>
    <s v="Dir/Up"/>
  </r>
  <r>
    <x v="0"/>
    <s v="493808/15/19579/20/1993"/>
    <s v="James"/>
    <s v="Della Franco"/>
    <d v="1957-08-15T00:00:00"/>
    <d v="1993-09-20T00:00:00"/>
    <s v="Male"/>
    <s v="White"/>
    <x v="9"/>
    <n v="355990"/>
    <s v="Sales-Mideast"/>
    <x v="6"/>
    <s v="Regional Director"/>
    <s v="Salary"/>
    <x v="0"/>
    <s v="Full"/>
    <s v="Dir/Up"/>
  </r>
  <r>
    <x v="0"/>
    <s v="493903/27/195512/13/1993"/>
    <s v="Marjorie"/>
    <s v="Bosley"/>
    <d v="1955-03-27T00:00:00"/>
    <d v="1993-12-13T00:00:00"/>
    <s v="Female"/>
    <s v="White"/>
    <x v="9"/>
    <n v="354990"/>
    <s v="A&amp;D Contract Support"/>
    <x v="6"/>
    <s v="Market Development Mgr"/>
    <s v="Salary"/>
    <x v="0"/>
    <s v="Full"/>
    <s v="Manager"/>
  </r>
  <r>
    <x v="0"/>
    <s v="494202/24/196910/26/1994"/>
    <s v="Jeffrey"/>
    <s v="Buttitta"/>
    <d v="1969-02-24T00:00:00"/>
    <d v="1994-10-26T00:00:00"/>
    <s v="Male"/>
    <s v="White"/>
    <x v="9"/>
    <n v="355990"/>
    <s v="Sales-Mideast"/>
    <x v="6"/>
    <s v="Regional Business Manager"/>
    <s v="Salary"/>
    <x v="0"/>
    <s v="Full"/>
    <s v="Manager"/>
  </r>
  <r>
    <x v="0"/>
    <s v="494302/01/195211/1/1994"/>
    <s v="Cindi Ann"/>
    <s v="Mitchell"/>
    <d v="1952-02-01T00:00:00"/>
    <d v="1994-11-01T00:00:00"/>
    <s v="Female"/>
    <s v="White"/>
    <x v="11"/>
    <n v="345990"/>
    <s v="General Factory"/>
    <x v="4"/>
    <s v="Inventory Coordinator"/>
    <s v="Salary"/>
    <x v="0"/>
    <s v="Full"/>
    <s v="Sal IC"/>
  </r>
  <r>
    <x v="0"/>
    <s v="494406/06/19734/17/1995"/>
    <s v="Mark"/>
    <s v="Bischoff"/>
    <d v="1973-06-06T00:00:00"/>
    <d v="1995-04-17T00:00:00"/>
    <s v="Male"/>
    <s v="White"/>
    <x v="9"/>
    <n v="356290"/>
    <s v="Sales/Mideast 2"/>
    <x v="6"/>
    <s v="VP, Sales Commercial TNA"/>
    <s v="Salary"/>
    <x v="0"/>
    <s v="Full"/>
    <s v="Dir/Up"/>
  </r>
  <r>
    <x v="0"/>
    <s v="495110/12/19646/17/1996"/>
    <s v="Michael"/>
    <s v="Boehlke"/>
    <d v="1964-10-12T00:00:00"/>
    <d v="1996-06-17T00:00:00"/>
    <s v="Male"/>
    <s v="White"/>
    <x v="11"/>
    <n v="345690"/>
    <s v="Engineering"/>
    <x v="1"/>
    <s v="Colorist"/>
    <s v="Salary"/>
    <x v="0"/>
    <s v="Full"/>
    <s v="Sal IC"/>
  </r>
  <r>
    <x v="0"/>
    <s v="495207/29/19669/16/1996"/>
    <s v="James"/>
    <s v="Pigat"/>
    <d v="1966-07-29T00:00:00"/>
    <d v="1996-09-16T00:00:00"/>
    <s v="Male"/>
    <s v="White"/>
    <x v="9"/>
    <n v="352090"/>
    <s v="Customer Services"/>
    <x v="15"/>
    <s v="Customer Service Associate"/>
    <s v="Salary"/>
    <x v="0"/>
    <s v="Full"/>
    <s v="Sal IC"/>
  </r>
  <r>
    <x v="0"/>
    <s v="495312/29/19682/17/1997"/>
    <s v="Carl"/>
    <s v="Schoenig"/>
    <d v="1968-12-29T00:00:00"/>
    <d v="1997-02-17T00:00:00"/>
    <s v="Male"/>
    <s v="White"/>
    <x v="12"/>
    <n v="591000"/>
    <s v="Distribution Associate"/>
    <x v="4"/>
    <s v="Inventory Manager"/>
    <s v="Salary"/>
    <x v="0"/>
    <s v="Full"/>
    <s v="Manager"/>
  </r>
  <r>
    <x v="0"/>
    <s v="495411/09/19493/4/1997"/>
    <s v="John"/>
    <s v="Fillinger"/>
    <d v="1949-11-09T00:00:00"/>
    <d v="1997-03-04T00:00:00"/>
    <s v="Male"/>
    <s v="White"/>
    <x v="12"/>
    <n v="359290"/>
    <s v="California-Warehouse"/>
    <x v="4"/>
    <s v="Will Call Customer Service"/>
    <s v="Salary"/>
    <x v="0"/>
    <s v="Full"/>
    <s v="Sal IC"/>
  </r>
  <r>
    <x v="0"/>
    <s v="495508/05/19583/24/1997"/>
    <s v="Peter"/>
    <s v="Bruton"/>
    <d v="1958-08-05T00:00:00"/>
    <d v="1997-03-24T00:00:00"/>
    <s v="Male"/>
    <s v="White"/>
    <x v="9"/>
    <n v="358290"/>
    <s v="Texas I Tsp"/>
    <x v="6"/>
    <s v="Regional Director"/>
    <s v="Salary"/>
    <x v="0"/>
    <s v="Full"/>
    <s v="Dir/Up"/>
  </r>
  <r>
    <x v="0"/>
    <s v="495602/15/19639/22/1997"/>
    <s v="Millicent"/>
    <s v="McLane"/>
    <d v="1963-02-15T00:00:00"/>
    <d v="1997-09-22T00:00:00"/>
    <s v="Female"/>
    <s v="White"/>
    <x v="9"/>
    <n v="356390"/>
    <s v="Texas A &amp; D"/>
    <x v="6"/>
    <s v="Director, Design Development"/>
    <s v="Salary"/>
    <x v="0"/>
    <s v="Full"/>
    <s v="Manager"/>
  </r>
  <r>
    <x v="0"/>
    <s v="495908/17/195611/16/1998"/>
    <s v="Ellen"/>
    <s v="Wren Uzelac"/>
    <d v="1956-08-17T00:00:00"/>
    <d v="1998-11-16T00:00:00"/>
    <s v="Female"/>
    <s v="White"/>
    <x v="9"/>
    <n v="356690"/>
    <s v="San Francisco A&amp;D"/>
    <x v="6"/>
    <s v="Market Development Mgr"/>
    <s v="Salary"/>
    <x v="0"/>
    <s v="Full"/>
    <s v="Manager"/>
  </r>
  <r>
    <x v="0"/>
    <s v="496105/08/19675/3/1999"/>
    <s v="Charles"/>
    <s v="Sardina"/>
    <d v="1967-05-08T00:00:00"/>
    <d v="1999-05-03T00:00:00"/>
    <s v="Male"/>
    <s v="White"/>
    <x v="9"/>
    <n v="356890"/>
    <s v="Sales/Mktg Northwest"/>
    <x v="6"/>
    <s v="Regional Director"/>
    <s v="Salary"/>
    <x v="0"/>
    <s v="Full"/>
    <s v="Dir/Up"/>
  </r>
  <r>
    <x v="0"/>
    <s v="496201/12/19709/27/1999"/>
    <s v="Kimberly"/>
    <s v="Lockridge"/>
    <d v="1970-01-12T00:00:00"/>
    <d v="1999-09-27T00:00:00"/>
    <s v="Female"/>
    <s v="White"/>
    <x v="10"/>
    <n v="449790"/>
    <s v="Accounting - JRF"/>
    <x v="7"/>
    <s v="Cost Accountant"/>
    <s v="Salary"/>
    <x v="0"/>
    <s v="Full"/>
    <s v="Sal IC"/>
  </r>
  <r>
    <x v="0"/>
    <s v="496502/06/196112/13/1999"/>
    <s v="Donald"/>
    <s v="Styka Jr."/>
    <d v="1961-02-06T00:00:00"/>
    <d v="1999-12-13T00:00:00"/>
    <s v="Male"/>
    <s v="White"/>
    <x v="9"/>
    <n v="356290"/>
    <s v="Sales/Mideast 2"/>
    <x v="6"/>
    <s v="Director of Field Services"/>
    <s v="Salary"/>
    <x v="0"/>
    <s v="Full"/>
    <s v="Dir/Up"/>
  </r>
  <r>
    <x v="0"/>
    <s v="496705/07/19683/20/2000"/>
    <s v="Scott"/>
    <s v="Brown"/>
    <d v="1968-05-07T00:00:00"/>
    <d v="2000-03-20T00:00:00"/>
    <s v="Male"/>
    <s v="White"/>
    <x v="9"/>
    <n v="352090"/>
    <s v="Customer Services"/>
    <x v="15"/>
    <s v="Customer Service Associate"/>
    <s v="Salary"/>
    <x v="0"/>
    <s v="Full"/>
    <s v="Sal IC"/>
  </r>
  <r>
    <x v="0"/>
    <s v="496903/14/19597/17/2000"/>
    <s v="Richard"/>
    <s v="Gale"/>
    <d v="1959-03-14T00:00:00"/>
    <d v="2000-07-17T00:00:00"/>
    <s v="Male"/>
    <s v="White"/>
    <x v="9"/>
    <n v="355790"/>
    <s v="Sales/Mktg Minnesota"/>
    <x v="6"/>
    <s v="Regional Director"/>
    <s v="Salary"/>
    <x v="0"/>
    <s v="Full"/>
    <s v="Dir/Up"/>
  </r>
  <r>
    <x v="0"/>
    <s v="497104/03/19701/26/2001"/>
    <s v="Cynthia"/>
    <s v="Hubbell"/>
    <d v="1970-04-03T00:00:00"/>
    <d v="2001-01-26T00:00:00"/>
    <s v="Female"/>
    <s v="White"/>
    <x v="9"/>
    <n v="356290"/>
    <s v="Sales/Mideast 2"/>
    <x v="6"/>
    <s v="Dir of Healthcare Development"/>
    <s v="Salary"/>
    <x v="0"/>
    <s v="Full"/>
    <s v="Dir/Up"/>
  </r>
  <r>
    <x v="0"/>
    <s v="497309/17/19525/29/2001"/>
    <s v="Michael"/>
    <s v="Meyers"/>
    <d v="1952-09-17T00:00:00"/>
    <d v="2001-05-29T00:00:00"/>
    <s v="Male"/>
    <s v="White"/>
    <x v="12"/>
    <n v="591000"/>
    <s v="Distribution Associate"/>
    <x v="4"/>
    <s v="Distribution Center Supervisor"/>
    <s v="Salary"/>
    <x v="0"/>
    <s v="Full"/>
    <s v="Sal IC"/>
  </r>
  <r>
    <x v="0"/>
    <s v="497512/15/19589/23/2002"/>
    <s v="Larry"/>
    <s v="Sage"/>
    <d v="1958-12-15T00:00:00"/>
    <d v="2002-09-23T00:00:00"/>
    <s v="Male"/>
    <s v="White"/>
    <x v="9"/>
    <n v="358290"/>
    <s v="Texas I Tsp"/>
    <x v="6"/>
    <s v="Regional Business Mgr"/>
    <s v="Salary"/>
    <x v="0"/>
    <s v="Full"/>
    <s v="Manager"/>
  </r>
  <r>
    <x v="0"/>
    <s v="497610/11/195310/14/2002"/>
    <s v="Curtis"/>
    <s v="Johnston"/>
    <d v="1953-10-11T00:00:00"/>
    <d v="2002-10-14T00:00:00"/>
    <s v="Male"/>
    <s v="White"/>
    <x v="11"/>
    <n v="345890"/>
    <s v="Technical Department"/>
    <x v="3"/>
    <s v="Process Engineer"/>
    <s v="Salary"/>
    <x v="0"/>
    <s v="Full"/>
    <s v="Sal IC"/>
  </r>
  <r>
    <x v="0"/>
    <s v="498104/26/19687/25/2003"/>
    <s v="William"/>
    <s v="Barr"/>
    <d v="1968-04-26T00:00:00"/>
    <d v="2003-07-25T00:00:00"/>
    <s v="Male"/>
    <s v="White"/>
    <x v="9"/>
    <n v="356890"/>
    <s v="Sales/Mktg Northwest"/>
    <x v="6"/>
    <s v="Regional Director"/>
    <s v="Salary"/>
    <x v="0"/>
    <s v="Full"/>
    <s v="Dir/Up"/>
  </r>
  <r>
    <x v="0"/>
    <s v="498206/29/19543/29/2004"/>
    <s v="Laurie"/>
    <s v="Malmgren"/>
    <d v="1954-06-29T00:00:00"/>
    <d v="2004-03-29T00:00:00"/>
    <s v="Female"/>
    <s v="White"/>
    <x v="9"/>
    <n v="356690"/>
    <s v="San Francisco A&amp;D"/>
    <x v="6"/>
    <s v="Market Development Mgr"/>
    <s v="Salary"/>
    <x v="0"/>
    <s v="Full"/>
    <s v="Manager"/>
  </r>
  <r>
    <x v="0"/>
    <s v="499104/01/19498/2/2006"/>
    <s v="Michael"/>
    <s v="Prosser"/>
    <d v="1949-04-01T00:00:00"/>
    <d v="2006-08-02T00:00:00"/>
    <s v="Male"/>
    <s v="White"/>
    <x v="9"/>
    <n v="352090"/>
    <s v="Customer Services"/>
    <x v="15"/>
    <s v="Customer Service Associate"/>
    <s v="Salary"/>
    <x v="0"/>
    <s v="Full"/>
    <s v="Sal IC"/>
  </r>
  <r>
    <x v="0"/>
    <s v="499202/03/19578/28/2006"/>
    <s v="Christopher"/>
    <s v="Banas"/>
    <d v="1957-02-03T00:00:00"/>
    <d v="2006-08-28T00:00:00"/>
    <s v="Male"/>
    <s v="White"/>
    <x v="9"/>
    <n v="352090"/>
    <s v="Customer Services"/>
    <x v="15"/>
    <s v="Customer Service Associate"/>
    <s v="Salary"/>
    <x v="0"/>
    <s v="Full"/>
    <s v="Sal IC"/>
  </r>
  <r>
    <x v="0"/>
    <s v="499411/17/195110/23/2006"/>
    <s v="Richard"/>
    <s v="Schmidt"/>
    <d v="1951-11-17T00:00:00"/>
    <d v="2006-10-23T00:00:00"/>
    <s v="Male"/>
    <s v="White"/>
    <x v="12"/>
    <n v="357090"/>
    <s v="Product Mgmt Ts"/>
    <x v="15"/>
    <s v="Manager of Technical Training"/>
    <s v="Salary"/>
    <x v="0"/>
    <s v="Full"/>
    <s v="Manager"/>
  </r>
  <r>
    <x v="0"/>
    <s v="468312/18/195411/1/1999"/>
    <s v="John"/>
    <s v="Tomei"/>
    <d v="1954-12-18T00:00:00"/>
    <d v="1999-11-01T00:00:00"/>
    <s v="Male"/>
    <s v="White"/>
    <x v="9"/>
    <n v="358490"/>
    <s v="Western New York"/>
    <x v="6"/>
    <s v="Regional Business Mgr"/>
    <s v="Salary"/>
    <x v="0"/>
    <s v="Full"/>
    <s v="Manager"/>
  </r>
  <r>
    <x v="0"/>
    <s v="476206/01/19594/25/2005"/>
    <s v="Roxane"/>
    <s v="Spears"/>
    <d v="1959-06-01T00:00:00"/>
    <d v="2005-04-25T00:00:00"/>
    <s v="Female"/>
    <s v="White"/>
    <x v="9"/>
    <n v="355690"/>
    <s v="Sales/Mktg New York A&amp;D"/>
    <x v="6"/>
    <s v="Director, Design Development"/>
    <s v="Salary"/>
    <x v="0"/>
    <s v="Full"/>
    <s v="Manager"/>
  </r>
  <r>
    <x v="0"/>
    <s v="499704/09/19603/1/2007"/>
    <s v="E. Wayne"/>
    <s v="Miller"/>
    <d v="1960-04-09T00:00:00"/>
    <d v="2007-03-01T00:00:00"/>
    <s v="Male"/>
    <s v="White"/>
    <x v="9"/>
    <n v="909350"/>
    <s v="Shared Services - IT General"/>
    <x v="17"/>
    <s v="IT Service Desk Associate"/>
    <s v="Salary"/>
    <x v="0"/>
    <s v="Full"/>
    <s v="Sal IC"/>
  </r>
  <r>
    <x v="0"/>
    <s v="500207/28/197710/1/2007"/>
    <s v="Erin"/>
    <s v="Salin"/>
    <d v="1977-07-28T00:00:00"/>
    <d v="2007-10-01T00:00:00"/>
    <s v="Female"/>
    <s v="White"/>
    <x v="9"/>
    <n v="356990"/>
    <s v="Central A&amp;D"/>
    <x v="6"/>
    <s v="Market Development Mgr"/>
    <s v="Salary"/>
    <x v="0"/>
    <s v="Part"/>
    <s v="Manager"/>
  </r>
  <r>
    <x v="0"/>
    <s v="500308/22/198310/11/2007"/>
    <s v="Daniel"/>
    <s v="Wilson"/>
    <d v="1983-08-22T00:00:00"/>
    <d v="2007-10-11T00:00:00"/>
    <s v="Male"/>
    <s v="White"/>
    <x v="12"/>
    <n v="353690"/>
    <s v="Marketing Support Ts"/>
    <x v="2"/>
    <s v="Customer Quality Associate"/>
    <s v="Salary"/>
    <x v="0"/>
    <s v="Full"/>
    <s v="Sal IC"/>
  </r>
  <r>
    <x v="0"/>
    <s v="500505/11/197812/17/2007"/>
    <s v="Jared"/>
    <s v="James"/>
    <d v="1978-05-11T00:00:00"/>
    <d v="2007-12-17T00:00:00"/>
    <s v="Male"/>
    <s v="White"/>
    <x v="9"/>
    <n v="909350"/>
    <s v="Shared Services - IT General"/>
    <x v="17"/>
    <s v="IT Service Desk Associate"/>
    <s v="Salary"/>
    <x v="0"/>
    <s v="Full"/>
    <s v="Sal IC"/>
  </r>
  <r>
    <x v="0"/>
    <s v="500708/22/19674/28/2008"/>
    <s v="Tracey"/>
    <s v="Bradley"/>
    <d v="1967-08-22T00:00:00"/>
    <d v="2008-04-28T00:00:00"/>
    <s v="Female"/>
    <s v="White"/>
    <x v="9"/>
    <n v="352090"/>
    <s v="Customer Services"/>
    <x v="15"/>
    <s v="Customer Service Associate"/>
    <s v="Salary"/>
    <x v="0"/>
    <s v="Full"/>
    <s v="Sal IC"/>
  </r>
  <r>
    <x v="0"/>
    <s v="500801/08/19764/28/2008"/>
    <s v="Nathan"/>
    <s v="Mueller"/>
    <d v="1976-01-08T00:00:00"/>
    <d v="2008-04-28T00:00:00"/>
    <s v="Male"/>
    <s v="White"/>
    <x v="12"/>
    <n v="353590"/>
    <s v="Marketing Support"/>
    <x v="13"/>
    <s v="Convention Marketing Coordinator"/>
    <s v="Salary"/>
    <x v="0"/>
    <s v="Full"/>
    <s v="Sal IC"/>
  </r>
  <r>
    <x v="0"/>
    <s v="501210/28/19668/11/2008"/>
    <s v="Eric"/>
    <s v="Parada"/>
    <d v="1966-10-28T00:00:00"/>
    <d v="2008-08-11T00:00:00"/>
    <s v="Male"/>
    <s v="White"/>
    <x v="9"/>
    <n v="355990"/>
    <s v="Sales-Mideast"/>
    <x v="6"/>
    <s v="Regional Business Mgr"/>
    <s v="Salary"/>
    <x v="0"/>
    <s v="Full"/>
    <s v="Manager"/>
  </r>
  <r>
    <x v="0"/>
    <s v="501506/14/196810/6/2008"/>
    <s v="Craig"/>
    <s v="Mills"/>
    <d v="1968-06-14T00:00:00"/>
    <d v="2008-10-06T00:00:00"/>
    <s v="Male"/>
    <s v="White"/>
    <x v="11"/>
    <n v="345990"/>
    <s v="General Factory"/>
    <x v="1"/>
    <s v="Team Leader"/>
    <s v="Salary"/>
    <x v="0"/>
    <s v="Full"/>
    <s v="Sal IC"/>
  </r>
  <r>
    <x v="0"/>
    <s v="501608/10/196910/13/2008"/>
    <s v="Leah"/>
    <s v="Drake"/>
    <d v="1969-08-10T00:00:00"/>
    <d v="2008-10-13T00:00:00"/>
    <s v="Female"/>
    <s v="White"/>
    <x v="9"/>
    <n v="356890"/>
    <s v="Sales/Mktg Northwest"/>
    <x v="6"/>
    <s v="Regional Business Mgr"/>
    <s v="Salary"/>
    <x v="0"/>
    <s v="Full"/>
    <s v="Manager"/>
  </r>
  <r>
    <x v="0"/>
    <s v="501709/18/197810/28/2008"/>
    <s v="Shannon"/>
    <s v="Williams"/>
    <d v="1978-09-18T00:00:00"/>
    <d v="2008-10-28T00:00:00"/>
    <s v="Female"/>
    <s v="White"/>
    <x v="11"/>
    <n v="349790"/>
    <s v="Accounting - Munn"/>
    <x v="7"/>
    <s v="Cost Accountant"/>
    <s v="Salary"/>
    <x v="0"/>
    <s v="Full"/>
    <s v="Sal IC"/>
  </r>
  <r>
    <x v="0"/>
    <s v="501807/06/19763/9/2009"/>
    <s v="Jeffrey"/>
    <s v="Scranton"/>
    <d v="1976-07-06T00:00:00"/>
    <d v="2009-03-09T00:00:00"/>
    <s v="Male"/>
    <s v="White"/>
    <x v="9"/>
    <n v="909331"/>
    <s v="Shared Services - Finance"/>
    <x v="7"/>
    <s v="Director Reporting &amp; Analysis"/>
    <s v="Salary"/>
    <x v="0"/>
    <s v="Full"/>
    <s v="Dir/Up"/>
  </r>
  <r>
    <x v="0"/>
    <s v="502004/24/19574/20/2009"/>
    <s v="Mark"/>
    <s v="Eckstrom"/>
    <d v="1957-04-24T00:00:00"/>
    <d v="2009-04-20T00:00:00"/>
    <s v="Male"/>
    <s v="White"/>
    <x v="9"/>
    <n v="355090"/>
    <s v="Sales/Mktg-Southeast Ii"/>
    <x v="6"/>
    <s v="Regional Business Mgr"/>
    <s v="Salary"/>
    <x v="0"/>
    <s v="Full"/>
    <s v="Manager"/>
  </r>
  <r>
    <x v="0"/>
    <s v="502503/02/19819/21/2009"/>
    <s v="Jeremy"/>
    <s v="Salomon"/>
    <d v="1981-03-02T00:00:00"/>
    <d v="2009-09-21T00:00:00"/>
    <s v="Male"/>
    <s v="White"/>
    <x v="9"/>
    <n v="355290"/>
    <s v="Product Management"/>
    <x v="13"/>
    <s v="Sr Product Mgr, Commercial Sheet Tile"/>
    <s v="Salary"/>
    <x v="0"/>
    <s v="Full"/>
    <s v="Sal IC"/>
  </r>
  <r>
    <x v="0"/>
    <s v="502807/08/19813/1/2010"/>
    <s v="Peggy"/>
    <s v="Nichols"/>
    <d v="1981-07-08T00:00:00"/>
    <d v="2010-03-01T00:00:00"/>
    <s v="Female"/>
    <s v="White"/>
    <x v="11"/>
    <n v="345990"/>
    <s v="General Factory"/>
    <x v="8"/>
    <s v="Operations Support Admin"/>
    <s v="Salary"/>
    <x v="0"/>
    <s v="Full"/>
    <s v="Sal IC"/>
  </r>
  <r>
    <x v="0"/>
    <s v="503409/23/19684/26/2010"/>
    <s v="David"/>
    <s v="Goff"/>
    <d v="1968-09-23T00:00:00"/>
    <d v="2010-04-26T00:00:00"/>
    <s v="Male"/>
    <s v="White"/>
    <x v="12"/>
    <n v="357090"/>
    <s v="Product Mgmt Ts"/>
    <x v="15"/>
    <s v="Technical Specialist"/>
    <s v="Salary"/>
    <x v="0"/>
    <s v="Full"/>
    <s v="Sal IC"/>
  </r>
  <r>
    <x v="0"/>
    <s v="503502/27/19595/19/2010"/>
    <s v="Mary"/>
    <s v="Oehlberg-Sevc"/>
    <d v="1959-02-27T00:00:00"/>
    <d v="2010-05-19T00:00:00"/>
    <s v="Female"/>
    <s v="White"/>
    <x v="9"/>
    <n v="909331"/>
    <s v="Shared Services - Finance"/>
    <x v="7"/>
    <s v="Residential Account Mgr"/>
    <s v="Salary"/>
    <x v="0"/>
    <s v="Full"/>
    <s v="Sal IC"/>
  </r>
  <r>
    <x v="0"/>
    <s v="587210/03/19673/1/2011"/>
    <s v="Robert"/>
    <s v="Breen"/>
    <d v="1967-10-03T00:00:00"/>
    <d v="2011-03-01T00:00:00"/>
    <s v="Male"/>
    <s v="White"/>
    <x v="9"/>
    <n v="356890"/>
    <s v="Sales/Mktg Northwest"/>
    <x v="6"/>
    <s v="Regional Business Mgr"/>
    <s v="Salary"/>
    <x v="0"/>
    <s v="Full"/>
    <s v="Manager"/>
  </r>
  <r>
    <x v="0"/>
    <s v="591210/24/19885/23/2011"/>
    <s v="Nicole"/>
    <s v="Sweet"/>
    <d v="1988-10-24T00:00:00"/>
    <d v="2011-05-23T00:00:00"/>
    <s v="Female"/>
    <s v="White"/>
    <x v="9"/>
    <n v="355290"/>
    <s v="Product Management"/>
    <x v="13"/>
    <s v="Associate Prod Mgr: Healthcare &amp; Educ"/>
    <s v="Salary"/>
    <x v="0"/>
    <s v="Full"/>
    <s v="Sal IC"/>
  </r>
  <r>
    <x v="0"/>
    <s v="592111/16/19696/6/2011"/>
    <s v="Joseph"/>
    <s v="Zucco"/>
    <d v="1969-11-16T00:00:00"/>
    <d v="2011-06-06T00:00:00"/>
    <s v="Male"/>
    <s v="White"/>
    <x v="10"/>
    <n v="449992"/>
    <s v="Quality"/>
    <x v="2"/>
    <s v="Quality Assurance Manager"/>
    <s v="Salary"/>
    <x v="0"/>
    <s v="Full"/>
    <s v="Manager"/>
  </r>
  <r>
    <x v="0"/>
    <s v="529901/20/198411/12/2007"/>
    <s v="Christopher"/>
    <s v="Chosky"/>
    <d v="1984-01-20T00:00:00"/>
    <d v="2007-11-12T00:00:00"/>
    <s v="Male"/>
    <s v="White"/>
    <x v="10"/>
    <n v="443590"/>
    <s v="Floorco"/>
    <x v="1"/>
    <s v="Shift Supervisor"/>
    <s v="Salary"/>
    <x v="0"/>
    <s v="Full"/>
    <s v="Sal IC"/>
  </r>
  <r>
    <x v="0"/>
    <s v="595507/19/19789/6/2011"/>
    <s v="Shanna"/>
    <s v="Ross"/>
    <d v="1978-07-19T00:00:00"/>
    <d v="2011-09-06T00:00:00"/>
    <s v="Female"/>
    <s v="White"/>
    <x v="9"/>
    <n v="356690"/>
    <s v="San Francisco A&amp;D"/>
    <x v="6"/>
    <s v="Market Development Mgr"/>
    <s v="Salary"/>
    <x v="0"/>
    <s v="Full"/>
    <s v="Manager"/>
  </r>
  <r>
    <x v="0"/>
    <s v="595911/01/19679/26/2011"/>
    <s v="Kimberly"/>
    <s v="Kramer"/>
    <d v="1967-11-01T00:00:00"/>
    <d v="2011-09-26T00:00:00"/>
    <s v="Female"/>
    <s v="White"/>
    <x v="10"/>
    <n v="449990"/>
    <s v="General Plant"/>
    <x v="4"/>
    <s v="Production Scheduler"/>
    <s v="Salary"/>
    <x v="0"/>
    <s v="Full"/>
    <s v="Sal IC"/>
  </r>
  <r>
    <x v="0"/>
    <s v="598108/04/196912/5/2011"/>
    <s v="Ivana"/>
    <s v="Rosich"/>
    <d v="1969-08-04T00:00:00"/>
    <d v="2011-12-05T00:00:00"/>
    <s v="Female"/>
    <s v="White"/>
    <x v="9"/>
    <n v="356490"/>
    <s v="Sales/Midwest A&amp;D"/>
    <x v="6"/>
    <s v="Director, Design Development"/>
    <s v="Salary"/>
    <x v="0"/>
    <s v="Full"/>
    <s v="Dir/Up"/>
  </r>
  <r>
    <x v="0"/>
    <s v="603703/14/19725/1/2012"/>
    <s v="Brian"/>
    <s v="Barnhart"/>
    <d v="1972-03-14T00:00:00"/>
    <d v="2012-05-01T00:00:00"/>
    <s v="Male"/>
    <s v="White"/>
    <x v="11"/>
    <n v="345990"/>
    <s v="General Factory"/>
    <x v="10"/>
    <s v="Production Mgr/WCM Implementation Ldr"/>
    <s v="Salary"/>
    <x v="0"/>
    <s v="Full"/>
    <s v="Manager"/>
  </r>
  <r>
    <x v="0"/>
    <s v="608102/24/19898/22/2012"/>
    <s v="Laramie"/>
    <s v="Hedrick"/>
    <d v="1989-02-24T00:00:00"/>
    <d v="2012-08-22T00:00:00"/>
    <s v="Male"/>
    <s v="White"/>
    <x v="9"/>
    <n v="352090"/>
    <s v="Customer Services"/>
    <x v="15"/>
    <s v="Customer Service Associate"/>
    <s v="Salary"/>
    <x v="0"/>
    <s v="Full"/>
    <s v="Sal IC"/>
  </r>
  <r>
    <x v="0"/>
    <s v="525604/11/19761/9/2003"/>
    <s v="Jeffrey"/>
    <s v="Sheets"/>
    <d v="1976-04-11T00:00:00"/>
    <d v="2003-01-09T00:00:00"/>
    <s v="Male"/>
    <s v="White"/>
    <x v="12"/>
    <n v="591000"/>
    <s v="Distribution Associate"/>
    <x v="4"/>
    <s v="Transportation Planner - Commercial"/>
    <s v="Salary"/>
    <x v="0"/>
    <s v="Full"/>
    <s v="Sal IC"/>
  </r>
  <r>
    <x v="0"/>
    <s v="519307/19/19783/12/2001"/>
    <s v="Donald"/>
    <s v="Fultz"/>
    <d v="1978-07-19T00:00:00"/>
    <d v="2001-03-12T00:00:00"/>
    <s v="Male"/>
    <s v="White"/>
    <x v="9"/>
    <n v="353690"/>
    <s v="Marketing Support Ts"/>
    <x v="4"/>
    <s v="Junior Planner"/>
    <s v="Salary"/>
    <x v="0"/>
    <s v="Full"/>
    <s v="Sal IC"/>
  </r>
  <r>
    <x v="0"/>
    <s v="585508/29/19601/24/2011"/>
    <s v="Janet"/>
    <s v="Snyder"/>
    <d v="1960-08-29T00:00:00"/>
    <d v="2011-01-24T00:00:00"/>
    <s v="Female"/>
    <s v="White"/>
    <x v="10"/>
    <n v="441290"/>
    <s v="Mixing"/>
    <x v="1"/>
    <s v="Technical Clerk"/>
    <s v="Salary"/>
    <x v="0"/>
    <s v="Full"/>
    <s v="Sal IC"/>
  </r>
  <r>
    <x v="0"/>
    <s v="613701/23/19821/14/2013"/>
    <s v="Simon"/>
    <s v="Sutter"/>
    <d v="1982-01-23T00:00:00"/>
    <d v="2013-01-14T00:00:00"/>
    <s v="Male"/>
    <s v="White"/>
    <x v="11"/>
    <n v="349790"/>
    <s v="Accounting - Munn"/>
    <x v="7"/>
    <s v="Cost Accounting Manager"/>
    <s v="Salary"/>
    <x v="0"/>
    <s v="Full"/>
    <s v="Manager"/>
  </r>
  <r>
    <x v="0"/>
    <s v="614312/18/19891/28/2013"/>
    <s v="Nicholas"/>
    <s v="Zalewski"/>
    <d v="1989-12-18T00:00:00"/>
    <d v="2013-01-28T00:00:00"/>
    <s v="Male"/>
    <s v="White"/>
    <x v="11"/>
    <n v="349790"/>
    <s v="Accounting - Munn"/>
    <x v="4"/>
    <s v="Plant Accountant"/>
    <s v="Salary"/>
    <x v="0"/>
    <s v="Full"/>
    <s v="Sal IC"/>
  </r>
  <r>
    <x v="0"/>
    <s v="619910/14/19745/13/2013"/>
    <s v="Anthony"/>
    <s v="McElrath"/>
    <d v="1974-10-14T00:00:00"/>
    <d v="2013-05-13T00:00:00"/>
    <s v="Male"/>
    <s v="White"/>
    <x v="11"/>
    <n v="345990"/>
    <s v="General Factory"/>
    <x v="1"/>
    <s v="Team Leader"/>
    <s v="Salary"/>
    <x v="0"/>
    <s v="Full"/>
    <s v="Sal IC"/>
  </r>
  <r>
    <x v="0"/>
    <s v="623206/23/19906/24/2013"/>
    <s v="Antonino"/>
    <s v="Bucca"/>
    <d v="1990-06-23T00:00:00"/>
    <d v="2013-06-24T00:00:00"/>
    <s v="Male"/>
    <s v="White"/>
    <x v="9"/>
    <n v="356290"/>
    <s v="Sales/Mideast 2"/>
    <x v="6"/>
    <s v="Strategic Sales Specialist"/>
    <s v="Salary"/>
    <x v="0"/>
    <s v="Full"/>
    <s v="Sal IC"/>
  </r>
  <r>
    <x v="0"/>
    <s v="624307/06/19607/8/2013"/>
    <s v="Annette"/>
    <s v="Agostine"/>
    <d v="1960-07-06T00:00:00"/>
    <d v="2013-07-08T00:00:00"/>
    <s v="Female"/>
    <s v="White"/>
    <x v="11"/>
    <n v="345790"/>
    <s v="Prod Sched/Purchasing"/>
    <x v="4"/>
    <s v="Scheduler"/>
    <s v="Salary"/>
    <x v="0"/>
    <s v="Full"/>
    <s v="Sal IC"/>
  </r>
  <r>
    <x v="0"/>
    <s v="529010/17/19807/29/2007"/>
    <s v="Travis"/>
    <s v="Heltzel"/>
    <d v="1980-10-17T00:00:00"/>
    <d v="2007-07-29T00:00:00"/>
    <s v="Male"/>
    <s v="White"/>
    <x v="10"/>
    <n v="441290"/>
    <s v="Mixing"/>
    <x v="1"/>
    <s v="Production Scheduler"/>
    <s v="Salary"/>
    <x v="0"/>
    <s v="Full"/>
    <s v="Sal IC"/>
  </r>
  <r>
    <x v="0"/>
    <s v="625710/03/19827/15/2013"/>
    <s v="Robert"/>
    <s v="Bates"/>
    <d v="1982-10-03T00:00:00"/>
    <d v="2013-07-15T00:00:00"/>
    <s v="Male"/>
    <s v="White"/>
    <x v="12"/>
    <n v="357090"/>
    <s v="Product Mgmt Ts"/>
    <x v="15"/>
    <s v="Tecnical Services Systems Dev Mgr"/>
    <s v="Salary"/>
    <x v="0"/>
    <s v="Full"/>
    <s v="Manager"/>
  </r>
  <r>
    <x v="0"/>
    <s v="625905/26/19707/29/2013"/>
    <s v="Jeffrey"/>
    <s v="Wells"/>
    <d v="1970-05-26T00:00:00"/>
    <d v="2013-07-29T00:00:00"/>
    <s v="Male"/>
    <s v="White"/>
    <x v="10"/>
    <n v="449990"/>
    <s v="General Plant"/>
    <x v="3"/>
    <s v="Engineering Manager"/>
    <s v="Salary"/>
    <x v="0"/>
    <s v="Full"/>
    <s v="Manager"/>
  </r>
  <r>
    <x v="0"/>
    <s v="586809/20/19782/21/2011"/>
    <s v="Daniel"/>
    <s v="Perez"/>
    <d v="1978-09-20T00:00:00"/>
    <d v="2011-02-21T00:00:00"/>
    <s v="Male"/>
    <s v="Hispanic or Latino"/>
    <x v="9"/>
    <n v="356290"/>
    <s v="Sales/Mideast 2"/>
    <x v="6"/>
    <s v="Director of Sales Operations"/>
    <s v="Salary"/>
    <x v="0"/>
    <s v="Full"/>
    <s v="Dir/Up"/>
  </r>
  <r>
    <x v="0"/>
    <s v="627005/07/19629/3/2013"/>
    <s v="Jacqueline"/>
    <s v="Passaro"/>
    <d v="1962-05-07T00:00:00"/>
    <d v="2013-09-03T00:00:00"/>
    <s v="Female"/>
    <s v="White"/>
    <x v="9"/>
    <n v="356990"/>
    <s v="Central A&amp;D"/>
    <x v="6"/>
    <s v="Market Development Mgr"/>
    <s v="Salary"/>
    <x v="0"/>
    <s v="Full"/>
    <s v="Manager"/>
  </r>
  <r>
    <x v="0"/>
    <s v="523702/23/19595/24/2005"/>
    <s v="Patrick"/>
    <s v="Mullally"/>
    <d v="1959-02-23T00:00:00"/>
    <d v="2005-05-24T00:00:00"/>
    <s v="Male"/>
    <s v="White"/>
    <x v="10"/>
    <n v="449990"/>
    <s v="General Plant"/>
    <x v="3"/>
    <s v="Engineer"/>
    <s v="Salary"/>
    <x v="0"/>
    <s v="Full"/>
    <s v="Sal IC"/>
  </r>
  <r>
    <x v="0"/>
    <s v="590702/01/19685/9/2011"/>
    <s v="William"/>
    <s v="Nichols"/>
    <d v="1968-02-01T00:00:00"/>
    <d v="2011-05-09T00:00:00"/>
    <s v="Male"/>
    <s v="White"/>
    <x v="12"/>
    <n v="353090"/>
    <s v="Sample Dept"/>
    <x v="13"/>
    <s v="Samples Supervisor"/>
    <s v="Salary"/>
    <x v="0"/>
    <s v="Full"/>
    <s v="Sal IC"/>
  </r>
  <r>
    <x v="0"/>
    <s v="630702/08/197712/2/2013"/>
    <s v="Tara"/>
    <s v="Burge"/>
    <d v="1977-02-08T00:00:00"/>
    <d v="2013-12-02T00:00:00"/>
    <s v="Female"/>
    <s v="Black"/>
    <x v="9"/>
    <n v="352090"/>
    <s v="Customer Services"/>
    <x v="15"/>
    <s v="Customer Service Associate"/>
    <s v="Salary"/>
    <x v="0"/>
    <s v="Full"/>
    <s v="Sal IC"/>
  </r>
  <r>
    <x v="0"/>
    <s v="588101/14/19593/21/2011"/>
    <s v="Stephen"/>
    <s v="Belko"/>
    <d v="1959-01-14T00:00:00"/>
    <d v="2011-03-21T00:00:00"/>
    <s v="Male"/>
    <s v="White"/>
    <x v="10"/>
    <n v="449990"/>
    <s v="General Plant"/>
    <x v="0"/>
    <s v="Maintenance Planner"/>
    <s v="Salary"/>
    <x v="0"/>
    <s v="Full"/>
    <s v="Sal IC"/>
  </r>
  <r>
    <x v="0"/>
    <s v="533609/26/19828/30/2010"/>
    <s v="Paul"/>
    <s v="Nevins Jr."/>
    <d v="1982-09-26T00:00:00"/>
    <d v="2010-08-30T00:00:00"/>
    <s v="Male"/>
    <s v="White"/>
    <x v="10"/>
    <n v="443590"/>
    <s v="Floorco"/>
    <x v="1"/>
    <s v="Shift Supervisor"/>
    <s v="Salary"/>
    <x v="0"/>
    <s v="Full"/>
    <s v="Sal IC"/>
  </r>
  <r>
    <x v="0"/>
    <s v="635208/05/19752/4/2014"/>
    <s v="Nicole"/>
    <s v="Hobbs Caraballo"/>
    <d v="1975-08-05T00:00:00"/>
    <d v="2014-02-04T00:00:00"/>
    <s v="Female"/>
    <s v="Black"/>
    <x v="9"/>
    <n v="352090"/>
    <s v="Customer Services"/>
    <x v="15"/>
    <s v="Customer Service Assoc"/>
    <s v="Salary"/>
    <x v="0"/>
    <s v="Full"/>
    <s v="Sal IC"/>
  </r>
  <r>
    <x v="0"/>
    <s v="640310/05/19764/1/2014"/>
    <s v="Maria"/>
    <s v="Ortiz"/>
    <d v="1976-10-05T00:00:00"/>
    <d v="2014-04-01T00:00:00"/>
    <s v="Female"/>
    <s v="Hispanic or Latino"/>
    <x v="9"/>
    <n v="355990"/>
    <s v="Sales-Mideast"/>
    <x v="6"/>
    <s v="Regional Business Manager"/>
    <s v="Salary"/>
    <x v="0"/>
    <s v="Full"/>
    <s v="Manager"/>
  </r>
  <r>
    <x v="0"/>
    <s v="645207/15/19905/27/2014"/>
    <s v="Nader"/>
    <s v="Hassen"/>
    <d v="1990-07-15T00:00:00"/>
    <d v="2014-05-27T00:00:00"/>
    <s v="Male"/>
    <s v="Asian"/>
    <x v="12"/>
    <n v="353590"/>
    <s v="Marketing Support"/>
    <x v="13"/>
    <s v="Marketing Support Specialist"/>
    <s v="Salary"/>
    <x v="0"/>
    <s v="Full"/>
    <s v="Sal IC"/>
  </r>
  <r>
    <x v="0"/>
    <s v="646103/12/19826/2/2014"/>
    <s v="Justin"/>
    <s v="Dennis"/>
    <d v="1982-03-12T00:00:00"/>
    <d v="2014-06-02T00:00:00"/>
    <s v="Male"/>
    <s v="White"/>
    <x v="9"/>
    <n v="355090"/>
    <s v="Sales/Mktg-Southeast Ii"/>
    <x v="6"/>
    <s v="Regional Business Manager"/>
    <s v="Salary"/>
    <x v="0"/>
    <s v="Full"/>
    <s v="Manager"/>
  </r>
  <r>
    <x v="0"/>
    <s v="647109/07/19666/9/2014"/>
    <s v="Todd"/>
    <s v="Shaffer"/>
    <d v="1966-09-07T00:00:00"/>
    <d v="2014-06-09T00:00:00"/>
    <s v="Male"/>
    <s v="White"/>
    <x v="12"/>
    <n v="591000"/>
    <s v="Distribution Associate"/>
    <x v="4"/>
    <s v="Distribution Center Supervisor"/>
    <s v="Salary"/>
    <x v="0"/>
    <s v="Full"/>
    <s v="Sal IC"/>
  </r>
  <r>
    <x v="0"/>
    <s v="647209/20/19616/16/2014"/>
    <s v="Regina"/>
    <s v="Moyer"/>
    <d v="1961-09-20T00:00:00"/>
    <d v="2014-06-16T00:00:00"/>
    <s v="Female"/>
    <s v="White"/>
    <x v="9"/>
    <n v="355690"/>
    <s v="Sales/Mktg New York A&amp;D"/>
    <x v="6"/>
    <s v="Market Development Mgr"/>
    <s v="Salary"/>
    <x v="0"/>
    <s v="Full"/>
    <s v="Manager"/>
  </r>
  <r>
    <x v="0"/>
    <s v="552310/09/197410/8/2007"/>
    <s v="Charlotte"/>
    <s v="Mikolon"/>
    <d v="1974-10-09T00:00:00"/>
    <d v="2007-10-08T00:00:00"/>
    <s v="Female"/>
    <s v="White"/>
    <x v="11"/>
    <n v="346490"/>
    <s v="Quality"/>
    <x v="2"/>
    <s v="Quality Engineer"/>
    <s v="Salary"/>
    <x v="0"/>
    <s v="Full"/>
    <s v="Sal IC"/>
  </r>
  <r>
    <x v="0"/>
    <s v="657206/25/19738/11/2014"/>
    <s v="Brian"/>
    <s v="Rubino"/>
    <d v="1973-06-25T00:00:00"/>
    <d v="2014-08-11T00:00:00"/>
    <s v="Male"/>
    <s v="White"/>
    <x v="12"/>
    <n v="357090"/>
    <s v="Product Mgmt Ts"/>
    <x v="15"/>
    <s v="Technical Specialist"/>
    <s v="Salary"/>
    <x v="0"/>
    <s v="Full"/>
    <s v="Sal IC"/>
  </r>
  <r>
    <x v="0"/>
    <s v="657607/11/19708/18/2014"/>
    <s v="Sara"/>
    <s v="Zolton"/>
    <d v="1970-07-11T00:00:00"/>
    <d v="2014-08-18T00:00:00"/>
    <s v="Female"/>
    <s v="White"/>
    <x v="11"/>
    <n v="349690"/>
    <s v="Human Resources - Munn"/>
    <x v="8"/>
    <s v="Human Resources Mgr"/>
    <s v="Salary"/>
    <x v="0"/>
    <s v="Full"/>
    <s v="Manager"/>
  </r>
  <r>
    <x v="0"/>
    <s v="586910/06/19752/24/2011"/>
    <s v="Charles"/>
    <s v="Clutter"/>
    <d v="1975-10-06T00:00:00"/>
    <d v="2011-02-24T00:00:00"/>
    <s v="Male"/>
    <s v="White"/>
    <x v="11"/>
    <n v="345990"/>
    <s v="General Factory"/>
    <x v="1"/>
    <s v="Team Leader"/>
    <s v="Salary"/>
    <x v="0"/>
    <s v="Full"/>
    <s v="Sal IC"/>
  </r>
  <r>
    <x v="0"/>
    <s v="513210/09/19736/3/1996"/>
    <s v="Laquinn"/>
    <s v="Davis"/>
    <d v="1973-10-09T00:00:00"/>
    <d v="1996-06-03T00:00:00"/>
    <s v="Male"/>
    <s v="Black"/>
    <x v="9"/>
    <n v="352090"/>
    <s v="Customer Services"/>
    <x v="15"/>
    <s v="Customer Service Associate"/>
    <s v="Salary"/>
    <x v="0"/>
    <s v="Full"/>
    <s v="Sal IC"/>
  </r>
  <r>
    <x v="0"/>
    <s v="663306/26/19739/11/2014"/>
    <s v="Aileen"/>
    <s v="Wilkes"/>
    <d v="1973-06-26T00:00:00"/>
    <d v="2014-09-11T00:00:00"/>
    <s v="Female"/>
    <s v="White"/>
    <x v="10"/>
    <n v="449890"/>
    <s v="Purchasing - JRF"/>
    <x v="4"/>
    <s v="Purchasing Specialist"/>
    <s v="Salary"/>
    <x v="0"/>
    <s v="Full"/>
    <s v="Sal IC"/>
  </r>
  <r>
    <x v="0"/>
    <s v="666411/20/196210/6/2014"/>
    <s v="Anthony"/>
    <s v="Razzante"/>
    <d v="1962-11-20T00:00:00"/>
    <d v="2014-10-06T00:00:00"/>
    <s v="Male"/>
    <s v="White"/>
    <x v="12"/>
    <n v="353590"/>
    <s v="Marketing Support"/>
    <x v="13"/>
    <s v="Manager of Sampling &amp; Fullfillment"/>
    <s v="Salary"/>
    <x v="0"/>
    <s v="Full"/>
    <s v="Manager"/>
  </r>
  <r>
    <x v="0"/>
    <s v="668512/07/198012/8/2014"/>
    <s v="Angel"/>
    <s v="Andersen"/>
    <d v="1980-12-07T00:00:00"/>
    <d v="2014-12-08T00:00:00"/>
    <s v="Female"/>
    <s v="White"/>
    <x v="9"/>
    <n v="352090"/>
    <s v="Customer Services"/>
    <x v="15"/>
    <s v="Customer Service Rep"/>
    <s v="Salary"/>
    <x v="0"/>
    <s v="Full"/>
    <s v="Sal IC"/>
  </r>
  <r>
    <x v="0"/>
    <s v="668904/14/19781/5/2015"/>
    <s v="Christina"/>
    <s v="Marek"/>
    <d v="1978-04-14T00:00:00"/>
    <d v="2015-01-05T00:00:00"/>
    <s v="Female"/>
    <s v="White"/>
    <x v="12"/>
    <n v="353590"/>
    <s v="Marketing Support"/>
    <x v="13"/>
    <s v="Marketing Support Specialist"/>
    <s v="Salary"/>
    <x v="0"/>
    <s v="Full"/>
    <s v="Sal IC"/>
  </r>
  <r>
    <x v="0"/>
    <s v="669001/27/19801/7/2015"/>
    <s v="Andrea"/>
    <s v="Daniels"/>
    <d v="1980-01-27T00:00:00"/>
    <d v="2015-01-07T00:00:00"/>
    <s v="Female"/>
    <s v="Hispanic or Latino"/>
    <x v="9"/>
    <n v="358290"/>
    <s v="Texas I Tsp"/>
    <x v="6"/>
    <s v="Regional Business Manager"/>
    <s v="Salary"/>
    <x v="0"/>
    <s v="Full"/>
    <s v="Manager"/>
  </r>
  <r>
    <x v="0"/>
    <s v="669804/13/19722/9/2015"/>
    <s v="Tracey"/>
    <s v="Lawrence"/>
    <d v="1972-04-13T00:00:00"/>
    <d v="2015-02-09T00:00:00"/>
    <s v="Male"/>
    <s v="White"/>
    <x v="9"/>
    <n v="355790"/>
    <s v="Sales/Mktg Minnesota"/>
    <x v="6"/>
    <s v="Regional Business Manager"/>
    <s v="Salary"/>
    <x v="0"/>
    <s v="Full"/>
    <s v="Manager"/>
  </r>
  <r>
    <x v="0"/>
    <s v="669912/04/19832/9/2015"/>
    <s v="Ricardo"/>
    <s v="daSilva"/>
    <d v="1983-12-04T00:00:00"/>
    <d v="2015-02-09T00:00:00"/>
    <s v="Male"/>
    <s v="White"/>
    <x v="9"/>
    <n v="358490"/>
    <s v="Western New York"/>
    <x v="6"/>
    <s v="Regional Business Manager"/>
    <s v="Salary"/>
    <x v="0"/>
    <s v="Full"/>
    <s v="Manager"/>
  </r>
  <r>
    <x v="0"/>
    <s v="671208/11/19542/9/2015"/>
    <s v="Linda"/>
    <s v="Hinojosa"/>
    <d v="1954-08-11T00:00:00"/>
    <d v="2015-02-09T00:00:00"/>
    <s v="Female"/>
    <s v="Hispanic or Latino"/>
    <x v="9"/>
    <n v="355190"/>
    <s v="Sales/Mktg-Calif A&amp;D"/>
    <x v="6"/>
    <s v="Market Development Mgr"/>
    <s v="Salary"/>
    <x v="0"/>
    <s v="Full"/>
    <s v="Manager"/>
  </r>
  <r>
    <x v="0"/>
    <s v="675503/07/19582/20/2015"/>
    <s v="Laura"/>
    <s v="Ward"/>
    <d v="1958-03-07T00:00:00"/>
    <d v="2015-02-20T00:00:00"/>
    <s v="Female"/>
    <s v="White"/>
    <x v="11"/>
    <n v="349890"/>
    <s v="Purchasing - Munn"/>
    <x v="4"/>
    <s v="Buyer"/>
    <s v="Salary"/>
    <x v="0"/>
    <s v="Full"/>
    <s v="Sal IC"/>
  </r>
  <r>
    <x v="0"/>
    <s v="683408/14/19724/27/2015"/>
    <s v="Andrew"/>
    <s v="Green"/>
    <d v="1972-08-14T00:00:00"/>
    <d v="2015-04-27T00:00:00"/>
    <s v="Male"/>
    <s v="White"/>
    <x v="9"/>
    <n v="356890"/>
    <s v="Sales/Mktg Northwest"/>
    <x v="6"/>
    <s v="Regional Business Manager"/>
    <s v="Salary"/>
    <x v="0"/>
    <s v="Full"/>
    <s v="Manager"/>
  </r>
  <r>
    <x v="0"/>
    <s v="519609/26/19797/20/2001"/>
    <s v="Ryan"/>
    <s v="Webster"/>
    <d v="1979-09-26T00:00:00"/>
    <d v="2001-07-20T00:00:00"/>
    <s v="Male"/>
    <s v="White"/>
    <x v="10"/>
    <n v="443590"/>
    <s v="Floorco"/>
    <x v="1"/>
    <s v="Tread Scheduler"/>
    <s v="Salary"/>
    <x v="0"/>
    <s v="Full"/>
    <s v="Sal IC"/>
  </r>
  <r>
    <x v="0"/>
    <s v="528902/24/19847/9/2007"/>
    <s v="Meghan"/>
    <s v="Nevins"/>
    <d v="1984-02-24T00:00:00"/>
    <d v="2007-07-09T00:00:00"/>
    <s v="Female"/>
    <s v="White"/>
    <x v="12"/>
    <n v="353590"/>
    <s v="Marketing Support"/>
    <x v="13"/>
    <s v="Marketing Support Spec"/>
    <s v="Salary"/>
    <x v="0"/>
    <s v="Full"/>
    <s v="Sal IC"/>
  </r>
  <r>
    <x v="0"/>
    <s v="688908/12/19676/8/2015"/>
    <s v="Kevin"/>
    <s v="Bunick"/>
    <d v="1967-08-12T00:00:00"/>
    <d v="2015-06-08T00:00:00"/>
    <s v="Male"/>
    <s v="White"/>
    <x v="9"/>
    <n v="356890"/>
    <s v="Sales/Mktg Northwest"/>
    <x v="6"/>
    <s v="Regional Business Manager"/>
    <s v="Salary"/>
    <x v="0"/>
    <s v="Full"/>
    <s v="Manager"/>
  </r>
  <r>
    <x v="0"/>
    <s v="651910/23/19617/8/2014"/>
    <s v="Therman"/>
    <s v="Lester"/>
    <d v="1961-10-23T00:00:00"/>
    <d v="2014-07-08T00:00:00"/>
    <s v="Male"/>
    <s v="White"/>
    <x v="11"/>
    <n v="345990"/>
    <s v="General Factory"/>
    <x v="1"/>
    <s v="Team Leader"/>
    <s v="Salary"/>
    <x v="0"/>
    <s v="Full"/>
    <s v="Sal IC"/>
  </r>
  <r>
    <x v="0"/>
    <s v="692107/06/19737/13/2015"/>
    <s v="Erik"/>
    <s v="DuBecky"/>
    <d v="1973-07-06T00:00:00"/>
    <d v="2015-07-13T00:00:00"/>
    <s v="Male"/>
    <s v="White"/>
    <x v="11"/>
    <n v="345990"/>
    <s v="General Factory"/>
    <x v="1"/>
    <s v="Team Leader"/>
    <s v="Salary"/>
    <x v="0"/>
    <s v="Full"/>
    <s v="Sal IC"/>
  </r>
  <r>
    <x v="0"/>
    <s v="693108/07/19798/10/2015"/>
    <s v="Christopher"/>
    <s v="Tallman"/>
    <d v="1979-08-07T00:00:00"/>
    <d v="2015-08-10T00:00:00"/>
    <s v="Male"/>
    <s v="White"/>
    <x v="11"/>
    <n v="345990"/>
    <s v="General Factory"/>
    <x v="1"/>
    <s v="Production Manager"/>
    <s v="Salary"/>
    <x v="0"/>
    <s v="Full"/>
    <s v="Manager"/>
  </r>
  <r>
    <x v="0"/>
    <s v="693606/14/19758/26/2015"/>
    <s v="Rogatien"/>
    <s v="Mason"/>
    <d v="1975-06-14T00:00:00"/>
    <d v="2015-08-26T00:00:00"/>
    <s v="Male"/>
    <s v="White"/>
    <x v="11"/>
    <n v="345990"/>
    <s v="General Factory"/>
    <x v="1"/>
    <s v="Director of Plant Operations"/>
    <s v="Salary"/>
    <x v="0"/>
    <s v="Full"/>
    <s v="Dir/Up"/>
  </r>
  <r>
    <x v="0"/>
    <s v="694206/08/19738/26/2015"/>
    <s v="Curtis"/>
    <s v="Tomblin"/>
    <d v="1973-06-08T00:00:00"/>
    <d v="2015-08-26T00:00:00"/>
    <s v="Male"/>
    <s v="White"/>
    <x v="11"/>
    <n v="345890"/>
    <s v="Technical Department"/>
    <x v="3"/>
    <s v="Sr Process Specialist"/>
    <s v="Salary"/>
    <x v="0"/>
    <s v="Full"/>
    <s v="Sal IC"/>
  </r>
  <r>
    <x v="0"/>
    <s v="695303/09/19818/31/2015"/>
    <s v="James"/>
    <s v="Feaster"/>
    <d v="1981-03-09T00:00:00"/>
    <d v="2015-08-31T00:00:00"/>
    <s v="Male"/>
    <s v="White"/>
    <x v="11"/>
    <n v="345890"/>
    <s v="Technical Department"/>
    <x v="3"/>
    <s v="Engineering Manager"/>
    <s v="Salary"/>
    <x v="0"/>
    <s v="Full"/>
    <s v="Manager"/>
  </r>
  <r>
    <x v="0"/>
    <s v="695411/23/19789/8/2015"/>
    <s v="Steven"/>
    <s v="Yuzva"/>
    <d v="1978-11-23T00:00:00"/>
    <d v="2015-09-08T00:00:00"/>
    <s v="Male"/>
    <s v="White"/>
    <x v="11"/>
    <n v="345790"/>
    <s v="Prod Sched/Purchasing"/>
    <x v="4"/>
    <s v="Material Planner"/>
    <s v="Salary"/>
    <x v="0"/>
    <s v="Full"/>
    <s v="Sal IC"/>
  </r>
  <r>
    <x v="0"/>
    <s v="633703/01/19761/20/2014"/>
    <s v="Joseph"/>
    <s v="Ellks"/>
    <d v="1976-03-01T00:00:00"/>
    <d v="2014-01-20T00:00:00"/>
    <s v="Male"/>
    <s v="White"/>
    <x v="11"/>
    <n v="345990"/>
    <s v="General Factory"/>
    <x v="0"/>
    <s v="Controls Engineer"/>
    <s v="Salary"/>
    <x v="0"/>
    <s v="Full"/>
    <s v="Sal IC"/>
  </r>
  <r>
    <x v="0"/>
    <s v="695807/03/19709/21/2015"/>
    <s v="John"/>
    <s v="Finn"/>
    <d v="1970-07-03T00:00:00"/>
    <d v="2015-09-21T00:00:00"/>
    <s v="Male"/>
    <s v="White"/>
    <x v="11"/>
    <n v="345990"/>
    <s v="General Factory"/>
    <x v="4"/>
    <s v="Shipping/Receiving Manager"/>
    <s v="Salary"/>
    <x v="0"/>
    <s v="Full"/>
    <s v="Manager"/>
  </r>
  <r>
    <x v="0"/>
    <s v="697205/27/195810/13/2015"/>
    <s v="Doris"/>
    <s v="Knuth"/>
    <d v="1958-05-27T00:00:00"/>
    <d v="2015-10-13T00:00:00"/>
    <s v="Female"/>
    <s v="White"/>
    <x v="11"/>
    <n v="346490"/>
    <s v="Quality"/>
    <x v="2"/>
    <s v="Quality Assurance Technician"/>
    <s v="Salary"/>
    <x v="0"/>
    <s v="Full"/>
    <s v="Sal IC"/>
  </r>
  <r>
    <x v="0"/>
    <s v="700601/19/196812/14/2015"/>
    <s v="Jill"/>
    <s v="Gehrke"/>
    <d v="1968-01-19T00:00:00"/>
    <d v="2015-12-14T00:00:00"/>
    <s v="Female"/>
    <s v="White"/>
    <x v="9"/>
    <n v="356990"/>
    <s v="Central A&amp;D"/>
    <x v="6"/>
    <s v="Market Development Manager"/>
    <s v="Salary"/>
    <x v="0"/>
    <s v="Full"/>
    <s v="Manager"/>
  </r>
  <r>
    <x v="0"/>
    <s v="700810/11/198112/22/2015"/>
    <s v="James"/>
    <s v="Feltrin"/>
    <d v="1981-10-11T00:00:00"/>
    <d v="2015-12-22T00:00:00"/>
    <s v="Male"/>
    <s v="White"/>
    <x v="11"/>
    <n v="349790"/>
    <s v="Accounting - Munn"/>
    <x v="7"/>
    <s v="Plant Controller"/>
    <s v="Salary"/>
    <x v="0"/>
    <s v="Full"/>
    <s v="Manager"/>
  </r>
  <r>
    <x v="0"/>
    <s v="504802/11/19636/15/1981"/>
    <s v="Cheryl"/>
    <s v="Vander Maas"/>
    <d v="1963-02-11T00:00:00"/>
    <d v="1981-06-15T00:00:00"/>
    <s v="Female"/>
    <s v="White"/>
    <x v="11"/>
    <n v="345790"/>
    <s v="Prod Sched/Purchasing"/>
    <x v="4"/>
    <s v="Scheduler"/>
    <s v="Salary"/>
    <x v="0"/>
    <s v="Full"/>
    <s v="Sal IC"/>
  </r>
  <r>
    <x v="0"/>
    <s v="505010/14/19597/10/1978"/>
    <s v="Steven"/>
    <s v="Fertig"/>
    <d v="1959-10-14T00:00:00"/>
    <d v="1978-07-10T00:00:00"/>
    <s v="Male"/>
    <s v="White"/>
    <x v="10"/>
    <n v="441290"/>
    <s v="Mixing"/>
    <x v="1"/>
    <s v="Colorist"/>
    <s v="Salary"/>
    <x v="0"/>
    <s v="Full"/>
    <s v="Sal IC"/>
  </r>
  <r>
    <x v="0"/>
    <s v="505303/16/19693/25/1996"/>
    <s v="David"/>
    <s v="Kemmerle"/>
    <d v="1969-03-16T00:00:00"/>
    <d v="1996-03-25T00:00:00"/>
    <s v="Male"/>
    <s v="White"/>
    <x v="10"/>
    <n v="449990"/>
    <s v="General Plant"/>
    <x v="1"/>
    <s v="Director, Plant Operations Middlefield"/>
    <s v="Salary"/>
    <x v="0"/>
    <s v="Full"/>
    <s v="Dir/Up"/>
  </r>
  <r>
    <x v="0"/>
    <s v="505411/14/19544/8/1996"/>
    <s v="Alexander"/>
    <s v="Borbely"/>
    <d v="1954-11-14T00:00:00"/>
    <d v="1996-04-08T00:00:00"/>
    <s v="Male"/>
    <s v="White"/>
    <x v="10"/>
    <n v="441290"/>
    <s v="Mixing"/>
    <x v="1"/>
    <s v="Colorist"/>
    <s v="Salary"/>
    <x v="0"/>
    <s v="Full"/>
    <s v="Sal IC"/>
  </r>
  <r>
    <x v="0"/>
    <s v="505512/27/19515/6/1996"/>
    <s v="Thomas"/>
    <s v="Sabo"/>
    <d v="1951-12-27T00:00:00"/>
    <d v="1996-05-06T00:00:00"/>
    <s v="Male"/>
    <s v="White"/>
    <x v="9"/>
    <n v="591000"/>
    <s v="Distribution Associate"/>
    <x v="4"/>
    <s v="Transportation Manager - International"/>
    <s v="Salary"/>
    <x v="0"/>
    <s v="Full"/>
    <s v="Manager"/>
  </r>
  <r>
    <x v="0"/>
    <s v="505603/08/19539/8/1997"/>
    <s v="Joseph"/>
    <s v="Visintin"/>
    <d v="1953-03-08T00:00:00"/>
    <d v="1997-09-08T00:00:00"/>
    <s v="Male"/>
    <s v="White"/>
    <x v="9"/>
    <n v="355290"/>
    <s v="Product Management"/>
    <x v="13"/>
    <s v="Rubber Product Manager"/>
    <s v="Salary"/>
    <x v="0"/>
    <s v="Full"/>
    <s v="Manager"/>
  </r>
  <r>
    <x v="0"/>
    <s v="505704/06/19591/14/2002"/>
    <s v="Karen"/>
    <s v="Levey-Lynch"/>
    <d v="1959-04-06T00:00:00"/>
    <d v="2002-01-14T00:00:00"/>
    <s v="Female"/>
    <s v="White"/>
    <x v="9"/>
    <n v="355690"/>
    <s v="Sales/Mktg New York A&amp;D"/>
    <x v="6"/>
    <s v="Market Development Mgr"/>
    <s v="Salary"/>
    <x v="0"/>
    <s v="Full"/>
    <s v="Manager"/>
  </r>
  <r>
    <x v="0"/>
    <s v="506010/01/19586/15/1987"/>
    <s v="Mary"/>
    <s v="Stroup"/>
    <d v="1958-10-01T00:00:00"/>
    <d v="1987-06-15T00:00:00"/>
    <s v="Female"/>
    <s v="White"/>
    <x v="9"/>
    <n v="356290"/>
    <s v="Sales/Mideast 2"/>
    <x v="6"/>
    <s v="Sales Administrative Analyst"/>
    <s v="Salary"/>
    <x v="0"/>
    <s v="Full"/>
    <s v="Sal IC"/>
  </r>
  <r>
    <x v="0"/>
    <s v="506111/26/19554/1/1997"/>
    <s v="William"/>
    <s v="Irvin"/>
    <d v="1955-11-26T00:00:00"/>
    <d v="1997-04-01T00:00:00"/>
    <s v="Male"/>
    <s v="White"/>
    <x v="11"/>
    <n v="345790"/>
    <s v="Prod Sched/Purchasing"/>
    <x v="4"/>
    <s v="Scheduler"/>
    <s v="Salary"/>
    <x v="0"/>
    <s v="Full"/>
    <s v="Sal IC"/>
  </r>
  <r>
    <x v="0"/>
    <s v="506211/22/19492/3/1992"/>
    <s v="Nigel"/>
    <s v="Harris"/>
    <d v="1949-11-22T00:00:00"/>
    <d v="1992-02-03T00:00:00"/>
    <s v="Male"/>
    <s v="White"/>
    <x v="9"/>
    <n v="358490"/>
    <s v="Western New York"/>
    <x v="6"/>
    <s v="Regional Business Mgr"/>
    <s v="Salary"/>
    <x v="0"/>
    <s v="Full"/>
    <s v="Manager"/>
  </r>
  <r>
    <x v="0"/>
    <s v="506310/18/19655/1/1992"/>
    <s v="Jennifer"/>
    <s v="Martin"/>
    <d v="1965-10-18T00:00:00"/>
    <d v="1992-05-01T00:00:00"/>
    <s v="Female"/>
    <s v="White"/>
    <x v="9"/>
    <n v="352090"/>
    <s v="Customer Services"/>
    <x v="15"/>
    <s v="Customer Service Associate"/>
    <s v="Salary"/>
    <x v="0"/>
    <s v="Full"/>
    <s v="Sal IC"/>
  </r>
  <r>
    <x v="0"/>
    <s v="506408/24/195910/3/1994"/>
    <s v="James"/>
    <s v="Hiscox"/>
    <d v="1959-08-24T00:00:00"/>
    <d v="1994-10-03T00:00:00"/>
    <s v="Male"/>
    <s v="White"/>
    <x v="9"/>
    <n v="120680"/>
    <s v="Pricing &amp; Programs Mgmt"/>
    <x v="15"/>
    <s v="Returns Coordinator"/>
    <s v="Salary"/>
    <x v="0"/>
    <s v="Full"/>
    <s v="Sal IC"/>
  </r>
  <r>
    <x v="0"/>
    <s v="588707/07/19724/4/2011"/>
    <s v="Blake"/>
    <s v="Stevens"/>
    <d v="1972-07-07T00:00:00"/>
    <d v="2011-04-04T00:00:00"/>
    <s v="Male"/>
    <s v="White"/>
    <x v="9"/>
    <n v="120600"/>
    <s v="Sales Administration"/>
    <x v="18"/>
    <s v="Regional Director - Residential"/>
    <s v="Salary"/>
    <x v="0"/>
    <s v="Full"/>
    <s v="Dir/Up"/>
  </r>
  <r>
    <x v="0"/>
    <s v="594506/09/19558/12/2011"/>
    <s v="Robert"/>
    <s v="Telesz"/>
    <d v="1955-06-09T00:00:00"/>
    <d v="2011-08-12T00:00:00"/>
    <s v="Male"/>
    <s v="White"/>
    <x v="12"/>
    <n v="120500"/>
    <s v="Warehouse"/>
    <x v="4"/>
    <s v="Warehouse Manager"/>
    <s v="Salary"/>
    <x v="0"/>
    <s v="Full"/>
    <s v="Manager"/>
  </r>
  <r>
    <x v="0"/>
    <s v="600204/05/19643/5/2012"/>
    <s v="Rick"/>
    <s v="Olson"/>
    <d v="1964-04-05T00:00:00"/>
    <d v="2012-03-05T00:00:00"/>
    <s v="Male"/>
    <s v="White"/>
    <x v="9"/>
    <n v="120625"/>
    <s v="National Accounts"/>
    <x v="18"/>
    <s v="Home Center Business Manager"/>
    <s v="Salary"/>
    <x v="0"/>
    <s v="Full"/>
    <s v="Sal IC"/>
  </r>
  <r>
    <x v="0"/>
    <s v="602205/10/19844/17/2012"/>
    <s v="Andrew"/>
    <s v="Frazier"/>
    <d v="1984-05-10T00:00:00"/>
    <d v="2012-04-17T00:00:00"/>
    <s v="Male"/>
    <s v="White"/>
    <x v="9"/>
    <n v="120600"/>
    <s v="Sales Administration"/>
    <x v="18"/>
    <s v="Regional Business Mgr"/>
    <s v="Salary"/>
    <x v="0"/>
    <s v="Full"/>
    <s v="Manager"/>
  </r>
  <r>
    <x v="0"/>
    <s v="618403/20/19644/8/2013"/>
    <s v="Hope"/>
    <s v="Rygalski"/>
    <d v="1964-03-20T00:00:00"/>
    <d v="2013-04-08T00:00:00"/>
    <s v="Female"/>
    <s v="White"/>
    <x v="9"/>
    <n v="909350"/>
    <s v="Shared Services - IT General"/>
    <x v="17"/>
    <s v="SAP Functional Business Analyst"/>
    <s v="Salary"/>
    <x v="0"/>
    <s v="Full"/>
    <s v="Sal IC"/>
  </r>
  <r>
    <x v="0"/>
    <s v="619103/04/19584/15/2013"/>
    <s v="Robert"/>
    <s v="Taormina"/>
    <d v="1958-03-04T00:00:00"/>
    <d v="2013-04-15T00:00:00"/>
    <s v="Male"/>
    <s v="White"/>
    <x v="9"/>
    <n v="909360"/>
    <s v="Shared Services - Legal"/>
    <x v="19"/>
    <s v="Senior Counsel"/>
    <s v="Salary"/>
    <x v="0"/>
    <s v="Full"/>
    <s v="Sal IC"/>
  </r>
  <r>
    <x v="0"/>
    <s v="619504/15/19704/29/2013"/>
    <s v="Anne"/>
    <s v="Peterlin"/>
    <d v="1970-04-15T00:00:00"/>
    <d v="2013-04-29T00:00:00"/>
    <s v="Female"/>
    <s v="White"/>
    <x v="9"/>
    <n v="120630"/>
    <s v="Customer Service"/>
    <x v="15"/>
    <s v="Customer Service Associate"/>
    <s v="Salary"/>
    <x v="0"/>
    <s v="Full"/>
    <s v="Sal IC"/>
  </r>
  <r>
    <x v="0"/>
    <s v="619607/31/19604/29/2013"/>
    <s v="Marianne"/>
    <s v="Finnerty"/>
    <d v="1960-07-31T00:00:00"/>
    <d v="2013-04-29T00:00:00"/>
    <s v="Female"/>
    <s v="White"/>
    <x v="9"/>
    <n v="120630"/>
    <s v="Customer Service"/>
    <x v="15"/>
    <s v="Customer Service Associate"/>
    <s v="Salary"/>
    <x v="0"/>
    <s v="Full"/>
    <s v="Sal IC"/>
  </r>
  <r>
    <x v="0"/>
    <s v="611904/06/196612/3/2012"/>
    <s v="Rebecca"/>
    <s v="Logston"/>
    <d v="1966-04-06T00:00:00"/>
    <d v="2012-12-03T00:00:00"/>
    <s v="Female"/>
    <s v="White"/>
    <x v="9"/>
    <n v="909331"/>
    <s v="Shared Services - Finance"/>
    <x v="7"/>
    <s v="Accounts Payable Clerk"/>
    <s v="Salary"/>
    <x v="0"/>
    <s v="Full"/>
    <s v="Sal IC"/>
  </r>
  <r>
    <x v="0"/>
    <s v="621109/02/19706/3/2013"/>
    <s v="Abbe"/>
    <s v="Kennis"/>
    <d v="1970-09-02T00:00:00"/>
    <d v="2013-06-03T00:00:00"/>
    <s v="Female"/>
    <s v="White"/>
    <x v="9"/>
    <n v="909340"/>
    <s v="Shared Services - Human Resources"/>
    <x v="8"/>
    <s v="Senior Comp and Benfits Analyst"/>
    <s v="Salary"/>
    <x v="0"/>
    <s v="Full"/>
    <s v="Sal IC"/>
  </r>
  <r>
    <x v="0"/>
    <s v="621901/26/19666/10/2013"/>
    <s v="Elizabeth"/>
    <s v="Marcello"/>
    <d v="1966-01-26T00:00:00"/>
    <d v="2013-06-10T00:00:00"/>
    <s v="Female"/>
    <s v="White"/>
    <x v="9"/>
    <n v="120650"/>
    <s v="Marketing Management"/>
    <x v="13"/>
    <s v="Sr. Product Manager"/>
    <s v="Salary"/>
    <x v="0"/>
    <s v="Full"/>
    <s v="Manager"/>
  </r>
  <r>
    <x v="0"/>
    <s v="622008/05/19646/10/2013"/>
    <s v="Michelle"/>
    <s v="Bruno"/>
    <d v="1964-08-05T00:00:00"/>
    <d v="2013-06-10T00:00:00"/>
    <s v="Female"/>
    <s v="White"/>
    <x v="9"/>
    <n v="909340"/>
    <s v="Shared Services - Human Resources"/>
    <x v="8"/>
    <s v="Payroll Specialist"/>
    <s v="Salary"/>
    <x v="0"/>
    <s v="Full"/>
    <s v="Sal IC"/>
  </r>
  <r>
    <x v="0"/>
    <s v="623405/17/19876/24/2013"/>
    <s v="Katelyn"/>
    <s v="Steed"/>
    <d v="1987-05-17T00:00:00"/>
    <d v="2013-06-24T00:00:00"/>
    <s v="Female"/>
    <s v="White"/>
    <x v="9"/>
    <n v="909310"/>
    <s v="Shared Services-Customer Experience"/>
    <x v="15"/>
    <s v="Sr. Technical Coordinator"/>
    <s v="Salary"/>
    <x v="0"/>
    <s v="Full"/>
    <s v="Sal IC"/>
  </r>
  <r>
    <x v="0"/>
    <s v="624409/10/19867/8/2013"/>
    <s v="Anthony"/>
    <s v="Klemenc"/>
    <d v="1986-09-10T00:00:00"/>
    <d v="2013-07-08T00:00:00"/>
    <s v="Male"/>
    <s v="White"/>
    <x v="9"/>
    <n v="909331"/>
    <s v="Shared Services - Finance"/>
    <x v="7"/>
    <s v="Treasury Accountant"/>
    <s v="Salary"/>
    <x v="0"/>
    <s v="Full"/>
    <s v="Sal IC"/>
  </r>
  <r>
    <x v="0"/>
    <s v="624511/24/19747/8/2013"/>
    <s v="Kelly"/>
    <s v="Gedeon"/>
    <d v="1974-11-24T00:00:00"/>
    <d v="2013-07-08T00:00:00"/>
    <s v="Female"/>
    <s v="White"/>
    <x v="9"/>
    <n v="909331"/>
    <s v="Shared Services - Finance"/>
    <x v="7"/>
    <s v="Credit Analyst"/>
    <s v="Salary"/>
    <x v="0"/>
    <s v="Full"/>
    <s v="Sal IC"/>
  </r>
  <r>
    <x v="0"/>
    <s v="624607/02/19917/8/2013"/>
    <s v="Jennifer"/>
    <s v="Tuck"/>
    <d v="1991-07-02T00:00:00"/>
    <d v="2013-07-08T00:00:00"/>
    <s v="Female"/>
    <s v="White"/>
    <x v="9"/>
    <n v="356290"/>
    <s v="Sales/Mideast 2"/>
    <x v="15"/>
    <s v="Strategic Sales Specialist"/>
    <s v="Salary"/>
    <x v="0"/>
    <s v="Full"/>
    <s v="Sal IC"/>
  </r>
  <r>
    <x v="0"/>
    <s v="624708/14/19757/8/2013"/>
    <s v="Daniel"/>
    <s v="DiFilippo"/>
    <d v="1975-08-14T00:00:00"/>
    <d v="2013-07-08T00:00:00"/>
    <s v="Male"/>
    <s v="White"/>
    <x v="9"/>
    <n v="909300"/>
    <s v="Shared Services - Admin"/>
    <x v="13"/>
    <s v="Director of Program Management"/>
    <s v="Salary"/>
    <x v="0"/>
    <s v="Full"/>
    <s v="Manager"/>
  </r>
  <r>
    <x v="0"/>
    <s v="497905/31/19751/14/2003"/>
    <s v="Vicki"/>
    <s v="Lantz"/>
    <d v="1975-05-31T00:00:00"/>
    <d v="2003-01-14T00:00:00"/>
    <s v="Female"/>
    <s v="White"/>
    <x v="9"/>
    <n v="909331"/>
    <s v="Shared Services - Finance"/>
    <x v="7"/>
    <s v="Travel and Expense Administrator"/>
    <s v="Salary"/>
    <x v="0"/>
    <s v="Full"/>
    <s v="Sal IC"/>
  </r>
  <r>
    <x v="0"/>
    <s v="625412/04/19587/15/2013"/>
    <s v="David"/>
    <s v="Prugar"/>
    <d v="1958-12-04T00:00:00"/>
    <d v="2013-07-15T00:00:00"/>
    <s v="Male"/>
    <s v="White"/>
    <x v="9"/>
    <n v="909331"/>
    <s v="Shared Services - Finance"/>
    <x v="7"/>
    <s v="Internal Controls Mgr"/>
    <s v="Salary"/>
    <x v="0"/>
    <s v="Full"/>
    <s v="Manager"/>
  </r>
  <r>
    <x v="0"/>
    <s v="626210/20/19828/5/2013"/>
    <s v="Sandeep"/>
    <s v="Shetty"/>
    <d v="1982-10-20T00:00:00"/>
    <d v="2013-08-05T00:00:00"/>
    <s v="Male"/>
    <s v="Asian"/>
    <x v="9"/>
    <n v="909350"/>
    <s v="Shared Services - IT General"/>
    <x v="17"/>
    <s v="Production Planning Technical Analyst"/>
    <s v="Salary"/>
    <x v="0"/>
    <s v="Full"/>
    <s v="Sal IC"/>
  </r>
  <r>
    <x v="0"/>
    <s v="626707/06/19648/26/2013"/>
    <s v="Katherine"/>
    <s v="Schubert"/>
    <d v="1964-07-06T00:00:00"/>
    <d v="2013-08-26T00:00:00"/>
    <s v="Female"/>
    <s v="White"/>
    <x v="9"/>
    <n v="909381"/>
    <s v="Shared Services - Purchasing"/>
    <x v="14"/>
    <s v="Director, Procurement NA"/>
    <s v="Salary"/>
    <x v="0"/>
    <s v="Full"/>
    <s v="Dir/Up"/>
  </r>
  <r>
    <x v="0"/>
    <s v="627211/17/19879/3/2013"/>
    <s v="Dyne"/>
    <s v="Bissereth"/>
    <d v="1987-11-17T00:00:00"/>
    <d v="2013-09-03T00:00:00"/>
    <s v="Female"/>
    <s v="Black"/>
    <x v="9"/>
    <n v="591000"/>
    <s v="Distribution Associate"/>
    <x v="4"/>
    <s v="Logistics Analyst"/>
    <s v="Salary"/>
    <x v="0"/>
    <s v="Full"/>
    <s v="Sal IC"/>
  </r>
  <r>
    <x v="0"/>
    <s v="627301/15/19779/9/2013"/>
    <s v="Isabel"/>
    <s v="Ciolek"/>
    <d v="1977-01-15T00:00:00"/>
    <d v="2013-09-09T00:00:00"/>
    <s v="Female"/>
    <s v="White"/>
    <x v="9"/>
    <n v="909331"/>
    <s v="Shared Services - Finance"/>
    <x v="7"/>
    <s v="Financial Analyst"/>
    <s v="Salary"/>
    <x v="0"/>
    <s v="Full"/>
    <s v="Sal IC"/>
  </r>
  <r>
    <x v="0"/>
    <s v="627410/27/19679/9/2013"/>
    <s v="Jeffrey"/>
    <s v="Suesse"/>
    <d v="1967-10-27T00:00:00"/>
    <d v="2013-09-09T00:00:00"/>
    <s v="Male"/>
    <s v="White"/>
    <x v="9"/>
    <n v="909310"/>
    <s v="Shared Services-Customer Experience"/>
    <x v="15"/>
    <s v="Claims and Techinical Coordinator"/>
    <s v="Salary"/>
    <x v="0"/>
    <s v="Full"/>
    <s v="Sal IC"/>
  </r>
  <r>
    <x v="0"/>
    <s v="627509/30/19809/16/2013"/>
    <s v="Robert"/>
    <s v="Mooneyhan"/>
    <d v="1980-09-30T00:00:00"/>
    <d v="2013-09-16T00:00:00"/>
    <s v="Male"/>
    <s v="White"/>
    <x v="9"/>
    <n v="120600"/>
    <s v="Sales Administration"/>
    <x v="18"/>
    <s v="Regional Business Mgr"/>
    <s v="Salary"/>
    <x v="0"/>
    <s v="Full"/>
    <s v="Manager"/>
  </r>
  <r>
    <x v="0"/>
    <s v="628009/30/19759/23/2013"/>
    <s v="Kathryn"/>
    <s v="Corrigan"/>
    <d v="1975-09-30T00:00:00"/>
    <d v="2013-09-23T00:00:00"/>
    <s v="Female"/>
    <s v="White"/>
    <x v="9"/>
    <n v="909300"/>
    <s v="Shared Services - Admin"/>
    <x v="13"/>
    <s v="Master Data Analyst"/>
    <s v="Salary"/>
    <x v="0"/>
    <s v="Full"/>
    <s v="Sal IC"/>
  </r>
  <r>
    <x v="0"/>
    <s v="494908/16/19744/8/1996"/>
    <s v="Stacy"/>
    <s v="Brown"/>
    <d v="1974-08-16T00:00:00"/>
    <d v="1996-04-08T00:00:00"/>
    <s v="Female"/>
    <s v="White"/>
    <x v="9"/>
    <n v="909331"/>
    <s v="Shared Services - Finance"/>
    <x v="7"/>
    <s v="Accounts Receivable Coordinator"/>
    <s v="Salary"/>
    <x v="0"/>
    <s v="Full"/>
    <s v="Sal IC"/>
  </r>
  <r>
    <x v="0"/>
    <s v="629506/14/197510/21/2013"/>
    <s v="Latasha"/>
    <s v="Spencer-Hirsch"/>
    <d v="1975-06-14T00:00:00"/>
    <d v="2013-10-21T00:00:00"/>
    <s v="Female"/>
    <s v="Black"/>
    <x v="9"/>
    <n v="909340"/>
    <s v="Shared Services - Human Resources"/>
    <x v="8"/>
    <s v="Sr. Manager, Talent Acquisition"/>
    <s v="Salary"/>
    <x v="0"/>
    <s v="Full"/>
    <s v="Manager"/>
  </r>
  <r>
    <x v="0"/>
    <s v="629905/26/197011/4/2013"/>
    <s v="Max"/>
    <s v="Holland"/>
    <d v="1970-05-26T00:00:00"/>
    <d v="2013-11-04T00:00:00"/>
    <s v="Male"/>
    <s v="White"/>
    <x v="9"/>
    <n v="120625"/>
    <s v="National Accounts"/>
    <x v="18"/>
    <s v="VP Strategic Accounts"/>
    <s v="Salary"/>
    <x v="0"/>
    <s v="Full"/>
    <s v="Dir/Up"/>
  </r>
  <r>
    <x v="0"/>
    <s v="504906/25/19697/7/1993"/>
    <s v="Theresa"/>
    <s v="Thomas"/>
    <d v="1969-06-25T00:00:00"/>
    <d v="1993-07-07T00:00:00"/>
    <s v="Female"/>
    <s v="White"/>
    <x v="9"/>
    <n v="120635"/>
    <n v="120635"/>
    <x v="15"/>
    <s v="Customer Service Team Leader"/>
    <s v="Salary"/>
    <x v="0"/>
    <s v="Full"/>
    <s v="Sal IC"/>
  </r>
  <r>
    <x v="0"/>
    <s v="631008/30/198112/3/2013"/>
    <s v="Derrick"/>
    <s v="O'Stricker"/>
    <d v="1981-08-30T00:00:00"/>
    <d v="2013-12-03T00:00:00"/>
    <s v="Male"/>
    <s v="Black"/>
    <x v="9"/>
    <n v="909370"/>
    <s v="Shared Services-Marketing/Communica"/>
    <x v="13"/>
    <s v="Graphic Designer"/>
    <s v="Salary"/>
    <x v="0"/>
    <s v="Full"/>
    <s v="Sal IC"/>
  </r>
  <r>
    <x v="0"/>
    <s v="501305/17/19738/18/2008"/>
    <s v="Patrick"/>
    <s v="Bargiel"/>
    <d v="1973-05-17T00:00:00"/>
    <d v="2008-08-18T00:00:00"/>
    <s v="Male"/>
    <s v="White"/>
    <x v="9"/>
    <n v="905010"/>
    <s v="Shares Services - Logistics"/>
    <x v="4"/>
    <s v="TNA Director of Logistics"/>
    <s v="Salary"/>
    <x v="0"/>
    <s v="Full"/>
    <s v="Dir/Up"/>
  </r>
  <r>
    <x v="0"/>
    <s v="631611/02/19811/6/2014"/>
    <s v="Shanita"/>
    <s v="Tolbert"/>
    <d v="1981-11-02T00:00:00"/>
    <d v="2014-01-06T00:00:00"/>
    <s v="Female"/>
    <s v="Black"/>
    <x v="9"/>
    <n v="120635"/>
    <n v="120635"/>
    <x v="15"/>
    <s v="Customer Service Rep"/>
    <s v="Salary"/>
    <x v="0"/>
    <s v="Full"/>
    <s v="Sal IC"/>
  </r>
  <r>
    <x v="0"/>
    <s v="633805/03/19751/20/2014"/>
    <s v="Bindu"/>
    <s v="Jacob"/>
    <d v="1975-05-03T00:00:00"/>
    <d v="2014-01-20T00:00:00"/>
    <s v="Female"/>
    <s v="Asian"/>
    <x v="9"/>
    <n v="909331"/>
    <s v="Shared Services - Finance"/>
    <x v="7"/>
    <s v="Sr. Accountant"/>
    <s v="Salary"/>
    <x v="0"/>
    <s v="Full"/>
    <s v="Sal IC"/>
  </r>
  <r>
    <x v="0"/>
    <s v="634410/24/19721/27/2014"/>
    <s v="Elizabeth"/>
    <s v="DeYoe"/>
    <d v="1972-10-24T00:00:00"/>
    <d v="2014-01-27T00:00:00"/>
    <s v="Female"/>
    <s v="White"/>
    <x v="9"/>
    <n v="120625"/>
    <s v="National Accounts"/>
    <x v="18"/>
    <s v="Director of National Accounts"/>
    <s v="Salary"/>
    <x v="0"/>
    <s v="Full"/>
    <s v="Dir/Up"/>
  </r>
  <r>
    <x v="0"/>
    <s v="634502/23/19721/27/2014"/>
    <s v="Traci"/>
    <s v="Kloos"/>
    <d v="1972-02-23T00:00:00"/>
    <d v="2014-01-27T00:00:00"/>
    <s v="Female"/>
    <s v="White"/>
    <x v="9"/>
    <n v="120641"/>
    <s v="Design"/>
    <x v="11"/>
    <s v="Sr. Design Manager"/>
    <s v="Salary"/>
    <x v="0"/>
    <s v="Full"/>
    <s v="Manager"/>
  </r>
  <r>
    <x v="0"/>
    <s v="635108/23/19792/3/2014"/>
    <s v="Matthew"/>
    <s v="Sherba"/>
    <d v="1979-08-23T00:00:00"/>
    <d v="2014-02-03T00:00:00"/>
    <s v="Male"/>
    <s v="White"/>
    <x v="9"/>
    <n v="909350"/>
    <s v="Shared Services - IT General"/>
    <x v="17"/>
    <s v="Technical Infrastructure Analyst"/>
    <s v="Salary"/>
    <x v="0"/>
    <s v="Full"/>
    <s v="Sal IC"/>
  </r>
  <r>
    <x v="0"/>
    <s v="597008/30/196810/17/2011"/>
    <s v="Scott"/>
    <s v="Zemanek"/>
    <d v="1968-08-30T00:00:00"/>
    <d v="2011-10-17T00:00:00"/>
    <s v="Male"/>
    <s v="White"/>
    <x v="9"/>
    <n v="909395"/>
    <s v="Shared Services - R &amp; D"/>
    <x v="16"/>
    <s v="Technical Manager"/>
    <s v="Salary"/>
    <x v="0"/>
    <s v="Full"/>
    <s v="Manager"/>
  </r>
  <r>
    <x v="0"/>
    <s v="638011/23/19883/10/2014"/>
    <s v="Bradley"/>
    <s v="Gean"/>
    <d v="1988-11-23T00:00:00"/>
    <d v="2014-03-10T00:00:00"/>
    <s v="Male"/>
    <s v="White"/>
    <x v="9"/>
    <n v="120650"/>
    <s v="Marketing Management"/>
    <x v="13"/>
    <s v="Merchandising Planner"/>
    <s v="Salary"/>
    <x v="0"/>
    <s v="Full"/>
    <s v="Sal IC"/>
  </r>
  <r>
    <x v="0"/>
    <s v="638412/24/19733/10/2014"/>
    <s v="Jason"/>
    <s v="Hudnall"/>
    <d v="1973-12-24T00:00:00"/>
    <d v="2014-03-10T00:00:00"/>
    <s v="Male"/>
    <s v="White"/>
    <x v="9"/>
    <n v="909310"/>
    <s v="Shared Services-Customer Experience"/>
    <x v="15"/>
    <s v="Claims Manager"/>
    <s v="Salary"/>
    <x v="0"/>
    <s v="Full"/>
    <s v="Manager"/>
  </r>
  <r>
    <x v="0"/>
    <s v="499612/31/197811/20/2006"/>
    <s v="Vincent"/>
    <s v="Isabella"/>
    <d v="1978-12-31T00:00:00"/>
    <d v="2006-11-20T00:00:00"/>
    <s v="Male"/>
    <s v="White"/>
    <x v="9"/>
    <n v="909370"/>
    <s v="Shared Services-Marketing/Communica"/>
    <x v="13"/>
    <s v="Convention Marketing Manager"/>
    <s v="Salary"/>
    <x v="0"/>
    <s v="Full"/>
    <s v="Manager"/>
  </r>
  <r>
    <x v="0"/>
    <s v="586711/24/19742/21/2011"/>
    <s v="Alma"/>
    <s v="Salinas"/>
    <d v="1974-11-24T00:00:00"/>
    <d v="2011-02-21T00:00:00"/>
    <s v="Female"/>
    <s v="Hispanic or Latino"/>
    <x v="8"/>
    <n v="909340"/>
    <s v="Shared Services - Human Resources"/>
    <x v="8"/>
    <s v="Director, HR, Florence West"/>
    <s v="Salary"/>
    <x v="0"/>
    <s v="Full"/>
    <s v="Dir/Up"/>
  </r>
  <r>
    <x v="0"/>
    <s v="417406/03/19648/2/2010"/>
    <s v="Chris"/>
    <s v="Deluca"/>
    <d v="1964-06-03T00:00:00"/>
    <d v="2010-08-02T00:00:00"/>
    <s v="Male"/>
    <s v="White"/>
    <x v="8"/>
    <n v="909395"/>
    <s v="Shared Services - R &amp; D"/>
    <x v="16"/>
    <s v="Technical Manager"/>
    <s v="Salary"/>
    <x v="0"/>
    <s v="Full"/>
    <s v="Manager"/>
  </r>
  <r>
    <x v="0"/>
    <s v="641905/01/19644/14/2014"/>
    <s v="Willie"/>
    <s v="Chan"/>
    <d v="1964-05-01T00:00:00"/>
    <d v="2014-04-14T00:00:00"/>
    <s v="Male"/>
    <s v="Asian"/>
    <x v="9"/>
    <n v="909350"/>
    <s v="Shared Services - IT General"/>
    <x v="17"/>
    <s v="B2B Technical Analyst"/>
    <s v="Salary"/>
    <x v="0"/>
    <s v="Full"/>
    <s v="Sal IC"/>
  </r>
  <r>
    <x v="0"/>
    <s v="633505/19/19921/20/2014"/>
    <s v="Emily"/>
    <s v="Elliott"/>
    <d v="1992-05-19T00:00:00"/>
    <d v="2014-01-20T00:00:00"/>
    <s v="Female"/>
    <s v="White"/>
    <x v="13"/>
    <n v="400960"/>
    <s v="Marketing &amp; Design - Centiva"/>
    <x v="13"/>
    <s v="Product Designer"/>
    <s v="Salary"/>
    <x v="0"/>
    <s v="Full"/>
    <s v="Sal IC"/>
  </r>
  <r>
    <x v="0"/>
    <s v="647009/30/19886/2/2014"/>
    <s v="Sagar"/>
    <s v="Kapoor"/>
    <d v="1988-09-30T00:00:00"/>
    <d v="2014-06-02T00:00:00"/>
    <s v="Male"/>
    <s v="Asian"/>
    <x v="9"/>
    <n v="909350"/>
    <s v="Shared Services - IT General"/>
    <x v="17"/>
    <s v="Business Analyst"/>
    <s v="Salary"/>
    <x v="0"/>
    <s v="Full"/>
    <s v="Sal IC"/>
  </r>
  <r>
    <x v="0"/>
    <s v="649005/21/19796/16/2014"/>
    <s v="Oswin"/>
    <s v="Anthony"/>
    <d v="1979-05-21T00:00:00"/>
    <d v="2014-06-16T00:00:00"/>
    <s v="Male"/>
    <s v="Not Specified"/>
    <x v="9"/>
    <n v="909331"/>
    <s v="Shared Services - Finance"/>
    <x v="7"/>
    <s v="Sr. Financial Analyst"/>
    <s v="Salary"/>
    <x v="0"/>
    <s v="Full"/>
    <s v="Sal IC"/>
  </r>
  <r>
    <x v="0"/>
    <s v="649205/27/19796/23/2014"/>
    <s v="Rebecca"/>
    <s v="Forsythe"/>
    <d v="1979-05-27T00:00:00"/>
    <d v="2014-06-23T00:00:00"/>
    <s v="Female"/>
    <s v="White"/>
    <x v="9"/>
    <n v="909331"/>
    <s v="Shared Services - Finance"/>
    <x v="7"/>
    <s v="Credit Analyst"/>
    <s v="Salary"/>
    <x v="0"/>
    <s v="Full"/>
    <s v="Sal IC"/>
  </r>
  <r>
    <x v="0"/>
    <s v="650210/21/19866/30/2014"/>
    <s v="William"/>
    <s v="Fugate"/>
    <d v="1986-10-21T00:00:00"/>
    <d v="2014-06-30T00:00:00"/>
    <s v="Male"/>
    <s v="White"/>
    <x v="9"/>
    <n v="909331"/>
    <s v="Shared Services - Finance"/>
    <x v="7"/>
    <s v="Tax Analyst"/>
    <s v="Salary"/>
    <x v="0"/>
    <s v="Full"/>
    <s v="Sal IC"/>
  </r>
  <r>
    <x v="0"/>
    <s v="654804/22/19777/21/2014"/>
    <s v="Stephen"/>
    <s v="Beaudry"/>
    <d v="1977-04-22T00:00:00"/>
    <d v="2014-07-21T00:00:00"/>
    <s v="Male"/>
    <s v="White"/>
    <x v="9"/>
    <n v="909365"/>
    <s v="Shared Services-Special Litigation"/>
    <x v="19"/>
    <s v="Legal Counsel"/>
    <s v="Salary"/>
    <x v="0"/>
    <s v="Full"/>
    <s v="Sal IC"/>
  </r>
  <r>
    <x v="0"/>
    <s v="657708/09/19838/1/2014"/>
    <s v="Feliks"/>
    <s v="Bezati"/>
    <d v="1983-08-09T00:00:00"/>
    <d v="2014-08-01T00:00:00"/>
    <s v="Male"/>
    <s v="White"/>
    <x v="9"/>
    <n v="909320"/>
    <s v="Shared Services-Environmental"/>
    <x v="13"/>
    <s v="Environmental Respblty Mgr"/>
    <s v="Salary"/>
    <x v="0"/>
    <s v="Full"/>
    <s v="Manager"/>
  </r>
  <r>
    <x v="0"/>
    <s v="659502/08/19658/25/2014"/>
    <s v="Robert"/>
    <s v="Bullock"/>
    <d v="1965-02-08T00:00:00"/>
    <d v="2014-08-25T00:00:00"/>
    <s v="Male"/>
    <s v="White"/>
    <x v="9"/>
    <n v="909380"/>
    <s v="Shared Services - Operations"/>
    <x v="2"/>
    <s v="Director of Quality"/>
    <s v="Salary"/>
    <x v="0"/>
    <s v="Full"/>
    <s v="Dir/Up"/>
  </r>
  <r>
    <x v="0"/>
    <s v="660606/22/19799/2/2014"/>
    <s v="Stephen"/>
    <s v="Kuhel"/>
    <d v="1979-06-22T00:00:00"/>
    <d v="2014-09-02T00:00:00"/>
    <s v="Male"/>
    <s v="White"/>
    <x v="9"/>
    <n v="909300"/>
    <s v="Shared Services - Admin"/>
    <x v="13"/>
    <s v="Product Manager"/>
    <s v="Salary"/>
    <x v="0"/>
    <s v="Full"/>
    <s v="Manager"/>
  </r>
  <r>
    <x v="0"/>
    <s v="581209/04/196612/1/2010"/>
    <s v="David"/>
    <s v="Hanback"/>
    <d v="1966-09-04T00:00:00"/>
    <d v="2010-12-01T00:00:00"/>
    <s v="Male"/>
    <s v="White"/>
    <x v="13"/>
    <n v="400980"/>
    <s v="Factory Production Mgmt - Centiva"/>
    <x v="1"/>
    <s v="Victory Supervisor"/>
    <s v="Salary"/>
    <x v="0"/>
    <s v="Full"/>
    <s v="Sal IC"/>
  </r>
  <r>
    <x v="0"/>
    <s v="606512/04/19657/23/2012"/>
    <s v="William"/>
    <s v="Springer"/>
    <d v="1965-12-04T00:00:00"/>
    <d v="2012-07-23T00:00:00"/>
    <s v="Male"/>
    <s v="White"/>
    <x v="13"/>
    <n v="400700"/>
    <s v="Maintenance - Centiva"/>
    <x v="0"/>
    <s v="Maintenance Manager"/>
    <s v="Salary"/>
    <x v="0"/>
    <s v="Full"/>
    <s v="Manager"/>
  </r>
  <r>
    <x v="0"/>
    <s v="478205/03/19832/27/2006"/>
    <s v="Peter"/>
    <s v="Kollar"/>
    <d v="1983-05-03T00:00:00"/>
    <d v="2006-02-27T00:00:00"/>
    <s v="Male"/>
    <s v="White"/>
    <x v="9"/>
    <n v="909310"/>
    <s v="Shared Services-Customer Experience"/>
    <x v="15"/>
    <s v="Claims Coordinator"/>
    <s v="Salary"/>
    <x v="0"/>
    <s v="Full"/>
    <s v="Sal IC"/>
  </r>
  <r>
    <x v="0"/>
    <s v="497705/12/196311/22/2002"/>
    <s v="David"/>
    <s v="Hibbert"/>
    <d v="1963-05-12T00:00:00"/>
    <d v="2002-11-22T00:00:00"/>
    <s v="Male"/>
    <s v="White"/>
    <x v="9"/>
    <n v="909310"/>
    <s v="Shared Services-Customer Experience"/>
    <x v="15"/>
    <s v="Sr. Technical Coordinator"/>
    <s v="Salary"/>
    <x v="0"/>
    <s v="Full"/>
    <s v="Sal IC"/>
  </r>
  <r>
    <x v="0"/>
    <s v="522708/13/19806/8/2004"/>
    <s v="Frank"/>
    <s v="Shiflet"/>
    <d v="1980-08-13T00:00:00"/>
    <d v="2004-06-08T00:00:00"/>
    <s v="Male"/>
    <s v="White"/>
    <x v="9"/>
    <n v="909310"/>
    <s v="Shared Services-Customer Experience"/>
    <x v="15"/>
    <s v="Technical Support Specialist"/>
    <s v="Salary"/>
    <x v="0"/>
    <s v="Full"/>
    <s v="Sal IC"/>
  </r>
  <r>
    <x v="0"/>
    <s v="667710/01/198811/19/2014"/>
    <s v="Jeffrey"/>
    <s v="Stefanov"/>
    <d v="1988-10-01T00:00:00"/>
    <d v="2014-11-19T00:00:00"/>
    <s v="Male"/>
    <s v="White"/>
    <x v="9"/>
    <n v="909370"/>
    <s v="Shared Services-Marketing/Communica"/>
    <x v="13"/>
    <s v="Product Manager"/>
    <s v="Salary"/>
    <x v="0"/>
    <s v="Full"/>
    <s v="Sal IC"/>
  </r>
  <r>
    <x v="0"/>
    <s v="668706/16/19701/5/2015"/>
    <s v="Natalie"/>
    <s v="Davidson"/>
    <d v="1970-06-16T00:00:00"/>
    <d v="2015-01-05T00:00:00"/>
    <s v="Female"/>
    <s v="White"/>
    <x v="9"/>
    <n v="909381"/>
    <s v="Shared Services - Purchasing"/>
    <x v="14"/>
    <s v="Purchasing Specialist"/>
    <s v="Salary"/>
    <x v="0"/>
    <s v="Full"/>
    <s v="Sal IC"/>
  </r>
  <r>
    <x v="0"/>
    <s v="668808/02/19621/5/2015"/>
    <s v="Daniel"/>
    <s v="Metcalfe"/>
    <d v="1962-08-02T00:00:00"/>
    <d v="2015-01-05T00:00:00"/>
    <s v="Male"/>
    <s v="White"/>
    <x v="9"/>
    <n v="909331"/>
    <s v="Shared Services - Finance"/>
    <x v="7"/>
    <s v="Credit Analyst"/>
    <s v="Salary"/>
    <x v="0"/>
    <s v="Full"/>
    <s v="Sal IC"/>
  </r>
  <r>
    <x v="0"/>
    <s v="621811/17/19906/3/2013"/>
    <s v="Rebecca"/>
    <s v="Mielnik"/>
    <d v="1990-11-17T00:00:00"/>
    <d v="2013-06-03T00:00:00"/>
    <s v="Female"/>
    <s v="White"/>
    <x v="9"/>
    <n v="909340"/>
    <s v="Shared Services - Human Resources"/>
    <x v="8"/>
    <s v="HR Generalist"/>
    <s v="Salary"/>
    <x v="0"/>
    <s v="Full"/>
    <s v="Sal IC"/>
  </r>
  <r>
    <x v="0"/>
    <s v="674906/08/19872/16/2015"/>
    <s v="Joseph"/>
    <s v="Koster"/>
    <d v="1987-06-08T00:00:00"/>
    <d v="2015-02-16T00:00:00"/>
    <s v="Male"/>
    <s v="White"/>
    <x v="9"/>
    <n v="591000"/>
    <s v="Distribution Associate"/>
    <x v="4"/>
    <s v="Transportation Planner"/>
    <s v="Salary"/>
    <x v="0"/>
    <s v="Full"/>
    <s v="Sal IC"/>
  </r>
  <r>
    <x v="0"/>
    <s v="677010/20/19653/9/2015"/>
    <s v="Paul"/>
    <s v="Wilson"/>
    <d v="1965-10-20T00:00:00"/>
    <d v="2015-03-09T00:00:00"/>
    <s v="Male"/>
    <s v="White"/>
    <x v="9"/>
    <n v="909395"/>
    <s v="Shared Services - R &amp; D"/>
    <x v="16"/>
    <s v="R &amp; D Chemist"/>
    <s v="Salary"/>
    <x v="0"/>
    <s v="Full"/>
    <s v="Sal IC"/>
  </r>
  <r>
    <x v="0"/>
    <s v="677112/04/19883/9/2015"/>
    <s v="Kelley"/>
    <s v="Stoklosa"/>
    <d v="1988-12-04T00:00:00"/>
    <d v="2015-03-09T00:00:00"/>
    <s v="Female"/>
    <s v="White"/>
    <x v="9"/>
    <n v="909370"/>
    <s v="Shared Services-Marketing/Communica"/>
    <x v="13"/>
    <s v="Web Content Writer"/>
    <s v="Salary"/>
    <x v="0"/>
    <s v="Full"/>
    <s v="Sal IC"/>
  </r>
  <r>
    <x v="0"/>
    <s v="492703/23/195912/18/2006"/>
    <s v="Clara"/>
    <s v="Hamary"/>
    <d v="1959-03-23T00:00:00"/>
    <d v="2006-12-18T00:00:00"/>
    <s v="Female"/>
    <s v="White"/>
    <x v="9"/>
    <n v="909340"/>
    <s v="Shared Services - Human Resources"/>
    <x v="8"/>
    <s v="Payroll Administrator"/>
    <s v="Salary"/>
    <x v="0"/>
    <s v="Full"/>
    <s v="Sal IC"/>
  </r>
  <r>
    <x v="0"/>
    <s v="678508/19/19883/16/2015"/>
    <s v="Grant"/>
    <s v="Cavin"/>
    <d v="1988-08-19T00:00:00"/>
    <d v="2015-03-16T00:00:00"/>
    <s v="Male"/>
    <s v="White"/>
    <x v="9"/>
    <n v="909395"/>
    <s v="Shared Services - R &amp; D"/>
    <x v="16"/>
    <s v="Chemist"/>
    <s v="Salary"/>
    <x v="0"/>
    <s v="Full"/>
    <s v="Sal IC"/>
  </r>
  <r>
    <x v="0"/>
    <s v="683209/22/19634/27/2015"/>
    <s v="Daniel"/>
    <s v="Ciritovic"/>
    <d v="1963-09-22T00:00:00"/>
    <d v="2015-04-27T00:00:00"/>
    <s v="Male"/>
    <s v="White"/>
    <x v="9"/>
    <n v="120630"/>
    <s v="Customer Service"/>
    <x v="15"/>
    <s v="Customer Service Associate"/>
    <s v="Salary"/>
    <x v="0"/>
    <s v="Full"/>
    <s v="Sal IC"/>
  </r>
  <r>
    <x v="0"/>
    <s v="683306/04/19834/27/2015"/>
    <s v="Liliana"/>
    <s v="Ortega"/>
    <d v="1983-06-04T00:00:00"/>
    <d v="2015-04-27T00:00:00"/>
    <s v="Female"/>
    <s v="Hispanic or Latino"/>
    <x v="9"/>
    <n v="120630"/>
    <s v="Customer Service"/>
    <x v="15"/>
    <s v="Customer Service Associate"/>
    <s v="Salary"/>
    <x v="0"/>
    <s v="Full"/>
    <s v="Sal IC"/>
  </r>
  <r>
    <x v="0"/>
    <s v="684410/03/19765/4/2015"/>
    <s v="Jonathan"/>
    <s v="Enriquez"/>
    <d v="1976-10-03T00:00:00"/>
    <d v="2015-05-04T00:00:00"/>
    <s v="Male"/>
    <s v="Asian"/>
    <x v="9"/>
    <n v="909350"/>
    <s v="Shared Services - IT General"/>
    <x v="17"/>
    <s v="Software Developer"/>
    <s v="Salary"/>
    <x v="0"/>
    <s v="Full"/>
    <s v="Sal IC"/>
  </r>
  <r>
    <x v="0"/>
    <s v="687610/07/19646/1/2015"/>
    <s v="Lun"/>
    <s v="Li"/>
    <d v="1964-10-07T00:00:00"/>
    <d v="2015-06-01T00:00:00"/>
    <s v="Male"/>
    <s v="Asian"/>
    <x v="9"/>
    <n v="909381"/>
    <s v="Shared Services - Purchasing"/>
    <x v="14"/>
    <s v="Commodity Manager"/>
    <s v="Salary"/>
    <x v="0"/>
    <s v="Full"/>
    <s v="Manager"/>
  </r>
  <r>
    <x v="0"/>
    <s v="680009/09/19653/23/2015"/>
    <s v="John"/>
    <s v="Barkley"/>
    <d v="1965-09-09T00:00:00"/>
    <d v="2015-03-23T00:00:00"/>
    <s v="Male"/>
    <s v="White"/>
    <x v="9"/>
    <n v="909395"/>
    <s v="Shared Services - R &amp; D"/>
    <x v="16"/>
    <s v="Sr. Formulation Chemist"/>
    <s v="Salary"/>
    <x v="0"/>
    <s v="Full"/>
    <s v="Sal IC"/>
  </r>
  <r>
    <x v="0"/>
    <s v="687708/09/19786/1/2015"/>
    <s v="Ernest"/>
    <s v="Carbone"/>
    <d v="1978-08-09T00:00:00"/>
    <d v="2015-06-01T00:00:00"/>
    <s v="Male"/>
    <s v="White"/>
    <x v="13"/>
    <n v="400960"/>
    <s v="Marketing &amp; Design - Centiva"/>
    <x v="11"/>
    <s v="Technical Designer"/>
    <s v="Salary"/>
    <x v="0"/>
    <s v="Full"/>
    <s v="Sal IC"/>
  </r>
  <r>
    <x v="0"/>
    <s v="687910/09/19606/1/2015"/>
    <s v="Christine"/>
    <s v="Bennett"/>
    <d v="1960-10-09T00:00:00"/>
    <d v="2015-06-01T00:00:00"/>
    <s v="Female"/>
    <s v="White"/>
    <x v="9"/>
    <n v="909310"/>
    <s v="Shared Services-Customer Experience"/>
    <x v="15"/>
    <s v="Claims Coordinator"/>
    <s v="Salary"/>
    <x v="0"/>
    <s v="Full"/>
    <s v="Sal IC"/>
  </r>
  <r>
    <x v="0"/>
    <s v="688003/07/19606/1/2015"/>
    <s v="Andres"/>
    <s v="Rivera"/>
    <d v="1960-03-07T00:00:00"/>
    <d v="2015-06-01T00:00:00"/>
    <s v="Male"/>
    <s v="Hispanic or Latino"/>
    <x v="9"/>
    <n v="909395"/>
    <s v="Shared Services - R &amp; D"/>
    <x v="16"/>
    <s v="Analytical Chemist"/>
    <s v="Salary"/>
    <x v="0"/>
    <s v="Full"/>
    <s v="Sal IC"/>
  </r>
  <r>
    <x v="0"/>
    <s v="579208/29/197112/1/2010"/>
    <s v="Angela"/>
    <s v="Burgess"/>
    <d v="1971-08-29T00:00:00"/>
    <d v="2010-12-01T00:00:00"/>
    <s v="Female"/>
    <s v="Black"/>
    <x v="13"/>
    <n v="401000"/>
    <s v="Materials Management-FLORE"/>
    <x v="4"/>
    <s v="Material Analyst"/>
    <s v="Salary"/>
    <x v="0"/>
    <s v="Full"/>
    <s v="Sal IC"/>
  </r>
  <r>
    <x v="0"/>
    <s v="688802/21/19506/2/2015"/>
    <s v="John"/>
    <s v="Manchir"/>
    <d v="1950-02-21T00:00:00"/>
    <d v="2015-06-02T00:00:00"/>
    <s v="Male"/>
    <s v="White"/>
    <x v="13"/>
    <n v="400990"/>
    <s v="Factory Administration - Centiva"/>
    <x v="12"/>
    <s v="Plant Leader"/>
    <s v="Salary"/>
    <x v="0"/>
    <s v="Full"/>
    <s v="Manager"/>
  </r>
  <r>
    <x v="0"/>
    <s v="689112/12/19926/16/2015"/>
    <s v="Leslie"/>
    <s v="Grissom"/>
    <d v="1992-12-12T00:00:00"/>
    <d v="2015-06-16T00:00:00"/>
    <s v="Female"/>
    <s v="White"/>
    <x v="13"/>
    <n v="400500"/>
    <s v="Custom Cutting Dept - Centiva"/>
    <x v="1"/>
    <s v="AutoCAD Designer"/>
    <s v="Salary"/>
    <x v="0"/>
    <s v="Full"/>
    <s v="Sal IC"/>
  </r>
  <r>
    <x v="0"/>
    <s v="689604/09/19597/1/2015"/>
    <s v="Carole"/>
    <s v="Woods"/>
    <d v="1959-04-09T00:00:00"/>
    <d v="2015-07-01T00:00:00"/>
    <s v="Female"/>
    <s v="White"/>
    <x v="13"/>
    <n v="400920"/>
    <s v="Finance - Centiva"/>
    <x v="7"/>
    <s v="Accounting Clerk"/>
    <s v="Salary"/>
    <x v="0"/>
    <s v="Full"/>
    <s v="Sal IC"/>
  </r>
  <r>
    <x v="0"/>
    <s v="690311/18/19887/7/2015"/>
    <s v="Samantha"/>
    <s v="Booth"/>
    <d v="1988-11-18T00:00:00"/>
    <d v="2015-07-07T00:00:00"/>
    <s v="Female"/>
    <s v="White"/>
    <x v="9"/>
    <n v="909370"/>
    <s v="Shared Services-Marketing/Communica"/>
    <x v="13"/>
    <s v="Public Relations Specialist"/>
    <s v="Salary"/>
    <x v="0"/>
    <s v="Full"/>
    <s v="Sal IC"/>
  </r>
  <r>
    <x v="0"/>
    <s v="487206/01/19748/18/2006"/>
    <s v="Raul"/>
    <s v="Mendoza"/>
    <d v="1974-06-01T00:00:00"/>
    <d v="2006-08-18T00:00:00"/>
    <s v="Male"/>
    <s v="Hispanic or Latino"/>
    <x v="9"/>
    <n v="591000"/>
    <s v="Distribution Associate"/>
    <x v="15"/>
    <s v="National Accounts Coordinator"/>
    <s v="Salary"/>
    <x v="0"/>
    <s v="Full"/>
    <s v="Sal IC"/>
  </r>
  <r>
    <x v="0"/>
    <s v="689504/28/19496/29/2015"/>
    <s v="Richard"/>
    <s v="Strong"/>
    <d v="1949-04-28T00:00:00"/>
    <d v="2015-06-29T00:00:00"/>
    <s v="Male"/>
    <s v="White"/>
    <x v="9"/>
    <n v="909395"/>
    <s v="Shared Services - R &amp; D"/>
    <x v="16"/>
    <s v="Senior Chemist"/>
    <s v="Salary"/>
    <x v="0"/>
    <s v="Full"/>
    <s v="Sal IC"/>
  </r>
  <r>
    <x v="0"/>
    <s v="692606/21/19798/3/2015"/>
    <s v="Cryshaunda"/>
    <s v="West"/>
    <d v="1979-06-21T00:00:00"/>
    <d v="2015-08-03T00:00:00"/>
    <s v="Female"/>
    <s v="Black"/>
    <x v="13"/>
    <n v="400950"/>
    <s v="Customer Service - Centiva"/>
    <x v="15"/>
    <s v="Customer Service Representative"/>
    <s v="Salary"/>
    <x v="0"/>
    <s v="Full"/>
    <s v="Sal IC"/>
  </r>
  <r>
    <x v="0"/>
    <s v="693206/08/19548/10/2015"/>
    <s v="Joan"/>
    <s v="Kapes"/>
    <d v="1954-06-08T00:00:00"/>
    <d v="2015-08-10T00:00:00"/>
    <s v="Female"/>
    <s v="White"/>
    <x v="9"/>
    <n v="909331"/>
    <s v="Shared Services - Finance"/>
    <x v="7"/>
    <s v="A/P Clerk"/>
    <s v="Salary"/>
    <x v="0"/>
    <s v="Full"/>
    <s v="Sal IC"/>
  </r>
  <r>
    <x v="0"/>
    <s v="693401/25/19748/10/2015"/>
    <s v="Sam"/>
    <s v="Frontino"/>
    <d v="1974-01-25T00:00:00"/>
    <d v="2015-08-10T00:00:00"/>
    <s v="Male"/>
    <s v="White"/>
    <x v="9"/>
    <n v="909381"/>
    <s v="Shared Services - Purchasing"/>
    <x v="14"/>
    <s v="Commodity Manager"/>
    <s v="Salary"/>
    <x v="0"/>
    <s v="Full"/>
    <s v="Manager"/>
  </r>
  <r>
    <x v="0"/>
    <s v="488406/02/19567/25/1977"/>
    <s v="Penny"/>
    <s v="Hudak"/>
    <d v="1956-06-02T00:00:00"/>
    <d v="1977-07-25T00:00:00"/>
    <s v="Female"/>
    <s v="White"/>
    <x v="9"/>
    <n v="120680"/>
    <s v="Pricing &amp; Programs Mgmt"/>
    <x v="15"/>
    <s v="Credit Manager"/>
    <s v="Salary"/>
    <x v="0"/>
    <s v="Full"/>
    <s v="Manager"/>
  </r>
  <r>
    <x v="0"/>
    <s v="620905/10/19715/28/2013"/>
    <s v="Patrina"/>
    <s v="Hayes"/>
    <d v="1971-05-10T00:00:00"/>
    <d v="2013-05-28T00:00:00"/>
    <s v="Female"/>
    <s v="Black"/>
    <x v="9"/>
    <n v="120680"/>
    <s v="Pricing &amp; Programs Mgmt"/>
    <x v="15"/>
    <s v="Pricing Administrator / Buying Group Co"/>
    <s v="Salary"/>
    <x v="0"/>
    <s v="Full"/>
    <s v="Sal IC"/>
  </r>
  <r>
    <x v="0"/>
    <s v="495706/04/19532/9/1998"/>
    <s v="Christine"/>
    <s v="Bailey"/>
    <d v="1953-06-04T00:00:00"/>
    <d v="1998-02-09T00:00:00"/>
    <s v="Female"/>
    <s v="White"/>
    <x v="9"/>
    <n v="120680"/>
    <s v="Pricing &amp; Programs Mgmt"/>
    <x v="15"/>
    <s v="Pricing Administrator"/>
    <s v="Salary"/>
    <x v="0"/>
    <s v="Full"/>
    <s v="Sal IC"/>
  </r>
  <r>
    <x v="0"/>
    <s v="614801/07/19712/13/2013"/>
    <s v="James"/>
    <s v="Beckerman"/>
    <d v="1971-01-07T00:00:00"/>
    <d v="2013-02-13T00:00:00"/>
    <s v="Male"/>
    <s v="White"/>
    <x v="9"/>
    <n v="909331"/>
    <s v="Shared Services - Finance"/>
    <x v="7"/>
    <s v="Planning &amp; Analysis Bus Controller"/>
    <s v="Salary"/>
    <x v="0"/>
    <s v="Full"/>
    <s v="Sal IC"/>
  </r>
  <r>
    <x v="0"/>
    <s v="488607/02/19523/20/2000"/>
    <s v="Cynthia"/>
    <s v="Lang"/>
    <d v="1952-07-02T00:00:00"/>
    <d v="2000-03-20T00:00:00"/>
    <s v="Female"/>
    <s v="White"/>
    <x v="12"/>
    <n v="909340"/>
    <s v="Shared Services - Human Resources"/>
    <x v="8"/>
    <s v="Workers Compensation Adminstrator"/>
    <s v="Salary"/>
    <x v="0"/>
    <s v="Full"/>
    <s v="Sal IC"/>
  </r>
  <r>
    <x v="0"/>
    <s v="693706/06/19829/8/2015"/>
    <s v="Tommy"/>
    <s v="Thompson"/>
    <d v="1982-06-06T00:00:00"/>
    <d v="2015-09-08T00:00:00"/>
    <s v="Male"/>
    <s v="White"/>
    <x v="9"/>
    <n v="120600"/>
    <s v="Sales Administration"/>
    <x v="18"/>
    <s v="Territory Sales Representative"/>
    <s v="Salary"/>
    <x v="0"/>
    <s v="Full"/>
    <s v="Manager"/>
  </r>
  <r>
    <x v="0"/>
    <s v="601702/28/19833/26/2012"/>
    <s v="Cathy"/>
    <s v="Harris"/>
    <d v="1983-02-28T00:00:00"/>
    <d v="2012-03-26T00:00:00"/>
    <s v="Female"/>
    <s v="Black"/>
    <x v="13"/>
    <n v="400990"/>
    <s v="Factory Administration - Centiva"/>
    <x v="4"/>
    <s v="Thermofix Scheduler"/>
    <s v="Salary"/>
    <x v="0"/>
    <s v="Full"/>
    <s v="Sal IC"/>
  </r>
  <r>
    <x v="0"/>
    <s v="589208/24/19864/6/2011"/>
    <s v="Donterris"/>
    <s v="Young"/>
    <d v="1986-08-24T00:00:00"/>
    <d v="2011-04-06T00:00:00"/>
    <s v="Male"/>
    <s v="Black"/>
    <x v="13"/>
    <n v="401000"/>
    <s v="Materials Management-FLORE"/>
    <x v="4"/>
    <s v="Shipping Manager"/>
    <s v="Salary"/>
    <x v="0"/>
    <s v="Full"/>
    <s v="Sal IC"/>
  </r>
  <r>
    <x v="0"/>
    <s v="696503/03/198010/1/2015"/>
    <s v="Abdelaziz"/>
    <s v="Marzaq"/>
    <d v="1980-03-03T00:00:00"/>
    <d v="2015-10-01T00:00:00"/>
    <s v="Male"/>
    <s v="White"/>
    <x v="9"/>
    <n v="909331"/>
    <s v="Shared Services - Finance"/>
    <x v="7"/>
    <s v="Finance Business Applications Mgr"/>
    <s v="Salary"/>
    <x v="0"/>
    <s v="Full"/>
    <s v="Manager"/>
  </r>
  <r>
    <x v="0"/>
    <s v="696612/19/199010/5/2015"/>
    <s v="Kristy"/>
    <s v="Walsh"/>
    <d v="1990-12-19T00:00:00"/>
    <d v="2015-10-05T00:00:00"/>
    <s v="Female"/>
    <s v="White"/>
    <x v="9"/>
    <n v="120680"/>
    <s v="Pricing &amp; Programs Mgmt"/>
    <x v="15"/>
    <s v="Customer Relationship Analyst"/>
    <s v="Salary"/>
    <x v="0"/>
    <s v="Full"/>
    <s v="Sal IC"/>
  </r>
  <r>
    <x v="0"/>
    <s v="696712/22/197710/5/2015"/>
    <s v="Urmil"/>
    <s v="Kansara"/>
    <d v="1977-12-22T00:00:00"/>
    <d v="2015-10-05T00:00:00"/>
    <s v="Male"/>
    <s v="Asian"/>
    <x v="9"/>
    <n v="909380"/>
    <s v="Shared Services - Operations"/>
    <x v="4"/>
    <s v="Lead Supply Chain Analyst"/>
    <s v="Salary"/>
    <x v="0"/>
    <s v="Full"/>
    <s v="Sal IC"/>
  </r>
  <r>
    <x v="0"/>
    <s v="634105/26/19751/16/2014"/>
    <s v="Mikael"/>
    <s v="Warner"/>
    <d v="1975-05-26T00:00:00"/>
    <d v="2014-01-16T00:00:00"/>
    <s v="Male"/>
    <s v="White"/>
    <x v="9"/>
    <n v="909395"/>
    <s v="Shared Services - R &amp; D"/>
    <x v="16"/>
    <s v="Chemist"/>
    <s v="Salary"/>
    <x v="0"/>
    <s v="Full"/>
    <s v="Sal IC"/>
  </r>
  <r>
    <x v="0"/>
    <s v="697301/14/198710/16/2015"/>
    <s v="Jenna"/>
    <s v="Swindall"/>
    <d v="1987-01-14T00:00:00"/>
    <d v="2015-10-16T00:00:00"/>
    <s v="Female"/>
    <s v="White"/>
    <x v="13"/>
    <n v="400990"/>
    <s v="Factory Administration - Centiva"/>
    <x v="4"/>
    <s v="Scheduling Assistant"/>
    <s v="Salary"/>
    <x v="0"/>
    <s v="Full"/>
    <s v="Sal IC"/>
  </r>
  <r>
    <x v="0"/>
    <s v="490810/06/19686/16/1991"/>
    <s v="Daniel"/>
    <s v="Meleski"/>
    <d v="1968-10-06T00:00:00"/>
    <d v="1991-06-16T00:00:00"/>
    <s v="Male"/>
    <s v="White"/>
    <x v="9"/>
    <n v="909380"/>
    <s v="Shared Services - Operations"/>
    <x v="4"/>
    <s v="Sales and Operations Planning Mgr"/>
    <s v="Salary"/>
    <x v="0"/>
    <s v="Full"/>
    <s v="Manager"/>
  </r>
  <r>
    <x v="0"/>
    <s v="491807/09/19756/26/2000"/>
    <s v="Philip"/>
    <s v="King"/>
    <d v="1975-07-09T00:00:00"/>
    <d v="2000-06-26T00:00:00"/>
    <s v="Male"/>
    <s v="White"/>
    <x v="12"/>
    <n v="905010"/>
    <s v="Shares Services - Logistics"/>
    <x v="13"/>
    <s v="Logistics Operations Specialist"/>
    <s v="Salary"/>
    <x v="0"/>
    <s v="Full"/>
    <s v="Manager"/>
  </r>
  <r>
    <x v="0"/>
    <s v="698911/04/196711/9/2015"/>
    <s v="Robin"/>
    <s v="Goff"/>
    <d v="1967-11-04T00:00:00"/>
    <d v="2015-11-09T00:00:00"/>
    <s v="Female"/>
    <s v="White"/>
    <x v="9"/>
    <n v="120630"/>
    <s v="Customer Service"/>
    <x v="15"/>
    <s v="Customer Service Representative"/>
    <s v="Salary"/>
    <x v="0"/>
    <s v="Full"/>
    <s v="Sal IC"/>
  </r>
  <r>
    <x v="0"/>
    <s v="666709/18/196110/6/2014"/>
    <s v="Patsy"/>
    <s v="Roberts"/>
    <d v="1961-09-18T00:00:00"/>
    <d v="2014-10-06T00:00:00"/>
    <s v="Female"/>
    <s v="White"/>
    <x v="13"/>
    <n v="401000"/>
    <s v="Materials Management-FLORE"/>
    <x v="4"/>
    <s v="Buyer"/>
    <s v="Salary"/>
    <x v="0"/>
    <s v="Full"/>
    <s v="Sal IC"/>
  </r>
  <r>
    <x v="0"/>
    <s v="699808/23/198211/30/2015"/>
    <s v="Jorge"/>
    <s v="Alfaro"/>
    <d v="1982-08-23T00:00:00"/>
    <d v="2015-11-30T00:00:00"/>
    <s v="Male"/>
    <s v="Hispanic or Latino"/>
    <x v="9"/>
    <n v="909300"/>
    <s v="Shared Services - Admin"/>
    <x v="12"/>
    <s v="Dir of Strategy &amp; Business Analytics"/>
    <s v="Salary"/>
    <x v="0"/>
    <s v="Full"/>
    <s v="Dir/Up"/>
  </r>
  <r>
    <x v="0"/>
    <s v="699906/30/198412/2/2015"/>
    <s v="Anna"/>
    <s v="Bogorodchenko"/>
    <d v="1984-06-30T00:00:00"/>
    <d v="2015-12-02T00:00:00"/>
    <s v="Female"/>
    <s v="White"/>
    <x v="9"/>
    <n v="120680"/>
    <s v="Pricing &amp; Programs Mgmt"/>
    <x v="15"/>
    <s v="Pricing Analyst"/>
    <s v="Salary"/>
    <x v="0"/>
    <s v="Full"/>
    <s v="Sal IC"/>
  </r>
  <r>
    <x v="0"/>
    <s v="700004/02/195812/2/2015"/>
    <s v="Jeanne"/>
    <s v="Napolitano"/>
    <d v="1958-04-02T00:00:00"/>
    <d v="2015-12-02T00:00:00"/>
    <s v="Female"/>
    <s v="White"/>
    <x v="9"/>
    <n v="120630"/>
    <s v="Customer Service"/>
    <x v="15"/>
    <s v="Customer Service Representative"/>
    <s v="Salary"/>
    <x v="0"/>
    <s v="Full"/>
    <s v="Sal IC"/>
  </r>
  <r>
    <x v="0"/>
    <s v="700110/09/197610/16/2015"/>
    <s v="Phillip"/>
    <s v="Welch"/>
    <d v="1976-10-09T00:00:00"/>
    <d v="2015-10-16T00:00:00"/>
    <s v="Male"/>
    <s v="White"/>
    <x v="9"/>
    <n v="909382"/>
    <s v="Shared Services - WCM"/>
    <x v="9"/>
    <s v="Dir, Environmental Health &amp; Safety"/>
    <s v="Salary"/>
    <x v="0"/>
    <s v="Full"/>
    <s v="Dir/Up"/>
  </r>
  <r>
    <x v="0"/>
    <s v="645505/07/19885/27/2014"/>
    <s v="John"/>
    <s v="Phillips"/>
    <d v="1988-05-07T00:00:00"/>
    <d v="2014-05-27T00:00:00"/>
    <s v="Male"/>
    <s v="White"/>
    <x v="13"/>
    <n v="400980"/>
    <s v="Factory Production Mgmt - Centiva"/>
    <x v="1"/>
    <s v="Digital Printing Manager"/>
    <s v="Salary"/>
    <x v="0"/>
    <s v="Full"/>
    <s v="Manager"/>
  </r>
  <r>
    <x v="0"/>
    <s v="701303/06/195612/28/2015"/>
    <s v="Steven"/>
    <s v="Metheny"/>
    <d v="1956-03-06T00:00:00"/>
    <d v="2015-12-28T00:00:00"/>
    <s v="Male"/>
    <s v="White"/>
    <x v="10"/>
    <n v="449990"/>
    <s v="General Plant"/>
    <x v="0"/>
    <s v="Manager of Maintenance"/>
    <s v="Salary"/>
    <x v="0"/>
    <s v="Full"/>
    <s v="Manager"/>
  </r>
  <r>
    <x v="0"/>
    <s v="701501/23/19741/4/2016"/>
    <s v="Bradley"/>
    <s v="Bonds"/>
    <d v="1974-01-23T00:00:00"/>
    <d v="2016-01-04T00:00:00"/>
    <s v="Male"/>
    <s v="White"/>
    <x v="13"/>
    <n v="401300"/>
    <s v="Engineering - Florence East"/>
    <x v="3"/>
    <s v="Process Engineer"/>
    <s v="Salary"/>
    <x v="0"/>
    <s v="Full"/>
    <s v="Sal IC"/>
  </r>
  <r>
    <x v="0"/>
    <s v="701609/13/19701/5/2016"/>
    <s v="Joseph"/>
    <s v="Newberry"/>
    <d v="1970-09-13T00:00:00"/>
    <d v="2016-01-05T00:00:00"/>
    <s v="Male"/>
    <s v="White"/>
    <x v="11"/>
    <n v="345790"/>
    <s v="Prod Sched/Purchasing"/>
    <x v="4"/>
    <s v="Materials Manager"/>
    <s v="Salary"/>
    <x v="0"/>
    <s v="Full"/>
    <s v="Manager"/>
  </r>
  <r>
    <x v="0"/>
    <s v="702310/06/19851/11/2016"/>
    <s v="Valerie"/>
    <s v="Trent"/>
    <d v="1985-10-06T00:00:00"/>
    <d v="2016-01-11T00:00:00"/>
    <s v="Female"/>
    <s v="White"/>
    <x v="9"/>
    <n v="356490"/>
    <s v="Sales/Midwest A&amp;D"/>
    <x v="6"/>
    <s v="Market Development Manager"/>
    <s v="Salary"/>
    <x v="0"/>
    <s v="Full"/>
    <s v="Manager"/>
  </r>
  <r>
    <x v="0"/>
    <s v="702405/31/19631/14/2016"/>
    <s v="Gunar"/>
    <s v="Auzenbergs"/>
    <d v="1963-05-31T00:00:00"/>
    <d v="2016-01-14T00:00:00"/>
    <s v="Male"/>
    <s v="White"/>
    <x v="11"/>
    <n v="349890"/>
    <s v="Purchasing - Munn"/>
    <x v="4"/>
    <s v="Senior Buyer"/>
    <s v="Salary"/>
    <x v="0"/>
    <s v="Full"/>
    <s v="Manager"/>
  </r>
  <r>
    <x v="0"/>
    <s v="702608/30/19611/4/2016"/>
    <s v="Christophe"/>
    <s v="Labouesse"/>
    <d v="1961-08-30T00:00:00"/>
    <d v="2016-01-04T00:00:00"/>
    <s v="Male"/>
    <s v="White"/>
    <x v="9"/>
    <n v="353690"/>
    <s v="Marketing Support Ts"/>
    <x v="4"/>
    <s v="SIOP Senior Planner"/>
    <s v="Salary"/>
    <x v="0"/>
    <s v="Full"/>
    <s v="Sal IC"/>
  </r>
  <r>
    <x v="0"/>
    <s v="702903/22/19851/18/2016"/>
    <s v="Arthur"/>
    <s v="LeLevreur"/>
    <d v="1985-03-22T00:00:00"/>
    <d v="2016-01-18T00:00:00"/>
    <s v="Male"/>
    <s v="White"/>
    <x v="10"/>
    <n v="449790"/>
    <s v="Accounting - JRF"/>
    <x v="7"/>
    <s v="Controller"/>
    <s v="Salary"/>
    <x v="0"/>
    <s v="Full"/>
    <s v="Sal IC"/>
  </r>
  <r>
    <x v="0"/>
    <s v="703905/06/19742/22/2016"/>
    <s v="Richard"/>
    <s v="Hattery"/>
    <d v="1974-05-06T00:00:00"/>
    <d v="2016-02-22T00:00:00"/>
    <s v="Male"/>
    <s v="White"/>
    <x v="9"/>
    <n v="909350"/>
    <s v="Shared Services - IT General"/>
    <x v="17"/>
    <s v="SAP Warehouse Mgmt Tech Analyst"/>
    <s v="Salary"/>
    <x v="0"/>
    <s v="Full"/>
    <s v="Sal IC"/>
  </r>
  <r>
    <x v="0"/>
    <s v="704003/30/19752/22/2016"/>
    <s v="Douglas"/>
    <s v="Titus"/>
    <d v="1975-03-30T00:00:00"/>
    <d v="2016-02-22T00:00:00"/>
    <s v="Male"/>
    <s v="White"/>
    <x v="9"/>
    <n v="358490"/>
    <s v="Western New York"/>
    <x v="6"/>
    <s v="Regional Business Manager"/>
    <s v="Salary"/>
    <x v="0"/>
    <s v="Full"/>
    <s v="Manager"/>
  </r>
  <r>
    <x v="0"/>
    <s v="704105/31/19552/29/2016"/>
    <s v="Marc"/>
    <s v="Fletcher"/>
    <d v="1955-05-31T00:00:00"/>
    <d v="2016-02-29T00:00:00"/>
    <s v="Male"/>
    <s v="White"/>
    <x v="9"/>
    <n v="909331"/>
    <s v="Shared Services - Finance"/>
    <x v="7"/>
    <s v="A/P Analyst"/>
    <s v="Salary"/>
    <x v="0"/>
    <s v="Full"/>
    <s v="Sal IC"/>
  </r>
  <r>
    <x v="0"/>
    <s v="551812/23/19753/5/2007"/>
    <s v="Bryan"/>
    <s v="Lansford"/>
    <d v="1975-12-23T00:00:00"/>
    <d v="2007-03-05T00:00:00"/>
    <s v="Male"/>
    <s v="White"/>
    <x v="13"/>
    <n v="401100"/>
    <s v="WCM-Florence East"/>
    <x v="10"/>
    <s v="WCM Focused Improvement Leader"/>
    <s v="Salary"/>
    <x v="0"/>
    <s v="Full"/>
    <s v="Manager"/>
  </r>
  <r>
    <x v="0"/>
    <s v="704403/15/19863/7/2016"/>
    <s v="Akshay"/>
    <s v="Bauskar"/>
    <d v="1986-03-15T00:00:00"/>
    <d v="2016-03-07T00:00:00"/>
    <s v="Male"/>
    <s v="Asian"/>
    <x v="8"/>
    <n v="909395"/>
    <s v="Shared Services - R &amp; D"/>
    <x v="16"/>
    <s v="Technology Manager"/>
    <s v="Salary"/>
    <x v="0"/>
    <s v="Full"/>
    <s v="Manager"/>
  </r>
  <r>
    <x v="0"/>
    <s v="705104/22/19903/21/2016"/>
    <s v="Joseph"/>
    <s v="Trivelli"/>
    <d v="1990-04-22T00:00:00"/>
    <d v="2016-03-21T00:00:00"/>
    <s v="Male"/>
    <s v="Not Specified"/>
    <x v="11"/>
    <n v="349690"/>
    <s v="Human Resources - Munn"/>
    <x v="8"/>
    <s v="Human Resources Generalist"/>
    <s v="Salary"/>
    <x v="0"/>
    <s v="Full"/>
    <s v="Sal IC"/>
  </r>
  <r>
    <x v="0"/>
    <s v="705304/30/19773/21/2016"/>
    <s v="Amos"/>
    <s v="Fosam"/>
    <d v="1977-04-30T00:00:00"/>
    <d v="2016-03-21T00:00:00"/>
    <s v="Male"/>
    <s v="Black"/>
    <x v="9"/>
    <n v="909350"/>
    <s v="Shared Services - IT General"/>
    <x v="17"/>
    <s v="SAP Purchase to Pay and Transportatio"/>
    <s v="Salary"/>
    <x v="0"/>
    <s v="Full"/>
    <s v="Sal IC"/>
  </r>
  <r>
    <x v="0"/>
    <s v="705408/22/19563/21/2016"/>
    <s v="Marti"/>
    <s v="Toth"/>
    <d v="1956-08-22T00:00:00"/>
    <d v="2016-03-21T00:00:00"/>
    <s v="Male"/>
    <s v="White"/>
    <x v="9"/>
    <n v="14009"/>
    <s v="Building Services-Solon"/>
    <x v="0"/>
    <s v="Facilities Supervisor"/>
    <s v="Salary"/>
    <x v="0"/>
    <s v="Full"/>
    <s v="Sal IC"/>
  </r>
  <r>
    <x v="0"/>
    <s v="705907/23/19613/28/2016"/>
    <s v="Georgette"/>
    <s v="Mucci"/>
    <d v="1961-07-23T00:00:00"/>
    <d v="2016-03-28T00:00:00"/>
    <s v="Female"/>
    <s v="White"/>
    <x v="9"/>
    <n v="909340"/>
    <s v="Shared Services - Human Resources"/>
    <x v="8"/>
    <s v="Payroll Manager"/>
    <s v="Salary"/>
    <x v="0"/>
    <s v="Full"/>
    <s v="Manager"/>
  </r>
  <r>
    <x v="0"/>
    <s v="706109/26/19724/4/2016"/>
    <s v="Julie"/>
    <s v="Dean"/>
    <d v="1972-09-26T00:00:00"/>
    <d v="2016-04-04T00:00:00"/>
    <s v="Female"/>
    <s v="White"/>
    <x v="9"/>
    <n v="909340"/>
    <s v="Shared Services - Human Resources"/>
    <x v="8"/>
    <s v="Internal Communications Manager"/>
    <s v="Salary"/>
    <x v="0"/>
    <s v="Full"/>
    <s v="Manager"/>
  </r>
  <r>
    <x v="0"/>
    <s v="595411/19/19619/19/2011"/>
    <s v="David"/>
    <s v="Hensley"/>
    <d v="1961-11-19T00:00:00"/>
    <d v="2011-09-19T00:00:00"/>
    <s v="Male"/>
    <s v="White"/>
    <x v="13"/>
    <n v="401300"/>
    <s v="Engineering - Florence East"/>
    <x v="3"/>
    <s v="Engineering Manager"/>
    <s v="Salary"/>
    <x v="0"/>
    <s v="Full"/>
    <s v="Manager"/>
  </r>
  <r>
    <x v="0"/>
    <s v="706203/20/19894/11/2016"/>
    <s v="Liya"/>
    <s v="Mollaj"/>
    <d v="1989-03-20T00:00:00"/>
    <d v="2016-04-11T00:00:00"/>
    <s v="Female"/>
    <s v="White"/>
    <x v="9"/>
    <n v="120641"/>
    <s v="Design"/>
    <x v="11"/>
    <s v="Designer"/>
    <s v="Salary"/>
    <x v="0"/>
    <s v="Full"/>
    <s v="Sal IC"/>
  </r>
  <r>
    <x v="0"/>
    <s v="706305/10/19764/11/2016"/>
    <s v="Kathryn"/>
    <s v="Thompson"/>
    <d v="1976-05-10T00:00:00"/>
    <d v="2016-04-11T00:00:00"/>
    <s v="Female"/>
    <s v="White"/>
    <x v="9"/>
    <n v="120641"/>
    <s v="Design"/>
    <x v="11"/>
    <s v="Sr. Designer"/>
    <s v="Salary"/>
    <x v="0"/>
    <s v="Full"/>
    <s v="Sal IC"/>
  </r>
  <r>
    <x v="0"/>
    <s v="706502/18/19664/18/2016"/>
    <s v="Joseph"/>
    <s v="Thomas"/>
    <d v="1966-02-18T00:00:00"/>
    <d v="2016-04-18T00:00:00"/>
    <s v="Male"/>
    <s v="White"/>
    <x v="9"/>
    <n v="909382"/>
    <s v="Shared Services - WCM"/>
    <x v="10"/>
    <s v="Director, WCM TNA"/>
    <s v="Salary"/>
    <x v="0"/>
    <s v="Full"/>
    <s v="Dir/Up"/>
  </r>
  <r>
    <x v="0"/>
    <s v="707110/19/19694/25/2016"/>
    <s v="Sydney"/>
    <s v="Auldridge"/>
    <d v="1969-10-19T00:00:00"/>
    <d v="2016-04-25T00:00:00"/>
    <s v="Female"/>
    <s v="Two or More Races"/>
    <x v="13"/>
    <n v="400950"/>
    <s v="Customer Service - Centiva"/>
    <x v="15"/>
    <s v="Customer Service Representative"/>
    <s v="Salary"/>
    <x v="0"/>
    <s v="Full"/>
    <s v="Sal IC"/>
  </r>
  <r>
    <x v="0"/>
    <s v="707401/09/19775/2/2016"/>
    <s v="Scott"/>
    <s v="Hunkus"/>
    <d v="1977-01-09T00:00:00"/>
    <d v="2016-05-02T00:00:00"/>
    <s v="Male"/>
    <s v="White"/>
    <x v="12"/>
    <n v="353590"/>
    <s v="Marketing Support"/>
    <x v="13"/>
    <s v="Samples Fullfillment Representative"/>
    <s v="Salary"/>
    <x v="0"/>
    <s v="Full"/>
    <s v="Sal IC"/>
  </r>
  <r>
    <x v="0"/>
    <s v="707507/05/19745/2/2016"/>
    <s v="Christina"/>
    <s v="Ramos"/>
    <d v="1974-07-05T00:00:00"/>
    <d v="2016-05-02T00:00:00"/>
    <s v="Female"/>
    <s v="White"/>
    <x v="12"/>
    <n v="353590"/>
    <s v="Marketing Support"/>
    <x v="13"/>
    <s v="Samples Fullfillment Representative"/>
    <s v="Salary"/>
    <x v="0"/>
    <s v="Full"/>
    <s v="Sal IC"/>
  </r>
  <r>
    <x v="0"/>
    <s v="708012/13/19815/2/2016"/>
    <s v="Thomas"/>
    <s v="Nayden"/>
    <d v="1981-12-13T00:00:00"/>
    <d v="2016-05-02T00:00:00"/>
    <s v="Male"/>
    <s v="White"/>
    <x v="9"/>
    <n v="909380"/>
    <s v="Shared Services - Operations"/>
    <x v="4"/>
    <s v="Supply Chain Manager"/>
    <s v="Salary"/>
    <x v="0"/>
    <s v="Full"/>
    <s v="Sal IC"/>
  </r>
  <r>
    <x v="0"/>
    <s v="708303/05/19695/9/2016"/>
    <s v="Laura"/>
    <s v="Ladki"/>
    <d v="1969-03-05T00:00:00"/>
    <d v="2016-05-09T00:00:00"/>
    <s v="Female"/>
    <s v="Hispanic or Latino"/>
    <x v="9"/>
    <n v="355690"/>
    <s v="Sales/Mktg New York A&amp;D"/>
    <x v="6"/>
    <s v="Market Development Manager"/>
    <s v="Salary"/>
    <x v="0"/>
    <s v="Full"/>
    <s v="Manager"/>
  </r>
  <r>
    <x v="0"/>
    <s v="708402/04/19775/9/2016"/>
    <s v="Stephen"/>
    <s v="Bittner"/>
    <d v="1977-02-04T00:00:00"/>
    <d v="2016-05-09T00:00:00"/>
    <s v="Male"/>
    <s v="White"/>
    <x v="9"/>
    <n v="909370"/>
    <s v="Shared Services-Marketing/Communica"/>
    <x v="13"/>
    <s v="Director,Product Marketing,Healthcare a"/>
    <s v="Salary"/>
    <x v="0"/>
    <s v="Full"/>
    <s v="Dir/Up"/>
  </r>
  <r>
    <x v="0"/>
    <s v="501409/14/19549/1/2008"/>
    <s v="Janet"/>
    <s v="Wilhelm"/>
    <d v="1954-09-14T00:00:00"/>
    <d v="2008-09-01T00:00:00"/>
    <s v="Female"/>
    <s v="Hispanic or Latino"/>
    <x v="9"/>
    <n v="356390"/>
    <s v="Texas A &amp; D"/>
    <x v="6"/>
    <s v="Market Development Mgr"/>
    <s v="Salary"/>
    <x v="0"/>
    <s v="Full"/>
    <s v="Manager"/>
  </r>
  <r>
    <x v="0"/>
    <s v="708605/29/19755/16/2016"/>
    <s v="Cheryl"/>
    <s v="Sparling"/>
    <d v="1975-05-29T00:00:00"/>
    <d v="2016-05-16T00:00:00"/>
    <s v="Female"/>
    <s v="White"/>
    <x v="9"/>
    <n v="909340"/>
    <s v="Shared Services - Human Resources"/>
    <x v="8"/>
    <s v="Human Resources Coordinator"/>
    <s v="Salary"/>
    <x v="0"/>
    <s v="Full"/>
    <s v="Sal IC"/>
  </r>
  <r>
    <x v="0"/>
    <s v="708711/04/19775/16/2016"/>
    <s v="John"/>
    <s v="Mazzullo"/>
    <d v="1977-11-04T00:00:00"/>
    <d v="2016-05-16T00:00:00"/>
    <s v="Male"/>
    <s v="White"/>
    <x v="9"/>
    <n v="120600"/>
    <s v="Sales Administration"/>
    <x v="18"/>
    <s v="Regional Business Manager"/>
    <s v="Salary"/>
    <x v="0"/>
    <s v="Full"/>
    <s v="Manager"/>
  </r>
  <r>
    <x v="0"/>
    <s v="708909/05/19905/23/2016"/>
    <s v="David"/>
    <s v="Rodriguez Booda"/>
    <d v="1990-09-05T00:00:00"/>
    <d v="2016-05-23T00:00:00"/>
    <s v="Male"/>
    <s v="Hispanic or Latino"/>
    <x v="11"/>
    <n v="345890"/>
    <s v="Technical Department"/>
    <x v="3"/>
    <s v="Engineering Intern"/>
    <s v="Salary"/>
    <x v="2"/>
    <s v="Part"/>
    <s v="Sal IC"/>
  </r>
  <r>
    <x v="0"/>
    <s v="710010/15/19906/6/2016"/>
    <s v="James"/>
    <s v="Regan"/>
    <d v="1990-10-15T00:00:00"/>
    <d v="2016-06-06T00:00:00"/>
    <s v="Male"/>
    <s v="White"/>
    <x v="9"/>
    <n v="120630"/>
    <s v="Customer Service"/>
    <x v="4"/>
    <s v="Transportation Planner"/>
    <s v="Salary"/>
    <x v="0"/>
    <s v="Full"/>
    <s v="Sal IC"/>
  </r>
  <r>
    <x v="0"/>
    <s v="710510/27/19826/14/2016"/>
    <s v="Katie"/>
    <s v="Platek"/>
    <d v="1982-10-27T00:00:00"/>
    <d v="2016-06-14T00:00:00"/>
    <s v="Female"/>
    <s v="White"/>
    <x v="9"/>
    <n v="909340"/>
    <s v="Shared Services - Human Resources"/>
    <x v="8"/>
    <s v="Recruiter"/>
    <s v="Salary"/>
    <x v="0"/>
    <s v="Full"/>
    <s v="Sal IC"/>
  </r>
  <r>
    <x v="0"/>
    <s v="713206/19/19896/9/2016"/>
    <s v="Taylor"/>
    <s v="Yuan"/>
    <d v="1989-06-19T00:00:00"/>
    <d v="2016-06-09T00:00:00"/>
    <s v="Male"/>
    <s v="Asian"/>
    <x v="10"/>
    <n v="449690"/>
    <s v="Human Resources - JRF"/>
    <x v="8"/>
    <s v="HR Mgr"/>
    <s v="Salary"/>
    <x v="0"/>
    <s v="Full"/>
    <s v="Manager"/>
  </r>
  <r>
    <x v="0"/>
    <s v="713312/22/19896/20/2016"/>
    <s v="Jillian"/>
    <s v="Darby"/>
    <d v="1989-12-22T00:00:00"/>
    <d v="2016-06-20T00:00:00"/>
    <s v="Female"/>
    <s v="White"/>
    <x v="9"/>
    <n v="909300"/>
    <s v="Shared Services - Admin"/>
    <x v="5"/>
    <s v="Project Manager"/>
    <s v="Salary"/>
    <x v="0"/>
    <s v="Full"/>
    <s v="Manager"/>
  </r>
  <r>
    <x v="0"/>
    <s v="713502/12/19736/21/2016"/>
    <s v="Brent"/>
    <s v="Harris"/>
    <d v="1973-02-12T00:00:00"/>
    <d v="2016-06-21T00:00:00"/>
    <s v="Male"/>
    <s v="White"/>
    <x v="9"/>
    <n v="358290"/>
    <s v="Texas I Tsp"/>
    <x v="6"/>
    <s v="Regional Business Manager"/>
    <s v="Salary"/>
    <x v="0"/>
    <s v="Full"/>
    <s v="Manager"/>
  </r>
  <r>
    <x v="0"/>
    <s v="713603/10/19706/27/2016"/>
    <s v="Rachna"/>
    <s v="Prakash"/>
    <d v="1970-03-10T00:00:00"/>
    <d v="2016-06-27T00:00:00"/>
    <s v="Female"/>
    <s v="Asian"/>
    <x v="9"/>
    <n v="909350"/>
    <s v="Shared Services - IT General"/>
    <x v="17"/>
    <s v="SAP OTC Technical Analyst"/>
    <s v="Salary"/>
    <x v="0"/>
    <s v="Full"/>
    <s v="Sal IC"/>
  </r>
  <r>
    <x v="0"/>
    <s v="714305/09/19837/5/2016"/>
    <s v="Gary"/>
    <s v="Black"/>
    <d v="1983-05-09T00:00:00"/>
    <d v="2016-07-05T00:00:00"/>
    <s v="Male"/>
    <s v="White"/>
    <x v="10"/>
    <n v="441290"/>
    <s v="Mixing"/>
    <x v="1"/>
    <s v="Shift Supervisor"/>
    <s v="Salary"/>
    <x v="0"/>
    <s v="Full"/>
    <s v="Sal IC"/>
  </r>
  <r>
    <x v="0"/>
    <s v="715107/21/19837/11/2016"/>
    <s v="Jayme"/>
    <s v="Mcneeley"/>
    <d v="1983-07-21T00:00:00"/>
    <d v="2016-07-11T00:00:00"/>
    <s v="Female"/>
    <s v="White"/>
    <x v="9"/>
    <n v="909360"/>
    <s v="Shared Services - Legal"/>
    <x v="19"/>
    <s v="Legal Assistant"/>
    <s v="Salary"/>
    <x v="0"/>
    <s v="Full"/>
    <s v="Sal IC"/>
  </r>
  <r>
    <x v="0"/>
    <s v="715212/31/19677/25/2016"/>
    <s v="Arlene"/>
    <s v="Nichols Saffian"/>
    <d v="1967-12-31T00:00:00"/>
    <d v="2016-07-25T00:00:00"/>
    <s v="Female"/>
    <s v="Two or More Races"/>
    <x v="9"/>
    <n v="909300"/>
    <s v="Shared Services - Admin"/>
    <x v="5"/>
    <s v="Executive Assistant"/>
    <s v="Salary"/>
    <x v="0"/>
    <s v="Full"/>
    <s v="Sal IC"/>
  </r>
  <r>
    <x v="0"/>
    <s v="715503/09/19937/25/2016"/>
    <s v="Tevin"/>
    <s v="Cooper"/>
    <d v="1993-03-09T00:00:00"/>
    <d v="2016-07-25T00:00:00"/>
    <s v="Male"/>
    <s v="Black"/>
    <x v="13"/>
    <n v="401000"/>
    <s v="Materials Management-FLORE"/>
    <x v="4"/>
    <s v="Shipping Associate"/>
    <s v="Salary"/>
    <x v="0"/>
    <s v="Full"/>
    <s v="Sal IC"/>
  </r>
  <r>
    <x v="0"/>
    <s v="715606/03/19948/1/2016"/>
    <s v="Daniel"/>
    <s v="Hess"/>
    <d v="1994-06-03T00:00:00"/>
    <d v="2016-08-01T00:00:00"/>
    <s v="Male"/>
    <s v="White"/>
    <x v="12"/>
    <n v="359190"/>
    <s v="Middlefield-Whse"/>
    <x v="8"/>
    <s v="HR Generalist"/>
    <s v="Salary"/>
    <x v="0"/>
    <s v="Full"/>
    <s v="Sal IC"/>
  </r>
  <r>
    <x v="0"/>
    <s v="715709/01/19718/1/2016"/>
    <s v="Alexia"/>
    <s v="Shaffer"/>
    <d v="1971-09-01T00:00:00"/>
    <d v="2016-08-01T00:00:00"/>
    <s v="Female"/>
    <s v="White"/>
    <x v="9"/>
    <n v="909300"/>
    <s v="Shared Services - Admin"/>
    <x v="5"/>
    <s v="Master Data Specialist"/>
    <s v="Salary"/>
    <x v="0"/>
    <s v="Full"/>
    <s v="Sal IC"/>
  </r>
  <r>
    <x v="0"/>
    <s v="715802/10/19638/1/2016"/>
    <s v="Michele"/>
    <s v="Lemelin"/>
    <d v="1963-02-10T00:00:00"/>
    <d v="2016-08-01T00:00:00"/>
    <s v="Female"/>
    <s v="White"/>
    <x v="13"/>
    <n v="400990"/>
    <s v="Factory Administration - Centiva"/>
    <x v="12"/>
    <s v="Plant Manager"/>
    <s v="Salary"/>
    <x v="0"/>
    <s v="Full"/>
    <s v="Dir/Up"/>
  </r>
  <r>
    <x v="0"/>
    <s v="716504/20/19708/8/2016"/>
    <s v="Tricia"/>
    <s v="Onderisin"/>
    <d v="1970-04-20T00:00:00"/>
    <d v="2016-08-08T00:00:00"/>
    <s v="Female"/>
    <s v="White"/>
    <x v="9"/>
    <n v="909340"/>
    <s v="Shared Services - Human Resources"/>
    <x v="8"/>
    <s v="Sr Recruiter"/>
    <s v="Salary"/>
    <x v="0"/>
    <s v="Full"/>
    <s v="Sal IC"/>
  </r>
  <r>
    <x v="0"/>
    <s v="716610/18/19938/10/2016"/>
    <s v="Lance"/>
    <s v="Davidson"/>
    <d v="1993-10-18T00:00:00"/>
    <d v="2016-08-10T00:00:00"/>
    <s v="Male"/>
    <s v="White"/>
    <x v="9"/>
    <n v="909300"/>
    <s v="Shared Services - Admin"/>
    <x v="5"/>
    <s v="Analytics Intern"/>
    <s v="Salary"/>
    <x v="2"/>
    <s v="Part"/>
    <s v="Sal IC"/>
  </r>
  <r>
    <x v="0"/>
    <s v="631706/29/19661/6/2014"/>
    <s v="Regina"/>
    <s v="Risner"/>
    <d v="1966-06-29T00:00:00"/>
    <d v="2014-01-06T00:00:00"/>
    <s v="Female"/>
    <s v="White"/>
    <x v="13"/>
    <n v="401000"/>
    <s v="Materials Management-FLORE"/>
    <x v="4"/>
    <s v="Sr Material Analyst"/>
    <s v="Salary"/>
    <x v="0"/>
    <s v="Full"/>
    <s v="Sal IC"/>
  </r>
  <r>
    <x v="0"/>
    <s v="717007/05/19687/18/2016"/>
    <s v="Edgard"/>
    <s v="Houssine"/>
    <d v="1968-07-05T00:00:00"/>
    <d v="2016-07-18T00:00:00"/>
    <s v="Male"/>
    <s v="White"/>
    <x v="8"/>
    <n v="909380"/>
    <s v="Shared Services - Operations"/>
    <x v="1"/>
    <s v="Director, Project Engineering"/>
    <s v="Salary"/>
    <x v="0"/>
    <s v="Full"/>
    <s v="Dir/Up"/>
  </r>
  <r>
    <x v="0"/>
    <s v="717508/24/19668/22/2016"/>
    <s v="Javier"/>
    <s v="Marroquin"/>
    <d v="1966-08-24T00:00:00"/>
    <d v="2016-08-22T00:00:00"/>
    <s v="Male"/>
    <s v="Hispanic or Latino"/>
    <x v="13"/>
    <n v="400920"/>
    <s v="Finance - Centiva"/>
    <x v="7"/>
    <s v="Controller"/>
    <s v="Salary"/>
    <x v="0"/>
    <s v="Full"/>
    <s v="Manager"/>
  </r>
  <r>
    <x v="0"/>
    <s v="717601/22/19678/25/2016"/>
    <s v="Thomas"/>
    <s v="Posipanka"/>
    <d v="1967-01-22T00:00:00"/>
    <d v="2016-08-25T00:00:00"/>
    <s v="Male"/>
    <s v="White"/>
    <x v="9"/>
    <n v="353690"/>
    <s v="Marketing Support Ts"/>
    <x v="4"/>
    <s v="Supply Chain Planning Manager"/>
    <s v="Salary"/>
    <x v="0"/>
    <s v="Full"/>
    <s v="Manager"/>
  </r>
  <r>
    <x v="0"/>
    <s v="717712/26/19638/29/2016"/>
    <s v="Renee"/>
    <s v="Carnes"/>
    <d v="1963-12-26T00:00:00"/>
    <d v="2016-08-29T00:00:00"/>
    <s v="Female"/>
    <s v="White"/>
    <x v="9"/>
    <n v="120680"/>
    <s v="Pricing &amp; Programs Mgmt"/>
    <x v="15"/>
    <s v="Buying Group/Retail Coordinator"/>
    <s v="Salary"/>
    <x v="0"/>
    <s v="Full"/>
    <s v="Sal IC"/>
  </r>
  <r>
    <x v="0"/>
    <s v="717807/08/19828/29/2016"/>
    <s v="Scott"/>
    <s v="Meers"/>
    <d v="1982-07-08T00:00:00"/>
    <d v="2016-08-29T00:00:00"/>
    <s v="Male"/>
    <s v="White"/>
    <x v="11"/>
    <n v="345990"/>
    <s v="General Factory"/>
    <x v="1"/>
    <s v="Team Leader"/>
    <s v="Salary"/>
    <x v="0"/>
    <s v="Full"/>
    <s v="Manager"/>
  </r>
  <r>
    <x v="0"/>
    <s v="718205/08/19789/5/2016"/>
    <s v="Shane"/>
    <s v="Kleshinski"/>
    <d v="1978-05-08T00:00:00"/>
    <d v="2016-09-05T00:00:00"/>
    <s v="Male"/>
    <s v="White"/>
    <x v="11"/>
    <n v="345991"/>
    <s v="Warehouse 2"/>
    <x v="4"/>
    <s v="Warehouse Associate"/>
    <s v="Salary"/>
    <x v="0"/>
    <s v="Full"/>
    <s v="Sal IC"/>
  </r>
  <r>
    <x v="0"/>
    <s v="718809/11/19829/12/2016"/>
    <s v="Ayman"/>
    <s v="Meckael"/>
    <d v="1982-09-11T00:00:00"/>
    <d v="2016-09-12T00:00:00"/>
    <s v="Male"/>
    <s v="White"/>
    <x v="9"/>
    <n v="909380"/>
    <s v="Shared Services - Operations"/>
    <x v="2"/>
    <s v="Quality Engineer"/>
    <s v="Salary"/>
    <x v="0"/>
    <s v="Full"/>
    <s v="Sal IC"/>
  </r>
  <r>
    <x v="0"/>
    <s v="718904/16/19709/19/2016"/>
    <s v="Tammy"/>
    <s v="Springer"/>
    <d v="1970-04-16T00:00:00"/>
    <d v="2016-09-19T00:00:00"/>
    <s v="Female"/>
    <s v="White"/>
    <x v="13"/>
    <n v="401400"/>
    <s v="Digital Printing and Design - FLORE"/>
    <x v="1"/>
    <s v="Digital Sample Coordinator"/>
    <s v="Salary"/>
    <x v="0"/>
    <s v="Full"/>
    <s v="Sal IC"/>
  </r>
  <r>
    <x v="0"/>
    <s v="591306/06/19885/23/2011"/>
    <s v="Gary"/>
    <s v="Steigerwald"/>
    <d v="1988-06-06T00:00:00"/>
    <d v="2011-05-23T00:00:00"/>
    <s v="Male"/>
    <s v="White"/>
    <x v="9"/>
    <n v="120600"/>
    <s v="Sales Administration"/>
    <x v="18"/>
    <s v="Regional Business Manager"/>
    <s v="Salary"/>
    <x v="0"/>
    <s v="Full"/>
    <s v="Manager"/>
  </r>
  <r>
    <x v="0"/>
    <s v="719210/12/19719/26/2016"/>
    <s v="Mark"/>
    <s v="Catri"/>
    <d v="1971-10-12T00:00:00"/>
    <d v="2016-09-26T00:00:00"/>
    <s v="Male"/>
    <s v="White"/>
    <x v="9"/>
    <n v="909380"/>
    <s v="Shared Services - Operations"/>
    <x v="4"/>
    <s v="Senior Director, North America Supply"/>
    <s v="Salary"/>
    <x v="0"/>
    <s v="Full"/>
    <s v="Dir/Up"/>
  </r>
  <r>
    <x v="0"/>
    <s v="719311/10/198810/3/2016"/>
    <s v="Loriann"/>
    <s v="Russo"/>
    <d v="1988-11-10T00:00:00"/>
    <d v="2016-10-03T00:00:00"/>
    <s v="Female"/>
    <s v="White"/>
    <x v="9"/>
    <n v="120630"/>
    <s v="Customer Service"/>
    <x v="15"/>
    <s v="Customer Service Representative"/>
    <s v="Salary"/>
    <x v="0"/>
    <s v="Full"/>
    <s v="Sal IC"/>
  </r>
  <r>
    <x v="0"/>
    <s v="719506/06/19899/27/2016"/>
    <s v="David"/>
    <s v="Rud"/>
    <d v="1989-06-06T00:00:00"/>
    <d v="2016-09-27T00:00:00"/>
    <s v="Male"/>
    <s v="White"/>
    <x v="9"/>
    <n v="120625"/>
    <s v="National Accounts"/>
    <x v="18"/>
    <s v="On-Site Forcasting &amp; Inventory Analyst"/>
    <s v="Salary"/>
    <x v="0"/>
    <s v="Full"/>
    <s v="Sal IC"/>
  </r>
  <r>
    <x v="0"/>
    <s v="719601/28/196810/3/2016"/>
    <s v="Zdenka"/>
    <s v="Stryczek"/>
    <d v="1968-01-28T00:00:00"/>
    <d v="2016-10-03T00:00:00"/>
    <s v="Female"/>
    <s v="White"/>
    <x v="10"/>
    <n v="909395"/>
    <s v="Shared Services - R &amp; D"/>
    <x v="16"/>
    <s v="Senior Chemist"/>
    <s v="Salary"/>
    <x v="0"/>
    <s v="Full"/>
    <s v="Sal IC"/>
  </r>
  <r>
    <x v="0"/>
    <s v="561406/17/19799/4/2005"/>
    <s v="Marco"/>
    <s v="Pajarito"/>
    <d v="1979-06-17T00:00:00"/>
    <d v="2005-09-04T00:00:00"/>
    <s v="Male"/>
    <s v="Hispanic or Latino"/>
    <x v="13"/>
    <n v="401300"/>
    <s v="Engineering - Florence East"/>
    <x v="3"/>
    <s v="Process Engineer"/>
    <s v="Salary"/>
    <x v="0"/>
    <s v="Full"/>
    <s v="Sal IC"/>
  </r>
  <r>
    <x v="0"/>
    <s v="721203/18/198210/10/2016"/>
    <s v="John"/>
    <s v="Szilagyi"/>
    <d v="1982-03-18T00:00:00"/>
    <d v="2016-10-10T00:00:00"/>
    <s v="Male"/>
    <s v="White"/>
    <x v="9"/>
    <n v="909370"/>
    <s v="Shared Services-Marketing/Communica"/>
    <x v="13"/>
    <s v="Senior Marketing Intelligence Analyst"/>
    <s v="Salary"/>
    <x v="0"/>
    <s v="Full"/>
    <s v="Sal IC"/>
  </r>
  <r>
    <x v="0"/>
    <s v="721301/17/198510/17/2016"/>
    <s v="Heather"/>
    <s v="Rogers"/>
    <d v="1985-01-17T00:00:00"/>
    <d v="2016-10-17T00:00:00"/>
    <s v="Female"/>
    <s v="White"/>
    <x v="9"/>
    <n v="356390"/>
    <s v="Texas A &amp; D"/>
    <x v="6"/>
    <s v="Design Development Manager"/>
    <s v="Salary"/>
    <x v="0"/>
    <s v="Full"/>
    <s v="Manager"/>
  </r>
  <r>
    <x v="0"/>
    <s v="721403/22/199410/27/2016"/>
    <s v="Alexa"/>
    <s v="Cirino"/>
    <d v="1994-03-22T00:00:00"/>
    <d v="2016-10-27T00:00:00"/>
    <s v="Female"/>
    <s v="White"/>
    <x v="10"/>
    <n v="443590"/>
    <s v="Floorco"/>
    <x v="1"/>
    <s v="Bill of Materials and Routing Coordinator"/>
    <s v="Salary"/>
    <x v="0"/>
    <s v="Full"/>
    <s v="Sal IC"/>
  </r>
  <r>
    <x v="0"/>
    <s v="721506/15/197910/31/2016"/>
    <s v="Tiago"/>
    <s v="Goedert"/>
    <d v="1979-06-15T00:00:00"/>
    <d v="2016-10-31T00:00:00"/>
    <s v="Male"/>
    <s v="Hispanic or Latino"/>
    <x v="9"/>
    <n v="909382"/>
    <s v="Shared Services - WCM"/>
    <x v="10"/>
    <s v="Regional WCM Leader - Quality Control"/>
    <s v="Salary"/>
    <x v="0"/>
    <s v="Full"/>
    <s v="Manager"/>
  </r>
  <r>
    <x v="0"/>
    <s v="721604/19/197311/2/2016"/>
    <s v="Jon"/>
    <s v="Gittrich"/>
    <d v="1973-04-19T00:00:00"/>
    <d v="2016-11-02T00:00:00"/>
    <s v="Male"/>
    <s v="White"/>
    <x v="9"/>
    <n v="120650"/>
    <s v="Marketing Management"/>
    <x v="13"/>
    <s v="Product Manager Director - Residential"/>
    <s v="Salary"/>
    <x v="0"/>
    <s v="Full"/>
    <s v="Dir/Up"/>
  </r>
  <r>
    <x v="0"/>
    <s v="721709/24/196510/31/2016"/>
    <s v="Teresita"/>
    <s v="Jones"/>
    <d v="1965-09-24T00:00:00"/>
    <d v="2016-10-31T00:00:00"/>
    <s v="Female"/>
    <s v="Black"/>
    <x v="9"/>
    <n v="909381"/>
    <s v="Shared Services - Purchasing"/>
    <x v="14"/>
    <s v="Commodity Manager - Indirect and Pack"/>
    <s v="Salary"/>
    <x v="0"/>
    <s v="Full"/>
    <s v="Manager"/>
  </r>
  <r>
    <x v="0"/>
    <s v="721804/13/196410/31/2016"/>
    <s v="David"/>
    <s v="Haggerty"/>
    <d v="1964-04-13T00:00:00"/>
    <d v="2016-10-31T00:00:00"/>
    <s v="Male"/>
    <s v="White"/>
    <x v="9"/>
    <n v="120600"/>
    <s v="Sales Administration"/>
    <x v="18"/>
    <s v="Teritory Sales Representative - Minnea"/>
    <s v="Salary"/>
    <x v="0"/>
    <s v="Full"/>
    <s v="Sal IC"/>
  </r>
  <r>
    <x v="0"/>
    <s v="721908/31/198211/1/2016"/>
    <s v="Jessica"/>
    <s v="George"/>
    <d v="1982-08-31T00:00:00"/>
    <d v="2016-11-01T00:00:00"/>
    <s v="Female"/>
    <s v="White"/>
    <x v="10"/>
    <n v="449790"/>
    <s v="Accounting - JRF"/>
    <x v="7"/>
    <s v="Operations Accountant"/>
    <s v="Salary"/>
    <x v="0"/>
    <s v="Full"/>
    <s v="Sal IC"/>
  </r>
  <r>
    <x v="0"/>
    <s v="520001/28/19743/18/2002"/>
    <s v="Clifford"/>
    <s v="Wilson"/>
    <d v="1974-01-28T00:00:00"/>
    <d v="2002-03-18T00:00:00"/>
    <s v="Male"/>
    <s v="White"/>
    <x v="12"/>
    <n v="591000"/>
    <s v="Distribution Associate"/>
    <x v="4"/>
    <s v="Distribution Center Supervisor"/>
    <s v="Salary"/>
    <x v="0"/>
    <s v="Full"/>
    <s v="Not Listed"/>
  </r>
  <r>
    <x v="0"/>
    <s v="523109/09/19717/7/2004"/>
    <s v="Sean"/>
    <s v="Crean"/>
    <d v="1971-09-09T00:00:00"/>
    <d v="2004-07-07T00:00:00"/>
    <s v="Male"/>
    <s v="White"/>
    <x v="10"/>
    <n v="435120"/>
    <m/>
    <x v="1"/>
    <s v="Inventory Control Coordinator"/>
    <s v="Salary"/>
    <x v="0"/>
    <s v="Full"/>
    <s v="Not Listed"/>
  </r>
  <r>
    <x v="0"/>
    <s v="722103/22/197711/7/2016"/>
    <s v="Brian"/>
    <s v="Botsko"/>
    <d v="1977-03-22T00:00:00"/>
    <d v="2016-11-07T00:00:00"/>
    <s v="Male"/>
    <s v="White"/>
    <x v="9"/>
    <n v="909300"/>
    <s v="Shared Services - Admin"/>
    <x v="5"/>
    <s v="Master Data Specialist"/>
    <s v="Salary"/>
    <x v="0"/>
    <s v="Full"/>
    <s v="Sal IC"/>
  </r>
  <r>
    <x v="0"/>
    <s v="722208/10/198711/7/2016"/>
    <s v="Joseph"/>
    <s v="Hadbavny"/>
    <d v="1987-08-10T00:00:00"/>
    <d v="2016-11-07T00:00:00"/>
    <s v="Male"/>
    <s v="White"/>
    <x v="9"/>
    <n v="120630"/>
    <s v="Customer Service"/>
    <x v="15"/>
    <s v="Customer Service Representative"/>
    <s v="Salary"/>
    <x v="0"/>
    <s v="Full"/>
    <s v="Sal IC"/>
  </r>
  <r>
    <x v="0"/>
    <s v="722303/11/196111/14/2016"/>
    <s v="David"/>
    <s v="Lowe"/>
    <d v="1961-03-11T00:00:00"/>
    <d v="2016-11-14T00:00:00"/>
    <s v="Male"/>
    <s v="White"/>
    <x v="9"/>
    <n v="120600"/>
    <s v="Sales Administration"/>
    <x v="18"/>
    <s v="Regional Business Manager"/>
    <s v="Salary"/>
    <x v="0"/>
    <s v="Full"/>
    <s v="Manager"/>
  </r>
  <r>
    <x v="0"/>
    <s v="722510/09/198611/7/2016"/>
    <s v="Emma"/>
    <s v="Maltba"/>
    <d v="1986-10-09T00:00:00"/>
    <d v="2016-11-07T00:00:00"/>
    <s v="Female"/>
    <s v="White"/>
    <x v="9"/>
    <n v="356390"/>
    <s v="Texas A &amp; D"/>
    <x v="6"/>
    <s v="Design Development Manager"/>
    <s v="Salary"/>
    <x v="0"/>
    <s v="Full"/>
    <s v="Manager"/>
  </r>
  <r>
    <x v="0"/>
    <s v="722602/16/196811/14/2016"/>
    <s v="Joseph"/>
    <s v="Cavanaugh"/>
    <d v="1968-02-16T00:00:00"/>
    <d v="2016-11-14T00:00:00"/>
    <s v="Male"/>
    <s v="White"/>
    <x v="9"/>
    <n v="120600"/>
    <s v="Sales Administration"/>
    <x v="18"/>
    <s v="Director of Sales - Residential, East Coa"/>
    <s v="Salary"/>
    <x v="0"/>
    <s v="Full"/>
    <s v="Dir/Up"/>
  </r>
  <r>
    <x v="0"/>
    <s v="722712/10/197811/21/2016"/>
    <s v="Michael"/>
    <s v="Andreas"/>
    <d v="1978-12-10T00:00:00"/>
    <d v="2016-11-21T00:00:00"/>
    <s v="Male"/>
    <s v="White"/>
    <x v="9"/>
    <n v="909300"/>
    <s v="Shared Services - Admin"/>
    <x v="5"/>
    <s v="Senior Project Manager"/>
    <s v="Salary"/>
    <x v="0"/>
    <s v="Full"/>
    <s v="Manager"/>
  </r>
  <r>
    <x v="0"/>
    <s v="723101/27/197111/28/2016"/>
    <s v="Eugene"/>
    <s v="November"/>
    <d v="1971-01-27T00:00:00"/>
    <d v="2016-11-28T00:00:00"/>
    <s v="Male"/>
    <s v="White"/>
    <x v="10"/>
    <n v="449991"/>
    <s v="Environment / H&amp;S"/>
    <x v="9"/>
    <s v="Environmental Health and Safety Manag"/>
    <s v="Salary"/>
    <x v="0"/>
    <s v="Full"/>
    <s v="Manager"/>
  </r>
  <r>
    <x v="0"/>
    <s v="691712/08/19947/20/2015"/>
    <s v="Andrew"/>
    <s v="Green"/>
    <d v="1994-12-08T00:00:00"/>
    <d v="2015-07-20T00:00:00"/>
    <s v="Male"/>
    <s v="White"/>
    <x v="13"/>
    <n v="400980"/>
    <s v="Factory Production Mgmt - Centiva"/>
    <x v="1"/>
    <s v="Production Supervisor"/>
    <s v="Salary"/>
    <x v="0"/>
    <s v="Full"/>
    <s v="Sal IC"/>
  </r>
  <r>
    <x v="0"/>
    <s v="628404/18/198510/1/2013"/>
    <s v="Morgan"/>
    <s v="Atkinson"/>
    <d v="1985-04-18T00:00:00"/>
    <d v="2013-10-01T00:00:00"/>
    <s v="Female"/>
    <s v="White"/>
    <x v="13"/>
    <n v="400960"/>
    <s v="Marketing &amp; Design - Centiva"/>
    <x v="13"/>
    <s v="Marketing Project Manager"/>
    <s v="Salary"/>
    <x v="0"/>
    <s v="Full"/>
    <s v="Manager"/>
  </r>
  <r>
    <x v="0"/>
    <s v="624209/29/19607/8/2013"/>
    <s v="Tina"/>
    <s v="Barrow"/>
    <d v="1960-09-29T00:00:00"/>
    <d v="2013-07-08T00:00:00"/>
    <s v="Female"/>
    <s v="White"/>
    <x v="13"/>
    <n v="400950"/>
    <s v="Customer Service - Centiva"/>
    <x v="15"/>
    <s v="Customer Service Rep, National Accts"/>
    <s v="Salary"/>
    <x v="0"/>
    <s v="Full"/>
    <s v="Sal IC"/>
  </r>
  <r>
    <x v="0"/>
    <s v="622612/11/19766/17/2013"/>
    <s v="Sarah"/>
    <s v="Brown"/>
    <d v="1976-12-11T00:00:00"/>
    <d v="2013-06-17T00:00:00"/>
    <s v="Female"/>
    <s v="Black"/>
    <x v="13"/>
    <n v="401000"/>
    <s v="Materials Management-FLORE"/>
    <x v="4"/>
    <s v="Shipping Lead"/>
    <s v="Salary"/>
    <x v="0"/>
    <s v="Full"/>
    <s v="Sal IC"/>
  </r>
  <r>
    <x v="0"/>
    <s v="581806/03/196812/1/2010"/>
    <s v="Anita"/>
    <s v="Bryant"/>
    <d v="1968-06-03T00:00:00"/>
    <d v="2010-12-01T00:00:00"/>
    <s v="Female"/>
    <s v="White"/>
    <x v="13"/>
    <n v="400950"/>
    <s v="Customer Service - Centiva"/>
    <x v="15"/>
    <s v="Customer Service Manager"/>
    <s v="Salary"/>
    <x v="0"/>
    <s v="Full"/>
    <s v="Manager"/>
  </r>
  <r>
    <x v="0"/>
    <s v="577611/30/196812/1/2010"/>
    <s v="Tina"/>
    <s v="Byrd"/>
    <d v="1968-11-30T00:00:00"/>
    <d v="2010-12-01T00:00:00"/>
    <s v="Female"/>
    <s v="White"/>
    <x v="13"/>
    <n v="400920"/>
    <s v="Finance - Centiva"/>
    <x v="7"/>
    <s v="Senior Accountant"/>
    <s v="Salary"/>
    <x v="0"/>
    <s v="Full"/>
    <s v="Sal IC"/>
  </r>
  <r>
    <x v="0"/>
    <s v="606701/28/19927/23/2012"/>
    <s v="German"/>
    <s v="Castillo"/>
    <d v="1992-01-28T00:00:00"/>
    <d v="2012-07-23T00:00:00"/>
    <s v="Male"/>
    <s v="Hispanic or Latino"/>
    <x v="13"/>
    <n v="400960"/>
    <s v="Marketing &amp; Design - Centiva"/>
    <x v="1"/>
    <s v="Product Designer"/>
    <s v="Salary"/>
    <x v="0"/>
    <s v="Full"/>
    <s v="Sal IC"/>
  </r>
  <r>
    <x v="0"/>
    <s v="585610/07/19511/24/2011"/>
    <s v="Martha"/>
    <s v="Cole"/>
    <d v="1951-10-07T00:00:00"/>
    <d v="2011-01-24T00:00:00"/>
    <s v="Female"/>
    <s v="White"/>
    <x v="13"/>
    <n v="401200"/>
    <s v="Quality-Florence East"/>
    <x v="15"/>
    <s v="Technical Support II"/>
    <s v="Salary"/>
    <x v="0"/>
    <s v="Full"/>
    <s v="Sal IC"/>
  </r>
  <r>
    <x v="0"/>
    <s v="578507/24/195712/1/2010"/>
    <s v="Rita"/>
    <s v="Daniel"/>
    <d v="1957-07-24T00:00:00"/>
    <d v="2010-12-01T00:00:00"/>
    <s v="Female"/>
    <s v="White"/>
    <x v="13"/>
    <n v="400960"/>
    <s v="Marketing &amp; Design - Centiva"/>
    <x v="13"/>
    <s v="Client Support Coordinator"/>
    <s v="Salary"/>
    <x v="0"/>
    <s v="Full"/>
    <s v="Sal IC"/>
  </r>
  <r>
    <x v="0"/>
    <s v="578410/06/197912/1/2010"/>
    <s v="Trent"/>
    <s v="Dawson"/>
    <d v="1979-10-06T00:00:00"/>
    <d v="2010-12-01T00:00:00"/>
    <s v="Male"/>
    <s v="White"/>
    <x v="13"/>
    <n v="400980"/>
    <s v="Factory Production Mgmt - Centiva"/>
    <x v="1"/>
    <s v="Order Processing Department Manager"/>
    <s v="Salary"/>
    <x v="0"/>
    <s v="Full"/>
    <s v="Sal IC"/>
  </r>
  <r>
    <x v="0"/>
    <s v="615606/27/19623/1/2013"/>
    <s v="Benjamin"/>
    <s v="Granger"/>
    <d v="1962-06-27T00:00:00"/>
    <d v="2013-03-01T00:00:00"/>
    <s v="Male"/>
    <s v="White"/>
    <x v="13"/>
    <n v="401000"/>
    <s v="Materials Management-FLORE"/>
    <x v="4"/>
    <s v="Materials Manager"/>
    <s v="Salary"/>
    <x v="0"/>
    <s v="Full"/>
    <s v="Manager"/>
  </r>
  <r>
    <x v="0"/>
    <s v="580209/29/198412/1/2010"/>
    <s v="Kimberly"/>
    <s v="Halford"/>
    <d v="1984-09-29T00:00:00"/>
    <d v="2010-12-01T00:00:00"/>
    <s v="Female"/>
    <s v="White"/>
    <x v="13"/>
    <n v="400990"/>
    <s v="Factory Administration - Centiva"/>
    <x v="4"/>
    <s v="Master Scheduler"/>
    <s v="Salary"/>
    <x v="0"/>
    <s v="Full"/>
    <s v="Manager"/>
  </r>
  <r>
    <x v="0"/>
    <s v="578902/16/198512/1/2010"/>
    <s v="Jared"/>
    <s v="Hamm"/>
    <d v="1985-02-16T00:00:00"/>
    <d v="2010-12-01T00:00:00"/>
    <s v="Male"/>
    <s v="White"/>
    <x v="13"/>
    <n v="400980"/>
    <s v="Factory Production Mgmt - Centiva"/>
    <x v="1"/>
    <s v="Custom Cutting Manager"/>
    <s v="Salary"/>
    <x v="0"/>
    <s v="Full"/>
    <s v="Manager"/>
  </r>
  <r>
    <x v="0"/>
    <s v="607409/22/19748/1/2012"/>
    <s v="Sabrina"/>
    <s v="Jarmon"/>
    <d v="1974-09-22T00:00:00"/>
    <d v="2012-08-01T00:00:00"/>
    <s v="Female"/>
    <s v="Black"/>
    <x v="13"/>
    <n v="400900"/>
    <s v="Human Resources - Centiva"/>
    <x v="8"/>
    <s v="Human Resources Manager"/>
    <s v="Salary"/>
    <x v="0"/>
    <s v="Full"/>
    <s v="Manager"/>
  </r>
  <r>
    <x v="0"/>
    <s v="580309/10/197012/1/2010"/>
    <s v="Marcus"/>
    <s v="Johnson"/>
    <d v="1970-09-10T00:00:00"/>
    <d v="2010-12-01T00:00:00"/>
    <s v="Male"/>
    <s v="Black"/>
    <x v="13"/>
    <n v="400980"/>
    <s v="Factory Production Mgmt - Centiva"/>
    <x v="1"/>
    <s v="Contour Production Manager"/>
    <s v="Salary"/>
    <x v="0"/>
    <s v="Full"/>
    <s v="Manager"/>
  </r>
  <r>
    <x v="0"/>
    <s v="577810/23/195412/1/2010"/>
    <s v="Cindy"/>
    <s v="Kennedy"/>
    <d v="1954-10-23T00:00:00"/>
    <d v="2010-12-01T00:00:00"/>
    <s v="Female"/>
    <s v="White"/>
    <x v="13"/>
    <n v="400100"/>
    <s v="Admin-Clerical - Centiva"/>
    <x v="5"/>
    <s v="Administrative Assistant"/>
    <s v="Salary"/>
    <x v="0"/>
    <s v="Full"/>
    <s v="Sal IC"/>
  </r>
  <r>
    <x v="0"/>
    <s v="576808/10/195812/1/2010"/>
    <s v="Laura"/>
    <s v="Kirkland"/>
    <d v="1958-08-10T00:00:00"/>
    <d v="2010-12-01T00:00:00"/>
    <s v="Female"/>
    <s v="White"/>
    <x v="13"/>
    <n v="400920"/>
    <s v="Finance - Centiva"/>
    <x v="7"/>
    <s v="Accounting Manager"/>
    <s v="Salary"/>
    <x v="0"/>
    <s v="Full"/>
    <s v="Manager"/>
  </r>
  <r>
    <x v="0"/>
    <s v="582509/24/198412/1/2010"/>
    <s v="Elizabeth"/>
    <s v="Lee"/>
    <d v="1984-09-24T00:00:00"/>
    <d v="2010-12-01T00:00:00"/>
    <s v="Female"/>
    <s v="White"/>
    <x v="13"/>
    <n v="400500"/>
    <s v="Custom Cutting Dept - Centiva"/>
    <x v="1"/>
    <s v="AutoCAD Designer"/>
    <s v="Salary"/>
    <x v="0"/>
    <s v="Full"/>
    <s v="Sal IC"/>
  </r>
  <r>
    <x v="0"/>
    <s v="582607/19/198712/1/2010"/>
    <s v="Kelley"/>
    <s v="McGee"/>
    <d v="1987-07-19T00:00:00"/>
    <d v="2010-12-01T00:00:00"/>
    <s v="Female"/>
    <s v="White"/>
    <x v="13"/>
    <n v="400920"/>
    <s v="Finance - Centiva"/>
    <x v="7"/>
    <s v="Accountant I"/>
    <s v="Salary"/>
    <x v="0"/>
    <s v="Full"/>
    <s v="Sal IC"/>
  </r>
  <r>
    <x v="0"/>
    <s v="610801/25/198810/15/2012"/>
    <s v="Amandeepkaur"/>
    <s v="Mohel"/>
    <d v="1988-01-25T00:00:00"/>
    <d v="2012-10-15T00:00:00"/>
    <s v="Female"/>
    <s v="Asian"/>
    <x v="13"/>
    <n v="400990"/>
    <s v="Factory Administration - Centiva"/>
    <x v="9"/>
    <s v="Safety Coordinator/Project Engineer"/>
    <s v="Salary"/>
    <x v="0"/>
    <s v="Full"/>
    <s v="Sal IC"/>
  </r>
  <r>
    <x v="0"/>
    <s v="582212/20/196912/1/2010"/>
    <s v="Carol"/>
    <s v="Morris"/>
    <d v="1969-12-20T00:00:00"/>
    <d v="2010-12-01T00:00:00"/>
    <s v="Female"/>
    <s v="White"/>
    <x v="13"/>
    <n v="400930"/>
    <s v="Sales Admin - Centiva"/>
    <x v="6"/>
    <s v="Sales Administrator/Relationship Mgr"/>
    <s v="Salary"/>
    <x v="0"/>
    <s v="Full"/>
    <s v="Sal IC"/>
  </r>
  <r>
    <x v="0"/>
    <s v="626108/26/19798/5/2013"/>
    <s v="Joshua"/>
    <s v="Poe"/>
    <d v="1979-08-26T00:00:00"/>
    <d v="2013-08-05T00:00:00"/>
    <s v="Male"/>
    <s v="White"/>
    <x v="13"/>
    <n v="401000"/>
    <s v="Materials Management-FLORE"/>
    <x v="4"/>
    <s v="Sr Materials Analyst"/>
    <s v="Salary"/>
    <x v="0"/>
    <s v="Full"/>
    <s v="Sal IC"/>
  </r>
  <r>
    <x v="0"/>
    <s v="578311/16/197912/1/2010"/>
    <s v="Billie"/>
    <s v="Provost"/>
    <d v="1979-11-16T00:00:00"/>
    <d v="2010-12-01T00:00:00"/>
    <s v="Female"/>
    <s v="White"/>
    <x v="13"/>
    <n v="400500"/>
    <s v="Custom Cutting Dept - Centiva"/>
    <x v="1"/>
    <s v="Senior Programmer/CAD Support"/>
    <s v="Salary"/>
    <x v="0"/>
    <s v="Full"/>
    <s v="Sal IC"/>
  </r>
  <r>
    <x v="0"/>
    <s v="580905/04/196312/1/2010"/>
    <s v="Leigh"/>
    <s v="Wright"/>
    <d v="1963-05-04T00:00:00"/>
    <d v="2010-12-01T00:00:00"/>
    <s v="Female"/>
    <s v="White"/>
    <x v="13"/>
    <n v="400960"/>
    <s v="Marketing &amp; Design - Centiva"/>
    <x v="11"/>
    <s v="Creative Director, Brand &amp; Design"/>
    <s v="Salary"/>
    <x v="0"/>
    <s v="Full"/>
    <s v="Dir/Up"/>
  </r>
  <r>
    <x v="0"/>
    <s v="603109/22/19795/1/2012"/>
    <s v="Stephanie"/>
    <s v="Vinson"/>
    <d v="1979-09-22T00:00:00"/>
    <d v="2012-05-01T00:00:00"/>
    <s v="Female"/>
    <s v="White"/>
    <x v="13"/>
    <n v="400920"/>
    <s v="Finance - Centiva"/>
    <x v="7"/>
    <s v="Accounts Payable"/>
    <s v="Salary"/>
    <x v="0"/>
    <s v="Full"/>
    <s v="Sal IC"/>
  </r>
  <r>
    <x v="0"/>
    <s v="588809/19/19714/1/2011"/>
    <s v="Angela"/>
    <s v="Reeves"/>
    <d v="1971-09-19T00:00:00"/>
    <d v="2011-04-01T00:00:00"/>
    <s v="Female"/>
    <s v="White"/>
    <x v="13"/>
    <n v="400950"/>
    <s v="Customer Service - Centiva"/>
    <x v="15"/>
    <s v="Customer Service Representative"/>
    <s v="Salary"/>
    <x v="0"/>
    <s v="Full"/>
    <s v="Sal IC"/>
  </r>
  <r>
    <x v="0"/>
    <s v="578208/21/195812/1/2010"/>
    <s v="George"/>
    <s v="Richardson"/>
    <d v="1958-08-21T00:00:00"/>
    <d v="2010-12-01T00:00:00"/>
    <s v="Male"/>
    <s v="White"/>
    <x v="13"/>
    <n v="400990"/>
    <s v="Factory Administration - Centiva"/>
    <x v="1"/>
    <s v="Plant Manager"/>
    <s v="Salary"/>
    <x v="0"/>
    <s v="Full"/>
    <s v="Manager"/>
  </r>
  <r>
    <x v="0"/>
    <s v="591406/15/19635/16/2011"/>
    <s v="Jennifer"/>
    <s v="Riley"/>
    <d v="1963-06-15T00:00:00"/>
    <d v="2011-05-16T00:00:00"/>
    <s v="Female"/>
    <s v="White"/>
    <x v="13"/>
    <n v="400950"/>
    <s v="Customer Service - Centiva"/>
    <x v="15"/>
    <s v="Customer Service Rep, Northeast"/>
    <s v="Salary"/>
    <x v="0"/>
    <s v="Full"/>
    <s v="Sal IC"/>
  </r>
  <r>
    <x v="0"/>
    <s v="584109/25/19564/1/2011"/>
    <s v="Sharon"/>
    <s v="Robbins"/>
    <d v="1956-09-25T00:00:00"/>
    <d v="2011-04-01T00:00:00"/>
    <s v="Female"/>
    <s v="White"/>
    <x v="13"/>
    <n v="400950"/>
    <s v="Customer Service - Centiva"/>
    <x v="7"/>
    <s v="Accounts Receivable"/>
    <s v="Salary"/>
    <x v="0"/>
    <s v="Full"/>
    <s v="Sal IC"/>
  </r>
  <r>
    <x v="0"/>
    <s v="582005/14/195712/1/2010"/>
    <s v="Teresa"/>
    <s v="Tanner"/>
    <d v="1957-05-14T00:00:00"/>
    <d v="2010-12-01T00:00:00"/>
    <s v="Female"/>
    <s v="White"/>
    <x v="13"/>
    <n v="400950"/>
    <s v="Customer Service - Centiva"/>
    <x v="15"/>
    <s v="Customer Service Rep, Midwest"/>
    <s v="Salary"/>
    <x v="0"/>
    <s v="Full"/>
    <s v="Sal IC"/>
  </r>
  <r>
    <x v="0"/>
    <s v="611503/27/196811/26/2012"/>
    <s v="Melanie"/>
    <s v="Weakley"/>
    <d v="1968-03-27T00:00:00"/>
    <d v="2012-11-26T00:00:00"/>
    <s v="Female"/>
    <s v="Black"/>
    <x v="13"/>
    <n v="400930"/>
    <s v="Sales Admin - Centiva"/>
    <x v="6"/>
    <s v="Samples Order Entry"/>
    <s v="Salary"/>
    <x v="0"/>
    <s v="Full"/>
    <s v="Sal IC"/>
  </r>
  <r>
    <x v="0"/>
    <s v="582710/11/194712/1/2010"/>
    <s v="Patricia"/>
    <s v="Weigart"/>
    <d v="1947-10-11T00:00:00"/>
    <d v="2010-12-01T00:00:00"/>
    <s v="Female"/>
    <s v="White"/>
    <x v="13"/>
    <n v="400800"/>
    <s v="Samples Dept - Centiva"/>
    <x v="1"/>
    <s v="Sample Department Manager"/>
    <s v="Salary"/>
    <x v="0"/>
    <s v="Full"/>
    <s v="Manager"/>
  </r>
  <r>
    <x v="0"/>
    <s v="610707/25/198010/15/2012"/>
    <s v="Deja"/>
    <s v="White"/>
    <d v="1980-07-25T00:00:00"/>
    <d v="2012-10-15T00:00:00"/>
    <s v="Female"/>
    <s v="Black"/>
    <x v="13"/>
    <n v="400950"/>
    <s v="Customer Service - Centiva"/>
    <x v="15"/>
    <s v="Customer Service Rep, Southeast"/>
    <s v="Salary"/>
    <x v="0"/>
    <s v="Full"/>
    <s v="Sal IC"/>
  </r>
  <r>
    <x v="0"/>
    <s v="613411/09/19731/7/2013"/>
    <s v="Alberto"/>
    <s v="Gomez"/>
    <d v="1973-11-09T00:00:00"/>
    <d v="2013-01-07T00:00:00"/>
    <s v="Male"/>
    <s v="Hispanic or Latino"/>
    <x v="9"/>
    <n v="909350"/>
    <s v="Shared Services - IT General"/>
    <x v="17"/>
    <s v="ABAP Developer"/>
    <s v="Salary"/>
    <x v="0"/>
    <s v="Full"/>
    <s v="Sal IC"/>
  </r>
  <r>
    <x v="0"/>
    <s v="598803/24/19761/16/2012"/>
    <s v="Aaron"/>
    <s v="Mack"/>
    <d v="1976-03-24T00:00:00"/>
    <d v="2012-01-16T00:00:00"/>
    <s v="Male"/>
    <s v="White"/>
    <x v="9"/>
    <n v="909350"/>
    <s v="Shared Services - IT General"/>
    <x v="17"/>
    <s v="TNA Infrastructure Analyst"/>
    <s v="Salary"/>
    <x v="0"/>
    <s v="Full"/>
    <s v="Sal IC"/>
  </r>
  <r>
    <x v="0"/>
    <s v="612004/23/198212/10/2012"/>
    <s v="Devang"/>
    <s v="Patel"/>
    <d v="1982-04-23T00:00:00"/>
    <d v="2012-12-10T00:00:00"/>
    <s v="Male"/>
    <s v="Asian"/>
    <x v="9"/>
    <n v="909350"/>
    <s v="Shared Services - IT General"/>
    <x v="17"/>
    <s v="SAP OTC/WM Team Lead"/>
    <s v="Salary"/>
    <x v="0"/>
    <s v="Full"/>
    <s v="Sal IC"/>
  </r>
  <r>
    <x v="0"/>
    <s v="586302/20/19722/7/2011"/>
    <s v="Eric"/>
    <s v="Trudel"/>
    <d v="1972-02-20T00:00:00"/>
    <d v="2011-02-07T00:00:00"/>
    <s v="Male"/>
    <s v="White"/>
    <x v="9"/>
    <n v="909350"/>
    <s v="Shared Services - IT General"/>
    <x v="17"/>
    <s v="SAP - DTS Team Lead"/>
    <s v="Salary"/>
    <x v="0"/>
    <s v="Full"/>
    <s v="Sal IC"/>
  </r>
  <r>
    <x v="0"/>
    <s v="477510/14/19711/1/2006"/>
    <s v="Shanette"/>
    <s v="Thompson-Barner"/>
    <d v="1971-10-14T00:00:00"/>
    <d v="2006-01-01T00:00:00"/>
    <s v="Female"/>
    <s v="Black"/>
    <x v="9"/>
    <n v="909340"/>
    <s v="Shared Services - Human Resources"/>
    <x v="8"/>
    <s v="Sr. Director, Total Rewards"/>
    <s v="Salary"/>
    <x v="0"/>
    <s v="Full"/>
    <s v="Dir/Up"/>
  </r>
  <r>
    <x v="0"/>
    <s v="501902/17/19704/13/2009"/>
    <s v="Mark"/>
    <s v="Zak"/>
    <d v="1970-02-17T00:00:00"/>
    <d v="2009-04-13T00:00:00"/>
    <s v="Male"/>
    <s v="White"/>
    <x v="9"/>
    <n v="909340"/>
    <s v="Shared Services - Human Resources"/>
    <x v="8"/>
    <s v="Human Resource Director"/>
    <s v="Salary"/>
    <x v="0"/>
    <s v="Full"/>
    <s v="Dir/Up"/>
  </r>
  <r>
    <x v="0"/>
    <s v="498604/18/19818/15/2005"/>
    <s v="Melinda"/>
    <s v="Gusler"/>
    <d v="1981-04-18T00:00:00"/>
    <d v="2005-08-15T00:00:00"/>
    <s v="Female"/>
    <s v="White"/>
    <x v="9"/>
    <n v="909331"/>
    <s v="Shared Services - Finance"/>
    <x v="7"/>
    <s v="Senior Treasury Analyst"/>
    <s v="Salary"/>
    <x v="0"/>
    <s v="Full"/>
    <s v="Sal IC"/>
  </r>
  <r>
    <x v="0"/>
    <s v="603203/27/19564/30/2012"/>
    <s v="Gisele"/>
    <s v="Jarvie"/>
    <d v="1956-03-27T00:00:00"/>
    <d v="2012-04-30T00:00:00"/>
    <s v="Female"/>
    <s v="White"/>
    <x v="9"/>
    <n v="909331"/>
    <s v="Shared Services - Finance"/>
    <x v="7"/>
    <s v="Acccounts Payable Supervisor NA"/>
    <s v="Salary"/>
    <x v="0"/>
    <s v="Full"/>
    <s v="Sal IC"/>
  </r>
  <r>
    <x v="0"/>
    <s v="504403/22/19549/20/2010"/>
    <s v="Joseph"/>
    <s v="McKenna"/>
    <d v="1954-03-22T00:00:00"/>
    <d v="2010-09-20T00:00:00"/>
    <s v="Male"/>
    <s v="White"/>
    <x v="9"/>
    <n v="909331"/>
    <s v="Shared Services - Finance"/>
    <x v="7"/>
    <s v="Director of Credit and Collections"/>
    <s v="Salary"/>
    <x v="0"/>
    <s v="Full"/>
    <s v="Dir/Up"/>
  </r>
  <r>
    <x v="0"/>
    <s v="594607/08/19748/15/2011"/>
    <s v="Mark"/>
    <s v="Santarelli"/>
    <d v="1974-07-08T00:00:00"/>
    <d v="2011-08-15T00:00:00"/>
    <s v="Male"/>
    <s v="White"/>
    <x v="9"/>
    <n v="909331"/>
    <s v="Shared Services - Finance"/>
    <x v="7"/>
    <s v="Tax Director"/>
    <s v="Salary"/>
    <x v="0"/>
    <s v="Full"/>
    <s v="Dir/Up"/>
  </r>
  <r>
    <x v="0"/>
    <s v="498903/11/19692/13/2006"/>
    <s v="Zoltan"/>
    <s v="Takacs"/>
    <d v="1969-03-11T00:00:00"/>
    <d v="2006-02-13T00:00:00"/>
    <s v="Male"/>
    <s v="White"/>
    <x v="9"/>
    <n v="909331"/>
    <s v="Shared Services - Finance"/>
    <x v="7"/>
    <s v="Staff Accountant"/>
    <s v="Salary"/>
    <x v="0"/>
    <s v="Full"/>
    <s v="Sal IC"/>
  </r>
  <r>
    <x v="0"/>
    <s v="499508/19/197710/26/2006"/>
    <s v="Stephanie"/>
    <s v="Galaska"/>
    <d v="1977-08-19T00:00:00"/>
    <d v="2006-10-26T00:00:00"/>
    <s v="Female"/>
    <s v="White"/>
    <x v="9"/>
    <n v="909370"/>
    <s v="Shared Services-Marketing/Communica"/>
    <x v="13"/>
    <s v="Digital Marketing Manager"/>
    <s v="Salary"/>
    <x v="0"/>
    <s v="Full"/>
    <s v="Manager"/>
  </r>
  <r>
    <x v="0"/>
    <s v="502604/28/19571/11/2010"/>
    <s v="Cynthia"/>
    <s v="Mansfield"/>
    <d v="1957-04-28T00:00:00"/>
    <d v="2010-01-11T00:00:00"/>
    <s v="Female"/>
    <s v="White"/>
    <x v="9"/>
    <n v="120650"/>
    <s v="Marketing Management"/>
    <x v="13"/>
    <s v="Product Manager, Laminate/Wood Prod"/>
    <s v="Salary"/>
    <x v="0"/>
    <s v="Full"/>
    <s v="Manager"/>
  </r>
  <r>
    <x v="0"/>
    <s v="609203/01/19859/17/2012"/>
    <s v="Sara"/>
    <s v="Sinex"/>
    <d v="1985-03-01T00:00:00"/>
    <d v="2012-09-17T00:00:00"/>
    <s v="Female"/>
    <s v="White"/>
    <x v="9"/>
    <n v="909370"/>
    <s v="Shared Services-Marketing/Communica"/>
    <x v="13"/>
    <s v="Marketing Communication Specialist"/>
    <s v="Salary"/>
    <x v="0"/>
    <s v="Full"/>
    <s v="Sal IC"/>
  </r>
  <r>
    <x v="0"/>
    <s v="503211/12/19734/19/2010"/>
    <s v="Danielle"/>
    <s v="Valochik"/>
    <d v="1973-11-12T00:00:00"/>
    <d v="2010-04-19T00:00:00"/>
    <s v="Female"/>
    <s v="White"/>
    <x v="9"/>
    <n v="909370"/>
    <s v="Shared Services-Marketing/Communica"/>
    <x v="13"/>
    <s v="Graphic Designer"/>
    <s v="Salary"/>
    <x v="0"/>
    <s v="Full"/>
    <s v="Sal IC"/>
  </r>
  <r>
    <x v="0"/>
    <s v="503707/05/19586/7/2010"/>
    <s v="Mark"/>
    <s v="Danner"/>
    <d v="1958-07-05T00:00:00"/>
    <d v="2010-06-07T00:00:00"/>
    <s v="Male"/>
    <s v="White"/>
    <x v="9"/>
    <n v="120641"/>
    <s v="Design"/>
    <x v="11"/>
    <s v="Sr. Design Manager"/>
    <s v="Salary"/>
    <x v="0"/>
    <s v="Full"/>
    <s v="Manager"/>
  </r>
  <r>
    <x v="0"/>
    <s v="499902/23/19788/1/2007"/>
    <s v="Sarah"/>
    <s v="Edding"/>
    <d v="1978-02-23T00:00:00"/>
    <d v="2007-08-01T00:00:00"/>
    <s v="Female"/>
    <s v="Black"/>
    <x v="9"/>
    <n v="260660"/>
    <s v="Color And Design"/>
    <x v="6"/>
    <s v="Inside Sales Support Specialist"/>
    <s v="Salary"/>
    <x v="0"/>
    <s v="Full"/>
    <s v="Sal IC"/>
  </r>
  <r>
    <x v="0"/>
    <s v="576304/13/195910/27/2010"/>
    <s v="Janette"/>
    <s v="Murray"/>
    <d v="1959-04-13T00:00:00"/>
    <d v="2010-10-27T00:00:00"/>
    <s v="Female"/>
    <s v="White"/>
    <x v="9"/>
    <n v="260805"/>
    <s v="Selling, Marketing And Sampling"/>
    <x v="11"/>
    <s v="Sr. Design Manager"/>
    <s v="Salary"/>
    <x v="0"/>
    <s v="Full"/>
    <s v="Manager"/>
  </r>
  <r>
    <x v="0"/>
    <s v="472804/12/19498/15/1988"/>
    <s v="Diane"/>
    <s v="Martel"/>
    <d v="1949-04-12T00:00:00"/>
    <d v="1988-08-15T00:00:00"/>
    <s v="Female"/>
    <s v="White"/>
    <x v="9"/>
    <n v="909320"/>
    <s v="Shared Services-Environmental"/>
    <x v="13"/>
    <s v="VP, Envmt Planning &amp; Strategy TNA"/>
    <s v="Salary"/>
    <x v="0"/>
    <s v="Full"/>
    <s v="Dir/Up"/>
  </r>
  <r>
    <x v="0"/>
    <s v="613502/10/19721/7/2013"/>
    <s v="Gareth"/>
    <s v="Hopwood"/>
    <d v="1972-02-10T00:00:00"/>
    <d v="2013-01-07T00:00:00"/>
    <s v="Male"/>
    <s v="White"/>
    <x v="9"/>
    <n v="909310"/>
    <s v="Shared Services-Customer Experience"/>
    <x v="15"/>
    <s v="TNA Claims &amp; Technical Svcs"/>
    <s v="Salary"/>
    <x v="0"/>
    <s v="Full"/>
    <s v="Sal IC"/>
  </r>
  <r>
    <x v="0"/>
    <s v="594908/09/19738/29/2011"/>
    <s v="Eric"/>
    <s v="Artim"/>
    <d v="1973-08-09T00:00:00"/>
    <d v="2011-08-29T00:00:00"/>
    <s v="Male"/>
    <s v="White"/>
    <x v="9"/>
    <n v="909350"/>
    <s v="Shared Services - IT General"/>
    <x v="17"/>
    <s v="Support Services Manager"/>
    <s v="Salary"/>
    <x v="0"/>
    <s v="Full"/>
    <s v="Manager"/>
  </r>
  <r>
    <x v="0"/>
    <s v="500605/15/19611/28/2008"/>
    <s v="Daniel"/>
    <s v="Brinkman"/>
    <d v="1961-05-15T00:00:00"/>
    <d v="2008-01-28T00:00:00"/>
    <s v="Male"/>
    <s v="White"/>
    <x v="9"/>
    <n v="909350"/>
    <s v="Shared Services - IT General"/>
    <x v="17"/>
    <s v="Director of Applications"/>
    <s v="Salary"/>
    <x v="0"/>
    <s v="Full"/>
    <s v="Dir/Up"/>
  </r>
  <r>
    <x v="0"/>
    <s v="498310/11/197112/13/2004"/>
    <s v="Nathan"/>
    <s v="Stromberg"/>
    <d v="1971-10-11T00:00:00"/>
    <d v="2004-12-13T00:00:00"/>
    <s v="Male"/>
    <s v="White"/>
    <x v="9"/>
    <n v="909350"/>
    <s v="Shared Services - IT General"/>
    <x v="17"/>
    <s v="Infrastructure Analyst"/>
    <s v="Salary"/>
    <x v="0"/>
    <s v="Full"/>
    <s v="Sal IC"/>
  </r>
  <r>
    <x v="0"/>
    <s v="605304/28/19646/18/2012"/>
    <s v="Scott"/>
    <s v="Wexler"/>
    <d v="1964-04-28T00:00:00"/>
    <d v="2012-06-18T00:00:00"/>
    <s v="Male"/>
    <s v="White"/>
    <x v="9"/>
    <n v="909350"/>
    <s v="Shared Services - IT General"/>
    <x v="17"/>
    <s v="IT Service Desk Associate"/>
    <s v="Salary"/>
    <x v="0"/>
    <s v="Full"/>
    <s v="Sal IC"/>
  </r>
  <r>
    <x v="0"/>
    <s v="599309/07/19631/23/2012"/>
    <s v="Kenneth"/>
    <s v="Whitlock"/>
    <d v="1963-09-07T00:00:00"/>
    <d v="2012-01-23T00:00:00"/>
    <s v="Male"/>
    <s v="White"/>
    <x v="9"/>
    <n v="909350"/>
    <s v="Shared Services - IT General"/>
    <x v="17"/>
    <s v="Director Information Technology, NA"/>
    <s v="Salary"/>
    <x v="0"/>
    <s v="Full"/>
    <s v="Dir/Up"/>
  </r>
  <r>
    <x v="0"/>
    <s v="493610/30/19583/24/1993"/>
    <s v="James"/>
    <s v="Cieslak"/>
    <d v="1958-10-30T00:00:00"/>
    <d v="1993-03-24T00:00:00"/>
    <s v="Male"/>
    <s v="White"/>
    <x v="9"/>
    <n v="909380"/>
    <s v="Shared Services - Operations"/>
    <x v="16"/>
    <s v="Director of Product Color"/>
    <s v="Salary"/>
    <x v="0"/>
    <s v="Full"/>
    <s v="Dir/Up"/>
  </r>
  <r>
    <x v="0"/>
    <s v="592810/08/19567/1/2011"/>
    <s v="Ronald"/>
    <s v="Stanich"/>
    <d v="1956-10-08T00:00:00"/>
    <d v="2011-07-01T00:00:00"/>
    <s v="Male"/>
    <s v="White"/>
    <x v="9"/>
    <n v="909382"/>
    <s v="Shared Services - WCM"/>
    <x v="10"/>
    <s v="WCM Coordinator"/>
    <s v="Salary"/>
    <x v="0"/>
    <s v="Full"/>
    <s v="Sal IC"/>
  </r>
  <r>
    <x v="0"/>
    <s v="507412/15/195110/19/1970"/>
    <s v="Bruce"/>
    <s v="Bowers"/>
    <d v="1951-12-15T00:00:00"/>
    <d v="1970-10-19T00:00:00"/>
    <s v="Male"/>
    <s v="White"/>
    <x v="10"/>
    <n v="415005"/>
    <s v="Calender Relief Operator"/>
    <x v="1"/>
    <s v="Warm up Operator"/>
    <s v="Hourly"/>
    <x v="0"/>
    <s v="Full"/>
    <s v="Not Listed"/>
  </r>
  <r>
    <x v="0"/>
    <s v="507708/15/19568/16/1983"/>
    <s v="John"/>
    <s v="Beran"/>
    <d v="1956-08-15T00:00:00"/>
    <d v="1983-08-16T00:00:00"/>
    <s v="Male"/>
    <s v="White"/>
    <x v="10"/>
    <n v="499130"/>
    <s v="General Plant Maintenance"/>
    <x v="0"/>
    <s v="Team Lead - Maintenance"/>
    <s v="Hourly"/>
    <x v="0"/>
    <s v="Full"/>
    <s v="Not Listed"/>
  </r>
  <r>
    <x v="0"/>
    <s v="508007/29/19538/16/1978"/>
    <s v="John"/>
    <s v="Waszo"/>
    <d v="1953-07-29T00:00:00"/>
    <d v="1978-08-16T00:00:00"/>
    <s v="Male"/>
    <s v="White"/>
    <x v="10"/>
    <n v="415107"/>
    <s v="Material Handling"/>
    <x v="4"/>
    <s v="Material Handler"/>
    <s v="Hourly"/>
    <x v="0"/>
    <s v="Full"/>
    <s v="Not Listed"/>
  </r>
  <r>
    <x v="0"/>
    <s v="508105/10/19605/3/1979"/>
    <s v="John"/>
    <s v="Elwood"/>
    <d v="1960-05-10T00:00:00"/>
    <d v="1979-05-03T00:00:00"/>
    <s v="Male"/>
    <s v="White"/>
    <x v="10"/>
    <n v="415005"/>
    <s v="Calender Relief Operator"/>
    <x v="1"/>
    <s v="Warm Up Operator"/>
    <s v="Hourly"/>
    <x v="0"/>
    <s v="Full"/>
    <s v="Not Listed"/>
  </r>
  <r>
    <x v="0"/>
    <s v="508206/28/19604/13/1981"/>
    <s v="Carter"/>
    <s v="Prince"/>
    <d v="1960-06-28T00:00:00"/>
    <d v="1981-04-13T00:00:00"/>
    <s v="Male"/>
    <s v="Black"/>
    <x v="10"/>
    <n v="435000"/>
    <s v="Tile Molding Direct Labor"/>
    <x v="1"/>
    <s v="Press Operator"/>
    <s v="Hourly"/>
    <x v="0"/>
    <s v="Full"/>
    <s v="Not Listed"/>
  </r>
  <r>
    <x v="0"/>
    <s v="508401/24/19538/16/1982"/>
    <s v="Cynthia"/>
    <s v="Duvall"/>
    <d v="1953-01-24T00:00:00"/>
    <d v="1982-08-16T00:00:00"/>
    <s v="Female"/>
    <s v="White"/>
    <x v="12"/>
    <n v="591000"/>
    <s v="Distribution Associate"/>
    <x v="4"/>
    <s v="Distribution Associate"/>
    <s v="Hourly"/>
    <x v="0"/>
    <s v="Full"/>
    <s v="Not Listed"/>
  </r>
  <r>
    <x v="0"/>
    <s v="508701/31/19576/13/1984"/>
    <s v="Margaret"/>
    <s v="Phillips"/>
    <d v="1957-01-31T00:00:00"/>
    <d v="1984-06-13T00:00:00"/>
    <s v="Female"/>
    <s v="White"/>
    <x v="10"/>
    <n v="413000"/>
    <s v="Chipper Direct Labor"/>
    <x v="1"/>
    <s v="Chipper"/>
    <s v="Hourly"/>
    <x v="0"/>
    <s v="Full"/>
    <s v="Not Listed"/>
  </r>
  <r>
    <x v="0"/>
    <s v="508912/13/196311/13/1991"/>
    <s v="Diane"/>
    <s v="Kelley"/>
    <d v="1963-12-13T00:00:00"/>
    <d v="1991-11-13T00:00:00"/>
    <s v="Female"/>
    <s v="White"/>
    <x v="10"/>
    <n v="445000"/>
    <s v="Finishing Direct Labor"/>
    <x v="1"/>
    <s v="Tile/Tread Finisher"/>
    <s v="Hourly"/>
    <x v="0"/>
    <s v="Full"/>
    <s v="Not Listed"/>
  </r>
  <r>
    <x v="0"/>
    <s v="509010/08/19552/7/1985"/>
    <s v="Debra"/>
    <s v="Prince"/>
    <d v="1955-10-08T00:00:00"/>
    <d v="1985-02-07T00:00:00"/>
    <s v="Female"/>
    <s v="White"/>
    <x v="10"/>
    <n v="445015"/>
    <s v="Tread Buff / Tape"/>
    <x v="1"/>
    <s v="Tile/Tread Finisher"/>
    <s v="Hourly"/>
    <x v="0"/>
    <s v="Full"/>
    <s v="Not Listed"/>
  </r>
  <r>
    <x v="0"/>
    <s v="509307/22/19652/27/1985"/>
    <s v="Edward"/>
    <s v="Helmuth"/>
    <d v="1965-07-22T00:00:00"/>
    <d v="1985-02-27T00:00:00"/>
    <s v="Male"/>
    <s v="White"/>
    <x v="10"/>
    <n v="412003"/>
    <s v="Utility Bulk Handler"/>
    <x v="4"/>
    <s v="Bulk Utility Handler"/>
    <s v="Hourly"/>
    <x v="0"/>
    <s v="Full"/>
    <s v="Not Listed"/>
  </r>
  <r>
    <x v="0"/>
    <s v="509404/24/196310/28/1987"/>
    <s v="Linda"/>
    <s v="Hendrickson"/>
    <d v="1963-04-24T00:00:00"/>
    <d v="1987-10-28T00:00:00"/>
    <s v="Female"/>
    <s v="White"/>
    <x v="10"/>
    <n v="445000"/>
    <s v="Finishing Direct Labor"/>
    <x v="1"/>
    <s v="Color Checker"/>
    <s v="Hourly"/>
    <x v="0"/>
    <s v="Full"/>
    <s v="Not Listed"/>
  </r>
  <r>
    <x v="0"/>
    <s v="509511/13/19667/22/1985"/>
    <s v="Marilyn"/>
    <s v="Cameron"/>
    <d v="1966-11-13T00:00:00"/>
    <d v="1985-07-22T00:00:00"/>
    <s v="Female"/>
    <s v="White"/>
    <x v="10"/>
    <n v="445015"/>
    <s v="Tread Buff / Tape"/>
    <x v="1"/>
    <s v="Tile/Tread Finisher"/>
    <s v="Hourly"/>
    <x v="0"/>
    <s v="Full"/>
    <s v="Not Listed"/>
  </r>
  <r>
    <x v="0"/>
    <s v="509607/06/19677/15/1986"/>
    <s v="Robert"/>
    <s v="Pierce"/>
    <d v="1967-07-06T00:00:00"/>
    <d v="1986-07-15T00:00:00"/>
    <s v="Male"/>
    <s v="White"/>
    <x v="10"/>
    <n v="435134"/>
    <s v="Mold Changer/Cleaner"/>
    <x v="0"/>
    <s v="Maintenance Mold Changer"/>
    <s v="Hourly"/>
    <x v="0"/>
    <s v="Full"/>
    <s v="Not Listed"/>
  </r>
  <r>
    <x v="0"/>
    <s v="509702/23/19662/22/2000"/>
    <s v="Christopher"/>
    <s v="Rowles"/>
    <d v="1966-02-23T00:00:00"/>
    <d v="2000-02-22T00:00:00"/>
    <s v="Male"/>
    <s v="White"/>
    <x v="12"/>
    <n v="591000"/>
    <s v="Distribution Associate"/>
    <x v="4"/>
    <s v="Dock Coordinator"/>
    <s v="Hourly"/>
    <x v="0"/>
    <s v="Full"/>
    <s v="Not Listed"/>
  </r>
  <r>
    <x v="0"/>
    <s v="509809/23/196810/12/1987"/>
    <s v="Jayne"/>
    <s v="Young"/>
    <d v="1968-09-23T00:00:00"/>
    <d v="1987-10-12T00:00:00"/>
    <s v="Female"/>
    <s v="White"/>
    <x v="10"/>
    <n v="412003"/>
    <s v="Utility Bulk Handler"/>
    <x v="4"/>
    <s v="Material Handler"/>
    <s v="Hourly"/>
    <x v="0"/>
    <s v="Full"/>
    <s v="Not Listed"/>
  </r>
  <r>
    <x v="0"/>
    <s v="509911/26/196812/21/1987"/>
    <s v="Daniel"/>
    <s v="Castle"/>
    <d v="1968-11-26T00:00:00"/>
    <d v="1987-12-21T00:00:00"/>
    <s v="Male"/>
    <s v="White"/>
    <x v="10"/>
    <n v="499130"/>
    <s v="General Plant Maintenance"/>
    <x v="0"/>
    <s v="Maintenance Master Multi Craft"/>
    <s v="Hourly"/>
    <x v="0"/>
    <s v="Full"/>
    <s v="Not Listed"/>
  </r>
  <r>
    <x v="0"/>
    <s v="510312/11/19629/19/1991"/>
    <s v="Lori"/>
    <s v="Golembiowski"/>
    <d v="1962-12-11T00:00:00"/>
    <d v="1991-09-19T00:00:00"/>
    <s v="Female"/>
    <s v="White"/>
    <x v="10"/>
    <n v="440100"/>
    <s v="Tarkett Tile Team Leader"/>
    <x v="1"/>
    <s v="Tile/Tread Finisher"/>
    <s v="Hourly"/>
    <x v="0"/>
    <s v="Full"/>
    <s v="Not Listed"/>
  </r>
  <r>
    <x v="0"/>
    <s v="510612/19/19672/17/1992"/>
    <s v="Guernard"/>
    <s v="Swyers"/>
    <d v="1967-12-19T00:00:00"/>
    <d v="1992-02-17T00:00:00"/>
    <s v="Male"/>
    <s v="White"/>
    <x v="10"/>
    <n v="499130"/>
    <s v="General Plant Maintenance"/>
    <x v="0"/>
    <s v="Maintenance Master Multi Craft"/>
    <s v="Hourly"/>
    <x v="0"/>
    <s v="Full"/>
    <s v="Not Listed"/>
  </r>
  <r>
    <x v="0"/>
    <s v="510811/04/19648/3/1992"/>
    <s v="Terry"/>
    <s v="Nicholson"/>
    <d v="1964-11-04T00:00:00"/>
    <d v="1992-08-03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0902/21/19607/13/1992"/>
    <s v="Dorothy"/>
    <s v="Stewart"/>
    <d v="1960-02-21T00:00:00"/>
    <d v="1992-07-13T00:00:00"/>
    <s v="Female"/>
    <s v="White"/>
    <x v="12"/>
    <n v="353090"/>
    <s v="Sample Dept"/>
    <x v="13"/>
    <s v="Sample Cutter &amp; Assembler"/>
    <s v="Hourly"/>
    <x v="0"/>
    <s v="Full"/>
    <s v="Not Listed"/>
  </r>
  <r>
    <x v="0"/>
    <s v="511012/10/19588/19/1992"/>
    <s v="Barbara"/>
    <s v="Elser"/>
    <d v="1958-12-10T00:00:00"/>
    <d v="1992-08-19T00:00:00"/>
    <s v="Female"/>
    <s v="White"/>
    <x v="10"/>
    <n v="445000"/>
    <s v="Finishing Direct Labor"/>
    <x v="1"/>
    <s v="Tile/Tread Finisher"/>
    <s v="Hourly"/>
    <x v="0"/>
    <s v="Full"/>
    <s v="Not Listed"/>
  </r>
  <r>
    <x v="0"/>
    <s v="511112/01/19728/23/1993"/>
    <s v="Shawn"/>
    <s v="Collins"/>
    <d v="1972-12-01T00:00:00"/>
    <d v="1993-08-23T00:00:00"/>
    <s v="Male"/>
    <s v="White"/>
    <x v="10"/>
    <n v="420002"/>
    <s v="Rubber Sheet Operator"/>
    <x v="1"/>
    <s v="Sheet Operator"/>
    <s v="Hourly"/>
    <x v="0"/>
    <s v="Full"/>
    <s v="Not Listed"/>
  </r>
  <r>
    <x v="0"/>
    <s v="511212/15/195510/27/1993"/>
    <s v="Randy"/>
    <s v="Cummins"/>
    <d v="1955-12-15T00:00:00"/>
    <d v="1993-10-27T00:00:00"/>
    <s v="Male"/>
    <s v="White"/>
    <x v="10"/>
    <n v="499130"/>
    <s v="General Plant Maintenance"/>
    <x v="0"/>
    <s v="Team Lead - Maintenance"/>
    <s v="Hourly"/>
    <x v="0"/>
    <s v="Full"/>
    <s v="Not Listed"/>
  </r>
  <r>
    <x v="0"/>
    <s v="511503/29/19734/22/1996"/>
    <s v="Thomas"/>
    <s v="Tryon"/>
    <d v="1973-03-29T00:00:00"/>
    <d v="1996-04-22T00:00:00"/>
    <s v="Male"/>
    <s v="White"/>
    <x v="10"/>
    <n v="412002"/>
    <s v="Mixing Operator"/>
    <x v="1"/>
    <s v="Mixing Operator"/>
    <s v="Hourly"/>
    <x v="0"/>
    <s v="Full"/>
    <s v="Not Listed"/>
  </r>
  <r>
    <x v="0"/>
    <s v="511604/16/197510/10/1994"/>
    <s v="Jason"/>
    <s v="Nott"/>
    <d v="1975-04-16T00:00:00"/>
    <d v="1994-10-10T00:00:00"/>
    <s v="Male"/>
    <s v="White"/>
    <x v="10"/>
    <n v="499130"/>
    <s v="General Plant Maintenance"/>
    <x v="0"/>
    <s v="Maintenance Master Multi Craft"/>
    <s v="Hourly"/>
    <x v="0"/>
    <s v="Full"/>
    <s v="Not Listed"/>
  </r>
  <r>
    <x v="0"/>
    <s v="511701/29/197610/19/1994"/>
    <s v="Tania"/>
    <s v="Beaulieu"/>
    <d v="1976-01-29T00:00:00"/>
    <d v="1994-10-19T00:00:00"/>
    <s v="Female"/>
    <s v="White"/>
    <x v="10"/>
    <n v="440000"/>
    <s v="Tarkett Tile Direct Labor"/>
    <x v="1"/>
    <s v="Tile/Tread Finisher"/>
    <s v="Hourly"/>
    <x v="0"/>
    <s v="Full"/>
    <s v="Not Listed"/>
  </r>
  <r>
    <x v="0"/>
    <s v="511811/06/196511/7/1994"/>
    <s v="Janet"/>
    <s v="Weirick"/>
    <d v="1965-11-06T00:00:00"/>
    <d v="1994-11-07T00:00:00"/>
    <s v="Female"/>
    <s v="White"/>
    <x v="10"/>
    <n v="445000"/>
    <s v="Finishing Direct Labor"/>
    <x v="1"/>
    <s v="Color Checker"/>
    <s v="Hourly"/>
    <x v="0"/>
    <s v="Full"/>
    <s v="Not Listed"/>
  </r>
  <r>
    <x v="0"/>
    <s v="512012/25/19742/6/1995"/>
    <s v="Julene"/>
    <s v="Thorp"/>
    <d v="1974-12-25T00:00:00"/>
    <d v="1995-02-06T00:00:00"/>
    <s v="Female"/>
    <s v="White"/>
    <x v="10"/>
    <n v="445015"/>
    <s v="Tread Buff / Tape"/>
    <x v="1"/>
    <s v="Tile/Tread Finisher"/>
    <s v="Hourly"/>
    <x v="0"/>
    <s v="Full"/>
    <s v="Not Listed"/>
  </r>
  <r>
    <x v="0"/>
    <s v="512305/01/19623/20/1995"/>
    <s v="Mark"/>
    <s v="Thomas"/>
    <d v="1962-05-01T00:00:00"/>
    <d v="1995-03-20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2402/11/19624/10/1995"/>
    <s v="Michael"/>
    <s v="Arnold"/>
    <d v="1962-02-11T00:00:00"/>
    <d v="1995-04-10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2604/12/19688/10/1995"/>
    <s v="Guy"/>
    <s v="Fenlon"/>
    <d v="1968-04-12T00:00:00"/>
    <d v="1995-08-10T00:00:00"/>
    <s v="Male"/>
    <s v="White"/>
    <x v="10"/>
    <n v="499150"/>
    <s v="Samples"/>
    <x v="1"/>
    <s v="Samples Associate"/>
    <s v="Hourly"/>
    <x v="0"/>
    <s v="Full"/>
    <s v="Not Listed"/>
  </r>
  <r>
    <x v="0"/>
    <s v="512702/23/19719/1/1995"/>
    <s v="Frank"/>
    <s v="Collins"/>
    <d v="1971-02-23T00:00:00"/>
    <d v="1995-09-01T00:00:00"/>
    <s v="Male"/>
    <s v="White"/>
    <x v="12"/>
    <n v="591000"/>
    <s v="Distribution Associate"/>
    <x v="4"/>
    <s v="Utility Coordinator"/>
    <s v="Hourly"/>
    <x v="0"/>
    <s v="Full"/>
    <s v="Not Listed"/>
  </r>
  <r>
    <x v="0"/>
    <s v="513110/03/19762/15/1996"/>
    <s v="Bryan"/>
    <s v="Rogers"/>
    <d v="1976-10-03T00:00:00"/>
    <d v="1996-02-15T00:00:00"/>
    <s v="Male"/>
    <s v="White"/>
    <x v="12"/>
    <n v="591011"/>
    <s v="Distribution Coordinator"/>
    <x v="4"/>
    <s v="Utility Coordinator"/>
    <s v="Hourly"/>
    <x v="0"/>
    <s v="Full"/>
    <s v="Not Listed"/>
  </r>
  <r>
    <x v="0"/>
    <s v="513503/31/196810/7/1996"/>
    <s v="Steven"/>
    <s v="Mayle"/>
    <d v="1968-03-31T00:00:00"/>
    <d v="1996-10-07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4209/22/19735/6/1998"/>
    <s v="L"/>
    <s v="Ramos"/>
    <d v="1973-09-22T00:00:00"/>
    <d v="1998-05-06T00:00:00"/>
    <s v="Male"/>
    <s v="Hispanic or Latino"/>
    <x v="12"/>
    <n v="591000"/>
    <s v="Distribution Associate"/>
    <x v="4"/>
    <s v="Dock Coordinator"/>
    <s v="Hourly"/>
    <x v="0"/>
    <s v="Full"/>
    <s v="Not Listed"/>
  </r>
  <r>
    <x v="0"/>
    <s v="514304/30/19702/10/1999"/>
    <s v="Mark"/>
    <s v="Nicholson"/>
    <d v="1970-04-30T00:00:00"/>
    <d v="1999-02-10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4906/03/19704/5/1999"/>
    <s v="Melissa"/>
    <s v="Morgan"/>
    <d v="1970-06-03T00:00:00"/>
    <d v="1999-04-05T00:00:00"/>
    <s v="Female"/>
    <s v="White"/>
    <x v="10"/>
    <n v="499135"/>
    <s v="Plant Facilitator"/>
    <x v="4"/>
    <s v="Plant Facilitator"/>
    <s v="Hourly"/>
    <x v="0"/>
    <s v="Full"/>
    <s v="Not Listed"/>
  </r>
  <r>
    <x v="0"/>
    <s v="515308/19/19627/12/1999"/>
    <s v="Mary"/>
    <s v="Nasonti"/>
    <d v="1962-08-19T00:00:00"/>
    <d v="1999-07-12T00:00:00"/>
    <s v="Female"/>
    <s v="White"/>
    <x v="12"/>
    <n v="591000"/>
    <s v="Distribution Associate"/>
    <x v="4"/>
    <s v="Distribution Associate Returned Goods"/>
    <s v="Hourly"/>
    <x v="0"/>
    <s v="Full"/>
    <s v="Not Listed"/>
  </r>
  <r>
    <x v="0"/>
    <s v="515402/18/19789/28/1999"/>
    <s v="Billy"/>
    <s v="Ward"/>
    <d v="1978-02-18T00:00:00"/>
    <d v="1999-09-28T00:00:00"/>
    <s v="Male"/>
    <s v="White"/>
    <x v="12"/>
    <n v="591000"/>
    <s v="Distribution Associate"/>
    <x v="4"/>
    <s v="Distribution Coordinator"/>
    <s v="Hourly"/>
    <x v="0"/>
    <s v="Full"/>
    <s v="Not Listed"/>
  </r>
  <r>
    <x v="0"/>
    <s v="516212/20/19571/31/2000"/>
    <s v="Douglas"/>
    <s v="Oliver"/>
    <d v="1957-12-20T00:00:00"/>
    <d v="2000-01-31T00:00:00"/>
    <s v="Male"/>
    <s v="White"/>
    <x v="10"/>
    <n v="499130"/>
    <s v="General Plant Maintenance"/>
    <x v="0"/>
    <s v="Maintenance Master Multi Craft"/>
    <s v="Hourly"/>
    <x v="0"/>
    <s v="Full"/>
    <s v="Not Listed"/>
  </r>
  <r>
    <x v="0"/>
    <s v="516710/18/19734/3/2000"/>
    <s v="Brenda"/>
    <s v="Swyers"/>
    <d v="1973-10-18T00:00:00"/>
    <d v="2000-04-03T00:00:00"/>
    <s v="Female"/>
    <s v="White"/>
    <x v="10"/>
    <n v="435100"/>
    <s v="Team Leader"/>
    <x v="1"/>
    <s v="Team Lead"/>
    <s v="Hourly"/>
    <x v="0"/>
    <s v="Full"/>
    <s v="Not Listed"/>
  </r>
  <r>
    <x v="0"/>
    <s v="516810/25/19784/10/2000"/>
    <s v="Steven"/>
    <s v="Faulkner"/>
    <d v="1978-10-25T00:00:00"/>
    <d v="2000-04-10T00:00:00"/>
    <s v="Male"/>
    <s v="White"/>
    <x v="10"/>
    <n v="420100"/>
    <s v="Rubber Sheet Team Leader/Relief"/>
    <x v="1"/>
    <s v="Team Lead"/>
    <s v="Hourly"/>
    <x v="0"/>
    <s v="Full"/>
    <s v="Not Listed"/>
  </r>
  <r>
    <x v="0"/>
    <s v="517009/05/19804/10/2000"/>
    <s v="Tiffany"/>
    <s v="Colello"/>
    <d v="1980-09-05T00:00:00"/>
    <d v="2000-04-10T00:00:00"/>
    <s v="Female"/>
    <s v="White"/>
    <x v="10"/>
    <n v="445000"/>
    <s v="Finishing Direct Labor"/>
    <x v="1"/>
    <s v="Tile/Tread Finisher"/>
    <s v="Hourly"/>
    <x v="0"/>
    <s v="Full"/>
    <s v="Not Listed"/>
  </r>
  <r>
    <x v="0"/>
    <s v="517103/24/19694/17/2000"/>
    <s v="Sherrice"/>
    <s v="Dawson"/>
    <d v="1969-03-24T00:00:00"/>
    <d v="2000-04-17T00:00:00"/>
    <s v="Female"/>
    <s v="Black"/>
    <x v="10"/>
    <n v="425001"/>
    <s v="Splitter"/>
    <x v="1"/>
    <s v="Splitter"/>
    <s v="Hourly"/>
    <x v="0"/>
    <s v="Full"/>
    <s v="Not Listed"/>
  </r>
  <r>
    <x v="0"/>
    <s v="517208/21/195610/25/1999"/>
    <s v="Wayne"/>
    <s v="Schomer"/>
    <d v="1956-08-21T00:00:00"/>
    <d v="1999-10-25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7707/05/19597/11/2000"/>
    <s v="Brian"/>
    <s v="Young"/>
    <d v="1959-07-05T00:00:00"/>
    <d v="2000-07-11T00:00:00"/>
    <s v="Male"/>
    <s v="White"/>
    <x v="10"/>
    <n v="412200"/>
    <s v="Mixing Shift Lead"/>
    <x v="1"/>
    <s v="Shift Lead"/>
    <s v="Hourly"/>
    <x v="0"/>
    <s v="Full"/>
    <s v="Not Listed"/>
  </r>
  <r>
    <x v="0"/>
    <s v="518611/25/19816/19/2000"/>
    <s v="Robert"/>
    <s v="Adams"/>
    <d v="1981-11-25T00:00:00"/>
    <d v="2000-06-19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18911/18/19687/31/2000"/>
    <s v="Frederick"/>
    <s v="McElrath"/>
    <d v="1968-11-18T00:00:00"/>
    <d v="2000-07-31T00:00:00"/>
    <s v="Male"/>
    <s v="Black"/>
    <x v="12"/>
    <n v="591000"/>
    <s v="Distribution Associate"/>
    <x v="4"/>
    <s v="Distribution Associate"/>
    <s v="Hourly"/>
    <x v="0"/>
    <s v="Full"/>
    <s v="Not Listed"/>
  </r>
  <r>
    <x v="0"/>
    <s v="519209/22/19812/5/2001"/>
    <s v="Dan"/>
    <s v="Fultz"/>
    <d v="1981-09-22T00:00:00"/>
    <d v="2001-02-05T00:00:00"/>
    <s v="Male"/>
    <s v="White"/>
    <x v="12"/>
    <n v="591000"/>
    <s v="Distribution Associate"/>
    <x v="4"/>
    <s v="Distribution Coordinator"/>
    <s v="Hourly"/>
    <x v="0"/>
    <s v="Full"/>
    <s v="Not Listed"/>
  </r>
  <r>
    <x v="0"/>
    <s v="519809/09/197010/1/2001"/>
    <s v="Raon"/>
    <s v="Ingram"/>
    <d v="1970-09-09T00:00:00"/>
    <d v="2001-10-01T00:00:00"/>
    <s v="Male"/>
    <s v="Hispanic or Latino"/>
    <x v="12"/>
    <n v="591000"/>
    <s v="Distribution Associate"/>
    <x v="4"/>
    <s v="Distribution Associate"/>
    <s v="Hourly"/>
    <x v="0"/>
    <s v="Full"/>
    <s v="Not Listed"/>
  </r>
  <r>
    <x v="0"/>
    <s v="519912/27/19802/12/2002"/>
    <s v="Nathan"/>
    <s v="Terrill"/>
    <d v="1980-12-27T00:00:00"/>
    <d v="2002-02-12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20110/31/19583/18/2002"/>
    <s v="James"/>
    <s v="Bechtel"/>
    <d v="1958-10-31T00:00:00"/>
    <d v="2002-03-18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20209/09/19703/1/2002"/>
    <s v="Steven"/>
    <s v="Kelley"/>
    <d v="1970-09-09T00:00:00"/>
    <d v="2002-03-01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520311/22/19553/4/2002"/>
    <s v="Barbara"/>
    <s v="Brdek"/>
    <d v="1955-11-22T00:00:00"/>
    <d v="2002-03-04T00:00:00"/>
    <s v="Female"/>
    <s v="White"/>
    <x v="10"/>
    <n v="445000"/>
    <s v="Finishing Direct Labor"/>
    <x v="1"/>
    <s v="Tile/Tread Finisher"/>
    <s v="Hourly"/>
    <x v="0"/>
    <s v="Full"/>
    <s v="Not Listed"/>
  </r>
  <r>
    <x v="0"/>
    <s v="521401/19/19563/17/2003"/>
    <s v="William"/>
    <s v="Ponsart"/>
    <d v="1956-01-19T00:00:00"/>
    <d v="2003-03-17T00:00:00"/>
    <s v="Male"/>
    <s v="White"/>
    <x v="10"/>
    <n v="412006"/>
    <s v="Slab Off Helper"/>
    <x v="1"/>
    <s v="Slab Off Helper"/>
    <s v="Hourly"/>
    <x v="0"/>
    <s v="Full"/>
    <s v="Not Listed"/>
  </r>
  <r>
    <x v="0"/>
    <s v="522012/30/19731/22/2004"/>
    <s v="Shawn"/>
    <s v="Kovach"/>
    <d v="1973-12-30T00:00:00"/>
    <d v="2004-01-22T00:00:00"/>
    <s v="Male"/>
    <s v="White"/>
    <x v="10"/>
    <n v="435100"/>
    <s v="Team Leader"/>
    <x v="1"/>
    <s v="Team Lead"/>
    <s v="Hourly"/>
    <x v="0"/>
    <s v="Full"/>
    <s v="Not Listed"/>
  </r>
  <r>
    <x v="0"/>
    <s v="522511/03/19614/12/2004"/>
    <s v="Louis"/>
    <s v="Phillips"/>
    <d v="1961-11-03T00:00:00"/>
    <d v="2004-04-12T00:00:00"/>
    <s v="Male"/>
    <s v="White"/>
    <x v="10"/>
    <n v="435020"/>
    <s v="Tread Molding Direct Labor"/>
    <x v="1"/>
    <s v="Press Operator"/>
    <s v="Hourly"/>
    <x v="0"/>
    <s v="Full"/>
    <s v="Not Listed"/>
  </r>
  <r>
    <x v="0"/>
    <s v="522906/28/19747/7/2004"/>
    <s v="Nelson"/>
    <s v="Welch"/>
    <d v="1974-06-28T00:00:00"/>
    <d v="2004-07-07T00:00:00"/>
    <s v="Male"/>
    <s v="White"/>
    <x v="10"/>
    <n v="415005"/>
    <s v="Calender Relief Operator"/>
    <x v="1"/>
    <s v="Warm Up Operator"/>
    <s v="Hourly"/>
    <x v="0"/>
    <s v="Full"/>
    <s v="Not Listed"/>
  </r>
  <r>
    <x v="0"/>
    <s v="523808/02/19796/6/2005"/>
    <s v="Walter"/>
    <s v="Howard"/>
    <d v="1979-08-02T00:00:00"/>
    <d v="2005-06-06T00:00:00"/>
    <s v="Male"/>
    <s v="White"/>
    <x v="10"/>
    <n v="412200"/>
    <s v="Mixing Shift Lead"/>
    <x v="1"/>
    <s v="Shift Lead"/>
    <s v="Hourly"/>
    <x v="0"/>
    <s v="Full"/>
    <s v="Not Listed"/>
  </r>
  <r>
    <x v="0"/>
    <s v="524009/21/19787/21/2005"/>
    <s v="Eric"/>
    <s v="Valesky"/>
    <d v="1978-09-21T00:00:00"/>
    <d v="2005-07-21T00:00:00"/>
    <s v="Male"/>
    <s v="White"/>
    <x v="10"/>
    <n v="415005"/>
    <s v="Calender Relief Operator"/>
    <x v="1"/>
    <s v="Calender Relief Operator"/>
    <s v="Hourly"/>
    <x v="0"/>
    <s v="Full"/>
    <s v="Not Listed"/>
  </r>
  <r>
    <x v="0"/>
    <s v="524310/07/19628/19/2005"/>
    <s v="David"/>
    <s v="Plott"/>
    <d v="1962-10-07T00:00:00"/>
    <d v="2005-08-19T00:00:00"/>
    <s v="Male"/>
    <s v="White"/>
    <x v="10"/>
    <n v="435020"/>
    <s v="Tread Molding Direct Labor"/>
    <x v="1"/>
    <s v="Press Operator"/>
    <s v="Hourly"/>
    <x v="0"/>
    <s v="Full"/>
    <s v="Not Listed"/>
  </r>
  <r>
    <x v="0"/>
    <s v="524411/14/19808/22/2005"/>
    <s v="Chad"/>
    <s v="Karafa"/>
    <d v="1980-11-14T00:00:00"/>
    <d v="2005-08-22T00:00:00"/>
    <s v="Male"/>
    <s v="White"/>
    <x v="10"/>
    <n v="435107"/>
    <s v="Utility Relief"/>
    <x v="1"/>
    <s v="Press Operator"/>
    <s v="Hourly"/>
    <x v="0"/>
    <s v="Full"/>
    <s v="Not Listed"/>
  </r>
  <r>
    <x v="0"/>
    <s v="524703/17/19809/2/2005"/>
    <s v="Phillip"/>
    <s v="Rutherford"/>
    <d v="1980-03-17T00:00:00"/>
    <d v="2005-09-02T00:00:00"/>
    <s v="Male"/>
    <s v="White"/>
    <x v="10"/>
    <n v="435134"/>
    <s v="Mold Changer/Cleaner"/>
    <x v="0"/>
    <s v="Maintenance Mold Changer"/>
    <s v="Hourly"/>
    <x v="0"/>
    <s v="Full"/>
    <s v="Not Listed"/>
  </r>
  <r>
    <x v="0"/>
    <s v="524908/03/19549/16/2005"/>
    <s v="Robert"/>
    <s v="Marchio"/>
    <d v="1954-08-03T00:00:00"/>
    <d v="2005-09-16T00:00:00"/>
    <s v="Male"/>
    <s v="White"/>
    <x v="10"/>
    <n v="415107"/>
    <s v="Material Handling"/>
    <x v="4"/>
    <s v="Material Handler"/>
    <s v="Hourly"/>
    <x v="0"/>
    <s v="Full"/>
    <s v="Not Listed"/>
  </r>
  <r>
    <x v="0"/>
    <s v="526202/06/19813/5/2006"/>
    <s v="Christopher"/>
    <s v="Steele"/>
    <d v="1981-02-06T00:00:00"/>
    <d v="2006-03-05T00:00:00"/>
    <s v="Male"/>
    <s v="Black"/>
    <x v="12"/>
    <n v="591000"/>
    <s v="Distribution Associate"/>
    <x v="4"/>
    <s v="Distribution Associate"/>
    <s v="Hourly"/>
    <x v="0"/>
    <s v="Full"/>
    <s v="Not Listed"/>
  </r>
  <r>
    <x v="0"/>
    <s v="526906/20/19768/28/2006"/>
    <s v="Gary"/>
    <s v="Richburg"/>
    <d v="1976-06-20T00:00:00"/>
    <d v="2006-08-28T00:00:00"/>
    <s v="Male"/>
    <s v="Black"/>
    <x v="10"/>
    <n v="425001"/>
    <s v="Splitter"/>
    <x v="1"/>
    <s v="Splitter"/>
    <s v="Hourly"/>
    <x v="0"/>
    <s v="Full"/>
    <s v="Not Listed"/>
  </r>
  <r>
    <x v="0"/>
    <s v="527005/14/19828/28/2006"/>
    <s v="Michael"/>
    <s v="Peah"/>
    <d v="1982-05-14T00:00:00"/>
    <d v="2006-08-28T00:00:00"/>
    <s v="Male"/>
    <s v="Black"/>
    <x v="12"/>
    <n v="591000"/>
    <s v="Distribution Associate"/>
    <x v="4"/>
    <s v="Distribution Associate"/>
    <s v="Hourly"/>
    <x v="0"/>
    <s v="Full"/>
    <s v="Not Listed"/>
  </r>
  <r>
    <x v="0"/>
    <s v="527106/12/19709/11/2006"/>
    <s v="Timothy"/>
    <s v="Rouse"/>
    <d v="1970-06-12T00:00:00"/>
    <d v="2006-09-11T00:00:00"/>
    <s v="Male"/>
    <s v="White"/>
    <x v="10"/>
    <n v="412005"/>
    <s v="Mill Operator"/>
    <x v="1"/>
    <s v="Mill Operator"/>
    <s v="Hourly"/>
    <x v="0"/>
    <s v="Full"/>
    <s v="Not Listed"/>
  </r>
  <r>
    <x v="0"/>
    <s v="527404/20/198510/21/2006"/>
    <s v="Joshua"/>
    <s v="Arnio"/>
    <d v="1985-04-20T00:00:00"/>
    <d v="2006-10-21T00:00:00"/>
    <s v="Male"/>
    <s v="White"/>
    <x v="10"/>
    <n v="435100"/>
    <s v="Team Leader"/>
    <x v="1"/>
    <s v="Team Lead"/>
    <s v="Hourly"/>
    <x v="0"/>
    <s v="Full"/>
    <s v="Not Listed"/>
  </r>
  <r>
    <x v="0"/>
    <s v="527705/18/19571/6/2007"/>
    <s v="Richard"/>
    <s v="Bush"/>
    <d v="1957-05-18T00:00:00"/>
    <d v="2007-01-06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27809/05/19791/8/2007"/>
    <s v="Christopher"/>
    <s v="Adams"/>
    <d v="1979-09-05T00:00:00"/>
    <d v="2007-01-08T00:00:00"/>
    <s v="Male"/>
    <s v="White"/>
    <x v="10"/>
    <n v="412002"/>
    <s v="Mixing Operator"/>
    <x v="1"/>
    <s v="Mixing Operator"/>
    <s v="Hourly"/>
    <x v="0"/>
    <s v="Full"/>
    <s v="Not Listed"/>
  </r>
  <r>
    <x v="0"/>
    <s v="528003/09/19881/8/2007"/>
    <s v="Westynn"/>
    <s v="Portman"/>
    <d v="1988-03-09T00:00:00"/>
    <d v="2007-01-08T00:00:00"/>
    <s v="Male"/>
    <s v="White"/>
    <x v="10"/>
    <n v="415005"/>
    <s v="Calender Relief Operator"/>
    <x v="1"/>
    <s v="Warm Up Operator"/>
    <s v="Hourly"/>
    <x v="0"/>
    <s v="Full"/>
    <s v="Not Listed"/>
  </r>
  <r>
    <x v="0"/>
    <s v="528207/31/19535/14/2007"/>
    <s v="Duane"/>
    <s v="Seegert"/>
    <d v="1953-07-31T00:00:00"/>
    <d v="2007-05-14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28403/20/19845/24/2007"/>
    <s v="Jason"/>
    <s v="Palumbo"/>
    <d v="1984-03-20T00:00:00"/>
    <d v="2007-05-24T00:00:00"/>
    <s v="Male"/>
    <s v="White"/>
    <x v="10"/>
    <n v="435020"/>
    <s v="Tread Molding Direct Labor"/>
    <x v="1"/>
    <s v="Press Operator"/>
    <s v="Hourly"/>
    <x v="0"/>
    <s v="Full"/>
    <s v="Not Listed"/>
  </r>
  <r>
    <x v="0"/>
    <s v="528512/15/19875/26/2007"/>
    <s v="John"/>
    <s v="Markley"/>
    <d v="1987-12-15T00:00:00"/>
    <d v="2007-05-26T00:00:00"/>
    <s v="Male"/>
    <s v="White"/>
    <x v="10"/>
    <n v="420003"/>
    <s v="Rubber Sheet Take Off Inspector"/>
    <x v="1"/>
    <s v="Sheet Operator"/>
    <s v="Hourly"/>
    <x v="0"/>
    <s v="Full"/>
    <s v="Not Listed"/>
  </r>
  <r>
    <x v="0"/>
    <s v="528803/22/19877/6/2007"/>
    <s v="David"/>
    <s v="Yoder"/>
    <d v="1987-03-22T00:00:00"/>
    <d v="2007-07-06T00:00:00"/>
    <s v="Male"/>
    <s v="White"/>
    <x v="12"/>
    <n v="591011"/>
    <s v="Distribution Coordinator"/>
    <x v="4"/>
    <s v="Distribution Coordinator"/>
    <s v="Hourly"/>
    <x v="0"/>
    <s v="Full"/>
    <s v="Not Listed"/>
  </r>
  <r>
    <x v="0"/>
    <s v="529101/08/19858/13/2007"/>
    <s v="Anthony"/>
    <s v="Sesser"/>
    <d v="1985-01-08T00:00:00"/>
    <d v="2007-08-13T00:00:00"/>
    <s v="Male"/>
    <s v="White"/>
    <x v="10"/>
    <n v="412138"/>
    <s v="Lab Technician"/>
    <x v="1"/>
    <s v="Sr. Lab Technician"/>
    <s v="Hourly"/>
    <x v="0"/>
    <s v="Full"/>
    <s v="Not Listed"/>
  </r>
  <r>
    <x v="0"/>
    <s v="529304/11/19738/27/2007"/>
    <s v="Shawn"/>
    <s v="McCourt"/>
    <d v="1973-04-11T00:00:00"/>
    <d v="2007-08-27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29409/29/19739/3/2007"/>
    <s v="Steven"/>
    <s v="Soukup"/>
    <d v="1973-09-29T00:00:00"/>
    <d v="2007-09-03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29506/16/19889/16/2007"/>
    <s v="Jeffrey"/>
    <s v="Schomer"/>
    <d v="1988-06-16T00:00:00"/>
    <d v="2007-09-16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529608/21/196810/22/2007"/>
    <s v="Kenneth"/>
    <s v="Carmichael"/>
    <d v="1968-08-21T00:00:00"/>
    <d v="2007-10-22T00:00:00"/>
    <s v="Male"/>
    <s v="Black"/>
    <x v="12"/>
    <n v="591000"/>
    <s v="Distribution Associate"/>
    <x v="4"/>
    <s v="Distribution Associate"/>
    <s v="Hourly"/>
    <x v="0"/>
    <s v="Full"/>
    <s v="Not Listed"/>
  </r>
  <r>
    <x v="0"/>
    <s v="530008/01/198011/21/2007"/>
    <s v="Robert"/>
    <s v="Green"/>
    <d v="1980-08-01T00:00:00"/>
    <d v="2007-11-21T00:00:00"/>
    <s v="Male"/>
    <s v="White"/>
    <x v="10"/>
    <n v="455000"/>
    <s v="Sonic Cut Direct Labor"/>
    <x v="1"/>
    <s v="Sr Sonic Cutter"/>
    <s v="Hourly"/>
    <x v="0"/>
    <s v="Full"/>
    <s v="Not Listed"/>
  </r>
  <r>
    <x v="0"/>
    <s v="530204/03/197612/3/2007"/>
    <s v="Tara"/>
    <s v="Rumancik"/>
    <d v="1976-04-03T00:00:00"/>
    <d v="2007-12-03T00:00:00"/>
    <s v="Female"/>
    <s v="White"/>
    <x v="10"/>
    <n v="445000"/>
    <s v="Finishing Direct Labor"/>
    <x v="1"/>
    <s v="Tile/Tread Finisher"/>
    <s v="Hourly"/>
    <x v="0"/>
    <s v="Full"/>
    <s v="Not Listed"/>
  </r>
  <r>
    <x v="0"/>
    <s v="530512/10/19761/28/2008"/>
    <s v="Robert"/>
    <s v="Duncan"/>
    <d v="1976-12-10T00:00:00"/>
    <d v="2008-01-28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30610/19/19764/7/2008"/>
    <s v="Dennis"/>
    <s v="Atwood"/>
    <d v="1976-10-19T00:00:00"/>
    <d v="2008-04-07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30903/16/19604/2/2008"/>
    <s v="Mark"/>
    <s v="Collins"/>
    <d v="1960-03-16T00:00:00"/>
    <d v="2008-04-02T00:00:00"/>
    <s v="Male"/>
    <s v="White"/>
    <x v="10"/>
    <n v="499130"/>
    <s v="General Plant Maintenance"/>
    <x v="0"/>
    <s v="Team Lead - Maintenance"/>
    <s v="Hourly"/>
    <x v="0"/>
    <s v="Full"/>
    <s v="Not Listed"/>
  </r>
  <r>
    <x v="0"/>
    <s v="531011/03/19776/9/2008"/>
    <s v="Jason"/>
    <s v="Carey"/>
    <d v="1977-11-03T00:00:00"/>
    <d v="2008-06-09T00:00:00"/>
    <s v="Male"/>
    <s v="White"/>
    <x v="10"/>
    <n v="461001"/>
    <s v="Extrusion Operator Line #1"/>
    <x v="1"/>
    <s v="Sheet Operator"/>
    <s v="Hourly"/>
    <x v="0"/>
    <s v="Full"/>
    <s v="Not Listed"/>
  </r>
  <r>
    <x v="0"/>
    <s v="531208/27/19527/21/2008"/>
    <s v="Raymond"/>
    <s v="Collier"/>
    <d v="1952-08-27T00:00:00"/>
    <d v="2008-07-21T00:00:00"/>
    <s v="Male"/>
    <s v="White"/>
    <x v="10"/>
    <n v="415107"/>
    <s v="Material Handling"/>
    <x v="4"/>
    <s v="Calender Material Handler"/>
    <s v="Hourly"/>
    <x v="0"/>
    <s v="Full"/>
    <s v="Not Listed"/>
  </r>
  <r>
    <x v="0"/>
    <s v="531609/16/19857/28/2008"/>
    <s v="Matthew"/>
    <s v="Chronister"/>
    <d v="1985-09-16T00:00:00"/>
    <d v="2008-07-28T00:00:00"/>
    <s v="Male"/>
    <s v="White"/>
    <x v="10"/>
    <n v="435107"/>
    <s v="Utility Relief"/>
    <x v="1"/>
    <s v="Press Operator"/>
    <s v="Hourly"/>
    <x v="0"/>
    <s v="Full"/>
    <s v="Not Listed"/>
  </r>
  <r>
    <x v="0"/>
    <s v="531704/22/19788/18/2008"/>
    <s v="Howard"/>
    <s v="Jewell"/>
    <d v="1978-04-22T00:00:00"/>
    <d v="2008-08-18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31808/24/19819/8/2008"/>
    <s v="Anna"/>
    <s v="Ballew"/>
    <d v="1981-08-24T00:00:00"/>
    <d v="2008-09-08T00:00:00"/>
    <s v="Female"/>
    <s v="White"/>
    <x v="10"/>
    <n v="435000"/>
    <s v="Tile Molding Direct Labor"/>
    <x v="1"/>
    <s v="Press Operator"/>
    <s v="Hourly"/>
    <x v="0"/>
    <s v="Full"/>
    <s v="Not Listed"/>
  </r>
  <r>
    <x v="0"/>
    <s v="531901/25/19519/8/2008"/>
    <s v="John"/>
    <s v="Gorman"/>
    <d v="1951-01-25T00:00:00"/>
    <d v="2008-09-08T00:00:00"/>
    <s v="Male"/>
    <s v="White"/>
    <x v="12"/>
    <n v="591000"/>
    <s v="Distribution Associate"/>
    <x v="4"/>
    <s v="Distribution associate"/>
    <s v="Hourly"/>
    <x v="0"/>
    <s v="Part"/>
    <s v="Not Listed"/>
  </r>
  <r>
    <x v="0"/>
    <s v="532201/27/19529/8/2008"/>
    <s v="James"/>
    <s v="Hipple"/>
    <d v="1952-01-27T00:00:00"/>
    <d v="2008-09-08T00:00:00"/>
    <s v="Male"/>
    <s v="White"/>
    <x v="10"/>
    <n v="412006"/>
    <s v="Slab Off Helper"/>
    <x v="1"/>
    <s v="Slab Off Helper"/>
    <s v="Hourly"/>
    <x v="0"/>
    <s v="Full"/>
    <s v="Not Listed"/>
  </r>
  <r>
    <x v="0"/>
    <s v="532412/07/195510/20/2008"/>
    <s v="Alberta"/>
    <s v="Ramey"/>
    <d v="1955-12-07T00:00:00"/>
    <d v="2008-10-20T00:00:00"/>
    <s v="Female"/>
    <s v="White"/>
    <x v="12"/>
    <n v="353090"/>
    <s v="Sample Dept"/>
    <x v="13"/>
    <s v="Sample Cutter &amp; Assembler"/>
    <s v="Hourly"/>
    <x v="0"/>
    <s v="Full"/>
    <s v="Not Listed"/>
  </r>
  <r>
    <x v="0"/>
    <s v="532605/26/19668/31/2009"/>
    <s v="Michael"/>
    <s v="Peterson"/>
    <d v="1966-05-26T00:00:00"/>
    <d v="2009-08-31T00:00:00"/>
    <s v="Male"/>
    <s v="Black"/>
    <x v="12"/>
    <n v="591000"/>
    <s v="Distribution Associate"/>
    <x v="4"/>
    <s v="Distribution Associate"/>
    <s v="Hourly"/>
    <x v="0"/>
    <s v="Full"/>
    <s v="Not Listed"/>
  </r>
  <r>
    <x v="0"/>
    <s v="532711/20/19642/8/2010"/>
    <s v="Jimmy"/>
    <s v="Miller"/>
    <d v="1964-11-20T00:00:00"/>
    <d v="2010-02-08T00:00:00"/>
    <s v="Male"/>
    <s v="White"/>
    <x v="10"/>
    <n v="412004"/>
    <s v="Color Weighman"/>
    <x v="1"/>
    <s v="Color Weighman"/>
    <s v="Hourly"/>
    <x v="0"/>
    <s v="Full"/>
    <s v="Not Listed"/>
  </r>
  <r>
    <x v="0"/>
    <s v="532808/11/19883/15/2010"/>
    <s v="Adam"/>
    <s v="Krupsa"/>
    <d v="1988-08-11T00:00:00"/>
    <d v="2010-03-15T00:00:00"/>
    <s v="Male"/>
    <s v="White"/>
    <x v="10"/>
    <n v="435134"/>
    <s v="Mold Changer/Cleaner"/>
    <x v="0"/>
    <s v="Mold Changer/Cleaner"/>
    <s v="Hourly"/>
    <x v="0"/>
    <s v="Full"/>
    <s v="Not Listed"/>
  </r>
  <r>
    <x v="0"/>
    <s v="533208/31/19805/31/2010"/>
    <s v="Jason"/>
    <s v="Moore"/>
    <d v="1980-08-31T00:00:00"/>
    <d v="2010-05-31T00:00:00"/>
    <s v="Male"/>
    <s v="White"/>
    <x v="10"/>
    <n v="435100"/>
    <s v="Team Leader"/>
    <x v="1"/>
    <s v="Team Lead"/>
    <s v="Hourly"/>
    <x v="0"/>
    <s v="Full"/>
    <s v="Not Listed"/>
  </r>
  <r>
    <x v="0"/>
    <s v="585011/19/19681/17/2011"/>
    <s v="Carl"/>
    <s v="Short"/>
    <d v="1968-11-19T00:00:00"/>
    <d v="2011-01-17T00:00:00"/>
    <s v="Male"/>
    <s v="White"/>
    <x v="10"/>
    <n v="499120"/>
    <s v="Special Projects"/>
    <x v="1"/>
    <s v="Press Operator"/>
    <s v="Hourly"/>
    <x v="0"/>
    <s v="Full"/>
    <s v="Not Listed"/>
  </r>
  <r>
    <x v="0"/>
    <s v="585103/26/19811/17/2011"/>
    <s v="Timothy"/>
    <s v="Simms"/>
    <d v="1981-03-26T00:00:00"/>
    <d v="2011-01-17T00:00:00"/>
    <s v="Male"/>
    <s v="White"/>
    <x v="10"/>
    <n v="435100"/>
    <s v="Team Leader"/>
    <x v="1"/>
    <s v="Team Lead"/>
    <s v="Hourly"/>
    <x v="0"/>
    <s v="Full"/>
    <s v="Not Listed"/>
  </r>
  <r>
    <x v="0"/>
    <s v="585305/18/19801/17/2011"/>
    <s v="Jason"/>
    <s v="Palmer"/>
    <d v="1980-05-18T00:00:00"/>
    <d v="2011-01-17T00:00:00"/>
    <s v="Male"/>
    <s v="White"/>
    <x v="10"/>
    <n v="445015"/>
    <s v="Tread Buff / Tape"/>
    <x v="1"/>
    <s v="Press Operator"/>
    <s v="Hourly"/>
    <x v="0"/>
    <s v="Full"/>
    <s v="Not Listed"/>
  </r>
  <r>
    <x v="0"/>
    <s v="585902/14/19862/7/2011"/>
    <s v="Stephen"/>
    <s v="Wilfong Jr."/>
    <d v="1986-02-14T00:00:00"/>
    <d v="2011-02-07T00:00:00"/>
    <s v="Male"/>
    <s v="White"/>
    <x v="10"/>
    <n v="412005"/>
    <s v="Mill Operator"/>
    <x v="1"/>
    <s v="Mill Operator"/>
    <s v="Hourly"/>
    <x v="0"/>
    <s v="Full"/>
    <s v="Not Listed"/>
  </r>
  <r>
    <x v="0"/>
    <s v="587903/31/19693/21/2011"/>
    <s v="Diana"/>
    <s v="Sly"/>
    <d v="1969-03-31T00:00:00"/>
    <d v="2011-03-21T00:00:00"/>
    <s v="Female"/>
    <s v="White"/>
    <x v="10"/>
    <n v="412138"/>
    <s v="Lab Technician"/>
    <x v="1"/>
    <s v="Lab Technician"/>
    <s v="Hourly"/>
    <x v="0"/>
    <s v="Full"/>
    <s v="Not Listed"/>
  </r>
  <r>
    <x v="0"/>
    <s v="588008/01/19593/21/2011"/>
    <s v="Debra"/>
    <s v="Callahan"/>
    <d v="1959-08-01T00:00:00"/>
    <d v="2011-03-21T00:00:00"/>
    <s v="Female"/>
    <s v="White"/>
    <x v="10"/>
    <n v="412138"/>
    <s v="Lab Technician"/>
    <x v="1"/>
    <s v="Lab Technician"/>
    <s v="Hourly"/>
    <x v="0"/>
    <s v="Full"/>
    <s v="Not Listed"/>
  </r>
  <r>
    <x v="0"/>
    <s v="588205/21/19873/21/2011"/>
    <s v="Jeremy"/>
    <s v="Robinson"/>
    <d v="1987-05-21T00:00:00"/>
    <d v="2011-03-21T00:00:00"/>
    <s v="Male"/>
    <s v="White"/>
    <x v="10"/>
    <n v="445000"/>
    <s v="Finishing Direct Labor"/>
    <x v="1"/>
    <s v="Press Operator"/>
    <s v="Hourly"/>
    <x v="0"/>
    <s v="Full"/>
    <s v="Not Listed"/>
  </r>
  <r>
    <x v="0"/>
    <s v="588305/23/19693/21/2011"/>
    <s v="Scott"/>
    <s v="Williams"/>
    <d v="1969-05-23T00:00:00"/>
    <d v="2011-03-21T00:00:00"/>
    <s v="Male"/>
    <s v="White"/>
    <x v="10"/>
    <n v="415002"/>
    <s v="Calender Operator"/>
    <x v="1"/>
    <s v="Calender Operator"/>
    <s v="Hourly"/>
    <x v="0"/>
    <s v="Full"/>
    <s v="Not Listed"/>
  </r>
  <r>
    <x v="0"/>
    <s v="490107/20/19558/21/1973"/>
    <s v="Pamela"/>
    <s v="Sechler"/>
    <d v="1955-07-20T00:00:00"/>
    <d v="1973-08-21T00:00:00"/>
    <s v="Female"/>
    <s v="White"/>
    <x v="10"/>
    <n v="445000"/>
    <s v="Finishing Direct Labor"/>
    <x v="1"/>
    <s v="Color Checker"/>
    <s v="Hourly"/>
    <x v="0"/>
    <s v="Full"/>
    <s v="Not Listed"/>
  </r>
  <r>
    <x v="0"/>
    <s v="489009/22/19536/9/1971"/>
    <s v="Arthur"/>
    <s v="Satterlee"/>
    <d v="1953-09-22T00:00:00"/>
    <d v="1971-06-09T00:00:00"/>
    <s v="Male"/>
    <s v="White"/>
    <x v="10"/>
    <n v="425001"/>
    <s v="Splitter"/>
    <x v="1"/>
    <s v="Splitter"/>
    <s v="Hourly"/>
    <x v="0"/>
    <s v="Full"/>
    <s v="Not Listed"/>
  </r>
  <r>
    <x v="0"/>
    <s v="593711/03/19877/25/2011"/>
    <s v="Matthew"/>
    <s v="Stewart"/>
    <d v="1987-11-03T00:00:00"/>
    <d v="2011-07-25T00:00:00"/>
    <s v="Male"/>
    <s v="White"/>
    <x v="10"/>
    <n v="445015"/>
    <s v="Tread Buff / Tape"/>
    <x v="1"/>
    <s v="Press Operator"/>
    <s v="Hourly"/>
    <x v="0"/>
    <s v="Full"/>
    <s v="Not Listed"/>
  </r>
  <r>
    <x v="0"/>
    <s v="593803/03/19807/25/2011"/>
    <s v="Jason"/>
    <s v="Peters"/>
    <d v="1980-03-03T00:00:00"/>
    <d v="2011-07-25T00:00:00"/>
    <s v="Male"/>
    <s v="White"/>
    <x v="10"/>
    <n v="415002"/>
    <s v="Calender Operator"/>
    <x v="1"/>
    <s v="Calender Operator"/>
    <s v="Hourly"/>
    <x v="0"/>
    <s v="Full"/>
    <s v="Not Listed"/>
  </r>
  <r>
    <x v="0"/>
    <s v="595005/31/19709/5/2011"/>
    <s v="Thomas"/>
    <s v="Eckenrode"/>
    <d v="1970-05-31T00:00:00"/>
    <d v="2011-09-05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595109/08/19789/5/2011"/>
    <s v="Jennifer"/>
    <s v="Wagner"/>
    <d v="1978-09-08T00:00:00"/>
    <d v="2011-09-05T00:00:00"/>
    <s v="Female"/>
    <s v="White"/>
    <x v="12"/>
    <n v="591000"/>
    <s v="Distribution Associate"/>
    <x v="4"/>
    <s v="Distribution Associate"/>
    <s v="Hourly"/>
    <x v="0"/>
    <s v="Full"/>
    <s v="Not Listed"/>
  </r>
  <r>
    <x v="0"/>
    <s v="597503/10/198611/7/2011"/>
    <s v="Raymond"/>
    <s v="Fioramonti"/>
    <d v="1986-03-10T00:00:00"/>
    <d v="2011-11-07T00:00:00"/>
    <s v="Male"/>
    <s v="White"/>
    <x v="10"/>
    <n v="412200"/>
    <s v="Mixing Shift Lead"/>
    <x v="1"/>
    <s v="Sheet Barwell Operator"/>
    <s v="Hourly"/>
    <x v="0"/>
    <s v="Full"/>
    <s v="Not Listed"/>
  </r>
  <r>
    <x v="0"/>
    <s v="597612/29/196811/7/2011"/>
    <s v="Lawrence"/>
    <s v="Bierer"/>
    <d v="1968-12-29T00:00:00"/>
    <d v="2011-11-07T00:00:00"/>
    <s v="Male"/>
    <s v="White"/>
    <x v="10"/>
    <n v="435134"/>
    <s v="Mold Changer/Cleaner"/>
    <x v="0"/>
    <s v="Mold Changer"/>
    <s v="Hourly"/>
    <x v="0"/>
    <s v="Full"/>
    <s v="Not Listed"/>
  </r>
  <r>
    <x v="0"/>
    <s v="597802/05/196911/21/2011"/>
    <s v="Jack"/>
    <s v="Price"/>
    <d v="1969-02-05T00:00:00"/>
    <d v="2011-11-21T00:00:00"/>
    <s v="Male"/>
    <s v="White"/>
    <x v="10"/>
    <n v="435020"/>
    <s v="Tread Molding Direct Labor"/>
    <x v="1"/>
    <s v="Press Operator"/>
    <s v="Hourly"/>
    <x v="0"/>
    <s v="Full"/>
    <s v="Not Listed"/>
  </r>
  <r>
    <x v="0"/>
    <s v="600009/10/19692/22/2012"/>
    <s v="James"/>
    <s v="Wilcox Jr."/>
    <d v="1969-09-10T00:00:00"/>
    <d v="2012-02-22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00510/06/19713/5/2012"/>
    <s v="Matt"/>
    <s v="Hanks"/>
    <d v="1971-10-06T00:00:00"/>
    <d v="2012-03-05T00:00:00"/>
    <s v="Male"/>
    <s v="White"/>
    <x v="12"/>
    <n v="591000"/>
    <s v="Distribution Associate"/>
    <x v="4"/>
    <s v="Inventory Control Associate"/>
    <s v="Hourly"/>
    <x v="0"/>
    <s v="Full"/>
    <s v="Not Listed"/>
  </r>
  <r>
    <x v="0"/>
    <s v="600809/24/19583/5/2012"/>
    <s v="Thomas"/>
    <s v="Gardner"/>
    <d v="1958-09-24T00:00:00"/>
    <d v="2012-03-05T00:00:00"/>
    <s v="Male"/>
    <s v="White"/>
    <x v="10"/>
    <n v="415002"/>
    <s v="Calender Operator"/>
    <x v="1"/>
    <s v="Calender Operator"/>
    <s v="Hourly"/>
    <x v="0"/>
    <s v="Full"/>
    <s v="Not Listed"/>
  </r>
  <r>
    <x v="0"/>
    <s v="602501/22/19724/23/2012"/>
    <s v="Leonard"/>
    <s v="Morris"/>
    <d v="1972-01-22T00:00:00"/>
    <d v="2012-04-23T00:00:00"/>
    <s v="Male"/>
    <s v="Not Specified"/>
    <x v="12"/>
    <n v="591000"/>
    <s v="Distribution Associate"/>
    <x v="4"/>
    <s v="Distribution Associate"/>
    <s v="Hourly"/>
    <x v="0"/>
    <s v="Full"/>
    <s v="Not Listed"/>
  </r>
  <r>
    <x v="0"/>
    <s v="604408/08/19896/4/2012"/>
    <s v="Stephanie"/>
    <s v="Catron"/>
    <d v="1989-08-08T00:00:00"/>
    <d v="2012-06-04T00:00:00"/>
    <s v="Female"/>
    <s v="White"/>
    <x v="10"/>
    <n v="445000"/>
    <s v="Finishing Direct Labor"/>
    <x v="1"/>
    <s v="Tile/Tread Finisher"/>
    <s v="Hourly"/>
    <x v="0"/>
    <s v="Full"/>
    <s v="Not Listed"/>
  </r>
  <r>
    <x v="0"/>
    <s v="604503/20/19876/4/2012"/>
    <s v="Brenton"/>
    <s v="Turner"/>
    <d v="1987-03-20T00:00:00"/>
    <d v="2012-06-04T00:00:00"/>
    <s v="Male"/>
    <s v="White"/>
    <x v="10"/>
    <n v="435107"/>
    <s v="Utility Relief"/>
    <x v="1"/>
    <s v="Press Operator"/>
    <s v="Hourly"/>
    <x v="0"/>
    <s v="Full"/>
    <s v="Not Listed"/>
  </r>
  <r>
    <x v="0"/>
    <s v="608212/15/19808/20/2012"/>
    <s v="Patrick"/>
    <s v="Canzonetta"/>
    <d v="1980-12-15T00:00:00"/>
    <d v="2012-08-20T00:00:00"/>
    <s v="Male"/>
    <s v="White"/>
    <x v="10"/>
    <n v="435020"/>
    <s v="Tread Molding Direct Labor"/>
    <x v="1"/>
    <s v="Press Operator"/>
    <s v="Hourly"/>
    <x v="0"/>
    <s v="Full"/>
    <s v="Not Listed"/>
  </r>
  <r>
    <x v="0"/>
    <s v="608408/28/19608/20/2012"/>
    <s v="Joseph"/>
    <s v="Kelley"/>
    <d v="1960-08-28T00:00:00"/>
    <d v="2012-08-20T00:00:00"/>
    <s v="Male"/>
    <s v="White"/>
    <x v="10"/>
    <n v="461001"/>
    <s v="Extrusion Operator Line #1"/>
    <x v="1"/>
    <s v="Extrusion Operator"/>
    <s v="Hourly"/>
    <x v="0"/>
    <s v="Full"/>
    <s v="Not Listed"/>
  </r>
  <r>
    <x v="0"/>
    <s v="609111/10/19779/17/2012"/>
    <s v="John"/>
    <s v="Howiler"/>
    <d v="1977-11-10T00:00:00"/>
    <d v="2012-09-17T00:00:00"/>
    <s v="Male"/>
    <s v="White"/>
    <x v="10"/>
    <n v="415005"/>
    <s v="Calender Relief Operator"/>
    <x v="1"/>
    <s v="Calender Relief Operator"/>
    <s v="Hourly"/>
    <x v="0"/>
    <s v="Full"/>
    <s v="Not Listed"/>
  </r>
  <r>
    <x v="0"/>
    <s v="609312/31/19799/17/2012"/>
    <s v="Jerrid"/>
    <s v="Palumbo"/>
    <d v="1979-12-31T00:00:00"/>
    <d v="2012-09-17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12506/30/198612/17/2012"/>
    <s v="Robert"/>
    <s v="Crampton"/>
    <d v="1986-06-30T00:00:00"/>
    <d v="2012-12-17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14903/27/19922/18/2013"/>
    <s v="David"/>
    <s v="Click"/>
    <d v="1992-03-27T00:00:00"/>
    <d v="2013-02-18T00:00:00"/>
    <s v="Male"/>
    <s v="White"/>
    <x v="10"/>
    <n v="445015"/>
    <s v="Tread Buff / Tape"/>
    <x v="1"/>
    <s v="Press Operator"/>
    <s v="Hourly"/>
    <x v="0"/>
    <s v="Full"/>
    <s v="Not Listed"/>
  </r>
  <r>
    <x v="0"/>
    <s v="615109/19/19782/18/2013"/>
    <s v="Samuel"/>
    <s v="Savon II"/>
    <d v="1978-09-19T00:00:00"/>
    <d v="2013-02-18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16112/15/19903/11/2013"/>
    <s v="Bradly"/>
    <s v="Kingery"/>
    <d v="1990-12-15T00:00:00"/>
    <d v="2013-03-11T00:00:00"/>
    <s v="Male"/>
    <s v="White"/>
    <x v="10"/>
    <n v="415004"/>
    <s v="Calender Utility Helper"/>
    <x v="1"/>
    <s v="Utility Helper"/>
    <s v="Hourly"/>
    <x v="0"/>
    <s v="Full"/>
    <s v="Not Listed"/>
  </r>
  <r>
    <x v="0"/>
    <s v="619001/18/19654/15/2013"/>
    <s v="Timothy"/>
    <s v="Duvall"/>
    <d v="1965-01-18T00:00:00"/>
    <d v="2013-04-15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20601/24/19855/24/2013"/>
    <s v="Jonathan"/>
    <s v="Bowser"/>
    <d v="1985-01-24T00:00:00"/>
    <d v="2013-05-24T00:00:00"/>
    <s v="Male"/>
    <s v="White"/>
    <x v="10"/>
    <n v="415005"/>
    <s v="Calender Relief Operator"/>
    <x v="1"/>
    <s v="Press Operator"/>
    <s v="Hourly"/>
    <x v="0"/>
    <s v="Full"/>
    <s v="Not Listed"/>
  </r>
  <r>
    <x v="0"/>
    <s v="620709/08/19795/24/2013"/>
    <s v="Edwin"/>
    <s v="Patterson"/>
    <d v="1979-09-08T00:00:00"/>
    <d v="2013-05-24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23306/10/19766/25/2013"/>
    <s v="Andrew"/>
    <s v="Haak"/>
    <d v="1976-06-10T00:00:00"/>
    <d v="2013-06-25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25805/15/19857/29/2013"/>
    <s v="Daniel"/>
    <s v="Murphy"/>
    <d v="1985-05-15T00:00:00"/>
    <d v="2013-07-29T00:00:00"/>
    <s v="Male"/>
    <s v="White"/>
    <x v="12"/>
    <n v="353090"/>
    <s v="Sample Dept"/>
    <x v="13"/>
    <s v="Sample Picker Associate"/>
    <s v="Hourly"/>
    <x v="0"/>
    <s v="Full"/>
    <s v="Not Listed"/>
  </r>
  <r>
    <x v="0"/>
    <s v="626302/20/19558/19/2013"/>
    <s v="Dennis"/>
    <s v="Branson"/>
    <d v="1955-02-20T00:00:00"/>
    <d v="2013-08-19T00:00:00"/>
    <s v="Male"/>
    <s v="White"/>
    <x v="10"/>
    <n v="499130"/>
    <s v="General Plant Maintenance"/>
    <x v="0"/>
    <s v="Team Lead - Maintenance"/>
    <s v="Hourly"/>
    <x v="0"/>
    <s v="Full"/>
    <s v="Not Listed"/>
  </r>
  <r>
    <x v="0"/>
    <s v="628603/16/19949/30/2013"/>
    <s v="Jake"/>
    <s v="Summers"/>
    <d v="1994-03-16T00:00:00"/>
    <d v="2013-09-30T00:00:00"/>
    <s v="Male"/>
    <s v="White"/>
    <x v="12"/>
    <n v="591011"/>
    <s v="Distribution Coordinator"/>
    <x v="4"/>
    <s v="Distribution Coordinator"/>
    <s v="Hourly"/>
    <x v="0"/>
    <s v="Full"/>
    <s v="Not Listed"/>
  </r>
  <r>
    <x v="0"/>
    <s v="630211/23/198911/18/2013"/>
    <s v="Dustin"/>
    <s v="Beery"/>
    <d v="1989-11-23T00:00:00"/>
    <d v="2013-11-18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30403/01/199011/18/2013"/>
    <s v="Justin"/>
    <s v="Kost"/>
    <d v="1990-03-01T00:00:00"/>
    <d v="2013-11-18T00:00:00"/>
    <s v="Male"/>
    <s v="White"/>
    <x v="10"/>
    <n v="445000"/>
    <s v="Finishing Direct Labor"/>
    <x v="1"/>
    <s v="Press Operator"/>
    <s v="Hourly"/>
    <x v="0"/>
    <s v="Full"/>
    <s v="Not Listed"/>
  </r>
  <r>
    <x v="0"/>
    <s v="638810/01/19743/11/2014"/>
    <s v="Aaron"/>
    <s v="Claar"/>
    <d v="1974-10-01T00:00:00"/>
    <d v="2014-03-11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38912/13/19943/11/2014"/>
    <s v="Zachary"/>
    <s v="Hayes"/>
    <d v="1994-12-13T00:00:00"/>
    <d v="2014-03-11T00:00:00"/>
    <s v="Male"/>
    <s v="White"/>
    <x v="10"/>
    <n v="413000"/>
    <s v="Chipper Direct Labor"/>
    <x v="1"/>
    <s v="Chipper"/>
    <s v="Hourly"/>
    <x v="0"/>
    <s v="Full"/>
    <s v="Not Listed"/>
  </r>
  <r>
    <x v="0"/>
    <s v="639007/28/19893/11/2014"/>
    <s v="Nathan"/>
    <s v="Wheeler"/>
    <d v="1989-07-28T00:00:00"/>
    <d v="2014-03-11T00:00:00"/>
    <s v="Male"/>
    <s v="White"/>
    <x v="10"/>
    <n v="412004"/>
    <s v="Color Weighman"/>
    <x v="1"/>
    <s v="Utility Helper"/>
    <s v="Hourly"/>
    <x v="0"/>
    <s v="Full"/>
    <s v="Not Listed"/>
  </r>
  <r>
    <x v="0"/>
    <s v="640112/18/19643/24/2014"/>
    <s v="Brian"/>
    <s v="Sly"/>
    <d v="1964-12-18T00:00:00"/>
    <d v="2014-03-24T00:00:00"/>
    <s v="Male"/>
    <s v="White"/>
    <x v="10"/>
    <n v="420001"/>
    <s v="Rubber Sheet Barwell Operator"/>
    <x v="1"/>
    <s v="Warm Up Operator"/>
    <s v="Hourly"/>
    <x v="0"/>
    <s v="Full"/>
    <s v="Not Listed"/>
  </r>
  <r>
    <x v="0"/>
    <s v="641310/01/19834/14/2014"/>
    <s v="Derrick"/>
    <s v="Yopp"/>
    <d v="1983-10-01T00:00:00"/>
    <d v="2014-04-14T00:00:00"/>
    <s v="Male"/>
    <s v="Two or More Races"/>
    <x v="12"/>
    <n v="591000"/>
    <s v="Distribution Associate"/>
    <x v="4"/>
    <s v="Distribution Associate"/>
    <s v="Hourly"/>
    <x v="0"/>
    <s v="Full"/>
    <s v="Not Listed"/>
  </r>
  <r>
    <x v="0"/>
    <s v="643903/27/19885/12/2014"/>
    <s v="Cory"/>
    <s v="Popielec"/>
    <d v="1988-03-27T00:00:00"/>
    <d v="2014-05-12T00:00:00"/>
    <s v="Male"/>
    <s v="White"/>
    <x v="10"/>
    <n v="435020"/>
    <s v="Tread Molding Direct Labor"/>
    <x v="1"/>
    <s v="Press Operator"/>
    <s v="Hourly"/>
    <x v="0"/>
    <s v="Full"/>
    <s v="Not Listed"/>
  </r>
  <r>
    <x v="0"/>
    <s v="644006/15/19765/12/2014"/>
    <s v="Maggie"/>
    <s v="Thorp"/>
    <d v="1976-06-15T00:00:00"/>
    <d v="2014-05-12T00:00:00"/>
    <s v="Female"/>
    <s v="White"/>
    <x v="10"/>
    <n v="435000"/>
    <s v="Tile Molding Direct Labor"/>
    <x v="1"/>
    <s v="Press Operator"/>
    <s v="Hourly"/>
    <x v="0"/>
    <s v="Full"/>
    <s v="Not Listed"/>
  </r>
  <r>
    <x v="0"/>
    <s v="653304/01/19797/14/2014"/>
    <s v="David"/>
    <s v="Taylor"/>
    <d v="1979-04-01T00:00:00"/>
    <d v="2014-07-14T00:00:00"/>
    <s v="Male"/>
    <s v="White"/>
    <x v="12"/>
    <n v="353090"/>
    <s v="Sample Dept"/>
    <x v="13"/>
    <s v="Sample Picker Associate"/>
    <s v="Hourly"/>
    <x v="0"/>
    <s v="Full"/>
    <s v="Not Listed"/>
  </r>
  <r>
    <x v="0"/>
    <s v="656810/02/19928/11/2014"/>
    <s v="Aaron"/>
    <s v="Roberts"/>
    <d v="1992-10-02T00:00:00"/>
    <d v="2014-08-11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67503/18/197511/24/2014"/>
    <s v="Glenn"/>
    <s v="Dorhn Jr."/>
    <d v="1975-03-18T00:00:00"/>
    <d v="2014-11-24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67605/23/198011/24/2014"/>
    <s v="Edward"/>
    <s v="Thomas Jr."/>
    <d v="1980-05-23T00:00:00"/>
    <d v="2014-11-24T00:00:00"/>
    <s v="Male"/>
    <s v="White"/>
    <x v="12"/>
    <n v="591001"/>
    <s v="Distribution Associate I"/>
    <x v="4"/>
    <s v="Distribution Associate"/>
    <s v="Hourly"/>
    <x v="0"/>
    <s v="Full"/>
    <s v="Not Listed"/>
  </r>
  <r>
    <x v="0"/>
    <s v="669709/30/19811/19/2015"/>
    <s v="Lawrence"/>
    <s v="Polewchak Jr."/>
    <d v="1981-09-30T00:00:00"/>
    <d v="2015-01-19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75010/29/19782/16/2015"/>
    <s v="Joshawah"/>
    <s v="Alberter"/>
    <d v="1978-10-29T00:00:00"/>
    <d v="2015-02-16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75212/27/19612/16/2015"/>
    <s v="Harold"/>
    <s v="Lancaster III"/>
    <d v="1961-12-27T00:00:00"/>
    <d v="2015-02-16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75305/09/19832/16/2015"/>
    <s v="Elizabeth"/>
    <s v="McIntyre"/>
    <d v="1983-05-09T00:00:00"/>
    <d v="2015-02-16T00:00:00"/>
    <s v="Female"/>
    <s v="White"/>
    <x v="10"/>
    <n v="440000"/>
    <s v="Tarkett Tile Direct Labor"/>
    <x v="1"/>
    <s v="Tarket Tile DL"/>
    <s v="Hourly"/>
    <x v="0"/>
    <s v="Full"/>
    <s v="Not Listed"/>
  </r>
  <r>
    <x v="0"/>
    <s v="675404/27/19902/16/2015"/>
    <s v="Bryan"/>
    <s v="Turbok"/>
    <d v="1990-04-27T00:00:00"/>
    <d v="2015-02-16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85902/04/19925/18/2015"/>
    <s v="Frederick"/>
    <s v="Necessary"/>
    <d v="1992-02-04T00:00:00"/>
    <d v="2015-05-18T00:00:00"/>
    <s v="Male"/>
    <s v="White"/>
    <x v="10"/>
    <n v="435000"/>
    <s v="Tile Molding Direct Labor"/>
    <x v="1"/>
    <s v="Press Operator"/>
    <s v="Hourly"/>
    <x v="0"/>
    <s v="Full"/>
    <s v="Not Listed"/>
  </r>
  <r>
    <x v="0"/>
    <s v="686005/13/19765/18/2015"/>
    <s v="Kimberly"/>
    <s v="Hahn"/>
    <d v="1976-05-13T00:00:00"/>
    <d v="2015-05-18T00:00:00"/>
    <s v="Female"/>
    <s v="White"/>
    <x v="12"/>
    <n v="353090"/>
    <s v="Sample Dept"/>
    <x v="13"/>
    <s v="Sample Cutter &amp; Assembler"/>
    <s v="Hourly"/>
    <x v="0"/>
    <s v="Full"/>
    <s v="Not Listed"/>
  </r>
  <r>
    <x v="0"/>
    <s v="689201/07/19896/22/2015"/>
    <s v="Michael"/>
    <s v="Longstreet"/>
    <d v="1989-01-07T00:00:00"/>
    <d v="2015-06-22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90412/01/19917/13/2015"/>
    <s v="Marcus"/>
    <s v="Carney"/>
    <d v="1991-12-01T00:00:00"/>
    <d v="2015-07-13T00:00:00"/>
    <s v="Male"/>
    <s v="White"/>
    <x v="12"/>
    <n v="591000"/>
    <s v="Distribution Associate"/>
    <x v="4"/>
    <s v="Distribution Associate"/>
    <s v="Hourly"/>
    <x v="0"/>
    <s v="Full"/>
    <s v="Not Listed"/>
  </r>
  <r>
    <x v="0"/>
    <s v="690501/17/19817/13/2015"/>
    <s v="Willie"/>
    <s v="Smith Jr"/>
    <d v="1981-01-17T00:00:00"/>
    <d v="2015-07-13T00:00:00"/>
    <s v="Male"/>
    <s v="Two or More Races"/>
    <x v="12"/>
    <n v="591000"/>
    <s v="Distribution Associate"/>
    <x v="4"/>
    <s v="Distribution Associate"/>
    <s v="Hourly"/>
    <x v="0"/>
    <s v="Full"/>
    <s v="Not Listed"/>
  </r>
  <r>
    <x v="0"/>
    <s v="693307/11/19718/10/2015"/>
    <s v="Joe"/>
    <s v="Hickox"/>
    <d v="1971-07-11T00:00:00"/>
    <d v="2015-08-10T00:00:00"/>
    <s v="Male"/>
    <s v="White"/>
    <x v="10"/>
    <n v="435000"/>
    <s v="Tile Molding Direct Labor"/>
    <x v="1"/>
    <s v="Molded Flooring Team Member"/>
    <s v="Hourly"/>
    <x v="0"/>
    <s v="Full"/>
    <s v="Not Listed"/>
  </r>
  <r>
    <x v="0"/>
    <s v="695709/21/19859/21/2015"/>
    <s v="Keith"/>
    <s v="Trendle"/>
    <d v="1985-09-21T00:00:00"/>
    <d v="2015-09-21T00:00:00"/>
    <s v="Male"/>
    <s v="Not Specified"/>
    <x v="10"/>
    <n v="435000"/>
    <s v="Tile Molding Direct Labor"/>
    <x v="1"/>
    <s v="Molding Flooring Team Member"/>
    <s v="Hourly"/>
    <x v="0"/>
    <s v="Full"/>
    <s v="Not Listed"/>
  </r>
  <r>
    <x v="0"/>
    <s v="700912/27/199512/18/2015"/>
    <s v="Austin"/>
    <s v="Byard"/>
    <d v="1995-12-27T00:00:00"/>
    <d v="2015-12-18T00:00:00"/>
    <s v="Male"/>
    <s v="White"/>
    <x v="10"/>
    <n v="415004"/>
    <s v="Calender Utility Helper"/>
    <x v="1"/>
    <s v="Calender Utility Helper"/>
    <s v="Hourly"/>
    <x v="0"/>
    <s v="Full"/>
    <s v="Not Listed"/>
  </r>
  <r>
    <x v="0"/>
    <s v="701007/22/198912/18/2015"/>
    <s v="Christopher"/>
    <s v="McCune"/>
    <d v="1989-07-22T00:00:00"/>
    <d v="2015-12-18T00:00:00"/>
    <s v="Male"/>
    <s v="White"/>
    <x v="12"/>
    <n v="591001"/>
    <s v="Distribution Associate I"/>
    <x v="4"/>
    <s v="Distribution Associate I"/>
    <s v="Hourly"/>
    <x v="0"/>
    <s v="Full"/>
    <s v="Not Listed"/>
  </r>
  <r>
    <x v="0"/>
    <s v="701701/20/19951/8/2016"/>
    <s v="Ryan"/>
    <s v="Silbaugh"/>
    <d v="1995-01-20T00:00:00"/>
    <d v="2016-01-08T00:00:00"/>
    <s v="Male"/>
    <s v="White"/>
    <x v="12"/>
    <n v="591001"/>
    <s v="Distribution Associate I"/>
    <x v="4"/>
    <s v="Distribution Associate I"/>
    <s v="Hourly"/>
    <x v="0"/>
    <s v="Full"/>
    <s v="Not Listed"/>
  </r>
  <r>
    <x v="0"/>
    <s v="704212/07/19872/29/2016"/>
    <s v="Mathew"/>
    <s v="Novak"/>
    <d v="1987-12-07T00:00:00"/>
    <d v="2016-02-29T00:00:00"/>
    <s v="Male"/>
    <s v="White"/>
    <x v="12"/>
    <n v="591001"/>
    <s v="Distribution Associate I"/>
    <x v="4"/>
    <s v="Distribution Associate I"/>
    <s v="Hourly"/>
    <x v="0"/>
    <s v="Full"/>
    <s v="Sal IC"/>
  </r>
  <r>
    <x v="0"/>
    <s v="704312/14/19912/29/2016"/>
    <s v="Dondre"/>
    <s v="Rudolph"/>
    <d v="1991-12-14T00:00:00"/>
    <d v="2016-02-29T00:00:00"/>
    <s v="Male"/>
    <s v="Black"/>
    <x v="12"/>
    <n v="591001"/>
    <s v="Distribution Associate I"/>
    <x v="4"/>
    <s v="Distribution Associate I"/>
    <s v="Hourly"/>
    <x v="0"/>
    <s v="Full"/>
    <s v="Sal IC"/>
  </r>
  <r>
    <x v="0"/>
    <s v="709505/08/19916/1/2016"/>
    <s v="Dustin"/>
    <s v="Kovalak"/>
    <d v="1991-05-08T00:00:00"/>
    <d v="2016-06-01T00:00:00"/>
    <s v="Male"/>
    <s v="White"/>
    <x v="10"/>
    <n v="435000"/>
    <s v="Tile Molding Direct Labor"/>
    <x v="1"/>
    <s v="Molded Flooring Team Member"/>
    <s v="Hourly"/>
    <x v="0"/>
    <s v="Full"/>
    <s v="Sal IC"/>
  </r>
  <r>
    <x v="0"/>
    <s v="709706/26/19846/6/2016"/>
    <s v="Joshua"/>
    <s v="George"/>
    <d v="1984-06-26T00:00:00"/>
    <d v="2016-06-06T00:00:00"/>
    <s v="Male"/>
    <s v="White"/>
    <x v="10"/>
    <n v="415004"/>
    <s v="Calender Utility Helper"/>
    <x v="1"/>
    <s v="Calender Utility Helper"/>
    <s v="Hourly"/>
    <x v="0"/>
    <s v="Full"/>
    <s v="Sal IC"/>
  </r>
  <r>
    <x v="0"/>
    <s v="716707/24/19918/8/2016"/>
    <s v="Amanda"/>
    <s v="Alicea"/>
    <d v="1991-07-24T00:00:00"/>
    <d v="2016-08-08T00:00:00"/>
    <s v="Female"/>
    <s v="Two or More Races"/>
    <x v="10"/>
    <n v="435000"/>
    <s v="Tile Molding Direct Labor"/>
    <x v="1"/>
    <s v="Molding Flooring Team Member"/>
    <s v="Hourly"/>
    <x v="0"/>
    <s v="Full"/>
    <s v="Sal IC"/>
  </r>
  <r>
    <x v="0"/>
    <s v="716803/30/19878/8/2016"/>
    <s v="George"/>
    <s v="Cripple"/>
    <d v="1987-03-30T00:00:00"/>
    <d v="2016-08-08T00:00:00"/>
    <s v="Male"/>
    <s v="White"/>
    <x v="10"/>
    <n v="435000"/>
    <s v="Tile Molding Direct Labor"/>
    <x v="1"/>
    <s v="Molding Flooring Team Member"/>
    <s v="Hourly"/>
    <x v="0"/>
    <s v="Full"/>
    <s v="Sal IC"/>
  </r>
  <r>
    <x v="0"/>
    <s v="716912/13/19898/8/2016"/>
    <s v="Darrick"/>
    <s v="Taylor Jr"/>
    <d v="1989-12-13T00:00:00"/>
    <d v="2016-08-08T00:00:00"/>
    <s v="Male"/>
    <s v="Black"/>
    <x v="10"/>
    <n v="435000"/>
    <s v="Tile Molding Direct Labor"/>
    <x v="1"/>
    <s v="Molding Flooring Team Member"/>
    <s v="Hourly"/>
    <x v="0"/>
    <s v="Full"/>
    <s v="Sal IC"/>
  </r>
  <r>
    <x v="0"/>
    <s v="717911/03/19858/30/2016"/>
    <s v="Michael"/>
    <s v="Cunningham"/>
    <d v="1985-11-03T00:00:00"/>
    <d v="2016-08-30T00:00:00"/>
    <s v="Male"/>
    <s v="Not Specified"/>
    <x v="12"/>
    <n v="353090"/>
    <s v="Sample Dept"/>
    <x v="13"/>
    <s v="Sampler Cutter &amp; Assembler"/>
    <s v="Hourly"/>
    <x v="0"/>
    <s v="Full"/>
    <s v="Sal IC"/>
  </r>
  <r>
    <x v="0"/>
    <s v="718012/18/19858/30/2016"/>
    <s v="Aaron"/>
    <s v="Lane"/>
    <d v="1985-12-18T00:00:00"/>
    <d v="2016-08-30T00:00:00"/>
    <s v="Male"/>
    <s v="Two or More Races"/>
    <x v="12"/>
    <n v="591002"/>
    <s v="Distribution Associate Ii"/>
    <x v="4"/>
    <s v="Distribution Associate II"/>
    <s v="Hourly"/>
    <x v="0"/>
    <s v="Full"/>
    <s v="Sal IC"/>
  </r>
  <r>
    <x v="0"/>
    <s v="718110/08/19918/30/2016"/>
    <s v="Richard"/>
    <s v="McAllise Jr"/>
    <d v="1991-10-08T00:00:00"/>
    <d v="2016-08-30T00:00:00"/>
    <s v="Male"/>
    <s v="White"/>
    <x v="10"/>
    <n v="435000"/>
    <s v="Tile Molding Direct Labor"/>
    <x v="1"/>
    <s v="Molded Flooring Team Member"/>
    <s v="Hourly"/>
    <x v="0"/>
    <s v="Full"/>
    <s v="Sal IC"/>
  </r>
  <r>
    <x v="0"/>
    <s v="721110/21/198110/14/2016"/>
    <s v="Paul"/>
    <s v="Dotson"/>
    <d v="1981-10-21T00:00:00"/>
    <d v="2016-10-14T00:00:00"/>
    <s v="Male"/>
    <s v="White"/>
    <x v="12"/>
    <n v="591002"/>
    <s v="Distribution Associate Ii"/>
    <x v="4"/>
    <s v="Distribution Associate II"/>
    <s v="Hourly"/>
    <x v="0"/>
    <s v="Full"/>
    <s v="Sal IC"/>
  </r>
  <r>
    <x v="0"/>
    <s v="722901/09/197411/21/2016"/>
    <s v="Robert"/>
    <s v="Stone"/>
    <d v="1974-01-09T00:00:00"/>
    <d v="2016-11-21T00:00:00"/>
    <s v="Male"/>
    <s v="White"/>
    <x v="12"/>
    <n v="591002"/>
    <s v="Distribution Associate Ii"/>
    <x v="4"/>
    <s v="Distribution Associate II"/>
    <s v="Hourly"/>
    <x v="0"/>
    <s v="Full"/>
    <s v="Not Listed"/>
  </r>
  <r>
    <x v="0"/>
    <s v="535211/16/19567/23/1976"/>
    <s v="John"/>
    <s v="Farley"/>
    <d v="1956-11-16T00:00:00"/>
    <d v="1976-07-23T00:00:00"/>
    <s v="Male"/>
    <s v="White"/>
    <x v="11"/>
    <n v="342035"/>
    <s v="General Plant - Direct"/>
    <x v="1"/>
    <s v="Utility"/>
    <s v="Hourly"/>
    <x v="0"/>
    <s v="Full"/>
    <s v="Not Listed"/>
  </r>
  <r>
    <x v="0"/>
    <s v="535310/09/19533/8/1977"/>
    <s v="Robert"/>
    <s v="Miller"/>
    <d v="1953-10-09T00:00:00"/>
    <d v="1977-03-08T00:00:00"/>
    <s v="Male"/>
    <s v="White"/>
    <x v="11"/>
    <n v="345575"/>
    <s v="Grinding Department"/>
    <x v="1"/>
    <s v="Grinding"/>
    <s v="Hourly"/>
    <x v="0"/>
    <s v="Full"/>
    <s v="Not Listed"/>
  </r>
  <r>
    <x v="0"/>
    <s v="535504/29/19606/12/1984"/>
    <s v="Sheldon"/>
    <s v="Lloyd"/>
    <d v="1960-04-29T00:00:00"/>
    <d v="1984-06-12T00:00:00"/>
    <s v="Male"/>
    <s v="White"/>
    <x v="11"/>
    <n v="342035"/>
    <s v="General Plant - Direct"/>
    <x v="4"/>
    <s v="Extrusion Take Off"/>
    <s v="Hourly"/>
    <x v="0"/>
    <s v="Full"/>
    <s v="Not Listed"/>
  </r>
  <r>
    <x v="0"/>
    <s v="535805/12/19647/6/1989"/>
    <s v="Martha"/>
    <s v="Miller"/>
    <d v="1964-05-12T00:00:00"/>
    <d v="1989-07-06T00:00:00"/>
    <s v="Female"/>
    <s v="White"/>
    <x v="11"/>
    <n v="345435"/>
    <s v="Fabrication Direct Labor"/>
    <x v="1"/>
    <s v="Fabrication Operator"/>
    <s v="Hourly"/>
    <x v="0"/>
    <s v="Full"/>
    <s v="Not Listed"/>
  </r>
  <r>
    <x v="0"/>
    <s v="535912/06/19687/6/1989"/>
    <s v="Lee"/>
    <s v="Siracki"/>
    <d v="1968-12-06T00:00:00"/>
    <d v="1989-07-06T00:00:00"/>
    <s v="Male"/>
    <s v="White"/>
    <x v="11"/>
    <n v="345971"/>
    <s v="Maintenance Department"/>
    <x v="0"/>
    <s v="Maintenance I Lead"/>
    <s v="Hourly"/>
    <x v="0"/>
    <s v="Full"/>
    <s v="Not Listed"/>
  </r>
  <r>
    <x v="0"/>
    <s v="536008/22/19647/17/1989"/>
    <s v="James"/>
    <s v="Sellers"/>
    <d v="1964-08-22T00:00:00"/>
    <d v="1989-07-17T00:00:00"/>
    <s v="Male"/>
    <s v="White"/>
    <x v="11"/>
    <n v="345971"/>
    <s v="Maintenance Department"/>
    <x v="0"/>
    <s v="Maintenance I"/>
    <s v="Hourly"/>
    <x v="0"/>
    <s v="Full"/>
    <s v="Not Listed"/>
  </r>
  <r>
    <x v="0"/>
    <s v="536106/28/19569/28/1989"/>
    <s v="Richard"/>
    <s v="McIe"/>
    <d v="1956-06-28T00:00:00"/>
    <d v="1989-09-28T00:00:00"/>
    <s v="Male"/>
    <s v="White"/>
    <x v="11"/>
    <n v="345575"/>
    <s v="Grinding Department"/>
    <x v="4"/>
    <s v="Shipper / Receiver"/>
    <s v="Hourly"/>
    <x v="0"/>
    <s v="Full"/>
    <s v="Not Listed"/>
  </r>
  <r>
    <x v="0"/>
    <s v="536209/24/19672/19/1990"/>
    <s v="Steven"/>
    <s v="Bruce"/>
    <d v="1967-09-24T00:00:00"/>
    <d v="1990-02-19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36404/18/19553/28/1990"/>
    <s v="Richard"/>
    <s v="Twoey"/>
    <d v="1955-04-18T00:00:00"/>
    <d v="1990-03-28T00:00:00"/>
    <s v="Male"/>
    <s v="White"/>
    <x v="11"/>
    <n v="345151"/>
    <s v="Compounding Department"/>
    <x v="1"/>
    <s v="Compounder"/>
    <s v="Hourly"/>
    <x v="0"/>
    <s v="Full"/>
    <s v="Not Listed"/>
  </r>
  <r>
    <x v="0"/>
    <s v="536510/13/19527/23/1990"/>
    <s v="Jack"/>
    <s v="Rex"/>
    <d v="1952-10-13T00:00:00"/>
    <d v="1990-07-23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36604/16/19737/13/1991"/>
    <s v="John"/>
    <s v="Minadeo"/>
    <d v="1973-04-16T00:00:00"/>
    <d v="1991-07-13T00:00:00"/>
    <s v="Male"/>
    <s v="White"/>
    <x v="11"/>
    <n v="342035"/>
    <s v="General Plant - Direct"/>
    <x v="1"/>
    <s v="Utility"/>
    <s v="Hourly"/>
    <x v="0"/>
    <s v="Full"/>
    <s v="Not Listed"/>
  </r>
  <r>
    <x v="0"/>
    <s v="536704/25/19599/30/1991"/>
    <s v="Kevin"/>
    <s v="Gill"/>
    <d v="1959-04-25T00:00:00"/>
    <d v="1991-09-30T00:00:00"/>
    <s v="Male"/>
    <s v="White"/>
    <x v="11"/>
    <n v="345971"/>
    <s v="Maintenance Department"/>
    <x v="0"/>
    <s v="Maintenance I"/>
    <s v="Hourly"/>
    <x v="0"/>
    <s v="Full"/>
    <s v="Not Listed"/>
  </r>
  <r>
    <x v="0"/>
    <s v="536802/06/19625/12/1992"/>
    <s v="George"/>
    <s v="Utt"/>
    <d v="1962-02-06T00:00:00"/>
    <d v="1992-05-12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36907/27/195910/2/1992"/>
    <s v="Carl"/>
    <s v="Quiggle"/>
    <d v="1959-07-27T00:00:00"/>
    <d v="1992-10-02T00:00:00"/>
    <s v="Male"/>
    <s v="White"/>
    <x v="11"/>
    <n v="345575"/>
    <s v="Grinding Department"/>
    <x v="1"/>
    <s v="Grinder - Lead"/>
    <s v="Hourly"/>
    <x v="0"/>
    <s v="Full"/>
    <s v="Not Listed"/>
  </r>
  <r>
    <x v="0"/>
    <s v="537012/09/19571/22/1994"/>
    <s v="Charles"/>
    <s v="Fritz"/>
    <d v="1957-12-09T00:00:00"/>
    <d v="1994-01-22T00:00:00"/>
    <s v="Male"/>
    <s v="White"/>
    <x v="11"/>
    <n v="345151"/>
    <s v="Compounding Department"/>
    <x v="1"/>
    <s v="Compounding"/>
    <s v="Hourly"/>
    <x v="0"/>
    <s v="Full"/>
    <s v="Not Listed"/>
  </r>
  <r>
    <x v="0"/>
    <s v="537210/24/19607/5/1994"/>
    <s v="Treva"/>
    <s v="Zerucha"/>
    <d v="1960-10-24T00:00:00"/>
    <d v="1994-07-05T00:00:00"/>
    <s v="Female"/>
    <s v="White"/>
    <x v="11"/>
    <n v="345753"/>
    <s v="Shipping/Receiving Department"/>
    <x v="4"/>
    <s v="Shipper / Receiver"/>
    <s v="Hourly"/>
    <x v="0"/>
    <s v="Full"/>
    <s v="Not Listed"/>
  </r>
  <r>
    <x v="0"/>
    <s v="537311/21/19677/5/1994"/>
    <s v="James"/>
    <s v="White"/>
    <d v="1967-11-21T00:00:00"/>
    <d v="1994-07-05T00:00:00"/>
    <s v="Male"/>
    <s v="White"/>
    <x v="11"/>
    <n v="345575"/>
    <s v="Grinding Department"/>
    <x v="1"/>
    <s v="Grinder"/>
    <s v="Hourly"/>
    <x v="0"/>
    <s v="Full"/>
    <s v="Not Listed"/>
  </r>
  <r>
    <x v="0"/>
    <s v="537511/01/19687/10/1995"/>
    <s v="Richard"/>
    <s v="Jones"/>
    <d v="1968-11-01T00:00:00"/>
    <d v="1995-07-10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37612/23/19608/3/1995"/>
    <s v="Lynne"/>
    <s v="Stone"/>
    <d v="1960-12-23T00:00:00"/>
    <d v="1995-08-03T00:00:00"/>
    <s v="Female"/>
    <s v="White"/>
    <x v="11"/>
    <n v="342035"/>
    <s v="General Plant - Direct"/>
    <x v="1"/>
    <s v="Take Off"/>
    <s v="Hourly"/>
    <x v="0"/>
    <s v="Full"/>
    <s v="Not Listed"/>
  </r>
  <r>
    <x v="0"/>
    <s v="537910/23/195312/1/1995"/>
    <s v="Charles"/>
    <s v="Daneker"/>
    <d v="1953-10-23T00:00:00"/>
    <d v="1995-12-01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38001/14/19541/29/1996"/>
    <s v="Frank"/>
    <s v="Wilke"/>
    <d v="1954-01-14T00:00:00"/>
    <d v="1996-01-29T00:00:00"/>
    <s v="Male"/>
    <s v="White"/>
    <x v="11"/>
    <n v="345971"/>
    <s v="Maintenance Department"/>
    <x v="0"/>
    <s v="Maintenance I"/>
    <s v="Hourly"/>
    <x v="0"/>
    <s v="Full"/>
    <s v="Not Listed"/>
  </r>
  <r>
    <x v="0"/>
    <s v="538107/21/19672/7/1996"/>
    <s v="Ralph"/>
    <s v="Roth"/>
    <d v="1967-07-21T00:00:00"/>
    <d v="1996-02-07T00:00:00"/>
    <s v="Male"/>
    <s v="White"/>
    <x v="11"/>
    <n v="345753"/>
    <s v="Shipping/Receiving Department"/>
    <x v="1"/>
    <s v="Shipping"/>
    <s v="Hourly"/>
    <x v="0"/>
    <s v="Full"/>
    <s v="Not Listed"/>
  </r>
  <r>
    <x v="0"/>
    <s v="538201/07/19566/1/1996"/>
    <s v="Fred"/>
    <s v="Davis"/>
    <d v="1956-01-07T00:00:00"/>
    <d v="1996-06-01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38307/09/19636/20/1996"/>
    <s v="Todd"/>
    <s v="Griswold"/>
    <d v="1963-07-09T00:00:00"/>
    <d v="1996-06-20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38508/09/19588/8/1996"/>
    <s v="Mary"/>
    <s v="Thou"/>
    <d v="1958-08-09T00:00:00"/>
    <d v="1996-08-08T00:00:00"/>
    <s v="Female"/>
    <s v="White"/>
    <x v="11"/>
    <n v="345753"/>
    <s v="Shipping/Receiving Department"/>
    <x v="4"/>
    <s v="Shipper / Receiver"/>
    <s v="Hourly"/>
    <x v="0"/>
    <s v="Full"/>
    <s v="Not Listed"/>
  </r>
  <r>
    <x v="0"/>
    <s v="538601/18/19603/17/1997"/>
    <s v="Robert"/>
    <s v="Young"/>
    <d v="1960-01-18T00:00:00"/>
    <d v="1997-03-17T00:00:00"/>
    <s v="Male"/>
    <s v="White"/>
    <x v="11"/>
    <n v="342035"/>
    <s v="General Plant - Direct"/>
    <x v="1"/>
    <s v="Utility"/>
    <s v="Hourly"/>
    <x v="0"/>
    <s v="Full"/>
    <s v="Not Listed"/>
  </r>
  <r>
    <x v="0"/>
    <s v="538711/17/19734/12/1997"/>
    <s v="John"/>
    <s v="McDonald"/>
    <d v="1973-11-17T00:00:00"/>
    <d v="1997-04-12T00:00:00"/>
    <s v="Male"/>
    <s v="White"/>
    <x v="11"/>
    <n v="342035"/>
    <s v="General Plant - Direct"/>
    <x v="1"/>
    <s v="Take Off"/>
    <s v="Hourly"/>
    <x v="0"/>
    <s v="Full"/>
    <s v="Not Listed"/>
  </r>
  <r>
    <x v="0"/>
    <s v="538802/17/19727/31/1997"/>
    <s v="Tabatha"/>
    <s v="Sullivan"/>
    <d v="1972-02-17T00:00:00"/>
    <d v="1997-07-31T00:00:00"/>
    <s v="Female"/>
    <s v="White"/>
    <x v="11"/>
    <n v="342035"/>
    <s v="General Plant - Direct"/>
    <x v="1"/>
    <s v="Extrusion Take Off"/>
    <s v="Hourly"/>
    <x v="0"/>
    <s v="Full"/>
    <s v="Not Listed"/>
  </r>
  <r>
    <x v="0"/>
    <s v="538903/23/19768/16/1997"/>
    <s v="Kevin"/>
    <s v="Wiley"/>
    <d v="1976-03-23T00:00:00"/>
    <d v="1997-08-16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39011/03/19659/13/1997"/>
    <s v="Albert"/>
    <s v="Chimileski"/>
    <d v="1965-11-03T00:00:00"/>
    <d v="1997-09-13T00:00:00"/>
    <s v="Male"/>
    <s v="White"/>
    <x v="11"/>
    <n v="345151"/>
    <s v="Compounding Department"/>
    <x v="1"/>
    <s v="Compounder"/>
    <s v="Hourly"/>
    <x v="0"/>
    <s v="Full"/>
    <s v="Not Listed"/>
  </r>
  <r>
    <x v="0"/>
    <s v="539312/11/19749/8/1998"/>
    <s v="Anthony"/>
    <s v="Hovatter"/>
    <d v="1974-12-11T00:00:00"/>
    <d v="1998-09-08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39408/07/195612/13/1998"/>
    <s v="Steve"/>
    <s v="Simon"/>
    <d v="1956-08-07T00:00:00"/>
    <d v="1998-12-13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39505/21/19553/3/1999"/>
    <s v="Zhi"/>
    <s v="Zhu"/>
    <d v="1955-05-21T00:00:00"/>
    <d v="1999-03-03T00:00:00"/>
    <s v="Male"/>
    <s v="Asian"/>
    <x v="11"/>
    <n v="342035"/>
    <s v="General Plant - Direct"/>
    <x v="1"/>
    <s v="Powder Fed Extrusion Operator"/>
    <s v="Hourly"/>
    <x v="0"/>
    <s v="Full"/>
    <s v="Not Listed"/>
  </r>
  <r>
    <x v="0"/>
    <s v="539601/25/19804/28/1999"/>
    <s v="Robert"/>
    <s v="Demoss"/>
    <d v="1980-01-25T00:00:00"/>
    <d v="1999-04-28T00:00:00"/>
    <s v="Male"/>
    <s v="White"/>
    <x v="11"/>
    <n v="345151"/>
    <s v="Compounding Department"/>
    <x v="1"/>
    <s v="Compounder"/>
    <s v="Hourly"/>
    <x v="0"/>
    <s v="Full"/>
    <s v="Not Listed"/>
  </r>
  <r>
    <x v="0"/>
    <s v="539812/05/19739/15/1999"/>
    <s v="William"/>
    <s v="Kutnyak"/>
    <d v="1973-12-05T00:00:00"/>
    <d v="1999-09-15T00:00:00"/>
    <s v="Male"/>
    <s v="White"/>
    <x v="11"/>
    <n v="342035"/>
    <s v="General Plant - Direct"/>
    <x v="1"/>
    <s v="Take Off"/>
    <s v="Hourly"/>
    <x v="0"/>
    <s v="Full"/>
    <s v="Not Listed"/>
  </r>
  <r>
    <x v="0"/>
    <s v="539902/19/197911/14/1999"/>
    <s v="Jason"/>
    <s v="Cole"/>
    <d v="1979-02-19T00:00:00"/>
    <d v="1999-11-14T00:00:00"/>
    <s v="Male"/>
    <s v="White"/>
    <x v="11"/>
    <n v="345880"/>
    <s v="Tool &amp; Die Department"/>
    <x v="0"/>
    <s v="Die Maker"/>
    <s v="Hourly"/>
    <x v="0"/>
    <s v="Full"/>
    <s v="Not Listed"/>
  </r>
  <r>
    <x v="0"/>
    <s v="540004/03/19551/17/2000"/>
    <s v="Kathryn"/>
    <s v="Herr"/>
    <d v="1955-04-03T00:00:00"/>
    <d v="2000-01-17T00:00:00"/>
    <s v="Female"/>
    <s v="White"/>
    <x v="11"/>
    <n v="345435"/>
    <s v="Fabrication Direct Labor"/>
    <x v="1"/>
    <s v="Fabrication Operator"/>
    <s v="Hourly"/>
    <x v="0"/>
    <s v="Full"/>
    <s v="Not Listed"/>
  </r>
  <r>
    <x v="0"/>
    <s v="540108/06/19582/26/2000"/>
    <s v="Jeffrey"/>
    <s v="Petrick"/>
    <d v="1958-08-06T00:00:00"/>
    <d v="2000-02-26T00:00:00"/>
    <s v="Male"/>
    <s v="White"/>
    <x v="11"/>
    <n v="342035"/>
    <s v="General Plant - Direct"/>
    <x v="1"/>
    <s v="Take Off"/>
    <s v="Hourly"/>
    <x v="0"/>
    <s v="Full"/>
    <s v="Not Listed"/>
  </r>
  <r>
    <x v="0"/>
    <s v="540204/23/19744/18/2000"/>
    <s v="Jeremy"/>
    <s v="Young"/>
    <d v="1974-04-23T00:00:00"/>
    <d v="2000-04-18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0407/11/19808/4/2000"/>
    <s v="Kenneth"/>
    <s v="Lowe"/>
    <d v="1980-07-11T00:00:00"/>
    <d v="2000-08-04T00:00:00"/>
    <s v="Male"/>
    <s v="White"/>
    <x v="11"/>
    <n v="345151"/>
    <s v="Compounding Department"/>
    <x v="1"/>
    <s v="Compounding"/>
    <s v="Hourly"/>
    <x v="0"/>
    <s v="Full"/>
    <s v="Not Listed"/>
  </r>
  <r>
    <x v="0"/>
    <s v="540511/29/19759/17/2000"/>
    <s v="Rodney"/>
    <s v="Strader"/>
    <d v="1975-11-29T00:00:00"/>
    <d v="2000-09-17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0604/03/197611/4/2000"/>
    <s v="Frank"/>
    <s v="Wilke"/>
    <d v="1976-04-03T00:00:00"/>
    <d v="2000-11-04T00:00:00"/>
    <s v="Male"/>
    <s v="White"/>
    <x v="11"/>
    <n v="342035"/>
    <s v="General Plant - Direct"/>
    <x v="1"/>
    <s v="Extrusion Take Off Operator"/>
    <s v="Hourly"/>
    <x v="0"/>
    <s v="Full"/>
    <s v="Not Listed"/>
  </r>
  <r>
    <x v="0"/>
    <s v="540705/05/19602/12/2001"/>
    <s v="Timothy"/>
    <s v="Revis"/>
    <d v="1960-05-05T00:00:00"/>
    <d v="2001-02-12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0909/18/19527/26/2001"/>
    <s v="Francis"/>
    <s v="Arotin"/>
    <d v="1952-09-18T00:00:00"/>
    <d v="2001-07-26T00:00:00"/>
    <s v="Male"/>
    <s v="White"/>
    <x v="11"/>
    <n v="345753"/>
    <s v="Shipping/Receiving Department"/>
    <x v="4"/>
    <s v="Shipper / Receiver"/>
    <s v="Hourly"/>
    <x v="0"/>
    <s v="Full"/>
    <s v="Not Listed"/>
  </r>
  <r>
    <x v="0"/>
    <s v="541008/11/19754/16/2002"/>
    <s v="Wanda"/>
    <s v="Kingery"/>
    <d v="1975-08-11T00:00:00"/>
    <d v="2002-04-16T00:00:00"/>
    <s v="Female"/>
    <s v="White"/>
    <x v="11"/>
    <n v="342035"/>
    <s v="General Plant - Direct"/>
    <x v="1"/>
    <s v="Powder Fed Extrusion Operator"/>
    <s v="Hourly"/>
    <x v="0"/>
    <s v="Full"/>
    <s v="Not Listed"/>
  </r>
  <r>
    <x v="0"/>
    <s v="541102/26/19645/2/2002"/>
    <s v="Kerry"/>
    <s v="Cunningham"/>
    <d v="1964-02-26T00:00:00"/>
    <d v="2002-05-02T00:00:00"/>
    <s v="Male"/>
    <s v="White"/>
    <x v="11"/>
    <n v="342035"/>
    <s v="General Plant - Direct"/>
    <x v="1"/>
    <s v="Take Off"/>
    <s v="Hourly"/>
    <x v="0"/>
    <s v="Full"/>
    <s v="Not Listed"/>
  </r>
  <r>
    <x v="0"/>
    <s v="541202/07/19775/18/2002"/>
    <s v="Robert"/>
    <s v="Anthony"/>
    <d v="1977-02-07T00:00:00"/>
    <d v="2002-05-18T00:00:00"/>
    <s v="Male"/>
    <s v="White"/>
    <x v="11"/>
    <n v="342035"/>
    <s v="General Plant - Direct"/>
    <x v="1"/>
    <s v="Take Off"/>
    <s v="Hourly"/>
    <x v="0"/>
    <s v="Full"/>
    <s v="Not Listed"/>
  </r>
  <r>
    <x v="0"/>
    <s v="541304/04/19756/27/2002"/>
    <s v="Gordon"/>
    <s v="Ziska"/>
    <d v="1975-04-04T00:00:00"/>
    <d v="2002-06-27T00:00:00"/>
    <s v="Male"/>
    <s v="White"/>
    <x v="11"/>
    <n v="342035"/>
    <s v="General Plant - Direct"/>
    <x v="1"/>
    <s v="Take Off"/>
    <s v="Hourly"/>
    <x v="0"/>
    <s v="Full"/>
    <s v="Not Listed"/>
  </r>
  <r>
    <x v="0"/>
    <s v="541407/13/19653/26/2003"/>
    <s v="Donald"/>
    <s v="Myers"/>
    <d v="1965-07-13T00:00:00"/>
    <d v="2003-03-26T00:00:00"/>
    <s v="Male"/>
    <s v="White"/>
    <x v="11"/>
    <n v="342035"/>
    <s v="General Plant - Direct"/>
    <x v="1"/>
    <s v="Take Off"/>
    <s v="Hourly"/>
    <x v="0"/>
    <s v="Full"/>
    <s v="Not Listed"/>
  </r>
  <r>
    <x v="0"/>
    <s v="541608/08/19553/30/2003"/>
    <s v="Lavonne"/>
    <s v="Root"/>
    <d v="1955-08-08T00:00:00"/>
    <d v="2003-03-30T00:00:00"/>
    <s v="Female"/>
    <s v="White"/>
    <x v="11"/>
    <n v="342035"/>
    <s v="General Plant - Direct"/>
    <x v="1"/>
    <s v="Powder Fed Extrusion Operator"/>
    <s v="Hourly"/>
    <x v="0"/>
    <s v="Full"/>
    <s v="Not Listed"/>
  </r>
  <r>
    <x v="0"/>
    <s v="541804/05/19633/19/2004"/>
    <s v="James"/>
    <s v="Prinkey"/>
    <d v="1963-04-05T00:00:00"/>
    <d v="2004-03-19T00:00:00"/>
    <s v="Male"/>
    <s v="White"/>
    <x v="11"/>
    <n v="345753"/>
    <s v="Shipping/Receiving Department"/>
    <x v="4"/>
    <s v="Shipper / Receiver Lead"/>
    <s v="Hourly"/>
    <x v="0"/>
    <s v="Full"/>
    <s v="Not Listed"/>
  </r>
  <r>
    <x v="0"/>
    <s v="541909/15/19784/5/2004"/>
    <s v="Christopher"/>
    <s v="Miskiewicz"/>
    <d v="1978-09-15T00:00:00"/>
    <d v="2004-04-05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2012/30/19784/23/2004"/>
    <s v="Brian"/>
    <s v="Kutnyak"/>
    <d v="1978-12-30T00:00:00"/>
    <d v="2004-04-23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42103/10/19745/3/2004"/>
    <s v="Vince"/>
    <s v="Nichols"/>
    <d v="1974-03-10T00:00:00"/>
    <d v="2004-05-03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42211/02/19835/14/2004"/>
    <s v="Stephen"/>
    <s v="Herrage"/>
    <d v="1983-11-02T00:00:00"/>
    <d v="2004-05-14T00:00:00"/>
    <s v="Male"/>
    <s v="White"/>
    <x v="11"/>
    <n v="345435"/>
    <s v="Fabrication Direct Labor"/>
    <x v="1"/>
    <s v="Fabrication"/>
    <s v="Hourly"/>
    <x v="0"/>
    <s v="Full"/>
    <s v="Not Listed"/>
  </r>
  <r>
    <x v="0"/>
    <s v="542311/14/19725/27/2004"/>
    <s v="Jeff"/>
    <s v="Janic"/>
    <d v="1972-11-14T00:00:00"/>
    <d v="2004-05-27T00:00:00"/>
    <s v="Male"/>
    <s v="White"/>
    <x v="11"/>
    <n v="342035"/>
    <s v="General Plant - Direct"/>
    <x v="1"/>
    <s v="Take Off"/>
    <s v="Hourly"/>
    <x v="0"/>
    <s v="Full"/>
    <s v="Not Listed"/>
  </r>
  <r>
    <x v="0"/>
    <s v="542405/25/19585/27/2004"/>
    <s v="Sandra"/>
    <s v="Strock"/>
    <d v="1958-05-25T00:00:00"/>
    <d v="2004-05-27T00:00:00"/>
    <s v="Female"/>
    <s v="White"/>
    <x v="11"/>
    <n v="342035"/>
    <s v="General Plant - Direct"/>
    <x v="1"/>
    <s v="Take Off"/>
    <s v="Hourly"/>
    <x v="0"/>
    <s v="Full"/>
    <s v="Not Listed"/>
  </r>
  <r>
    <x v="0"/>
    <s v="542504/01/19723/3/2005"/>
    <s v="Dorian"/>
    <s v="Burnett"/>
    <d v="1972-04-01T00:00:00"/>
    <d v="2005-03-03T00:00:00"/>
    <s v="Male"/>
    <s v="Black"/>
    <x v="11"/>
    <n v="345753"/>
    <s v="Shipping/Receiving Department"/>
    <x v="4"/>
    <s v="Shipper / Receiver - non continuous"/>
    <s v="Hourly"/>
    <x v="0"/>
    <s v="Full"/>
    <s v="Not Listed"/>
  </r>
  <r>
    <x v="0"/>
    <s v="542805/13/19553/28/2005"/>
    <s v="Thomas"/>
    <s v="Peterson"/>
    <d v="1955-05-13T00:00:00"/>
    <d v="2005-03-28T00:00:00"/>
    <s v="Male"/>
    <s v="White"/>
    <x v="11"/>
    <n v="345971"/>
    <s v="Maintenance Department"/>
    <x v="0"/>
    <s v="Maintenance I"/>
    <s v="Hourly"/>
    <x v="0"/>
    <s v="Full"/>
    <s v="Not Listed"/>
  </r>
  <r>
    <x v="0"/>
    <s v="543010/26/19695/10/2005"/>
    <s v="Troy"/>
    <s v="Surnak"/>
    <d v="1969-10-26T00:00:00"/>
    <d v="2005-05-10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3103/05/19805/14/2005"/>
    <s v="James"/>
    <s v="Howerton"/>
    <d v="1980-03-05T00:00:00"/>
    <d v="2005-05-14T00:00:00"/>
    <s v="Male"/>
    <s v="White"/>
    <x v="11"/>
    <n v="342035"/>
    <s v="General Plant - Direct"/>
    <x v="1"/>
    <s v="Take Off"/>
    <s v="Hourly"/>
    <x v="0"/>
    <s v="Full"/>
    <s v="Not Listed"/>
  </r>
  <r>
    <x v="0"/>
    <s v="543309/28/19856/15/2005"/>
    <s v="Gary"/>
    <s v="Bush"/>
    <d v="1985-09-28T00:00:00"/>
    <d v="2005-06-15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3410/01/196611/30/2005"/>
    <s v="Kelly"/>
    <s v="Patchin"/>
    <d v="1966-10-01T00:00:00"/>
    <d v="2005-11-30T00:00:00"/>
    <s v="Female"/>
    <s v="White"/>
    <x v="11"/>
    <n v="342035"/>
    <s v="General Plant - Direct"/>
    <x v="1"/>
    <s v="Take Off"/>
    <s v="Hourly"/>
    <x v="0"/>
    <s v="Full"/>
    <s v="Not Listed"/>
  </r>
  <r>
    <x v="0"/>
    <s v="543604/07/197012/28/2005"/>
    <s v="Douglas"/>
    <s v="Prykan"/>
    <d v="1970-04-07T00:00:00"/>
    <d v="2005-12-28T00:00:00"/>
    <s v="Male"/>
    <s v="White"/>
    <x v="11"/>
    <n v="345151"/>
    <s v="Compounding Department"/>
    <x v="1"/>
    <s v="Compounder"/>
    <s v="Hourly"/>
    <x v="0"/>
    <s v="Full"/>
    <s v="Not Listed"/>
  </r>
  <r>
    <x v="0"/>
    <s v="543706/08/19802/14/2006"/>
    <s v="Charles"/>
    <s v="Jones III"/>
    <d v="1980-06-08T00:00:00"/>
    <d v="2006-02-14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3807/13/19772/22/2006"/>
    <s v="Johnathan"/>
    <s v="Smith"/>
    <d v="1977-07-13T00:00:00"/>
    <d v="2006-02-22T00:00:00"/>
    <s v="Male"/>
    <s v="White"/>
    <x v="11"/>
    <n v="342035"/>
    <s v="General Plant - Direct"/>
    <x v="1"/>
    <s v="Take Off"/>
    <s v="Hourly"/>
    <x v="0"/>
    <s v="Full"/>
    <s v="Not Listed"/>
  </r>
  <r>
    <x v="0"/>
    <s v="543908/19/19602/26/2006"/>
    <s v="Russell"/>
    <s v="Campanella"/>
    <d v="1960-08-19T00:00:00"/>
    <d v="2006-02-26T00:00:00"/>
    <s v="Male"/>
    <s v="White"/>
    <x v="11"/>
    <n v="342035"/>
    <s v="General Plant - Direct"/>
    <x v="1"/>
    <s v="Take Off"/>
    <s v="Hourly"/>
    <x v="0"/>
    <s v="Full"/>
    <s v="Not Listed"/>
  </r>
  <r>
    <x v="0"/>
    <s v="544009/03/19622/26/2006"/>
    <s v="Hieu"/>
    <s v="Tran"/>
    <d v="1962-09-03T00:00:00"/>
    <d v="2006-02-26T00:00:00"/>
    <s v="Male"/>
    <s v="Asian"/>
    <x v="11"/>
    <n v="342035"/>
    <s v="General Plant - Direct"/>
    <x v="1"/>
    <s v="Take Off"/>
    <s v="Hourly"/>
    <x v="0"/>
    <s v="Full"/>
    <s v="Not Listed"/>
  </r>
  <r>
    <x v="0"/>
    <s v="544211/11/19878/13/2006"/>
    <s v="Dale"/>
    <s v="Prinkey"/>
    <d v="1987-11-11T00:00:00"/>
    <d v="2006-08-13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44307/14/19678/29/2006"/>
    <s v="Edward"/>
    <s v="Rolko"/>
    <d v="1967-07-14T00:00:00"/>
    <d v="2006-08-29T00:00:00"/>
    <s v="Male"/>
    <s v="White"/>
    <x v="11"/>
    <n v="345151"/>
    <s v="Compounding Department"/>
    <x v="1"/>
    <s v="Compounder"/>
    <s v="Hourly"/>
    <x v="0"/>
    <s v="Full"/>
    <s v="Not Listed"/>
  </r>
  <r>
    <x v="0"/>
    <s v="544402/26/19809/18/2006"/>
    <s v="Joshua"/>
    <s v="Foster"/>
    <d v="1980-02-26T00:00:00"/>
    <d v="2006-09-18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44701/22/195412/4/2006"/>
    <s v="Ted"/>
    <s v="Armstrong"/>
    <d v="1954-01-22T00:00:00"/>
    <d v="2006-12-04T00:00:00"/>
    <s v="Male"/>
    <s v="White"/>
    <x v="11"/>
    <n v="345971"/>
    <s v="Maintenance Department"/>
    <x v="0"/>
    <s v="Maintenance I"/>
    <s v="Hourly"/>
    <x v="0"/>
    <s v="Full"/>
    <s v="Not Listed"/>
  </r>
  <r>
    <x v="0"/>
    <s v="544803/18/19502/5/2007"/>
    <s v="Don"/>
    <s v="Christenson"/>
    <d v="1950-03-18T00:00:00"/>
    <d v="2007-02-05T00:00:00"/>
    <s v="Male"/>
    <s v="White"/>
    <x v="11"/>
    <n v="345971"/>
    <s v="Maintenance Department"/>
    <x v="0"/>
    <s v="Maintenance I"/>
    <s v="Hourly"/>
    <x v="0"/>
    <s v="Full"/>
    <s v="Not Listed"/>
  </r>
  <r>
    <x v="0"/>
    <s v="544904/09/19803/21/2007"/>
    <s v="Jason"/>
    <s v="Evans"/>
    <d v="1980-04-09T00:00:00"/>
    <d v="2007-03-21T00:00:00"/>
    <s v="Male"/>
    <s v="White"/>
    <x v="11"/>
    <n v="342035"/>
    <s v="General Plant - Direct"/>
    <x v="1"/>
    <s v="Take Off"/>
    <s v="Hourly"/>
    <x v="0"/>
    <s v="Full"/>
    <s v="Not Listed"/>
  </r>
  <r>
    <x v="0"/>
    <s v="545004/01/19874/18/2007"/>
    <s v="Josh"/>
    <s v="Dombek"/>
    <d v="1987-04-01T00:00:00"/>
    <d v="2007-04-18T00:00:00"/>
    <s v="Male"/>
    <s v="White"/>
    <x v="11"/>
    <n v="342035"/>
    <s v="General Plant - Direct"/>
    <x v="1"/>
    <s v="Take Off"/>
    <s v="Hourly"/>
    <x v="0"/>
    <s v="Full"/>
    <s v="Not Listed"/>
  </r>
  <r>
    <x v="0"/>
    <s v="545103/15/19864/22/2007"/>
    <s v="Kyle"/>
    <s v="Harden"/>
    <d v="1986-03-15T00:00:00"/>
    <d v="2007-04-22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5207/27/19685/1/2007"/>
    <s v="Damon"/>
    <s v="Jones"/>
    <d v="1968-07-27T00:00:00"/>
    <d v="2007-05-01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45302/22/19655/8/2007"/>
    <s v="Sonny"/>
    <s v="Richards"/>
    <d v="1965-02-22T00:00:00"/>
    <d v="2007-05-08T00:00:00"/>
    <s v="Male"/>
    <s v="White"/>
    <x v="11"/>
    <n v="345151"/>
    <s v="Compounding Department"/>
    <x v="1"/>
    <s v="Compounder"/>
    <s v="Hourly"/>
    <x v="0"/>
    <s v="Full"/>
    <s v="Not Listed"/>
  </r>
  <r>
    <x v="0"/>
    <s v="545401/15/19606/5/2007"/>
    <s v="John"/>
    <s v="Lexso"/>
    <d v="1960-01-15T00:00:00"/>
    <d v="2007-06-05T00:00:00"/>
    <s v="Male"/>
    <s v="White"/>
    <x v="11"/>
    <n v="345753"/>
    <s v="Shipping/Receiving Department"/>
    <x v="4"/>
    <s v="Shipper / Receiver  non-continuous"/>
    <s v="Hourly"/>
    <x v="0"/>
    <s v="Full"/>
    <s v="Not Listed"/>
  </r>
  <r>
    <x v="0"/>
    <s v="545506/15/19826/13/2007"/>
    <s v="David"/>
    <s v="Jones"/>
    <d v="1982-06-15T00:00:00"/>
    <d v="2007-06-13T00:00:00"/>
    <s v="Male"/>
    <s v="White"/>
    <x v="11"/>
    <n v="342035"/>
    <s v="General Plant - Direct"/>
    <x v="1"/>
    <s v="Extrusion Take Off"/>
    <s v="Hourly"/>
    <x v="0"/>
    <s v="Full"/>
    <s v="Not Listed"/>
  </r>
  <r>
    <x v="0"/>
    <s v="545605/01/19748/20/2007"/>
    <s v="Robert"/>
    <s v="Montgomery"/>
    <d v="1974-05-01T00:00:00"/>
    <d v="2007-08-20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45801/25/19889/5/2007"/>
    <s v="Bradley"/>
    <s v="Kutnyak"/>
    <d v="1988-01-25T00:00:00"/>
    <d v="2007-09-05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5909/12/19732/4/2008"/>
    <s v="Jason"/>
    <s v="Vaughn"/>
    <d v="1973-09-12T00:00:00"/>
    <d v="2008-02-04T00:00:00"/>
    <s v="Male"/>
    <s v="White"/>
    <x v="11"/>
    <n v="342035"/>
    <s v="General Plant - Direct"/>
    <x v="1"/>
    <s v="Take Off"/>
    <s v="Hourly"/>
    <x v="0"/>
    <s v="Full"/>
    <s v="Not Listed"/>
  </r>
  <r>
    <x v="0"/>
    <s v="546008/28/19882/12/2008"/>
    <s v="Noah"/>
    <s v="Siegner"/>
    <d v="1988-08-28T00:00:00"/>
    <d v="2008-02-12T00:00:00"/>
    <s v="Male"/>
    <s v="White"/>
    <x v="11"/>
    <n v="342035"/>
    <s v="General Plant - Direct"/>
    <x v="1"/>
    <s v="Relief Operator"/>
    <s v="Hourly"/>
    <x v="0"/>
    <s v="Full"/>
    <s v="Not Listed"/>
  </r>
  <r>
    <x v="0"/>
    <s v="546411/29/19525/22/2008"/>
    <s v="Raymond"/>
    <s v="Hall"/>
    <d v="1952-11-29T00:00:00"/>
    <d v="2008-05-22T00:00:00"/>
    <s v="Male"/>
    <s v="White"/>
    <x v="11"/>
    <n v="342035"/>
    <s v="General Plant - Direct"/>
    <x v="1"/>
    <s v="Take Off"/>
    <s v="Hourly"/>
    <x v="0"/>
    <s v="Full"/>
    <s v="Not Listed"/>
  </r>
  <r>
    <x v="0"/>
    <s v="546508/22/19725/22/2008"/>
    <s v="Patrick"/>
    <s v="Lester"/>
    <d v="1972-08-22T00:00:00"/>
    <d v="2008-05-22T00:00:00"/>
    <s v="Male"/>
    <s v="White"/>
    <x v="11"/>
    <n v="345753"/>
    <s v="Shipping/Receiving Department"/>
    <x v="1"/>
    <s v="Shipping Non-Continuous"/>
    <s v="Hourly"/>
    <x v="0"/>
    <s v="Full"/>
    <s v="Not Listed"/>
  </r>
  <r>
    <x v="0"/>
    <s v="546909/05/19666/23/2008"/>
    <s v="Doyle"/>
    <s v="Elkins"/>
    <d v="1966-09-05T00:00:00"/>
    <d v="2008-06-23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7012/13/19627/29/2008"/>
    <s v="Ronald"/>
    <s v="Konik"/>
    <d v="1962-12-13T00:00:00"/>
    <d v="2008-07-29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7105/15/19889/11/2008"/>
    <s v="Steffon"/>
    <s v="Baker"/>
    <d v="1988-05-15T00:00:00"/>
    <d v="2008-09-11T00:00:00"/>
    <s v="Male"/>
    <s v="Not Specified"/>
    <x v="11"/>
    <n v="342035"/>
    <s v="General Plant - Direct"/>
    <x v="1"/>
    <s v="Take Off"/>
    <s v="Hourly"/>
    <x v="0"/>
    <s v="Full"/>
    <s v="Not Listed"/>
  </r>
  <r>
    <x v="0"/>
    <s v="547205/04/197610/1/2008"/>
    <s v="George"/>
    <s v="Ratell"/>
    <d v="1976-05-04T00:00:00"/>
    <d v="2008-10-01T00:00:00"/>
    <s v="Male"/>
    <s v="White"/>
    <x v="11"/>
    <n v="345435"/>
    <s v="Fabrication Direct Labor"/>
    <x v="1"/>
    <s v="Fabrication Operator"/>
    <s v="Hourly"/>
    <x v="0"/>
    <s v="Full"/>
    <s v="Not Listed"/>
  </r>
  <r>
    <x v="0"/>
    <s v="547912/13/19575/20/2000"/>
    <s v="Shawn"/>
    <s v="Junk"/>
    <d v="1957-12-13T00:00:00"/>
    <d v="2000-05-20T00:00:00"/>
    <s v="Male"/>
    <s v="White"/>
    <x v="11"/>
    <n v="345151"/>
    <s v="Compounding Department"/>
    <x v="1"/>
    <s v="Compounder"/>
    <s v="Hourly"/>
    <x v="0"/>
    <s v="Full"/>
    <s v="Not Listed"/>
  </r>
  <r>
    <x v="0"/>
    <s v="548008/10/19657/7/2000"/>
    <s v="Matthew"/>
    <s v="Free"/>
    <d v="1965-08-10T00:00:00"/>
    <d v="2000-07-07T00:00:00"/>
    <s v="Male"/>
    <s v="White"/>
    <x v="11"/>
    <n v="342035"/>
    <s v="General Plant - Direct"/>
    <x v="1"/>
    <s v="Take Off"/>
    <s v="Hourly"/>
    <x v="0"/>
    <s v="Full"/>
    <s v="Not Listed"/>
  </r>
  <r>
    <x v="0"/>
    <s v="548109/30/19597/6/2001"/>
    <s v="Donald"/>
    <s v="Starcher"/>
    <d v="1959-09-30T00:00:00"/>
    <d v="2001-07-06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48211/20/19838/5/2006"/>
    <s v="Richard"/>
    <s v="Giles"/>
    <d v="1983-11-20T00:00:00"/>
    <d v="2006-08-05T00:00:00"/>
    <s v="Male"/>
    <s v="Black"/>
    <x v="11"/>
    <n v="342035"/>
    <s v="General Plant - Direct"/>
    <x v="1"/>
    <s v="Powder Fed Extrusion Operator"/>
    <s v="Hourly"/>
    <x v="0"/>
    <s v="Full"/>
    <s v="Not Listed"/>
  </r>
  <r>
    <x v="0"/>
    <s v="548309/24/197510/5/1999"/>
    <s v="Alan"/>
    <s v="Smith"/>
    <d v="1975-09-24T00:00:00"/>
    <d v="1999-10-05T00:00:00"/>
    <s v="Male"/>
    <s v="White"/>
    <x v="11"/>
    <n v="345880"/>
    <s v="Tool &amp; Die Department"/>
    <x v="0"/>
    <s v="Die Maker"/>
    <s v="Hourly"/>
    <x v="0"/>
    <s v="Full"/>
    <s v="Not Listed"/>
  </r>
  <r>
    <x v="0"/>
    <s v="548503/28/19726/29/2010"/>
    <s v="Tracy"/>
    <s v="Armstrong"/>
    <d v="1972-03-28T00:00:00"/>
    <d v="2010-06-29T00:00:00"/>
    <s v="Female"/>
    <s v="White"/>
    <x v="11"/>
    <n v="342035"/>
    <s v="General Plant - Direct"/>
    <x v="1"/>
    <s v="Take Off"/>
    <s v="Hourly"/>
    <x v="0"/>
    <s v="Full"/>
    <s v="Not Listed"/>
  </r>
  <r>
    <x v="0"/>
    <s v="548811/07/19687/19/2010"/>
    <s v="Christopher"/>
    <s v="Hulak"/>
    <d v="1968-11-07T00:00:00"/>
    <d v="2010-07-19T00:00:00"/>
    <s v="Male"/>
    <s v="White"/>
    <x v="11"/>
    <n v="345880"/>
    <s v="Tool &amp; Die Department"/>
    <x v="0"/>
    <s v="Die Maker"/>
    <s v="Hourly"/>
    <x v="0"/>
    <s v="Full"/>
    <s v="Not Listed"/>
  </r>
  <r>
    <x v="0"/>
    <s v="549202/05/19888/28/2010"/>
    <s v="Justin"/>
    <s v="Moore"/>
    <d v="1988-02-05T00:00:00"/>
    <d v="2010-08-28T00:00:00"/>
    <s v="Male"/>
    <s v="Black"/>
    <x v="11"/>
    <n v="342035"/>
    <s v="General Plant - Direct"/>
    <x v="1"/>
    <s v="Take Off"/>
    <s v="Hourly"/>
    <x v="0"/>
    <s v="Full"/>
    <s v="Not Listed"/>
  </r>
  <r>
    <x v="0"/>
    <s v="586406/03/19702/16/2011"/>
    <s v="Keith"/>
    <s v="Jennings"/>
    <d v="1970-06-03T00:00:00"/>
    <d v="2011-02-16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86607/16/19862/21/2011"/>
    <s v="Daniel"/>
    <s v="Tarajcak"/>
    <d v="1986-07-16T00:00:00"/>
    <d v="2011-02-21T00:00:00"/>
    <s v="Male"/>
    <s v="White"/>
    <x v="11"/>
    <n v="342035"/>
    <s v="General Plant - Direct"/>
    <x v="1"/>
    <s v="Powder Fed Ext Operator"/>
    <s v="Hourly"/>
    <x v="0"/>
    <s v="Full"/>
    <s v="Not Listed"/>
  </r>
  <r>
    <x v="0"/>
    <s v="587508/20/19823/16/2011"/>
    <s v="Matthew"/>
    <s v="Hein"/>
    <d v="1982-08-20T00:00:00"/>
    <d v="2011-03-16T00:00:00"/>
    <s v="Male"/>
    <s v="White"/>
    <x v="11"/>
    <n v="342035"/>
    <s v="General Plant - Direct"/>
    <x v="1"/>
    <s v="Powder Fed Ext Operator"/>
    <s v="Hourly"/>
    <x v="0"/>
    <s v="Full"/>
    <s v="Not Listed"/>
  </r>
  <r>
    <x v="0"/>
    <s v="587612/07/19823/21/2011"/>
    <s v="Michael"/>
    <s v="Jones"/>
    <d v="1982-12-07T00:00:00"/>
    <d v="2011-03-21T00:00:00"/>
    <s v="Male"/>
    <s v="Black"/>
    <x v="11"/>
    <n v="342035"/>
    <s v="General Plant - Direct"/>
    <x v="1"/>
    <s v="Take Off"/>
    <s v="Hourly"/>
    <x v="0"/>
    <s v="Full"/>
    <s v="Not Listed"/>
  </r>
  <r>
    <x v="0"/>
    <s v="589611/30/19824/13/2011"/>
    <s v="Nicholas"/>
    <s v="Kurtzman"/>
    <d v="1982-11-30T00:00:00"/>
    <d v="2011-04-13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89904/28/19894/25/2011"/>
    <s v="Jonathan"/>
    <s v="Tarajcak"/>
    <d v="1989-04-28T00:00:00"/>
    <d v="2011-04-25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90404/08/19915/3/2011"/>
    <s v="Luke"/>
    <s v="Cartwright"/>
    <d v="1991-04-08T00:00:00"/>
    <d v="2011-05-03T00:00:00"/>
    <s v="Male"/>
    <s v="White"/>
    <x v="11"/>
    <n v="342035"/>
    <s v="General Plant - Direct"/>
    <x v="1"/>
    <s v="Extrusion Take Off Operator"/>
    <s v="Hourly"/>
    <x v="0"/>
    <s v="Full"/>
    <s v="Not Listed"/>
  </r>
  <r>
    <x v="0"/>
    <s v="590604/06/19725/16/2011"/>
    <s v="Philip"/>
    <s v="Kimpton"/>
    <d v="1972-04-06T00:00:00"/>
    <d v="2011-05-16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591111/01/19795/23/2011"/>
    <s v="Zachary"/>
    <s v="Zarack"/>
    <d v="1979-11-01T00:00:00"/>
    <d v="2011-05-23T00:00:00"/>
    <s v="Male"/>
    <s v="White"/>
    <x v="11"/>
    <n v="342035"/>
    <s v="General Plant - Direct"/>
    <x v="1"/>
    <s v="Extrusion Take Off Operator"/>
    <s v="Hourly"/>
    <x v="0"/>
    <s v="Full"/>
    <s v="Not Listed"/>
  </r>
  <r>
    <x v="0"/>
    <s v="592210/12/19676/8/2011"/>
    <s v="Louis"/>
    <s v="Gerke"/>
    <d v="1967-10-12T00:00:00"/>
    <d v="2011-06-08T00:00:00"/>
    <s v="Male"/>
    <s v="White"/>
    <x v="11"/>
    <n v="342035"/>
    <s v="General Plant - Direct"/>
    <x v="1"/>
    <s v="Extrusion Take Off"/>
    <s v="Hourly"/>
    <x v="0"/>
    <s v="Full"/>
    <s v="Not Listed"/>
  </r>
  <r>
    <x v="0"/>
    <s v="592406/04/19606/16/2011"/>
    <s v="Ray"/>
    <s v="Looney"/>
    <d v="1960-06-04T00:00:00"/>
    <d v="2011-06-16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593206/24/19867/6/2011"/>
    <s v="Thomas"/>
    <s v="Braccini"/>
    <d v="1986-06-24T00:00:00"/>
    <d v="2011-07-06T00:00:00"/>
    <s v="Male"/>
    <s v="White"/>
    <x v="11"/>
    <n v="342035"/>
    <s v="General Plant - Direct"/>
    <x v="1"/>
    <s v="Powder Fed Ext. Op."/>
    <s v="Hourly"/>
    <x v="0"/>
    <s v="Full"/>
    <s v="Not Listed"/>
  </r>
  <r>
    <x v="0"/>
    <s v="593603/07/19627/25/2011"/>
    <s v="Joseph"/>
    <s v="Graham"/>
    <d v="1962-03-07T00:00:00"/>
    <d v="2011-07-25T00:00:00"/>
    <s v="Male"/>
    <s v="White"/>
    <x v="11"/>
    <n v="345880"/>
    <s v="Tool &amp; Die Department"/>
    <x v="0"/>
    <s v="Die Maker"/>
    <s v="Hourly"/>
    <x v="0"/>
    <s v="Full"/>
    <s v="Not Listed"/>
  </r>
  <r>
    <x v="0"/>
    <s v="601208/15/19803/19/2012"/>
    <s v="Jared"/>
    <s v="Broadwater"/>
    <d v="1980-08-15T00:00:00"/>
    <d v="2012-03-19T00:00:00"/>
    <s v="Male"/>
    <s v="White"/>
    <x v="11"/>
    <n v="345151"/>
    <s v="Compounding Department"/>
    <x v="1"/>
    <s v="Compounder"/>
    <s v="Hourly"/>
    <x v="0"/>
    <s v="Full"/>
    <s v="Not Listed"/>
  </r>
  <r>
    <x v="0"/>
    <s v="601308/21/19793/19/2012"/>
    <s v="Nedra"/>
    <s v="Smith"/>
    <d v="1979-08-21T00:00:00"/>
    <d v="2012-03-19T00:00:00"/>
    <s v="Female"/>
    <s v="Black"/>
    <x v="11"/>
    <n v="342035"/>
    <s v="General Plant - Direct"/>
    <x v="1"/>
    <s v="Take Off"/>
    <s v="Hourly"/>
    <x v="0"/>
    <s v="Full"/>
    <s v="Not Listed"/>
  </r>
  <r>
    <x v="0"/>
    <s v="601601/15/19923/22/2012"/>
    <s v="Allen"/>
    <s v="Baugher"/>
    <d v="1992-01-15T00:00:00"/>
    <d v="2012-03-22T00:00:00"/>
    <s v="Male"/>
    <s v="White"/>
    <x v="11"/>
    <n v="342035"/>
    <s v="General Plant - Direct"/>
    <x v="1"/>
    <s v="Take Off"/>
    <s v="Hourly"/>
    <x v="0"/>
    <s v="Full"/>
    <s v="Not Listed"/>
  </r>
  <r>
    <x v="0"/>
    <s v="602703/01/19554/23/2012"/>
    <s v="William"/>
    <s v="Wright"/>
    <d v="1955-03-01T00:00:00"/>
    <d v="2012-04-23T00:00:00"/>
    <s v="Male"/>
    <s v="White"/>
    <x v="11"/>
    <n v="342035"/>
    <s v="General Plant - Direct"/>
    <x v="1"/>
    <s v="Take Off"/>
    <s v="Hourly"/>
    <x v="0"/>
    <s v="Full"/>
    <s v="Not Listed"/>
  </r>
  <r>
    <x v="0"/>
    <s v="603801/21/19865/7/2012"/>
    <s v="Thomas"/>
    <s v="Stump"/>
    <d v="1986-01-21T00:00:00"/>
    <d v="2012-05-07T00:00:00"/>
    <s v="Male"/>
    <s v="White"/>
    <x v="11"/>
    <n v="342035"/>
    <s v="General Plant - Direct"/>
    <x v="1"/>
    <s v="Extrusion Operator"/>
    <s v="Hourly"/>
    <x v="0"/>
    <s v="Full"/>
    <s v="Not Listed"/>
  </r>
  <r>
    <x v="0"/>
    <s v="604810/11/19896/6/2012"/>
    <s v="Alan"/>
    <s v="Wrentmore"/>
    <d v="1989-10-11T00:00:00"/>
    <d v="2012-06-06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06310/24/19797/12/2012"/>
    <s v="Robert"/>
    <s v="Beuter"/>
    <d v="1979-10-24T00:00:00"/>
    <d v="2012-07-12T00:00:00"/>
    <s v="Male"/>
    <s v="White"/>
    <x v="11"/>
    <n v="342035"/>
    <s v="General Plant - Direct"/>
    <x v="1"/>
    <s v="Extrusion Take Off"/>
    <s v="Hourly"/>
    <x v="0"/>
    <s v="Full"/>
    <s v="Not Listed"/>
  </r>
  <r>
    <x v="0"/>
    <s v="607704/26/19858/13/2012"/>
    <s v="Bobby"/>
    <s v="Allison"/>
    <d v="1985-04-26T00:00:00"/>
    <d v="2012-08-13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12409/24/197312/11/2012"/>
    <s v="Regina"/>
    <s v="Rotunno"/>
    <d v="1973-09-24T00:00:00"/>
    <d v="2012-12-11T00:00:00"/>
    <s v="Female"/>
    <s v="White"/>
    <x v="11"/>
    <n v="345753"/>
    <s v="Shipping/Receiving Department"/>
    <x v="4"/>
    <s v="Shipper / Receiver"/>
    <s v="Hourly"/>
    <x v="0"/>
    <s v="Full"/>
    <s v="Not Listed"/>
  </r>
  <r>
    <x v="0"/>
    <s v="615206/26/19822/21/2013"/>
    <s v="Douglas"/>
    <s v="Skaife"/>
    <d v="1982-06-26T00:00:00"/>
    <d v="2013-02-21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15511/16/19843/1/2013"/>
    <s v="Brian"/>
    <s v="Livingston"/>
    <d v="1984-11-16T00:00:00"/>
    <d v="2013-03-01T00:00:00"/>
    <s v="Male"/>
    <s v="White"/>
    <x v="11"/>
    <n v="345151"/>
    <s v="Compounding Department"/>
    <x v="1"/>
    <s v="Compounder"/>
    <s v="Hourly"/>
    <x v="0"/>
    <s v="Full"/>
    <s v="Not Listed"/>
  </r>
  <r>
    <x v="0"/>
    <s v="615806/29/19823/5/2013"/>
    <s v="Shane"/>
    <s v="Wiley"/>
    <d v="1982-06-29T00:00:00"/>
    <d v="2013-03-05T00:00:00"/>
    <s v="Male"/>
    <s v="White"/>
    <x v="11"/>
    <n v="342035"/>
    <s v="General Plant - Direct"/>
    <x v="1"/>
    <s v="Take Off"/>
    <s v="Hourly"/>
    <x v="0"/>
    <s v="Full"/>
    <s v="Not Listed"/>
  </r>
  <r>
    <x v="0"/>
    <s v="616211/21/19773/13/2013"/>
    <s v="Jerry"/>
    <s v="Kuntzman"/>
    <d v="1977-11-21T00:00:00"/>
    <d v="2013-03-13T00:00:00"/>
    <s v="Male"/>
    <s v="White"/>
    <x v="11"/>
    <n v="342035"/>
    <s v="General Plant - Direct"/>
    <x v="1"/>
    <s v="Take Off"/>
    <s v="Hourly"/>
    <x v="0"/>
    <s v="Full"/>
    <s v="Not Listed"/>
  </r>
  <r>
    <x v="0"/>
    <s v="617801/21/19794/2/2013"/>
    <s v="Robert"/>
    <s v="Ackerman"/>
    <d v="1979-01-21T00:00:00"/>
    <d v="2013-04-02T00:00:00"/>
    <s v="Male"/>
    <s v="White"/>
    <x v="11"/>
    <n v="342035"/>
    <s v="General Plant - Direct"/>
    <x v="1"/>
    <s v="Take Off"/>
    <s v="Hourly"/>
    <x v="0"/>
    <s v="Full"/>
    <s v="Not Listed"/>
  </r>
  <r>
    <x v="0"/>
    <s v="618703/10/19924/15/2013"/>
    <s v="Nicholas"/>
    <s v="Brewer"/>
    <d v="1992-03-10T00:00:00"/>
    <d v="2013-04-15T00:00:00"/>
    <s v="Male"/>
    <s v="White"/>
    <x v="11"/>
    <n v="342035"/>
    <s v="General Plant - Direct"/>
    <x v="1"/>
    <s v="Take Off"/>
    <s v="Hourly"/>
    <x v="0"/>
    <s v="Full"/>
    <s v="Not Listed"/>
  </r>
  <r>
    <x v="0"/>
    <s v="619204/27/19844/22/2013"/>
    <s v="Kenneth"/>
    <s v="Duvall"/>
    <d v="1984-04-27T00:00:00"/>
    <d v="2013-04-22T00:00:00"/>
    <s v="Male"/>
    <s v="White"/>
    <x v="11"/>
    <n v="342035"/>
    <s v="General Plant - Direct"/>
    <x v="1"/>
    <s v="Take Off"/>
    <s v="Hourly"/>
    <x v="0"/>
    <s v="Full"/>
    <s v="Not Listed"/>
  </r>
  <r>
    <x v="0"/>
    <s v="620005/20/19695/16/2013"/>
    <s v="James"/>
    <s v="Lilly"/>
    <d v="1969-05-20T00:00:00"/>
    <d v="2013-05-16T00:00:00"/>
    <s v="Male"/>
    <s v="White"/>
    <x v="11"/>
    <n v="342035"/>
    <s v="General Plant - Direct"/>
    <x v="1"/>
    <s v="Take Off"/>
    <s v="Hourly"/>
    <x v="0"/>
    <s v="Full"/>
    <s v="Not Listed"/>
  </r>
  <r>
    <x v="0"/>
    <s v="638108/24/19933/4/2014"/>
    <s v="Shane"/>
    <s v="Junk"/>
    <d v="1993-08-24T00:00:00"/>
    <d v="2014-03-04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39211/09/19653/16/2014"/>
    <s v="Wayne"/>
    <s v="Pritchett"/>
    <d v="1965-11-09T00:00:00"/>
    <d v="2014-03-16T00:00:00"/>
    <s v="Male"/>
    <s v="Black"/>
    <x v="11"/>
    <n v="342035"/>
    <s v="General Plant - Direct"/>
    <x v="1"/>
    <s v="Take Off"/>
    <s v="Hourly"/>
    <x v="0"/>
    <s v="Full"/>
    <s v="Not Listed"/>
  </r>
  <r>
    <x v="0"/>
    <s v="639311/12/19693/20/2014"/>
    <s v="Michael"/>
    <s v="White"/>
    <d v="1969-11-12T00:00:00"/>
    <d v="2014-03-20T00:00:00"/>
    <s v="Male"/>
    <s v="White"/>
    <x v="11"/>
    <n v="342035"/>
    <s v="General Plant - Direct"/>
    <x v="1"/>
    <s v="Utility"/>
    <s v="Hourly"/>
    <x v="0"/>
    <s v="Full"/>
    <s v="Not Listed"/>
  </r>
  <r>
    <x v="0"/>
    <s v="640805/13/19844/9/2014"/>
    <s v="Ronald"/>
    <s v="Strock"/>
    <d v="1984-05-13T00:00:00"/>
    <d v="2014-04-09T00:00:00"/>
    <s v="Male"/>
    <s v="White"/>
    <x v="11"/>
    <n v="342035"/>
    <s v="General Plant - Direct"/>
    <x v="1"/>
    <s v="Take Off"/>
    <s v="Hourly"/>
    <x v="0"/>
    <s v="Full"/>
    <s v="Not Listed"/>
  </r>
  <r>
    <x v="0"/>
    <s v="641004/21/19624/13/2014"/>
    <s v="Darlene"/>
    <s v="Slusher"/>
    <d v="1962-04-21T00:00:00"/>
    <d v="2014-04-13T00:00:00"/>
    <s v="Female"/>
    <s v="White"/>
    <x v="11"/>
    <n v="342035"/>
    <s v="General Plant - Direct"/>
    <x v="1"/>
    <s v="Take Off"/>
    <s v="Hourly"/>
    <x v="0"/>
    <s v="Full"/>
    <s v="Not Listed"/>
  </r>
  <r>
    <x v="0"/>
    <s v="641102/17/19894/13/2014"/>
    <s v="Chad"/>
    <s v="Bush"/>
    <d v="1989-02-17T00:00:00"/>
    <d v="2014-04-13T00:00:00"/>
    <s v="Male"/>
    <s v="White"/>
    <x v="11"/>
    <n v="342035"/>
    <s v="General Plant - Direct"/>
    <x v="1"/>
    <s v="Take Off"/>
    <s v="Hourly"/>
    <x v="0"/>
    <s v="Full"/>
    <s v="Not Listed"/>
  </r>
  <r>
    <x v="0"/>
    <s v="642005/12/19624/17/2014"/>
    <s v="Robert"/>
    <s v="Erickson"/>
    <d v="1962-05-12T00:00:00"/>
    <d v="2014-04-17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42103/10/19874/21/2014"/>
    <s v="Peter"/>
    <s v="VanderMaas"/>
    <d v="1987-03-10T00:00:00"/>
    <d v="2014-04-21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42212/11/19734/25/2014"/>
    <s v="Brian"/>
    <s v="Sterrett"/>
    <d v="1973-12-11T00:00:00"/>
    <d v="2014-04-25T00:00:00"/>
    <s v="Male"/>
    <s v="White"/>
    <x v="11"/>
    <n v="342035"/>
    <s v="General Plant - Direct"/>
    <x v="1"/>
    <s v="Take Off"/>
    <s v="Hourly"/>
    <x v="0"/>
    <s v="Full"/>
    <s v="Not Listed"/>
  </r>
  <r>
    <x v="0"/>
    <s v="642309/20/19654/25/2014"/>
    <s v="John"/>
    <s v="Pustay"/>
    <d v="1965-09-20T00:00:00"/>
    <d v="2014-04-25T00:00:00"/>
    <s v="Male"/>
    <s v="White"/>
    <x v="11"/>
    <n v="342035"/>
    <s v="General Plant - Direct"/>
    <x v="1"/>
    <s v="Take Off"/>
    <s v="Hourly"/>
    <x v="0"/>
    <s v="Full"/>
    <s v="Not Listed"/>
  </r>
  <r>
    <x v="0"/>
    <s v="642612/15/19815/3/2014"/>
    <s v="Kevin"/>
    <s v="Mallog"/>
    <d v="1981-12-15T00:00:00"/>
    <d v="2014-05-03T00:00:00"/>
    <s v="Male"/>
    <s v="White"/>
    <x v="11"/>
    <n v="342035"/>
    <s v="General Plant - Direct"/>
    <x v="1"/>
    <s v="Take Off"/>
    <s v="Hourly"/>
    <x v="0"/>
    <s v="Full"/>
    <s v="Not Listed"/>
  </r>
  <r>
    <x v="0"/>
    <s v="643106/28/19915/3/2014"/>
    <s v="Chris"/>
    <s v="Graves"/>
    <d v="1991-06-28T00:00:00"/>
    <d v="2014-05-03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43612/08/19945/7/2014"/>
    <s v="Tyler"/>
    <s v="Tabor"/>
    <d v="1994-12-08T00:00:00"/>
    <d v="2014-05-07T00:00:00"/>
    <s v="Male"/>
    <s v="White"/>
    <x v="11"/>
    <n v="342035"/>
    <s v="General Plant - Direct"/>
    <x v="1"/>
    <s v="Take Off"/>
    <s v="Hourly"/>
    <x v="0"/>
    <s v="Full"/>
    <s v="Not Listed"/>
  </r>
  <r>
    <x v="0"/>
    <s v="643809/30/19745/12/2014"/>
    <s v="Greg"/>
    <s v="Frost"/>
    <d v="1974-09-30T00:00:00"/>
    <d v="2014-05-12T00:00:00"/>
    <s v="Male"/>
    <s v="White"/>
    <x v="11"/>
    <n v="342035"/>
    <s v="General Plant - Direct"/>
    <x v="1"/>
    <s v="Take Off"/>
    <s v="Hourly"/>
    <x v="0"/>
    <s v="Full"/>
    <s v="Not Listed"/>
  </r>
  <r>
    <x v="0"/>
    <s v="645012/09/19685/27/2014"/>
    <s v="Joseph"/>
    <s v="Loske"/>
    <d v="1968-12-09T00:00:00"/>
    <d v="2014-05-27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45707/14/19686/2/2014"/>
    <s v="Lissa"/>
    <s v="Brahce"/>
    <d v="1968-07-14T00:00:00"/>
    <d v="2014-06-02T00:00:00"/>
    <s v="Female"/>
    <s v="Not Specified"/>
    <x v="11"/>
    <n v="342035"/>
    <s v="General Plant - Direct"/>
    <x v="1"/>
    <s v="Take Off"/>
    <s v="Hourly"/>
    <x v="0"/>
    <s v="Full"/>
    <s v="Not Listed"/>
  </r>
  <r>
    <x v="0"/>
    <s v="645812/18/19706/2/2014"/>
    <s v="John"/>
    <s v="Starr"/>
    <d v="1970-12-18T00:00:00"/>
    <d v="2014-06-02T00:00:00"/>
    <s v="Male"/>
    <s v="White"/>
    <x v="11"/>
    <n v="345753"/>
    <s v="Shipping/Receiving Department"/>
    <x v="1"/>
    <s v="Take Off"/>
    <s v="Hourly"/>
    <x v="0"/>
    <s v="Full"/>
    <s v="Not Listed"/>
  </r>
  <r>
    <x v="0"/>
    <s v="646809/28/19776/5/2014"/>
    <s v="Myron"/>
    <s v="Miller"/>
    <d v="1977-09-28T00:00:00"/>
    <d v="2014-06-05T00:00:00"/>
    <s v="Male"/>
    <s v="Black"/>
    <x v="11"/>
    <n v="342035"/>
    <s v="General Plant - Direct"/>
    <x v="1"/>
    <s v="Powder Fed Extrusion Operator"/>
    <s v="Hourly"/>
    <x v="0"/>
    <s v="Full"/>
    <s v="Not Listed"/>
  </r>
  <r>
    <x v="0"/>
    <s v="646912/18/19896/5/2014"/>
    <s v="Sean"/>
    <s v="Kirchens"/>
    <d v="1989-12-18T00:00:00"/>
    <d v="2014-06-05T00:00:00"/>
    <s v="Male"/>
    <s v="Not Specified"/>
    <x v="11"/>
    <n v="342035"/>
    <s v="General Plant - Direct"/>
    <x v="1"/>
    <s v="Powder Fed Extrusion Operator"/>
    <s v="Hourly"/>
    <x v="0"/>
    <s v="Full"/>
    <s v="Not Listed"/>
  </r>
  <r>
    <x v="0"/>
    <s v="647811/19/19656/16/2014"/>
    <s v="Guy"/>
    <s v="Mikolon"/>
    <d v="1965-11-19T00:00:00"/>
    <d v="2014-06-16T00:00:00"/>
    <s v="Male"/>
    <s v="White"/>
    <x v="11"/>
    <n v="345971"/>
    <s v="Maintenance Department"/>
    <x v="0"/>
    <s v="Maintenance I"/>
    <s v="Hourly"/>
    <x v="0"/>
    <s v="Full"/>
    <s v="Not Listed"/>
  </r>
  <r>
    <x v="0"/>
    <s v="649101/17/19676/20/2014"/>
    <s v="Fran"/>
    <s v="Kilburg"/>
    <d v="1967-01-17T00:00:00"/>
    <d v="2014-06-20T00:00:00"/>
    <s v="Female"/>
    <s v="White"/>
    <x v="11"/>
    <n v="342035"/>
    <s v="General Plant - Direct"/>
    <x v="1"/>
    <s v="Powder Fed Extrusion Operator"/>
    <s v="Hourly"/>
    <x v="0"/>
    <s v="Full"/>
    <s v="Not Listed"/>
  </r>
  <r>
    <x v="0"/>
    <s v="652011/15/19777/8/2014"/>
    <s v="James"/>
    <s v="McCollum"/>
    <d v="1977-11-15T00:00:00"/>
    <d v="2014-07-08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56311/04/19657/31/2014"/>
    <s v="Nuey"/>
    <s v="Love"/>
    <d v="1965-11-04T00:00:00"/>
    <d v="2014-07-31T00:00:00"/>
    <s v="Female"/>
    <s v="Asian"/>
    <x v="11"/>
    <n v="342035"/>
    <s v="General Plant - Direct"/>
    <x v="1"/>
    <s v="Extrusion Take Off"/>
    <s v="Hourly"/>
    <x v="0"/>
    <s v="Full"/>
    <s v="Not Listed"/>
  </r>
  <r>
    <x v="0"/>
    <s v="656411/17/19877/31/2014"/>
    <s v="William"/>
    <s v="Pickering"/>
    <d v="1987-11-17T00:00:00"/>
    <d v="2014-07-31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56606/26/19888/4/2014"/>
    <s v="James"/>
    <s v="Hosmer"/>
    <d v="1988-06-26T00:00:00"/>
    <d v="2014-08-04T00:00:00"/>
    <s v="Male"/>
    <s v="White"/>
    <x v="11"/>
    <n v="342035"/>
    <s v="General Plant - Direct"/>
    <x v="1"/>
    <s v="Compounding"/>
    <s v="Hourly"/>
    <x v="0"/>
    <s v="Full"/>
    <s v="Not Listed"/>
  </r>
  <r>
    <x v="0"/>
    <s v="656912/16/19898/12/2014"/>
    <s v="Eric"/>
    <s v="Kilburg"/>
    <d v="1989-12-16T00:00:00"/>
    <d v="2014-08-12T00:00:00"/>
    <s v="Male"/>
    <s v="White"/>
    <x v="11"/>
    <n v="342035"/>
    <s v="General Plant - Direct"/>
    <x v="1"/>
    <s v="Take Off"/>
    <s v="Hourly"/>
    <x v="0"/>
    <s v="Full"/>
    <s v="Not Listed"/>
  </r>
  <r>
    <x v="0"/>
    <s v="657804/20/19728/19/2014"/>
    <s v="Steve"/>
    <s v="Houtz"/>
    <d v="1972-04-20T00:00:00"/>
    <d v="2014-08-19T00:00:00"/>
    <s v="Male"/>
    <s v="White"/>
    <x v="11"/>
    <n v="342035"/>
    <s v="General Plant - Direct"/>
    <x v="1"/>
    <s v="Pool Labor"/>
    <s v="Hourly"/>
    <x v="0"/>
    <s v="Full"/>
    <s v="Not Listed"/>
  </r>
  <r>
    <x v="0"/>
    <s v="658502/23/19928/25/2014"/>
    <s v="Clinton"/>
    <s v="Burgan"/>
    <d v="1992-02-23T00:00:00"/>
    <d v="2014-08-25T00:00:00"/>
    <s v="Male"/>
    <s v="White"/>
    <x v="11"/>
    <n v="342035"/>
    <s v="General Plant - Direct"/>
    <x v="1"/>
    <s v="Powder Fed Ext Operator"/>
    <s v="Hourly"/>
    <x v="0"/>
    <s v="Full"/>
    <s v="Not Listed"/>
  </r>
  <r>
    <x v="0"/>
    <s v="658902/27/19898/27/2014"/>
    <s v="Jeremy"/>
    <s v="McCumbers"/>
    <d v="1989-02-27T00:00:00"/>
    <d v="2014-08-27T00:00:00"/>
    <s v="Male"/>
    <s v="White"/>
    <x v="11"/>
    <n v="342035"/>
    <s v="General Plant - Direct"/>
    <x v="1"/>
    <s v="Extrusion Take Off"/>
    <s v="Hourly"/>
    <x v="0"/>
    <s v="Full"/>
    <s v="Not Listed"/>
  </r>
  <r>
    <x v="0"/>
    <s v="678608/19/19953/12/2015"/>
    <s v="Brody"/>
    <s v="Montgomery"/>
    <d v="1995-08-19T00:00:00"/>
    <d v="2015-03-12T00:00:00"/>
    <s v="Male"/>
    <s v="White"/>
    <x v="11"/>
    <n v="342035"/>
    <s v="General Plant - Direct"/>
    <x v="1"/>
    <s v="Pool Labor"/>
    <s v="Hourly"/>
    <x v="0"/>
    <s v="Full"/>
    <s v="Not Listed"/>
  </r>
  <r>
    <x v="0"/>
    <s v="685601/05/19935/14/2015"/>
    <s v="Jay"/>
    <s v="Dodge"/>
    <d v="1993-01-05T00:00:00"/>
    <d v="2015-05-14T00:00:00"/>
    <s v="Male"/>
    <s v="White"/>
    <x v="11"/>
    <n v="342035"/>
    <s v="General Plant - Direct"/>
    <x v="1"/>
    <s v="Pool Labor"/>
    <s v="Hourly"/>
    <x v="0"/>
    <s v="Full"/>
    <s v="Not Listed"/>
  </r>
  <r>
    <x v="0"/>
    <s v="686705/29/19925/23/2015"/>
    <s v="Paul"/>
    <s v="Tran"/>
    <d v="1992-05-29T00:00:00"/>
    <d v="2015-05-23T00:00:00"/>
    <s v="Male"/>
    <s v="Asian"/>
    <x v="11"/>
    <n v="342035"/>
    <s v="General Plant - Direct"/>
    <x v="1"/>
    <s v="Extrusion Take Off"/>
    <s v="Hourly"/>
    <x v="0"/>
    <s v="Full"/>
    <s v="Not Listed"/>
  </r>
  <r>
    <x v="0"/>
    <s v="686906/24/19825/23/2015"/>
    <s v="Steven"/>
    <s v="Proctor"/>
    <d v="1982-06-24T00:00:00"/>
    <d v="2015-05-23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687006/28/19955/26/2015"/>
    <s v="Devon"/>
    <s v="Larsen"/>
    <d v="1995-06-28T00:00:00"/>
    <d v="2015-05-26T00:00:00"/>
    <s v="Male"/>
    <s v="White"/>
    <x v="11"/>
    <n v="342035"/>
    <s v="General Plant - Direct"/>
    <x v="1"/>
    <s v="Powder Fed Extrusion Operator"/>
    <s v="Hourly"/>
    <x v="0"/>
    <s v="Full"/>
    <s v="Not Listed"/>
  </r>
  <r>
    <x v="0"/>
    <s v="689010/28/19776/15/2015"/>
    <s v="Jeffery"/>
    <s v="Scherer"/>
    <d v="1977-10-28T00:00:00"/>
    <d v="2015-06-15T00:00:00"/>
    <s v="Male"/>
    <s v="White"/>
    <x v="11"/>
    <n v="345971"/>
    <s v="Maintenance Department"/>
    <x v="0"/>
    <s v="Maintenance II"/>
    <s v="Hourly"/>
    <x v="0"/>
    <s v="Full"/>
    <s v="Sal IC"/>
  </r>
  <r>
    <x v="0"/>
    <s v="693810/08/19928/28/2015"/>
    <s v="Sabrina"/>
    <s v="Bayer"/>
    <d v="1992-10-08T00:00:00"/>
    <d v="2015-08-28T00:00:00"/>
    <s v="Female"/>
    <s v="White"/>
    <x v="11"/>
    <n v="345753"/>
    <s v="Shipping/Receiving Department"/>
    <x v="1"/>
    <s v="Shipping"/>
    <s v="Hourly"/>
    <x v="0"/>
    <s v="Full"/>
    <s v="Not Listed"/>
  </r>
  <r>
    <x v="0"/>
    <s v="693903/31/19918/28/2015"/>
    <s v="Samuel"/>
    <s v="Bayer"/>
    <d v="1991-03-31T00:00:00"/>
    <d v="2015-08-28T00:00:00"/>
    <s v="Male"/>
    <s v="White"/>
    <x v="11"/>
    <n v="342035"/>
    <s v="General Plant - Direct"/>
    <x v="1"/>
    <s v="Mill Fed Extrusion Operator"/>
    <s v="Hourly"/>
    <x v="0"/>
    <s v="Full"/>
    <s v="Not Listed"/>
  </r>
  <r>
    <x v="0"/>
    <s v="694002/04/19978/28/2015"/>
    <s v="Chad"/>
    <s v="Konik"/>
    <d v="1997-02-04T00:00:00"/>
    <d v="2015-08-28T00:00:00"/>
    <s v="Male"/>
    <s v="White"/>
    <x v="11"/>
    <n v="342035"/>
    <s v="General Plant - Direct"/>
    <x v="1"/>
    <s v="Extrusion Take Off"/>
    <s v="Hourly"/>
    <x v="0"/>
    <s v="Full"/>
    <s v="Not Listed"/>
  </r>
  <r>
    <x v="0"/>
    <s v="694105/07/19948/28/2015"/>
    <s v="Edward"/>
    <s v="Ross"/>
    <d v="1994-05-07T00:00:00"/>
    <d v="2015-08-28T00:00:00"/>
    <s v="Male"/>
    <s v="White"/>
    <x v="11"/>
    <n v="342035"/>
    <s v="General Plant - Direct"/>
    <x v="1"/>
    <s v="Powder Fed Ext. Operator"/>
    <s v="Hourly"/>
    <x v="0"/>
    <s v="Full"/>
    <s v="Not Listed"/>
  </r>
  <r>
    <x v="0"/>
    <s v="694611/21/19849/2/2015"/>
    <s v="Jeffrey"/>
    <s v="Skrobut"/>
    <d v="1984-11-21T00:00:00"/>
    <d v="2015-09-02T00:00:00"/>
    <s v="Male"/>
    <s v="White"/>
    <x v="11"/>
    <n v="342035"/>
    <s v="General Plant - Direct"/>
    <x v="1"/>
    <s v="Powder Fed Ext. Operator"/>
    <s v="Hourly"/>
    <x v="0"/>
    <s v="Full"/>
    <s v="Not Listed"/>
  </r>
  <r>
    <x v="0"/>
    <s v="694710/08/19939/2/2015"/>
    <s v="Rodney"/>
    <s v="Stroud"/>
    <d v="1993-10-08T00:00:00"/>
    <d v="2015-09-02T00:00:00"/>
    <s v="Male"/>
    <s v="White"/>
    <x v="11"/>
    <n v="342035"/>
    <s v="General Plant - Direct"/>
    <x v="1"/>
    <s v="Extrusion Operator"/>
    <s v="Hourly"/>
    <x v="0"/>
    <s v="Full"/>
    <s v="Not Listed"/>
  </r>
  <r>
    <x v="0"/>
    <s v="696002/15/19579/23/2015"/>
    <s v="Richard"/>
    <s v="Oley"/>
    <d v="1957-02-15T00:00:00"/>
    <d v="2015-09-23T00:00:00"/>
    <s v="Male"/>
    <s v="Not Specified"/>
    <x v="11"/>
    <n v="342035"/>
    <s v="General Plant - Direct"/>
    <x v="1"/>
    <s v="Extrusion Take Off"/>
    <s v="Hourly"/>
    <x v="0"/>
    <s v="Full"/>
    <s v="Not Listed"/>
  </r>
  <r>
    <x v="0"/>
    <s v="699011/27/197011/16/2015"/>
    <s v="Stephen"/>
    <s v="Noga"/>
    <d v="1970-11-27T00:00:00"/>
    <d v="2015-11-16T00:00:00"/>
    <s v="Male"/>
    <s v="White"/>
    <x v="11"/>
    <n v="345971"/>
    <s v="Maintenance Department"/>
    <x v="0"/>
    <s v="Maintenance I"/>
    <s v="Hourly"/>
    <x v="0"/>
    <s v="Full"/>
    <s v="Sal IC"/>
  </r>
  <r>
    <x v="0"/>
    <s v="699706/11/197911/30/2015"/>
    <s v="Matthew"/>
    <s v="McCumbers"/>
    <d v="1979-06-11T00:00:00"/>
    <d v="2015-11-30T00:00:00"/>
    <s v="Male"/>
    <s v="White"/>
    <x v="11"/>
    <n v="345971"/>
    <s v="Maintenance Department"/>
    <x v="0"/>
    <s v="Maintenance"/>
    <s v="Hourly"/>
    <x v="0"/>
    <s v="Full"/>
    <s v="Sal IC"/>
  </r>
  <r>
    <x v="0"/>
    <s v="703111/21/19902/5/2016"/>
    <s v="Jordan"/>
    <s v="Leonard"/>
    <d v="1990-11-21T00:00:00"/>
    <d v="2016-02-05T00:00:00"/>
    <s v="Male"/>
    <s v="White"/>
    <x v="11"/>
    <n v="342035"/>
    <s v="General Plant - Direct"/>
    <x v="1"/>
    <s v="Extrusion Take Off"/>
    <s v="Hourly"/>
    <x v="0"/>
    <s v="Full"/>
    <s v="Sal IC"/>
  </r>
  <r>
    <x v="0"/>
    <s v="703311/11/19932/5/2016"/>
    <s v="Cody"/>
    <s v="Verhagen"/>
    <d v="1993-11-11T00:00:00"/>
    <d v="2016-02-05T00:00:00"/>
    <s v="Male"/>
    <s v="White"/>
    <x v="11"/>
    <n v="342035"/>
    <s v="General Plant - Direct"/>
    <x v="1"/>
    <s v="Powder Fed Extrusion Operator"/>
    <s v="Hourly"/>
    <x v="0"/>
    <s v="Full"/>
    <s v="Sal IC"/>
  </r>
  <r>
    <x v="0"/>
    <s v="703507/15/19712/19/2016"/>
    <s v="John"/>
    <s v="Chandler"/>
    <d v="1971-07-15T00:00:00"/>
    <d v="2016-02-19T00:00:00"/>
    <s v="Male"/>
    <s v="White"/>
    <x v="11"/>
    <n v="342035"/>
    <s v="General Plant - Direct"/>
    <x v="1"/>
    <s v="Powder Fed Ext Operator"/>
    <s v="Hourly"/>
    <x v="0"/>
    <s v="Full"/>
    <s v="Sal IC"/>
  </r>
  <r>
    <x v="0"/>
    <s v="703610/26/19942/19/2016"/>
    <s v="William"/>
    <s v="Smith"/>
    <d v="1994-10-26T00:00:00"/>
    <d v="2016-02-19T00:00:00"/>
    <s v="Male"/>
    <s v="White"/>
    <x v="11"/>
    <n v="342035"/>
    <s v="General Plant - Direct"/>
    <x v="1"/>
    <s v="Powder Fed Ext Operator"/>
    <s v="Hourly"/>
    <x v="0"/>
    <s v="Full"/>
    <s v="Sal IC"/>
  </r>
  <r>
    <x v="0"/>
    <s v="703704/16/19722/19/2016"/>
    <s v="Robert"/>
    <s v="Snyder"/>
    <d v="1972-04-16T00:00:00"/>
    <d v="2016-02-19T00:00:00"/>
    <s v="Male"/>
    <s v="White"/>
    <x v="11"/>
    <n v="342035"/>
    <s v="General Plant - Direct"/>
    <x v="1"/>
    <s v="Powder Fed Ext Operator"/>
    <s v="Hourly"/>
    <x v="0"/>
    <s v="Full"/>
    <s v="Sal IC"/>
  </r>
  <r>
    <x v="0"/>
    <s v="706601/12/19834/22/2016"/>
    <s v="Sonya"/>
    <s v="Boorn"/>
    <d v="1983-01-12T00:00:00"/>
    <d v="2016-04-22T00:00:00"/>
    <s v="Female"/>
    <s v="White"/>
    <x v="11"/>
    <n v="342035"/>
    <s v="General Plant - Direct"/>
    <x v="1"/>
    <s v="Extrusion Take Off"/>
    <s v="Hourly"/>
    <x v="0"/>
    <s v="Full"/>
    <s v="Sal IC"/>
  </r>
  <r>
    <x v="0"/>
    <s v="706804/03/19744/22/2016"/>
    <s v="Troy"/>
    <s v="Kuhns"/>
    <d v="1974-04-03T00:00:00"/>
    <d v="2016-04-22T00:00:00"/>
    <s v="Male"/>
    <s v="White"/>
    <x v="11"/>
    <n v="342035"/>
    <s v="General Plant - Direct"/>
    <x v="1"/>
    <s v="Extrusion Take Off"/>
    <s v="Hourly"/>
    <x v="0"/>
    <s v="Full"/>
    <s v="Sal IC"/>
  </r>
  <r>
    <x v="0"/>
    <s v="707003/14/19864/22/2016"/>
    <s v="Terrance"/>
    <s v="Metz"/>
    <d v="1986-03-14T00:00:00"/>
    <d v="2016-04-22T00:00:00"/>
    <s v="Male"/>
    <s v="White"/>
    <x v="11"/>
    <n v="342035"/>
    <s v="General Plant - Direct"/>
    <x v="1"/>
    <s v="Mill Fed Extrusion Operator"/>
    <s v="Hourly"/>
    <x v="0"/>
    <s v="Full"/>
    <s v="Sal IC"/>
  </r>
  <r>
    <x v="0"/>
    <s v="707602/02/19825/4/2016"/>
    <s v="Anthony"/>
    <s v="Hoskin"/>
    <d v="1982-02-02T00:00:00"/>
    <d v="2016-05-04T00:00:00"/>
    <s v="Male"/>
    <s v="White"/>
    <x v="11"/>
    <n v="342035"/>
    <s v="General Plant - Direct"/>
    <x v="1"/>
    <s v="Mill Fed Extrusion Operator"/>
    <s v="Hourly"/>
    <x v="0"/>
    <s v="Full"/>
    <s v="Sal IC"/>
  </r>
  <r>
    <x v="0"/>
    <s v="707705/24/19955/4/2016"/>
    <s v="Patrick"/>
    <s v="Mansky"/>
    <d v="1995-05-24T00:00:00"/>
    <d v="2016-05-04T00:00:00"/>
    <s v="Male"/>
    <s v="Not Specified"/>
    <x v="11"/>
    <n v="342035"/>
    <s v="General Plant - Direct"/>
    <x v="1"/>
    <s v="Extrusion Take Off"/>
    <s v="Hourly"/>
    <x v="0"/>
    <s v="Full"/>
    <s v="Sal IC"/>
  </r>
  <r>
    <x v="0"/>
    <s v="707808/22/19815/4/2016"/>
    <s v="Nathaniel"/>
    <s v="Rundo"/>
    <d v="1981-08-22T00:00:00"/>
    <d v="2016-05-04T00:00:00"/>
    <s v="Male"/>
    <s v="White"/>
    <x v="11"/>
    <n v="342035"/>
    <s v="General Plant - Direct"/>
    <x v="1"/>
    <s v="Extrusion Take Off"/>
    <s v="Hourly"/>
    <x v="0"/>
    <s v="Full"/>
    <s v="Sal IC"/>
  </r>
  <r>
    <x v="0"/>
    <s v="707901/16/19955/4/2016"/>
    <s v="Dylan"/>
    <s v="Seybert"/>
    <d v="1995-01-16T00:00:00"/>
    <d v="2016-05-04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09007/05/19925/24/2016"/>
    <s v="Chelsea"/>
    <s v="Bayer"/>
    <d v="1992-07-05T00:00:00"/>
    <d v="2016-05-24T00:00:00"/>
    <s v="Female"/>
    <s v="White"/>
    <x v="11"/>
    <n v="342035"/>
    <s v="General Plant - Direct"/>
    <x v="1"/>
    <s v="Extrusion Take Off"/>
    <s v="Hourly"/>
    <x v="0"/>
    <s v="Full"/>
    <s v="Sal IC"/>
  </r>
  <r>
    <x v="0"/>
    <s v="709205/08/19915/24/2016"/>
    <s v="Daniel"/>
    <s v="Kittle"/>
    <d v="1991-05-08T00:00:00"/>
    <d v="2016-05-24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09302/09/19985/24/2016"/>
    <s v="Anthony"/>
    <s v="Savoca"/>
    <d v="1998-02-09T00:00:00"/>
    <d v="2016-05-24T00:00:00"/>
    <s v="Male"/>
    <s v="White"/>
    <x v="11"/>
    <n v="342035"/>
    <s v="General Plant - Direct"/>
    <x v="1"/>
    <s v="Extrusion Take Off"/>
    <s v="Hourly"/>
    <x v="0"/>
    <s v="Full"/>
    <s v="Sal IC"/>
  </r>
  <r>
    <x v="0"/>
    <s v="709411/12/19935/24/2016"/>
    <s v="Cody"/>
    <s v="Tucker"/>
    <d v="1993-11-12T00:00:00"/>
    <d v="2016-05-24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4603/25/19937/11/2016"/>
    <s v="Shane"/>
    <s v="Nunley"/>
    <d v="1993-03-25T00:00:00"/>
    <d v="2016-07-11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4710/26/19847/11/2016"/>
    <s v="Eric"/>
    <s v="Patterson"/>
    <d v="1984-10-26T00:00:00"/>
    <d v="2016-07-11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4906/29/19807/11/2016"/>
    <s v="John"/>
    <s v="Snyder"/>
    <d v="1980-06-29T00:00:00"/>
    <d v="2016-07-11T00:00:00"/>
    <s v="Male"/>
    <s v="White"/>
    <x v="11"/>
    <n v="342035"/>
    <s v="General Plant - Direct"/>
    <x v="1"/>
    <s v="Powder Fed Extrusion Operator"/>
    <s v="Hourly"/>
    <x v="0"/>
    <s v="Full"/>
    <s v="Sal IC"/>
  </r>
  <r>
    <x v="0"/>
    <s v="716004/04/19938/8/2016"/>
    <s v="Samuel"/>
    <s v="Mellon"/>
    <d v="1993-04-04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6108/07/19958/8/2016"/>
    <s v="Andrew"/>
    <s v="Richards"/>
    <d v="1995-08-07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6207/28/19978/8/2016"/>
    <s v="Brandon"/>
    <s v="Seybert"/>
    <d v="1997-07-28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6311/14/19928/8/2016"/>
    <s v="Kevin"/>
    <s v="Wiley III"/>
    <d v="1992-11-14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7210/06/19888/22/2016"/>
    <s v="Timothy"/>
    <s v="Welms"/>
    <d v="1988-10-06T00:00:00"/>
    <d v="2016-08-22T00:00:00"/>
    <s v="Male"/>
    <s v="Not Specified"/>
    <x v="11"/>
    <n v="342035"/>
    <s v="General Plant - Direct"/>
    <x v="1"/>
    <s v="Extrusion Take Off Operator"/>
    <s v="Hourly"/>
    <x v="0"/>
    <s v="Full"/>
    <s v="Sal IC"/>
  </r>
  <r>
    <x v="0"/>
    <s v="717412/22/19828/22/2016"/>
    <s v="Barbara"/>
    <s v="Krasinski"/>
    <d v="1982-12-22T00:00:00"/>
    <d v="2016-08-22T00:00:00"/>
    <s v="Female"/>
    <s v="Not Specified"/>
    <x v="11"/>
    <n v="342035"/>
    <s v="General Plant - Direct"/>
    <x v="1"/>
    <s v="Extrusion Take Off Operator"/>
    <s v="Hourly"/>
    <x v="0"/>
    <s v="Full"/>
    <s v="Dir/Up"/>
  </r>
  <r>
    <x v="0"/>
    <s v="718411/16/19579/9/2016"/>
    <s v="John"/>
    <s v="Kosegi"/>
    <d v="1957-11-16T00:00:00"/>
    <d v="2016-09-09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8703/20/19829/9/2016"/>
    <s v="Robert"/>
    <s v="Prinkey"/>
    <d v="1982-03-20T00:00:00"/>
    <d v="2016-09-09T00:00:00"/>
    <s v="Male"/>
    <s v="White"/>
    <x v="11"/>
    <n v="342035"/>
    <s v="General Plant - Direct"/>
    <x v="1"/>
    <s v="Extrusion Take Off Operator"/>
    <s v="Hourly"/>
    <x v="0"/>
    <s v="Full"/>
    <s v="Sal IC"/>
  </r>
  <r>
    <x v="0"/>
    <s v="719705/14/199010/10/2016"/>
    <s v="Nicole"/>
    <s v="Lanham"/>
    <d v="1990-05-14T00:00:00"/>
    <d v="2016-10-10T00:00:00"/>
    <s v="Female"/>
    <s v="White"/>
    <x v="11"/>
    <n v="342035"/>
    <s v="General Plant - Direct"/>
    <x v="1"/>
    <s v="Pool Labor"/>
    <s v="Hourly"/>
    <x v="0"/>
    <s v="Full"/>
    <s v="Sal IC"/>
  </r>
  <r>
    <x v="0"/>
    <s v="719902/20/199710/10/2016"/>
    <s v="Devin"/>
    <s v="Simons"/>
    <d v="1997-02-20T00:00:00"/>
    <d v="2016-10-10T00:00:00"/>
    <s v="Male"/>
    <s v="White"/>
    <x v="11"/>
    <n v="342035"/>
    <s v="General Plant - Direct"/>
    <x v="1"/>
    <s v="Pool Labor"/>
    <s v="Hourly"/>
    <x v="0"/>
    <s v="Full"/>
    <s v="Sal IC"/>
  </r>
  <r>
    <x v="0"/>
    <s v="720003/03/199310/10/2016"/>
    <s v="Gregory"/>
    <s v="Sutliff"/>
    <d v="1993-03-03T00:00:00"/>
    <d v="2016-10-10T00:00:00"/>
    <s v="Male"/>
    <s v="White"/>
    <x v="11"/>
    <n v="342035"/>
    <s v="General Plant - Direct"/>
    <x v="1"/>
    <s v="Pool Labor"/>
    <s v="Hourly"/>
    <x v="0"/>
    <s v="Full"/>
    <s v="Sal IC"/>
  </r>
  <r>
    <x v="0"/>
    <s v="565602/18/19562/2/1998"/>
    <s v="Rebecca"/>
    <s v="Aguilar"/>
    <d v="1956-02-18T00:00:00"/>
    <d v="1998-02-02T00:00:00"/>
    <s v="Female"/>
    <s v="White"/>
    <x v="14"/>
    <n v="190011"/>
    <s v="La-G&amp;A"/>
    <x v="7"/>
    <s v="Payroll-HR Administrator"/>
    <s v="Salary"/>
    <x v="0"/>
    <s v="Full"/>
    <s v="Sal IC"/>
  </r>
  <r>
    <x v="0"/>
    <s v="565710/08/19639/13/1999"/>
    <s v="Ron"/>
    <s v="Anderson"/>
    <d v="1963-10-08T00:00:00"/>
    <d v="1999-09-13T00:00:00"/>
    <s v="Male"/>
    <s v="White"/>
    <x v="14"/>
    <n v="470011"/>
    <s v="Hay-Sales"/>
    <x v="18"/>
    <s v="No. Calif. Sales Manager"/>
    <s v="Salary"/>
    <x v="0"/>
    <s v="Full"/>
    <s v="Manager"/>
  </r>
  <r>
    <x v="0"/>
    <s v="566010/30/19639/19/1991"/>
    <s v="David"/>
    <s v="Brown"/>
    <d v="1963-10-30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x v="0"/>
    <s v="566107/18/195611/1/1994"/>
    <s v="Della"/>
    <s v="Brownell"/>
    <d v="1956-07-18T00:00:00"/>
    <d v="1994-11-01T00:00:00"/>
    <s v="Female"/>
    <s v="White"/>
    <x v="14"/>
    <n v="671011"/>
    <s v="Riv-Comm'l Sales"/>
    <x v="6"/>
    <s v="Commercial Specialist Sales Rep"/>
    <s v="Salary"/>
    <x v="0"/>
    <s v="Full"/>
    <s v="Sal IC"/>
  </r>
  <r>
    <x v="0"/>
    <s v="471007/29/198110/20/2008"/>
    <s v="Jonathan"/>
    <s v="Chortanian"/>
    <d v="1981-07-29T00:00:00"/>
    <d v="2008-10-20T00:00:00"/>
    <s v="Male"/>
    <s v="White"/>
    <x v="14"/>
    <n v="171011"/>
    <s v="La-Comm'l Sales"/>
    <x v="6"/>
    <s v="Commericial Specialist Sales Rep"/>
    <s v="Salary"/>
    <x v="0"/>
    <s v="Full"/>
    <s v="Manager"/>
  </r>
  <r>
    <x v="0"/>
    <s v="310007/15/19651/24/2011"/>
    <s v="Jeffrey"/>
    <s v="Drake"/>
    <d v="1965-07-15T00:00:00"/>
    <d v="2011-01-24T00:00:00"/>
    <s v="Male"/>
    <s v="White"/>
    <x v="14"/>
    <n v="670031"/>
    <s v="Riv-Sales Commissioned"/>
    <x v="18"/>
    <s v="Residential Territory Manager"/>
    <s v="Salary"/>
    <x v="0"/>
    <s v="Full"/>
    <s v="Manager"/>
  </r>
  <r>
    <x v="0"/>
    <s v="566406/24/19576/30/1990"/>
    <s v="Daniel"/>
    <s v="Erickson"/>
    <d v="1957-06-24T00:00:00"/>
    <d v="1990-06-30T00:00:00"/>
    <s v="Male"/>
    <s v="White"/>
    <x v="14"/>
    <n v="190011"/>
    <s v="La-G&amp;A"/>
    <x v="7"/>
    <s v="CFO, Diamond W"/>
    <s v="Salary"/>
    <x v="0"/>
    <s v="Full"/>
    <s v="Sal IC"/>
  </r>
  <r>
    <x v="0"/>
    <s v="620210/28/19835/15/2013"/>
    <s v="Eric"/>
    <s v="Erman"/>
    <d v="1983-10-28T00:00:00"/>
    <d v="2013-05-15T00:00:00"/>
    <s v="Male"/>
    <s v="White"/>
    <x v="14"/>
    <n v="190011"/>
    <s v="La-G&amp;A"/>
    <x v="5"/>
    <s v="Purchasing"/>
    <s v="Salary"/>
    <x v="0"/>
    <s v="Full"/>
    <s v="Sal IC"/>
  </r>
  <r>
    <x v="0"/>
    <s v="566511/10/19604/19/2004"/>
    <s v="Wayva"/>
    <s v="Wall"/>
    <d v="1960-11-10T00:00:00"/>
    <d v="2004-04-19T00:00:00"/>
    <s v="Female"/>
    <s v="White"/>
    <x v="14"/>
    <n v="190011"/>
    <s v="La-G&amp;A"/>
    <x v="15"/>
    <s v="Purchasing/Commercial Customer Service Specialist"/>
    <s v="Salary"/>
    <x v="0"/>
    <s v="Full"/>
    <s v="Sal IC"/>
  </r>
  <r>
    <x v="0"/>
    <s v="566701/10/19624/19/1996"/>
    <s v="Liliana"/>
    <s v="Galvan"/>
    <d v="1962-01-10T00:00:00"/>
    <d v="1996-04-19T00:00:00"/>
    <s v="Female"/>
    <s v="White"/>
    <x v="14"/>
    <n v="180011"/>
    <s v="La-Customer Service"/>
    <x v="15"/>
    <s v="Commercial Customer Service Specialist"/>
    <s v="Salary"/>
    <x v="0"/>
    <s v="Full"/>
    <s v="Sal IC"/>
  </r>
  <r>
    <x v="0"/>
    <s v="566809/01/19606/9/2003"/>
    <s v="Debra"/>
    <s v="Garver"/>
    <d v="1960-09-01T00:00:00"/>
    <d v="2003-06-09T00:00:00"/>
    <s v="Female"/>
    <s v="White"/>
    <x v="14"/>
    <n v="180011"/>
    <s v="La-Customer Service"/>
    <x v="15"/>
    <s v="Customer Service Assoc"/>
    <s v="Salary"/>
    <x v="0"/>
    <s v="Full"/>
    <s v="Sal IC"/>
  </r>
  <r>
    <x v="0"/>
    <s v="567010/08/195010/1/1996"/>
    <s v="Donald"/>
    <s v="Henderson"/>
    <d v="1950-10-08T00:00:00"/>
    <d v="1996-10-01T00:00:00"/>
    <s v="Male"/>
    <s v="White"/>
    <x v="14"/>
    <n v="170031"/>
    <s v="La-Sales Commissioned"/>
    <x v="18"/>
    <s v="Residential Territory Manager"/>
    <s v="Salary"/>
    <x v="0"/>
    <s v="Full"/>
    <s v="Manager"/>
  </r>
  <r>
    <x v="0"/>
    <s v="610910/17/198610/16/2012"/>
    <s v="Sean"/>
    <s v="Henderson"/>
    <d v="1986-10-17T00:00:00"/>
    <d v="2012-10-16T00:00:00"/>
    <s v="Male"/>
    <s v="White"/>
    <x v="14"/>
    <n v="170031"/>
    <s v="La-Sales Commissioned"/>
    <x v="18"/>
    <s v="Residential Territory Manager"/>
    <s v="Salary"/>
    <x v="0"/>
    <s v="Full"/>
    <s v="Manager"/>
  </r>
  <r>
    <x v="0"/>
    <s v="567508/22/196610/1/2003"/>
    <s v="Susan"/>
    <s v="Juarez"/>
    <d v="1966-08-22T00:00:00"/>
    <d v="2003-10-01T00:00:00"/>
    <s v="Female"/>
    <s v="Hispanic or Latino"/>
    <x v="14"/>
    <n v="180011"/>
    <s v="La-Customer Service"/>
    <x v="15"/>
    <s v="Customer Service Assoc"/>
    <s v="Salary"/>
    <x v="0"/>
    <s v="Full"/>
    <s v="Sal IC"/>
  </r>
  <r>
    <x v="0"/>
    <s v="567702/14/19497/9/2001"/>
    <s v="Martin"/>
    <s v="Klingele"/>
    <d v="1949-02-14T00:00:00"/>
    <d v="2001-07-09T00:00:00"/>
    <s v="Male"/>
    <s v="White"/>
    <x v="14"/>
    <n v="170081"/>
    <s v="LA Marketing"/>
    <x v="18"/>
    <s v="President, Diamond W"/>
    <s v="Salary"/>
    <x v="0"/>
    <s v="Full"/>
    <s v="Dir/Up"/>
  </r>
  <r>
    <x v="0"/>
    <s v="606411/04/19657/16/2012"/>
    <s v="Elizabeth"/>
    <s v="Jackson"/>
    <d v="1965-11-04T00:00:00"/>
    <d v="2012-07-16T00:00:00"/>
    <s v="Female"/>
    <s v="White"/>
    <x v="14"/>
    <n v="190011"/>
    <s v="La-G&amp;A"/>
    <x v="7"/>
    <s v="Credits/Collections"/>
    <s v="Salary"/>
    <x v="0"/>
    <s v="Full"/>
    <s v="Sal IC"/>
  </r>
  <r>
    <x v="0"/>
    <s v="613212/21/19621/2/2013"/>
    <s v="Carmela"/>
    <s v="Lurie"/>
    <d v="1962-12-21T00:00:00"/>
    <d v="2013-01-02T00:00:00"/>
    <s v="Female"/>
    <s v="White"/>
    <x v="14"/>
    <n v="271011"/>
    <s v="S.D.-Comm'l Sales"/>
    <x v="6"/>
    <s v="Commercial Specialist Sales Rep"/>
    <s v="Salary"/>
    <x v="0"/>
    <s v="Full"/>
    <s v="Sal IC"/>
  </r>
  <r>
    <x v="0"/>
    <s v="567906/15/19598/16/1999"/>
    <s v="Imelda"/>
    <s v="Marquez"/>
    <d v="1959-06-15T00:00:00"/>
    <d v="1999-08-16T00:00:00"/>
    <s v="Female"/>
    <s v="Asian"/>
    <x v="14"/>
    <n v="190011"/>
    <s v="La-G&amp;A"/>
    <x v="7"/>
    <s v="Controller, Diamond W"/>
    <s v="Salary"/>
    <x v="0"/>
    <s v="Full"/>
    <s v="Sal IC"/>
  </r>
  <r>
    <x v="0"/>
    <s v="568009/16/19692/24/2004"/>
    <s v="Gracie"/>
    <s v="Martinez"/>
    <d v="1969-09-16T00:00:00"/>
    <d v="2004-02-24T00:00:00"/>
    <s v="Female"/>
    <s v="Native Hawaiian / Other API"/>
    <x v="14"/>
    <n v="180011"/>
    <s v="La-Customer Service"/>
    <x v="15"/>
    <s v="Customer Service Assoc"/>
    <s v="Salary"/>
    <x v="0"/>
    <s v="Full"/>
    <s v="Sal IC"/>
  </r>
  <r>
    <x v="0"/>
    <s v="568104/17/19663/11/2002"/>
    <s v="Rebecca"/>
    <s v="Mezquita"/>
    <d v="1966-04-17T00:00:00"/>
    <d v="2002-03-11T00:00:00"/>
    <s v="Female"/>
    <s v="Hispanic or Latino"/>
    <x v="14"/>
    <n v="170081"/>
    <s v="LA Marketing"/>
    <x v="18"/>
    <s v="Marketing Associate"/>
    <s v="Salary"/>
    <x v="0"/>
    <s v="Full"/>
    <s v="Sal IC"/>
  </r>
  <r>
    <x v="0"/>
    <s v="619306/27/19454/22/2013"/>
    <s v="Cheryl"/>
    <s v="McCready"/>
    <d v="1945-06-27T00:00:00"/>
    <d v="2013-04-22T00:00:00"/>
    <s v="Female"/>
    <s v="White"/>
    <x v="14"/>
    <n v="471011"/>
    <s v="Hay-Comm'l Sales"/>
    <x v="6"/>
    <s v="Specifier"/>
    <s v="Salary"/>
    <x v="0"/>
    <s v="Full"/>
    <s v="Sal IC"/>
  </r>
  <r>
    <x v="0"/>
    <s v="568212/27/19511/15/2010"/>
    <s v="William"/>
    <s v="McCready"/>
    <d v="1951-12-27T00:00:00"/>
    <d v="2010-01-15T00:00:00"/>
    <s v="Male"/>
    <s v="White"/>
    <x v="14"/>
    <n v="471011"/>
    <s v="Hay-Comm'l Sales"/>
    <x v="6"/>
    <s v="Commercial Specialist Sales Rep"/>
    <s v="Salary"/>
    <x v="0"/>
    <s v="Full"/>
    <s v="Sal IC"/>
  </r>
  <r>
    <x v="0"/>
    <s v="568601/18/19499/19/1991"/>
    <s v="Anders"/>
    <s v="Myhr"/>
    <d v="1949-01-18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x v="0"/>
    <s v="568812/13/19628/7/2003"/>
    <s v="Lenore"/>
    <s v="Newcomer"/>
    <d v="1962-12-13T00:00:00"/>
    <d v="2003-08-07T00:00:00"/>
    <s v="Female"/>
    <s v="White"/>
    <x v="14"/>
    <n v="190011"/>
    <s v="La-G&amp;A"/>
    <x v="7"/>
    <s v="Senior Credit Manager"/>
    <s v="Salary"/>
    <x v="0"/>
    <s v="Full"/>
    <s v="Manager"/>
  </r>
  <r>
    <x v="0"/>
    <s v="568907/15/19479/19/1991"/>
    <s v="Michael"/>
    <s v="Palmer"/>
    <d v="1947-07-15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x v="0"/>
    <s v="600602/16/19703/5/2012"/>
    <s v="Renee"/>
    <s v="Paterra"/>
    <d v="1970-02-16T00:00:00"/>
    <d v="2012-03-05T00:00:00"/>
    <s v="Female"/>
    <s v="White"/>
    <x v="14"/>
    <n v="470031"/>
    <s v="Hay-Sales Commissioned"/>
    <x v="18"/>
    <s v="Residential Territory Manager"/>
    <s v="Salary"/>
    <x v="0"/>
    <s v="Full"/>
    <s v="Manager"/>
  </r>
  <r>
    <x v="0"/>
    <s v="569007/10/19629/19/1991"/>
    <s v="James"/>
    <s v="Rapoza"/>
    <d v="1962-07-10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x v="0"/>
    <s v="569111/11/19579/1/2005"/>
    <s v="Michael"/>
    <s v="Sander"/>
    <d v="1957-11-11T00:00:00"/>
    <d v="2005-09-01T00:00:00"/>
    <s v="Male"/>
    <s v="White"/>
    <x v="14"/>
    <n v="171011"/>
    <s v="La-Comm'l Sales"/>
    <x v="6"/>
    <s v="Commerical Sales Manager"/>
    <s v="Salary"/>
    <x v="0"/>
    <s v="Full"/>
    <s v="Manager"/>
  </r>
  <r>
    <x v="0"/>
    <s v="569209/08/19678/12/2002"/>
    <s v="Mark"/>
    <s v="Sellers"/>
    <d v="1967-09-08T00:00:00"/>
    <d v="2002-08-12T00:00:00"/>
    <s v="Male"/>
    <s v="White"/>
    <x v="14"/>
    <n v="160011"/>
    <s v="La-Warehouse"/>
    <x v="4"/>
    <s v="Warehouse Manager"/>
    <s v="Salary"/>
    <x v="0"/>
    <s v="Full"/>
    <s v="Manager"/>
  </r>
  <r>
    <x v="0"/>
    <s v="569510/03/19571/3/2005"/>
    <s v="John"/>
    <s v="Spillman"/>
    <d v="1957-10-03T00:00:00"/>
    <d v="2005-01-03T00:00:00"/>
    <s v="Male"/>
    <s v="White"/>
    <x v="14"/>
    <n v="170031"/>
    <s v="La-Sales Commissioned"/>
    <x v="18"/>
    <s v="Residential Territory Manager"/>
    <s v="Salary"/>
    <x v="0"/>
    <s v="Full"/>
    <s v="Manager"/>
  </r>
  <r>
    <x v="0"/>
    <s v="569609/23/19485/15/2003"/>
    <s v="Aurora"/>
    <s v="Tafoya"/>
    <d v="1948-09-23T00:00:00"/>
    <d v="2003-05-15T00:00:00"/>
    <s v="Female"/>
    <s v="Hispanic or Latino"/>
    <x v="14"/>
    <n v="180011"/>
    <s v="La-Customer Service"/>
    <x v="15"/>
    <s v="Customer Service Assoc"/>
    <s v="Salary"/>
    <x v="0"/>
    <s v="Full"/>
    <s v="Sal IC"/>
  </r>
  <r>
    <x v="0"/>
    <s v="569703/20/196511/15/2004"/>
    <s v="Carlos"/>
    <s v="Tamayo"/>
    <d v="1965-03-20T00:00:00"/>
    <d v="2004-11-15T00:00:00"/>
    <s v="Male"/>
    <s v="Hispanic or Latino"/>
    <x v="14"/>
    <n v="460011"/>
    <s v="Hay-Warehouse"/>
    <x v="4"/>
    <s v="Warehouse Manager"/>
    <s v="Salary"/>
    <x v="0"/>
    <s v="Full"/>
    <s v="Manager"/>
  </r>
  <r>
    <x v="0"/>
    <s v="569806/10/19602/16/1983"/>
    <s v="Kandi"/>
    <s v="Topete"/>
    <d v="1960-06-10T00:00:00"/>
    <d v="1983-02-16T00:00:00"/>
    <s v="Female"/>
    <s v="Asian"/>
    <x v="14"/>
    <n v="190011"/>
    <s v="La-G&amp;A"/>
    <x v="1"/>
    <s v="Operations Manager"/>
    <s v="Salary"/>
    <x v="0"/>
    <s v="Full"/>
    <s v="Manager"/>
  </r>
  <r>
    <x v="0"/>
    <s v="570210/11/19492/16/1998"/>
    <s v="John"/>
    <s v="Willwater"/>
    <d v="1949-10-11T00:00:00"/>
    <d v="1998-02-16T00:00:00"/>
    <s v="Male"/>
    <s v="White"/>
    <x v="14"/>
    <n v="370031"/>
    <s v="Phx-Sales Commissioned"/>
    <x v="18"/>
    <s v="Residential Territory Manager"/>
    <s v="Salary"/>
    <x v="0"/>
    <s v="Full"/>
    <s v="Manager"/>
  </r>
  <r>
    <x v="0"/>
    <s v="570307/27/19688/11/1997"/>
    <s v="Laura"/>
    <s v="Wiscovitch"/>
    <d v="1968-07-27T00:00:00"/>
    <d v="1997-08-11T00:00:00"/>
    <s v="Female"/>
    <s v="Hispanic or Latino"/>
    <x v="14"/>
    <n v="180011"/>
    <s v="La-Customer Service"/>
    <x v="15"/>
    <s v="Commercial Customer Service Specialist"/>
    <s v="Salary"/>
    <x v="0"/>
    <s v="Full"/>
    <s v="Sal IC"/>
  </r>
  <r>
    <x v="0"/>
    <s v="410012/07/19749/24/2011"/>
    <s v="Denise"/>
    <s v="Griego"/>
    <d v="1974-12-07T00:00:00"/>
    <d v="2011-09-24T00:00:00"/>
    <s v="Female"/>
    <s v="Hispanic or Latino"/>
    <x v="14"/>
    <n v="190011"/>
    <s v="La-G&amp;A"/>
    <x v="7"/>
    <s v="Senior AP/AR Associate"/>
    <s v="Salary"/>
    <x v="0"/>
    <s v="Full"/>
    <s v="Sal IC"/>
  </r>
  <r>
    <x v="0"/>
    <s v="639409/20/19593/17/2014"/>
    <s v="Ronnie"/>
    <s v="Huguez"/>
    <d v="1959-09-20T00:00:00"/>
    <d v="2014-03-17T00:00:00"/>
    <s v="Male"/>
    <s v="Hispanic or Latino"/>
    <x v="14"/>
    <n v="180011"/>
    <s v="La-Customer Service"/>
    <x v="15"/>
    <s v="Customer Service Assoc"/>
    <s v="Salary"/>
    <x v="0"/>
    <s v="Full"/>
    <s v="Sal IC"/>
  </r>
  <r>
    <x v="0"/>
    <s v="662105/20/19769/8/2014"/>
    <s v="Stacie"/>
    <s v="Upston"/>
    <d v="1976-05-20T00:00:00"/>
    <d v="2014-09-08T00:00:00"/>
    <s v="Female"/>
    <s v="White"/>
    <x v="14"/>
    <n v="170031"/>
    <s v="La-Sales Commissioned"/>
    <x v="18"/>
    <s v="Residential Territory Manager"/>
    <s v="Salary"/>
    <x v="0"/>
    <s v="Full"/>
    <s v="Manager"/>
  </r>
  <r>
    <x v="0"/>
    <s v="667205/14/197110/27/2014"/>
    <s v="Deserie"/>
    <s v="Pape"/>
    <d v="1971-05-14T00:00:00"/>
    <d v="2014-10-27T00:00:00"/>
    <s v="Female"/>
    <s v="White"/>
    <x v="14"/>
    <n v="371011"/>
    <s v="Phx-Comm'l Sales"/>
    <x v="6"/>
    <s v="Commercial Specialist Sales Representative"/>
    <s v="Salary"/>
    <x v="0"/>
    <s v="Full"/>
    <s v="Sal IC"/>
  </r>
  <r>
    <x v="0"/>
    <s v="697407/04/199110/19/2015"/>
    <s v="Emily"/>
    <s v="Hernandez"/>
    <d v="1991-07-04T00:00:00"/>
    <d v="2015-10-19T00:00:00"/>
    <s v="Female"/>
    <s v="Not Specified"/>
    <x v="14"/>
    <n v="180011"/>
    <s v="La-Customer Service"/>
    <x v="15"/>
    <s v="Customer Service Assoc"/>
    <s v="Salary"/>
    <x v="0"/>
    <s v="Full"/>
    <s v="Sal IC"/>
  </r>
  <r>
    <x v="0"/>
    <s v="697506/11/198910/19/2015"/>
    <s v="Katherine"/>
    <s v="Topete"/>
    <d v="1989-06-11T00:00:00"/>
    <d v="2015-10-19T00:00:00"/>
    <s v="Female"/>
    <s v="Not Specified"/>
    <x v="14"/>
    <n v="170031"/>
    <s v="La-Sales Commissioned"/>
    <x v="18"/>
    <s v="Outside Sales"/>
    <s v="Salary"/>
    <x v="0"/>
    <s v="Full"/>
    <s v="Sal IC"/>
  </r>
  <r>
    <x v="0"/>
    <s v="697606/22/198010/19/2015"/>
    <s v="Monique"/>
    <s v="Grizzelle"/>
    <d v="1980-06-22T00:00:00"/>
    <d v="2015-10-19T00:00:00"/>
    <s v="Female"/>
    <s v="Not Specified"/>
    <x v="14"/>
    <n v="180011"/>
    <s v="La-Customer Service"/>
    <x v="15"/>
    <s v="Customer Service Assoc"/>
    <s v="Salary"/>
    <x v="0"/>
    <s v="Full"/>
    <s v="Sal IC"/>
  </r>
  <r>
    <x v="0"/>
    <s v="703809/28/19822/22/2016"/>
    <s v="Crystal"/>
    <s v="Riehl"/>
    <d v="1982-09-28T00:00:00"/>
    <d v="2016-02-22T00:00:00"/>
    <s v="Female"/>
    <s v="Not Specified"/>
    <x v="14"/>
    <n v="190011"/>
    <s v="La-G&amp;A"/>
    <x v="7"/>
    <s v="Credit/Collections"/>
    <s v="Salary"/>
    <x v="0"/>
    <s v="Full"/>
    <s v="Sal IC"/>
  </r>
  <r>
    <x v="0"/>
    <s v="571511/20/19789/4/2007"/>
    <s v="Robert"/>
    <s v="Edmund"/>
    <d v="1978-11-20T00:00:00"/>
    <d v="2007-09-04T00:00:00"/>
    <s v="Male"/>
    <s v="Black"/>
    <x v="14"/>
    <n v="360011"/>
    <s v="Phx-Warehouse"/>
    <x v="4"/>
    <s v="Warehouse Manager"/>
    <s v="Salary"/>
    <x v="0"/>
    <s v="Full"/>
    <s v="Manager"/>
  </r>
  <r>
    <x v="0"/>
    <s v="705504/23/19713/23/2016"/>
    <s v="Kathleen"/>
    <s v="Kelly"/>
    <d v="1971-04-23T00:00:00"/>
    <d v="2016-03-23T00:00:00"/>
    <s v="Female"/>
    <s v="White"/>
    <x v="14"/>
    <n v="370031"/>
    <s v="Phx-Sales Commissioned"/>
    <x v="18"/>
    <s v="Sales"/>
    <s v="Salary"/>
    <x v="0"/>
    <s v="Full"/>
    <s v="Sal IC"/>
  </r>
  <r>
    <x v="0"/>
    <s v="719406/03/198510/5/2016"/>
    <s v="Nicholas"/>
    <s v="Zacharyasz"/>
    <d v="1985-06-03T00:00:00"/>
    <d v="2016-10-05T00:00:00"/>
    <s v="Male"/>
    <s v="White"/>
    <x v="14"/>
    <n v="270031"/>
    <s v="Sd-Sales Commissioned"/>
    <x v="18"/>
    <s v="Sales"/>
    <s v="Salary"/>
    <x v="0"/>
    <s v="Full"/>
    <s v="Sal IC"/>
  </r>
  <r>
    <x v="0"/>
    <s v="570908/20/196212/14/2009"/>
    <s v="Salvador"/>
    <s v="Bravo"/>
    <d v="1962-08-20T00:00:00"/>
    <d v="2009-12-14T00:00:00"/>
    <s v="Male"/>
    <s v="Hispanic or Latino"/>
    <x v="14"/>
    <n v="260011"/>
    <s v="S.D.-Warehouse"/>
    <x v="4"/>
    <s v="Warehouse Manager"/>
    <s v="Hourly"/>
    <x v="0"/>
    <s v="Full"/>
    <s v="Not Listed"/>
  </r>
  <r>
    <x v="0"/>
    <s v="571201/06/19638/21/2006"/>
    <s v="Jaime"/>
    <s v="Funes Castellon"/>
    <d v="1963-01-06T00:00:00"/>
    <d v="2006-08-21T00:00:00"/>
    <s v="Male"/>
    <s v="Hispanic or Latino"/>
    <x v="14"/>
    <n v="450011"/>
    <s v="Hay-Driver"/>
    <x v="4"/>
    <s v="Driver"/>
    <s v="Hourly"/>
    <x v="0"/>
    <s v="Full"/>
    <s v="Not Listed"/>
  </r>
  <r>
    <x v="0"/>
    <s v="571808/14/196612/26/2006"/>
    <s v="Eric"/>
    <s v="Fischer"/>
    <d v="1966-08-14T00:00:00"/>
    <d v="2006-12-26T00:00:00"/>
    <s v="Male"/>
    <s v="White"/>
    <x v="14"/>
    <n v="152111"/>
    <s v="La-Trnsfr Trk"/>
    <x v="4"/>
    <s v="Driver"/>
    <s v="Hourly"/>
    <x v="0"/>
    <s v="Full"/>
    <s v="Not Listed"/>
  </r>
  <r>
    <x v="0"/>
    <s v="572203/20/19559/9/1999"/>
    <s v="Anthony"/>
    <s v="Goldsmith"/>
    <d v="1955-03-20T00:00:00"/>
    <d v="1999-09-09T00:00:00"/>
    <s v="Male"/>
    <s v="Black"/>
    <x v="14"/>
    <n v="160011"/>
    <s v="La-Warehouse"/>
    <x v="4"/>
    <s v="Warehouseman"/>
    <s v="Hourly"/>
    <x v="0"/>
    <s v="Full"/>
    <s v="Not Listed"/>
  </r>
  <r>
    <x v="0"/>
    <s v="572412/18/197410/4/2004"/>
    <s v="Juan"/>
    <s v="Gonzales"/>
    <d v="1974-12-18T00:00:00"/>
    <d v="2004-10-04T00:00:00"/>
    <s v="Male"/>
    <s v="Hispanic or Latino"/>
    <x v="14"/>
    <n v="350011"/>
    <s v="Phx-Driver"/>
    <x v="4"/>
    <s v="Driver"/>
    <s v="Hourly"/>
    <x v="0"/>
    <s v="Full"/>
    <s v="Not Listed"/>
  </r>
  <r>
    <x v="0"/>
    <s v="572607/23/19617/10/2000"/>
    <s v="Victor"/>
    <s v="Hall"/>
    <d v="1961-07-23T00:00:00"/>
    <d v="2000-07-10T00:00:00"/>
    <s v="Male"/>
    <s v="Black"/>
    <x v="14"/>
    <n v="150011"/>
    <s v="La-Driver"/>
    <x v="4"/>
    <s v="Driver"/>
    <s v="Hourly"/>
    <x v="0"/>
    <s v="Full"/>
    <s v="Not Listed"/>
  </r>
  <r>
    <x v="0"/>
    <s v="572912/14/19476/18/2003"/>
    <s v="Kerry"/>
    <s v="Kimoto"/>
    <d v="1947-12-14T00:00:00"/>
    <d v="2003-06-18T00:00:00"/>
    <s v="Male"/>
    <s v="Asian"/>
    <x v="14"/>
    <n v="460011"/>
    <s v="Hay-Warehouse"/>
    <x v="4"/>
    <s v="Warehouseman"/>
    <s v="Hourly"/>
    <x v="0"/>
    <s v="Full"/>
    <s v="Not Listed"/>
  </r>
  <r>
    <x v="0"/>
    <s v="573001/17/196610/17/2006"/>
    <s v="Bruce"/>
    <s v="King"/>
    <d v="1966-01-17T00:00:00"/>
    <d v="2006-10-17T00:00:00"/>
    <s v="Male"/>
    <s v="Black"/>
    <x v="14"/>
    <n v="450011"/>
    <s v="Hay-Driver"/>
    <x v="4"/>
    <s v="Driver"/>
    <s v="Hourly"/>
    <x v="0"/>
    <s v="Full"/>
    <s v="Not Listed"/>
  </r>
  <r>
    <x v="0"/>
    <s v="573107/15/19654/14/2000"/>
    <s v="Arnold"/>
    <s v="Jackson"/>
    <d v="1965-07-15T00:00:00"/>
    <d v="2000-04-14T00:00:00"/>
    <s v="Male"/>
    <s v="Black"/>
    <x v="14"/>
    <n v="160011"/>
    <s v="La-Warehouse"/>
    <x v="4"/>
    <s v="Warehouseman"/>
    <s v="Hourly"/>
    <x v="0"/>
    <s v="Full"/>
    <s v="Not Listed"/>
  </r>
  <r>
    <x v="0"/>
    <s v="573209/13/19639/24/2001"/>
    <s v="Robert"/>
    <s v="Jackson"/>
    <d v="1963-09-13T00:00:00"/>
    <d v="2001-09-24T00:00:00"/>
    <s v="Male"/>
    <s v="Black"/>
    <x v="14"/>
    <n v="160011"/>
    <s v="La-Warehouse"/>
    <x v="4"/>
    <s v="Warehouseman"/>
    <s v="Hourly"/>
    <x v="0"/>
    <s v="Full"/>
    <s v="Not Listed"/>
  </r>
  <r>
    <x v="0"/>
    <s v="574008/19/195910/14/2002"/>
    <s v="Ronald"/>
    <s v="Mills"/>
    <d v="1959-08-19T00:00:00"/>
    <d v="2002-10-14T00:00:00"/>
    <s v="Male"/>
    <s v="White"/>
    <x v="14"/>
    <n v="450011"/>
    <s v="Hay-Driver"/>
    <x v="4"/>
    <s v="Driver"/>
    <s v="Hourly"/>
    <x v="0"/>
    <s v="Full"/>
    <s v="Not Listed"/>
  </r>
  <r>
    <x v="0"/>
    <s v="574510/01/19798/18/2003"/>
    <s v="Timothy"/>
    <s v="Oranje"/>
    <d v="1979-10-01T00:00:00"/>
    <d v="2003-08-18T00:00:00"/>
    <s v="Male"/>
    <s v="Hispanic or Latino"/>
    <x v="14"/>
    <n v="460011"/>
    <s v="Hay-Warehouse"/>
    <x v="4"/>
    <s v="Warehouseman"/>
    <s v="Hourly"/>
    <x v="0"/>
    <s v="Full"/>
    <s v="Not Listed"/>
  </r>
  <r>
    <x v="0"/>
    <s v="618309/03/19584/8/2013"/>
    <s v="Trunnell"/>
    <s v="Powell"/>
    <d v="1958-09-03T00:00:00"/>
    <d v="2013-04-08T00:00:00"/>
    <s v="Male"/>
    <s v="Black"/>
    <x v="14"/>
    <n v="160011"/>
    <s v="La-Warehouse"/>
    <x v="4"/>
    <s v="Driver"/>
    <s v="Hourly"/>
    <x v="0"/>
    <s v="Full"/>
    <s v="Not Listed"/>
  </r>
  <r>
    <x v="0"/>
    <s v="575202/14/195610/26/1998"/>
    <s v="Freddie"/>
    <s v="Ruiz"/>
    <d v="1956-02-14T00:00:00"/>
    <d v="1998-10-26T00:00:00"/>
    <s v="Male"/>
    <s v="Hispanic or Latino"/>
    <x v="14"/>
    <n v="160011"/>
    <s v="La-Warehouse"/>
    <x v="4"/>
    <s v="Warehouseman"/>
    <s v="Hourly"/>
    <x v="0"/>
    <s v="Full"/>
    <s v="Not Listed"/>
  </r>
  <r>
    <x v="0"/>
    <s v="575412/22/19638/31/2009"/>
    <s v="Ralph"/>
    <s v="Ruiz Jr"/>
    <d v="1963-12-22T00:00:00"/>
    <d v="2009-08-31T00:00:00"/>
    <s v="Male"/>
    <s v="Hispanic or Latino"/>
    <x v="14"/>
    <n v="150011"/>
    <s v="La-Driver"/>
    <x v="4"/>
    <s v="Driver"/>
    <s v="Hourly"/>
    <x v="0"/>
    <s v="Full"/>
    <s v="Not Listed"/>
  </r>
  <r>
    <x v="0"/>
    <s v="640002/09/19623/24/2014"/>
    <s v="Kevin"/>
    <s v="Thompson"/>
    <d v="1962-02-09T00:00:00"/>
    <d v="2014-03-24T00:00:00"/>
    <s v="Male"/>
    <s v="Black"/>
    <x v="14"/>
    <n v="160011"/>
    <s v="La-Warehouse"/>
    <x v="4"/>
    <s v="Warehouseman"/>
    <s v="Hourly"/>
    <x v="0"/>
    <s v="Full"/>
    <s v="Not Listed"/>
  </r>
  <r>
    <x v="0"/>
    <s v="650001/06/19856/30/2014"/>
    <s v="Jose"/>
    <s v="Pedraza"/>
    <d v="1985-01-06T00:00:00"/>
    <d v="2014-06-30T00:00:00"/>
    <s v="Male"/>
    <s v="Hispanic or Latino"/>
    <x v="14"/>
    <n v="150011"/>
    <s v="La-Driver"/>
    <x v="4"/>
    <s v="Driver"/>
    <s v="Hourly"/>
    <x v="0"/>
    <s v="Full"/>
    <s v="Not Listed"/>
  </r>
  <r>
    <x v="0"/>
    <s v="704907/31/19603/14/2016"/>
    <s v="Marcelius"/>
    <s v="Goedemans"/>
    <d v="1960-07-31T00:00:00"/>
    <d v="2016-03-14T00:00:00"/>
    <s v="Male"/>
    <s v="White"/>
    <x v="14"/>
    <n v="250011"/>
    <s v="San Diego Driver"/>
    <x v="4"/>
    <s v="Driver"/>
    <s v="Hourly"/>
    <x v="0"/>
    <s v="Full"/>
    <s v="Sal IC"/>
  </r>
  <r>
    <x v="0"/>
    <s v="715006/07/19877/11/2016"/>
    <s v="Michael"/>
    <s v="Navarro"/>
    <d v="1987-06-07T00:00:00"/>
    <d v="2016-07-11T00:00:00"/>
    <s v="Male"/>
    <s v="White"/>
    <x v="14"/>
    <n v="160011"/>
    <s v="La-Warehouse"/>
    <x v="4"/>
    <s v="Warehouseman"/>
    <s v="Hourly"/>
    <x v="0"/>
    <s v="Full"/>
    <s v="Not Listed"/>
  </r>
  <r>
    <x v="0"/>
    <s v="722408/04/196411/12/2016"/>
    <s v="Alfonso"/>
    <s v="Hampton"/>
    <d v="1964-08-04T00:00:00"/>
    <d v="2016-11-12T00:00:00"/>
    <s v="Male"/>
    <s v="Black"/>
    <x v="14"/>
    <n v="450011"/>
    <s v="Hay-Driver"/>
    <x v="4"/>
    <s v="Driver"/>
    <s v="Hourly"/>
    <x v="0"/>
    <s v="Full"/>
    <s v="Not Listed"/>
  </r>
  <r>
    <x v="0"/>
    <s v="533807/04/19479/4/1990"/>
    <s v="Louis"/>
    <s v="Buttitta"/>
    <d v="1947-07-04T00:00:00"/>
    <d v="1990-09-04T00:00:00"/>
    <s v="Male"/>
    <s v="White"/>
    <x v="9"/>
    <n v="909300"/>
    <s v="Shared Services - Admin"/>
    <x v="12"/>
    <s v="Senior Strategy Advisor, TNA"/>
    <s v="Salary"/>
    <x v="0"/>
    <s v="Full"/>
    <s v="Dir/Up"/>
  </r>
  <r>
    <x v="0"/>
    <s v="534605/19/19669/1/2008"/>
    <s v="Thomas"/>
    <s v="Dowling"/>
    <d v="1966-05-19T00:00:00"/>
    <d v="2008-09-01T00:00:00"/>
    <s v="Male"/>
    <s v="White"/>
    <x v="9"/>
    <n v="909331"/>
    <s v="Shared Services - Finance"/>
    <x v="7"/>
    <s v="VP Finance Sales, Resilient"/>
    <s v="Salary"/>
    <x v="0"/>
    <s v="Full"/>
    <s v="Dir/Up"/>
  </r>
  <r>
    <x v="0"/>
    <s v="609710/08/196010/3/2012"/>
    <s v="Jeffrey L"/>
    <s v="Fenwick"/>
    <d v="1960-10-08T00:00:00"/>
    <d v="2012-10-03T00:00:00"/>
    <s v="Male"/>
    <s v="White"/>
    <x v="9"/>
    <n v="909300"/>
    <s v="Shared Services - Admin"/>
    <x v="12"/>
    <s v="President, Resilient"/>
    <s v="Salary"/>
    <x v="0"/>
    <s v="Full"/>
    <s v="Dir/Up"/>
  </r>
  <r>
    <x v="0"/>
    <s v="534012/22/19667/7/2003"/>
    <s v="Jeffrey"/>
    <s v="Krejsa"/>
    <d v="1966-12-22T00:00:00"/>
    <d v="2003-07-07T00:00:00"/>
    <s v="Male"/>
    <s v="White"/>
    <x v="9"/>
    <n v="909370"/>
    <s v="Shared Services-Marketing/Communica"/>
    <x v="13"/>
    <s v="SVP, Marketing TNA"/>
    <s v="Salary"/>
    <x v="0"/>
    <s v="Full"/>
    <s v="Dir/Up"/>
  </r>
  <r>
    <x v="0"/>
    <s v="534407/17/19592/19/2008"/>
    <s v="Kathryn"/>
    <s v="Vanderwist"/>
    <d v="1959-07-17T00:00:00"/>
    <d v="2008-02-19T00:00:00"/>
    <s v="Female"/>
    <s v="White"/>
    <x v="9"/>
    <n v="909360"/>
    <s v="Shared Services - Legal"/>
    <x v="19"/>
    <s v="VP Legal Services &amp; General Counsel"/>
    <s v="Salary"/>
    <x v="0"/>
    <s v="Full"/>
    <s v="Dir/Up"/>
  </r>
  <r>
    <x v="0"/>
    <s v="644612/05/19695/19/2014"/>
    <s v="Julie"/>
    <s v="Nass"/>
    <d v="1969-12-05T00:00:00"/>
    <d v="2014-05-19T00:00:00"/>
    <s v="Female"/>
    <s v="White"/>
    <x v="9"/>
    <n v="909340"/>
    <s v="Shared Services - Human Resources"/>
    <x v="8"/>
    <s v="VP, Human Resources TNA"/>
    <s v="Salary"/>
    <x v="0"/>
    <s v="Full"/>
    <s v="Dir/Up"/>
  </r>
  <r>
    <x v="0"/>
    <s v="662206/02/19759/1/2014"/>
    <s v="Nicolas"/>
    <s v="Carre"/>
    <d v="1975-06-02T00:00:00"/>
    <d v="2014-09-01T00:00:00"/>
    <s v="Male"/>
    <s v="N/A (Non-U.S.)"/>
    <x v="9"/>
    <n v="909331"/>
    <s v="Shared Services - Finance"/>
    <x v="7"/>
    <s v="CFO, TNA"/>
    <s v="Salary"/>
    <x v="0"/>
    <s v="Full"/>
    <s v="Dir/Up"/>
  </r>
  <r>
    <x v="0"/>
    <s v="680207/22/19623/23/2015"/>
    <s v="Christopher"/>
    <s v="Stulpin"/>
    <d v="1962-07-22T00:00:00"/>
    <d v="2015-03-23T00:00:00"/>
    <s v="Male"/>
    <s v="White"/>
    <x v="9"/>
    <n v="909390"/>
    <s v="Shared Services - Product Design"/>
    <x v="11"/>
    <s v="SVP, Design TNA"/>
    <s v="Salary"/>
    <x v="0"/>
    <s v="Full"/>
    <s v="Dir/Up"/>
  </r>
  <r>
    <x v="0"/>
    <s v="681308/04/19664/13/2015"/>
    <s v="Michael"/>
    <s v="Siuda"/>
    <d v="1966-08-04T00:00:00"/>
    <d v="2015-04-13T00:00:00"/>
    <s v="Male"/>
    <s v="White"/>
    <x v="9"/>
    <n v="120625"/>
    <s v="National Accounts"/>
    <x v="18"/>
    <s v="VP, Sales Residential"/>
    <s v="Salary"/>
    <x v="0"/>
    <s v="Full"/>
    <s v="Dir/Up"/>
  </r>
  <r>
    <x v="0"/>
    <s v="683504/17/19625/1/2015"/>
    <s v="Glen"/>
    <s v="Morrison"/>
    <d v="1962-04-17T00:00:00"/>
    <d v="2015-05-01T00:00:00"/>
    <s v="Male"/>
    <s v="White"/>
    <x v="9"/>
    <n v="909300"/>
    <s v="Shared Services - Admin"/>
    <x v="12"/>
    <s v="President &amp; CEO"/>
    <s v="Salary"/>
    <x v="0"/>
    <s v="Full"/>
    <s v="Dir/Up"/>
  </r>
  <r>
    <x v="0"/>
    <s v="698007/28/196710/19/2015"/>
    <s v="Joline"/>
    <s v="Manning"/>
    <d v="1967-07-28T00:00:00"/>
    <d v="2015-10-19T00:00:00"/>
    <s v="Female"/>
    <s v="White"/>
    <x v="9"/>
    <n v="909340"/>
    <s v="Shared Services - Human Resources"/>
    <x v="8"/>
    <s v="Chief HR Officer"/>
    <s v="Salary"/>
    <x v="0"/>
    <s v="Full"/>
    <s v="Dir/Up"/>
  </r>
  <r>
    <x v="0"/>
    <s v="698712/06/196611/9/2015"/>
    <s v="Jonathan"/>
    <s v="Klinger"/>
    <d v="1966-12-06T00:00:00"/>
    <d v="2015-11-09T00:00:00"/>
    <s v="Male"/>
    <s v="White"/>
    <x v="9"/>
    <n v="909370"/>
    <s v="Shared Services-Marketing/Communica"/>
    <x v="13"/>
    <s v="Chief Marketing Officer"/>
    <s v="Salary"/>
    <x v="0"/>
    <s v="Full"/>
    <s v="Dir/Up"/>
  </r>
  <r>
    <x v="0"/>
    <s v="699601/03/196811/16/2015"/>
    <s v="Daniel"/>
    <s v="Dangler"/>
    <d v="1968-01-03T00:00:00"/>
    <d v="2015-11-16T00:00:00"/>
    <s v="Male"/>
    <s v="White"/>
    <x v="9"/>
    <n v="909331"/>
    <s v="Shared Services - Finance"/>
    <x v="7"/>
    <s v="VP Finance, Operations"/>
    <s v="Salary"/>
    <x v="0"/>
    <s v="Full"/>
    <s v="Dir/Up"/>
  </r>
  <r>
    <x v="0"/>
    <s v="702108/31/19611/11/2016"/>
    <s v="Dominic"/>
    <s v="Coletta"/>
    <d v="1961-08-31T00:00:00"/>
    <d v="2016-01-11T00:00:00"/>
    <s v="Male"/>
    <s v="White"/>
    <x v="9"/>
    <n v="909380"/>
    <s v="Shared Services - Operations"/>
    <x v="1"/>
    <s v="Senior Vice President, Operations"/>
    <s v="Salary"/>
    <x v="0"/>
    <s v="Full"/>
    <s v="Dir/Up"/>
  </r>
  <r>
    <x v="0"/>
    <s v="485105/30/19565/4/2009"/>
    <s v="Donald"/>
    <s v="Brode"/>
    <d v="1956-05-30T00:00:00"/>
    <d v="2009-05-04T00:00:00"/>
    <s v="Male"/>
    <s v="White"/>
    <x v="12"/>
    <n v="120500"/>
    <s v="Warehouse"/>
    <x v="4"/>
    <s v="Warehouse Associate"/>
    <s v="Hourly"/>
    <x v="0"/>
    <s v="Full"/>
    <s v="Not Listed"/>
  </r>
  <r>
    <x v="0"/>
    <s v="599812/28/19742/27/2012"/>
    <s v="Brian"/>
    <s v="Lauer"/>
    <d v="1974-12-28T00:00:00"/>
    <d v="2012-02-27T00:00:00"/>
    <s v="Male"/>
    <s v="White"/>
    <x v="12"/>
    <n v="120500"/>
    <s v="Warehouse"/>
    <x v="4"/>
    <s v="Warehouse Associate"/>
    <s v="Hourly"/>
    <x v="0"/>
    <s v="Full"/>
    <s v="Not Listed"/>
  </r>
  <r>
    <x v="0"/>
    <s v="634003/14/19891/20/2014"/>
    <s v="Kyle"/>
    <s v="Achord"/>
    <d v="1989-03-14T00:00:00"/>
    <d v="2014-01-20T00:00:00"/>
    <s v="Male"/>
    <s v="White"/>
    <x v="13"/>
    <n v="400400"/>
    <s v="Victory Dept - Centiva"/>
    <x v="1"/>
    <s v="Press Operator"/>
    <s v="Hourly"/>
    <x v="0"/>
    <s v="Full"/>
    <s v="Not Listed"/>
  </r>
  <r>
    <x v="0"/>
    <s v="657503/20/19588/18/2014"/>
    <s v="Clyde"/>
    <s v="Hodges"/>
    <d v="1958-03-20T00:00:00"/>
    <d v="2014-08-18T00:00:00"/>
    <s v="Male"/>
    <s v="White"/>
    <x v="13"/>
    <n v="400200"/>
    <s v="OPD Dept - Centiva"/>
    <x v="1"/>
    <s v="OPD Operator"/>
    <s v="Hourly"/>
    <x v="0"/>
    <s v="Full"/>
    <s v="Not Listed"/>
  </r>
  <r>
    <x v="0"/>
    <s v="658301/27/19778/18/2014"/>
    <s v="Christopher"/>
    <s v="Earnest"/>
    <d v="1977-01-27T00:00:00"/>
    <d v="2014-08-18T00:00:00"/>
    <s v="Male"/>
    <s v="White"/>
    <x v="13"/>
    <n v="401000"/>
    <s v="Materials Management"/>
    <x v="4"/>
    <s v="Parkway Warehouse Material Handler"/>
    <s v="Hourly"/>
    <x v="0"/>
    <s v="Full"/>
    <s v="Not Listed"/>
  </r>
  <r>
    <x v="0"/>
    <s v="658610/21/19818/24/2014"/>
    <s v="Ron"/>
    <s v="Abernathy"/>
    <d v="1981-10-21T00:00:00"/>
    <d v="2014-08-24T00:00:00"/>
    <s v="Male"/>
    <s v="Not Specified"/>
    <x v="13"/>
    <n v="400200"/>
    <s v="OPD Dept - Centiva"/>
    <x v="1"/>
    <s v="OPD Operator"/>
    <s v="Hourly"/>
    <x v="0"/>
    <s v="Full"/>
    <s v="Not Listed"/>
  </r>
  <r>
    <x v="0"/>
    <s v="681612/30/19844/20/2015"/>
    <s v="Jamar"/>
    <s v="Duster"/>
    <d v="1984-12-30T00:00:00"/>
    <d v="2015-04-20T00:00:00"/>
    <s v="Male"/>
    <s v="Black"/>
    <x v="13"/>
    <n v="400300"/>
    <s v="Thermofix Dept - Centiva"/>
    <x v="1"/>
    <s v="Thermofix Operator"/>
    <s v="Hourly"/>
    <x v="0"/>
    <s v="Full"/>
    <s v="Not Listed"/>
  </r>
  <r>
    <x v="0"/>
    <s v="690905/07/19747/20/2015"/>
    <s v="Terry"/>
    <s v="Cox"/>
    <d v="1974-05-07T00:00:00"/>
    <d v="2015-07-20T00:00:00"/>
    <s v="Male"/>
    <s v="White"/>
    <x v="13"/>
    <n v="400600"/>
    <s v="Warehouse - Centiva"/>
    <x v="4"/>
    <s v="Material Handler"/>
    <s v="Hourly"/>
    <x v="0"/>
    <s v="Full"/>
    <s v="Not Listed"/>
  </r>
  <r>
    <x v="0"/>
    <s v="691811/25/19697/20/2015"/>
    <s v="Leticia"/>
    <s v="Guillen"/>
    <d v="1969-11-25T00:00:00"/>
    <d v="2015-07-20T00:00:00"/>
    <s v="Female"/>
    <s v="Hispanic or Latino"/>
    <x v="13"/>
    <n v="400200"/>
    <s v="OPD Dept - Centiva"/>
    <x v="1"/>
    <s v="OPD Inspector"/>
    <s v="Hourly"/>
    <x v="0"/>
    <s v="Full"/>
    <s v="Not Listed"/>
  </r>
  <r>
    <x v="0"/>
    <s v="691905/20/19827/20/2015"/>
    <s v="Orlando"/>
    <s v="Romero"/>
    <d v="1982-05-20T00:00:00"/>
    <d v="2015-07-20T00:00:00"/>
    <s v="Male"/>
    <s v="Hispanic or Latino"/>
    <x v="13"/>
    <n v="400200"/>
    <s v="OPD Dept - Centiva"/>
    <x v="1"/>
    <s v="OPD Packager"/>
    <s v="Hourly"/>
    <x v="0"/>
    <s v="Full"/>
    <s v="Not Listed"/>
  </r>
  <r>
    <x v="0"/>
    <s v="692804/08/19798/3/2015"/>
    <s v="Amanda"/>
    <s v="Cantrell"/>
    <d v="1979-04-08T00:00:00"/>
    <d v="2015-08-03T00:00:00"/>
    <s v="Female"/>
    <s v="White"/>
    <x v="13"/>
    <n v="400500"/>
    <s v="Custom Cutting Dept - Centiva"/>
    <x v="1"/>
    <s v="Floor Layout"/>
    <s v="Hourly"/>
    <x v="0"/>
    <s v="Full"/>
    <s v="Not Listed"/>
  </r>
  <r>
    <x v="0"/>
    <s v="697803/05/198310/19/2015"/>
    <s v="Corey"/>
    <s v="Thompson"/>
    <d v="1983-03-05T00:00:00"/>
    <d v="2015-10-19T00:00:00"/>
    <s v="Male"/>
    <s v="Black"/>
    <x v="13"/>
    <n v="400600"/>
    <s v="Warehouse - Centiva"/>
    <x v="4"/>
    <s v="Pallet Wrapper"/>
    <s v="Hourly"/>
    <x v="0"/>
    <s v="Full"/>
    <s v="Not Listed"/>
  </r>
  <r>
    <x v="0"/>
    <s v="697911/22/198310/19/2015"/>
    <s v="Justin"/>
    <s v="Cowart"/>
    <d v="1983-11-22T00:00:00"/>
    <d v="2015-10-19T00:00:00"/>
    <s v="Male"/>
    <s v="White"/>
    <x v="13"/>
    <n v="400400"/>
    <s v="Victory Dept - Centiva"/>
    <x v="1"/>
    <s v="Mill Operator"/>
    <s v="Hourly"/>
    <x v="0"/>
    <s v="Full"/>
    <s v="Not Listed"/>
  </r>
  <r>
    <x v="0"/>
    <s v="701104/28/196212/21/2015"/>
    <s v="Janet"/>
    <s v="Ivey"/>
    <d v="1962-04-28T00:00:00"/>
    <d v="2015-12-21T00:00:00"/>
    <s v="Female"/>
    <s v="White"/>
    <x v="13"/>
    <n v="400200"/>
    <s v="OPD Dept - Centiva"/>
    <x v="1"/>
    <s v="US120 Operator"/>
    <s v="Hourly"/>
    <x v="0"/>
    <s v="Full"/>
    <s v="Sal IC"/>
  </r>
  <r>
    <x v="0"/>
    <s v="701809/28/19691/11/2016"/>
    <s v="Miguel"/>
    <s v="Peralta"/>
    <d v="1969-09-28T00:00:00"/>
    <d v="2016-01-11T00:00:00"/>
    <s v="Male"/>
    <s v="Hispanic or Latino"/>
    <x v="13"/>
    <n v="400300"/>
    <s v="Thermofix Dept - Centiva"/>
    <x v="1"/>
    <s v="Thermofix Operator"/>
    <s v="Hourly"/>
    <x v="0"/>
    <s v="Full"/>
    <s v="Sal IC"/>
  </r>
  <r>
    <x v="0"/>
    <s v="701911/20/19821/11/2016"/>
    <s v="Alicia"/>
    <s v="Johnson"/>
    <d v="1982-11-20T00:00:00"/>
    <d v="2016-01-11T00:00:00"/>
    <s v="Female"/>
    <s v="Black"/>
    <x v="13"/>
    <n v="400500"/>
    <s v="Custom Cutting Dept - Centiva"/>
    <x v="1"/>
    <s v="US 50 Operator"/>
    <s v="Hourly"/>
    <x v="0"/>
    <s v="Full"/>
    <s v="Sal IC"/>
  </r>
  <r>
    <x v="0"/>
    <s v="704510/01/19763/14/2016"/>
    <s v="Natasha"/>
    <s v="Butler"/>
    <d v="1976-10-01T00:00:00"/>
    <d v="2016-03-14T00:00:00"/>
    <s v="Female"/>
    <s v="Black"/>
    <x v="13"/>
    <n v="400800"/>
    <s v="Samples Dept - Centiva"/>
    <x v="1"/>
    <s v="Sample Puller"/>
    <s v="Hourly"/>
    <x v="0"/>
    <s v="Full"/>
    <s v="Sal IC"/>
  </r>
  <r>
    <x v="0"/>
    <s v="704610/21/19923/14/2016"/>
    <s v="Xazier"/>
    <s v="Whiteside"/>
    <d v="1992-10-21T00:00:00"/>
    <d v="2016-03-14T00:00:00"/>
    <s v="Male"/>
    <s v="Black"/>
    <x v="13"/>
    <n v="400200"/>
    <s v="OPD Dept - Centiva"/>
    <x v="1"/>
    <s v="Packager"/>
    <s v="Hourly"/>
    <x v="0"/>
    <s v="Full"/>
    <s v="Sal IC"/>
  </r>
  <r>
    <x v="0"/>
    <s v="704709/01/19803/13/2016"/>
    <s v="Roderick"/>
    <s v="Baker"/>
    <d v="1980-09-01T00:00:00"/>
    <d v="2016-03-13T00:00:00"/>
    <s v="Male"/>
    <s v="Black"/>
    <x v="13"/>
    <n v="400200"/>
    <s v="OPD Dept - Centiva"/>
    <x v="1"/>
    <s v="Packager"/>
    <s v="Hourly"/>
    <x v="0"/>
    <s v="Full"/>
    <s v="Sal IC"/>
  </r>
  <r>
    <x v="0"/>
    <s v="704812/21/19753/13/2016"/>
    <s v="Quincy"/>
    <s v="Rowell"/>
    <d v="1975-12-21T00:00:00"/>
    <d v="2016-03-13T00:00:00"/>
    <s v="Male"/>
    <s v="Black"/>
    <x v="13"/>
    <n v="400400"/>
    <s v="Victory Dept - Centiva"/>
    <x v="1"/>
    <s v="Press Helper"/>
    <s v="Hourly"/>
    <x v="0"/>
    <s v="Full"/>
    <s v="Sal IC"/>
  </r>
  <r>
    <x v="0"/>
    <s v="705205/24/19883/13/2016"/>
    <s v="James"/>
    <s v="Johnson"/>
    <d v="1988-05-24T00:00:00"/>
    <d v="2016-03-13T00:00:00"/>
    <s v="Male"/>
    <s v="Black"/>
    <x v="13"/>
    <n v="400300"/>
    <s v="Thermofix Dept - Centiva"/>
    <x v="1"/>
    <s v="Thermofix Operator"/>
    <s v="Hourly"/>
    <x v="0"/>
    <s v="Full"/>
    <s v="Sal IC"/>
  </r>
  <r>
    <x v="0"/>
    <s v="714210/13/19867/5/2016"/>
    <s v="Jamal"/>
    <s v="Noel"/>
    <d v="1986-10-13T00:00:00"/>
    <d v="2016-07-05T00:00:00"/>
    <s v="Male"/>
    <s v="Black"/>
    <x v="13"/>
    <n v="400400"/>
    <s v="Victory Dept - Centiva"/>
    <x v="1"/>
    <s v="Press Lead"/>
    <s v="Hourly"/>
    <x v="0"/>
    <s v="Full"/>
    <s v="Not Listed"/>
  </r>
  <r>
    <x v="0"/>
    <s v="720101/08/198110/10/2016"/>
    <s v="Toleta"/>
    <s v="Beckwith"/>
    <d v="1981-01-08T00:00:00"/>
    <d v="2016-10-10T00:00:00"/>
    <s v="Female"/>
    <s v="Black"/>
    <x v="13"/>
    <n v="400300"/>
    <s v="Thermofix Dept - Centiva"/>
    <x v="1"/>
    <s v="Pre-Lamination Operator"/>
    <s v="Hourly"/>
    <x v="0"/>
    <s v="Full"/>
    <s v="Sal IC"/>
  </r>
  <r>
    <x v="0"/>
    <s v="720202/02/197610/10/2016"/>
    <s v="Jose"/>
    <s v="Carranza"/>
    <d v="1976-02-02T00:00:00"/>
    <d v="2016-10-10T00:00:00"/>
    <s v="Male"/>
    <s v="Hispanic or Latino"/>
    <x v="13"/>
    <n v="400200"/>
    <s v="OPD Dept - Centiva"/>
    <x v="1"/>
    <s v="OPD Packager"/>
    <s v="Hourly"/>
    <x v="0"/>
    <s v="Full"/>
    <s v="Sal IC"/>
  </r>
  <r>
    <x v="0"/>
    <s v="720306/19/198010/9/2016"/>
    <s v="LaDonna"/>
    <s v="Goodwin"/>
    <d v="1980-06-19T00:00:00"/>
    <d v="2016-10-09T00:00:00"/>
    <s v="Female"/>
    <s v="Black"/>
    <x v="13"/>
    <n v="400200"/>
    <s v="OPD Dept - Centiva"/>
    <x v="1"/>
    <s v="OPD Inspector"/>
    <s v="Hourly"/>
    <x v="0"/>
    <s v="Full"/>
    <s v="Sal IC"/>
  </r>
  <r>
    <x v="0"/>
    <s v="720409/29/198410/10/2016"/>
    <s v="Charese"/>
    <s v="Mangrum"/>
    <d v="1984-09-29T00:00:00"/>
    <d v="2016-10-10T00:00:00"/>
    <s v="Female"/>
    <s v="Black"/>
    <x v="13"/>
    <n v="400200"/>
    <s v="OPD Dept - Centiva"/>
    <x v="1"/>
    <s v="OPD Inspector"/>
    <s v="Hourly"/>
    <x v="0"/>
    <s v="Full"/>
    <s v="Sal IC"/>
  </r>
  <r>
    <x v="0"/>
    <s v="720502/17/195910/10/2016"/>
    <s v="Danny"/>
    <s v="Payne"/>
    <d v="1959-02-17T00:00:00"/>
    <d v="2016-10-10T00:00:00"/>
    <s v="Male"/>
    <s v="Black"/>
    <x v="13"/>
    <n v="400400"/>
    <s v="Victory Dept - Centiva"/>
    <x v="1"/>
    <s v="Sander Operator"/>
    <s v="Hourly"/>
    <x v="0"/>
    <s v="Full"/>
    <s v="Sal IC"/>
  </r>
  <r>
    <x v="0"/>
    <s v="720601/14/199710/10/2016"/>
    <s v="Anthony"/>
    <s v="Scott"/>
    <d v="1997-01-14T00:00:00"/>
    <d v="2016-10-10T00:00:00"/>
    <s v="Male"/>
    <s v="White"/>
    <x v="13"/>
    <n v="400400"/>
    <s v="Victory Dept - Centiva"/>
    <x v="1"/>
    <s v="Press Helper"/>
    <s v="Hourly"/>
    <x v="0"/>
    <s v="Full"/>
    <s v="Sal IC"/>
  </r>
  <r>
    <x v="0"/>
    <s v="720703/21/199210/10/2016"/>
    <s v="Desmond"/>
    <s v="Stover"/>
    <d v="1992-03-21T00:00:00"/>
    <d v="2016-10-10T00:00:00"/>
    <s v="Male"/>
    <s v="Black"/>
    <x v="13"/>
    <n v="400400"/>
    <s v="Victory Dept - Centiva"/>
    <x v="1"/>
    <s v="Press Helper"/>
    <s v="Hourly"/>
    <x v="0"/>
    <s v="Full"/>
    <s v="Sal IC"/>
  </r>
  <r>
    <x v="0"/>
    <s v="720801/21/198610/10/2016"/>
    <s v="Lizzie"/>
    <s v="Thorne"/>
    <d v="1986-01-21T00:00:00"/>
    <d v="2016-10-10T00:00:00"/>
    <s v="Female"/>
    <s v="Black"/>
    <x v="13"/>
    <n v="400300"/>
    <s v="Thermofix Dept - Centiva"/>
    <x v="1"/>
    <s v="Thermofix Operator"/>
    <s v="Hourly"/>
    <x v="0"/>
    <s v="Full"/>
    <s v="Sal IC"/>
  </r>
  <r>
    <x v="0"/>
    <s v="720910/31/197610/10/2016"/>
    <s v="Claudie"/>
    <s v="Waddle"/>
    <d v="1976-10-31T00:00:00"/>
    <d v="2016-10-10T00:00:00"/>
    <s v="Male"/>
    <s v="White"/>
    <x v="13"/>
    <n v="400200"/>
    <s v="OPD Dept - Centiva"/>
    <x v="1"/>
    <s v="OPD Packager"/>
    <s v="Hourly"/>
    <x v="0"/>
    <s v="Full"/>
    <s v="Sal IC"/>
  </r>
  <r>
    <x v="0"/>
    <s v="721008/29/198810/9/2016"/>
    <s v="Anthony"/>
    <s v="Doxie"/>
    <d v="1988-08-29T00:00:00"/>
    <d v="2016-10-09T00:00:00"/>
    <s v="Male"/>
    <s v="Black"/>
    <x v="13"/>
    <n v="400200"/>
    <s v="OPD Dept - Centiva"/>
    <x v="1"/>
    <s v="OPD Inspector"/>
    <s v="Hourly"/>
    <x v="0"/>
    <s v="Full"/>
    <s v="Sal IC"/>
  </r>
  <r>
    <x v="0"/>
    <s v="581303/24/196912/1/2010"/>
    <s v="Thenia"/>
    <s v="Allen"/>
    <d v="1969-03-24T00:00:00"/>
    <d v="2010-12-01T00:00:00"/>
    <s v="Male"/>
    <s v="White"/>
    <x v="13"/>
    <n v="400500"/>
    <s v="Custom Cutting Dept - Centiva"/>
    <x v="1"/>
    <s v="US 30 Operator"/>
    <s v="Hourly"/>
    <x v="0"/>
    <s v="Full"/>
    <s v="Not Listed"/>
  </r>
  <r>
    <x v="0"/>
    <s v="579412/31/198212/1/2010"/>
    <s v="Marcelo"/>
    <s v="Alvarez"/>
    <d v="1982-12-31T00:00:00"/>
    <d v="2010-12-01T00:00:00"/>
    <s v="Male"/>
    <s v="Hispanic or Latino"/>
    <x v="13"/>
    <n v="400300"/>
    <s v="Thermofix Dept - Centiva"/>
    <x v="1"/>
    <s v="Thermofix Dept Lead"/>
    <s v="Hourly"/>
    <x v="0"/>
    <s v="Full"/>
    <s v="Not Listed"/>
  </r>
  <r>
    <x v="0"/>
    <s v="590007/20/19524/25/2011"/>
    <s v="Jose"/>
    <s v="Arguedas"/>
    <d v="1952-07-20T00:00:00"/>
    <d v="2011-04-25T00:00:00"/>
    <s v="Male"/>
    <s v="Hispanic or Latino"/>
    <x v="13"/>
    <n v="400200"/>
    <s v="OPD Dept - Centiva"/>
    <x v="1"/>
    <s v="OPD Operator"/>
    <s v="Hourly"/>
    <x v="0"/>
    <s v="Full"/>
    <s v="Not Listed"/>
  </r>
  <r>
    <x v="0"/>
    <s v="592709/01/19757/1/2011"/>
    <s v="Renee"/>
    <s v="Arizmendi Valdez"/>
    <d v="1975-09-01T00:00:00"/>
    <d v="2011-07-01T00:00:00"/>
    <s v="Male"/>
    <s v="Hispanic or Latino"/>
    <x v="13"/>
    <n v="400200"/>
    <s v="OPD Dept - Centiva"/>
    <x v="1"/>
    <s v="OPD Operator"/>
    <s v="Hourly"/>
    <x v="0"/>
    <s v="Full"/>
    <s v="Not Listed"/>
  </r>
  <r>
    <x v="0"/>
    <s v="581910/18/196912/1/2010"/>
    <s v="Catherine"/>
    <s v="Barnett"/>
    <d v="1969-10-18T00:00:00"/>
    <d v="2010-12-01T00:00:00"/>
    <s v="Female"/>
    <s v="Black"/>
    <x v="13"/>
    <n v="400300"/>
    <s v="Thermofix Dept - Centiva"/>
    <x v="1"/>
    <s v="Production Data Collector"/>
    <s v="Hourly"/>
    <x v="0"/>
    <s v="Full"/>
    <s v="Not Listed"/>
  </r>
  <r>
    <x v="0"/>
    <s v="598412/25/197012/26/2011"/>
    <s v="Danny"/>
    <s v="Burgess"/>
    <d v="1970-12-25T00:00:00"/>
    <d v="2011-12-26T00:00:00"/>
    <s v="Male"/>
    <s v="White"/>
    <x v="13"/>
    <n v="400600"/>
    <s v="Warehouse - Centiva"/>
    <x v="1"/>
    <s v="Material Handler"/>
    <s v="Hourly"/>
    <x v="0"/>
    <s v="Full"/>
    <s v="Not Listed"/>
  </r>
  <r>
    <x v="0"/>
    <s v="582810/02/195412/1/2010"/>
    <s v="Stanley"/>
    <s v="Cabler"/>
    <d v="1954-10-02T00:00:00"/>
    <d v="2010-12-01T00:00:00"/>
    <s v="Male"/>
    <s v="White"/>
    <x v="13"/>
    <n v="400300"/>
    <s v="Thermofix Dept - Centiva"/>
    <x v="1"/>
    <s v="Thermofix Operator"/>
    <s v="Hourly"/>
    <x v="0"/>
    <s v="Full"/>
    <s v="Not Listed"/>
  </r>
  <r>
    <x v="0"/>
    <s v="607209/11/19817/30/2012"/>
    <s v="Brian"/>
    <s v="Collum"/>
    <d v="1981-09-11T00:00:00"/>
    <d v="2012-07-30T00:00:00"/>
    <s v="Male"/>
    <s v="White"/>
    <x v="13"/>
    <n v="400200"/>
    <s v="OPD Dept - Centiva"/>
    <x v="1"/>
    <s v="OPD Production Supervisor"/>
    <s v="Hourly"/>
    <x v="0"/>
    <s v="Full"/>
    <s v="Not Listed"/>
  </r>
  <r>
    <x v="0"/>
    <s v="577102/23/196512/1/2010"/>
    <s v="James"/>
    <s v="Franks"/>
    <d v="1965-02-23T00:00:00"/>
    <d v="2010-12-01T00:00:00"/>
    <s v="Male"/>
    <s v="White"/>
    <x v="13"/>
    <n v="401400"/>
    <s v="Digital Printing and Design - FLORE"/>
    <x v="1"/>
    <s v="Digital Printer Operator"/>
    <s v="Hourly"/>
    <x v="0"/>
    <s v="Full"/>
    <s v="Not Listed"/>
  </r>
  <r>
    <x v="0"/>
    <s v="588910/25/19644/4/2011"/>
    <s v="Eleanor"/>
    <s v="Freeman"/>
    <d v="1964-10-25T00:00:00"/>
    <d v="2011-04-04T00:00:00"/>
    <s v="Female"/>
    <s v="Black"/>
    <x v="13"/>
    <n v="400500"/>
    <s v="Custom Cutting Dept - Centiva"/>
    <x v="1"/>
    <s v="US30 Operator"/>
    <s v="Hourly"/>
    <x v="0"/>
    <s v="Full"/>
    <s v="Not Listed"/>
  </r>
  <r>
    <x v="0"/>
    <s v="579610/10/194012/1/2010"/>
    <s v="Francisco"/>
    <s v="Garcia"/>
    <d v="1940-10-10T00:00:00"/>
    <d v="2010-12-01T00:00:00"/>
    <s v="Male"/>
    <s v="Hispanic or Latino"/>
    <x v="13"/>
    <n v="400400"/>
    <s v="Victory Dept - Centiva"/>
    <x v="1"/>
    <s v="Press Operator"/>
    <s v="Hourly"/>
    <x v="0"/>
    <s v="Full"/>
    <s v="Not Listed"/>
  </r>
  <r>
    <x v="0"/>
    <s v="581507/19/198412/1/2010"/>
    <s v="Manuel"/>
    <s v="Garcia"/>
    <d v="1984-07-19T00:00:00"/>
    <d v="2010-12-01T00:00:00"/>
    <s v="Male"/>
    <s v="Hispanic or Latino"/>
    <x v="13"/>
    <n v="400300"/>
    <s v="Thermofix Dept - Centiva"/>
    <x v="1"/>
    <s v="Thermofix Operator"/>
    <s v="Hourly"/>
    <x v="0"/>
    <s v="Full"/>
    <s v="Not Listed"/>
  </r>
  <r>
    <x v="0"/>
    <s v="607007/05/19937/30/2012"/>
    <s v="Chelsea"/>
    <s v="Gargis"/>
    <d v="1993-07-05T00:00:00"/>
    <d v="2012-07-30T00:00:00"/>
    <s v="Female"/>
    <s v="White"/>
    <x v="13"/>
    <n v="401200"/>
    <s v="Quality-Florence East"/>
    <x v="2"/>
    <s v="Quality Inspector"/>
    <s v="Hourly"/>
    <x v="0"/>
    <s v="Full"/>
    <s v="Sal IC"/>
  </r>
  <r>
    <x v="0"/>
    <s v="589405/28/19874/11/2011"/>
    <s v="Kristalyn"/>
    <s v="Garza"/>
    <d v="1987-05-28T00:00:00"/>
    <d v="2011-04-11T00:00:00"/>
    <s v="Female"/>
    <s v="Hispanic or Latino"/>
    <x v="13"/>
    <n v="400200"/>
    <s v="OPD Dept - Centiva"/>
    <x v="1"/>
    <s v="OPD Inspector"/>
    <s v="Hourly"/>
    <x v="0"/>
    <s v="Full"/>
    <s v="Not Listed"/>
  </r>
  <r>
    <x v="0"/>
    <s v="590211/29/19804/25/2011"/>
    <s v="Diana"/>
    <s v="Hernandez"/>
    <d v="1980-11-29T00:00:00"/>
    <d v="2011-04-25T00:00:00"/>
    <s v="Female"/>
    <s v="Hispanic or Latino"/>
    <x v="13"/>
    <n v="400200"/>
    <s v="OPD Dept - Centiva"/>
    <x v="1"/>
    <s v="OPD Inspector"/>
    <s v="Hourly"/>
    <x v="0"/>
    <s v="Full"/>
    <s v="Sal IC"/>
  </r>
  <r>
    <x v="0"/>
    <s v="629309/20/197310/21/2013"/>
    <s v="Shamara"/>
    <s v="Horison"/>
    <d v="1973-09-20T00:00:00"/>
    <d v="2013-10-21T00:00:00"/>
    <s v="Female"/>
    <s v="Black"/>
    <x v="13"/>
    <n v="400200"/>
    <s v="OPD Dept - Centiva"/>
    <x v="1"/>
    <s v="OPD Inspector"/>
    <s v="Hourly"/>
    <x v="0"/>
    <s v="Full"/>
    <s v="Not Listed"/>
  </r>
  <r>
    <x v="0"/>
    <s v="620511/25/19895/20/2013"/>
    <s v="Tereasha"/>
    <s v="Jones"/>
    <d v="1989-11-25T00:00:00"/>
    <d v="2013-05-20T00:00:00"/>
    <s v="Female"/>
    <s v="Black"/>
    <x v="13"/>
    <n v="400800"/>
    <s v="Samples Dept - Centiva"/>
    <x v="1"/>
    <s v="Custom Sample Puller"/>
    <s v="Hourly"/>
    <x v="0"/>
    <s v="Full"/>
    <s v="Not Listed"/>
  </r>
  <r>
    <x v="0"/>
    <s v="601910/04/19734/1/2012"/>
    <s v="Francisco"/>
    <s v="Juarez"/>
    <d v="1973-10-04T00:00:00"/>
    <d v="2012-04-01T00:00:00"/>
    <s v="Male"/>
    <s v="Hispanic or Latino"/>
    <x v="13"/>
    <n v="400200"/>
    <s v="OPD Dept - Centiva"/>
    <x v="1"/>
    <s v="OPD Operator"/>
    <s v="Hourly"/>
    <x v="0"/>
    <s v="Full"/>
    <s v="Not Listed"/>
  </r>
  <r>
    <x v="0"/>
    <s v="577210/14/196712/1/2010"/>
    <s v="Hector"/>
    <s v="Juarez"/>
    <d v="1967-10-14T00:00:00"/>
    <d v="2010-12-01T00:00:00"/>
    <s v="Male"/>
    <s v="Hispanic or Latino"/>
    <x v="13"/>
    <n v="400300"/>
    <s v="Thermofix Dept - Centiva"/>
    <x v="1"/>
    <s v="Press Operator"/>
    <s v="Hourly"/>
    <x v="0"/>
    <s v="Full"/>
    <s v="Not Listed"/>
  </r>
  <r>
    <x v="0"/>
    <s v="616011/23/19823/11/2013"/>
    <s v="Nicholas"/>
    <s v="Logston"/>
    <d v="1982-11-23T00:00:00"/>
    <d v="2013-03-11T00:00:00"/>
    <s v="Male"/>
    <s v="White"/>
    <x v="13"/>
    <n v="400600"/>
    <s v="Warehouse - Centiva"/>
    <x v="4"/>
    <s v="Material Handler"/>
    <s v="Hourly"/>
    <x v="0"/>
    <s v="Full"/>
    <s v="Not Listed"/>
  </r>
  <r>
    <x v="0"/>
    <s v="580005/25/197812/1/2010"/>
    <s v="Kali"/>
    <s v="Mangrum"/>
    <d v="1978-05-25T00:00:00"/>
    <d v="2010-12-01T00:00:00"/>
    <s v="Female"/>
    <s v="Black"/>
    <x v="13"/>
    <n v="400800"/>
    <s v="Samples Dept - Centiva"/>
    <x v="1"/>
    <s v="Sample Book Assembler"/>
    <s v="Hourly"/>
    <x v="0"/>
    <s v="Full"/>
    <s v="Not Listed"/>
  </r>
  <r>
    <x v="0"/>
    <s v="594712/11/19608/13/2011"/>
    <s v="Kelvin"/>
    <s v="McCain"/>
    <d v="1960-12-11T00:00:00"/>
    <d v="2011-08-13T00:00:00"/>
    <s v="Male"/>
    <s v="White"/>
    <x v="13"/>
    <n v="400700"/>
    <s v="Maintenance - Centiva"/>
    <x v="0"/>
    <s v="Maintenance Technician"/>
    <s v="Hourly"/>
    <x v="0"/>
    <s v="Full"/>
    <s v="Not Listed"/>
  </r>
  <r>
    <x v="0"/>
    <s v="579701/23/196112/1/2010"/>
    <s v="Teresa"/>
    <s v="Nelson"/>
    <d v="1961-01-23T00:00:00"/>
    <d v="2010-12-01T00:00:00"/>
    <s v="Female"/>
    <s v="Black"/>
    <x v="13"/>
    <n v="400200"/>
    <s v="OPD Dept - Centiva"/>
    <x v="1"/>
    <s v="OPD Inspector"/>
    <s v="Hourly"/>
    <x v="0"/>
    <s v="Full"/>
    <s v="Not Listed"/>
  </r>
  <r>
    <x v="0"/>
    <s v="613608/05/19791/14/2013"/>
    <s v="Jose"/>
    <s v="Obando-Mcrea"/>
    <d v="1979-08-05T00:00:00"/>
    <d v="2013-01-14T00:00:00"/>
    <s v="Male"/>
    <s v="Hispanic or Latino"/>
    <x v="13"/>
    <n v="400300"/>
    <s v="Thermofix Dept - Centiva"/>
    <x v="1"/>
    <s v="Thermofix Operator"/>
    <s v="Hourly"/>
    <x v="0"/>
    <s v="Full"/>
    <s v="Not Listed"/>
  </r>
  <r>
    <x v="0"/>
    <s v="622904/02/19756/17/2013"/>
    <s v="Charles"/>
    <s v="Pettaway"/>
    <d v="1975-04-02T00:00:00"/>
    <d v="2013-06-17T00:00:00"/>
    <s v="Male"/>
    <s v="Black"/>
    <x v="13"/>
    <n v="400200"/>
    <s v="OPD Dept - Centiva"/>
    <x v="1"/>
    <s v="US 120 Operator"/>
    <s v="Hourly"/>
    <x v="0"/>
    <s v="Full"/>
    <s v="Not Listed"/>
  </r>
  <r>
    <x v="0"/>
    <s v="596606/23/196210/11/2011"/>
    <s v="Lisa"/>
    <s v="Priest"/>
    <d v="1962-06-23T00:00:00"/>
    <d v="2011-10-11T00:00:00"/>
    <s v="Female"/>
    <s v="White"/>
    <x v="13"/>
    <n v="400200"/>
    <s v="OPD Dept - Centiva"/>
    <x v="1"/>
    <s v="US 120 Operator"/>
    <s v="Hourly"/>
    <x v="0"/>
    <s v="Full"/>
    <s v="Sal IC"/>
  </r>
  <r>
    <x v="0"/>
    <s v="583806/15/198112/1/2010"/>
    <s v="Julio"/>
    <s v="Ramirez"/>
    <d v="1981-06-15T00:00:00"/>
    <d v="2010-12-01T00:00:00"/>
    <s v="Male"/>
    <s v="Hispanic or Latino"/>
    <x v="13"/>
    <n v="400200"/>
    <s v="OPD Dept - Centiva"/>
    <x v="1"/>
    <s v="OPD Lead"/>
    <s v="Hourly"/>
    <x v="0"/>
    <s v="Full"/>
    <s v="Not Listed"/>
  </r>
  <r>
    <x v="0"/>
    <s v="589004/20/19814/4/2011"/>
    <s v="Jesus"/>
    <s v="Ramos"/>
    <d v="1981-04-20T00:00:00"/>
    <d v="2011-04-04T00:00:00"/>
    <s v="Male"/>
    <s v="Hispanic or Latino"/>
    <x v="13"/>
    <n v="400200"/>
    <s v="OPD Dept - Centiva"/>
    <x v="1"/>
    <s v="2nd shift Production Suprv"/>
    <s v="Hourly"/>
    <x v="0"/>
    <s v="Full"/>
    <s v="Not Listed"/>
  </r>
  <r>
    <x v="0"/>
    <s v="629707/29/197011/4/2013"/>
    <s v="Joel"/>
    <s v="Rayburn"/>
    <d v="1970-07-29T00:00:00"/>
    <d v="2013-11-04T00:00:00"/>
    <s v="Male"/>
    <s v="White"/>
    <x v="13"/>
    <n v="400700"/>
    <s v="Maintenance - Centiva"/>
    <x v="0"/>
    <s v="Maintenance Technician"/>
    <s v="Hourly"/>
    <x v="0"/>
    <s v="Full"/>
    <s v="Not Listed"/>
  </r>
  <r>
    <x v="0"/>
    <s v="625512/23/19797/15/2013"/>
    <s v="Emmondo"/>
    <s v="Reeder"/>
    <d v="1979-12-23T00:00:00"/>
    <d v="2013-07-15T00:00:00"/>
    <s v="Male"/>
    <s v="Black"/>
    <x v="13"/>
    <n v="401000"/>
    <s v="Materials Management"/>
    <x v="4"/>
    <s v="Warehouse Lead"/>
    <s v="Hourly"/>
    <x v="0"/>
    <s v="Full"/>
    <s v="Not Listed"/>
  </r>
  <r>
    <x v="0"/>
    <s v="590303/14/19854/25/2011"/>
    <s v="Jorge"/>
    <s v="Rendon"/>
    <d v="1985-03-14T00:00:00"/>
    <d v="2011-04-25T00:00:00"/>
    <s v="Male"/>
    <s v="Hispanic or Latino"/>
    <x v="13"/>
    <n v="400200"/>
    <s v="OPD Dept - Centiva"/>
    <x v="1"/>
    <s v="OPD  Lead"/>
    <s v="Hourly"/>
    <x v="0"/>
    <s v="Full"/>
    <s v="Not Listed"/>
  </r>
  <r>
    <x v="0"/>
    <s v="577005/20/198112/1/2010"/>
    <s v="Michael"/>
    <s v="Reyes"/>
    <d v="1981-05-20T00:00:00"/>
    <d v="2010-12-01T00:00:00"/>
    <s v="Male"/>
    <s v="Hispanic or Latino"/>
    <x v="13"/>
    <n v="400400"/>
    <s v="Victory Dept - Centiva"/>
    <x v="1"/>
    <s v="Press Operator"/>
    <s v="Hourly"/>
    <x v="0"/>
    <s v="Full"/>
    <s v="Not Listed"/>
  </r>
  <r>
    <x v="0"/>
    <s v="579807/09/197312/1/2010"/>
    <s v="Franklin"/>
    <s v="Roach"/>
    <d v="1973-07-09T00:00:00"/>
    <d v="2010-12-01T00:00:00"/>
    <s v="Male"/>
    <s v="Black"/>
    <x v="13"/>
    <n v="400400"/>
    <s v="Victory Dept - Centiva"/>
    <x v="1"/>
    <s v="Mill Lead"/>
    <s v="Hourly"/>
    <x v="0"/>
    <s v="Full"/>
    <s v="Not Listed"/>
  </r>
  <r>
    <x v="0"/>
    <s v="594205/19/19577/25/2011"/>
    <s v="Dennis"/>
    <s v="Roy"/>
    <d v="1957-05-19T00:00:00"/>
    <d v="2011-07-25T00:00:00"/>
    <s v="Male"/>
    <s v="Black"/>
    <x v="13"/>
    <n v="400200"/>
    <s v="OPD Dept - Centiva"/>
    <x v="1"/>
    <s v="OPD Packager"/>
    <s v="Hourly"/>
    <x v="0"/>
    <s v="Full"/>
    <s v="Not Listed"/>
  </r>
  <r>
    <x v="0"/>
    <s v="580402/03/198312/1/2010"/>
    <s v="Edna"/>
    <s v="Sanchez"/>
    <d v="1983-02-03T00:00:00"/>
    <d v="2010-12-01T00:00:00"/>
    <s v="Female"/>
    <s v="Hispanic or Latino"/>
    <x v="13"/>
    <n v="400200"/>
    <s v="OPD Dept - Centiva"/>
    <x v="1"/>
    <s v="OPD Inspector"/>
    <s v="Hourly"/>
    <x v="0"/>
    <s v="Full"/>
    <s v="Not Listed"/>
  </r>
  <r>
    <x v="0"/>
    <s v="606902/28/19847/30/2012"/>
    <s v="Santana"/>
    <s v="Suggs"/>
    <d v="1984-02-28T00:00:00"/>
    <d v="2012-07-30T00:00:00"/>
    <s v="Male"/>
    <s v="Black"/>
    <x v="13"/>
    <n v="400300"/>
    <s v="Thermofix Dept - Centiva"/>
    <x v="1"/>
    <s v="Thermofix Operator"/>
    <s v="Hourly"/>
    <x v="0"/>
    <s v="Full"/>
    <s v="Not Listed"/>
  </r>
  <r>
    <x v="0"/>
    <s v="608807/15/19849/10/2012"/>
    <s v="Dustin"/>
    <s v="Tanner"/>
    <d v="1984-07-15T00:00:00"/>
    <d v="2012-09-10T00:00:00"/>
    <s v="Male"/>
    <s v="White"/>
    <x v="13"/>
    <n v="400200"/>
    <s v="OPD Dept - Centiva"/>
    <x v="1"/>
    <s v="OPD Packager"/>
    <s v="Hourly"/>
    <x v="0"/>
    <s v="Full"/>
    <s v="Not Listed"/>
  </r>
  <r>
    <x v="0"/>
    <s v="583906/12/196412/1/2010"/>
    <s v="Jamie"/>
    <s v="Thomason"/>
    <d v="1964-06-12T00:00:00"/>
    <d v="2010-12-01T00:00:00"/>
    <s v="Female"/>
    <s v="White"/>
    <x v="13"/>
    <n v="400800"/>
    <s v="Samples Dept - Centiva"/>
    <x v="1"/>
    <s v="Custom Sample Puller"/>
    <s v="Hourly"/>
    <x v="0"/>
    <s v="Full"/>
    <s v="Not Listed"/>
  </r>
  <r>
    <x v="0"/>
    <s v="599908/21/19842/13/2012"/>
    <s v="Corey"/>
    <s v="Thompson"/>
    <d v="1984-08-21T00:00:00"/>
    <d v="2012-02-13T00:00:00"/>
    <s v="Male"/>
    <s v="Black"/>
    <x v="13"/>
    <n v="400400"/>
    <s v="Victory Dept - Centiva"/>
    <x v="1"/>
    <s v="Mill Operator I"/>
    <s v="Hourly"/>
    <x v="0"/>
    <s v="Full"/>
    <s v="Not Listed"/>
  </r>
  <r>
    <x v="0"/>
    <s v="593005/05/19837/5/2011"/>
    <s v="Robert"/>
    <s v="Turner"/>
    <d v="1983-05-05T00:00:00"/>
    <d v="2011-07-05T00:00:00"/>
    <s v="Male"/>
    <s v="Black"/>
    <x v="13"/>
    <n v="400300"/>
    <s v="Thermofix Dept - Centiva"/>
    <x v="1"/>
    <s v="Lead Thermofix Operator"/>
    <s v="Hourly"/>
    <x v="0"/>
    <s v="Full"/>
    <s v="Not Listed"/>
  </r>
  <r>
    <x v="0"/>
    <s v="580601/24/195912/1/2010"/>
    <s v="Jimmy"/>
    <s v="Willingham"/>
    <d v="1959-01-24T00:00:00"/>
    <d v="2010-12-01T00:00:00"/>
    <s v="Male"/>
    <s v="White"/>
    <x v="13"/>
    <n v="400600"/>
    <s v="Warehouse - Centiva"/>
    <x v="1"/>
    <s v="Material Handler"/>
    <s v="Hourly"/>
    <x v="0"/>
    <s v="Full"/>
    <s v="Not Listed"/>
  </r>
  <r>
    <x v="0"/>
    <s v="   0065389/25/19831/10/2016"/>
    <s v="USMAN"/>
    <s v="AHMAD"/>
    <d v="1983-09-25T00:00:00"/>
    <d v="2016-01-10T00:00:00"/>
    <s v="Male"/>
    <s v="N/A (Non-U.S.)"/>
    <x v="15"/>
    <s v="6907010 (ONTARIO SALES REPS)"/>
    <s v="0000010151 (SALES EAST 7 CENTRA CAN (QC - ON -MB))"/>
    <x v="6"/>
    <s v="SENIOR SALES OPERATIONS ANALYST (405)"/>
    <s v="Salary"/>
    <x v="0"/>
    <s v="Full"/>
    <s v="Sal IC"/>
  </r>
  <r>
    <x v="0"/>
    <s v="   0061148/29/197010/18/1993"/>
    <s v="MICHEL"/>
    <s v="ARSENEAULT"/>
    <d v="1970-08-29T00:00:00"/>
    <d v="1993-10-18T00:00:00"/>
    <s v="Male"/>
    <s v="N/A (Non-U.S.)"/>
    <x v="15"/>
    <s v="5302010 (MAINTENANCE)"/>
    <s v="0000011220 (MAINTENANCE/PROCESS/PROJECTS)"/>
    <x v="0"/>
    <s v="COORDINATOR PROJECTS"/>
    <s v="Salary"/>
    <x v="0"/>
    <s v="Full"/>
    <s v="Sal IC"/>
  </r>
  <r>
    <x v="0"/>
    <s v="   0065396/25/19971/19/2016"/>
    <s v="JUSTIN"/>
    <s v="ARSENEAULT"/>
    <d v="1997-06-25T00:00:00"/>
    <d v="2016-01-19T00:00:00"/>
    <s v="Male"/>
    <s v="N/A (Non-U.S.)"/>
    <x v="15"/>
    <s v="5302010 (MAINTENANCE)"/>
    <s v="0000011220 (MAINTENANCE/PROCESS/PROJECTS)"/>
    <x v="1"/>
    <s v="STUDENT DRAUGHTSMAN"/>
    <s v="Salary"/>
    <x v="2"/>
    <s v="Part"/>
    <s v="Sal IC"/>
  </r>
  <r>
    <x v="0"/>
    <s v="   00629012/30/19702/2/2000"/>
    <s v="CHRISTIAN"/>
    <s v="AUGER"/>
    <d v="1970-12-30T00:00:00"/>
    <d v="2000-02-02T00:00:00"/>
    <s v="Male"/>
    <s v="N/A (Non-U.S.)"/>
    <x v="15"/>
    <s v="5303010 (QUALITY ASSURANCE)"/>
    <s v="0000015231 (QUALITY ASSURANCE)"/>
    <x v="2"/>
    <s v="SUPERVISOR QUALITY (362)"/>
    <s v="Salary"/>
    <x v="0"/>
    <s v="Full"/>
    <s v="Manager"/>
  </r>
  <r>
    <x v="0"/>
    <s v="   0063757/3/19476/21/2001"/>
    <s v="SOUHA"/>
    <s v="AZAR"/>
    <d v="1947-07-03T00:00:00"/>
    <d v="2001-06-21T00:00:00"/>
    <s v="Female"/>
    <s v="N/A (Non-U.S.)"/>
    <x v="15"/>
    <s v="9709040 (LEGAL)"/>
    <s v="0000013750 (LEGAL SERVICES)"/>
    <x v="19"/>
    <s v="SENIOR LEGAL COUNSEL &amp; CORPORATE SECRETARY TARKETT NA"/>
    <s v="Salary"/>
    <x v="0"/>
    <s v="Full"/>
    <s v="Sal IC"/>
  </r>
  <r>
    <x v="0"/>
    <s v="   0085201/1/19803/9/2015"/>
    <s v="MAMADOU LAMINE"/>
    <s v="BAH"/>
    <d v="1980-01-01T00:00:00"/>
    <d v="2015-03-09T00:00:00"/>
    <s v="Male"/>
    <s v="N/A (Non-U.S.)"/>
    <x v="15"/>
    <s v="6915040 (CALGARY WAREHOUSE)"/>
    <s v="0000070742 (CALGARY WAREHOUSE)"/>
    <x v="4"/>
    <s v="WAREHOUSEMAN CALGARY 1"/>
    <s v="Salary"/>
    <x v="0"/>
    <s v="Full"/>
    <s v="Sal IC"/>
  </r>
  <r>
    <x v="0"/>
    <s v="   0064491/11/197412/11/2006"/>
    <s v="STEPHANIE"/>
    <s v="BAKER"/>
    <d v="1974-01-11T00:00:00"/>
    <d v="2006-12-11T00:00:00"/>
    <s v="Female"/>
    <s v="N/A (Non-U.S.)"/>
    <x v="15"/>
    <s v="9708040 (DESIGN / NON-UNIONIZED)"/>
    <s v="0000014330 (DESIGN)"/>
    <x v="11"/>
    <s v="SENIOR PRODUCT DESIGNER (10)"/>
    <s v="Salary"/>
    <x v="0"/>
    <s v="Full"/>
    <s v="Sal IC"/>
  </r>
  <r>
    <x v="0"/>
    <s v="   00618811/18/196110/21/1996"/>
    <s v="FRANCOIS"/>
    <s v="BATAILLE"/>
    <d v="1961-11-18T00:00:00"/>
    <d v="1996-10-21T00:00:00"/>
    <s v="Male"/>
    <s v="N/A (Non-U.S.)"/>
    <x v="15"/>
    <s v="5301010 (TEAM PLANT MANAGEMENT)"/>
    <s v="0000011250 (PLANT MANAGEMENT)"/>
    <x v="0"/>
    <s v="ENGINEER PROCESS"/>
    <s v="Salary"/>
    <x v="0"/>
    <s v="Full"/>
    <s v="Sal IC"/>
  </r>
  <r>
    <x v="0"/>
    <s v="   0009553/12/19624/13/1987"/>
    <s v="JEAN-PIERRE"/>
    <s v="BEAUDET"/>
    <d v="1962-03-12T00:00:00"/>
    <d v="1987-04-13T00:00:00"/>
    <s v="Male"/>
    <s v="N/A (Non-U.S.)"/>
    <x v="15"/>
    <s v="5301070 (DARWEN)"/>
    <s v="MANUFACTURING - INSPECTION (9510000999)"/>
    <x v="1"/>
    <s v="INSPECTION - LEAD HAND INSPECTION - 100-É1 - 95-01 S1"/>
    <s v="Hourly"/>
    <x v="0"/>
    <s v="Full"/>
    <s v="Sal IC"/>
  </r>
  <r>
    <x v="0"/>
    <s v="   00055912/16/19622/4/1998"/>
    <s v="NORMAND"/>
    <s v="BEAUDOIN"/>
    <d v="1962-12-16T00:00:00"/>
    <d v="1998-02-04T00:00:00"/>
    <s v="Male"/>
    <s v="N/A (Non-U.S.)"/>
    <x v="15"/>
    <s v="5301050 (LINE 130)"/>
    <s v="MFG - PRINTING SHOP, GEN PROD HELP (8510000999)"/>
    <x v="1"/>
    <s v="PRINTING SHOP - PRINTER - 100-É1 - 85-02 S1"/>
    <s v="Hourly"/>
    <x v="0"/>
    <s v="Full"/>
    <s v="Sal IC"/>
  </r>
  <r>
    <x v="0"/>
    <s v="   0065296/7/19794/29/2013"/>
    <s v="ANNIE"/>
    <s v="BEAUDOIN"/>
    <d v="1979-06-07T00:00:00"/>
    <d v="2013-04-29T00:00:00"/>
    <s v="Female"/>
    <s v="N/A (Non-U.S.)"/>
    <x v="15"/>
    <s v="5301010 (TEAM PLANT MANAGEMENT)"/>
    <s v="0000011250 (PLANT MANAGEMENT)"/>
    <x v="12"/>
    <s v="STAFFING &amp; PRODUCTION SPECIALIST (396)"/>
    <s v="Salary"/>
    <x v="0"/>
    <s v="Full"/>
    <s v="Sal IC"/>
  </r>
  <r>
    <x v="0"/>
    <s v="   0005508/6/19684/28/1997"/>
    <s v="ALAIN"/>
    <s v="BEAUREGARD"/>
    <d v="1968-08-06T00:00:00"/>
    <d v="1997-04-28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x v="0"/>
    <s v="   0062595/28/19666/28/1999"/>
    <s v="JOHNNY"/>
    <s v="BENOIT"/>
    <d v="1966-05-28T00:00:00"/>
    <d v="1999-06-28T00:00:00"/>
    <s v="Male"/>
    <s v="N/A (Non-U.S.)"/>
    <x v="15"/>
    <s v="6925041 (LOGISTICS / TRAFFIC)"/>
    <s v="0000000042 (LOGISTICS/TRAFFIC)"/>
    <x v="4"/>
    <s v="MANAGER TRANSPORT"/>
    <s v="Salary"/>
    <x v="0"/>
    <s v="Full"/>
    <s v="Manager"/>
  </r>
  <r>
    <x v="0"/>
    <s v="   0012883/9/19653/27/1996"/>
    <s v="JOHNNY"/>
    <s v="BERGERON"/>
    <d v="1965-03-09T00:00:00"/>
    <d v="1996-03-27T00:00:00"/>
    <s v="Male"/>
    <s v="N/A (Non-U.S.)"/>
    <x v="15"/>
    <s v="5302010 (MAINTENANCE)"/>
    <s v="ENTRETIEN (5200000777)"/>
    <x v="0"/>
    <s v="ELECTRICITY - INST. &amp; CONTROL TECHNICIAN A - 0173 J1"/>
    <s v="Hourly"/>
    <x v="0"/>
    <s v="Full"/>
    <s v="Sal IC"/>
  </r>
  <r>
    <x v="0"/>
    <s v="   01033510/22/19846/11/2012"/>
    <s v="KAVEN"/>
    <s v="BERGERON"/>
    <d v="1984-10-22T00:00:00"/>
    <d v="2012-06-11T00:00:00"/>
    <s v="Male"/>
    <s v="N/A (Non-U.S.)"/>
    <x v="15"/>
    <s v="5301050 (SPAIRS / LINE 150)"/>
    <s v="MANUFACTURING - FUSION SHOP &amp; SPAIRS (8910000999)"/>
    <x v="1"/>
    <s v="SPARE - SPARE - 100-É1 - 99-22N2"/>
    <s v="Hourly"/>
    <x v="0"/>
    <s v="Full"/>
    <s v="Sal IC"/>
  </r>
  <r>
    <x v="0"/>
    <s v="   0005822/20/19541/6/1997"/>
    <s v="MARIO"/>
    <s v="BERNARD"/>
    <d v="1954-02-20T00:00:00"/>
    <d v="1997-01-06T00:00:00"/>
    <s v="Male"/>
    <s v="N/A (Non-U.S.)"/>
    <x v="15"/>
    <s v="5301030 (MIXING)"/>
    <s v="MANUFACTURING - MIXING (9255200100)"/>
    <x v="1"/>
    <s v="MIXING - LEAD HAND MIXING - 100-É1 - 92-01 N1"/>
    <s v="Hourly"/>
    <x v="0"/>
    <s v="Full"/>
    <s v="Sal IC"/>
  </r>
  <r>
    <x v="0"/>
    <s v="   0062698/13/19607/19/1999"/>
    <s v="RICHARD"/>
    <s v="BERUBE"/>
    <d v="1960-08-13T00:00:00"/>
    <d v="1999-07-19T00:00:00"/>
    <s v="Male"/>
    <s v="N/A (Non-U.S.)"/>
    <x v="15"/>
    <s v="9708010 (R&amp;D)"/>
    <s v="0000012241 (RESEARCH &amp; DEVELOPMENT)"/>
    <x v="16"/>
    <s v="COORDINATOR STANDARDIZATION"/>
    <s v="Salary"/>
    <x v="0"/>
    <s v="Full"/>
    <s v="Sal IC"/>
  </r>
  <r>
    <x v="0"/>
    <s v="   0064531/13/19634/30/2007"/>
    <s v="SYLVIE"/>
    <s v="BILODEAU"/>
    <d v="1963-01-13T00:00:00"/>
    <d v="2007-04-30T00:00:00"/>
    <s v="Female"/>
    <s v="N/A (Non-U.S.)"/>
    <x v="15"/>
    <s v="9708010 (R&amp;D)"/>
    <s v="0000012241 (RESEARCH &amp; DEVELOPMENT)"/>
    <x v="16"/>
    <s v="TECHNICIAN LABORATORY 2"/>
    <s v="Salary"/>
    <x v="0"/>
    <s v="Full"/>
    <s v="Sal IC"/>
  </r>
  <r>
    <x v="0"/>
    <s v="   0012407/11/195811/15/1977"/>
    <s v="DENIS"/>
    <s v="BISSONNETTE"/>
    <d v="1958-07-11T00:00:00"/>
    <d v="1977-11-15T00:00:00"/>
    <s v="Male"/>
    <s v="N/A (Non-U.S.)"/>
    <x v="15"/>
    <s v="5302030 (MAINTENANCE / MECANIC)"/>
    <s v="ENTRETIEN (5200000777)"/>
    <x v="0"/>
    <s v="MACHINE MAINTENANCE SHOP - MACHINIST A - 100-É1 - 04-51 J1"/>
    <s v="Hourly"/>
    <x v="0"/>
    <s v="Full"/>
    <s v="Sal IC"/>
  </r>
  <r>
    <x v="0"/>
    <s v="   0065237/1/19746/25/2013"/>
    <s v="DANY"/>
    <s v="BLACKBURN"/>
    <d v="1974-07-01T00:00:00"/>
    <d v="2013-06-25T00:00:00"/>
    <s v="Male"/>
    <s v="N/A (Non-U.S.)"/>
    <x v="15"/>
    <s v="5301010 (TEAM PLANT MANAGEMENT)"/>
    <s v="0000011250 (PLANT MANAGEMENT)"/>
    <x v="12"/>
    <s v="TECHNICIAN METHODS (376)"/>
    <s v="Salary"/>
    <x v="0"/>
    <s v="Full"/>
    <s v="Sal IC"/>
  </r>
  <r>
    <x v="0"/>
    <s v="   0064866/16/19607/4/2011"/>
    <s v="MICHEL"/>
    <s v="BLAIS"/>
    <d v="1960-06-16T00:00:00"/>
    <d v="2011-07-04T00:00:00"/>
    <s v="Male"/>
    <s v="N/A (Non-U.S.)"/>
    <x v="15"/>
    <s v="5302010 (MAINTENANCE)"/>
    <s v="0000011220 (MAINTENANCE/PROCESS/PROJECTS)"/>
    <x v="1"/>
    <s v="DIRECTOR ENGINEERING, PROCESSES &amp; MAINTENANCE"/>
    <s v="Salary"/>
    <x v="0"/>
    <s v="Full"/>
    <s v="Dir/Up"/>
  </r>
  <r>
    <x v="0"/>
    <s v="   0021263/22/19636/27/1983"/>
    <s v="SYLVIE"/>
    <s v="BLANCHETTE"/>
    <d v="1963-03-22T00:00:00"/>
    <d v="1983-06-27T00:00:00"/>
    <s v="Female"/>
    <s v="N/A (Non-U.S.)"/>
    <x v="15"/>
    <s v="6925041 (LOGISTICS / TRAFFIC)"/>
    <s v="0000000042 (LOGISTICS/TRAFFIC)"/>
    <x v="4"/>
    <s v="COORDINATOR TRAFFIC &amp; CUSTOMS"/>
    <s v="Salary"/>
    <x v="0"/>
    <s v="Full"/>
    <s v="Sal IC"/>
  </r>
  <r>
    <x v="0"/>
    <s v="   0005168/11/19533/28/1996"/>
    <s v="YVON"/>
    <s v="BLOUIN"/>
    <d v="1953-08-11T00:00:00"/>
    <d v="1996-03-28T00:00:00"/>
    <s v="Male"/>
    <s v="N/A (Non-U.S.)"/>
    <x v="15"/>
    <s v="5305020 (RECEPTION / UNIONIZED)"/>
    <s v="SERVICES - RECEIVING (0900000024)"/>
    <x v="4"/>
    <s v="SPARE RECEIVING (09-22J)"/>
    <s v="Hourly"/>
    <x v="0"/>
    <s v="Full"/>
    <s v="Sal IC"/>
  </r>
  <r>
    <x v="0"/>
    <s v="   0006838/17/19536/3/1985"/>
    <s v="DENIS"/>
    <s v="BOIVIN"/>
    <d v="1953-08-17T00:00:00"/>
    <d v="1985-06-03T00:00:00"/>
    <s v="Male"/>
    <s v="N/A (Non-U.S.)"/>
    <x v="15"/>
    <s v="5301050 (CYLINDER)"/>
    <s v="MANUFACTURING - CYLINDER SHOP (1700000027)"/>
    <x v="1"/>
    <s v="CYLINDER SHOP - CYLINDER OPERATOR - 100-É1 - 17-02 S1"/>
    <s v="Hourly"/>
    <x v="0"/>
    <s v="Full"/>
    <s v="Sal IC"/>
  </r>
  <r>
    <x v="0"/>
    <s v="   0012748/24/19607/10/1978"/>
    <s v="PATRICK"/>
    <s v="BOIVIN"/>
    <d v="1960-08-24T00:00:00"/>
    <d v="1978-07-10T00:00:00"/>
    <s v="Male"/>
    <s v="N/A (Non-U.S.)"/>
    <x v="15"/>
    <s v="5302030 (MAINTENANCE / MECANIC)"/>
    <s v="ENTRETIEN (5200000777)"/>
    <x v="0"/>
    <s v="MACHINE MAINTENANCE SHOP - WELD. MACH. A - 100-É1 - 04-61 J2"/>
    <s v="Hourly"/>
    <x v="0"/>
    <s v="Full"/>
    <s v="Sal IC"/>
  </r>
  <r>
    <x v="0"/>
    <s v="   0054377/1/19626/5/2006"/>
    <s v="CLAUDE"/>
    <s v="BOLDUC"/>
    <d v="1962-07-01T00:00:00"/>
    <d v="2006-06-05T00:00:00"/>
    <s v="Male"/>
    <s v="N/A (Non-U.S.)"/>
    <x v="15"/>
    <s v="5302010 (MAINTENANCE)"/>
    <s v="0000011220 (MAINTENANCE/PROCESS/PROJECTS)"/>
    <x v="0"/>
    <s v="SUPERVISOR MAINTENANCE 3"/>
    <s v="Salary"/>
    <x v="0"/>
    <s v="Full"/>
    <s v="Manager"/>
  </r>
  <r>
    <x v="0"/>
    <s v="   0090159/23/19674/7/1999"/>
    <s v="CHANTAL"/>
    <s v="BONIN"/>
    <d v="1967-09-23T00:00:00"/>
    <d v="1999-04-07T00:00:00"/>
    <s v="Female"/>
    <s v="N/A (Non-U.S.)"/>
    <x v="15"/>
    <s v="5301050 (LINE 130)"/>
    <s v="MFG - PRINTING SHOP, GEN PROD HELP (8510000999)"/>
    <x v="1"/>
    <s v="PRINTING SHOP - COATING COUCHEUSE - 100-É1 - 85-06 S1"/>
    <s v="Hourly"/>
    <x v="0"/>
    <s v="Full"/>
    <s v="Sal IC"/>
  </r>
  <r>
    <x v="0"/>
    <s v="   0001423/10/19568/21/1975"/>
    <s v="ROBERT"/>
    <s v="BORGIA"/>
    <d v="1956-03-10T00:00:00"/>
    <d v="1975-08-21T00:00:00"/>
    <s v="Male"/>
    <s v="N/A (Non-U.S.)"/>
    <x v="15"/>
    <s v="5302030 (MAINTENANCE / UTILITY)"/>
    <s v="ENTRETIEN (5200000777)"/>
    <x v="0"/>
    <s v="UTILITY SHOP - UTILITY MAN A - 100-É1 - 03-04 J1"/>
    <s v="Hourly"/>
    <x v="0"/>
    <s v="Full"/>
    <s v="Sal IC"/>
  </r>
  <r>
    <x v="0"/>
    <s v="   01000910/29/19686/30/1999"/>
    <s v="DANIEL"/>
    <s v="BOUCHARD"/>
    <d v="1968-10-29T00:00:00"/>
    <d v="1999-06-30T00:00:00"/>
    <s v="Male"/>
    <s v="N/A (Non-U.S.)"/>
    <x v="15"/>
    <s v="5301050 (LINE 130)"/>
    <s v="MFG - PRINTING SHOP, GEN PROD HELP (8510000999)"/>
    <x v="1"/>
    <s v="PRINTING SHOP - PRINTER - 100-É1 - 85-02 N1"/>
    <s v="Hourly"/>
    <x v="0"/>
    <s v="Full"/>
    <s v="Sal IC"/>
  </r>
  <r>
    <x v="0"/>
    <s v="   0090281/26/19634/19/1999"/>
    <s v="DENIS"/>
    <s v="BOUCHER"/>
    <d v="1963-01-26T00:00:00"/>
    <d v="1999-04-19T00:00:00"/>
    <s v="Male"/>
    <s v="N/A (Non-U.S.)"/>
    <x v="15"/>
    <s v="5301050 (SPAIRS / LINE 150)"/>
    <s v="MANUFACTURING - FUSION SHOP &amp; SPAIRS (8910000999)"/>
    <x v="1"/>
    <s v="SPARE - SPARE - 100-É1 - 99-22J2"/>
    <s v="Hourly"/>
    <x v="0"/>
    <s v="Full"/>
    <s v="Sal IC"/>
  </r>
  <r>
    <x v="0"/>
    <s v="   00651712/12/19884/22/2013"/>
    <s v="ELYSA"/>
    <s v="BOUCHER"/>
    <d v="1988-12-12T00:00:00"/>
    <d v="2013-04-22T00:00:00"/>
    <s v="Female"/>
    <s v="N/A (Non-U.S.)"/>
    <x v="15"/>
    <s v="5301010 (TEAM PLANT MANAGEMENT)"/>
    <s v="0000011250 (PLANT MANAGEMENT)"/>
    <x v="0"/>
    <s v="INTERMEDIATE ENGINEER (410)"/>
    <s v="Salary"/>
    <x v="0"/>
    <s v="Full"/>
    <s v="Sal IC"/>
  </r>
  <r>
    <x v="0"/>
    <s v="   0001903/30/19591/8/1976"/>
    <s v="ALAIN"/>
    <s v="BOUDREAU"/>
    <d v="1959-03-30T00:00:00"/>
    <d v="1976-01-08T00:00:00"/>
    <s v="Male"/>
    <s v="N/A (Non-U.S.)"/>
    <x v="15"/>
    <s v="9705040 (EXPEDITION / UNIONIZED)"/>
    <s v="SERVICES - SHIPPING (2100000020)"/>
    <x v="4"/>
    <s v="SHIPPING - MARK LOADER (TRUCK) - 100-É1 - 21-01 J2"/>
    <s v="Hourly"/>
    <x v="0"/>
    <s v="Full"/>
    <s v="Sal IC"/>
  </r>
  <r>
    <x v="0"/>
    <s v="   0090267/20/19634/12/1999"/>
    <s v="DIANE"/>
    <s v="BOULAIS"/>
    <d v="1963-07-20T00:00:00"/>
    <d v="1999-04-12T00:00:00"/>
    <s v="Female"/>
    <s v="N/A (Non-U.S.)"/>
    <x v="15"/>
    <s v="5301060 (TARKETT TABLE)"/>
    <s v="SERVICES - TARKETT TABLE (9600000050)"/>
    <x v="1"/>
    <s v="TARKETT TABLE - CUT MACH. OPERATOR - 100-É1 - 96-01 N1"/>
    <s v="Hourly"/>
    <x v="0"/>
    <s v="Full"/>
    <s v="Sal IC"/>
  </r>
  <r>
    <x v="0"/>
    <s v="   0004331/4/19561/20/1974"/>
    <s v="PIERRE"/>
    <s v="BRAULT"/>
    <d v="1956-01-04T00:00:00"/>
    <d v="1974-01-20T00:00:00"/>
    <s v="Male"/>
    <s v="N/A (Non-U.S.)"/>
    <x v="15"/>
    <s v="5309020 (HEALTH &amp; SECURITY / UNIONIZED)"/>
    <s v="SERVICES - HEALTH&amp;SAFETY ENVIRONMENT (8200000025)"/>
    <x v="9"/>
    <s v="HEALTH &amp; SAFETY - ENVIRONMENT ATTENDANT - 100-É1 - 20-02 J1"/>
    <s v="Hourly"/>
    <x v="0"/>
    <s v="Full"/>
    <s v="Sal IC"/>
  </r>
  <r>
    <x v="0"/>
    <s v="   01005710/15/197611/29/1999"/>
    <s v="MARCUS"/>
    <s v="BREAULT"/>
    <d v="1976-10-15T00:00:00"/>
    <d v="1999-11-29T00:00:00"/>
    <s v="Male"/>
    <s v="N/A (Non-U.S.)"/>
    <x v="15"/>
    <s v="5301030 (MIXING)"/>
    <s v="MANUFACTURING - MIXING (9255200100)"/>
    <x v="1"/>
    <s v="MIXING - LEAD HAND MIXING - 100-É1 - 92-01 N1"/>
    <s v="Hourly"/>
    <x v="0"/>
    <s v="Full"/>
    <s v="Sal IC"/>
  </r>
  <r>
    <x v="0"/>
    <s v="   00900012/11/19675/6/1998"/>
    <s v="DENIS"/>
    <s v="BRETON"/>
    <d v="1967-12-11T00:00:00"/>
    <d v="1998-05-06T00:00:00"/>
    <s v="Male"/>
    <s v="N/A (Non-U.S.)"/>
    <x v="15"/>
    <s v="5309020 (HEALTH &amp; SECURITY / UNIONIZED)"/>
    <s v="SERVICES - HEALTH&amp;SAFETY ENVIRONMENT (8200000025)"/>
    <x v="9"/>
    <s v="SPARE SST (20-22J)"/>
    <s v="Hourly"/>
    <x v="0"/>
    <s v="Full"/>
    <s v="Sal IC"/>
  </r>
  <r>
    <x v="0"/>
    <s v="   00061312/19/19583/28/1983"/>
    <s v="NORMAND"/>
    <s v="BRICAULT"/>
    <d v="1958-12-19T00:00:00"/>
    <d v="1983-03-28T00:00:00"/>
    <s v="Male"/>
    <s v="N/A (Non-U.S.)"/>
    <x v="15"/>
    <s v="5301050 (LINE 130)"/>
    <s v="MFG - PRINTING SHOP, GEN PROD HELP (8510000999)"/>
    <x v="1"/>
    <s v="PRINTING SHOP - RELIEF OPERATOR - 100-É1 - 85-05 S1"/>
    <s v="Hourly"/>
    <x v="0"/>
    <s v="Full"/>
    <s v="Sal IC"/>
  </r>
  <r>
    <x v="0"/>
    <s v="   0080634/24/19696/7/1999"/>
    <s v="NATHALIE"/>
    <s v="BRIERE"/>
    <d v="1969-04-24T00:00:00"/>
    <d v="1999-06-07T00:00:00"/>
    <s v="Female"/>
    <s v="N/A (Non-U.S.)"/>
    <x v="15"/>
    <s v="6925041 (LOGISTICS / TRAFFIC)"/>
    <s v="0000000042 (LOGISTICS/TRAFFIC)"/>
    <x v="4"/>
    <s v="PLANNER LOGISTICS 3"/>
    <s v="Salary"/>
    <x v="0"/>
    <s v="Full"/>
    <s v="Sal IC"/>
  </r>
  <r>
    <x v="0"/>
    <s v="   0005968/1/19614/30/1993"/>
    <s v="ANDRE"/>
    <s v="BROSSEAU"/>
    <d v="1961-08-01T00:00:00"/>
    <d v="1993-04-30T00:00:00"/>
    <s v="Male"/>
    <s v="N/A (Non-U.S.)"/>
    <x v="15"/>
    <s v="5301050 (LINE 130)"/>
    <s v="MFG - PRINTING SHOP, GEN PROD HELP (8510000999)"/>
    <x v="1"/>
    <s v="PRINTING SHOP - RELIEF OPERATOR - 100-É1 - 85-05 N1"/>
    <s v="Hourly"/>
    <x v="0"/>
    <s v="Full"/>
    <s v="Sal IC"/>
  </r>
  <r>
    <x v="0"/>
    <s v="   01010212/31/195912/20/1999"/>
    <s v="ALAIN"/>
    <s v="BURELLE"/>
    <d v="1959-12-31T00:00:00"/>
    <d v="1999-12-20T00:00:00"/>
    <s v="Male"/>
    <s v="N/A (Non-U.S.)"/>
    <x v="15"/>
    <s v="5302030 (MAINTENANCE / MECANIC)"/>
    <s v="ENTRETIEN (5200000777)"/>
    <x v="0"/>
    <s v="MACHINE MAINTENANCE SHOP - WELD. MACH. A - 100-É1 - 04-61 N1"/>
    <s v="Hourly"/>
    <x v="0"/>
    <s v="Full"/>
    <s v="Sal IC"/>
  </r>
  <r>
    <x v="0"/>
    <s v="   0062404/15/19593/29/1999"/>
    <s v="SOLANGE"/>
    <s v="BUSSIERES"/>
    <d v="1959-04-15T00:00:00"/>
    <d v="1999-03-29T00:00:00"/>
    <s v="Female"/>
    <s v="N/A (Non-U.S.)"/>
    <x v="15"/>
    <s v="9706060 (MARKETING)"/>
    <s v="0000014390 (MARKETING)"/>
    <x v="13"/>
    <s v="PLANNER SAMPLING &amp; MERCHANDISING 2"/>
    <s v="Salary"/>
    <x v="0"/>
    <s v="Full"/>
    <s v="Sal IC"/>
  </r>
  <r>
    <x v="0"/>
    <s v="   0009603/19/19544/21/1987"/>
    <s v="ROBERT"/>
    <s v="CADIEUX"/>
    <d v="1954-03-19T00:00:00"/>
    <d v="1987-04-21T00:00:00"/>
    <s v="Male"/>
    <s v="N/A (Non-U.S.)"/>
    <x v="15"/>
    <s v="5301050 (SPAIRS / LINE 150)"/>
    <s v="MANUFACTURING - FUSION SHOP &amp; SPAIRS (8910000999)"/>
    <x v="1"/>
    <s v="FUSION SHOP - QUALITY INSPECTOR FUSION - 100-É1 - 89-02 S1"/>
    <s v="Hourly"/>
    <x v="0"/>
    <s v="Full"/>
    <s v="Sal IC"/>
  </r>
  <r>
    <x v="0"/>
    <s v="   0090071/26/19674/6/1999"/>
    <s v="SYLVAIN"/>
    <s v="CAILLE"/>
    <d v="1967-01-26T00:00:00"/>
    <d v="1999-04-06T00:00:00"/>
    <s v="Male"/>
    <s v="N/A (Non-U.S.)"/>
    <x v="15"/>
    <s v="5301050 (LINE 150)"/>
    <s v="MANUFACTURING - FUSION SHOP &amp; SPAIRS (8910000999)"/>
    <x v="1"/>
    <s v="FUSION SHOP - QUALITY INSPECTOR FUSION - 100-É1 - 89-02 N1"/>
    <s v="Hourly"/>
    <x v="0"/>
    <s v="Full"/>
    <s v="Sal IC"/>
  </r>
  <r>
    <x v="0"/>
    <s v="   00616711/13/19652/15/1996"/>
    <s v="VICTOR"/>
    <s v="CALDAS"/>
    <d v="1965-11-13T00:00:00"/>
    <d v="1996-02-15T00:00:00"/>
    <s v="Male"/>
    <s v="N/A (Non-U.S.)"/>
    <x v="15"/>
    <s v="9708010 (R&amp;D)"/>
    <s v="0000012241 (RESEARCH &amp; DEVELOPMENT)"/>
    <x v="16"/>
    <s v="R&amp;D DIRECTOR"/>
    <s v="Salary"/>
    <x v="0"/>
    <s v="Full"/>
    <s v="Dir/Up"/>
  </r>
  <r>
    <x v="0"/>
    <s v="   0085243/26/19912/1/2016"/>
    <s v="JOELLE"/>
    <s v="CARIGNAN"/>
    <d v="1991-03-26T00:00:00"/>
    <d v="2016-02-01T00:00:00"/>
    <s v="Female"/>
    <s v="N/A (Non-U.S.)"/>
    <x v="15"/>
    <s v="6927011 (CUSTOMER SERVICE)"/>
    <s v="0000000061 (CUSTOMER SERV)"/>
    <x v="15"/>
    <s v="CUSTOMER SERVICE REPRESENTATIVE 1"/>
    <s v="Salary"/>
    <x v="0"/>
    <s v="Full"/>
    <s v="Sal IC"/>
  </r>
  <r>
    <x v="0"/>
    <s v="   0064805/20/19619/20/2010"/>
    <s v="LISE"/>
    <s v="CARIGNAN"/>
    <d v="1961-05-20T00:00:00"/>
    <d v="2010-09-20T00:00:00"/>
    <s v="Female"/>
    <s v="N/A (Non-U.S.)"/>
    <x v="15"/>
    <s v="5309030 (HUMAN RESOURCES)"/>
    <s v="0000016430 (HUMAN RESOURCES)"/>
    <x v="8"/>
    <s v="SENIOR HUMAN RESOURCES BUSINESS PARTNET (397)"/>
    <s v="Salary"/>
    <x v="0"/>
    <s v="Full"/>
    <s v="Sal IC"/>
  </r>
  <r>
    <x v="0"/>
    <s v="   0006735/14/19545/9/1985"/>
    <s v="REJEAN"/>
    <s v="CARRIER"/>
    <d v="1954-05-14T00:00:00"/>
    <d v="1985-05-09T00:00:00"/>
    <s v="Male"/>
    <s v="N/A (Non-U.S.)"/>
    <x v="15"/>
    <s v="5301050 (CYLINDER)"/>
    <s v="MANUFACTURING - CYLINDER SHOP (1700000027)"/>
    <x v="1"/>
    <s v="CYLINDER SHOP - CYLINDER OPERATOR - 100-É1 - 17-02 S1"/>
    <s v="Hourly"/>
    <x v="0"/>
    <s v="Full"/>
    <s v="Sal IC"/>
  </r>
  <r>
    <x v="0"/>
    <s v="   0103455/29/19856/26/2012"/>
    <s v="PIERRE"/>
    <s v="CHABOT"/>
    <d v="1985-05-29T00:00:00"/>
    <d v="2012-06-26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x v="0"/>
    <s v="   0003527/5/19544/10/1972"/>
    <s v="ROGER"/>
    <s v="CHABOT"/>
    <d v="1954-07-05T00:00:00"/>
    <d v="1972-04-10T00:00:00"/>
    <s v="Male"/>
    <s v="N/A (Non-U.S.)"/>
    <x v="15"/>
    <s v="5301050 (CYLINDER)"/>
    <s v="MANUFACTURING - CYLINDER SHOP (1700000027)"/>
    <x v="1"/>
    <s v="CYLINDER SHOP - PRODUC TOOLING REPAIRMAN - 100-É1 - 17-01 J1"/>
    <s v="Hourly"/>
    <x v="0"/>
    <s v="Full"/>
    <s v="Sal IC"/>
  </r>
  <r>
    <x v="0"/>
    <s v="   0090243/21/19674/14/1999"/>
    <s v="NORMAND"/>
    <s v="CHAMPAGNE"/>
    <d v="1967-03-21T00:00:00"/>
    <d v="1999-04-14T00:00:00"/>
    <s v="Male"/>
    <s v="N/A (Non-U.S.)"/>
    <x v="15"/>
    <s v="5301070 (DARWEN)"/>
    <s v="MANUFACTURING - INSPECTION (9510000999)"/>
    <x v="1"/>
    <s v="INSPECTION - ROLL PACKER - 100-É1 - 9503 S2"/>
    <s v="Hourly"/>
    <x v="0"/>
    <s v="Full"/>
    <s v="Sal IC"/>
  </r>
  <r>
    <x v="0"/>
    <s v="   00905512/24/19565/25/1999"/>
    <s v="ROCK"/>
    <s v="CHARPENTIER"/>
    <d v="1956-12-24T00:00:00"/>
    <d v="1999-05-25T00:00:00"/>
    <s v="Male"/>
    <s v="N/A (Non-U.S.)"/>
    <x v="15"/>
    <s v="5301050 (LINE 130)"/>
    <s v="MFG - PRINTING SHOP, GEN PROD HELP (8510000999)"/>
    <x v="1"/>
    <s v="PRINTING SHOP - RELIEF OPERATOR - 100-É1 - 85-05 J1"/>
    <s v="Hourly"/>
    <x v="0"/>
    <s v="Full"/>
    <s v="Sal IC"/>
  </r>
  <r>
    <x v="0"/>
    <s v="   0009193/3/195710/22/1985"/>
    <s v="DANIEL"/>
    <s v="CHARRON"/>
    <d v="1957-03-03T00:00:00"/>
    <d v="1985-10-22T00:00:00"/>
    <s v="Male"/>
    <s v="N/A (Non-U.S.)"/>
    <x v="15"/>
    <s v="5301050 (LINE 130)"/>
    <s v="MFG - PRINTING SHOP, GEN PROD HELP (8510000999)"/>
    <x v="1"/>
    <s v="PRINTING SHOP - COATING COUCHEUSE - 100-É1 - 85-06 S1"/>
    <s v="Hourly"/>
    <x v="0"/>
    <s v="Full"/>
    <s v="Sal IC"/>
  </r>
  <r>
    <x v="0"/>
    <s v="   0004675/13/19526/1/1979"/>
    <s v="LOUIS"/>
    <s v="CHARTIER"/>
    <d v="1952-05-13T00:00:00"/>
    <d v="1979-06-01T00:00:00"/>
    <s v="Male"/>
    <s v="N/A (Non-U.S.)"/>
    <x v="15"/>
    <s v="6925040 (DISTRIBUTION / WAREHOUSE)"/>
    <s v="SERVICES - DISTRIBUTION (9700000050)"/>
    <x v="4"/>
    <s v="DISTRIBUTION - CUT TABLE OPERATOR - 100-É1 - 97-05 J1"/>
    <s v="Hourly"/>
    <x v="0"/>
    <s v="Full"/>
    <s v="Sal IC"/>
  </r>
  <r>
    <x v="0"/>
    <s v="   0084451/21/19688/27/2007"/>
    <s v="GREGORY"/>
    <s v="CHERNOFF"/>
    <d v="1968-01-21T00:00:00"/>
    <d v="2007-08-27T00:00:00"/>
    <s v="Male"/>
    <s v="N/A (Non-U.S.)"/>
    <x v="15"/>
    <s v="6905040 (MISSISSAUGA WAREHOUSE)"/>
    <s v="0000070742 (CALGARY WAREHOUSE)"/>
    <x v="4"/>
    <s v="WAREHOUSE MANAGER CALGARY"/>
    <s v="Salary"/>
    <x v="0"/>
    <s v="Full"/>
    <s v="Manager"/>
  </r>
  <r>
    <x v="0"/>
    <s v="   0004777/7/19595/26/1997"/>
    <s v="KENNETH"/>
    <s v="CHISHOLM"/>
    <d v="1959-07-07T00:00:00"/>
    <d v="1997-05-26T00:00:00"/>
    <s v="Male"/>
    <s v="N/A (Non-U.S.)"/>
    <x v="15"/>
    <s v="5301050 (SPAIRS / LINE 150)"/>
    <s v="MANUFACTURING - FUSION SHOP &amp; SPAIRS (8910000999)"/>
    <x v="1"/>
    <s v="FUSION SHOP - LEAD HAND FUSION - 100-É1 - 89-01 N1"/>
    <s v="Hourly"/>
    <x v="0"/>
    <s v="Full"/>
    <s v="Sal IC"/>
  </r>
  <r>
    <x v="0"/>
    <s v="   00653510/10/19678/25/2014"/>
    <s v="FRANCO"/>
    <s v="CICCHINO"/>
    <d v="1967-10-10T00:00:00"/>
    <d v="2014-08-25T00:00:00"/>
    <s v="Male"/>
    <s v="N/A (Non-U.S.)"/>
    <x v="15"/>
    <s v="6927011 (TECHNICAL SERVICES"/>
    <s v="0000015315 (TECHNICAL SERVICE)"/>
    <x v="15"/>
    <s v="TECHNICAL SERVICES REPRESENTATIVE"/>
    <s v="Salary"/>
    <x v="0"/>
    <s v="Full"/>
    <s v="Manager"/>
  </r>
  <r>
    <x v="0"/>
    <s v="   00851910/29/198711/24/2014"/>
    <s v="CHRISTOPHER"/>
    <s v="COCHRAN"/>
    <d v="1987-10-29T00:00:00"/>
    <d v="2014-11-24T00:00:00"/>
    <s v="Male"/>
    <s v="N/A (Non-U.S.)"/>
    <x v="15"/>
    <s v="6915040 (CALGARY WAREHOUSE)"/>
    <s v="0000070742 (CALGARY WAREHOUSE)"/>
    <x v="4"/>
    <s v="SHIPPING AGENT (398)"/>
    <s v="Salary"/>
    <x v="0"/>
    <s v="Full"/>
    <s v="Sal IC"/>
  </r>
  <r>
    <x v="0"/>
    <s v="   00907410/16/19766/7/1999"/>
    <s v="STEVE"/>
    <s v="COLGAN"/>
    <d v="1976-10-16T00:00:00"/>
    <d v="1999-06-07T00:00:00"/>
    <s v="Male"/>
    <s v="N/A (Non-U.S.)"/>
    <x v="15"/>
    <s v="5302030 (MAINTENANCE / MECANIC)"/>
    <s v="ENTRETIEN (5200000777)"/>
    <x v="0"/>
    <s v="MACHINE MAINTENANCE SHOP - WELD. MACH. A - 100-É1 - 04-61 J7"/>
    <s v="Hourly"/>
    <x v="0"/>
    <s v="Full"/>
    <s v="Sal IC"/>
  </r>
  <r>
    <x v="0"/>
    <s v="   0006486/7/19466/18/1984"/>
    <s v="ALAIN"/>
    <s v="COTE"/>
    <d v="1946-06-07T00:00:00"/>
    <d v="1984-06-18T00:00:00"/>
    <s v="Male"/>
    <s v="N/A (Non-U.S.)"/>
    <x v="15"/>
    <s v="5301070 (DARWEN)"/>
    <s v="MANUFACTURING - INSPECTION (9510000999)"/>
    <x v="1"/>
    <s v="INSPECTION - MARK LOADER (STORAGE) - 100-É1 - 95-06 S1"/>
    <s v="Hourly"/>
    <x v="0"/>
    <s v="Full"/>
    <s v="Sal IC"/>
  </r>
  <r>
    <x v="0"/>
    <s v="   0063579/27/19689/13/2004"/>
    <s v="SONIA"/>
    <s v="COTE"/>
    <d v="1968-09-27T00:00:00"/>
    <d v="2004-09-13T00:00:00"/>
    <s v="Female"/>
    <s v="N/A (Non-U.S.)"/>
    <x v="15"/>
    <s v="9709040 (FIN&amp;ADM)"/>
    <s v="0000013420 (FINANCE &amp; ADMINISTRATION)"/>
    <x v="7"/>
    <s v="ACCOUNTS PAYABLE ANALYST (409)"/>
    <s v="Salary"/>
    <x v="0"/>
    <s v="Full"/>
    <s v="Sal IC"/>
  </r>
  <r>
    <x v="0"/>
    <s v="   00614612/5/19651/18/1995"/>
    <s v="DIANE"/>
    <s v="COTE"/>
    <d v="1965-12-05T00:00:00"/>
    <d v="1995-01-18T00:00:00"/>
    <s v="Female"/>
    <s v="N/A (Non-U.S.)"/>
    <x v="15"/>
    <s v="5309010 (PLANT MANAGEMENT)"/>
    <s v="0000013251 (FINANCE PLANT)"/>
    <x v="7"/>
    <s v="CORPORATE PAYMASTER"/>
    <s v="Salary"/>
    <x v="0"/>
    <s v="Full"/>
    <s v="Manager"/>
  </r>
  <r>
    <x v="0"/>
    <s v="   0005782/8/19605/6/1996"/>
    <s v="JACQUES"/>
    <s v="COURCY"/>
    <d v="1960-02-08T00:00:00"/>
    <d v="1996-05-06T00:00:00"/>
    <s v="Male"/>
    <s v="N/A (Non-U.S.)"/>
    <x v="15"/>
    <s v="5301050 (LINE 130)"/>
    <s v="MFG - PRINTING SHOP, GEN PROD HELP (8510000999)"/>
    <x v="1"/>
    <s v="PRINTING SHOP - LEAD HAND PRINTING - 100-É1 - 85-01 S1"/>
    <s v="Hourly"/>
    <x v="0"/>
    <s v="Full"/>
    <s v="Sal IC"/>
  </r>
  <r>
    <x v="0"/>
    <s v="   0062531/26/19666/7/1999"/>
    <s v="CHANTAL"/>
    <s v="CUTHBERT"/>
    <d v="1966-01-26T00:00:00"/>
    <d v="1999-06-07T00:00:00"/>
    <s v="Female"/>
    <s v="N/A (Non-U.S.)"/>
    <x v="15"/>
    <s v="9709060 (IT)"/>
    <s v="0000013462 (IT)"/>
    <x v="17"/>
    <s v="TECHNICIAN IT SUPPORT 3"/>
    <s v="Salary"/>
    <x v="0"/>
    <s v="Full"/>
    <s v="Sal IC"/>
  </r>
  <r>
    <x v="0"/>
    <s v="   0003077/14/19545/5/1976"/>
    <s v="CHARLES"/>
    <s v="DAIGLE"/>
    <d v="1954-07-14T00:00:00"/>
    <d v="1976-05-05T00:00:00"/>
    <s v="Male"/>
    <s v="N/A (Non-U.S.)"/>
    <x v="15"/>
    <s v="5302030 (MAINTENANCE / PLOMBER)"/>
    <s v="ENTRETIEN (5200000777)"/>
    <x v="0"/>
    <s v="PLUMBER SHOP - PLUMBER A - 100-É1 - 02-71 J1"/>
    <s v="Hourly"/>
    <x v="0"/>
    <s v="Full"/>
    <s v="Sal IC"/>
  </r>
  <r>
    <x v="0"/>
    <s v="   0100503/16/196810/14/1999"/>
    <s v="THIERRY"/>
    <s v="DAMBRINE"/>
    <d v="1968-03-16T00:00:00"/>
    <d v="1999-10-14T00:00:00"/>
    <s v="Male"/>
    <s v="N/A (Non-U.S.)"/>
    <x v="15"/>
    <s v="5301050 (CYLINDER)"/>
    <s v="MANUFACTURING - CYLINDER SHOP (1700000027)"/>
    <x v="1"/>
    <s v="CYLINDER SHOP - CYLINDER OPERATOR - 100-É1 - 17-02 N1"/>
    <s v="Hourly"/>
    <x v="0"/>
    <s v="Full"/>
    <s v="Sal IC"/>
  </r>
  <r>
    <x v="0"/>
    <s v="   0006337/12/19614/18/1983"/>
    <s v="ALAIN"/>
    <s v="DEMERS"/>
    <d v="1961-07-12T00:00:00"/>
    <d v="1983-04-18T00:00:00"/>
    <s v="Male"/>
    <s v="N/A (Non-U.S.)"/>
    <x v="15"/>
    <s v="9708040 (DESIGN / UNIONISED"/>
    <s v="SERVICES - DESIGNING SECTOR (1600000013)"/>
    <x v="11"/>
    <s v="DESIGNING SECTOR - LEAD HAND PRINTING - 100-É1 - 16-03 J1"/>
    <s v="Hourly"/>
    <x v="0"/>
    <s v="Full"/>
    <s v="Sal IC"/>
  </r>
  <r>
    <x v="0"/>
    <s v="   0090567/13/19655/25/1999"/>
    <s v="DANIEL"/>
    <s v="DEMERS"/>
    <d v="1965-07-13T00:00:00"/>
    <d v="1999-05-25T00:00:00"/>
    <s v="Male"/>
    <s v="N/A (Non-U.S.)"/>
    <x v="15"/>
    <s v="5301030 (MIXING)"/>
    <s v="MANUFACTURING - MIXING (9255200100)"/>
    <x v="1"/>
    <s v="MIXING - VISCOSITY INSPECTOR - 100-É1 - 92-04 S1"/>
    <s v="Hourly"/>
    <x v="0"/>
    <s v="Full"/>
    <s v="Sal IC"/>
  </r>
  <r>
    <x v="0"/>
    <s v="   00639411/18/19644/6/1987"/>
    <s v="MANON"/>
    <s v="DEMERS"/>
    <d v="1964-11-18T00:00:00"/>
    <d v="1987-04-06T00:00:00"/>
    <s v="Female"/>
    <s v="N/A (Non-U.S.)"/>
    <x v="15"/>
    <s v="9706060 (MARKETING)"/>
    <s v="0000014390 (MARKETING)"/>
    <x v="13"/>
    <s v="PLANNER SAMPLING &amp; MERCHANDISING 1"/>
    <s v="Salary"/>
    <x v="0"/>
    <s v="Full"/>
    <s v="Sal IC"/>
  </r>
  <r>
    <x v="0"/>
    <s v="   00645111/6/19623/12/2007"/>
    <s v="MONIQUE"/>
    <s v="DENIS"/>
    <d v="1962-11-06T00:00:00"/>
    <d v="2007-03-12T00:00:00"/>
    <s v="Female"/>
    <s v="N/A (Non-U.S.)"/>
    <x v="15"/>
    <s v="5309020 (HEALT &amp; SECURITY / NON-UNIONIZED)"/>
    <s v="0000011253 (HEALTH &amp; SAFETY)"/>
    <x v="9"/>
    <s v="HEALTH AND SECURITY MANAGER / ENVIRONMENT (374)"/>
    <s v="Salary"/>
    <x v="0"/>
    <s v="Full"/>
    <s v="Manager"/>
  </r>
  <r>
    <x v="0"/>
    <s v="   0064885/29/198011/28/2011"/>
    <s v="FRANCOIS"/>
    <s v="DESLAURIERS"/>
    <d v="1980-05-29T00:00:00"/>
    <d v="2011-11-28T00:00:00"/>
    <s v="Male"/>
    <s v="N/A (Non-U.S.)"/>
    <x v="15"/>
    <s v="5301010 (TEAM PLANT MANAGEMENT)"/>
    <s v="0000011250 (PLANT MANAGEMENT)"/>
    <x v="12"/>
    <s v="DIRECTOR MANUFACTURING (267)"/>
    <s v="Salary"/>
    <x v="0"/>
    <s v="Full"/>
    <s v="Dir/Up"/>
  </r>
  <r>
    <x v="0"/>
    <s v="   0010697/2/19582/19/1991"/>
    <s v="LOUISE"/>
    <s v="DESROCHERS"/>
    <d v="1958-07-02T00:00:00"/>
    <d v="1991-02-19T00:00:00"/>
    <s v="Female"/>
    <s v="N/A (Non-U.S.)"/>
    <x v="15"/>
    <s v="9705040 (SHIPPING / NON-UNIONIZED)"/>
    <s v="0000011512 (SHIPPING OFFICE)"/>
    <x v="0"/>
    <s v="WAREHOUSE MANAGER EASTERN CANADA (366)"/>
    <s v="Salary"/>
    <x v="0"/>
    <s v="Full"/>
    <s v="Manager"/>
  </r>
  <r>
    <x v="0"/>
    <s v="   0065405/8/19825/2/2016"/>
    <s v="RENE NGOR"/>
    <s v="DIENE"/>
    <d v="1982-05-08T00:00:00"/>
    <d v="2016-05-02T00:00:00"/>
    <s v="Male"/>
    <s v="N/A (Non-U.S.)"/>
    <x v="15"/>
    <s v="5303010 (QUALITY ASSURANCE)"/>
    <s v="0000015231 (QUALITY ASSURANCE)"/>
    <x v="2"/>
    <s v="QUALITY CONTROL TECHNICIAN (71)"/>
    <s v="Salary"/>
    <x v="2"/>
    <s v="Full"/>
    <s v="Sal IC"/>
  </r>
  <r>
    <x v="0"/>
    <s v="   0090108/26/19714/6/1999"/>
    <s v="ANNICK"/>
    <s v="DION"/>
    <d v="1971-08-26T00:00:00"/>
    <d v="1999-04-06T00:00:00"/>
    <s v="Female"/>
    <s v="N/A (Non-U.S.)"/>
    <x v="15"/>
    <s v="5301070 (DARWEN)"/>
    <s v="MANUFACTURING - INSPECTION (9510000999)"/>
    <x v="1"/>
    <s v="INSPECTION - MARK LOADER (STORAGE) - 100-É1 - 95-06 J1"/>
    <s v="Hourly"/>
    <x v="0"/>
    <s v="Full"/>
    <s v="Sal IC"/>
  </r>
  <r>
    <x v="0"/>
    <s v="   0731256/17/195910/2/1989"/>
    <s v="RYAN"/>
    <s v="DOTTO"/>
    <d v="1959-06-17T00:00:00"/>
    <d v="1989-10-02T00:00:00"/>
    <s v="Male"/>
    <s v="N/A (Non-U.S.)"/>
    <x v="15"/>
    <s v="6907010 (ONTARIO SALES REPS)"/>
    <s v="0000060651 (SALES WEST (AB - SK - BC))"/>
    <x v="6"/>
    <s v="SALES BUSINESS MANAGER WESTERN CANADA (372)"/>
    <s v="Salary"/>
    <x v="0"/>
    <s v="Full"/>
    <s v="Manager"/>
  </r>
  <r>
    <x v="0"/>
    <s v="   0009547/9/19684/23/1987"/>
    <s v="MARCEL"/>
    <s v="DUBE"/>
    <d v="1968-07-09T00:00:00"/>
    <d v="1987-04-23T00:00:00"/>
    <s v="Male"/>
    <s v="N/A (Non-U.S.)"/>
    <x v="15"/>
    <s v="5301040 (INKS)"/>
    <s v="MANUFACTURING - INK SHOP (8000000028)"/>
    <x v="1"/>
    <s v="INK SHOP - INK ROOM OPERATOR - 100-É1 - 80-04 S1"/>
    <s v="Hourly"/>
    <x v="0"/>
    <s v="Full"/>
    <s v="Sal IC"/>
  </r>
  <r>
    <x v="0"/>
    <s v="   0083681/10/19716/7/2010"/>
    <s v="ANNIE"/>
    <s v="DUBE"/>
    <d v="1971-01-10T00:00:00"/>
    <d v="2010-06-07T00:00:00"/>
    <s v="Female"/>
    <s v="N/A (Non-U.S.)"/>
    <x v="15"/>
    <s v="9709040 (FIN&amp;ADM)"/>
    <s v="0000000051 (FIN TARK CAN CONTROL &amp; CREDIT)"/>
    <x v="7"/>
    <s v="AGENT CREDIT 2"/>
    <s v="Salary"/>
    <x v="0"/>
    <s v="Full"/>
    <s v="Sal IC"/>
  </r>
  <r>
    <x v="0"/>
    <s v="   0003285/27/19554/3/1972"/>
    <s v="DANIEL"/>
    <s v="DUBOIS"/>
    <d v="1955-05-27T00:00:00"/>
    <d v="1972-04-03T00:00:00"/>
    <s v="Male"/>
    <s v="N/A (Non-U.S.)"/>
    <x v="15"/>
    <s v="5301050 (LINE 130)"/>
    <s v="MFG - PRINTING SHOP, GEN PROD HELP (8510000999)"/>
    <x v="1"/>
    <s v="PRINTING SHOP - LEAD HAND PRINTING - 100-É1 - 85-01 N1"/>
    <s v="Hourly"/>
    <x v="0"/>
    <s v="Full"/>
    <s v="Sal IC"/>
  </r>
  <r>
    <x v="0"/>
    <s v="   0052307/26/19579/28/1988"/>
    <s v="DANIELLE"/>
    <s v="DUBREUIL"/>
    <d v="1957-07-26T00:00:00"/>
    <d v="1988-09-28T00:00:00"/>
    <s v="Female"/>
    <s v="N/A (Non-U.S.)"/>
    <x v="15"/>
    <s v="9705040 (SHIPPING / NON-UNIONIZED)"/>
    <s v="0000011512 (SHIPPING OFFICE)"/>
    <x v="4"/>
    <s v="DISPATCHER"/>
    <s v="Salary"/>
    <x v="0"/>
    <s v="Full"/>
    <s v="Sal IC"/>
  </r>
  <r>
    <x v="0"/>
    <s v="   0012534/10/195810/15/1980"/>
    <s v="JOCELYN"/>
    <s v="DUCHARME"/>
    <d v="1958-04-10T00:00:00"/>
    <d v="1980-10-15T00:00:00"/>
    <s v="Male"/>
    <s v="N/A (Non-U.S.)"/>
    <x v="15"/>
    <s v="5302030 (MAINTENANCE / MECANIC)"/>
    <s v="ENTRETIEN (5200000777)"/>
    <x v="0"/>
    <s v="MACHINE MAINTENANCE SHOP - WELD. MACH. A - 100-É1 - 04-61 J7"/>
    <s v="Hourly"/>
    <x v="0"/>
    <s v="Full"/>
    <s v="Sal IC"/>
  </r>
  <r>
    <x v="0"/>
    <s v="   0003277/9/19534/2/1972"/>
    <s v="ROGER"/>
    <s v="DUMONT"/>
    <d v="1953-07-09T00:00:00"/>
    <d v="1972-04-02T00:00:00"/>
    <s v="Male"/>
    <s v="N/A (Non-U.S.)"/>
    <x v="15"/>
    <s v="5302010 (MAINTENANCE)"/>
    <s v="ENTRETIEN- AIDE GÉNÉRAL (5200000004)"/>
    <x v="0"/>
    <s v="DIVERS - GENERAL HELPER MAINTENAN. - 100-É1 - 10-01 J1"/>
    <s v="Hourly"/>
    <x v="0"/>
    <s v="Full"/>
    <s v="Sal IC"/>
  </r>
  <r>
    <x v="0"/>
    <s v="   0005552/3/19674/14/1997"/>
    <s v="STEPHANE"/>
    <s v="DUQUET"/>
    <d v="1967-02-03T00:00:00"/>
    <d v="1997-04-14T00:00:00"/>
    <s v="Male"/>
    <s v="N/A (Non-U.S.)"/>
    <x v="15"/>
    <s v="5301070 (DARWEN)"/>
    <s v="MANUFACTURING - INSPECTION (9510000999)"/>
    <x v="1"/>
    <s v="INSPECTION - OPERA (DARWEN) - 100-É1 - 95-07 N1"/>
    <s v="Hourly"/>
    <x v="0"/>
    <s v="Full"/>
    <s v="Sal IC"/>
  </r>
  <r>
    <x v="0"/>
    <s v="   0084248/4/19668/9/2010"/>
    <s v="SOPHIE-LYSA"/>
    <s v="DUVAL"/>
    <d v="1966-08-04T00:00:00"/>
    <d v="2010-08-09T00:00:00"/>
    <s v="Female"/>
    <s v="N/A (Non-U.S.)"/>
    <x v="15"/>
    <s v="6927011 (CUSTOMER SERVICE)"/>
    <s v="0000000061 (CUSTOMER SERV)"/>
    <x v="15"/>
    <s v="CUSTOMER SERVICE REPRESENTATIVE 10"/>
    <s v="Salary"/>
    <x v="0"/>
    <s v="Full"/>
    <s v="Sal IC"/>
  </r>
  <r>
    <x v="0"/>
    <s v="   0000841/28/19524/2/1972"/>
    <s v="FERNAND"/>
    <s v="EMOND"/>
    <d v="1952-01-28T00:00:00"/>
    <d v="1972-04-02T00:00:00"/>
    <s v="Male"/>
    <s v="N/A (Non-U.S.)"/>
    <x v="15"/>
    <s v="5302030 (MAINTENANCE / MECANIC)"/>
    <s v="ENTRETIEN (5200000777)"/>
    <x v="0"/>
    <s v="MACHINE MAINTENANCE SHOP - WELD. MACH. A - 100-É1 - 04-61 S1"/>
    <s v="Hourly"/>
    <x v="0"/>
    <s v="Full"/>
    <s v="Sal IC"/>
  </r>
  <r>
    <x v="0"/>
    <s v="   0063043/2/197511/12/2012"/>
    <s v="ANNICK"/>
    <s v="FALCON"/>
    <d v="1975-03-02T00:00:00"/>
    <d v="2012-11-12T00:00:00"/>
    <s v="Female"/>
    <s v="N/A (Non-U.S.)"/>
    <x v="15"/>
    <s v="5309010 (PLANT MANAGEMENT)"/>
    <s v="0000013251 (FINANCE PLANT)"/>
    <x v="7"/>
    <s v="FINANCIAL ANALYST"/>
    <s v="Salary"/>
    <x v="0"/>
    <s v="Full"/>
    <s v="Sal IC"/>
  </r>
  <r>
    <x v="0"/>
    <s v="   0064145/19/19698/29/2005"/>
    <s v="STEPHANE"/>
    <s v="FAUTEUX"/>
    <d v="1969-05-19T00:00:00"/>
    <d v="2005-08-29T00:00:00"/>
    <s v="Male"/>
    <s v="N/A (Non-U.S.)"/>
    <x v="15"/>
    <s v="9705040 (SHIPPING / NON-UNIONIZED)"/>
    <s v="0000011512 (SHIPPING OFFICE)"/>
    <x v="4"/>
    <s v="SUPERVISOR DISTRIBUTION, SHIPPING 1"/>
    <s v="Salary"/>
    <x v="0"/>
    <s v="Full"/>
    <s v="Manager"/>
  </r>
  <r>
    <x v="0"/>
    <s v="   0061247/16/19694/14/1994"/>
    <s v="GINA"/>
    <s v="FLEURY"/>
    <d v="1969-07-16T00:00:00"/>
    <d v="1994-04-14T00:00:00"/>
    <s v="Female"/>
    <s v="N/A (Non-U.S.)"/>
    <x v="15"/>
    <s v="9706060 (MARKETING)"/>
    <s v="0000014390 (MARKETING)"/>
    <x v="13"/>
    <s v="DIRECTOR MERCHANDIZING"/>
    <s v="Salary"/>
    <x v="0"/>
    <s v="Full"/>
    <s v="Dir/Up"/>
  </r>
  <r>
    <x v="0"/>
    <s v="   00031612/25/19575/10/1976"/>
    <s v="BERNARD"/>
    <s v="FONTAINE"/>
    <d v="1957-12-25T00:00:00"/>
    <d v="1976-05-10T00:00:00"/>
    <s v="Male"/>
    <s v="N/A (Non-U.S.)"/>
    <x v="15"/>
    <s v="6925040 (DISTRIBUTION / WAREHOUSE)"/>
    <s v="SERVICES - DISTRIBUTION (9700000050)"/>
    <x v="4"/>
    <s v="DISTRIBUTION - DISTRIBUTION ATTENDANT - 100-É1 - 97-09 J1"/>
    <s v="Hourly"/>
    <x v="0"/>
    <s v="Full"/>
    <s v="Sal IC"/>
  </r>
  <r>
    <x v="0"/>
    <s v="   0005718/8/19615/16/1997"/>
    <s v="MARIO"/>
    <s v="FONTAINE"/>
    <d v="1961-08-08T00:00:00"/>
    <d v="1997-05-16T00:00:00"/>
    <s v="Male"/>
    <s v="N/A (Non-U.S.)"/>
    <x v="15"/>
    <s v="5301050 (SPAIRS / LINE 150)"/>
    <s v="MANUFACTURING - FUSION SHOP &amp; SPAIRS (8910000999)"/>
    <x v="1"/>
    <s v="FUSION SHOP - LEAD HAND FUSION - 100-É1 - 89-01 S1"/>
    <s v="Hourly"/>
    <x v="0"/>
    <s v="Full"/>
    <s v="Sal IC"/>
  </r>
  <r>
    <x v="0"/>
    <s v="   0090239/6/19664/12/1999"/>
    <s v="GINETTE"/>
    <s v="FORTIER"/>
    <d v="1966-09-06T00:00:00"/>
    <d v="1999-04-12T00:00:00"/>
    <s v="Female"/>
    <s v="N/A (Non-U.S.)"/>
    <x v="15"/>
    <s v="5301060 (TARKETT TABLE)"/>
    <s v="SERVICES - TARKETT TABLE (9600000050)"/>
    <x v="1"/>
    <s v="TABLE TARKETT - RELIEF OPERA MARK LOADER - 100-É1 - 96-03 S1"/>
    <s v="Hourly"/>
    <x v="0"/>
    <s v="Full"/>
    <s v="Sal IC"/>
  </r>
  <r>
    <x v="0"/>
    <s v="   0090654/11/19605/26/1999"/>
    <s v="BERNARD"/>
    <s v="FOURNIER"/>
    <d v="1960-04-11T00:00:00"/>
    <d v="1999-05-26T00:00:00"/>
    <s v="Male"/>
    <s v="N/A (Non-U.S.)"/>
    <x v="15"/>
    <s v="5302010 (MAINTENANCE)"/>
    <s v="ENTRETIEN (5200000777)"/>
    <x v="0"/>
    <m/>
    <s v="Hourly"/>
    <x v="0"/>
    <s v="Full"/>
    <s v="Sal IC"/>
  </r>
  <r>
    <x v="0"/>
    <s v="   0006401/12/19555/9/1983"/>
    <s v="SERGE"/>
    <s v="FRANCOEUR"/>
    <d v="1955-01-12T00:00:00"/>
    <d v="1983-05-09T00:00:00"/>
    <s v="Male"/>
    <s v="N/A (Non-U.S.)"/>
    <x v="15"/>
    <s v="5301050 (CYLINDER)"/>
    <s v="MANUFACTURING - CYLINDER SHOP (1700000027)"/>
    <x v="1"/>
    <s v="CYLINDER SHOP - CYLINDER OPERATOR - 100-É1 - 17-02 S1"/>
    <s v="Hourly"/>
    <x v="0"/>
    <s v="Full"/>
    <s v="Sal IC"/>
  </r>
  <r>
    <x v="0"/>
    <s v="   00850312/5/19814/23/2013"/>
    <s v="JEREMY"/>
    <s v="FROGGATT"/>
    <d v="1981-12-05T00:00:00"/>
    <d v="2013-04-23T00:00:00"/>
    <s v="Male"/>
    <s v="N/A (Non-U.S.)"/>
    <x v="15"/>
    <s v="6907010 (ONTARIO SALES REPS)"/>
    <s v="0000050531 (SALES REPRESENTATIVES CENTRAL CANADA (ON))"/>
    <x v="6"/>
    <s v="CENTURA TERRITORY MANAGER (400)"/>
    <s v="Salary"/>
    <x v="0"/>
    <s v="Full"/>
    <s v="Sal IC"/>
  </r>
  <r>
    <x v="0"/>
    <s v="   00068410/6/19585/29/1985"/>
    <s v="ADRIEN"/>
    <s v="GAGNE"/>
    <d v="1958-10-06T00:00:00"/>
    <d v="1985-05-29T00:00:00"/>
    <s v="Male"/>
    <s v="N/A (Non-U.S.)"/>
    <x v="15"/>
    <s v="5301070 (DARWEN)"/>
    <s v="MANUFACTURING - INSPECTION (9510000999)"/>
    <x v="1"/>
    <s v="INSPECTION - ROLL PACKER - 100-É1 - 95-03 N1"/>
    <s v="Hourly"/>
    <x v="0"/>
    <s v="Full"/>
    <s v="Sal IC"/>
  </r>
  <r>
    <x v="0"/>
    <s v="   0065095/22/196511/12/2012"/>
    <s v="LUCIE"/>
    <s v="GAGNE"/>
    <d v="1965-05-22T00:00:00"/>
    <d v="2012-11-12T00:00:00"/>
    <s v="Female"/>
    <s v="N/A (Non-U.S.)"/>
    <x v="15"/>
    <s v="5303010 (QUALITY ASSURANCE)"/>
    <s v="0000015231 (QUALITY ASSURANCE)"/>
    <x v="2"/>
    <s v="QUALITY ASSURANCE MANAGER (407)"/>
    <s v="Salary"/>
    <x v="0"/>
    <s v="Full"/>
    <s v="Dir/Up"/>
  </r>
  <r>
    <x v="0"/>
    <s v="   0060096/10/19578/1/1975"/>
    <s v="MARIE"/>
    <s v="GAGNON"/>
    <d v="1957-06-10T00:00:00"/>
    <d v="1975-08-01T00:00:00"/>
    <s v="Female"/>
    <s v="N/A (Non-U.S.)"/>
    <x v="15"/>
    <s v="5305020 (RECEIVING / NON-UNIONIZED)"/>
    <s v="0000011231 (MATERIAL/SCHEDULING)"/>
    <x v="4"/>
    <s v="BUYER 1"/>
    <s v="Salary"/>
    <x v="0"/>
    <s v="Full"/>
    <s v="Sal IC"/>
  </r>
  <r>
    <x v="0"/>
    <s v="   0065264/1/197410/21/2013"/>
    <s v="FREDERIC"/>
    <s v="GARNEAU"/>
    <d v="1974-04-01T00:00:00"/>
    <d v="2013-10-21T00:00:00"/>
    <s v="Male"/>
    <s v="N/A (Non-U.S.)"/>
    <x v="15"/>
    <s v="5309010 (PLANT MANAGEMENT)"/>
    <s v="0000013251 (FINANCE PLANT)"/>
    <x v="7"/>
    <s v="CONTROLLER OPERATIONS (293)"/>
    <s v="Salary"/>
    <x v="0"/>
    <s v="Full"/>
    <s v="Dir/Up"/>
  </r>
  <r>
    <x v="0"/>
    <s v="   0004596/18/19601/12/1979"/>
    <s v="RENE"/>
    <s v="GAUDET"/>
    <d v="1960-06-18T00:00:00"/>
    <d v="1979-01-12T00:00:00"/>
    <s v="Male"/>
    <s v="N/A (Non-U.S.)"/>
    <x v="15"/>
    <s v="5301050 (LINE 130)"/>
    <s v="MFG - PRINTING SHOP, GEN PROD HELP (8510000999)"/>
    <x v="1"/>
    <s v="PRINTING SHOP - LEAD HAND PRINTING - 100-É1 - 85-01 J2"/>
    <s v="Hourly"/>
    <x v="0"/>
    <s v="Full"/>
    <s v="Sal IC"/>
  </r>
  <r>
    <x v="0"/>
    <s v="   00905410/19/19635/25/1999"/>
    <s v="GARY"/>
    <s v="GAUDREAU"/>
    <d v="1963-10-19T00:00:00"/>
    <d v="1999-05-25T00:00:00"/>
    <s v="Male"/>
    <s v="N/A (Non-U.S.)"/>
    <x v="15"/>
    <s v="5301060 (TARKETT TABLE)"/>
    <s v="SERVICES - TARKETT TABLE (9600000050)"/>
    <x v="1"/>
    <s v="TABLE TARKETT - RELIEF OPERATOR - 100-É1 - 96-03 N1"/>
    <s v="Hourly"/>
    <x v="0"/>
    <s v="Full"/>
    <s v="Sal IC"/>
  </r>
  <r>
    <x v="0"/>
    <s v="   0001101/31/195311/24/1975"/>
    <s v="MICHEL"/>
    <s v="GAUTHIER"/>
    <d v="1953-01-31T00:00:00"/>
    <d v="1975-11-24T00:00:00"/>
    <s v="Male"/>
    <s v="N/A (Non-U.S.)"/>
    <x v="15"/>
    <s v="5302030 (MAINTENANCE / MECANIC)"/>
    <s v="ENTRETIEN (5200000777)"/>
    <x v="0"/>
    <s v="MACHINE MAINTENANCE SHOP - WELD. MACH. A - 100-É1 - 04-61 J2"/>
    <s v="Hourly"/>
    <x v="0"/>
    <s v="Full"/>
    <s v="Sal IC"/>
  </r>
  <r>
    <x v="0"/>
    <s v="   0012117/9/19574/28/1983"/>
    <s v="REJEAN"/>
    <s v="GAUTHIER"/>
    <d v="1957-07-09T00:00:00"/>
    <d v="1983-04-28T00:00:00"/>
    <s v="Male"/>
    <s v="N/A (Non-U.S.)"/>
    <x v="15"/>
    <s v="5302030 (MAINTENANCE / MECANIC)"/>
    <s v="ENTRETIEN (5200000777)"/>
    <x v="0"/>
    <s v="MOB. EQUIP. MACHI SHOP - MOB EQUI MACH A - 100-É1 - 05-02 J1"/>
    <s v="Hourly"/>
    <x v="0"/>
    <s v="Full"/>
    <s v="Sal IC"/>
  </r>
  <r>
    <x v="0"/>
    <s v="   0006257/9/19624/18/1983"/>
    <s v="GILLES"/>
    <s v="GAUVIN"/>
    <d v="1962-07-09T00:00:00"/>
    <d v="1983-04-18T00:00:00"/>
    <s v="Male"/>
    <s v="N/A (Non-U.S.)"/>
    <x v="15"/>
    <s v="5301050 (LINE 150)"/>
    <s v="MANUFACTURING - FUSION SHOP &amp; SPAIRS (8910000999)"/>
    <x v="1"/>
    <s v="FUSION SHOP - COATING OPERATOR - 100-É1 - 89-05 S1"/>
    <s v="Hourly"/>
    <x v="0"/>
    <s v="Full"/>
    <s v="Sal IC"/>
  </r>
  <r>
    <x v="0"/>
    <s v="   0006633/11/195410/22/1984"/>
    <s v="GUY-FRANCOIS"/>
    <s v="GAUVIN"/>
    <d v="1954-03-11T00:00:00"/>
    <d v="1984-10-22T00:00:00"/>
    <s v="Male"/>
    <s v="N/A (Non-U.S.)"/>
    <x v="15"/>
    <s v="5301070 (DARWEN)"/>
    <s v="MANUFACTURING - INSPECTION (9510000999)"/>
    <x v="1"/>
    <s v="INSPECTION - MARK LOADER (STORAGE) - 100-É1 - 95-06 J1"/>
    <s v="Hourly"/>
    <x v="0"/>
    <s v="Full"/>
    <s v="Sal IC"/>
  </r>
  <r>
    <x v="0"/>
    <s v="   00830610/21/197012/6/2004"/>
    <s v="JULIE"/>
    <s v="GAVILLET"/>
    <d v="1970-10-21T00:00:00"/>
    <d v="2004-12-06T00:00:00"/>
    <s v="Female"/>
    <s v="N/A (Non-U.S.)"/>
    <x v="15"/>
    <s v="6907010 (ONTARIO SALES REPS)"/>
    <s v="0000000049 (TARKETT CAN SALES &amp; MARKETING)"/>
    <x v="13"/>
    <s v="COORDINATOR MARKETING &amp; PRICINIG"/>
    <s v="Salary"/>
    <x v="0"/>
    <s v="Full"/>
    <s v="Sal IC"/>
  </r>
  <r>
    <x v="0"/>
    <s v="   0006677/1/19563/4/1985"/>
    <s v="JACQUES"/>
    <s v="GEMME"/>
    <d v="1956-07-01T00:00:00"/>
    <d v="1985-03-04T00:00:00"/>
    <s v="Male"/>
    <s v="N/A (Non-U.S.)"/>
    <x v="15"/>
    <s v="5301070 (DARWEN)"/>
    <s v="MANUFACTURING - INSPECTION (9510000999)"/>
    <x v="1"/>
    <s v="INSPECTION - MARK LOADER (STORAGE) - 100-É1 - 95-06 J1"/>
    <s v="Hourly"/>
    <x v="0"/>
    <s v="Full"/>
    <s v="Sal IC"/>
  </r>
  <r>
    <x v="0"/>
    <s v="   0065308/27/19661/13/2014"/>
    <s v="GUY"/>
    <s v="GIARD"/>
    <d v="1966-08-27T00:00:00"/>
    <d v="2014-01-13T00:00:00"/>
    <s v="Male"/>
    <s v="N/A (Non-U.S.)"/>
    <x v="15"/>
    <s v="5302010 (MAINTENANCE)"/>
    <s v="0000011220 (MAINTENANCE/PROCESS/PROJECTS)"/>
    <x v="0"/>
    <s v="MECHANICAL ENGINEER (319)"/>
    <s v="Salary"/>
    <x v="0"/>
    <s v="Full"/>
    <s v="Sal IC"/>
  </r>
  <r>
    <x v="0"/>
    <s v="   0006772/13/19595/27/1985"/>
    <s v="ALAIN"/>
    <s v="GIRARD"/>
    <d v="1959-02-13T00:00:00"/>
    <d v="1985-05-27T00:00:00"/>
    <s v="Male"/>
    <s v="N/A (Non-U.S.)"/>
    <x v="15"/>
    <s v="5301040 (INKS)"/>
    <s v="MANUFACTURING - INK SHOP (8000000028)"/>
    <x v="1"/>
    <s v="INK SHOP - INK ROOM OPERATOR - 100-É1 - 80-04 J1"/>
    <s v="Hourly"/>
    <x v="0"/>
    <s v="Full"/>
    <s v="Sal IC"/>
  </r>
  <r>
    <x v="0"/>
    <s v="   00901811/18/19594/8/1999"/>
    <s v="CLAUDE"/>
    <s v="GIROUX"/>
    <d v="1959-11-18T00:00:00"/>
    <d v="1999-04-08T00:00:00"/>
    <s v="Male"/>
    <s v="N/A (Non-U.S.)"/>
    <x v="15"/>
    <s v="5301070 (DARWEN)"/>
    <s v="MANUFACTURING - INSPECTION (9510000999)"/>
    <x v="1"/>
    <s v="INSPECTION - MARK LOADER (STORAGE) - 100-É1 - 95-06 N1"/>
    <s v="Hourly"/>
    <x v="0"/>
    <s v="Full"/>
    <s v="Sal IC"/>
  </r>
  <r>
    <x v="0"/>
    <s v="   0002028/21/19535/6/1976"/>
    <s v="ANDRE"/>
    <s v="GOSSELIN"/>
    <d v="1953-08-21T00:00:00"/>
    <d v="1976-05-06T00:00:00"/>
    <s v="Male"/>
    <s v="N/A (Non-U.S.)"/>
    <x v="15"/>
    <s v="5301070 (DARWEN)"/>
    <s v="MANUFACTURING - INSPECTION (9510000999)"/>
    <x v="1"/>
    <s v="INSPECTION - ROLL PACKER - 100-É1 - 95-03 S1"/>
    <s v="Hourly"/>
    <x v="0"/>
    <s v="Full"/>
    <s v="Sal IC"/>
  </r>
  <r>
    <x v="0"/>
    <s v="   0084543/4/196712/3/2007"/>
    <s v="MARK J."/>
    <s v="GREENWELL"/>
    <d v="1967-03-04T00:00:00"/>
    <d v="2007-12-03T00:00:00"/>
    <s v="Male"/>
    <s v="N/A (Non-U.S.)"/>
    <x v="15"/>
    <s v="6905040 (MISSISSAUGA WAREHOUSE)"/>
    <s v="0000070742 (CALGARY WAREHOUSE)"/>
    <x v="4"/>
    <s v="WAREHOUSEMAN CALGARY 7"/>
    <s v="Salary"/>
    <x v="0"/>
    <s v="Full"/>
    <s v="Sal IC"/>
  </r>
  <r>
    <x v="0"/>
    <s v="   0006916/9/19566/10/1985"/>
    <s v="RENE"/>
    <s v="GUERIN"/>
    <d v="1956-06-09T00:00:00"/>
    <d v="1985-06-10T00:00:00"/>
    <s v="Male"/>
    <s v="N/A (Non-U.S.)"/>
    <x v="15"/>
    <s v="5301030 (MIXING)"/>
    <s v="MANUFACTURING - MIXING (9255200100)"/>
    <x v="1"/>
    <s v="MIXING - VISCOSITY INSPECTOR - 100-É1 - 92-04 J1"/>
    <s v="Hourly"/>
    <x v="0"/>
    <s v="Full"/>
    <s v="Sal IC"/>
  </r>
  <r>
    <x v="0"/>
    <s v="   0065013/8/19629/10/2012"/>
    <s v="GASTON"/>
    <s v="GUILBAULT"/>
    <d v="1962-03-08T00:00:00"/>
    <d v="2012-09-10T00:00:00"/>
    <s v="Male"/>
    <s v="N/A (Non-U.S.)"/>
    <x v="15"/>
    <s v="5301010 (TEAM PLANT MANAGEMENT)"/>
    <s v="0000011250 (PLANT MANAGEMENT)"/>
    <x v="12"/>
    <s v="PRODUCTION SUPERVISOR"/>
    <s v="Salary"/>
    <x v="0"/>
    <s v="Full"/>
    <s v="Manager"/>
  </r>
  <r>
    <x v="0"/>
    <s v="   0103416/29/19666/15/2012"/>
    <s v="STÉPHANE"/>
    <s v="GUILMETTE"/>
    <d v="1966-06-29T00:00:00"/>
    <d v="2012-06-15T00:00:00"/>
    <s v="Male"/>
    <s v="N/A (Non-U.S.)"/>
    <x v="15"/>
    <s v="5301050 (SPAIRS / LINE 150)"/>
    <s v="MANUFACTURING - FUSION SHOP &amp; SPAIRS (8910000999)"/>
    <x v="1"/>
    <s v="FUSION SHOP - LEAD HAND FUSION - 100-É1 - 89-01 N1"/>
    <s v="Hourly"/>
    <x v="0"/>
    <s v="Full"/>
    <s v="Sal IC"/>
  </r>
  <r>
    <x v="0"/>
    <s v="   0065445/12/19915/23/2016"/>
    <s v="GABRIEL"/>
    <s v="GUIMONT-MONTPETIT"/>
    <d v="1991-05-12T00:00:00"/>
    <d v="2016-05-23T00:00:00"/>
    <s v="Male"/>
    <s v="N/A (Non-U.S.)"/>
    <x v="15"/>
    <s v="5301010 (TEAM PLANT MANAGEMENT)"/>
    <s v="0000011250 (PLANT MANAGEMENT)"/>
    <x v="0"/>
    <s v="JUNIOR ENGINEER (347)"/>
    <s v="Salary"/>
    <x v="0"/>
    <s v="Full"/>
    <s v="Sal IC"/>
  </r>
  <r>
    <x v="0"/>
    <s v="   0090715/27/19665/31/1999"/>
    <s v="FRANCOIS"/>
    <s v="HAMANN"/>
    <d v="1966-05-27T00:00:00"/>
    <d v="1999-05-31T00:00:00"/>
    <s v="Male"/>
    <s v="N/A (Non-U.S.)"/>
    <x v="15"/>
    <s v="5301050 (SPAIRS / LINE 150)"/>
    <s v="MANUFACTURING - FUSION SHOP &amp; SPAIRS (8910000999)"/>
    <x v="1"/>
    <s v="SPARE - SPARE - 100-É1 - 99-22 N1"/>
    <s v="Hourly"/>
    <x v="0"/>
    <s v="Full"/>
    <s v="Sal IC"/>
  </r>
  <r>
    <x v="0"/>
    <s v="   00850610/25/19636/17/2013"/>
    <s v="DORIS"/>
    <s v="HAMEL"/>
    <d v="1963-10-25T00:00:00"/>
    <d v="2013-06-17T00:00:00"/>
    <s v="Female"/>
    <s v="N/A (Non-U.S.)"/>
    <x v="15"/>
    <s v="6927011 (TARK CAN SALES MARKETING)"/>
    <s v="0000000049 (TARKETT CAN SALES &amp; MARKETING)"/>
    <x v="6"/>
    <s v="COORDINATOR SALES &amp; MARKETING (375)"/>
    <s v="Salary"/>
    <x v="0"/>
    <s v="Full"/>
    <s v="Sal IC"/>
  </r>
  <r>
    <x v="0"/>
    <s v="   0004408/22/19558/21/1978"/>
    <s v="MICHEL"/>
    <s v="HARDY"/>
    <d v="1955-08-22T00:00:00"/>
    <d v="1978-08-21T00:00:00"/>
    <s v="Male"/>
    <s v="N/A (Non-U.S.)"/>
    <x v="15"/>
    <s v="9705040 (EXPEDITION / UNIONIZED)"/>
    <s v="SERVICES - SHIPPING (2100000020)"/>
    <x v="4"/>
    <s v="SHIPPING - MARK LOADER (TRUCK) - 100-É1 - 21-01 J2"/>
    <s v="Hourly"/>
    <x v="0"/>
    <s v="Full"/>
    <s v="Sal IC"/>
  </r>
  <r>
    <x v="0"/>
    <s v="   00047111/4/19557/17/1979"/>
    <s v="DENIS"/>
    <s v="HARVEY"/>
    <d v="1955-11-04T00:00:00"/>
    <d v="1979-07-17T00:00:00"/>
    <s v="Male"/>
    <s v="N/A (Non-U.S.)"/>
    <x v="15"/>
    <s v="5301060 (TARKETT TABLE)"/>
    <s v="SERVICES - TARKETT TABLE (9600000050)"/>
    <x v="1"/>
    <s v="TABLE TARKETT - RELIEF OPERA MARK LOADER - 100-É1 - 96-03 J1"/>
    <s v="Hourly"/>
    <x v="0"/>
    <s v="Full"/>
    <s v="Sal IC"/>
  </r>
  <r>
    <x v="0"/>
    <s v="   00905011/22/19555/25/1999"/>
    <s v="ALAIN"/>
    <s v="HELIE"/>
    <d v="1955-11-22T00:00:00"/>
    <d v="1999-05-25T00:00:00"/>
    <s v="Male"/>
    <s v="N/A (Non-U.S.)"/>
    <x v="15"/>
    <s v="5301050 (SPAIRS / LINE 150)"/>
    <s v="MANUFACTURING - FUSION SHOP &amp; SPAIRS (8910000999)"/>
    <x v="1"/>
    <s v="SPARE - SPARE - 100-É1 - 99-22S2"/>
    <s v="Hourly"/>
    <x v="0"/>
    <s v="Full"/>
    <s v="Sal IC"/>
  </r>
  <r>
    <x v="0"/>
    <s v="   0005515/7/19674/21/1997"/>
    <s v="ALAIN"/>
    <s v="HORROBIN"/>
    <d v="1967-05-07T00:00:00"/>
    <d v="1997-04-21T00:00:00"/>
    <s v="Male"/>
    <s v="N/A (Non-U.S.)"/>
    <x v="15"/>
    <s v="5301070 (DARWEN)"/>
    <s v="MANUFACTURING - INSPECTION (9510000999)"/>
    <x v="1"/>
    <s v="INSPECTION - INSPEC (DARWEN) - 100-É1 - 95-02 N1"/>
    <s v="Hourly"/>
    <x v="0"/>
    <s v="Full"/>
    <s v="Sal IC"/>
  </r>
  <r>
    <x v="0"/>
    <s v="   00004811/28/19549/30/1974"/>
    <s v="NORMAND"/>
    <s v="HOULE"/>
    <d v="1954-11-28T00:00:00"/>
    <d v="1974-09-30T00:00:00"/>
    <s v="Male"/>
    <s v="N/A (Non-U.S.)"/>
    <x v="15"/>
    <s v="5305020 (RECEPTION / UNIONIZED)"/>
    <s v="SERVICES - RECEIVING (0900000024)"/>
    <x v="4"/>
    <s v="RECEIVING - RECEIVER &amp; TRUCK OPERATOR - 100-É1 - 09-02 J1"/>
    <s v="Hourly"/>
    <x v="0"/>
    <s v="Full"/>
    <s v="Sal IC"/>
  </r>
  <r>
    <x v="0"/>
    <s v="   0061032/21/19715/10/1993"/>
    <s v="SYLVIE"/>
    <s v="JODOIN"/>
    <d v="1971-02-21T00:00:00"/>
    <d v="1993-05-10T00:00:00"/>
    <s v="Female"/>
    <s v="N/A (Non-U.S.)"/>
    <x v="15"/>
    <s v="5305020 (RECEIVING / NON-UNIONIZED)"/>
    <s v="0000011231 (MATERIAL/SCHEDULING)"/>
    <x v="4"/>
    <s v="RAW MATERIAL PLANNER (300)"/>
    <s v="Salary"/>
    <x v="0"/>
    <s v="Full"/>
    <s v="Sal IC"/>
  </r>
  <r>
    <x v="0"/>
    <s v="   00002812/23/19549/30/1974"/>
    <s v="NORMAN"/>
    <s v="KIMMELL"/>
    <d v="1954-12-23T00:00:00"/>
    <d v="1974-09-30T00:00:00"/>
    <s v="Male"/>
    <s v="N/A (Non-U.S.)"/>
    <x v="15"/>
    <s v="5305020 (RECEPTION / UNIONIZED)"/>
    <s v="SERVICES - RECEIVING (0900000024)"/>
    <x v="4"/>
    <s v="RECEIVING - LEAD HAND RECEIVING - 100-É1- 09-01 J1"/>
    <s v="Hourly"/>
    <x v="0"/>
    <s v="Full"/>
    <s v="Sal IC"/>
  </r>
  <r>
    <x v="0"/>
    <s v="   0931072/10/19542/23/1981"/>
    <s v="THOMAS DONALD"/>
    <s v="KRAHN"/>
    <d v="1954-02-10T00:00:00"/>
    <d v="1981-02-23T00:00:00"/>
    <s v="Male"/>
    <s v="N/A (Non-U.S.)"/>
    <x v="15"/>
    <s v="6907010 (ONTARIO SALES REPS)"/>
    <s v="0000090931 (SALES REPRESENTATIVES CENTRAL CANADA (MB))"/>
    <x v="6"/>
    <s v="TERRITORY MANAGER MB 1"/>
    <s v="Salary"/>
    <x v="0"/>
    <s v="Full"/>
    <s v="Sal IC"/>
  </r>
  <r>
    <x v="0"/>
    <s v="   0142033/31/19531/15/1973"/>
    <s v="ANDRE"/>
    <s v="LABRECQUE"/>
    <d v="1953-03-31T00:00:00"/>
    <d v="1973-01-15T00:00:00"/>
    <s v="Male"/>
    <s v="N/A (Non-U.S.)"/>
    <x v="15"/>
    <s v="6907010 (ONTARIO SALES REPS)"/>
    <s v="0000010131 (SALES REPRESENTATIVE EAST CANADA (QC - MARTIMES)"/>
    <x v="6"/>
    <s v="TERRITORY MANAGER QC 3"/>
    <s v="Salary"/>
    <x v="0"/>
    <s v="Full"/>
    <s v="Sal IC"/>
  </r>
  <r>
    <x v="0"/>
    <s v="   00068110/29/19645/27/1985"/>
    <s v="MARQUIS"/>
    <s v="LACASSE"/>
    <d v="1964-10-29T00:00:00"/>
    <d v="1985-05-27T00:00:00"/>
    <s v="Male"/>
    <s v="N/A (Non-U.S.)"/>
    <x v="15"/>
    <s v="5301050 (SPAIRS / LINE 150)"/>
    <s v="MANUFACTURING - FUSION SHOP &amp; SPAIRS (8910000999)"/>
    <x v="1"/>
    <s v="SPARE - SPARE - 100-É1 - 99-22 J1"/>
    <s v="Hourly"/>
    <x v="0"/>
    <s v="Full"/>
    <s v="Sal IC"/>
  </r>
  <r>
    <x v="0"/>
    <s v="   00900110/17/19633/15/1999"/>
    <s v="JEAN-GUY"/>
    <s v="LAFOND"/>
    <d v="1963-10-17T00:00:00"/>
    <d v="1999-03-15T00:00:00"/>
    <s v="Male"/>
    <s v="N/A (Non-U.S.)"/>
    <x v="15"/>
    <s v="5301070 (DARWEN)"/>
    <s v="MANUFACTURING - INSPECTION (9510000999)"/>
    <x v="1"/>
    <s v="INSPECTION - MARK LOADER (STORAGE) - 100-É1 - 95-06 N1"/>
    <s v="Hourly"/>
    <x v="0"/>
    <s v="Full"/>
    <s v="Sal IC"/>
  </r>
  <r>
    <x v="0"/>
    <s v="   0082441/2/19497/21/2003"/>
    <s v="LEONARD"/>
    <s v="LAFRANCE"/>
    <d v="1949-01-02T00:00:00"/>
    <d v="2003-07-21T00:00:00"/>
    <s v="Male"/>
    <s v="N/A (Non-U.S.)"/>
    <x v="15"/>
    <s v="6907010 (ONTARIO SALES REPS)"/>
    <s v="0000090931 (SALES REPRESENTATIVES CENTRAL CANADA (MB))"/>
    <x v="6"/>
    <s v="TERRITORY MANAGER MB 2"/>
    <s v="Salary"/>
    <x v="0"/>
    <s v="Full"/>
    <s v="Sal IC"/>
  </r>
  <r>
    <x v="0"/>
    <s v="   0082564/17/195810/30/1989"/>
    <s v="JO-ANN"/>
    <s v="LAGACE"/>
    <d v="1958-04-17T00:00:00"/>
    <d v="1989-10-30T00:00:00"/>
    <s v="Female"/>
    <s v="N/A (Non-U.S.)"/>
    <x v="15"/>
    <s v="5309010 (PLANT MANAGEMENT)"/>
    <s v="0000013251 (FINANCE PLANT)"/>
    <x v="7"/>
    <s v="CLERK PAYROLL"/>
    <s v="Salary"/>
    <x v="0"/>
    <s v="Full"/>
    <s v="Sal IC"/>
  </r>
  <r>
    <x v="0"/>
    <s v="   0103551/30/19913/24/2014"/>
    <s v="ETIENNE"/>
    <s v="LAGRANDEUR"/>
    <d v="1991-01-30T00:00:00"/>
    <d v="2014-03-24T00:00:00"/>
    <s v="Male"/>
    <s v="N/A (Non-U.S.)"/>
    <x v="15"/>
    <s v="5301050 (SPAIRS / LINE 150)"/>
    <s v="MANUFACTURING - FUSION SHOP &amp; SPAIRS (8910000999)"/>
    <x v="1"/>
    <s v="SPARE - SPARE - 82.5-É6 - 99S22 N"/>
    <s v="Hourly"/>
    <x v="0"/>
    <s v="Full"/>
    <s v="Sal IC"/>
  </r>
  <r>
    <x v="0"/>
    <s v="   00042211/16/19578/8/1977"/>
    <s v="LEONARD"/>
    <s v="LAGUE"/>
    <d v="1957-11-16T00:00:00"/>
    <d v="1977-08-08T00:00:00"/>
    <s v="Male"/>
    <s v="N/A (Non-U.S.)"/>
    <x v="15"/>
    <s v="5302030 (STORE)"/>
    <s v="MAINTENANCE - STORE PLANT (5200000005)"/>
    <x v="0"/>
    <s v="MAINTENANCE STORE - STOCK KEEPER - 100-É1 - 11-01 J1"/>
    <s v="Hourly"/>
    <x v="0"/>
    <s v="Full"/>
    <s v="Sal IC"/>
  </r>
  <r>
    <x v="0"/>
    <s v="   0006703/5/19643/4/1985"/>
    <s v="DENIS"/>
    <s v="LAGUE"/>
    <d v="1964-03-05T00:00:00"/>
    <d v="1985-03-04T00:00:00"/>
    <s v="Male"/>
    <s v="N/A (Non-U.S.)"/>
    <x v="15"/>
    <s v="9705040 (EXPEDITION / UNIONIZED)"/>
    <s v="SERVICES - SHIPPING (2100000020)"/>
    <x v="4"/>
    <s v="SHIPPING - LEAD HAND MARK LOADER - 100-É1 - 21-04 S1"/>
    <s v="Hourly"/>
    <x v="0"/>
    <s v="Full"/>
    <s v="Sal IC"/>
  </r>
  <r>
    <x v="0"/>
    <s v="   0100645/15/196111/22/1999"/>
    <s v="DENIS"/>
    <s v="LAHAIE"/>
    <d v="1961-05-15T00:00:00"/>
    <d v="1999-11-22T00:00:00"/>
    <s v="Male"/>
    <s v="N/A (Non-U.S.)"/>
    <x v="15"/>
    <s v="5302010 (MAINTENANCE)"/>
    <s v="ENTRETIEN (5200000777)"/>
    <x v="0"/>
    <m/>
    <s v="Hourly"/>
    <x v="0"/>
    <s v="Full"/>
    <s v="Sal IC"/>
  </r>
  <r>
    <x v="0"/>
    <s v="   0005105/10/19755/16/1997"/>
    <s v="ERIC"/>
    <s v="LALIBERTE"/>
    <d v="1975-05-10T00:00:00"/>
    <d v="1997-05-16T00:00:00"/>
    <s v="Male"/>
    <s v="N/A (Non-U.S.)"/>
    <x v="15"/>
    <s v="5301050 (LINE 130)"/>
    <s v="MFG - PRINTING SHOP, GEN PROD HELP (8510000999)"/>
    <x v="1"/>
    <s v="PRINTING SHOP - COATING OPERATOR - 100-É1 - 85-06 N1"/>
    <s v="Hourly"/>
    <x v="0"/>
    <s v="Full"/>
    <s v="Sal IC"/>
  </r>
  <r>
    <x v="0"/>
    <s v="   0063774/7/19448/18/2003"/>
    <s v="ANDREE"/>
    <s v="LALONDE-BEAUDRY"/>
    <d v="1944-04-07T00:00:00"/>
    <d v="2003-08-18T00:00:00"/>
    <s v="Female"/>
    <s v="N/A (Non-U.S.)"/>
    <x v="15"/>
    <s v="9709040 (LEGAL)"/>
    <s v="0000013750 (LEGAL SERVICES)"/>
    <x v="19"/>
    <s v="ADMINISTRATIVE ASSITANT 2"/>
    <s v="Salary"/>
    <x v="0"/>
    <s v="Full"/>
    <s v="Sal IC"/>
  </r>
  <r>
    <x v="0"/>
    <s v="   0085162/26/19885/14/2013"/>
    <s v="ISABELLE"/>
    <s v="LANGLAIS"/>
    <d v="1988-02-26T00:00:00"/>
    <d v="2013-05-14T00:00:00"/>
    <s v="Female"/>
    <s v="N/A (Non-U.S.)"/>
    <x v="15"/>
    <s v="6927011 (CUSTOMER SERVICE)"/>
    <s v="0000000061 (CUSTOMER SERV)"/>
    <x v="15"/>
    <s v="CUSTOMER SERVICE REPRESENTATIVE 2"/>
    <s v="Salary"/>
    <x v="0"/>
    <s v="Full"/>
    <s v="Sal IC"/>
  </r>
  <r>
    <x v="0"/>
    <s v="   00048112/9/19604/14/1980"/>
    <s v="SERGE"/>
    <s v="LANGLOIS"/>
    <d v="1960-12-09T00:00:00"/>
    <d v="1980-04-14T00:00:00"/>
    <s v="Male"/>
    <s v="N/A (Non-U.S.)"/>
    <x v="15"/>
    <s v="5301050 (SPAIRS / LINE 150)"/>
    <s v="MANUFACTURING - FUSION SHOP &amp; SPAIRS (8910000999)"/>
    <x v="1"/>
    <s v="FUSION SHOP - COATING OPERATOR - 100-É1 - 89-05 J1"/>
    <s v="Hourly"/>
    <x v="0"/>
    <s v="Full"/>
    <s v="Sal IC"/>
  </r>
  <r>
    <x v="0"/>
    <s v="   0004451/20/19558/28/1978"/>
    <s v="GILLES"/>
    <s v="LANGLOIS"/>
    <d v="1955-01-20T00:00:00"/>
    <d v="1978-08-28T00:00:00"/>
    <s v="Male"/>
    <s v="N/A (Non-U.S.)"/>
    <x v="15"/>
    <s v="9705040 (EXPEDITION / UNIONIZED)"/>
    <s v="SERVICES - SHIPPING (2100000020)"/>
    <x v="4"/>
    <s v="SHIPPING - MARK LOADER (TRUCK) - 100-É1 - 21-01 J2"/>
    <s v="Hourly"/>
    <x v="0"/>
    <s v="Full"/>
    <s v="Sal IC"/>
  </r>
  <r>
    <x v="0"/>
    <s v="   0004923/4/19584/14/1980"/>
    <s v="YVON"/>
    <s v="LAPOINTE"/>
    <d v="1958-03-04T00:00:00"/>
    <d v="1980-04-14T00:00:00"/>
    <s v="Male"/>
    <s v="N/A (Non-U.S.)"/>
    <x v="15"/>
    <s v="6925040 (DISTRIBUTION / WAREHOUSE)"/>
    <s v="SERVICES - DISTRIBUTION (9700000050)"/>
    <x v="4"/>
    <s v="DISTRIBUTION - RELIEF OPERAT. MARK LOAD. - 100-É1 - 97-07 J1"/>
    <s v="Hourly"/>
    <x v="0"/>
    <s v="Full"/>
    <s v="Sal IC"/>
  </r>
  <r>
    <x v="0"/>
    <s v="   0103713/11/19807/18/2016"/>
    <s v="TOMMY"/>
    <s v="LAPORTE"/>
    <d v="1980-03-11T00:00:00"/>
    <d v="2016-07-18T00:00:00"/>
    <s v="Male"/>
    <s v="N/A (Non-U.S.)"/>
    <x v="15"/>
    <s v="5302030 (MAINTENANCE / MECANIC)"/>
    <s v="ENTRETIEN (5200000777)"/>
    <x v="0"/>
    <s v="MACHINE MAINTENA. SHOP - WELD. MACHI. B  NEW- 90-É2-04-60 N"/>
    <s v="Hourly"/>
    <x v="0"/>
    <s v="Full"/>
    <s v="Sal IC"/>
  </r>
  <r>
    <x v="0"/>
    <s v="   0103377/21/19886/11/2012"/>
    <s v="MARC-ANDRE"/>
    <s v="LARIVIERE"/>
    <d v="1988-07-21T00:00:00"/>
    <d v="2012-06-11T00:00:00"/>
    <s v="Male"/>
    <s v="N/A (Non-U.S.)"/>
    <x v="15"/>
    <s v="5301050 (SPAIRS / LINE 150)"/>
    <s v="MANUFACTURING - FUSION SHOP &amp; SPAIRS (8910000999)"/>
    <x v="1"/>
    <s v="FUSION SHOP - QUALITY INSPECTOR FUSION - 100-É1 - 89-02 N1"/>
    <s v="Hourly"/>
    <x v="0"/>
    <s v="Full"/>
    <s v="Sal IC"/>
  </r>
  <r>
    <x v="0"/>
    <s v="   0064131/3/19708/15/2005"/>
    <s v="CAROLINE"/>
    <s v="LAUZIER"/>
    <d v="1970-01-03T00:00:00"/>
    <d v="2005-08-15T00:00:00"/>
    <s v="Female"/>
    <s v="N/A (Non-U.S.)"/>
    <x v="15"/>
    <s v="5305020 (RECEIVING / NON-UNIONIZED)"/>
    <s v="0000011231 (MATERIAL/SCHEDULING)"/>
    <x v="1"/>
    <s v="DIRECTOR MATERIAL"/>
    <s v="Salary"/>
    <x v="0"/>
    <s v="Full"/>
    <s v="Dir/Up"/>
  </r>
  <r>
    <x v="0"/>
    <s v="   00649010/21/19736/9/1999"/>
    <s v="AUDREY"/>
    <s v="LAVOIE"/>
    <d v="1973-10-21T00:00:00"/>
    <d v="1999-06-09T00:00:00"/>
    <s v="Female"/>
    <s v="N/A (Non-U.S.)"/>
    <x v="15"/>
    <s v="5301010 (TEAM PLANT MANAGEMENT)"/>
    <s v="0000011250 (PLANT MANAGEMENT)"/>
    <x v="12"/>
    <s v="SUPERVISOR MANUFACTURING 4"/>
    <s v="Salary"/>
    <x v="0"/>
    <s v="Full"/>
    <s v="Manager"/>
  </r>
  <r>
    <x v="0"/>
    <s v="   01035311/15/19843/24/2014"/>
    <s v="MATHIEU"/>
    <s v="LECLERC-LARAMEE"/>
    <d v="1984-11-15T00:00:00"/>
    <d v="2014-03-24T00:00:00"/>
    <s v="Male"/>
    <s v="N/A (Non-U.S.)"/>
    <x v="15"/>
    <s v="5301050 (LINE 150)"/>
    <s v="MANUFACTURING - FUSION SHOP &amp; SPAIRS (8910000999)"/>
    <x v="1"/>
    <s v="FUSION - VERIFICATEUR QUALITÉ FUSION - 82.5-É6 - 89S02 N"/>
    <s v="Hourly"/>
    <x v="0"/>
    <s v="Full"/>
    <s v="Sal IC"/>
  </r>
  <r>
    <x v="0"/>
    <s v="   0065245/11/19937/9/2013"/>
    <s v="JONATHAN"/>
    <s v="LEDUC"/>
    <d v="1993-05-11T00:00:00"/>
    <d v="2013-07-09T00:00:00"/>
    <s v="Male"/>
    <s v="N/A (Non-U.S.)"/>
    <x v="15"/>
    <s v="6927011 (TECHNICAL SERVICES"/>
    <s v="0000015315 (TECHNICAL SERVICE)"/>
    <x v="15"/>
    <s v="INSTALLATION SERVICE SPECIALIST"/>
    <s v="Salary"/>
    <x v="0"/>
    <s v="Full"/>
    <s v="Sal IC"/>
  </r>
  <r>
    <x v="0"/>
    <s v="   00619311/28/19611/27/1997"/>
    <s v="GAETAN"/>
    <s v="LEDUC"/>
    <d v="1961-11-28T00:00:00"/>
    <d v="1997-01-27T00:00:00"/>
    <s v="Male"/>
    <s v="N/A (Non-U.S.)"/>
    <x v="15"/>
    <s v="5301010 (TEAM PLANT MANAGEMENT)"/>
    <s v="0000011250 (PLANT MANAGEMENT)"/>
    <x v="0"/>
    <s v="TECHNICIAN PROCESS 2"/>
    <s v="Salary"/>
    <x v="0"/>
    <s v="Full"/>
    <s v="Sal IC"/>
  </r>
  <r>
    <x v="0"/>
    <s v="   0033077/16/196010/13/1981"/>
    <s v="MARC"/>
    <s v="LEMIEUX"/>
    <d v="1960-07-16T00:00:00"/>
    <d v="1981-10-13T00:00:00"/>
    <s v="Male"/>
    <s v="N/A (Non-U.S.)"/>
    <x v="15"/>
    <s v="9708040 (DESIGN / NON-UNIONIZED)"/>
    <s v="0000014330 (DESIGN)"/>
    <x v="11"/>
    <s v="SENIOR MANAGER TECHNICAL SUPPORT (386)"/>
    <s v="Salary"/>
    <x v="0"/>
    <s v="Full"/>
    <s v="Manager"/>
  </r>
  <r>
    <x v="0"/>
    <s v="   0090066/28/19663/22/1999"/>
    <s v="SYLVAIN"/>
    <s v="LEPAGE"/>
    <d v="1966-06-28T00:00:00"/>
    <d v="1999-03-22T00:00:00"/>
    <s v="Male"/>
    <s v="N/A (Non-U.S.)"/>
    <x v="15"/>
    <s v="5301050 (LINE 130)"/>
    <s v="MFG - PRINTING SHOP, GEN PROD HELP (8510000999)"/>
    <x v="1"/>
    <s v="PRINTING SHOP - PRINTER ASSISTANT - 100-É1 - 85-07 S1"/>
    <s v="Hourly"/>
    <x v="0"/>
    <s v="Full"/>
    <s v="Sal IC"/>
  </r>
  <r>
    <x v="0"/>
    <s v="   00018512/30/195312/18/1975"/>
    <s v="CLAUDE"/>
    <s v="LEVESQUES"/>
    <d v="1953-12-30T00:00:00"/>
    <d v="1975-12-18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x v="0"/>
    <s v="   00051911/11/19654/22/1996"/>
    <s v="JEAN"/>
    <s v="LOISEAU"/>
    <d v="1965-11-11T00:00:00"/>
    <d v="1996-04-22T00:00:00"/>
    <s v="Male"/>
    <s v="N/A (Non-U.S.)"/>
    <x v="15"/>
    <s v="5301050 (SPAIRS / LINE 150)"/>
    <s v="MANUFACTURING - FUSION SHOP &amp; SPAIRS (8910000999)"/>
    <x v="1"/>
    <s v="SPARE - SPARE - 100-É1 - 99-22 J1"/>
    <s v="Hourly"/>
    <x v="0"/>
    <s v="Full"/>
    <s v="Sal IC"/>
  </r>
  <r>
    <x v="0"/>
    <s v="   0064977/6/19937/9/2012"/>
    <s v="ALEXANDRA"/>
    <s v="LOISEAU"/>
    <d v="1993-07-06T00:00:00"/>
    <d v="2012-07-09T00:00:00"/>
    <s v="Female"/>
    <s v="N/A (Non-U.S.)"/>
    <x v="15"/>
    <s v="5302010 (MAINTENANCE)"/>
    <s v="0000011220 (MAINTENANCE/PROCESS/PROJECTS)"/>
    <x v="0"/>
    <s v="CLERK STUDENT 3 - MAINTENANCE"/>
    <s v="Salary"/>
    <x v="2"/>
    <s v="Part"/>
    <s v="Sal IC"/>
  </r>
  <r>
    <x v="0"/>
    <s v="   0090094/8/19664/6/1999"/>
    <s v="MURIELLE"/>
    <s v="LUSSIER"/>
    <d v="1966-04-08T00:00:00"/>
    <d v="1999-04-06T00:00:00"/>
    <s v="Female"/>
    <s v="N/A (Non-U.S.)"/>
    <x v="15"/>
    <s v="5301040 (INKS)"/>
    <s v="MANUFACTURING - INK SHOP (8000000028)"/>
    <x v="1"/>
    <s v="INK SHOP - INK SHADER - 100-É1 - 80-01 S1"/>
    <s v="Hourly"/>
    <x v="0"/>
    <s v="Full"/>
    <s v="Sal IC"/>
  </r>
  <r>
    <x v="0"/>
    <s v="   0082327/16/19634/28/2003"/>
    <s v="SHELLEY"/>
    <s v="MACLEOD"/>
    <d v="1963-07-16T00:00:00"/>
    <d v="2003-04-28T00:00:00"/>
    <s v="Female"/>
    <s v="N/A (Non-U.S.)"/>
    <x v="15"/>
    <s v="6907010 (ONTARIO SALES REPS)"/>
    <s v="0000010131 (SALES REPRESENTATIVE EAST CANADA (QC - MARTIMES)"/>
    <x v="6"/>
    <s v="TERRITORY MANAGER QC 4"/>
    <s v="Salary"/>
    <x v="0"/>
    <s v="Full"/>
    <s v="Sal IC"/>
  </r>
  <r>
    <x v="0"/>
    <s v="   0100708/2/197311/30/1999"/>
    <s v="MARTIN"/>
    <s v="MALO"/>
    <d v="1973-08-02T00:00:00"/>
    <d v="1999-11-30T00:00:00"/>
    <s v="Male"/>
    <s v="N/A (Non-U.S.)"/>
    <x v="15"/>
    <s v="5301050 (SPAIRS / LINE 150)"/>
    <s v="MANUFACTURING - FUSION SHOP &amp; SPAIRS (8910000999)"/>
    <x v="1"/>
    <s v="SPARE - SPARE - 100-É1 - 99-22 N1"/>
    <s v="Hourly"/>
    <x v="0"/>
    <s v="Full"/>
    <s v="Sal IC"/>
  </r>
  <r>
    <x v="0"/>
    <s v="   0006543/15/19553/2/1984"/>
    <s v="SERGE"/>
    <s v="MARCIL"/>
    <d v="1955-03-15T00:00:00"/>
    <d v="1984-03-02T00:00:00"/>
    <s v="Male"/>
    <s v="N/A (Non-U.S.)"/>
    <x v="15"/>
    <s v="5301030 (MIXING)"/>
    <s v="MANUFACTURING - MIXING (9255200100)"/>
    <x v="1"/>
    <s v="MIXING - LEAD HAND MIXING - 100-É1 - 92-01 J2"/>
    <s v="Hourly"/>
    <x v="0"/>
    <s v="Full"/>
    <s v="Sal IC"/>
  </r>
  <r>
    <x v="0"/>
    <s v="   0065254/3/19668/12/2013"/>
    <s v="PATRICK"/>
    <s v="MARCIL"/>
    <d v="1966-04-03T00:00:00"/>
    <d v="2013-08-12T00:00:00"/>
    <s v="Male"/>
    <s v="N/A (Non-U.S.)"/>
    <x v="15"/>
    <s v="5305020 (RECEIVING / NON-UNIONIZED)"/>
    <s v="0000011232 (RECEIVING OFFICE)"/>
    <x v="4"/>
    <s v="SUPERVISOR RECEIVING 2"/>
    <s v="Salary"/>
    <x v="0"/>
    <s v="Full"/>
    <s v="Sal IC"/>
  </r>
  <r>
    <x v="0"/>
    <s v="   00905210/5/19745/25/1999"/>
    <s v="GUY"/>
    <s v="MARCOUX"/>
    <d v="1974-10-05T00:00:00"/>
    <d v="1999-05-25T00:00:00"/>
    <s v="Male"/>
    <s v="N/A (Non-U.S.)"/>
    <x v="15"/>
    <s v="5302030 (MAINTENANCE / MECANIC)"/>
    <s v="ENTRETIEN (5200000777)"/>
    <x v="0"/>
    <s v="MACHINE MAINTENANCE SHOP - WELD. MACH. A - 100-É1 - 04-61 J7"/>
    <s v="Hourly"/>
    <x v="0"/>
    <s v="Full"/>
    <s v="Sal IC"/>
  </r>
  <r>
    <x v="0"/>
    <s v="   0085077/2/19747/3/2013"/>
    <s v="SHIRLEY"/>
    <s v="MARQUIS"/>
    <d v="1974-07-02T00:00:00"/>
    <d v="2013-07-03T00:00:00"/>
    <s v="Female"/>
    <s v="N/A (Non-U.S.)"/>
    <x v="15"/>
    <s v="6927011 (TARK CAN SALES MARKETING)"/>
    <s v="0000000050 (TARKETT CANADA MARKETING)"/>
    <x v="13"/>
    <s v="NATIONAL DIRECTOR SALES &amp; MARKETING"/>
    <s v="Salary"/>
    <x v="0"/>
    <s v="Full"/>
    <s v="Dir/Up"/>
  </r>
  <r>
    <x v="0"/>
    <s v="   0065008/3/19548/13/2012"/>
    <s v="NICOLAS"/>
    <s v="MARTELLA"/>
    <d v="1954-08-03T00:00:00"/>
    <d v="2012-08-13T00:00:00"/>
    <s v="Male"/>
    <s v="N/A (Non-U.S.)"/>
    <x v="15"/>
    <s v="5309030 (HUMAN RESOURCES)"/>
    <s v="0000016430 (HUMAN RESOURCES)"/>
    <x v="8"/>
    <s v="DIRECTOR HUMAN RESOURCE"/>
    <s v="Salary"/>
    <x v="0"/>
    <s v="Full"/>
    <s v="Dir/Up"/>
  </r>
  <r>
    <x v="0"/>
    <s v="   0001706/20/195712/10/1975"/>
    <s v="GUY"/>
    <s v="MARTIN"/>
    <d v="1957-06-20T00:00:00"/>
    <d v="1975-12-10T00:00:00"/>
    <s v="Male"/>
    <s v="N/A (Non-U.S.)"/>
    <x v="15"/>
    <s v="9705040 (EXPEDITION / UNIONIZED)"/>
    <s v="SERVICES - SHIPPING (2100000020)"/>
    <x v="4"/>
    <s v="SHIPPING - LEAD HAND MARK LOADER - 100-É1 - 21-04 J1"/>
    <s v="Hourly"/>
    <x v="0"/>
    <s v="Full"/>
    <s v="Sal IC"/>
  </r>
  <r>
    <x v="0"/>
    <s v="   0065082/8/196311/1/2012"/>
    <s v="JEAN"/>
    <s v="MARTIN"/>
    <d v="1963-02-08T00:00:00"/>
    <d v="2012-11-01T00:00:00"/>
    <s v="Male"/>
    <s v="N/A (Non-U.S.)"/>
    <x v="15"/>
    <s v="5309010 (PLANT MANAGEMENT)"/>
    <s v="0000011100 (PRODUCTION GENERAL ADMIN.)"/>
    <x v="1"/>
    <s v="SITE DIRECTOR / OPERATION DIRECTOR"/>
    <s v="Salary"/>
    <x v="0"/>
    <s v="Full"/>
    <s v="Dir/Up"/>
  </r>
  <r>
    <x v="0"/>
    <s v="   0090028/18/19653/15/1999"/>
    <s v="HELENE"/>
    <s v="MENARD"/>
    <d v="1965-08-18T00:00:00"/>
    <d v="1999-03-15T00:00:00"/>
    <s v="Female"/>
    <s v="N/A (Non-U.S.)"/>
    <x v="15"/>
    <s v="5305020 (RECEPTION / UNIONIZED)"/>
    <s v="SERVICES - RECEIVING (0900000024)"/>
    <x v="4"/>
    <s v="RECEIVING - RECEIVER &amp; TRUCK OPERATOR - 100-É1 - 09-02 J1"/>
    <s v="Hourly"/>
    <x v="0"/>
    <s v="Full"/>
    <s v="Sal IC"/>
  </r>
  <r>
    <x v="0"/>
    <s v="   00603310/15/19621/14/1991"/>
    <s v="RENE"/>
    <s v="MENARD"/>
    <d v="1962-10-15T00:00:00"/>
    <d v="1991-01-14T00:00:00"/>
    <s v="Male"/>
    <s v="N/A (Non-U.S.)"/>
    <x v="15"/>
    <s v="9708010 (R&amp;D)"/>
    <s v="0000012241 (RESEARCH &amp; DEVELOPMENT)"/>
    <x v="16"/>
    <s v="MANAGER DEVELOPMENT"/>
    <s v="Salary"/>
    <x v="0"/>
    <s v="Full"/>
    <s v="Sal IC"/>
  </r>
  <r>
    <x v="0"/>
    <s v="   0006891/21/19576/10/1985"/>
    <s v="DENIS"/>
    <s v="MERCIER"/>
    <d v="1957-01-21T00:00:00"/>
    <d v="1985-06-10T00:00:00"/>
    <s v="Male"/>
    <s v="N/A (Non-U.S.)"/>
    <x v="15"/>
    <s v="5301030 (MIXING)"/>
    <s v="MANUFACTURING - MIXING (9255200100)"/>
    <x v="1"/>
    <s v="MIXING - LEAD HAND MIXING - 100-É1 - 92-01 S1"/>
    <s v="Hourly"/>
    <x v="0"/>
    <s v="Full"/>
    <s v="Sal IC"/>
  </r>
  <r>
    <x v="0"/>
    <s v="   0006926/27/196310/16/1985"/>
    <s v="JEAN-FRANCOIS"/>
    <s v="MERCIER"/>
    <d v="1963-06-27T00:00:00"/>
    <d v="1985-10-16T00:00:00"/>
    <s v="Male"/>
    <s v="N/A (Non-U.S.)"/>
    <x v="15"/>
    <s v="5301030 (MIXING)"/>
    <s v="MANUFACTURING - MIXING (9255200100)"/>
    <x v="1"/>
    <s v="MIXING - VISCOSITY INSPECTOR - 100-É1 - 92-04 N1"/>
    <s v="Hourly"/>
    <x v="0"/>
    <s v="Full"/>
    <s v="Sal IC"/>
  </r>
  <r>
    <x v="0"/>
    <s v="   0006387/22/19575/9/1983"/>
    <s v="FRANCOIS"/>
    <s v="MESSIER"/>
    <d v="1957-07-22T00:00:00"/>
    <d v="1983-05-09T00:00:00"/>
    <s v="Male"/>
    <s v="N/A (Non-U.S.)"/>
    <x v="15"/>
    <s v="5301070 (DARWEN)"/>
    <s v="MANUFACTURING - INSPECTION (9510000999)"/>
    <x v="1"/>
    <s v="INSPECTION - OPERATOR (DARWEN) - 100-É1 - 95-07 S1"/>
    <s v="Hourly"/>
    <x v="0"/>
    <s v="Full"/>
    <s v="Sal IC"/>
  </r>
  <r>
    <x v="0"/>
    <s v="   0005568/2/19594/14/1997"/>
    <s v="FRANCOIS"/>
    <s v="MEUNIER"/>
    <d v="1959-08-02T00:00:00"/>
    <d v="1997-04-14T00:00:00"/>
    <s v="Male"/>
    <s v="N/A (Non-U.S.)"/>
    <x v="15"/>
    <s v="5301050 (CYLINDER)"/>
    <s v="MANUFACTURING - CYLINDER SHOP (1700000027)"/>
    <x v="1"/>
    <s v="CYLINDER SHOP - CYLINDER OPERATOR - 100-É1 - 17-02 N1"/>
    <s v="Hourly"/>
    <x v="0"/>
    <s v="Full"/>
    <s v="Sal IC"/>
  </r>
  <r>
    <x v="0"/>
    <s v="   0103568/9/19933/31/2014"/>
    <s v="DAVID"/>
    <s v="MONGRAIN"/>
    <d v="1993-08-09T00:00:00"/>
    <d v="2014-03-31T00:00:00"/>
    <s v="Male"/>
    <s v="N/A (Non-U.S.)"/>
    <x v="15"/>
    <s v="5302030 (MAINTENANCE / MECANIC)"/>
    <s v="ENTRETIEN (5200000777)"/>
    <x v="0"/>
    <s v="MACHINE MAINTENA. SHOP - WELD. MACHI. B - 100-É1 - 04-60 S"/>
    <s v="Hourly"/>
    <x v="0"/>
    <s v="Full"/>
    <s v="Sal IC"/>
  </r>
  <r>
    <x v="0"/>
    <s v="   0005798/30/19675/6/1996"/>
    <s v="SYLVIE"/>
    <s v="MOQUIN"/>
    <d v="1967-08-30T00:00:00"/>
    <d v="1996-05-06T00:00:00"/>
    <s v="Female"/>
    <s v="N/A (Non-U.S.)"/>
    <x v="15"/>
    <s v="5301050 (LINE 130)"/>
    <s v="MANUFACTURING - INK SHOP (8000000028)"/>
    <x v="1"/>
    <s v="INK SHOP - INK ROOM OPERATOR - 100-É1 - 80-04 N1"/>
    <s v="Hourly"/>
    <x v="0"/>
    <s v="Full"/>
    <s v="Sal IC"/>
  </r>
  <r>
    <x v="0"/>
    <s v="   0003234/13/19576/1/1976"/>
    <s v="PIERRE"/>
    <s v="MOREAU"/>
    <d v="1957-04-13T00:00:00"/>
    <d v="1976-06-01T00:00:00"/>
    <s v="Male"/>
    <s v="N/A (Non-U.S.)"/>
    <x v="15"/>
    <s v="5301070 (DARWEN)"/>
    <s v="MANUFACTURING - INSPECTION (9510000999)"/>
    <x v="1"/>
    <s v="INSPECTION - ROLL PACKER - 100-É1 - 95-03 J1"/>
    <s v="Hourly"/>
    <x v="0"/>
    <s v="Full"/>
    <s v="Sal IC"/>
  </r>
  <r>
    <x v="0"/>
    <s v="   0084579/9/19671/14/2008"/>
    <s v="TREVOR"/>
    <s v="MORGANS"/>
    <d v="1967-09-09T00:00:00"/>
    <d v="2008-01-14T00:00:00"/>
    <s v="Male"/>
    <s v="N/A (Non-U.S.)"/>
    <x v="15"/>
    <s v="6907010 (ONTARIO SALES REPS)"/>
    <s v="0000060631 (SALES REPRESENTATIVES WEST CANADA (AB - SK))"/>
    <x v="6"/>
    <s v="TERRITORY MANAGER AB 8"/>
    <s v="Salary"/>
    <x v="0"/>
    <s v="Full"/>
    <s v="Sal IC"/>
  </r>
  <r>
    <x v="0"/>
    <s v="   0003957/21/19598/18/1978"/>
    <s v="PATRICE"/>
    <s v="MORIN"/>
    <d v="1959-07-21T00:00:00"/>
    <d v="1978-08-18T00:00:00"/>
    <s v="Male"/>
    <s v="N/A (Non-U.S.)"/>
    <x v="15"/>
    <s v="5301070 (DARWEN)"/>
    <s v="MANUFACTURING - INSPECTION (9510000999)"/>
    <x v="1"/>
    <s v="INSPECTION - OPER (DARWEN) - 100-É1 - 95-07 J1"/>
    <s v="Hourly"/>
    <x v="0"/>
    <s v="Full"/>
    <s v="Sal IC"/>
  </r>
  <r>
    <x v="0"/>
    <s v="   0103733/18/19928/8/2016"/>
    <s v="JEAN-CHRISTOPHE"/>
    <s v="NOBERT"/>
    <d v="1992-03-18T00:00:00"/>
    <d v="2016-08-08T00:00:00"/>
    <s v="Male"/>
    <s v="N/A (Non-U.S.)"/>
    <x v="15"/>
    <s v="5302010 (MAINTENANCE)"/>
    <s v="ENTRETIEN (5200000777)"/>
    <x v="0"/>
    <s v="ELECTRICITÉ - TECHN INSTR &amp; CONTR B NOUV- 90-É2 - 01-72  N"/>
    <s v="Hourly"/>
    <x v="0"/>
    <s v="Full"/>
    <s v="Sal IC"/>
  </r>
  <r>
    <x v="0"/>
    <s v="   0631501/11/19625/1/1989"/>
    <s v="KENNETH DANIEL"/>
    <s v="NORDHOLT"/>
    <d v="1962-01-11T00:00:00"/>
    <d v="1989-05-01T00:00:00"/>
    <s v="Male"/>
    <s v="N/A (Non-U.S.)"/>
    <x v="15"/>
    <s v="6907010 (ONTARIO SALES REPS)"/>
    <s v="0000060631 (SALES REPRESENTATIVES WEST CANADA (AB - SK))"/>
    <x v="6"/>
    <s v="TERRITORY MANAGER AB 6"/>
    <s v="Salary"/>
    <x v="0"/>
    <s v="Full"/>
    <s v="Sal IC"/>
  </r>
  <r>
    <x v="0"/>
    <s v="   0061509/6/19713/15/1995"/>
    <s v="CAROLINE"/>
    <s v="OUELLET"/>
    <d v="1971-09-06T00:00:00"/>
    <d v="1995-03-15T00:00:00"/>
    <s v="Female"/>
    <s v="N/A (Non-U.S.)"/>
    <x v="15"/>
    <s v="9705040 (SHIPPING / NON-UNIONIZED)"/>
    <s v="0000011512 (SHIPPING OFFICE)"/>
    <x v="4"/>
    <s v="SUPERVISOR SHIPPING 2"/>
    <s v="Salary"/>
    <x v="0"/>
    <s v="Full"/>
    <s v="Manager"/>
  </r>
  <r>
    <x v="0"/>
    <s v="   0004916/30/196910/29/1997"/>
    <s v="ALAIN"/>
    <s v="OUELLETTE"/>
    <d v="1969-06-30T00:00:00"/>
    <d v="1997-10-29T00:00:00"/>
    <s v="Male"/>
    <s v="N/A (Non-U.S.)"/>
    <x v="15"/>
    <s v="5301070 (DARWEN)"/>
    <s v="MANUFACTURING - INSPECTION (9510000999)"/>
    <x v="1"/>
    <s v="INSPECTION - LEAD HAND INSPECTION - 100-É1 - 95-01 N1"/>
    <s v="Hourly"/>
    <x v="0"/>
    <s v="Full"/>
    <s v="Sal IC"/>
  </r>
  <r>
    <x v="0"/>
    <s v="   00100410/28/19536/11/1971"/>
    <s v="JEAN"/>
    <s v="PARADIS"/>
    <d v="1953-10-28T00:00:00"/>
    <d v="1971-06-11T00:00:00"/>
    <s v="Male"/>
    <s v="N/A (Non-U.S.)"/>
    <x v="15"/>
    <s v="5301010 (TEAM PLANT MANAGEMENT)"/>
    <s v="0000011250 (PLANT MANAGEMENT)"/>
    <x v="0"/>
    <s v="TECHNICIAN PROCESS 1"/>
    <s v="Salary"/>
    <x v="2"/>
    <s v="Part"/>
    <s v="Sal IC"/>
  </r>
  <r>
    <x v="0"/>
    <s v="   00638712/18/19557/5/2004"/>
    <s v="ROBERT"/>
    <s v="PARE"/>
    <d v="1955-12-18T00:00:00"/>
    <d v="2004-07-05T00:00:00"/>
    <s v="Male"/>
    <s v="N/A (Non-U.S.)"/>
    <x v="15"/>
    <s v="9708010 (R&amp;D)"/>
    <s v="0000012241 (RESEARCH &amp; DEVELOPMENT)"/>
    <x v="16"/>
    <s v="TECHNICIAN NEW PRODUCTS DEVELOPEMENT"/>
    <s v="Salary"/>
    <x v="0"/>
    <s v="Full"/>
    <s v="Sal IC"/>
  </r>
  <r>
    <x v="0"/>
    <s v="   0004605/22/19692/4/1998"/>
    <s v="SYLVAIN"/>
    <s v="PAULHUS"/>
    <d v="1969-05-22T00:00:00"/>
    <d v="1998-02-04T00:00:00"/>
    <s v="Male"/>
    <s v="N/A (Non-U.S.)"/>
    <x v="15"/>
    <s v="5301070 (DARWEN)"/>
    <s v="MANUFACTURING - INSPECTION (9510000999)"/>
    <x v="1"/>
    <s v="INSPECTION - ROLL PACKER - 100-É1 - 95-03 J1"/>
    <s v="Hourly"/>
    <x v="0"/>
    <s v="Full"/>
    <s v="Sal IC"/>
  </r>
  <r>
    <x v="0"/>
    <s v="   00837511/1/198312/28/2005"/>
    <s v="MICHAEL"/>
    <s v="PAYNTER"/>
    <d v="1983-11-01T00:00:00"/>
    <d v="2005-12-28T00:00:00"/>
    <s v="Male"/>
    <s v="N/A (Non-U.S.)"/>
    <x v="15"/>
    <s v="6915040 (CALGARY WAREHOUSE)"/>
    <s v="0000070742 (CALGARY WAREHOUSE)"/>
    <x v="4"/>
    <s v="DISTRIBUTION CENTER TEAM LEAD (402)"/>
    <s v="Salary"/>
    <x v="0"/>
    <s v="Full"/>
    <s v="Sal IC"/>
  </r>
  <r>
    <x v="0"/>
    <s v="   0103542/17/19913/24/2014"/>
    <s v="JEREMIE"/>
    <s v="PELLETIER"/>
    <d v="1991-02-17T00:00:00"/>
    <d v="2014-03-24T00:00:00"/>
    <s v="Male"/>
    <s v="N/A (Non-U.S.)"/>
    <x v="15"/>
    <s v="5301030 (MIXING)"/>
    <s v="MANUFACTURING - MIXING (9255200100)"/>
    <x v="1"/>
    <s v="MIXING - TEAM LEADER MIXING - 82.5-É6 - 92S01 N"/>
    <s v="Hourly"/>
    <x v="0"/>
    <s v="Full"/>
    <s v="Sal IC"/>
  </r>
  <r>
    <x v="0"/>
    <s v="   00044612/14/19558/28/1978"/>
    <s v="PATRICE"/>
    <s v="PELLETIER"/>
    <d v="1955-12-14T00:00:00"/>
    <d v="1978-08-28T00:00:00"/>
    <s v="Male"/>
    <s v="N/A (Non-U.S.)"/>
    <x v="15"/>
    <s v="9705040 (EXPEDITION / UNIONIZED)"/>
    <s v="SERVICES - SHIPPING (2100000020)"/>
    <x v="4"/>
    <s v="SHIPPING - MARK LOADER (TRUCK) - 100-É1 - 21-01 S2"/>
    <s v="Hourly"/>
    <x v="0"/>
    <s v="Full"/>
    <s v="Sal IC"/>
  </r>
  <r>
    <x v="0"/>
    <s v="   0060294/28/195412/3/1990"/>
    <s v="CAROLLE"/>
    <s v="PICHE"/>
    <d v="1954-04-28T00:00:00"/>
    <d v="1990-12-03T00:00:00"/>
    <s v="Female"/>
    <s v="N/A (Non-U.S.)"/>
    <x v="15"/>
    <s v="5309030 (HUMAN RESOURCES)"/>
    <s v="0000016430 (HUMAN RESOURCES)"/>
    <x v="8"/>
    <s v="ADMINISTRATIVE ASSISTANT 1"/>
    <s v="Salary"/>
    <x v="0"/>
    <s v="Full"/>
    <s v="Sal IC"/>
  </r>
  <r>
    <x v="0"/>
    <s v="   0064719/12/19691/7/2013"/>
    <s v="NATHALIE"/>
    <s v="PIETTE"/>
    <d v="1969-09-12T00:00:00"/>
    <d v="2013-01-07T00:00:00"/>
    <s v="Female"/>
    <s v="N/A (Non-U.S.)"/>
    <x v="15"/>
    <s v="5303010 (QUALITY ASSURANCE)"/>
    <s v="0000015231 (QUALITY ASSURANCE)"/>
    <x v="2"/>
    <s v="QUALITY CONTROL TECHNICIAN (71)"/>
    <s v="Salary"/>
    <x v="0"/>
    <s v="Full"/>
    <s v="Sal IC"/>
  </r>
  <r>
    <x v="0"/>
    <s v="   0004446/20/19538/29/1978"/>
    <s v="LUC"/>
    <s v="PLOUFFE"/>
    <d v="1953-06-20T00:00:00"/>
    <d v="1978-08-29T00:00:00"/>
    <s v="Male"/>
    <s v="N/A (Non-U.S.)"/>
    <x v="15"/>
    <s v="6925040 (DISTRIBUTION / WAREHOUSE)"/>
    <s v="SERVICES - DISTRIBUTION (9700000050)"/>
    <x v="4"/>
    <s v="DISTRIBUTION - DISTRIBUTION ATTENDANT - 100-É1 - 97-09 S1"/>
    <s v="Hourly"/>
    <x v="0"/>
    <s v="Full"/>
    <s v="Sal IC"/>
  </r>
  <r>
    <x v="0"/>
    <s v="   00060711/8/19604/18/1983"/>
    <s v="GAETAN"/>
    <s v="POTVIN"/>
    <d v="1960-11-08T00:00:00"/>
    <d v="1983-04-18T00:00:00"/>
    <s v="Male"/>
    <s v="N/A (Non-U.S.)"/>
    <x v="15"/>
    <s v="5301040 (INKS)"/>
    <s v="MANUFACTURING - INK SHOP (8000000028)"/>
    <x v="1"/>
    <s v="INK SHOP - INK SHADER - 100-É1 - 80-01 J2"/>
    <s v="Hourly"/>
    <x v="0"/>
    <s v="Full"/>
    <s v="Sal IC"/>
  </r>
  <r>
    <x v="0"/>
    <s v="   0009114/20/196112/3/1985"/>
    <s v="LUC"/>
    <s v="POUTRE"/>
    <d v="1961-04-20T00:00:00"/>
    <d v="1985-12-03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x v="0"/>
    <s v="   00064311/3/19575/9/1983"/>
    <s v="YVON"/>
    <s v="PRIMEAU"/>
    <d v="1957-11-03T00:00:00"/>
    <d v="1983-05-09T00:00:00"/>
    <s v="Male"/>
    <s v="N/A (Non-U.S.)"/>
    <x v="15"/>
    <s v="6925040 (DISTRIBUTION / WAREHOUSE)"/>
    <s v="SERVICES - DISTRIBUTION (9700000050)"/>
    <x v="4"/>
    <s v="DISTRIBUTION - DISTRIBUTION ATTENDANT - 100-É1 - 97-09 J1"/>
    <s v="Hourly"/>
    <x v="0"/>
    <s v="Full"/>
    <s v="Sal IC"/>
  </r>
  <r>
    <x v="0"/>
    <s v="   00654311/23/19915/24/2016"/>
    <s v="MELANIE"/>
    <s v="PROULX"/>
    <d v="1991-11-23T00:00:00"/>
    <d v="2016-05-24T00:00:00"/>
    <s v="Female"/>
    <s v="N/A (Non-U.S.)"/>
    <x v="15"/>
    <s v="5303010 (QUALITY ASSURANCE)"/>
    <s v="0000015231 (QUALITY ASSURANCE)"/>
    <x v="2"/>
    <s v="ETUDIANT QUALITE (388)"/>
    <s v="Salary"/>
    <x v="2"/>
    <s v="Part"/>
    <s v="Sal IC"/>
  </r>
  <r>
    <x v="0"/>
    <s v="   0004908/6/196410/29/1997"/>
    <s v="DENIS"/>
    <s v="QUIRION"/>
    <d v="1964-08-06T00:00:00"/>
    <d v="1997-10-29T00:00:00"/>
    <s v="Male"/>
    <s v="N/A (Non-U.S.)"/>
    <x v="15"/>
    <s v="5301050 (LINE 150)"/>
    <s v="MANUFACTURING - FUSION SHOP &amp; SPAIRS (8910000999)"/>
    <x v="1"/>
    <s v="FUSION SHOP - COATING OPERATOR - 100-É1 - 89-05 N1"/>
    <s v="Hourly"/>
    <x v="0"/>
    <s v="Full"/>
    <s v="Sal IC"/>
  </r>
  <r>
    <x v="0"/>
    <s v="   0003791/3/19534/19/1978"/>
    <s v="JEAN-LOUIS"/>
    <s v="RACINE"/>
    <d v="1953-01-03T00:00:00"/>
    <d v="1978-04-19T00:00:00"/>
    <s v="Male"/>
    <s v="N/A (Non-U.S.)"/>
    <x v="15"/>
    <s v="9708040 (DESIGN / NON-UNIONIZED)"/>
    <s v="SERVICES - DESIGNING SECTOR (1600000013)"/>
    <x v="11"/>
    <s v="DESIGNING SECTOR - LEAD HAND PRINTING - 100-É1 - 16-03 J1"/>
    <s v="Hourly"/>
    <x v="0"/>
    <s v="Full"/>
    <s v="Sal IC"/>
  </r>
  <r>
    <x v="0"/>
    <s v="   0103644/26/19749/14/2015"/>
    <s v="JEAN-FRANCOIS"/>
    <s v="RAYMOND"/>
    <d v="1974-04-26T00:00:00"/>
    <d v="2015-09-14T00:00:00"/>
    <s v="Male"/>
    <s v="N/A (Non-U.S.)"/>
    <x v="15"/>
    <s v="5302030 (MAINTENANCE / PLOMBER)"/>
    <s v="ENTRETIEN (5200000777)"/>
    <x v="0"/>
    <s v="PLUMBER SHOP - PLUMBER A - 100-É1 - 02-71 J1"/>
    <s v="Hourly"/>
    <x v="0"/>
    <s v="Full"/>
    <s v="Sal IC"/>
  </r>
  <r>
    <x v="0"/>
    <s v="   0004518/13/195511/16/1978"/>
    <s v="JOCELYN"/>
    <s v="RIOUX"/>
    <d v="1955-08-13T00:00:00"/>
    <d v="1978-11-16T00:00:00"/>
    <s v="Male"/>
    <s v="N/A (Non-U.S.)"/>
    <x v="15"/>
    <s v="5301050 (LINE 130)"/>
    <s v="MFG - PRINTING SHOP, GEN PROD HELP (8510000999)"/>
    <x v="1"/>
    <s v="PRINTING SHOP - COATING OPERATOR - 8506 J1"/>
    <s v="Hourly"/>
    <x v="0"/>
    <s v="Full"/>
    <s v="Sal IC"/>
  </r>
  <r>
    <x v="0"/>
    <s v="   00606210/10/196310/21/1991"/>
    <s v="STEVEN"/>
    <s v="RIOUX"/>
    <d v="1963-10-10T00:00:00"/>
    <d v="1991-10-21T00:00:00"/>
    <s v="Male"/>
    <s v="N/A (Non-U.S.)"/>
    <x v="15"/>
    <s v="5309010 (PLANT MANAGEMENT)"/>
    <s v="0000013251 (FINANCE PLANT)"/>
    <x v="7"/>
    <s v="PLANT CONTROLEUR"/>
    <s v="Salary"/>
    <x v="0"/>
    <s v="Full"/>
    <s v="Manager"/>
  </r>
  <r>
    <x v="0"/>
    <s v="   0006498/12/19632/7/1984"/>
    <s v="SYLVAIN"/>
    <s v="ROBERT"/>
    <d v="1963-08-12T00:00:00"/>
    <d v="1984-02-07T00:00:00"/>
    <s v="Male"/>
    <s v="N/A (Non-U.S.)"/>
    <x v="15"/>
    <s v="9708040 (DESIGN / UNIONISED"/>
    <s v="SERVICES - DESIGNING SECTOR (1600000013)"/>
    <x v="11"/>
    <s v="DESIGNING SECTOR - PRINTING TECHNICIAN - 100-É1 - 16-02 J1"/>
    <s v="Hourly"/>
    <x v="0"/>
    <s v="Full"/>
    <s v="Sal IC"/>
  </r>
  <r>
    <x v="0"/>
    <s v="   00120111/11/19597/10/1978"/>
    <s v="DONAT"/>
    <s v="ROBERT"/>
    <d v="1959-11-11T00:00:00"/>
    <d v="1978-07-10T00:00:00"/>
    <s v="Male"/>
    <s v="N/A (Non-U.S.)"/>
    <x v="15"/>
    <s v="5302030 (MAINTENANCE / MECANIC)"/>
    <s v="ENTRETIEN (5200000777)"/>
    <x v="0"/>
    <s v="MACHINE MAINTENANCE SHOP - WELD. MACH. A - 100-É1 - 04-61 J4"/>
    <s v="Hourly"/>
    <x v="0"/>
    <s v="Full"/>
    <s v="Sal IC"/>
  </r>
  <r>
    <x v="0"/>
    <s v="   00023711/15/19584/19/1978"/>
    <s v="MARC"/>
    <s v="ROBERT"/>
    <d v="1958-11-15T00:00:00"/>
    <d v="1978-04-19T00:00:00"/>
    <s v="Male"/>
    <s v="N/A (Non-U.S.)"/>
    <x v="15"/>
    <s v="5301050 (LINE 130)"/>
    <s v="MFG - PRINTING SHOP, GEN PROD HELP (8510000999)"/>
    <x v="1"/>
    <s v="PRINTING SHOP - PRINTER - 100-É1 - 85-02 J1"/>
    <s v="Hourly"/>
    <x v="0"/>
    <s v="Full"/>
    <s v="Sal IC"/>
  </r>
  <r>
    <x v="0"/>
    <s v="   00654611/28/19888/15/2016"/>
    <s v="PATRICIA"/>
    <s v="ROBERT"/>
    <d v="1988-11-28T00:00:00"/>
    <d v="2016-08-15T00:00:00"/>
    <s v="Female"/>
    <s v="N/A (Non-U.S.)"/>
    <x v="15"/>
    <s v="9708010 (R&amp;D)"/>
    <s v="0000012241 (RESEARCH &amp; DEVELOPMENT)"/>
    <x v="16"/>
    <s v="CHEMIST (412)"/>
    <s v="Salary"/>
    <x v="0"/>
    <s v="Full"/>
    <s v="Sal IC"/>
  </r>
  <r>
    <x v="0"/>
    <s v="   00651412/30/19563/4/2013"/>
    <s v="DANIEL (DAN)"/>
    <s v="ROBICHAUD"/>
    <d v="1956-12-30T00:00:00"/>
    <d v="2013-03-04T00:00:00"/>
    <s v="Male"/>
    <s v="N/A (Non-U.S.)"/>
    <x v="15"/>
    <s v="5305020 (RECEIVING / NON-UNIONIZED)"/>
    <s v="0000011231 (MATERIAL/SCHEDULING)"/>
    <x v="4"/>
    <s v="PLANNER (370)"/>
    <s v="Salary"/>
    <x v="0"/>
    <s v="Full"/>
    <s v="Sal IC"/>
  </r>
  <r>
    <x v="0"/>
    <s v="   00649312/15/19844/23/2012"/>
    <s v="DANIEL"/>
    <s v="ROBICHAUD"/>
    <d v="1984-12-15T00:00:00"/>
    <d v="2012-04-23T00:00:00"/>
    <s v="Male"/>
    <s v="N/A (Non-U.S.)"/>
    <x v="15"/>
    <s v="5302010 (MAINTENANCE)"/>
    <s v="0000011220 (MAINTENANCE/PROCESS/PROJECTS)"/>
    <x v="0"/>
    <s v="TECHNICIAN PLC &amp; METHODS (320)"/>
    <s v="Salary"/>
    <x v="0"/>
    <s v="Full"/>
    <s v="Sal IC"/>
  </r>
  <r>
    <x v="0"/>
    <s v="   00647411/19/19606/14/2010"/>
    <s v="SERGE"/>
    <s v="ROBINEAU"/>
    <d v="1960-11-19T00:00:00"/>
    <d v="2010-06-14T00:00:00"/>
    <s v="Male"/>
    <s v="N/A (Non-U.S.)"/>
    <x v="15"/>
    <s v="5301010 (TEAM PLANT MANAGEMENT)"/>
    <s v="0000011250 (PLANT MANAGEMENT)"/>
    <x v="12"/>
    <s v="SUPERVISOR MANUFACTURING 2"/>
    <s v="Salary"/>
    <x v="0"/>
    <s v="Full"/>
    <s v="Manager"/>
  </r>
  <r>
    <x v="0"/>
    <s v="   0090135/4/19754/6/1999"/>
    <s v="REMY"/>
    <s v="ROBINSON"/>
    <d v="1975-05-04T00:00:00"/>
    <d v="1999-04-06T00:00:00"/>
    <s v="Male"/>
    <s v="N/A (Non-U.S.)"/>
    <x v="15"/>
    <s v="5301050 (LINE 130)"/>
    <s v="MFG - PRINTING SHOP, GEN PROD HELP (8510000999)"/>
    <x v="1"/>
    <s v="PRINTING SHOP - PRINTER ASSISTANT - 100-É1 - 85-07 J1"/>
    <s v="Hourly"/>
    <x v="0"/>
    <s v="Full"/>
    <s v="Sal IC"/>
  </r>
  <r>
    <x v="0"/>
    <s v="   0003881/30/19605/30/1978"/>
    <s v="ALAIN"/>
    <s v="ROCHELEAU"/>
    <d v="1960-01-30T00:00:00"/>
    <d v="1978-05-30T00:00:00"/>
    <s v="Male"/>
    <s v="N/A (Non-U.S.)"/>
    <x v="15"/>
    <s v="5309020 (HEALTH &amp; SECURITY / UNIONIZED)"/>
    <s v="SERVICES - HEALTH&amp;SAFETY ENVIRONMENT (8200000025)"/>
    <x v="9"/>
    <s v="HEALTH &amp; SAFETY - ENVIRONMENT ATTENDANT - 100-É1 - 20-02 J1"/>
    <s v="Hourly"/>
    <x v="0"/>
    <s v="Full"/>
    <s v="Sal IC"/>
  </r>
  <r>
    <x v="0"/>
    <s v="   0003397/1/19546/9/1976"/>
    <s v="RICHARD"/>
    <s v="ROCHELEAU"/>
    <d v="1954-07-01T00:00:00"/>
    <d v="1976-06-09T00:00:00"/>
    <s v="Male"/>
    <s v="N/A (Non-U.S.)"/>
    <x v="15"/>
    <s v="5301060 (TARKETT TABLE)"/>
    <s v="SERVICES - TARKETT TABLE (9600000050)"/>
    <x v="1"/>
    <s v="TABLE TARKETT - RELIEF OPERA MARK LOADER - 100-É1 - 96-03 J3"/>
    <s v="Hourly"/>
    <x v="0"/>
    <s v="Full"/>
    <s v="Sal IC"/>
  </r>
  <r>
    <x v="0"/>
    <s v="   0004144/6/19586/20/1977"/>
    <s v="GAETAN"/>
    <s v="ROY"/>
    <d v="1958-04-06T00:00:00"/>
    <d v="1977-06-20T00:00:00"/>
    <s v="Male"/>
    <s v="N/A (Non-U.S.)"/>
    <x v="15"/>
    <s v="5301070 (DARWEN)"/>
    <s v="MANUFACTURING - INSPECTION (9510000999)"/>
    <x v="1"/>
    <s v="INSPECTION - INSPEC (DARWEN) - 100-É1 - 95-02 J1"/>
    <s v="Hourly"/>
    <x v="0"/>
    <s v="Full"/>
    <s v="Sal IC"/>
  </r>
  <r>
    <x v="0"/>
    <s v="   00651510/24/19588/18/2012"/>
    <s v="PAULINE"/>
    <s v="ROY"/>
    <d v="1958-10-24T00:00:00"/>
    <d v="2012-08-18T00:00:00"/>
    <s v="Female"/>
    <s v="N/A (Non-U.S.)"/>
    <x v="15"/>
    <s v="6925040 (DISTRIBUTION / WAREHOUSE)"/>
    <s v="0000011512 (SHIPPING OFFICE)"/>
    <x v="4"/>
    <s v="SUPERVISOR DISTRIBUTION, SHIPPING 2"/>
    <s v="Salary"/>
    <x v="0"/>
    <s v="Full"/>
    <s v="Manager"/>
  </r>
  <r>
    <x v="0"/>
    <s v="   0090088/10/19703/22/1999"/>
    <s v="MARCO"/>
    <s v="RUEL"/>
    <d v="1970-08-10T00:00:00"/>
    <d v="1999-03-22T00:00:00"/>
    <s v="Male"/>
    <s v="N/A (Non-U.S.)"/>
    <x v="15"/>
    <s v="5301050 (LINE 130)"/>
    <s v="MFG - PRINTING SHOP, GEN PROD HELP (8510000999)"/>
    <x v="1"/>
    <s v="PRINTING SHOP - LEAD HAND PRINTING - 100-É1 - 85-01 N1"/>
    <s v="Hourly"/>
    <x v="0"/>
    <s v="Full"/>
    <s v="Sal IC"/>
  </r>
  <r>
    <x v="0"/>
    <s v="   0002156/11/195611/16/1977"/>
    <s v="NICOLE"/>
    <s v="SENECAL"/>
    <d v="1956-06-11T00:00:00"/>
    <d v="1977-11-16T00:00:00"/>
    <s v="Female"/>
    <s v="N/A (Non-U.S.)"/>
    <x v="15"/>
    <s v="5301070 (DARWEN)"/>
    <s v="MANUFACTURING - INSPECTION (9510000999)"/>
    <x v="1"/>
    <s v="INSPECTION - INSPECTEUR (DARWEN) - 100-É1 - 95-02 S1"/>
    <s v="Hourly"/>
    <x v="0"/>
    <s v="Full"/>
    <s v="Sal IC"/>
  </r>
  <r>
    <x v="0"/>
    <s v="   0085225/13/196512/14/2015"/>
    <s v="JOHN DEAN"/>
    <s v="SPERRING"/>
    <d v="1965-05-13T00:00:00"/>
    <d v="2015-12-14T00:00:00"/>
    <s v="Male"/>
    <s v="N/A (Non-U.S.)"/>
    <x v="15"/>
    <s v="6917010 (SALES WEST CANADA)"/>
    <s v="0000080831 (SALES REPRESENTATIVES WEST CANADA (BC))"/>
    <x v="6"/>
    <s v="TERRITORY MANAGER BC 3"/>
    <s v="Salary"/>
    <x v="0"/>
    <s v="Full"/>
    <s v="Sal IC"/>
  </r>
  <r>
    <x v="0"/>
    <s v="   0005809/11/19657/29/1996"/>
    <s v="ALAIN"/>
    <s v="ST-ONGE"/>
    <d v="1965-09-11T00:00:00"/>
    <d v="1996-07-29T00:00:00"/>
    <s v="Male"/>
    <s v="N/A (Non-U.S.)"/>
    <x v="15"/>
    <s v="5301050 (SPAIRS / LINE 150)"/>
    <s v="MANUFACTURING - FUSION SHOP &amp; SPAIRS (8910000999)"/>
    <x v="1"/>
    <s v="SPARE - SPARE - 100-É1 - 99-22 S1"/>
    <s v="Hourly"/>
    <x v="0"/>
    <s v="Full"/>
    <s v="Sal IC"/>
  </r>
  <r>
    <x v="0"/>
    <s v="   0090494/1/19585/29/1985"/>
    <s v="LOUIS"/>
    <s v="TALBOT"/>
    <d v="1958-04-01T00:00:00"/>
    <d v="1985-05-29T00:00:00"/>
    <s v="Male"/>
    <s v="N/A (Non-U.S.)"/>
    <x v="15"/>
    <s v="5301050 (SPAIRS / LINE 150)"/>
    <s v="MANUFACTURING - FUSION SHOP &amp; SPAIRS (8910000999)"/>
    <x v="1"/>
    <s v="SPARE - SPARE - 100-É1 - 99-22 J1"/>
    <s v="Hourly"/>
    <x v="0"/>
    <s v="Full"/>
    <s v="Sal IC"/>
  </r>
  <r>
    <x v="0"/>
    <s v="   0090663/19/19585/26/1999"/>
    <s v="GERARD"/>
    <s v="TANGUAY"/>
    <d v="1958-03-19T00:00:00"/>
    <d v="1999-05-26T00:00:00"/>
    <s v="Male"/>
    <s v="N/A (Non-U.S.)"/>
    <x v="15"/>
    <s v="5301050 (SPAIRS / LINE 150)"/>
    <s v="MANUFACTURING - FUSION SHOP &amp; SPAIRS (8910000999)"/>
    <x v="1"/>
    <s v="SPARE - SPARE - 100-É1 - 99-22 S1"/>
    <s v="Hourly"/>
    <x v="0"/>
    <s v="Full"/>
    <s v="Sal IC"/>
  </r>
  <r>
    <x v="0"/>
    <s v="   0001637/14/195812/15/1975"/>
    <s v="DONALD"/>
    <s v="TARDIF"/>
    <d v="1958-07-14T00:00:00"/>
    <d v="1975-12-15T00:00:00"/>
    <s v="Male"/>
    <s v="N/A (Non-U.S.)"/>
    <x v="15"/>
    <s v="5301050 (SPAIRS / LINE 150)"/>
    <s v="MANUFACTURING - FUSION SHOP &amp; SPAIRS (8910000999)"/>
    <x v="1"/>
    <s v="FUSION SHOP - QUALITY INSPECTOR FUSION - 100-É1 - 89-02 J1"/>
    <s v="Hourly"/>
    <x v="0"/>
    <s v="Full"/>
    <s v="Sal IC"/>
  </r>
  <r>
    <x v="0"/>
    <s v="   0003557/22/19588/24/1977"/>
    <s v="CLAUDE"/>
    <s v="TARTE"/>
    <d v="1958-07-22T00:00:00"/>
    <d v="1977-08-24T00:00:00"/>
    <s v="Male"/>
    <s v="N/A (Non-U.S.)"/>
    <x v="15"/>
    <s v="5301060 (TARKETT TABLE)"/>
    <s v="SERVICES - TARKETT TABLE (9600000050)"/>
    <x v="1"/>
    <s v="TABLE TARKETT - RELIEF OPERA MARK LOADER - 100-É1 - 96-03 J1"/>
    <s v="Hourly"/>
    <x v="0"/>
    <s v="Full"/>
    <s v="Sal IC"/>
  </r>
  <r>
    <x v="0"/>
    <s v="   0063308/26/19829/17/2001"/>
    <s v="ETIENNE"/>
    <s v="TARTE"/>
    <d v="1982-08-26T00:00:00"/>
    <d v="2001-09-17T00:00:00"/>
    <s v="Male"/>
    <s v="N/A (Non-U.S.)"/>
    <x v="15"/>
    <s v="9708040 (DESIGN / NON-UNIONIZED)"/>
    <s v="0000014330 (DESIGN)"/>
    <x v="11"/>
    <s v="TECHNICAL ASSISTANT DESIGN"/>
    <s v="Salary"/>
    <x v="0"/>
    <s v="Full"/>
    <s v="Sal IC"/>
  </r>
  <r>
    <x v="0"/>
    <s v="   0085144/23/19622/3/2014"/>
    <s v="ELIZABETH"/>
    <s v="TAYLOR"/>
    <d v="1962-04-23T00:00:00"/>
    <d v="2014-02-03T00:00:00"/>
    <s v="Female"/>
    <s v="N/A (Non-U.S.)"/>
    <x v="15"/>
    <s v="6927011 (CUSTOMER SERVICE)"/>
    <s v="0000000061 (CUSTOMER SERV)"/>
    <x v="4"/>
    <s v="CSR &amp; DISTRIBUTION PLANNER COORD, (399)"/>
    <s v="Salary"/>
    <x v="0"/>
    <s v="Full"/>
    <s v="Sal IC"/>
  </r>
  <r>
    <x v="0"/>
    <s v="   0100061/20/19647/5/1999"/>
    <s v="GARY"/>
    <s v="TESSIER"/>
    <d v="1964-01-20T00:00:00"/>
    <d v="1999-07-05T00:00:00"/>
    <s v="Male"/>
    <s v="N/A (Non-U.S.)"/>
    <x v="15"/>
    <s v="5301040 (INKS)"/>
    <s v="MANUFACTURING - INK SHOP (8000000028)"/>
    <x v="1"/>
    <s v="INK SHOP - INK SHADER - 100-É1 - 80-01 N1"/>
    <s v="Hourly"/>
    <x v="0"/>
    <s v="Full"/>
    <s v="Sal IC"/>
  </r>
  <r>
    <x v="0"/>
    <s v="   0004548/6/196012/29/1978"/>
    <s v="JACQUES"/>
    <s v="TETREAULT"/>
    <d v="1960-08-06T00:00:00"/>
    <d v="1978-12-29T00:00:00"/>
    <s v="Male"/>
    <s v="N/A (Non-U.S.)"/>
    <x v="15"/>
    <s v="9705040 (EXPEDITION / UNIONIZED)"/>
    <s v="SERVICES - SHIPPING (2100000020)"/>
    <x v="4"/>
    <s v="SHIPPING - MARK LOADER (TRUCK) - 100-É1 - 21-01 J1"/>
    <s v="Hourly"/>
    <x v="0"/>
    <s v="Full"/>
    <s v="Sal IC"/>
  </r>
  <r>
    <x v="0"/>
    <s v="   0065322/5/19675/6/2014"/>
    <s v="FRANCOIS"/>
    <s v="THIVIERGE"/>
    <d v="1967-02-05T00:00:00"/>
    <d v="2014-05-06T00:00:00"/>
    <s v="Male"/>
    <s v="N/A (Non-U.S.)"/>
    <x v="15"/>
    <s v="5305020 (RECEIVING / NON-UNIONIZED)"/>
    <s v="0000011231 (MATERIAL/SCHEDULING)"/>
    <x v="14"/>
    <s v="PURCHASING COORDINATOR (387)"/>
    <s v="Salary"/>
    <x v="0"/>
    <s v="Full"/>
    <s v="Sal IC"/>
  </r>
  <r>
    <x v="0"/>
    <s v="   0009205/12/19643/24/1986"/>
    <s v="SYLVAIN"/>
    <s v="TREMBLAY"/>
    <d v="1964-05-12T00:00:00"/>
    <d v="1986-03-24T00:00:00"/>
    <s v="Male"/>
    <s v="N/A (Non-U.S.)"/>
    <x v="15"/>
    <s v="5301030 (MIXING)"/>
    <s v="PRODUCTION - MIXING LIGHT DUTIES"/>
    <x v="1"/>
    <s v="MIXING - VISCOSITY INSPECTOR - 100-É1 - 92-04 J1"/>
    <s v="Hourly"/>
    <x v="0"/>
    <s v="Full"/>
    <s v="Sal IC"/>
  </r>
  <r>
    <x v="0"/>
    <s v="   0003182/22/19505/7/1976"/>
    <s v="JEAN-PIERRE"/>
    <s v="TREMBLAY"/>
    <d v="1950-02-22T00:00:00"/>
    <d v="1976-05-07T00:00:00"/>
    <s v="Male"/>
    <s v="N/A (Non-U.S.)"/>
    <x v="15"/>
    <s v="9705040 (EXPEDITION / UNIONIZED)"/>
    <s v="SERVICES - SHIPPING (2100000020)"/>
    <x v="4"/>
    <s v="SHIPPING - MARK LOADER (TRUCK) - 100-É1 - 21-01 S1"/>
    <s v="Hourly"/>
    <x v="0"/>
    <s v="Full"/>
    <s v="Sal IC"/>
  </r>
  <r>
    <x v="0"/>
    <s v="   0045086/6/19605/21/1985"/>
    <s v="DANIEL"/>
    <s v="TREMBLAY"/>
    <d v="1960-06-06T00:00:00"/>
    <d v="1985-05-21T00:00:00"/>
    <s v="Male"/>
    <s v="N/A (Non-U.S.)"/>
    <x v="15"/>
    <s v="9708010 (R&amp;D)"/>
    <s v="0000012241 (RESEARCH &amp; DEVELOPMENT)"/>
    <x v="16"/>
    <s v="RESEARCHER RAW MATERIALS"/>
    <s v="Salary"/>
    <x v="0"/>
    <s v="Full"/>
    <s v="Sal IC"/>
  </r>
  <r>
    <x v="0"/>
    <s v="   0000549/19/19568/7/1975"/>
    <s v="DANIEL"/>
    <s v="TRINGLE"/>
    <d v="1956-09-19T00:00:00"/>
    <d v="1975-08-07T00:00:00"/>
    <s v="Male"/>
    <s v="N/A (Non-U.S.)"/>
    <x v="15"/>
    <s v="5301050 (SPAIRS / LINE 150)"/>
    <s v="MANUFACTURING - FUSION SHOP &amp; SPAIRS (8910000999)"/>
    <x v="1"/>
    <s v="FUSION SHOP - LEAD HAND FUSION - 100-É1 - 89-01 J1"/>
    <s v="Hourly"/>
    <x v="0"/>
    <s v="Full"/>
    <s v="Sal IC"/>
  </r>
  <r>
    <x v="0"/>
    <s v="   0003137/3/19566/2/1976"/>
    <s v="GERVAIS"/>
    <s v="VAILLANCOURT"/>
    <d v="1956-07-03T00:00:00"/>
    <d v="1976-06-02T00:00:00"/>
    <s v="Male"/>
    <s v="N/A (Non-U.S.)"/>
    <x v="15"/>
    <s v="5301070 (DARWEN)"/>
    <s v="MANUFACTURING - INSPECTION (9510000999)"/>
    <x v="1"/>
    <s v="INSPECTION - LEAD HAND INSPECTION - 100-É1 - 95-01 J2"/>
    <s v="Hourly"/>
    <x v="0"/>
    <s v="Full"/>
    <s v="Sal IC"/>
  </r>
  <r>
    <x v="0"/>
    <s v="   0006883/31/19646/10/1985"/>
    <s v="JACQUES"/>
    <s v="VEILLEUX"/>
    <d v="1964-03-31T00:00:00"/>
    <d v="1985-06-10T00:00:00"/>
    <s v="Male"/>
    <s v="N/A (Non-U.S.)"/>
    <x v="15"/>
    <s v="5301050 (LINE 150)"/>
    <s v="MANUFACTURING - FUSION SHOP &amp; SPAIRS (8910000999)"/>
    <x v="1"/>
    <s v="FUSION SHOP - COATING OPERATOR - 100-É1 - 89-05 J1"/>
    <s v="Hourly"/>
    <x v="0"/>
    <s v="Full"/>
    <s v="Sal IC"/>
  </r>
  <r>
    <x v="0"/>
    <s v="   0065201/25/198210/11/2016"/>
    <s v="GEIVER"/>
    <s v="VIASUS VALERO"/>
    <d v="1982-01-25T00:00:00"/>
    <d v="2016-10-11T00:00:00"/>
    <s v="Male"/>
    <s v="N/A (Non-U.S.)"/>
    <x v="15"/>
    <s v="9708010 (R&amp;D)"/>
    <s v="0000012241 (RESEARCH &amp; DEVELOPMENT)"/>
    <x v="16"/>
    <s v="CHEMIST"/>
    <s v="Salary"/>
    <x v="0"/>
    <s v="Full"/>
    <s v="Sal IC"/>
  </r>
  <r>
    <x v="0"/>
    <s v="   00900511/29/19633/22/1999"/>
    <s v="CHANTAL"/>
    <s v="VIENS"/>
    <d v="1963-11-29T00:00:00"/>
    <d v="1999-03-22T00:00:00"/>
    <s v="Female"/>
    <s v="N/A (Non-U.S.)"/>
    <x v="15"/>
    <s v="5301070 (DARWEN)"/>
    <s v="MANUFACTURING - INSPECTION (9510000999)"/>
    <x v="1"/>
    <s v="INSPECTION - MARK LOADER (STORAGE) - 100-É1 - 95-06 N1"/>
    <s v="Hourly"/>
    <x v="0"/>
    <s v="Full"/>
    <s v="Sal IC"/>
  </r>
  <r>
    <x v="0"/>
    <s v="   01037211/15/19847/21/2016"/>
    <s v="STANLEY"/>
    <s v="VILCIN"/>
    <d v="1984-11-15T00:00:00"/>
    <d v="2016-07-21T00:00:00"/>
    <s v="Male"/>
    <s v="N/A (Non-U.S.)"/>
    <x v="15"/>
    <s v="5302010 (MAINTENANCE)"/>
    <s v="ENTRETIEN (5200000777)"/>
    <x v="0"/>
    <s v="ELECTRICITÉ - TECHN INSTR &amp; CONTR B NOUV- 90-É2 - 01-72  N"/>
    <s v="Hourly"/>
    <x v="0"/>
    <s v="Full"/>
    <s v="Sal IC"/>
  </r>
  <r>
    <x v="0"/>
    <s v="   0045079/28/19572/11/1985"/>
    <s v="DENIS"/>
    <s v="VOYER"/>
    <d v="1957-09-28T00:00:00"/>
    <d v="1985-02-11T00:00:00"/>
    <s v="Male"/>
    <s v="N/A (Non-U.S.)"/>
    <x v="15"/>
    <s v="5302010 (MAINTENANCE)"/>
    <s v="0000011220 (MAINTENANCE/PROCESS/PROJECTS)"/>
    <x v="0"/>
    <s v="SUPERVISOR MAINTENANCE 2"/>
    <s v="Salary"/>
    <x v="0"/>
    <s v="Full"/>
    <s v="Sal IC"/>
  </r>
  <r>
    <x v="0"/>
    <s v="   00092212/2/196112/3/1985"/>
    <s v="MICHEL"/>
    <s v="WALKER"/>
    <d v="1961-12-02T00:00:00"/>
    <d v="1985-12-03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x v="0"/>
    <s v="   00852310/5/19801/4/2016"/>
    <s v="JASON"/>
    <s v="WATT"/>
    <d v="1980-10-05T00:00:00"/>
    <d v="2016-01-04T00:00:00"/>
    <s v="Male"/>
    <s v="N/A (Non-U.S.)"/>
    <x v="15"/>
    <s v="6927010 (SALES EAST CANADA)"/>
    <s v="0000010151 (SALES EAST 7 CENTRA CAN (QC - ON -MB))"/>
    <x v="6"/>
    <s v="SALES BUSINESS MANAGER EASTERN CANADA  (373)"/>
    <s v="Salary"/>
    <x v="0"/>
    <s v="Full"/>
    <s v="Manager"/>
  </r>
  <r>
    <x v="0"/>
    <s v="   0006511/22/19532/20/1984"/>
    <s v="GARY"/>
    <s v="WELCH"/>
    <d v="1953-01-22T00:00:00"/>
    <d v="1984-02-20T00:00:00"/>
    <s v="Male"/>
    <s v="N/A (Non-U.S.)"/>
    <x v="15"/>
    <s v="5301070 (DARWEN)"/>
    <s v="MANUFACTURING - INSPECTION (9510000999)"/>
    <x v="1"/>
    <s v="INSPECTION - MARK LOADER (STORAGE) - 100-É1 - 95-06 S1"/>
    <s v="Hourly"/>
    <x v="0"/>
    <s v="Full"/>
    <s v="Sal IC"/>
  </r>
  <r>
    <x v="1"/>
    <s v="455877/14/196410/26/2015"/>
    <s v="FRASER"/>
    <s v="GRAY"/>
    <d v="1964-07-14T00:00:00"/>
    <d v="2015-10-26T00:00:00"/>
    <s v="Male"/>
    <s v="N/A (Non-U.S.)"/>
    <x v="16"/>
    <n v="50"/>
    <s v="Manufacturing Corp"/>
    <x v="12"/>
    <s v="VP MANUFACTURING"/>
    <s v="Salary"/>
    <x v="0"/>
    <s v="Full"/>
    <s v="Dir/Up"/>
  </r>
  <r>
    <x v="1"/>
    <s v="442235/18/19624/01/2008"/>
    <s v="KEN"/>
    <s v="FITZGERALD"/>
    <d v="1962-05-18T00:00:00"/>
    <d v="2008-04-01T00:00:00"/>
    <s v="Male"/>
    <s v="N/A (Non-U.S.)"/>
    <x v="16"/>
    <n v="50"/>
    <s v="Manufacturing Corp"/>
    <x v="9"/>
    <s v="ENVIRONMENTAL HEALTH &amp; SAFETY"/>
    <s v="Salary"/>
    <x v="0"/>
    <s v="Full"/>
    <s v="Not Listed"/>
  </r>
  <r>
    <x v="1"/>
    <s v="4276712/03/19547/19/1985"/>
    <s v="CHARLENE"/>
    <s v="ARCHIBALD"/>
    <d v="1954-12-03T00:00:00"/>
    <d v="1985-07-19T00:00:00"/>
    <s v="Female"/>
    <s v="N/A (Non-U.S.)"/>
    <x v="16"/>
    <n v="61"/>
    <s v="Yarn Processing"/>
    <x v="4"/>
    <s v="YARN INVENTORY CONTROLLER"/>
    <s v="Hourly"/>
    <x v="0"/>
    <s v="Full"/>
    <s v="Not Listed"/>
  </r>
  <r>
    <x v="1"/>
    <s v="4278110/03/19548/14/1978"/>
    <s v="BETTY"/>
    <s v="BENTLEY"/>
    <d v="1954-10-03T00:00:00"/>
    <d v="1978-08-14T00:00:00"/>
    <s v="Female"/>
    <s v="N/A (Non-U.S.)"/>
    <x v="16"/>
    <n v="61"/>
    <s v="Yarn Processing"/>
    <x v="1"/>
    <s v="YARN MILL LEADER"/>
    <s v="Hourly"/>
    <x v="0"/>
    <s v="Full"/>
    <s v="Not Listed"/>
  </r>
  <r>
    <x v="1"/>
    <s v="4278211/19/19485/17/1977"/>
    <s v="KENNETH"/>
    <s v="BENTLEY"/>
    <d v="1948-11-19T00:00:00"/>
    <d v="1977-05-17T00:00:00"/>
    <s v="Male"/>
    <s v="N/A (Non-U.S.)"/>
    <x v="16"/>
    <n v="61"/>
    <s v="Yarn Processing"/>
    <x v="4"/>
    <s v="FORKLIFT OPERATOR-YARN"/>
    <s v="Hourly"/>
    <x v="0"/>
    <s v="Full"/>
    <s v="Not Listed"/>
  </r>
  <r>
    <x v="1"/>
    <s v="427833/26/19677/27/1996"/>
    <s v="GREG"/>
    <s v="BERRY"/>
    <d v="1967-03-26T00:00:00"/>
    <d v="1996-07-27T00:00:00"/>
    <s v="Male"/>
    <s v="N/A (Non-U.S.)"/>
    <x v="16"/>
    <n v="61"/>
    <s v="Yarn Processing"/>
    <x v="4"/>
    <s v="YARN INVENTORY CONTROLLER"/>
    <s v="Hourly"/>
    <x v="0"/>
    <s v="Full"/>
    <s v="Not Listed"/>
  </r>
  <r>
    <x v="1"/>
    <s v="427896/22/19598/23/1977"/>
    <s v="DONNA"/>
    <s v="BOWMAN"/>
    <d v="1959-06-22T00:00:00"/>
    <d v="1977-08-23T00:00:00"/>
    <s v="Female"/>
    <s v="N/A (Non-U.S.)"/>
    <x v="16"/>
    <n v="61"/>
    <s v="Yarn Processing"/>
    <x v="1"/>
    <s v="SERVICE OP - YARN"/>
    <s v="Hourly"/>
    <x v="0"/>
    <s v="Full"/>
    <s v="Not Listed"/>
  </r>
  <r>
    <x v="1"/>
    <s v="427959/17/19668/03/1993"/>
    <s v="DUANE"/>
    <s v="BROWN"/>
    <d v="1966-09-17T00:00:00"/>
    <d v="1993-08-03T00:00:00"/>
    <s v="Male"/>
    <s v="N/A (Non-U.S.)"/>
    <x v="16"/>
    <n v="61"/>
    <s v="Yarn Processing"/>
    <x v="1"/>
    <s v="SERVICE OP - YARN"/>
    <s v="Hourly"/>
    <x v="0"/>
    <s v="Full"/>
    <s v="Not Listed"/>
  </r>
  <r>
    <x v="1"/>
    <s v="428176/02/197110/18/2004"/>
    <s v="LISA"/>
    <s v="CURRIE"/>
    <d v="1971-06-02T00:00:00"/>
    <d v="2004-10-18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28224/11/19598/14/1978"/>
    <s v="CAROLE"/>
    <s v="CASSIDY"/>
    <d v="1959-04-11T00:00:00"/>
    <d v="1978-08-14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28631/15/19623/01/1994"/>
    <s v="RALPH"/>
    <s v="CREELMAN"/>
    <d v="1962-01-15T00:00:00"/>
    <d v="1994-03-01T00:00:00"/>
    <s v="Male"/>
    <s v="N/A (Non-U.S.)"/>
    <x v="16"/>
    <n v="61"/>
    <s v="Yarn Processing"/>
    <x v="1"/>
    <s v="YARN MILL LEADER"/>
    <s v="Hourly"/>
    <x v="0"/>
    <s v="Full"/>
    <s v="Not Listed"/>
  </r>
  <r>
    <x v="1"/>
    <s v="428679/25/19795/13/2002"/>
    <s v="CHRIS"/>
    <s v="CROWE"/>
    <d v="1979-09-25T00:00:00"/>
    <d v="2002-05-13T00:00:00"/>
    <s v="Male"/>
    <s v="N/A (Non-U.S.)"/>
    <x v="16"/>
    <n v="61"/>
    <s v="Yarn Processing"/>
    <x v="0"/>
    <s v="OVERHAULER"/>
    <s v="Hourly"/>
    <x v="0"/>
    <s v="Full"/>
    <s v="Not Listed"/>
  </r>
  <r>
    <x v="1"/>
    <s v="428685/09/19706/17/2013"/>
    <s v="JACQUELINE"/>
    <s v="EAGLES"/>
    <d v="1970-05-09T00:00:00"/>
    <d v="2013-06-17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28705/29/19713/02/1994"/>
    <s v="R"/>
    <s v="EAGLES"/>
    <d v="1971-05-29T00:00:00"/>
    <d v="1994-03-02T00:00:00"/>
    <s v="Male"/>
    <s v="N/A (Non-U.S.)"/>
    <x v="16"/>
    <n v="61"/>
    <s v="Yarn Processing"/>
    <x v="4"/>
    <s v="FORKLIFT OPERATOR-YARN"/>
    <s v="Hourly"/>
    <x v="0"/>
    <s v="Full"/>
    <s v="Not Listed"/>
  </r>
  <r>
    <x v="1"/>
    <s v="429188/09/19594/22/1996"/>
    <s v="RHONDA"/>
    <s v="GRAHAM"/>
    <d v="1959-08-09T00:00:00"/>
    <d v="1996-04-22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29267/13/19496/07/1993"/>
    <s v="LORETTA"/>
    <s v="SUTTIS"/>
    <d v="1949-07-13T00:00:00"/>
    <d v="1993-06-07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29359/09/195812/20/2004"/>
    <s v="ALLEN"/>
    <s v="THOMPSON"/>
    <d v="1958-09-09T00:00:00"/>
    <d v="2004-12-20T00:00:00"/>
    <s v="Male"/>
    <s v="N/A (Non-U.S.)"/>
    <x v="16"/>
    <n v="61"/>
    <s v="Yarn Processing"/>
    <x v="1"/>
    <s v="YARN OPERATOR"/>
    <s v="Hourly"/>
    <x v="0"/>
    <s v="Full"/>
    <s v="Not Listed"/>
  </r>
  <r>
    <x v="1"/>
    <s v="429383/09/19594/16/1979"/>
    <s v="KAREN"/>
    <s v="TOTTEN"/>
    <d v="1959-03-09T00:00:00"/>
    <d v="1979-04-16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29573/17/19658/15/1983"/>
    <s v="FRED"/>
    <s v="WHITMAN"/>
    <d v="1965-03-17T00:00:00"/>
    <d v="1983-08-15T00:00:00"/>
    <s v="Male"/>
    <s v="N/A (Non-U.S.)"/>
    <x v="16"/>
    <n v="61"/>
    <s v="Yarn Processing"/>
    <x v="4"/>
    <s v="YARN INVENTORY CONTROLLER"/>
    <s v="Hourly"/>
    <x v="0"/>
    <s v="Full"/>
    <s v="Not Listed"/>
  </r>
  <r>
    <x v="1"/>
    <s v="429681/11/19753/21/1999"/>
    <s v="ADAM"/>
    <s v="MURRAY"/>
    <d v="1975-01-11T00:00:00"/>
    <d v="1999-03-21T00:00:00"/>
    <s v="Male"/>
    <s v="N/A (Non-U.S.)"/>
    <x v="16"/>
    <n v="61"/>
    <s v="Yarn Processing"/>
    <x v="4"/>
    <s v="YARN INVENTORY CONTROLLER"/>
    <s v="Hourly"/>
    <x v="0"/>
    <s v="Full"/>
    <s v="Not Listed"/>
  </r>
  <r>
    <x v="1"/>
    <s v="429721/22/19725/24/1994"/>
    <s v="NATALEA"/>
    <s v="GAMBLE"/>
    <d v="1972-01-22T00:00:00"/>
    <d v="1994-05-24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29801/14/198211/22/2004"/>
    <s v="MICHAEL"/>
    <s v="PARKER"/>
    <d v="1982-01-14T00:00:00"/>
    <d v="2004-11-22T00:00:00"/>
    <s v="Male"/>
    <s v="N/A (Non-U.S.)"/>
    <x v="16"/>
    <n v="61"/>
    <s v="Yarn Processing"/>
    <x v="1"/>
    <s v="YARN OPERATOR"/>
    <s v="Hourly"/>
    <x v="0"/>
    <s v="Full"/>
    <s v="Not Listed"/>
  </r>
  <r>
    <x v="1"/>
    <s v="4300411/22/197111/08/2004"/>
    <s v="TERENCE"/>
    <s v="ROUTLEDGE"/>
    <d v="1971-11-22T00:00:00"/>
    <d v="2004-11-08T00:00:00"/>
    <s v="Male"/>
    <s v="N/A (Non-U.S.)"/>
    <x v="16"/>
    <n v="61"/>
    <s v="Yarn Processing"/>
    <x v="0"/>
    <s v="FIXER"/>
    <s v="Hourly"/>
    <x v="0"/>
    <s v="Full"/>
    <s v="Not Listed"/>
  </r>
  <r>
    <x v="1"/>
    <s v="4301712/05/19734/14/2003"/>
    <s v="DEBORA"/>
    <s v="SLAUNWHITE"/>
    <d v="1973-12-05T00:00:00"/>
    <d v="2003-04-14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303311/30/19505/17/1976"/>
    <s v="MARY"/>
    <s v="MACMILLAN"/>
    <d v="1950-11-30T00:00:00"/>
    <d v="1976-05-17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30855/10/195711/24/1973"/>
    <s v="VEINO"/>
    <s v="HUGHES"/>
    <d v="1957-05-10T00:00:00"/>
    <d v="1973-11-24T00:00:00"/>
    <s v="Male"/>
    <s v="N/A (Non-U.S.)"/>
    <x v="16"/>
    <n v="61"/>
    <s v="Yarn Processing"/>
    <x v="0"/>
    <s v="FIXER"/>
    <s v="Hourly"/>
    <x v="0"/>
    <s v="Full"/>
    <s v="Not Listed"/>
  </r>
  <r>
    <x v="1"/>
    <s v="4311810/08/19624/08/2002"/>
    <s v="SUSAN"/>
    <s v="MCQUINN"/>
    <d v="1962-10-08T00:00:00"/>
    <d v="2002-04-08T00:00:00"/>
    <s v="Female"/>
    <s v="N/A (Non-U.S.)"/>
    <x v="16"/>
    <n v="61"/>
    <s v="Yarn Processing"/>
    <x v="1"/>
    <s v="YARN MILL LEADER"/>
    <s v="Hourly"/>
    <x v="0"/>
    <s v="Full"/>
    <s v="Not Listed"/>
  </r>
  <r>
    <x v="1"/>
    <s v="431357/24/198310/04/2004"/>
    <s v="TARA"/>
    <s v="LEADBEATER"/>
    <d v="1983-07-24T00:00:00"/>
    <d v="2004-10-04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557111/30/19959/28/2015"/>
    <s v="AUTUMN"/>
    <s v="ROWE"/>
    <d v="1995-11-30T00:00:00"/>
    <d v="2015-09-28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36216/25/197010/10/2006"/>
    <s v="DOLORA"/>
    <s v="DUPLESSIS"/>
    <d v="1970-06-25T00:00:00"/>
    <d v="2006-10-10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36249/19/196810/17/2006"/>
    <s v="BERTON"/>
    <s v="PETTIS"/>
    <d v="1968-09-19T00:00:00"/>
    <d v="2006-10-17T00:00:00"/>
    <s v="Male"/>
    <s v="N/A (Non-U.S.)"/>
    <x v="16"/>
    <n v="61"/>
    <s v="Yarn Processing"/>
    <x v="1"/>
    <s v="SERVICE OP - YARN"/>
    <s v="Hourly"/>
    <x v="0"/>
    <s v="Full"/>
    <s v="Not Listed"/>
  </r>
  <r>
    <x v="1"/>
    <s v="436255/18/196610/23/2006"/>
    <s v="LAURA"/>
    <s v="REID"/>
    <d v="1966-05-18T00:00:00"/>
    <d v="2006-10-23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39173/04/19816/20/2007"/>
    <s v="JOSHUA"/>
    <s v="TREE"/>
    <d v="1981-03-04T00:00:00"/>
    <d v="2007-06-20T00:00:00"/>
    <s v="Male"/>
    <s v="N/A (Non-U.S.)"/>
    <x v="16"/>
    <n v="61"/>
    <s v="Yarn Processing"/>
    <x v="1"/>
    <s v="YARN OPERATOR"/>
    <s v="Hourly"/>
    <x v="0"/>
    <s v="Full"/>
    <s v="Not Listed"/>
  </r>
  <r>
    <x v="1"/>
    <s v="4456012/11/19668/30/2010"/>
    <s v="MICHAEL"/>
    <s v="STONEHOUSE"/>
    <d v="1966-12-11T00:00:00"/>
    <d v="2010-08-30T00:00:00"/>
    <s v="Male"/>
    <s v="N/A (Non-U.S.)"/>
    <x v="16"/>
    <n v="61"/>
    <s v="Yarn Processing"/>
    <x v="1"/>
    <s v="YARN OPERATOR"/>
    <s v="Hourly"/>
    <x v="0"/>
    <s v="Full"/>
    <s v="Not Listed"/>
  </r>
  <r>
    <x v="1"/>
    <s v="449721/07/19934/29/2013"/>
    <s v="JORDAN"/>
    <s v="CAVE"/>
    <d v="1993-01-07T00:00:00"/>
    <d v="2013-04-29T00:00:00"/>
    <s v="Male"/>
    <s v="N/A (Non-U.S.)"/>
    <x v="16"/>
    <n v="61"/>
    <s v="Yarn Processing"/>
    <x v="4"/>
    <s v="FORKLIFT OPERATOR-YARN"/>
    <s v="Hourly"/>
    <x v="0"/>
    <s v="Full"/>
    <s v="Not Listed"/>
  </r>
  <r>
    <x v="1"/>
    <s v="451061/06/199312/09/2013"/>
    <s v="ALEX"/>
    <s v="SHARPLES"/>
    <d v="1993-01-06T00:00:00"/>
    <d v="2013-12-09T00:00:00"/>
    <s v="Male"/>
    <s v="N/A (Non-U.S.)"/>
    <x v="16"/>
    <n v="61"/>
    <s v="Yarn Processing"/>
    <x v="0"/>
    <s v="FIXER"/>
    <s v="Hourly"/>
    <x v="0"/>
    <s v="Full"/>
    <s v="Not Listed"/>
  </r>
  <r>
    <x v="1"/>
    <s v="451174/25/19921/13/2014"/>
    <s v="CHRISTOPHER"/>
    <s v="JONES"/>
    <d v="1992-04-25T00:00:00"/>
    <d v="2014-01-13T00:00:00"/>
    <s v="Male"/>
    <s v="N/A (Non-U.S.)"/>
    <x v="16"/>
    <n v="61"/>
    <s v="Yarn Processing"/>
    <x v="1"/>
    <s v="YARN OPERATOR"/>
    <s v="Hourly"/>
    <x v="0"/>
    <s v="Full"/>
    <s v="Not Listed"/>
  </r>
  <r>
    <x v="1"/>
    <s v="451658/24/19925/05/2014"/>
    <s v="JAMES"/>
    <s v="SHIPLEY"/>
    <d v="1992-08-24T00:00:00"/>
    <d v="2014-05-05T00:00:00"/>
    <s v="Male"/>
    <s v="N/A (Non-U.S.)"/>
    <x v="16"/>
    <n v="61"/>
    <s v="Yarn Processing"/>
    <x v="1"/>
    <s v="YARN OPERATOR"/>
    <s v="Hourly"/>
    <x v="0"/>
    <s v="Full"/>
    <s v="Not Listed"/>
  </r>
  <r>
    <x v="1"/>
    <s v="4536111/28/19852/25/2015"/>
    <s v="LEETITIA"/>
    <s v="WILLIAMS"/>
    <d v="1985-11-28T00:00:00"/>
    <d v="2015-02-25T00:00:00"/>
    <s v="Female"/>
    <s v="N/A (Non-U.S.)"/>
    <x v="16"/>
    <n v="61"/>
    <s v="Yarn Processing"/>
    <x v="1"/>
    <s v="WINDER SERVICE OP"/>
    <s v="Hourly"/>
    <x v="0"/>
    <s v="Full"/>
    <s v="Not Listed"/>
  </r>
  <r>
    <x v="1"/>
    <s v="453702/26/19643/10/2015"/>
    <s v="JOHN"/>
    <s v="CHRISTIANSON"/>
    <d v="1964-02-26T00:00:00"/>
    <d v="2015-03-10T00:00:00"/>
    <s v="Male"/>
    <s v="N/A (Non-U.S.)"/>
    <x v="16"/>
    <n v="61"/>
    <s v="Yarn Processing"/>
    <x v="0"/>
    <s v="FIXER"/>
    <s v="Hourly"/>
    <x v="0"/>
    <s v="Full"/>
    <s v="Not Listed"/>
  </r>
  <r>
    <x v="1"/>
    <s v="453764/08/19743/17/2015"/>
    <s v="SCOTT"/>
    <s v="BARRETT"/>
    <d v="1974-04-08T00:00:00"/>
    <d v="2015-03-17T00:00:00"/>
    <s v="Male"/>
    <s v="N/A (Non-U.S.)"/>
    <x v="16"/>
    <n v="61"/>
    <s v="Yarn Processing"/>
    <x v="1"/>
    <s v="SERVICE OP - YARN"/>
    <s v="Hourly"/>
    <x v="0"/>
    <s v="Full"/>
    <s v="Not Listed"/>
  </r>
  <r>
    <x v="1"/>
    <s v="4537912/19/19933/17/2015"/>
    <s v="RYAN"/>
    <s v="ZACHARIAH"/>
    <d v="1993-12-19T00:00:00"/>
    <d v="2015-03-17T00:00:00"/>
    <s v="Male"/>
    <s v="N/A (Non-U.S.)"/>
    <x v="16"/>
    <n v="61"/>
    <s v="Yarn Processing"/>
    <x v="1"/>
    <s v="YARN OPERATOR"/>
    <s v="Hourly"/>
    <x v="0"/>
    <s v="Full"/>
    <s v="Not Listed"/>
  </r>
  <r>
    <x v="1"/>
    <s v="453821/14/19863/18/2015"/>
    <s v="D"/>
    <s v="CORRIGAN"/>
    <d v="1986-01-14T00:00:00"/>
    <d v="2015-03-18T00:00:00"/>
    <s v="Male"/>
    <s v="N/A (Non-U.S.)"/>
    <x v="16"/>
    <n v="61"/>
    <s v="Yarn Processing"/>
    <x v="1"/>
    <s v="YARN OPERATOR"/>
    <s v="Hourly"/>
    <x v="0"/>
    <s v="Full"/>
    <s v="Not Listed"/>
  </r>
  <r>
    <x v="1"/>
    <s v="453833/07/19843/18/2015"/>
    <s v="MATTHEW"/>
    <s v="HARNISH"/>
    <d v="1984-03-07T00:00:00"/>
    <d v="2015-03-18T00:00:00"/>
    <s v="Male"/>
    <s v="N/A (Non-U.S.)"/>
    <x v="16"/>
    <n v="61"/>
    <s v="Yarn Processing"/>
    <x v="1"/>
    <s v="YARN OPERATOR"/>
    <s v="Hourly"/>
    <x v="0"/>
    <s v="Full"/>
    <s v="Not Listed"/>
  </r>
  <r>
    <x v="1"/>
    <s v="4539211/18/19883/25/2015"/>
    <s v="JON-ERIK"/>
    <s v="HILL"/>
    <d v="1988-11-18T00:00:00"/>
    <d v="2015-03-25T00:00:00"/>
    <s v="Male"/>
    <s v="N/A (Non-U.S.)"/>
    <x v="16"/>
    <n v="61"/>
    <s v="Yarn Processing"/>
    <x v="1"/>
    <s v="YARN OPERATOR"/>
    <s v="Hourly"/>
    <x v="0"/>
    <s v="Full"/>
    <s v="Not Listed"/>
  </r>
  <r>
    <x v="1"/>
    <s v="454076/11/19644/13/2015"/>
    <s v="STEPHEN"/>
    <s v="SHADDICK"/>
    <d v="1964-06-11T00:00:00"/>
    <d v="2015-04-13T00:00:00"/>
    <s v="Male"/>
    <s v="N/A (Non-U.S.)"/>
    <x v="16"/>
    <n v="61"/>
    <s v="Yarn Processing"/>
    <x v="1"/>
    <s v="YARN OPERATOR"/>
    <s v="Hourly"/>
    <x v="0"/>
    <s v="Full"/>
    <s v="Not Listed"/>
  </r>
  <r>
    <x v="1"/>
    <s v="458091/07/19866/21/2016"/>
    <s v="DWAYNE"/>
    <s v="MORRISSEY"/>
    <d v="1986-01-07T00:00:00"/>
    <d v="2016-06-21T00:00:00"/>
    <s v="Male"/>
    <s v="N/A (Non-U.S.)"/>
    <x v="16"/>
    <n v="61"/>
    <s v="Yarn Processing"/>
    <x v="1"/>
    <s v="YARN OPERATOR"/>
    <s v="Hourly"/>
    <x v="0"/>
    <s v="Full"/>
    <s v="Not Listed"/>
  </r>
  <r>
    <x v="1"/>
    <s v="458118/03/19946/21/2016"/>
    <s v="NATHANIEL"/>
    <s v="CHISHOLM"/>
    <d v="1994-08-03T00:00:00"/>
    <d v="2016-06-21T00:00:00"/>
    <s v="Male"/>
    <s v="N/A (Non-U.S.)"/>
    <x v="16"/>
    <n v="61"/>
    <s v="Yarn Processing"/>
    <x v="1"/>
    <s v="YARN OPERATOR"/>
    <s v="Hourly"/>
    <x v="0"/>
    <s v="Full"/>
    <s v="Not Listed"/>
  </r>
  <r>
    <x v="1"/>
    <s v="458465/29/19578/22/2016"/>
    <s v="DAVID"/>
    <s v="KONTUK"/>
    <d v="1957-05-29T00:00:00"/>
    <d v="2016-08-22T00:00:00"/>
    <s v="Male"/>
    <s v="N/A (Non-U.S.)"/>
    <x v="16"/>
    <n v="61"/>
    <s v="Yarn Processing"/>
    <x v="1"/>
    <s v="YARN OPERATOR"/>
    <s v="Hourly"/>
    <x v="0"/>
    <s v="Full"/>
    <s v="Not Listed"/>
  </r>
  <r>
    <x v="1"/>
    <s v="458481/21/19868/22/2016"/>
    <s v="ANDREA"/>
    <s v="LEFRENSE"/>
    <d v="1986-01-21T00:00:00"/>
    <d v="2016-08-22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58507/05/19968/24/2016"/>
    <s v="MITCHELL"/>
    <s v="ELLIOTT"/>
    <d v="1996-07-05T00:00:00"/>
    <d v="2016-08-24T00:00:00"/>
    <s v="Male"/>
    <s v="N/A (Non-U.S.)"/>
    <x v="16"/>
    <n v="61"/>
    <s v="Yarn Processing"/>
    <x v="1"/>
    <s v="YARN OPERATOR"/>
    <s v="Hourly"/>
    <x v="0"/>
    <s v="Full"/>
    <s v="Not Listed"/>
  </r>
  <r>
    <x v="1"/>
    <s v="459041/06/198811/07/2016"/>
    <s v="AARON"/>
    <s v="REYNOLDS"/>
    <d v="1988-01-06T00:00:00"/>
    <d v="2016-11-07T00:00:00"/>
    <s v="Male"/>
    <s v="N/A (Non-U.S.)"/>
    <x v="16"/>
    <n v="61"/>
    <s v="Yarn Processing"/>
    <x v="1"/>
    <s v="YARN OPERATOR"/>
    <s v="Hourly"/>
    <x v="0"/>
    <s v="Full"/>
    <s v="Not Listed"/>
  </r>
  <r>
    <x v="1"/>
    <s v="459055/26/198511/07/2016"/>
    <s v="SONIA"/>
    <s v="SWINDELLS"/>
    <d v="1985-05-26T00:00:00"/>
    <d v="2016-11-07T00:00:00"/>
    <s v="Female"/>
    <s v="N/A (Non-U.S.)"/>
    <x v="16"/>
    <n v="61"/>
    <s v="Yarn Processing"/>
    <x v="1"/>
    <s v="YARN OPERATOR"/>
    <s v="Hourly"/>
    <x v="0"/>
    <s v="Full"/>
    <s v="Not Listed"/>
  </r>
  <r>
    <x v="1"/>
    <s v="459066/13/198311/07/2016"/>
    <s v="JASON"/>
    <s v="LEBLANC"/>
    <d v="1983-06-13T00:00:00"/>
    <d v="2016-11-07T00:00:00"/>
    <s v="Male"/>
    <s v="N/A (Non-U.S.)"/>
    <x v="16"/>
    <n v="61"/>
    <s v="Yarn Processing"/>
    <x v="1"/>
    <s v="WINDER SERVICE OP"/>
    <s v="Hourly"/>
    <x v="0"/>
    <s v="Full"/>
    <s v="Not Listed"/>
  </r>
  <r>
    <x v="1"/>
    <s v="431903/30/19714/29/1996"/>
    <s v="WILLIAM"/>
    <s v="FIELDING"/>
    <d v="1971-03-30T00:00:00"/>
    <d v="1996-04-29T00:00:00"/>
    <s v="Male"/>
    <s v="N/A (Non-U.S.)"/>
    <x v="16"/>
    <n v="61"/>
    <s v="Yarn Processing"/>
    <x v="1"/>
    <s v="SHIFT SUPERVISOR"/>
    <s v="Salary"/>
    <x v="0"/>
    <s v="Full"/>
    <s v="Manager"/>
  </r>
  <r>
    <x v="1"/>
    <s v="4568310/04/19812/10/2016"/>
    <s v="PATRICIA"/>
    <s v="DELLAPINNA"/>
    <d v="1981-10-04T00:00:00"/>
    <d v="2016-02-10T00:00:00"/>
    <s v="Female"/>
    <s v="N/A (Non-U.S.)"/>
    <x v="16"/>
    <n v="61"/>
    <s v="Yarn Processing"/>
    <x v="1"/>
    <s v="YARN MILL SUPERVISOR"/>
    <s v="Salary"/>
    <x v="0"/>
    <s v="Full"/>
    <s v="Manager"/>
  </r>
  <r>
    <x v="1"/>
    <s v="435793/15/19628/21/2006"/>
    <s v="CRAWFORD"/>
    <s v="BAILEY"/>
    <d v="1962-03-15T00:00:00"/>
    <d v="2006-08-21T00:00:00"/>
    <s v="Male"/>
    <s v="N/A (Non-U.S.)"/>
    <x v="16"/>
    <n v="61"/>
    <s v="Yarn Processing"/>
    <x v="1"/>
    <s v="SHIFT SUPERVISOR"/>
    <s v="Salary"/>
    <x v="0"/>
    <s v="Full"/>
    <s v="Manager"/>
  </r>
  <r>
    <x v="1"/>
    <s v="427737/25/196011/08/2004"/>
    <s v="JOAN"/>
    <s v="BANGAY"/>
    <d v="1960-07-25T00:00:00"/>
    <d v="2004-11-08T00:00:00"/>
    <s v="Female"/>
    <s v="N/A (Non-U.S.)"/>
    <x v="16"/>
    <n v="160"/>
    <s v="Carpet Mfg MGMT"/>
    <x v="1"/>
    <s v="SHIFT SUPERVISOR"/>
    <s v="Salary"/>
    <x v="0"/>
    <s v="Full"/>
    <s v="Manager"/>
  </r>
  <r>
    <x v="1"/>
    <s v="4284710/04/19724/25/2005"/>
    <s v="DANIEL"/>
    <s v="CLARKE"/>
    <d v="1972-10-04T00:00:00"/>
    <d v="2005-04-25T00:00:00"/>
    <s v="Male"/>
    <s v="N/A (Non-U.S.)"/>
    <x v="16"/>
    <n v="160"/>
    <s v="Carpet Mfg MGMT"/>
    <x v="1"/>
    <s v="SHIFT SUPERVISOR"/>
    <s v="Salary"/>
    <x v="0"/>
    <s v="Full"/>
    <s v="Manager"/>
  </r>
  <r>
    <x v="1"/>
    <s v="428969/26/19676/22/1994"/>
    <s v="ANDREW"/>
    <s v="STEVENS"/>
    <d v="1967-09-26T00:00:00"/>
    <d v="1994-06-22T00:00:00"/>
    <s v="Male"/>
    <s v="N/A (Non-U.S.)"/>
    <x v="16"/>
    <n v="160"/>
    <s v="Carpet Mfg MGMT"/>
    <x v="1"/>
    <s v="SHIFT SUPERVISOR"/>
    <s v="Salary"/>
    <x v="0"/>
    <s v="Full"/>
    <s v="Manager"/>
  </r>
  <r>
    <x v="1"/>
    <s v="432715/31/19682/28/1994"/>
    <s v="PENNY"/>
    <s v="WINTERS"/>
    <d v="1968-05-31T00:00:00"/>
    <d v="1994-02-28T00:00:00"/>
    <s v="Female"/>
    <s v="N/A (Non-U.S.)"/>
    <x v="16"/>
    <n v="160"/>
    <s v="Carpet Mfg MGMT"/>
    <x v="1"/>
    <s v="SHIFT SUPERVISOR"/>
    <s v="Salary"/>
    <x v="0"/>
    <s v="Full"/>
    <s v="Manager"/>
  </r>
  <r>
    <x v="1"/>
    <s v="432385/15/19609/11/1995"/>
    <s v="MORGAN"/>
    <s v="PALMER"/>
    <d v="1960-05-15T00:00:00"/>
    <d v="1995-09-11T00:00:00"/>
    <s v="Male"/>
    <s v="N/A (Non-U.S.)"/>
    <x v="16"/>
    <n v="160"/>
    <s v="Carpet Mfg MGMT"/>
    <x v="1"/>
    <s v="PROD MGR-YARN/DYE/FINISHING"/>
    <s v="Salary"/>
    <x v="0"/>
    <s v="Full"/>
    <s v="Manager"/>
  </r>
  <r>
    <x v="1"/>
    <s v="446396/07/19613/28/2011"/>
    <s v="PETER"/>
    <s v="JAMES"/>
    <d v="1961-06-07T00:00:00"/>
    <d v="2011-03-28T00:00:00"/>
    <s v="Male"/>
    <s v="N/A (Non-U.S.)"/>
    <x v="16"/>
    <n v="160"/>
    <s v="Carpet Mfg MGMT"/>
    <x v="1"/>
    <s v="PROD MGR-CARPET MANUFACTURING"/>
    <s v="Salary"/>
    <x v="0"/>
    <s v="Full"/>
    <s v="Manager"/>
  </r>
  <r>
    <x v="1"/>
    <s v="427701/06/19754/25/2005"/>
    <s v="DREW"/>
    <s v="ARNOLD"/>
    <d v="1975-01-06T00:00:00"/>
    <d v="2005-04-25T00:00:00"/>
    <s v="Male"/>
    <s v="N/A (Non-U.S.)"/>
    <x v="16"/>
    <n v="161"/>
    <s v="Tufting"/>
    <x v="1"/>
    <s v="MACHINE OPERATOR - TUFT"/>
    <s v="Hourly"/>
    <x v="0"/>
    <s v="Full"/>
    <s v="Not Listed"/>
  </r>
  <r>
    <x v="1"/>
    <s v="427784/21/198011/22/2004"/>
    <s v="AMANDA"/>
    <s v="BEAZLEY"/>
    <d v="1980-04-21T00:00:00"/>
    <d v="2004-11-22T00:00:00"/>
    <s v="Female"/>
    <s v="N/A (Non-U.S.)"/>
    <x v="16"/>
    <n v="161"/>
    <s v="Tufting"/>
    <x v="1"/>
    <s v="BEAMER/TUFTER OP"/>
    <s v="Hourly"/>
    <x v="0"/>
    <s v="Full"/>
    <s v="Not Listed"/>
  </r>
  <r>
    <x v="1"/>
    <s v="428263/20/19688/09/1985"/>
    <s v="CHRISTINE"/>
    <s v="DAVIS"/>
    <d v="1968-03-20T00:00:00"/>
    <d v="1985-08-09T00:00:00"/>
    <s v="Female"/>
    <s v="N/A (Non-U.S.)"/>
    <x v="16"/>
    <n v="161"/>
    <s v="Tufting"/>
    <x v="1"/>
    <s v="BEAMER/TUFTER OP"/>
    <s v="Hourly"/>
    <x v="0"/>
    <s v="Full"/>
    <s v="Not Listed"/>
  </r>
  <r>
    <x v="1"/>
    <s v="4284311/20/19629/20/2004"/>
    <s v="THERESA"/>
    <s v="DOIRON"/>
    <d v="1962-11-20T00:00:00"/>
    <d v="2004-09-20T00:00:00"/>
    <s v="Female"/>
    <s v="N/A (Non-U.S.)"/>
    <x v="16"/>
    <n v="161"/>
    <s v="Tufting"/>
    <x v="1"/>
    <s v="BEAMER/TUFTER OP"/>
    <s v="Hourly"/>
    <x v="0"/>
    <s v="Full"/>
    <s v="Not Listed"/>
  </r>
  <r>
    <x v="1"/>
    <s v="4285311/28/19626/23/1986"/>
    <s v="DEBRA"/>
    <s v="COCK"/>
    <d v="1962-11-28T00:00:00"/>
    <d v="1986-06-23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28654/04/19658/18/1997"/>
    <s v="CATHY"/>
    <s v="CROSBY"/>
    <d v="1965-04-04T00:00:00"/>
    <d v="1997-08-18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28774/05/195510/27/1986"/>
    <s v="MARGARET"/>
    <s v="FASH"/>
    <d v="1955-04-05T00:00:00"/>
    <d v="1986-10-27T00:00:00"/>
    <s v="Female"/>
    <s v="N/A (Non-U.S.)"/>
    <x v="16"/>
    <n v="161"/>
    <s v="Tufting"/>
    <x v="4"/>
    <s v="FORKLIFT OPERATOR-CMF"/>
    <s v="Hourly"/>
    <x v="0"/>
    <s v="Full"/>
    <s v="Not Listed"/>
  </r>
  <r>
    <x v="1"/>
    <s v="428807/30/19526/23/1993"/>
    <s v="HELEN"/>
    <s v="FENTON"/>
    <d v="1952-07-30T00:00:00"/>
    <d v="1993-06-23T00:00:00"/>
    <s v="Female"/>
    <s v="N/A (Non-U.S.)"/>
    <x v="16"/>
    <n v="161"/>
    <s v="Tufting"/>
    <x v="1"/>
    <s v="BEAMER/TUFTER OP"/>
    <s v="Hourly"/>
    <x v="0"/>
    <s v="Full"/>
    <s v="Not Listed"/>
  </r>
  <r>
    <x v="1"/>
    <s v="428833/20/19854/18/2005"/>
    <s v="ESLIE"/>
    <s v="FERRIS"/>
    <d v="1985-03-20T00:00:00"/>
    <d v="2005-04-18T00:00:00"/>
    <s v="Male"/>
    <s v="N/A (Non-U.S.)"/>
    <x v="16"/>
    <n v="161"/>
    <s v="Tufting"/>
    <x v="1"/>
    <s v="MACHINE OPERATOR - TUFT"/>
    <s v="Hourly"/>
    <x v="0"/>
    <s v="Full"/>
    <s v="Not Listed"/>
  </r>
  <r>
    <x v="1"/>
    <s v="428904/11/19779/27/2004"/>
    <s v="KELLY"/>
    <s v="SMITH"/>
    <d v="1977-04-11T00:00:00"/>
    <d v="2004-09-27T00:00:00"/>
    <s v="Female"/>
    <s v="N/A (Non-U.S.)"/>
    <x v="16"/>
    <n v="161"/>
    <s v="Tufting"/>
    <x v="1"/>
    <s v="MACHINE OPERATOR - TUFT"/>
    <s v="Hourly"/>
    <x v="0"/>
    <s v="Full"/>
    <s v="Not Listed"/>
  </r>
  <r>
    <x v="1"/>
    <s v="428911/10/19579/15/1975"/>
    <s v="MARY"/>
    <s v="SMITH"/>
    <d v="1957-01-10T00:00:00"/>
    <d v="1975-09-15T00:00:00"/>
    <s v="Female"/>
    <s v="N/A (Non-U.S.)"/>
    <x v="16"/>
    <n v="161"/>
    <s v="Tufting"/>
    <x v="1"/>
    <s v="MACHINE OPERATOR - TUFT"/>
    <s v="Hourly"/>
    <x v="0"/>
    <s v="Full"/>
    <s v="Not Listed"/>
  </r>
  <r>
    <x v="1"/>
    <s v="429019/21/196911/22/2004"/>
    <s v="DARLENE"/>
    <s v="FOX"/>
    <d v="1969-09-21T00:00:00"/>
    <d v="2004-11-22T00:00:00"/>
    <s v="Female"/>
    <s v="N/A (Non-U.S.)"/>
    <x v="16"/>
    <n v="161"/>
    <s v="Tufting"/>
    <x v="1"/>
    <s v="BEAMER/TUFTER OP"/>
    <s v="Hourly"/>
    <x v="0"/>
    <s v="Full"/>
    <s v="Not Listed"/>
  </r>
  <r>
    <x v="1"/>
    <s v="429056/20/19542/12/1974"/>
    <s v="RAYMOND"/>
    <s v="FULTON"/>
    <d v="1954-06-20T00:00:00"/>
    <d v="1974-02-12T00:00:00"/>
    <s v="Male"/>
    <s v="N/A (Non-U.S.)"/>
    <x v="16"/>
    <n v="161"/>
    <s v="Tufting"/>
    <x v="4"/>
    <s v="FORKLIFT OPERATOR-CMF"/>
    <s v="Hourly"/>
    <x v="0"/>
    <s v="Full"/>
    <s v="Not Listed"/>
  </r>
  <r>
    <x v="1"/>
    <s v="429068/08/19731/10/2005"/>
    <s v="WAYNE"/>
    <s v="GALLEY"/>
    <d v="1973-08-08T00:00:00"/>
    <d v="2005-01-10T00:00:00"/>
    <s v="Male"/>
    <s v="N/A (Non-U.S.)"/>
    <x v="16"/>
    <n v="161"/>
    <s v="Tufting"/>
    <x v="1"/>
    <s v="CREELER CMF"/>
    <s v="Hourly"/>
    <x v="0"/>
    <s v="Full"/>
    <s v="Not Listed"/>
  </r>
  <r>
    <x v="1"/>
    <s v="429246/17/19768/01/2005"/>
    <s v="PATRICK"/>
    <s v="STEWART"/>
    <d v="1976-06-17T00:00:00"/>
    <d v="2005-08-01T00:00:00"/>
    <s v="Male"/>
    <s v="N/A (Non-U.S.)"/>
    <x v="16"/>
    <n v="161"/>
    <s v="Tufting"/>
    <x v="1"/>
    <s v="BEAMER OPERATOR - CMF"/>
    <s v="Hourly"/>
    <x v="0"/>
    <s v="Full"/>
    <s v="Not Listed"/>
  </r>
  <r>
    <x v="1"/>
    <s v="4295012/18/19724/05/2004"/>
    <s v="SHAWN"/>
    <s v="WEATHERBEE"/>
    <d v="1972-12-18T00:00:00"/>
    <d v="2004-04-05T00:00:00"/>
    <s v="Male"/>
    <s v="N/A (Non-U.S.)"/>
    <x v="16"/>
    <n v="161"/>
    <s v="Tufting"/>
    <x v="1"/>
    <s v="BEAMER OPERATOR - CMF"/>
    <s v="Hourly"/>
    <x v="0"/>
    <s v="Full"/>
    <s v="Not Listed"/>
  </r>
  <r>
    <x v="1"/>
    <s v="429523/20/195611/21/1978"/>
    <s v="CHRISTINA"/>
    <s v="WEIR"/>
    <d v="1956-03-20T00:00:00"/>
    <d v="1978-11-21T00:00:00"/>
    <s v="Female"/>
    <s v="N/A (Non-U.S.)"/>
    <x v="16"/>
    <n v="161"/>
    <s v="Tufting"/>
    <x v="1"/>
    <s v="FORKLIFT OPERATOR-CMF"/>
    <s v="Hourly"/>
    <x v="0"/>
    <s v="Full"/>
    <s v="Not Listed"/>
  </r>
  <r>
    <x v="1"/>
    <s v="429548/19/19692/28/2005"/>
    <s v="RONALD"/>
    <s v="WESLEY"/>
    <d v="1969-08-19T00:00:00"/>
    <d v="2005-02-28T00:00:00"/>
    <s v="Male"/>
    <s v="N/A (Non-U.S.)"/>
    <x v="16"/>
    <n v="161"/>
    <s v="Tufting"/>
    <x v="1"/>
    <s v="CREELER CMF"/>
    <s v="Hourly"/>
    <x v="0"/>
    <s v="Full"/>
    <s v="Not Listed"/>
  </r>
  <r>
    <x v="1"/>
    <s v="429677/12/19649/12/2005"/>
    <s v="TIM"/>
    <s v="MURPHY"/>
    <d v="1964-07-12T00:00:00"/>
    <d v="2005-09-12T00:00:00"/>
    <s v="Male"/>
    <s v="N/A (Non-U.S.)"/>
    <x v="16"/>
    <n v="161"/>
    <s v="Tufting"/>
    <x v="0"/>
    <s v="FIXER - CMF"/>
    <s v="Hourly"/>
    <x v="0"/>
    <s v="Full"/>
    <s v="Not Listed"/>
  </r>
  <r>
    <x v="1"/>
    <s v="429798/11/19738/29/2005"/>
    <s v="MARIUSZ"/>
    <s v="PALUCH"/>
    <d v="1973-08-11T00:00:00"/>
    <d v="2005-08-29T00:00:00"/>
    <s v="Male"/>
    <s v="N/A (Non-U.S.)"/>
    <x v="16"/>
    <n v="161"/>
    <s v="Tufting"/>
    <x v="0"/>
    <s v="FIXER - CMF"/>
    <s v="Hourly"/>
    <x v="0"/>
    <s v="Full"/>
    <s v="Not Listed"/>
  </r>
  <r>
    <x v="1"/>
    <s v="429845/23/195811/29/2004"/>
    <s v="BRENT"/>
    <s v="PETTIS"/>
    <d v="1958-05-23T00:00:00"/>
    <d v="2004-11-29T00:00:00"/>
    <s v="Male"/>
    <s v="N/A (Non-U.S.)"/>
    <x v="16"/>
    <n v="161"/>
    <s v="Tufting"/>
    <x v="1"/>
    <s v="BEAMER/TUFTER OP"/>
    <s v="Hourly"/>
    <x v="0"/>
    <s v="Full"/>
    <s v="Not Listed"/>
  </r>
  <r>
    <x v="1"/>
    <s v="429951/14/19701/31/2005"/>
    <s v="THOMAS"/>
    <s v="RIORDAN"/>
    <d v="1970-01-14T00:00:00"/>
    <d v="2005-01-31T00:00:00"/>
    <s v="Male"/>
    <s v="N/A (Non-U.S.)"/>
    <x v="16"/>
    <n v="161"/>
    <s v="Tufting"/>
    <x v="1"/>
    <s v="CREELER CMF"/>
    <s v="Hourly"/>
    <x v="0"/>
    <s v="Full"/>
    <s v="Not Listed"/>
  </r>
  <r>
    <x v="1"/>
    <s v="430429/13/19538/18/1983"/>
    <s v="RICHARD"/>
    <s v="HANSON"/>
    <d v="1953-09-13T00:00:00"/>
    <d v="1983-08-18T00:00:00"/>
    <s v="Male"/>
    <s v="N/A (Non-U.S.)"/>
    <x v="16"/>
    <n v="161"/>
    <s v="Tufting"/>
    <x v="4"/>
    <s v="FORKLIFT OPERATOR-CMF"/>
    <s v="Hourly"/>
    <x v="0"/>
    <s v="Full"/>
    <s v="Not Listed"/>
  </r>
  <r>
    <x v="1"/>
    <s v="430455/24/19528/22/2005"/>
    <s v="HOWARD"/>
    <s v="HARVEY"/>
    <d v="1952-05-24T00:00:00"/>
    <d v="2005-08-22T00:00:00"/>
    <s v="Male"/>
    <s v="N/A (Non-U.S.)"/>
    <x v="16"/>
    <n v="161"/>
    <s v="Tufting"/>
    <x v="1"/>
    <s v="BEAMER OPERATOR - CMF"/>
    <s v="Hourly"/>
    <x v="0"/>
    <s v="Full"/>
    <s v="Not Listed"/>
  </r>
  <r>
    <x v="1"/>
    <s v="430669/19/19618/27/1979"/>
    <s v="JOHN"/>
    <s v="MCCLELLAN"/>
    <d v="1961-09-19T00:00:00"/>
    <d v="1979-08-27T00:00:00"/>
    <s v="Male"/>
    <s v="N/A (Non-U.S.)"/>
    <x v="16"/>
    <n v="161"/>
    <s v="Tufting"/>
    <x v="1"/>
    <s v="TUFTING SPECIALIST"/>
    <s v="Hourly"/>
    <x v="0"/>
    <s v="Full"/>
    <s v="Not Listed"/>
  </r>
  <r>
    <x v="1"/>
    <s v="430807/06/19658/08/1985"/>
    <s v="MARGARET"/>
    <s v="HOWARD"/>
    <d v="1965-07-06T00:00:00"/>
    <d v="1985-08-08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309710/25/19588/13/1979"/>
    <s v="WANDA"/>
    <s v="JOHNSON"/>
    <d v="1958-10-25T00:00:00"/>
    <d v="1979-08-13T00:00:00"/>
    <s v="Female"/>
    <s v="N/A (Non-U.S.)"/>
    <x v="16"/>
    <n v="161"/>
    <s v="Tufting"/>
    <x v="1"/>
    <s v="CREELER CMF"/>
    <s v="Hourly"/>
    <x v="0"/>
    <s v="Full"/>
    <s v="Not Listed"/>
  </r>
  <r>
    <x v="1"/>
    <s v="431106/03/19552/28/1994"/>
    <s v="DANIEL"/>
    <s v="KAYE"/>
    <d v="1955-06-03T00:00:00"/>
    <d v="1994-02-28T00:00:00"/>
    <s v="Male"/>
    <s v="N/A (Non-U.S.)"/>
    <x v="16"/>
    <n v="161"/>
    <s v="Tufting"/>
    <x v="1"/>
    <s v="MACHINE OPERATOR - TUFT"/>
    <s v="Hourly"/>
    <x v="0"/>
    <s v="Full"/>
    <s v="Not Listed"/>
  </r>
  <r>
    <x v="1"/>
    <s v="4312212/04/195811/22/2004"/>
    <s v="LOIS"/>
    <s v="MILLER"/>
    <d v="1958-12-04T00:00:00"/>
    <d v="2004-11-22T00:00:00"/>
    <s v="Female"/>
    <s v="N/A (Non-U.S.)"/>
    <x v="16"/>
    <n v="161"/>
    <s v="Tufting"/>
    <x v="1"/>
    <s v="CREELER CMF"/>
    <s v="Hourly"/>
    <x v="0"/>
    <s v="Full"/>
    <s v="Not Listed"/>
  </r>
  <r>
    <x v="1"/>
    <s v="431338/19/19755/30/1996"/>
    <s v="FRANCINE"/>
    <s v="LAURIE"/>
    <d v="1975-08-19T00:00:00"/>
    <d v="1996-05-30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31367/13/19556/20/1979"/>
    <s v="WILLIAM"/>
    <s v="LEBLANC"/>
    <d v="1955-07-13T00:00:00"/>
    <d v="1979-06-20T00:00:00"/>
    <s v="Male"/>
    <s v="N/A (Non-U.S.)"/>
    <x v="16"/>
    <n v="161"/>
    <s v="Tufting"/>
    <x v="1"/>
    <s v="CREELER CMF"/>
    <s v="Hourly"/>
    <x v="0"/>
    <s v="Full"/>
    <s v="Not Listed"/>
  </r>
  <r>
    <x v="1"/>
    <s v="431385/09/19594/23/1996"/>
    <s v="EVA"/>
    <s v="LEWIS"/>
    <d v="1959-05-09T00:00:00"/>
    <d v="1996-04-23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314011/05/19628/15/2005"/>
    <s v="PAMELA"/>
    <s v="LYNDS"/>
    <d v="1962-11-05T00:00:00"/>
    <d v="2005-08-15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31626/11/19528/09/1985"/>
    <s v="ERIC"/>
    <s v="MACKAY"/>
    <d v="1952-06-11T00:00:00"/>
    <d v="1985-08-09T00:00:00"/>
    <s v="Male"/>
    <s v="N/A (Non-U.S.)"/>
    <x v="16"/>
    <n v="161"/>
    <s v="Tufting"/>
    <x v="4"/>
    <s v="FORKLIFT OPERATOR-CMF"/>
    <s v="Hourly"/>
    <x v="0"/>
    <s v="Full"/>
    <s v="Not Listed"/>
  </r>
  <r>
    <x v="1"/>
    <s v="431765/05/196312/06/2004"/>
    <s v="SHELLY"/>
    <s v="KING"/>
    <d v="1963-05-05T00:00:00"/>
    <d v="2004-12-06T00:00:00"/>
    <s v="Female"/>
    <s v="N/A (Non-U.S.)"/>
    <x v="16"/>
    <n v="161"/>
    <s v="Tufting"/>
    <x v="1"/>
    <s v="MACHINE OPERATOR - TUFT"/>
    <s v="Hourly"/>
    <x v="0"/>
    <s v="Full"/>
    <s v="Not Listed"/>
  </r>
  <r>
    <x v="1"/>
    <s v="432792/07/19576/20/1975"/>
    <s v="VALERIE"/>
    <s v="MARSHALL"/>
    <d v="1957-02-07T00:00:00"/>
    <d v="1975-06-20T00:00:00"/>
    <s v="Female"/>
    <s v="N/A (Non-U.S.)"/>
    <x v="16"/>
    <n v="161"/>
    <s v="Tufting"/>
    <x v="1"/>
    <s v="BEAMER OPERATOR - CMF"/>
    <s v="Hourly"/>
    <x v="0"/>
    <s v="Full"/>
    <s v="Not Listed"/>
  </r>
  <r>
    <x v="1"/>
    <s v="4377711/19/19523/27/2007"/>
    <s v="MICHAEL"/>
    <s v="SANDERSON"/>
    <d v="1952-11-19T00:00:00"/>
    <d v="2007-03-27T00:00:00"/>
    <s v="Male"/>
    <s v="N/A (Non-U.S.)"/>
    <x v="16"/>
    <n v="161"/>
    <s v="Tufting"/>
    <x v="1"/>
    <s v="BEAMER/TUFTER OP"/>
    <s v="Hourly"/>
    <x v="0"/>
    <s v="Full"/>
    <s v="Not Listed"/>
  </r>
  <r>
    <x v="1"/>
    <s v="438091/21/19674/16/2007"/>
    <s v="ELIZABETH"/>
    <s v="MACDONALD"/>
    <d v="1967-01-21T00:00:00"/>
    <d v="2007-04-16T00:00:00"/>
    <s v="Female"/>
    <s v="N/A (Non-U.S.)"/>
    <x v="16"/>
    <n v="161"/>
    <s v="Tufting"/>
    <x v="1"/>
    <s v="BEAMER/TUFTER OP"/>
    <s v="Hourly"/>
    <x v="0"/>
    <s v="Full"/>
    <s v="Not Listed"/>
  </r>
  <r>
    <x v="1"/>
    <s v="439501/04/19797/11/2007"/>
    <s v="JONATHAN"/>
    <s v="MCNUTT"/>
    <d v="1979-01-04T00:00:00"/>
    <d v="2007-07-11T00:00:00"/>
    <s v="Male"/>
    <s v="N/A (Non-U.S.)"/>
    <x v="16"/>
    <n v="161"/>
    <s v="Tufting"/>
    <x v="1"/>
    <s v="FIXER - CMF"/>
    <s v="Hourly"/>
    <x v="0"/>
    <s v="Full"/>
    <s v="Not Listed"/>
  </r>
  <r>
    <x v="1"/>
    <s v="443076/08/19687/07/2008"/>
    <s v="PAUL"/>
    <s v="MACALONEY"/>
    <d v="1968-06-08T00:00:00"/>
    <d v="2008-07-07T00:00:00"/>
    <s v="Male"/>
    <s v="N/A (Non-U.S.)"/>
    <x v="16"/>
    <n v="161"/>
    <s v="Tufting"/>
    <x v="1"/>
    <s v="BEAMER OPERATOR - CMF"/>
    <s v="Hourly"/>
    <x v="0"/>
    <s v="Full"/>
    <s v="Not Listed"/>
  </r>
  <r>
    <x v="1"/>
    <s v="443627/03/19628/28/2016"/>
    <s v="CATHERINE"/>
    <s v="NASH"/>
    <d v="1962-07-03T00:00:00"/>
    <d v="2016-08-28T00:00:00"/>
    <s v="Female"/>
    <s v="N/A (Non-U.S.)"/>
    <x v="16"/>
    <n v="161"/>
    <s v="Tufting"/>
    <x v="1"/>
    <s v="CREELER CMF"/>
    <s v="Hourly"/>
    <x v="0"/>
    <s v="Full"/>
    <s v="Not Listed"/>
  </r>
  <r>
    <x v="1"/>
    <s v="445461/31/19728/02/2010"/>
    <s v="ALLEN"/>
    <s v="GALE"/>
    <d v="1972-01-31T00:00:00"/>
    <d v="2010-08-02T00:00:00"/>
    <s v="Male"/>
    <s v="N/A (Non-U.S.)"/>
    <x v="16"/>
    <n v="161"/>
    <s v="Tufting"/>
    <x v="1"/>
    <s v="BEAMER/TUFTER OP"/>
    <s v="Hourly"/>
    <x v="0"/>
    <s v="Full"/>
    <s v="Not Listed"/>
  </r>
  <r>
    <x v="1"/>
    <s v="445645/08/19609/08/2010"/>
    <s v="JOSEPH"/>
    <s v="PARKER"/>
    <d v="1960-05-08T00:00:00"/>
    <d v="2010-09-08T00:00:00"/>
    <s v="Male"/>
    <s v="N/A (Non-U.S.)"/>
    <x v="16"/>
    <n v="161"/>
    <s v="Tufting"/>
    <x v="1"/>
    <s v="BEAMER/TUFTER OP"/>
    <s v="Hourly"/>
    <x v="0"/>
    <s v="Full"/>
    <s v="Not Listed"/>
  </r>
  <r>
    <x v="1"/>
    <s v="445703/19/19795/02/2011"/>
    <s v="CINDY"/>
    <s v="MCINTYRE"/>
    <d v="1979-03-19T00:00:00"/>
    <d v="2011-05-02T00:00:00"/>
    <s v="Female"/>
    <s v="N/A (Non-U.S.)"/>
    <x v="16"/>
    <n v="161"/>
    <s v="Tufting"/>
    <x v="1"/>
    <s v="BEAMER/TUFTER OP"/>
    <s v="Hourly"/>
    <x v="0"/>
    <s v="Full"/>
    <s v="Not Listed"/>
  </r>
  <r>
    <x v="1"/>
    <s v="4499511/06/19926/17/2013"/>
    <s v="TREY"/>
    <s v="TATTRIE"/>
    <d v="1992-11-06T00:00:00"/>
    <d v="2013-06-17T00:00:00"/>
    <s v="Male"/>
    <s v="N/A (Non-U.S.)"/>
    <x v="16"/>
    <n v="161"/>
    <s v="Tufting"/>
    <x v="1"/>
    <s v="BEAMER/TUFTER OP"/>
    <s v="Hourly"/>
    <x v="0"/>
    <s v="Full"/>
    <s v="Not Listed"/>
  </r>
  <r>
    <x v="1"/>
    <s v="449984/13/19606/14/2013"/>
    <s v="CAROLE"/>
    <s v="LANDRY"/>
    <d v="1960-04-13T00:00:00"/>
    <d v="2013-06-14T00:00:00"/>
    <s v="Female"/>
    <s v="N/A (Non-U.S.)"/>
    <x v="16"/>
    <n v="161"/>
    <s v="Tufting"/>
    <x v="1"/>
    <s v="BEAMER/TUFTER OP"/>
    <s v="Hourly"/>
    <x v="0"/>
    <s v="Full"/>
    <s v="Not Listed"/>
  </r>
  <r>
    <x v="1"/>
    <s v="450185/09/199511/05/2013"/>
    <s v="CASEY"/>
    <s v="MURPHY"/>
    <d v="1995-05-09T00:00:00"/>
    <d v="2013-11-05T00:00:00"/>
    <s v="Male"/>
    <s v="N/A (Non-U.S.)"/>
    <x v="16"/>
    <n v="161"/>
    <s v="Tufting"/>
    <x v="1"/>
    <s v="BEAMER OPERATOR - CMF"/>
    <s v="Hourly"/>
    <x v="0"/>
    <s v="Full"/>
    <s v="Not Listed"/>
  </r>
  <r>
    <x v="1"/>
    <s v="451606/21/19597/02/2014"/>
    <s v="MICHAEL"/>
    <s v="NEWBY"/>
    <d v="1959-06-21T00:00:00"/>
    <d v="2014-07-02T00:00:00"/>
    <s v="Male"/>
    <s v="N/A (Non-U.S.)"/>
    <x v="16"/>
    <n v="161"/>
    <s v="Tufting"/>
    <x v="1"/>
    <s v="SERVICE OP/CREELER"/>
    <s v="Hourly"/>
    <x v="0"/>
    <s v="Full"/>
    <s v="Not Listed"/>
  </r>
  <r>
    <x v="1"/>
    <s v="453336/30/19782/10/2015"/>
    <s v="MATHEW"/>
    <s v="WOOD"/>
    <d v="1978-06-30T00:00:00"/>
    <d v="2015-02-10T00:00:00"/>
    <s v="Male"/>
    <s v="N/A (Non-U.S.)"/>
    <x v="16"/>
    <n v="161"/>
    <s v="Tufting"/>
    <x v="1"/>
    <s v="CREELER CMF"/>
    <s v="Hourly"/>
    <x v="0"/>
    <s v="Full"/>
    <s v="Not Listed"/>
  </r>
  <r>
    <x v="1"/>
    <s v="453587/20/19902/25/2015"/>
    <s v="ADAM"/>
    <s v="UNICOMB"/>
    <d v="1990-07-20T00:00:00"/>
    <d v="2015-02-25T00:00:00"/>
    <s v="Male"/>
    <s v="N/A (Non-U.S.)"/>
    <x v="16"/>
    <n v="161"/>
    <s v="Tufting"/>
    <x v="1"/>
    <s v="BEAMER/TUFTER OP"/>
    <s v="Hourly"/>
    <x v="0"/>
    <s v="Full"/>
    <s v="Not Listed"/>
  </r>
  <r>
    <x v="1"/>
    <s v="4536211/10/19922/25/2015"/>
    <s v="BRANDON"/>
    <s v="RUSHTON"/>
    <d v="1992-11-10T00:00:00"/>
    <d v="2015-02-25T00:00:00"/>
    <s v="Male"/>
    <s v="N/A (Non-U.S.)"/>
    <x v="16"/>
    <n v="161"/>
    <s v="Tufting"/>
    <x v="1"/>
    <s v="CREELER CMF"/>
    <s v="Hourly"/>
    <x v="0"/>
    <s v="Full"/>
    <s v="Not Listed"/>
  </r>
  <r>
    <x v="1"/>
    <s v="454336/10/19955/04/2015"/>
    <s v="BRET"/>
    <s v="ATKINSON"/>
    <d v="1995-06-10T00:00:00"/>
    <d v="2015-05-04T00:00:00"/>
    <s v="Male"/>
    <s v="N/A (Non-U.S.)"/>
    <x v="16"/>
    <n v="161"/>
    <s v="Tufting"/>
    <x v="1"/>
    <s v="SERVICE OP/CREELER"/>
    <s v="Hourly"/>
    <x v="0"/>
    <s v="Full"/>
    <s v="Not Listed"/>
  </r>
  <r>
    <x v="1"/>
    <s v="458147/28/19846/21/2016"/>
    <s v="WILLIAM"/>
    <s v="BOWSER"/>
    <d v="1984-07-28T00:00:00"/>
    <d v="2016-06-21T00:00:00"/>
    <s v="Male"/>
    <s v="N/A (Non-U.S.)"/>
    <x v="16"/>
    <n v="161"/>
    <s v="Tufting"/>
    <x v="1"/>
    <s v="SERVICE OP/CREELER"/>
    <s v="Hourly"/>
    <x v="0"/>
    <s v="Full"/>
    <s v="Not Listed"/>
  </r>
  <r>
    <x v="1"/>
    <s v="4590312/15/198411/07/2016"/>
    <s v="NATALIE"/>
    <s v="NEWCOMBE"/>
    <d v="1984-12-15T00:00:00"/>
    <d v="2016-11-07T00:00:00"/>
    <s v="Female"/>
    <s v="N/A (Non-U.S.)"/>
    <x v="16"/>
    <n v="161"/>
    <s v="Tufting"/>
    <x v="1"/>
    <s v="BEAMER/TUFTER OP"/>
    <s v="Hourly"/>
    <x v="0"/>
    <s v="Full"/>
    <s v="Not Listed"/>
  </r>
  <r>
    <x v="1"/>
    <s v="428012/01/19566/21/1974"/>
    <s v="RODGER"/>
    <s v="BROWN"/>
    <d v="1956-02-01T00:00:00"/>
    <d v="1974-06-21T00:00:00"/>
    <s v="Male"/>
    <s v="N/A (Non-U.S.)"/>
    <x v="16"/>
    <n v="162"/>
    <s v="Weaving"/>
    <x v="1"/>
    <s v="TECHNICIAN - CM"/>
    <s v="Hourly"/>
    <x v="0"/>
    <s v="Full"/>
    <s v="Not Listed"/>
  </r>
  <r>
    <x v="1"/>
    <s v="428063/29/19732/03/2003"/>
    <s v="JOSH"/>
    <s v="BRADY"/>
    <d v="1973-03-29T00:00:00"/>
    <d v="2003-02-03T00:00:00"/>
    <s v="Male"/>
    <s v="N/A (Non-U.S.)"/>
    <x v="16"/>
    <n v="162"/>
    <s v="Weaving"/>
    <x v="1"/>
    <s v="TECHNICIAN - CM"/>
    <s v="Hourly"/>
    <x v="0"/>
    <s v="Full"/>
    <s v="Not Listed"/>
  </r>
  <r>
    <x v="1"/>
    <s v="4286011/30/19755/04/2014"/>
    <s v="NOEL"/>
    <s v="COX"/>
    <d v="1975-11-30T00:00:00"/>
    <d v="2014-05-04T00:00:00"/>
    <s v="Male"/>
    <s v="N/A (Non-U.S.)"/>
    <x v="16"/>
    <n v="162"/>
    <s v="Weaving"/>
    <x v="1"/>
    <s v="WEAVER I"/>
    <s v="Hourly"/>
    <x v="0"/>
    <s v="Full"/>
    <s v="Not Listed"/>
  </r>
  <r>
    <x v="1"/>
    <s v="429033/18/19835/16/2005"/>
    <s v="CRYSTAL"/>
    <s v="FRASER"/>
    <d v="1983-03-18T00:00:00"/>
    <d v="2005-05-16T00:00:00"/>
    <s v="Female"/>
    <s v="N/A (Non-U.S.)"/>
    <x v="16"/>
    <n v="162"/>
    <s v="Weaving"/>
    <x v="1"/>
    <s v="WEAVER I"/>
    <s v="Hourly"/>
    <x v="0"/>
    <s v="Full"/>
    <s v="Not Listed"/>
  </r>
  <r>
    <x v="1"/>
    <s v="429414/21/19626/25/1979"/>
    <s v="DARLENE"/>
    <s v="TURNBULL"/>
    <d v="1962-04-21T00:00:00"/>
    <d v="1979-06-25T00:00:00"/>
    <s v="Female"/>
    <s v="N/A (Non-U.S.)"/>
    <x v="16"/>
    <n v="162"/>
    <s v="Weaving"/>
    <x v="2"/>
    <s v="OFF LOOM INSPECTOR"/>
    <s v="Hourly"/>
    <x v="0"/>
    <s v="Full"/>
    <s v="Not Listed"/>
  </r>
  <r>
    <x v="1"/>
    <s v="430732/27/19617/02/1986"/>
    <s v="GORDON"/>
    <s v="MCDONALD"/>
    <d v="1961-02-27T00:00:00"/>
    <d v="1986-07-02T00:00:00"/>
    <s v="Male"/>
    <s v="N/A (Non-U.S.)"/>
    <x v="16"/>
    <n v="162"/>
    <s v="Weaving"/>
    <x v="1"/>
    <s v="TECHNICIAN - CM"/>
    <s v="Hourly"/>
    <x v="0"/>
    <s v="Full"/>
    <s v="Not Listed"/>
  </r>
  <r>
    <x v="1"/>
    <s v="431172/22/19538/07/1973"/>
    <s v="IRENE"/>
    <s v="MCNUTT"/>
    <d v="1953-02-22T00:00:00"/>
    <d v="1973-08-07T00:00:00"/>
    <s v="Female"/>
    <s v="N/A (Non-U.S.)"/>
    <x v="16"/>
    <n v="162"/>
    <s v="Weaving"/>
    <x v="1"/>
    <s v="BURLER"/>
    <s v="Hourly"/>
    <x v="0"/>
    <s v="Full"/>
    <s v="Not Listed"/>
  </r>
  <r>
    <x v="1"/>
    <s v="451209/08/19741/21/2014"/>
    <s v="MICHAEL"/>
    <s v="CASTEIN"/>
    <d v="1974-09-08T00:00:00"/>
    <d v="2014-01-21T00:00:00"/>
    <s v="Male"/>
    <s v="N/A (Non-U.S.)"/>
    <x v="16"/>
    <n v="162"/>
    <s v="Weaving"/>
    <x v="0"/>
    <s v="WEAVER I"/>
    <s v="Hourly"/>
    <x v="0"/>
    <s v="Full"/>
    <s v="Not Listed"/>
  </r>
  <r>
    <x v="1"/>
    <s v="451218/11/19651/21/2014"/>
    <s v="DANIEL"/>
    <s v="CAVERLEY"/>
    <d v="1965-08-11T00:00:00"/>
    <d v="2014-01-21T00:00:00"/>
    <s v="Male"/>
    <s v="N/A (Non-U.S.)"/>
    <x v="16"/>
    <n v="162"/>
    <s v="Weaving"/>
    <x v="1"/>
    <s v="WEAVER I"/>
    <s v="Hourly"/>
    <x v="0"/>
    <s v="Full"/>
    <s v="Not Listed"/>
  </r>
  <r>
    <x v="1"/>
    <s v="451615/02/19835/05/2014"/>
    <s v="SAMANTHA"/>
    <s v="MACISAAC"/>
    <d v="1983-05-02T00:00:00"/>
    <d v="2014-05-05T00:00:00"/>
    <s v="Female"/>
    <s v="N/A (Non-U.S.)"/>
    <x v="16"/>
    <n v="162"/>
    <s v="Weaving"/>
    <x v="1"/>
    <s v="BURLER"/>
    <s v="Hourly"/>
    <x v="0"/>
    <s v="Full"/>
    <s v="Not Listed"/>
  </r>
  <r>
    <x v="1"/>
    <s v="4529512/14/197012/02/2014"/>
    <s v="GREGORY"/>
    <s v="SPENCE"/>
    <d v="1970-12-14T00:00:00"/>
    <d v="2014-12-02T00:00:00"/>
    <s v="Male"/>
    <s v="N/A (Non-U.S.)"/>
    <x v="16"/>
    <n v="162"/>
    <s v="Weaving"/>
    <x v="1"/>
    <s v="WEAVER I"/>
    <s v="Hourly"/>
    <x v="0"/>
    <s v="Full"/>
    <s v="Not Listed"/>
  </r>
  <r>
    <x v="1"/>
    <s v="452961/18/197812/03/2014"/>
    <s v="HEATHER"/>
    <s v="WALSH"/>
    <d v="1978-01-18T00:00:00"/>
    <d v="2014-12-03T00:00:00"/>
    <s v="Female"/>
    <s v="N/A (Non-U.S.)"/>
    <x v="16"/>
    <n v="162"/>
    <s v="Weaving"/>
    <x v="1"/>
    <s v="WEAVER I"/>
    <s v="Hourly"/>
    <x v="0"/>
    <s v="Full"/>
    <s v="Not Listed"/>
  </r>
  <r>
    <x v="1"/>
    <s v="453183/27/19881/12/2015"/>
    <s v="DANIEL"/>
    <s v="CROFT"/>
    <d v="1988-03-27T00:00:00"/>
    <d v="2015-01-12T00:00:00"/>
    <s v="Male"/>
    <s v="N/A (Non-U.S.)"/>
    <x v="16"/>
    <n v="162"/>
    <s v="Weaving"/>
    <x v="1"/>
    <s v="WEAVER I"/>
    <s v="Hourly"/>
    <x v="0"/>
    <s v="Full"/>
    <s v="Not Listed"/>
  </r>
  <r>
    <x v="1"/>
    <s v="453294/15/19941/26/2015"/>
    <s v="LEONARD"/>
    <s v="PYKE"/>
    <d v="1994-04-15T00:00:00"/>
    <d v="2015-01-26T00:00:00"/>
    <s v="Male"/>
    <s v="N/A (Non-U.S.)"/>
    <x v="16"/>
    <n v="162"/>
    <s v="Weaving"/>
    <x v="1"/>
    <s v="WEAVER I"/>
    <s v="Hourly"/>
    <x v="0"/>
    <s v="Full"/>
    <s v="Not Listed"/>
  </r>
  <r>
    <x v="1"/>
    <s v="4533110/07/19952/05/2015"/>
    <s v="CORI"/>
    <s v="ABBOTT"/>
    <d v="1995-10-07T00:00:00"/>
    <d v="2015-02-05T00:00:00"/>
    <s v="Female"/>
    <s v="N/A (Non-U.S.)"/>
    <x v="16"/>
    <n v="162"/>
    <s v="Weaving"/>
    <x v="1"/>
    <s v="BURLER"/>
    <s v="Hourly"/>
    <x v="0"/>
    <s v="Full"/>
    <s v="Not Listed"/>
  </r>
  <r>
    <x v="1"/>
    <s v="4534210/21/19642/17/2015"/>
    <s v="WILLIAM"/>
    <s v="SMITH"/>
    <d v="1964-10-21T00:00:00"/>
    <d v="2015-02-17T00:00:00"/>
    <s v="Male"/>
    <s v="N/A (Non-U.S.)"/>
    <x v="16"/>
    <n v="162"/>
    <s v="Weaving"/>
    <x v="1"/>
    <s v="WEAVER I"/>
    <s v="Hourly"/>
    <x v="0"/>
    <s v="Full"/>
    <s v="Not Listed"/>
  </r>
  <r>
    <x v="1"/>
    <s v="453817/31/19863/18/2015"/>
    <s v="BENJAMIN"/>
    <s v="COLBORNE"/>
    <d v="1986-07-31T00:00:00"/>
    <d v="2015-03-18T00:00:00"/>
    <s v="Male"/>
    <s v="N/A (Non-U.S.)"/>
    <x v="16"/>
    <n v="162"/>
    <s v="Weaving"/>
    <x v="1"/>
    <s v="TECHNICIAN - CM"/>
    <s v="Hourly"/>
    <x v="0"/>
    <s v="Full"/>
    <s v="Not Listed"/>
  </r>
  <r>
    <x v="1"/>
    <s v="4540910/15/19844/15/2015"/>
    <s v="JOSHUA"/>
    <s v="GILES"/>
    <d v="1984-10-15T00:00:00"/>
    <d v="2015-04-15T00:00:00"/>
    <s v="Male"/>
    <s v="N/A (Non-U.S.)"/>
    <x v="16"/>
    <n v="162"/>
    <s v="Weaving"/>
    <x v="1"/>
    <s v="WEAVER I"/>
    <s v="Hourly"/>
    <x v="0"/>
    <s v="Full"/>
    <s v="Not Listed"/>
  </r>
  <r>
    <x v="1"/>
    <s v="4549410/17/19598/10/2015"/>
    <s v="PAULA"/>
    <s v="PETRIE"/>
    <d v="1959-10-17T00:00:00"/>
    <d v="2015-08-10T00:00:00"/>
    <s v="Female"/>
    <s v="N/A (Non-U.S.)"/>
    <x v="16"/>
    <n v="162"/>
    <s v="Weaving"/>
    <x v="1"/>
    <s v="BURLER"/>
    <s v="Hourly"/>
    <x v="0"/>
    <s v="Full"/>
    <s v="Not Listed"/>
  </r>
  <r>
    <x v="1"/>
    <s v="4578312/08/19875/30/2016"/>
    <s v="MELISSA"/>
    <s v="MARTELL"/>
    <d v="1987-12-08T00:00:00"/>
    <d v="2016-05-30T00:00:00"/>
    <s v="Female"/>
    <s v="N/A (Non-U.S.)"/>
    <x v="16"/>
    <n v="162"/>
    <s v="Weaving"/>
    <x v="1"/>
    <s v="WEAVER I"/>
    <s v="Hourly"/>
    <x v="0"/>
    <s v="Full"/>
    <s v="Not Listed"/>
  </r>
  <r>
    <x v="1"/>
    <s v="4581312/12/19736/21/2016"/>
    <s v="TONY"/>
    <s v="RODGERS"/>
    <d v="1973-12-12T00:00:00"/>
    <d v="2016-06-21T00:00:00"/>
    <s v="Male"/>
    <s v="N/A (Non-U.S.)"/>
    <x v="16"/>
    <n v="162"/>
    <s v="Weaving"/>
    <x v="1"/>
    <s v="WEAVER I"/>
    <s v="Hourly"/>
    <x v="0"/>
    <s v="Full"/>
    <s v="Not Listed"/>
  </r>
  <r>
    <x v="1"/>
    <s v="459023/17/198111/07/2016"/>
    <s v="JOSH"/>
    <s v="HAMILTON"/>
    <d v="1981-03-17T00:00:00"/>
    <d v="2016-11-07T00:00:00"/>
    <s v="Male"/>
    <s v="N/A (Non-U.S.)"/>
    <x v="16"/>
    <n v="162"/>
    <s v="Weaving"/>
    <x v="1"/>
    <s v="WEAVER I"/>
    <s v="Hourly"/>
    <x v="0"/>
    <s v="Full"/>
    <s v="Not Listed"/>
  </r>
  <r>
    <x v="1"/>
    <s v="429073/17/19638/27/1984"/>
    <s v="ROBERT"/>
    <s v="GAMBLE"/>
    <d v="1963-03-17T00:00:00"/>
    <d v="1984-08-27T00:00:00"/>
    <s v="Male"/>
    <s v="N/A (Non-U.S.)"/>
    <x v="16"/>
    <n v="191"/>
    <s v="Dye House"/>
    <x v="1"/>
    <s v="SENIOR DYE WEIGHER"/>
    <s v="Hourly"/>
    <x v="0"/>
    <s v="Full"/>
    <s v="Not Listed"/>
  </r>
  <r>
    <x v="1"/>
    <s v="430671/21/19595/04/1978"/>
    <s v="MICHAEL S"/>
    <s v="HINGLEY"/>
    <d v="1959-01-21T00:00:00"/>
    <d v="1978-05-04T00:00:00"/>
    <s v="Male"/>
    <s v="N/A (Non-U.S.)"/>
    <x v="16"/>
    <n v="191"/>
    <s v="Dye House"/>
    <x v="1"/>
    <s v="SENIOR DYE WEIGHER"/>
    <s v="Hourly"/>
    <x v="0"/>
    <s v="Full"/>
    <s v="Not Listed"/>
  </r>
  <r>
    <x v="1"/>
    <s v="430995/14/19568/12/1974"/>
    <s v="WAYNE"/>
    <s v="MCKENNA"/>
    <d v="1956-05-14T00:00:00"/>
    <d v="1974-08-12T00:00:00"/>
    <s v="Male"/>
    <s v="N/A (Non-U.S.)"/>
    <x v="16"/>
    <n v="191"/>
    <s v="Dye House"/>
    <x v="1"/>
    <s v="SENIOR DYE WEIGHER"/>
    <s v="Hourly"/>
    <x v="0"/>
    <s v="Full"/>
    <s v="Not Listed"/>
  </r>
  <r>
    <x v="1"/>
    <s v="4312310/03/19614/11/1983"/>
    <s v="MICHAEL"/>
    <s v="MILLER"/>
    <d v="1961-10-03T00:00:00"/>
    <d v="1983-04-11T00:00:00"/>
    <s v="Male"/>
    <s v="N/A (Non-U.S.)"/>
    <x v="16"/>
    <n v="191"/>
    <s v="Dye House"/>
    <x v="1"/>
    <s v="SENIOR DYE WEIGHER"/>
    <s v="Hourly"/>
    <x v="0"/>
    <s v="Full"/>
    <s v="Not Listed"/>
  </r>
  <r>
    <x v="1"/>
    <s v="431271/14/19614/11/1983"/>
    <s v="KEVIN"/>
    <s v="MONK"/>
    <d v="1961-01-14T00:00:00"/>
    <d v="1983-04-11T00:00:00"/>
    <s v="Male"/>
    <s v="N/A (Non-U.S.)"/>
    <x v="16"/>
    <n v="191"/>
    <s v="Dye House"/>
    <x v="1"/>
    <s v="SENIOR DYE WEIGHER"/>
    <s v="Hourly"/>
    <x v="0"/>
    <s v="Full"/>
    <s v="Not Listed"/>
  </r>
  <r>
    <x v="1"/>
    <s v="4314912/21/19615/24/2005"/>
    <s v="JOHN"/>
    <s v="ANDERSON"/>
    <d v="1961-12-21T00:00:00"/>
    <d v="2005-05-24T00:00:00"/>
    <s v="Male"/>
    <s v="N/A (Non-U.S.)"/>
    <x v="16"/>
    <n v="191"/>
    <s v="Dye House"/>
    <x v="1"/>
    <s v="DYEHOUSE LEAD SUPERVISOR"/>
    <s v="Salary"/>
    <x v="0"/>
    <s v="Full"/>
    <s v="Manager"/>
  </r>
  <r>
    <x v="1"/>
    <s v="427992/23/19584/06/1977"/>
    <s v="LYNN"/>
    <s v="CHISHOLM"/>
    <d v="1958-02-23T00:00:00"/>
    <d v="1977-04-06T00:00:00"/>
    <s v="Female"/>
    <s v="N/A (Non-U.S.)"/>
    <x v="16"/>
    <n v="311"/>
    <s v="Finishing"/>
    <x v="2"/>
    <s v="FINAL INSPECTOR"/>
    <s v="Hourly"/>
    <x v="0"/>
    <s v="Full"/>
    <s v="Not Listed"/>
  </r>
  <r>
    <x v="1"/>
    <s v="428375/31/19574/25/2005"/>
    <s v="PHILIP"/>
    <s v="CHASE"/>
    <d v="1957-05-31T00:00:00"/>
    <d v="2005-04-25T00:00:00"/>
    <s v="Male"/>
    <s v="N/A (Non-U.S.)"/>
    <x v="16"/>
    <n v="311"/>
    <s v="Finishing"/>
    <x v="1"/>
    <s v="SHEAR OP"/>
    <s v="Hourly"/>
    <x v="0"/>
    <s v="Full"/>
    <s v="Not Listed"/>
  </r>
  <r>
    <x v="1"/>
    <s v="428725/25/196410/21/1985"/>
    <s v="CANDACE"/>
    <s v="ELLIS"/>
    <d v="1964-05-25T00:00:00"/>
    <d v="1985-10-21T00:00:00"/>
    <s v="Female"/>
    <s v="N/A (Non-U.S.)"/>
    <x v="16"/>
    <n v="311"/>
    <s v="Finishing"/>
    <x v="2"/>
    <s v="MENDER/INSPECTOR"/>
    <s v="Hourly"/>
    <x v="0"/>
    <s v="Full"/>
    <s v="Not Listed"/>
  </r>
  <r>
    <x v="1"/>
    <s v="429191/30/19754/19/1999"/>
    <s v="SANDRA"/>
    <s v="GRAHAM"/>
    <d v="1975-01-30T00:00:00"/>
    <d v="1999-04-19T00:00:00"/>
    <s v="Female"/>
    <s v="N/A (Non-U.S.)"/>
    <x v="16"/>
    <n v="311"/>
    <s v="Finishing"/>
    <x v="2"/>
    <s v="FINAL INSPECTOR"/>
    <s v="Hourly"/>
    <x v="0"/>
    <s v="Full"/>
    <s v="Not Listed"/>
  </r>
  <r>
    <x v="1"/>
    <s v="429471/03/19585/08/1975"/>
    <s v="TONY"/>
    <s v="WARD"/>
    <d v="1958-01-03T00:00:00"/>
    <d v="1975-05-08T00:00:00"/>
    <s v="Male"/>
    <s v="N/A (Non-U.S.)"/>
    <x v="16"/>
    <n v="311"/>
    <s v="Finishing"/>
    <x v="1"/>
    <s v="DRYER/WOVEN OVEN LEADER"/>
    <s v="Hourly"/>
    <x v="0"/>
    <s v="Full"/>
    <s v="Not Listed"/>
  </r>
  <r>
    <x v="1"/>
    <s v="430088/28/19577/02/1975"/>
    <s v="BRIDGET"/>
    <s v="RYAN"/>
    <d v="1957-08-28T00:00:00"/>
    <d v="1975-07-02T00:00:00"/>
    <s v="Female"/>
    <s v="N/A (Non-U.S.)"/>
    <x v="16"/>
    <n v="311"/>
    <s v="Finishing"/>
    <x v="1"/>
    <s v="LIFT/WRAP OP"/>
    <s v="Hourly"/>
    <x v="0"/>
    <s v="Full"/>
    <s v="Not Listed"/>
  </r>
  <r>
    <x v="1"/>
    <s v="430324/27/19644/27/1987"/>
    <s v="DONALD"/>
    <s v="HAMILTON"/>
    <d v="1964-04-27T00:00:00"/>
    <d v="1987-04-27T00:00:00"/>
    <s v="Male"/>
    <s v="N/A (Non-U.S.)"/>
    <x v="16"/>
    <n v="311"/>
    <s v="Finishing"/>
    <x v="1"/>
    <s v="RELIEF OP"/>
    <s v="Hourly"/>
    <x v="0"/>
    <s v="Full"/>
    <s v="Not Listed"/>
  </r>
  <r>
    <x v="1"/>
    <s v="430357/03/19578/10/1976"/>
    <s v="RICK"/>
    <s v="MACNUTT"/>
    <d v="1957-07-03T00:00:00"/>
    <d v="1976-08-10T00:00:00"/>
    <s v="Male"/>
    <s v="N/A (Non-U.S.)"/>
    <x v="16"/>
    <n v="311"/>
    <s v="Finishing"/>
    <x v="1"/>
    <s v="LIFT/WRAP OP"/>
    <s v="Hourly"/>
    <x v="0"/>
    <s v="Full"/>
    <s v="Not Listed"/>
  </r>
  <r>
    <x v="1"/>
    <s v="430686/23/19638/06/1984"/>
    <s v="ROGER"/>
    <s v="MCCLELLAN"/>
    <d v="1963-06-23T00:00:00"/>
    <d v="1984-08-06T00:00:00"/>
    <s v="Male"/>
    <s v="N/A (Non-U.S.)"/>
    <x v="16"/>
    <n v="311"/>
    <s v="Finishing"/>
    <x v="2"/>
    <s v="REPAIR/INSPECTOR/MENDING"/>
    <s v="Hourly"/>
    <x v="0"/>
    <s v="Full"/>
    <s v="Not Listed"/>
  </r>
  <r>
    <x v="1"/>
    <s v="430985/14/19588/12/1977"/>
    <s v="WANDA"/>
    <s v="JOLLIMORE"/>
    <d v="1958-05-14T00:00:00"/>
    <d v="1977-08-12T00:00:00"/>
    <s v="Female"/>
    <s v="N/A (Non-U.S.)"/>
    <x v="16"/>
    <n v="311"/>
    <s v="Finishing"/>
    <x v="2"/>
    <s v="MENDER/INSPECTOR"/>
    <s v="Hourly"/>
    <x v="0"/>
    <s v="Full"/>
    <s v="Not Listed"/>
  </r>
  <r>
    <x v="1"/>
    <s v="4310512/06/19565/14/1979"/>
    <s v="MARK"/>
    <s v="MCLEAN"/>
    <d v="1956-12-06T00:00:00"/>
    <d v="1979-05-14T00:00:00"/>
    <s v="Male"/>
    <s v="N/A (Non-U.S.)"/>
    <x v="16"/>
    <n v="311"/>
    <s v="Finishing"/>
    <x v="1"/>
    <s v="WOVEN/DRYER OPERATOR K427"/>
    <s v="Hourly"/>
    <x v="0"/>
    <s v="Full"/>
    <s v="Not Listed"/>
  </r>
  <r>
    <x v="1"/>
    <s v="431076/05/19554/18/1983"/>
    <s v="RANDALL"/>
    <s v="MCLEAN"/>
    <d v="1955-06-05T00:00:00"/>
    <d v="1983-04-18T00:00:00"/>
    <s v="Male"/>
    <s v="N/A (Non-U.S.)"/>
    <x v="16"/>
    <n v="311"/>
    <s v="Finishing"/>
    <x v="1"/>
    <s v="RELIEF OP"/>
    <s v="Hourly"/>
    <x v="0"/>
    <s v="Full"/>
    <s v="Not Listed"/>
  </r>
  <r>
    <x v="1"/>
    <s v="432459/28/19639/04/2013"/>
    <s v="ANGELENA"/>
    <s v="REID"/>
    <d v="1963-09-28T00:00:00"/>
    <d v="2013-09-04T00:00:00"/>
    <s v="Female"/>
    <s v="N/A (Non-U.S.)"/>
    <x v="16"/>
    <n v="311"/>
    <s v="Finishing"/>
    <x v="1"/>
    <s v="RELIEF OP"/>
    <s v="Hourly"/>
    <x v="0"/>
    <s v="Full"/>
    <s v="Not Listed"/>
  </r>
  <r>
    <x v="1"/>
    <s v="454958/23/19718/11/2015"/>
    <s v="TODD"/>
    <s v="TERRY"/>
    <d v="1971-08-23T00:00:00"/>
    <d v="2015-08-11T00:00:00"/>
    <s v="Male"/>
    <s v="N/A (Non-U.S.)"/>
    <x v="16"/>
    <n v="311"/>
    <s v="Finishing"/>
    <x v="1"/>
    <s v="LATEX OP I"/>
    <s v="Hourly"/>
    <x v="0"/>
    <s v="Full"/>
    <s v="Not Listed"/>
  </r>
  <r>
    <x v="1"/>
    <s v="4584912/30/19718/22/2016"/>
    <s v="JODY"/>
    <s v="FOWLER"/>
    <d v="1971-12-30T00:00:00"/>
    <d v="2016-08-22T00:00:00"/>
    <s v="Male"/>
    <s v="N/A (Non-U.S.)"/>
    <x v="16"/>
    <n v="311"/>
    <s v="Finishing"/>
    <x v="1"/>
    <s v="LATEX FLOOR OP"/>
    <s v="Hourly"/>
    <x v="0"/>
    <s v="Full"/>
    <s v="Not Listed"/>
  </r>
  <r>
    <x v="1"/>
    <s v="431553/20/19612/18/2004"/>
    <s v="PAUL"/>
    <s v="BAILEY"/>
    <d v="1961-03-20T00:00:00"/>
    <d v="2004-02-18T00:00:00"/>
    <s v="Male"/>
    <s v="N/A (Non-U.S.)"/>
    <x v="16"/>
    <n v="311"/>
    <s v="Finishing"/>
    <x v="1"/>
    <s v="PROD MGR - FINISHING"/>
    <s v="Salary"/>
    <x v="0"/>
    <s v="Full"/>
    <s v="Manager"/>
  </r>
  <r>
    <x v="1"/>
    <s v="427965/25/19565/08/1978"/>
    <s v="GAIL"/>
    <s v="BROWN"/>
    <d v="1956-05-25T00:00:00"/>
    <d v="1978-05-08T00:00:00"/>
    <s v="Female"/>
    <s v="N/A (Non-U.S.)"/>
    <x v="16"/>
    <n v="392"/>
    <s v="Warehouse &amp; Dist"/>
    <x v="1"/>
    <s v="UTILITY OPERATOR-NSC"/>
    <s v="Hourly"/>
    <x v="0"/>
    <s v="Full"/>
    <s v="Not Listed"/>
  </r>
  <r>
    <x v="1"/>
    <s v="428253/19/19606/22/1978"/>
    <s v="CHRIS"/>
    <s v="CASSIDY"/>
    <d v="1960-03-19T00:00:00"/>
    <d v="1978-06-22T00:00:00"/>
    <s v="Male"/>
    <s v="N/A (Non-U.S.)"/>
    <x v="16"/>
    <n v="392"/>
    <s v="Warehouse &amp; Dist"/>
    <x v="4"/>
    <s v="LIFT TRUCK OP I"/>
    <s v="Hourly"/>
    <x v="0"/>
    <s v="Full"/>
    <s v="Not Listed"/>
  </r>
  <r>
    <x v="1"/>
    <s v="4287311/09/19577/16/1985"/>
    <s v="ELIZABETH"/>
    <s v="EMERY"/>
    <d v="1957-11-09T00:00:00"/>
    <d v="1985-07-16T00:00:00"/>
    <s v="Female"/>
    <s v="N/A (Non-U.S.)"/>
    <x v="16"/>
    <n v="392"/>
    <s v="Warehouse &amp; Dist"/>
    <x v="1"/>
    <s v="NSC LEADER"/>
    <s v="Hourly"/>
    <x v="0"/>
    <s v="Full"/>
    <s v="Not Listed"/>
  </r>
  <r>
    <x v="1"/>
    <s v="429427/15/19545/08/1973"/>
    <s v="LEIGH"/>
    <s v="TURNBULL"/>
    <d v="1954-07-15T00:00:00"/>
    <d v="1973-05-08T00:00:00"/>
    <s v="Male"/>
    <s v="N/A (Non-U.S.)"/>
    <x v="16"/>
    <n v="392"/>
    <s v="Warehouse &amp; Dist"/>
    <x v="4"/>
    <s v="SHIPPER/RECEIVER"/>
    <s v="Hourly"/>
    <x v="0"/>
    <s v="Full"/>
    <s v="Not Listed"/>
  </r>
  <r>
    <x v="1"/>
    <s v="430011/24/19566/23/1975"/>
    <s v="LINDA"/>
    <s v="ROSS"/>
    <d v="1956-01-24T00:00:00"/>
    <d v="1975-06-23T00:00:00"/>
    <s v="Female"/>
    <s v="N/A (Non-U.S.)"/>
    <x v="16"/>
    <n v="392"/>
    <s v="Warehouse &amp; Dist"/>
    <x v="2"/>
    <s v="FINAL INSPECTOR-NSC"/>
    <s v="Hourly"/>
    <x v="0"/>
    <s v="Full"/>
    <s v="Not Listed"/>
  </r>
  <r>
    <x v="1"/>
    <s v="430521/12/19589/06/1977"/>
    <s v="ROBERT"/>
    <s v="HENRY"/>
    <d v="1958-01-12T00:00:00"/>
    <d v="1977-09-06T00:00:00"/>
    <s v="Male"/>
    <s v="N/A (Non-U.S.)"/>
    <x v="16"/>
    <n v="392"/>
    <s v="Warehouse &amp; Dist"/>
    <x v="4"/>
    <s v="SHIPPER/RECEIVER"/>
    <s v="Hourly"/>
    <x v="0"/>
    <s v="Full"/>
    <s v="Not Listed"/>
  </r>
  <r>
    <x v="1"/>
    <s v="4307512/18/19656/21/1993"/>
    <s v="BRIAN"/>
    <s v="MCGILL"/>
    <d v="1965-12-18T00:00:00"/>
    <d v="1993-06-21T00:00:00"/>
    <s v="Male"/>
    <s v="N/A (Non-U.S.)"/>
    <x v="16"/>
    <n v="392"/>
    <s v="Warehouse &amp; Dist"/>
    <x v="4"/>
    <s v="LIFT TRUCK OP I"/>
    <s v="Hourly"/>
    <x v="0"/>
    <s v="Full"/>
    <s v="Not Listed"/>
  </r>
  <r>
    <x v="1"/>
    <s v="430797/09/19561/14/1974"/>
    <s v="LORRAINE"/>
    <s v="HOWARD"/>
    <d v="1956-07-09T00:00:00"/>
    <d v="1974-01-14T00:00:00"/>
    <s v="Female"/>
    <s v="N/A (Non-U.S.)"/>
    <x v="16"/>
    <n v="392"/>
    <s v="Warehouse &amp; Dist"/>
    <x v="1"/>
    <s v="UTILITY OPERATOR-NSC"/>
    <s v="Hourly"/>
    <x v="0"/>
    <s v="Full"/>
    <s v="Not Listed"/>
  </r>
  <r>
    <x v="1"/>
    <s v="4313012/31/19588/27/1984"/>
    <s v="PETER"/>
    <s v="KING"/>
    <d v="1958-12-31T00:00:00"/>
    <d v="1984-08-27T00:00:00"/>
    <s v="Male"/>
    <s v="N/A (Non-U.S.)"/>
    <x v="16"/>
    <n v="392"/>
    <s v="Warehouse &amp; Dist"/>
    <x v="4"/>
    <s v="LIFT TRUCK OP I"/>
    <s v="Hourly"/>
    <x v="0"/>
    <s v="Full"/>
    <s v="Not Listed"/>
  </r>
  <r>
    <x v="1"/>
    <s v="4316311/23/19599/10/1984"/>
    <s v="KARENSUE"/>
    <s v="MACKAY"/>
    <d v="1959-11-23T00:00:00"/>
    <d v="1984-09-10T00:00:00"/>
    <s v="Female"/>
    <s v="N/A (Non-U.S.)"/>
    <x v="16"/>
    <n v="392"/>
    <s v="Warehouse &amp; Dist"/>
    <x v="1"/>
    <s v="SHIPPER/RECEIVER"/>
    <s v="Hourly"/>
    <x v="0"/>
    <s v="Full"/>
    <s v="Not Listed"/>
  </r>
  <r>
    <x v="1"/>
    <s v="431759/08/19566/14/1977"/>
    <s v="JUDY"/>
    <s v="NELSON"/>
    <d v="1956-09-08T00:00:00"/>
    <d v="1977-06-14T00:00:00"/>
    <s v="Female"/>
    <s v="N/A (Non-U.S.)"/>
    <x v="16"/>
    <n v="392"/>
    <s v="Warehouse &amp; Dist"/>
    <x v="4"/>
    <s v="COMPUTER/FILING CLERK"/>
    <s v="Hourly"/>
    <x v="0"/>
    <s v="Full"/>
    <s v="Not Listed"/>
  </r>
  <r>
    <x v="1"/>
    <s v="4360311/16/19839/18/2006"/>
    <s v="DAVID"/>
    <s v="EAGLES"/>
    <d v="1983-11-16T00:00:00"/>
    <d v="2006-09-18T00:00:00"/>
    <s v="Male"/>
    <s v="N/A (Non-U.S.)"/>
    <x v="16"/>
    <n v="392"/>
    <s v="Warehouse &amp; Dist"/>
    <x v="1"/>
    <s v="UTILITY OPERATOR-NSC"/>
    <s v="Hourly"/>
    <x v="0"/>
    <s v="Full"/>
    <s v="Not Listed"/>
  </r>
  <r>
    <x v="1"/>
    <s v="431533/30/19664/04/2002"/>
    <s v="MONICA"/>
    <s v="BAILEY"/>
    <d v="1966-03-30T00:00:00"/>
    <d v="2002-04-04T00:00:00"/>
    <s v="Female"/>
    <s v="N/A (Non-U.S.)"/>
    <x v="16"/>
    <n v="392"/>
    <s v="Warehouse &amp; Dist"/>
    <x v="14"/>
    <s v="PURCHASING AGENT"/>
    <s v="Salary"/>
    <x v="0"/>
    <s v="Full"/>
    <s v="Not Listed"/>
  </r>
  <r>
    <x v="1"/>
    <s v="432218/08/19713/21/2005"/>
    <s v="PARKER"/>
    <s v="MACPHEE"/>
    <d v="1971-08-08T00:00:00"/>
    <d v="2005-03-21T00:00:00"/>
    <s v="Male"/>
    <s v="N/A (Non-U.S.)"/>
    <x v="16"/>
    <n v="392"/>
    <s v="Warehouse &amp; Dist"/>
    <x v="4"/>
    <s v="WAREHOUSE SUPERVISOR"/>
    <s v="Salary"/>
    <x v="0"/>
    <s v="Full"/>
    <s v="Manager"/>
  </r>
  <r>
    <x v="1"/>
    <s v="431795/20/19709/02/2003"/>
    <s v="MARILYN"/>
    <s v="COCHRANE"/>
    <d v="1970-05-20T00:00:00"/>
    <d v="2003-09-02T00:00:00"/>
    <s v="Female"/>
    <s v="N/A (Non-U.S.)"/>
    <x v="16"/>
    <n v="431"/>
    <s v="Production Planning"/>
    <x v="4"/>
    <s v="FINISHING SCHEDULER"/>
    <s v="Salary"/>
    <x v="0"/>
    <s v="Full"/>
    <s v="Not Listed"/>
  </r>
  <r>
    <x v="1"/>
    <s v="432323/12/19624/11/1983"/>
    <s v="KAREN"/>
    <s v="MOLASKI"/>
    <d v="1962-03-12T00:00:00"/>
    <d v="1983-04-11T00:00:00"/>
    <s v="Female"/>
    <s v="N/A (Non-U.S.)"/>
    <x v="16"/>
    <n v="431"/>
    <s v="Production Planning"/>
    <x v="4"/>
    <s v="ASSISTANT SCHEDULER"/>
    <s v="Salary"/>
    <x v="0"/>
    <s v="Full"/>
    <s v="Not Listed"/>
  </r>
  <r>
    <x v="1"/>
    <s v="452058/10/19716/23/2014"/>
    <s v="JENNIFER"/>
    <s v="CAMERON"/>
    <d v="1971-08-10T00:00:00"/>
    <d v="2014-06-23T00:00:00"/>
    <s v="Female"/>
    <s v="N/A (Non-U.S.)"/>
    <x v="16"/>
    <n v="431"/>
    <s v="Production Planning"/>
    <x v="4"/>
    <s v="ASSISTANT SCHEDULER"/>
    <s v="Salary"/>
    <x v="0"/>
    <s v="Full"/>
    <s v="Not Listed"/>
  </r>
  <r>
    <x v="1"/>
    <s v="431731/29/19587/01/1977"/>
    <s v="DEBBIE"/>
    <s v="CARROLL"/>
    <d v="1958-01-29T00:00:00"/>
    <d v="1977-07-01T00:00:00"/>
    <s v="Female"/>
    <s v="N/A (Non-U.S.)"/>
    <x v="16"/>
    <n v="431"/>
    <s v="Production Planning"/>
    <x v="4"/>
    <s v="SENIOR SCHEDULER"/>
    <s v="Salary"/>
    <x v="0"/>
    <s v="Full"/>
    <s v="Manager"/>
  </r>
  <r>
    <x v="1"/>
    <s v="432627/15/19755/10/1999"/>
    <s v="CHRISTOPHER"/>
    <s v="THOMSON"/>
    <d v="1975-07-15T00:00:00"/>
    <d v="1999-05-10T00:00:00"/>
    <s v="Male"/>
    <s v="N/A (Non-U.S.)"/>
    <x v="16"/>
    <n v="431"/>
    <s v="Production Planning"/>
    <x v="4"/>
    <s v="PRODUCTION CONTROL MANAGER"/>
    <s v="Salary"/>
    <x v="0"/>
    <s v="Full"/>
    <s v="Manager"/>
  </r>
  <r>
    <x v="1"/>
    <s v="456415/04/19951/04/2016"/>
    <s v="TYLER"/>
    <s v="MCDOWELL"/>
    <d v="1995-05-04T00:00:00"/>
    <d v="2016-01-04T00:00:00"/>
    <s v="Male"/>
    <s v="N/A (Non-U.S.)"/>
    <x v="16"/>
    <n v="441"/>
    <s v="Industrial Engineering"/>
    <x v="3"/>
    <s v="CO-OP ENGINEER"/>
    <s v="Salary"/>
    <x v="2"/>
    <s v="Part"/>
    <s v="Not Listed"/>
  </r>
  <r>
    <x v="1"/>
    <s v="431886/19/196210/03/1988"/>
    <s v="STEPHEN"/>
    <s v="DEXTER"/>
    <d v="1962-06-19T00:00:00"/>
    <d v="1988-10-03T00:00:00"/>
    <s v="Male"/>
    <s v="N/A (Non-U.S.)"/>
    <x v="16"/>
    <n v="441"/>
    <s v="Industrial Engineering"/>
    <x v="3"/>
    <s v="MGR - INDUSTRIAL ENGINEERING"/>
    <s v="Salary"/>
    <x v="0"/>
    <s v="Full"/>
    <s v="Manager"/>
  </r>
  <r>
    <x v="1"/>
    <s v="427792/25/19568/21/1973"/>
    <s v="KEITH"/>
    <s v="BENNETT"/>
    <d v="1956-02-25T00:00:00"/>
    <d v="1973-08-21T00:00:00"/>
    <s v="Male"/>
    <s v="N/A (Non-U.S.)"/>
    <x v="16"/>
    <n v="451"/>
    <s v="Maintenance"/>
    <x v="0"/>
    <s v="INDUSTRIAL MECHANIC"/>
    <s v="Hourly"/>
    <x v="0"/>
    <s v="Full"/>
    <s v="Not Listed"/>
  </r>
  <r>
    <x v="1"/>
    <s v="428159/18/19647/12/1999"/>
    <s v="PAMELA"/>
    <s v="CROWE"/>
    <d v="1964-09-18T00:00:00"/>
    <d v="1999-07-12T00:00:00"/>
    <s v="Female"/>
    <s v="N/A (Non-U.S.)"/>
    <x v="16"/>
    <n v="451"/>
    <s v="Maintenance"/>
    <x v="1"/>
    <s v="MAINTENANCE HELPER"/>
    <s v="Hourly"/>
    <x v="0"/>
    <s v="Full"/>
    <s v="Not Listed"/>
  </r>
  <r>
    <x v="1"/>
    <s v="428622/25/19755/30/1996"/>
    <s v="READ"/>
    <s v="CRAIG"/>
    <d v="1975-02-25T00:00:00"/>
    <d v="1996-05-30T00:00:00"/>
    <s v="Male"/>
    <s v="N/A (Non-U.S.)"/>
    <x v="16"/>
    <n v="451"/>
    <s v="Maintenance"/>
    <x v="0"/>
    <s v="TRADESPERSON TRAINEE"/>
    <s v="Hourly"/>
    <x v="0"/>
    <s v="Full"/>
    <s v="Not Listed"/>
  </r>
  <r>
    <x v="1"/>
    <s v="429435/24/19723/16/2004"/>
    <s v="JOHN"/>
    <s v="URQUHART"/>
    <d v="1972-05-24T00:00:00"/>
    <d v="2004-03-16T00:00:00"/>
    <s v="Male"/>
    <s v="N/A (Non-U.S.)"/>
    <x v="16"/>
    <n v="451"/>
    <s v="Maintenance"/>
    <x v="0"/>
    <s v="MAINTENANCE HELPER"/>
    <s v="Hourly"/>
    <x v="0"/>
    <s v="Full"/>
    <s v="Not Listed"/>
  </r>
  <r>
    <x v="1"/>
    <s v="4299212/30/19558/15/1974"/>
    <s v="PRISCILLA"/>
    <s v="RICHARDSON"/>
    <d v="1955-12-30T00:00:00"/>
    <d v="1974-08-15T00:00:00"/>
    <s v="Female"/>
    <s v="N/A (Non-U.S.)"/>
    <x v="16"/>
    <n v="451"/>
    <s v="Maintenance"/>
    <x v="5"/>
    <s v="JANITOR"/>
    <s v="Hourly"/>
    <x v="0"/>
    <s v="Full"/>
    <s v="Not Listed"/>
  </r>
  <r>
    <x v="1"/>
    <s v="429987/22/19672/13/2005"/>
    <s v="PAUL"/>
    <s v="RODD"/>
    <d v="1967-07-22T00:00:00"/>
    <d v="2005-02-13T00:00:00"/>
    <s v="Male"/>
    <s v="N/A (Non-U.S.)"/>
    <x v="16"/>
    <n v="451"/>
    <s v="Maintenance"/>
    <x v="0"/>
    <s v="STEAM/PIPEFITTER"/>
    <s v="Hourly"/>
    <x v="0"/>
    <s v="Full"/>
    <s v="Not Listed"/>
  </r>
  <r>
    <x v="1"/>
    <s v="430157/30/19787/19/2005"/>
    <s v="NICHOLAS"/>
    <s v="SIMMS"/>
    <d v="1978-07-30T00:00:00"/>
    <d v="2005-07-19T00:00:00"/>
    <s v="Male"/>
    <s v="N/A (Non-U.S.)"/>
    <x v="16"/>
    <n v="451"/>
    <s v="Maintenance"/>
    <x v="0"/>
    <s v="ELECTRICIAN"/>
    <s v="Hourly"/>
    <x v="0"/>
    <s v="Full"/>
    <s v="Not Listed"/>
  </r>
  <r>
    <x v="1"/>
    <s v="430556/24/19575/07/1979"/>
    <s v="SAMUEL"/>
    <s v="HIBBS"/>
    <d v="1957-06-24T00:00:00"/>
    <d v="1979-05-07T00:00:00"/>
    <s v="Male"/>
    <s v="N/A (Non-U.S.)"/>
    <x v="16"/>
    <n v="451"/>
    <s v="Maintenance"/>
    <x v="0"/>
    <s v="INDUSTRIAL MECHANIC"/>
    <s v="Hourly"/>
    <x v="0"/>
    <s v="Full"/>
    <s v="Not Listed"/>
  </r>
  <r>
    <x v="1"/>
    <s v="4306110/23/19569/26/1977"/>
    <s v="GREGORY"/>
    <s v="MANSHIP"/>
    <d v="1956-10-23T00:00:00"/>
    <d v="1977-09-26T00:00:00"/>
    <s v="Male"/>
    <s v="N/A (Non-U.S.)"/>
    <x v="16"/>
    <n v="451"/>
    <s v="Maintenance"/>
    <x v="0"/>
    <s v="MAINTENANCE HELPER"/>
    <s v="Hourly"/>
    <x v="0"/>
    <s v="Full"/>
    <s v="Not Listed"/>
  </r>
  <r>
    <x v="1"/>
    <s v="4308612/21/19559/16/1973"/>
    <s v="WILLIAM"/>
    <s v="HUGHES"/>
    <d v="1955-12-21T00:00:00"/>
    <d v="1973-09-16T00:00:00"/>
    <s v="Male"/>
    <s v="N/A (Non-U.S.)"/>
    <x v="16"/>
    <n v="451"/>
    <s v="Maintenance"/>
    <x v="4"/>
    <s v="STORES ATTENDANT"/>
    <s v="Hourly"/>
    <x v="0"/>
    <s v="Full"/>
    <s v="Not Listed"/>
  </r>
  <r>
    <x v="1"/>
    <s v="435809/26/19559/19/2016"/>
    <s v="ANTHONY"/>
    <s v="FOUGERE"/>
    <d v="1955-09-26T00:00:00"/>
    <d v="2016-09-19T00:00:00"/>
    <s v="Male"/>
    <s v="N/A (Non-U.S.)"/>
    <x v="16"/>
    <n v="451"/>
    <s v="Maintenance"/>
    <x v="0"/>
    <s v="STEAM/PIPEFITTER"/>
    <s v="Hourly"/>
    <x v="0"/>
    <s v="Full"/>
    <s v="Not Listed"/>
  </r>
  <r>
    <x v="1"/>
    <s v="436304/26/195911/01/2006"/>
    <s v="ANTHONY"/>
    <s v="LING"/>
    <d v="1959-04-26T00:00:00"/>
    <d v="2006-11-01T00:00:00"/>
    <s v="Male"/>
    <s v="N/A (Non-U.S.)"/>
    <x v="16"/>
    <n v="451"/>
    <s v="Maintenance"/>
    <x v="1"/>
    <s v="JANITOR"/>
    <s v="Hourly"/>
    <x v="0"/>
    <s v="Full"/>
    <s v="Not Listed"/>
  </r>
  <r>
    <x v="1"/>
    <s v="439772/11/19547/30/2007"/>
    <s v="JAMES"/>
    <s v="MACKENZIE"/>
    <d v="1954-02-11T00:00:00"/>
    <d v="2007-07-30T00:00:00"/>
    <s v="Male"/>
    <s v="N/A (Non-U.S.)"/>
    <x v="16"/>
    <n v="451"/>
    <s v="Maintenance"/>
    <x v="0"/>
    <s v="CARPENTER"/>
    <s v="Hourly"/>
    <x v="0"/>
    <s v="Full"/>
    <s v="Not Listed"/>
  </r>
  <r>
    <x v="1"/>
    <s v="448676/19/19708/13/2012"/>
    <s v="PETER"/>
    <s v="REID"/>
    <d v="1970-06-19T00:00:00"/>
    <d v="2012-08-13T00:00:00"/>
    <s v="Male"/>
    <s v="N/A (Non-U.S.)"/>
    <x v="16"/>
    <n v="451"/>
    <s v="Maintenance"/>
    <x v="0"/>
    <s v="ELECTRICIAN"/>
    <s v="Hourly"/>
    <x v="0"/>
    <s v="Full"/>
    <s v="Not Listed"/>
  </r>
  <r>
    <x v="1"/>
    <s v="449079/08/194911/07/2012"/>
    <s v="PETER"/>
    <s v="JASPERSON"/>
    <d v="1949-09-08T00:00:00"/>
    <d v="2012-11-07T00:00:00"/>
    <s v="Male"/>
    <s v="N/A (Non-U.S.)"/>
    <x v="16"/>
    <n v="451"/>
    <s v="Maintenance"/>
    <x v="0"/>
    <s v="INDUSTRIAL MECHANIC"/>
    <s v="Hourly"/>
    <x v="0"/>
    <s v="Full"/>
    <s v="Not Listed"/>
  </r>
  <r>
    <x v="1"/>
    <s v="452577/27/19718/19/2014"/>
    <s v="RODNEY"/>
    <s v="BYRNE"/>
    <d v="1971-07-27T00:00:00"/>
    <d v="2014-08-19T00:00:00"/>
    <s v="Male"/>
    <s v="N/A (Non-U.S.)"/>
    <x v="16"/>
    <n v="451"/>
    <s v="Maintenance"/>
    <x v="0"/>
    <s v="ELECTRICIAN"/>
    <s v="Hourly"/>
    <x v="0"/>
    <s v="Full"/>
    <s v="Not Listed"/>
  </r>
  <r>
    <x v="1"/>
    <s v="4579910/16/19816/13/2016"/>
    <s v="KIRK"/>
    <s v="FRASER"/>
    <d v="1981-10-16T00:00:00"/>
    <d v="2016-06-13T00:00:00"/>
    <s v="Male"/>
    <s v="N/A (Non-U.S.)"/>
    <x v="16"/>
    <n v="451"/>
    <s v="Maintenance"/>
    <x v="3"/>
    <s v="PLANT ENGINEER"/>
    <s v="Salary"/>
    <x v="0"/>
    <s v="Full"/>
    <s v="Not Listed"/>
  </r>
  <r>
    <x v="1"/>
    <s v="428949/11/19517/08/2013"/>
    <s v="JAMES"/>
    <s v="SPENCE"/>
    <d v="1951-09-11T00:00:00"/>
    <d v="2013-07-08T00:00:00"/>
    <s v="Male"/>
    <s v="N/A (Non-U.S.)"/>
    <x v="16"/>
    <n v="451"/>
    <s v="Maintenance"/>
    <x v="0"/>
    <s v="INDUSTRIAL MECHANIC"/>
    <s v="Hourly"/>
    <x v="2"/>
    <s v="Part"/>
    <s v="Not Listed"/>
  </r>
  <r>
    <x v="1"/>
    <s v="4320011/04/19595/16/1977"/>
    <s v="DARRELL"/>
    <s v="HAMILTON"/>
    <d v="1959-11-04T00:00:00"/>
    <d v="1977-05-16T00:00:00"/>
    <s v="Male"/>
    <s v="N/A (Non-U.S.)"/>
    <x v="16"/>
    <n v="451"/>
    <s v="Maintenance"/>
    <x v="0"/>
    <s v="MAINTENANCE SUPERVISOR"/>
    <s v="Salary"/>
    <x v="0"/>
    <s v="Full"/>
    <s v="Manager"/>
  </r>
  <r>
    <x v="1"/>
    <s v="445716/12/19499/20/2010"/>
    <s v="KEITH"/>
    <s v="TUCKER"/>
    <d v="1949-06-12T00:00:00"/>
    <d v="2010-09-20T00:00:00"/>
    <s v="Male"/>
    <s v="N/A (Non-U.S.)"/>
    <x v="16"/>
    <n v="451"/>
    <s v="Maintenance"/>
    <x v="0"/>
    <s v="MAINTENANCE MANAGER"/>
    <s v="Salary"/>
    <x v="0"/>
    <s v="Full"/>
    <s v="Manager"/>
  </r>
  <r>
    <x v="1"/>
    <s v="445459/13/19648/03/2010"/>
    <s v="SERGE"/>
    <s v="BLANCHARD"/>
    <d v="1964-09-13T00:00:00"/>
    <d v="2010-08-03T00:00:00"/>
    <s v="Male"/>
    <s v="N/A (Non-U.S.)"/>
    <x v="16"/>
    <n v="453"/>
    <s v="Boiler Dept"/>
    <x v="0"/>
    <s v="STATIONARY ENG III"/>
    <s v="Hourly"/>
    <x v="0"/>
    <s v="Full"/>
    <s v="Not Listed"/>
  </r>
  <r>
    <x v="1"/>
    <s v="450657/26/196110/22/2013"/>
    <s v="BRADLEY"/>
    <s v="PURVIS"/>
    <d v="1961-07-26T00:00:00"/>
    <d v="2013-10-22T00:00:00"/>
    <s v="Male"/>
    <s v="N/A (Non-U.S.)"/>
    <x v="16"/>
    <n v="453"/>
    <s v="Boiler Dept"/>
    <x v="0"/>
    <s v="STATIONARY ENG II - R"/>
    <s v="Hourly"/>
    <x v="0"/>
    <s v="Full"/>
    <s v="Not Listed"/>
  </r>
  <r>
    <x v="1"/>
    <s v="451509/25/19904/21/2014"/>
    <s v="AARON"/>
    <s v="MACKINNON"/>
    <d v="1990-09-25T00:00:00"/>
    <d v="2014-04-21T00:00:00"/>
    <s v="Male"/>
    <s v="N/A (Non-U.S.)"/>
    <x v="16"/>
    <n v="453"/>
    <s v="Boiler Dept"/>
    <x v="0"/>
    <s v="STATIONARY ENG III"/>
    <s v="Hourly"/>
    <x v="0"/>
    <s v="Full"/>
    <s v="Not Listed"/>
  </r>
  <r>
    <x v="1"/>
    <s v="459071/06/195811/07/2016"/>
    <s v="PIER"/>
    <s v="ST.ONGE"/>
    <d v="1958-01-06T00:00:00"/>
    <d v="2016-11-07T00:00:00"/>
    <s v="Male"/>
    <s v="N/A (Non-U.S.)"/>
    <x v="16"/>
    <n v="453"/>
    <s v="Boiler Dept"/>
    <x v="0"/>
    <s v="STATIONARY ENG II - R"/>
    <s v="Hourly"/>
    <x v="0"/>
    <s v="Full"/>
    <s v="Not Listed"/>
  </r>
  <r>
    <x v="1"/>
    <s v="430603/25/19671/05/2004"/>
    <s v="LEE"/>
    <s v="HILTZ"/>
    <d v="1967-03-25T00:00:00"/>
    <d v="2004-01-05T00:00:00"/>
    <s v="Male"/>
    <s v="N/A (Non-U.S.)"/>
    <x v="16"/>
    <n v="453"/>
    <s v="Boiler Dept"/>
    <x v="0"/>
    <s v="CHIEF STATIONARY ENGINEER"/>
    <s v="Salary"/>
    <x v="0"/>
    <s v="Full"/>
    <s v="Manager"/>
  </r>
  <r>
    <x v="1"/>
    <s v="428985/18/19545/24/1977"/>
    <s v="AILEEN"/>
    <s v="FLEWELLING"/>
    <d v="1954-05-18T00:00:00"/>
    <d v="1977-05-24T00:00:00"/>
    <s v="Female"/>
    <s v="N/A (Non-U.S.)"/>
    <x v="16"/>
    <n v="462"/>
    <s v="Quality Assurance"/>
    <x v="2"/>
    <s v="QPC TECH I"/>
    <s v="Hourly"/>
    <x v="0"/>
    <s v="Full"/>
    <s v="Not Listed"/>
  </r>
  <r>
    <x v="1"/>
    <s v="430746/06/19538/24/1971"/>
    <s v="SANDRA"/>
    <s v="HOLLIS"/>
    <d v="1953-06-06T00:00:00"/>
    <d v="1971-08-24T00:00:00"/>
    <s v="Female"/>
    <s v="N/A (Non-U.S.)"/>
    <x v="16"/>
    <n v="462"/>
    <s v="Quality Assurance"/>
    <x v="2"/>
    <s v="QPC TECH I"/>
    <s v="Hourly"/>
    <x v="0"/>
    <s v="Full"/>
    <s v="Not Listed"/>
  </r>
  <r>
    <x v="1"/>
    <s v="430953/04/19529/15/1971"/>
    <s v="DONALD"/>
    <s v="JOHNSON"/>
    <d v="1952-03-04T00:00:00"/>
    <d v="1971-09-15T00:00:00"/>
    <s v="Male"/>
    <s v="N/A (Non-U.S.)"/>
    <x v="16"/>
    <n v="462"/>
    <s v="Quality Assurance"/>
    <x v="1"/>
    <s v="PROCESS TECHNICIAN"/>
    <s v="Hourly"/>
    <x v="0"/>
    <s v="Full"/>
    <s v="Not Listed"/>
  </r>
  <r>
    <x v="1"/>
    <s v="432435/07/19528/07/1972"/>
    <s v="RICHARD"/>
    <s v="PRYOR"/>
    <d v="1952-05-07T00:00:00"/>
    <d v="1972-08-07T00:00:00"/>
    <s v="Male"/>
    <s v="N/A (Non-U.S.)"/>
    <x v="16"/>
    <n v="462"/>
    <s v="Quality Assurance"/>
    <x v="2"/>
    <s v="QA SUPERVISOR"/>
    <s v="Salary"/>
    <x v="0"/>
    <s v="Full"/>
    <s v="Manager"/>
  </r>
  <r>
    <x v="1"/>
    <s v="433033/26/196211/28/2005"/>
    <s v="GRAHAM"/>
    <s v="LAYCOCK"/>
    <d v="1962-03-26T00:00:00"/>
    <d v="2005-11-28T00:00:00"/>
    <s v="Male"/>
    <s v="N/A (Non-U.S.)"/>
    <x v="16"/>
    <n v="462"/>
    <s v="Quality Assurance"/>
    <x v="2"/>
    <s v="QUALITY ASSURANCE MANAGER"/>
    <s v="Salary"/>
    <x v="0"/>
    <s v="Full"/>
    <s v="Manager"/>
  </r>
  <r>
    <x v="1"/>
    <s v="427843/09/19599/25/1979"/>
    <s v="HAROLD"/>
    <s v="BLAIR"/>
    <d v="1959-03-09T00:00:00"/>
    <d v="1979-09-25T00:00:00"/>
    <s v="Male"/>
    <s v="N/A (Non-U.S.)"/>
    <x v="16"/>
    <n v="611"/>
    <s v="Product Development"/>
    <x v="1"/>
    <s v="LAB TECH I - DYEHOUSE"/>
    <s v="Hourly"/>
    <x v="0"/>
    <s v="Full"/>
    <s v="Not Listed"/>
  </r>
  <r>
    <x v="1"/>
    <s v="427903/02/19619/18/1984"/>
    <s v="SHIRLEY"/>
    <s v="BRADLEY"/>
    <d v="1961-03-02T00:00:00"/>
    <d v="1984-09-18T00:00:00"/>
    <s v="Female"/>
    <s v="N/A (Non-U.S.)"/>
    <x v="16"/>
    <n v="611"/>
    <s v="Product Development"/>
    <x v="11"/>
    <s v="PD SAMPLE DEVELOPER"/>
    <s v="Hourly"/>
    <x v="0"/>
    <s v="Full"/>
    <s v="Not Listed"/>
  </r>
  <r>
    <x v="1"/>
    <s v="428108/20/195610/18/2004"/>
    <s v="EMMA"/>
    <s v="CAMPBELL"/>
    <d v="1956-08-20T00:00:00"/>
    <d v="2004-10-18T00:00:00"/>
    <s v="Female"/>
    <s v="N/A (Non-U.S.)"/>
    <x v="16"/>
    <n v="611"/>
    <s v="Product Development"/>
    <x v="1"/>
    <s v="PD SAMPLE DEVELOPER"/>
    <s v="Hourly"/>
    <x v="0"/>
    <s v="Full"/>
    <s v="Not Listed"/>
  </r>
  <r>
    <x v="1"/>
    <s v="428818/25/19569/18/1978"/>
    <s v="FREDA"/>
    <s v="SMITH"/>
    <d v="1956-08-25T00:00:00"/>
    <d v="1978-09-18T00:00:00"/>
    <s v="Female"/>
    <s v="N/A (Non-U.S.)"/>
    <x v="16"/>
    <n v="611"/>
    <s v="Product Development"/>
    <x v="11"/>
    <s v="PD SAMPLE DEVELOPER"/>
    <s v="Hourly"/>
    <x v="0"/>
    <s v="Full"/>
    <s v="Not Listed"/>
  </r>
  <r>
    <x v="1"/>
    <s v="429123/07/19556/07/1993"/>
    <s v="GWEN"/>
    <s v="GERO"/>
    <d v="1955-03-07T00:00:00"/>
    <d v="1993-06-07T00:00:00"/>
    <s v="Female"/>
    <s v="N/A (Non-U.S.)"/>
    <x v="16"/>
    <n v="611"/>
    <s v="Product Development"/>
    <x v="11"/>
    <s v="PD SAMPLE DEVELOPER"/>
    <s v="Hourly"/>
    <x v="0"/>
    <s v="Full"/>
    <s v="Not Listed"/>
  </r>
  <r>
    <x v="1"/>
    <s v="4291511/12/19582/20/1978"/>
    <s v="MARK"/>
    <s v="GILES"/>
    <d v="1958-11-12T00:00:00"/>
    <d v="1978-02-20T00:00:00"/>
    <s v="Male"/>
    <s v="N/A (Non-U.S.)"/>
    <x v="16"/>
    <n v="611"/>
    <s v="Product Development"/>
    <x v="1"/>
    <s v="LAB TECH I - DYEHOUSE"/>
    <s v="Hourly"/>
    <x v="0"/>
    <s v="Full"/>
    <s v="Not Listed"/>
  </r>
  <r>
    <x v="1"/>
    <s v="429461/24/195610/16/1973"/>
    <s v="LEONARD"/>
    <s v="WARD"/>
    <d v="1956-01-24T00:00:00"/>
    <d v="1973-10-16T00:00:00"/>
    <s v="Male"/>
    <s v="N/A (Non-U.S.)"/>
    <x v="16"/>
    <n v="611"/>
    <s v="Product Development"/>
    <x v="11"/>
    <s v="PD SAMPLE DEVELOPER"/>
    <s v="Hourly"/>
    <x v="0"/>
    <s v="Full"/>
    <s v="Not Listed"/>
  </r>
  <r>
    <x v="1"/>
    <s v="430199/27/19549/30/1974"/>
    <s v="ELROY"/>
    <s v="MACKENZIE"/>
    <d v="1954-09-27T00:00:00"/>
    <d v="1974-09-30T00:00:00"/>
    <s v="Male"/>
    <s v="N/A (Non-U.S.)"/>
    <x v="16"/>
    <n v="611"/>
    <s v="Product Development"/>
    <x v="1"/>
    <s v="LAB TECH I - DYEHOUSE"/>
    <s v="Hourly"/>
    <x v="0"/>
    <s v="Full"/>
    <s v="Not Listed"/>
  </r>
  <r>
    <x v="1"/>
    <s v="4303012/02/19565/25/1974"/>
    <s v="ARTHENA"/>
    <s v="HAMILTON"/>
    <d v="1956-12-02T00:00:00"/>
    <d v="1974-05-25T00:00:00"/>
    <s v="Female"/>
    <s v="N/A (Non-U.S.)"/>
    <x v="16"/>
    <n v="611"/>
    <s v="Product Development"/>
    <x v="1"/>
    <s v="PD LATEX &amp; SHEAR OPERATOR"/>
    <s v="Hourly"/>
    <x v="0"/>
    <s v="Full"/>
    <s v="Not Listed"/>
  </r>
  <r>
    <x v="1"/>
    <s v="4319410/09/19584/18/1983"/>
    <s v="KENNETH"/>
    <s v="GAMBLE"/>
    <d v="1958-10-09T00:00:00"/>
    <d v="1983-04-18T00:00:00"/>
    <s v="Male"/>
    <s v="N/A (Non-U.S.)"/>
    <x v="16"/>
    <n v="611"/>
    <s v="Product Development"/>
    <x v="11"/>
    <s v="SPECIFICATIONS WRITER"/>
    <s v="Salary"/>
    <x v="0"/>
    <s v="Full"/>
    <s v="Not Listed"/>
  </r>
  <r>
    <x v="1"/>
    <s v="453325/30/19952/09/2015"/>
    <s v="ANDREA"/>
    <s v="HAINES"/>
    <d v="1995-05-30T00:00:00"/>
    <d v="2015-02-09T00:00:00"/>
    <s v="Female"/>
    <s v="N/A (Non-U.S.)"/>
    <x v="16"/>
    <n v="611"/>
    <s v="Product Development"/>
    <x v="5"/>
    <s v="PD ADMINISTRATIVE ASST"/>
    <s v="Salary"/>
    <x v="0"/>
    <s v="Full"/>
    <s v="Not Listed"/>
  </r>
  <r>
    <x v="1"/>
    <s v="432174/20/19793/25/2002"/>
    <s v="JULIE"/>
    <s v="MACDONALD"/>
    <d v="1979-04-20T00:00:00"/>
    <d v="2002-03-25T00:00:00"/>
    <s v="Female"/>
    <s v="N/A (Non-U.S.)"/>
    <x v="16"/>
    <n v="611"/>
    <s v="Product Development"/>
    <x v="11"/>
    <s v="PRODUCT DESIGNER"/>
    <s v="Salary"/>
    <x v="0"/>
    <s v="Full"/>
    <s v="Not Listed"/>
  </r>
  <r>
    <x v="1"/>
    <s v="4317111/09/195910/29/1990"/>
    <s v="MARGARET"/>
    <s v="BURDEN"/>
    <d v="1959-11-09T00:00:00"/>
    <d v="1990-10-29T00:00:00"/>
    <s v="Female"/>
    <s v="N/A (Non-U.S.)"/>
    <x v="16"/>
    <n v="611"/>
    <s v="Product Development"/>
    <x v="11"/>
    <s v="TECHNICAL DESIGNER"/>
    <s v="Salary"/>
    <x v="0"/>
    <s v="Full"/>
    <s v="Manager"/>
  </r>
  <r>
    <x v="1"/>
    <s v="432046/26/19695/04/1993"/>
    <s v="ELIZABETH"/>
    <s v="HISCOCK"/>
    <d v="1969-06-26T00:00:00"/>
    <d v="1993-05-04T00:00:00"/>
    <s v="Female"/>
    <s v="N/A (Non-U.S.)"/>
    <x v="16"/>
    <n v="611"/>
    <s v="Product Development"/>
    <x v="11"/>
    <s v="MGR - PRODUCT DEVELOPMENT"/>
    <s v="Salary"/>
    <x v="0"/>
    <s v="Full"/>
    <s v="Manager"/>
  </r>
  <r>
    <x v="1"/>
    <s v="4323611/16/197412/20/2004"/>
    <s v="CHRISTOPHER"/>
    <s v="NEWELL"/>
    <d v="1974-11-16T00:00:00"/>
    <d v="2004-12-20T00:00:00"/>
    <s v="Male"/>
    <s v="N/A (Non-U.S.)"/>
    <x v="16"/>
    <n v="611"/>
    <s v="Product Development"/>
    <x v="11"/>
    <s v="DESIGNER/PRODUCTION SUPERVISOR"/>
    <s v="Salary"/>
    <x v="0"/>
    <s v="Full"/>
    <s v="Manager"/>
  </r>
  <r>
    <x v="1"/>
    <s v="431929/09/19534/16/1983"/>
    <s v="EVELYN"/>
    <s v="FURMIDGE"/>
    <d v="1953-09-09T00:00:00"/>
    <d v="1983-04-16T00:00:00"/>
    <s v="Female"/>
    <s v="N/A (Non-U.S.)"/>
    <x v="16"/>
    <n v="922"/>
    <s v="Accounting"/>
    <x v="7"/>
    <s v="PAYROLL / ACCOUNTING CLERK"/>
    <s v="Salary"/>
    <x v="0"/>
    <s v="Full"/>
    <s v="Not Listed"/>
  </r>
  <r>
    <x v="1"/>
    <s v="432263/03/19605/03/1980"/>
    <s v="LAURIE"/>
    <s v="MCCLELLAN"/>
    <d v="1960-03-03T00:00:00"/>
    <d v="1980-05-03T00:00:00"/>
    <s v="Female"/>
    <s v="N/A (Non-U.S.)"/>
    <x v="16"/>
    <n v="922"/>
    <s v="Accounting"/>
    <x v="7"/>
    <s v="INVENTORY CONTROL CLERK"/>
    <s v="Salary"/>
    <x v="0"/>
    <s v="Full"/>
    <s v="Not Listed"/>
  </r>
  <r>
    <x v="1"/>
    <s v="440693/21/196412/17/2007"/>
    <s v="GORDON"/>
    <s v="JONES"/>
    <d v="1964-03-21T00:00:00"/>
    <d v="2007-12-17T00:00:00"/>
    <s v="Male"/>
    <s v="N/A (Non-U.S.)"/>
    <x v="16"/>
    <n v="922"/>
    <s v="Accounting"/>
    <x v="7"/>
    <s v="SENIOR ACCOUNTANT"/>
    <s v="Salary"/>
    <x v="0"/>
    <s v="Full"/>
    <s v="Manager"/>
  </r>
  <r>
    <x v="1"/>
    <s v="443692/07/196510/20/2008"/>
    <s v="CHRISTINE"/>
    <s v="CARRUTHERS"/>
    <d v="1965-02-07T00:00:00"/>
    <d v="2008-10-20T00:00:00"/>
    <s v="Female"/>
    <s v="N/A (Non-U.S.)"/>
    <x v="16"/>
    <n v="941"/>
    <s v="Human Resources"/>
    <x v="8"/>
    <s v="DIR - HUMAN RESOURCES"/>
    <s v="Salary"/>
    <x v="0"/>
    <s v="Full"/>
    <s v="Dir/Up"/>
  </r>
  <r>
    <x v="1"/>
    <s v="444108/17/19754/01/2011"/>
    <s v="GAIL"/>
    <s v="JOLLIMORE"/>
    <d v="1975-08-17T00:00:00"/>
    <d v="2011-04-01T00:00:00"/>
    <s v="Female"/>
    <s v="N/A (Non-U.S.)"/>
    <x v="16"/>
    <n v="941"/>
    <s v="Human Resources"/>
    <x v="8"/>
    <s v="MGR - HUMAN RESOURCES"/>
    <s v="Salary"/>
    <x v="0"/>
    <s v="Full"/>
    <s v="Not Listed"/>
  </r>
  <r>
    <x v="1"/>
    <s v="436317/15/196010/30/2006"/>
    <s v="DEBBIE"/>
    <s v="BAILEY"/>
    <d v="1960-07-15T00:00:00"/>
    <d v="2006-10-30T00:00:00"/>
    <s v="Female"/>
    <s v="N/A (Non-U.S.)"/>
    <x v="16"/>
    <n v="941"/>
    <s v="Human Resources"/>
    <x v="8"/>
    <s v="ASSISTANT - HUMAN RESOURCES"/>
    <s v="Salary"/>
    <x v="0"/>
    <s v="Full"/>
    <s v="Not Listed"/>
  </r>
  <r>
    <x v="1"/>
    <s v="432497/08/19797/18/2005"/>
    <s v="TYLER"/>
    <s v="ROGERS"/>
    <d v="1979-07-08T00:00:00"/>
    <d v="2005-07-18T00:00:00"/>
    <s v="Male"/>
    <s v="N/A (Non-U.S.)"/>
    <x v="16"/>
    <n v="961"/>
    <s v="Information Tech"/>
    <x v="17"/>
    <s v="IT TECHNICAL SPECIALIST"/>
    <s v="Salary"/>
    <x v="0"/>
    <s v="Full"/>
    <s v="Not Listed"/>
  </r>
  <r>
    <x v="1"/>
    <s v="452448/13/19878/11/2014"/>
    <s v="JAMIE"/>
    <s v="SCOTT"/>
    <d v="1987-08-13T00:00:00"/>
    <d v="2014-08-11T00:00:00"/>
    <s v="Male"/>
    <s v="N/A (Non-U.S.)"/>
    <x v="16"/>
    <n v="961"/>
    <s v="Information Tech"/>
    <x v="17"/>
    <s v="SERVICE DESK TECHNICIAN"/>
    <s v="Salary"/>
    <x v="0"/>
    <s v="Full"/>
    <s v="Not Listed"/>
  </r>
  <r>
    <x v="1"/>
    <s v="432677/06/196611/22/1999"/>
    <s v="SHARON"/>
    <s v="MAILMAN"/>
    <d v="1966-07-06T00:00:00"/>
    <d v="1999-11-22T00:00:00"/>
    <s v="Female"/>
    <s v="N/A (Non-U.S.)"/>
    <x v="16"/>
    <n v="961"/>
    <s v="Information Tech"/>
    <x v="17"/>
    <s v="IT MANAGER"/>
    <s v="Salary"/>
    <x v="0"/>
    <s v="Full"/>
    <s v="Manager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3060">
  <r>
    <s v="Resilient"/>
    <s v="1000010043/1/19616/18/2001"/>
    <s v="Joe"/>
    <s v="Adam"/>
    <d v="1961-03-01T00:00:00"/>
    <d v="2001-06-18T00:00:00"/>
    <s v="Male"/>
    <s v="N/A (Non-U.S.)"/>
    <x v="0"/>
    <n v="929010"/>
    <s v="General Plant"/>
    <x v="0"/>
    <s v="Maintenance Manager"/>
    <s v="Salary"/>
    <x v="0"/>
    <s v="Full"/>
    <s v="Not Listed"/>
  </r>
  <r>
    <s v="Resilient"/>
    <s v="00000119312/27/199110/19/2016"/>
    <s v="Abdul"/>
    <s v="Barakzay"/>
    <d v="1991-12-27T00:00:00"/>
    <d v="2016-10-19T00:00:00"/>
    <s v="Male"/>
    <s v="N/A (Non-U.S.)"/>
    <x v="0"/>
    <n v="921040"/>
    <s v="C2"/>
    <x v="1"/>
    <s v="Packer"/>
    <s v="Hourly"/>
    <x v="1"/>
    <s v="Unknown"/>
    <s v="Not Listed"/>
  </r>
  <r>
    <s v="Resilient"/>
    <s v="0000012166/11/196610/13/2016"/>
    <s v="Mark"/>
    <s v="Beckett"/>
    <d v="1966-06-11T00:00:00"/>
    <d v="2016-10-13T00:00:00"/>
    <s v="Male"/>
    <s v="N/A (Non-U.S.)"/>
    <x v="0"/>
    <n v="921040"/>
    <s v="C2"/>
    <x v="1"/>
    <s v="Packer"/>
    <s v="Hourly"/>
    <x v="0"/>
    <s v="Full"/>
    <s v="Not Listed"/>
  </r>
  <r>
    <s v="Resilient"/>
    <s v="1000011003/15/19942/9/2014"/>
    <s v="Stevan"/>
    <s v="Bogosavljevic"/>
    <d v="1994-03-15T00:00:00"/>
    <d v="2014-02-09T00:00:00"/>
    <s v="Male"/>
    <s v="N/A (Non-U.S.)"/>
    <x v="0"/>
    <n v="921040"/>
    <s v="C2"/>
    <x v="1"/>
    <s v="Packer / QC"/>
    <s v="Hourly"/>
    <x v="0"/>
    <s v="Full"/>
    <s v="Not Listed"/>
  </r>
  <r>
    <s v="Resilient"/>
    <s v="00000121711/16/199010/24/2016"/>
    <s v="Thakur"/>
    <s v="Chamlagai"/>
    <d v="1990-11-16T00:00:00"/>
    <d v="2016-10-24T00:00:00"/>
    <s v="Male"/>
    <s v="N/A (Non-U.S.)"/>
    <x v="0"/>
    <n v="921040"/>
    <s v="C2"/>
    <x v="1"/>
    <s v="Packer"/>
    <s v="Hourly"/>
    <x v="0"/>
    <s v="Full"/>
    <s v="Not Listed"/>
  </r>
  <r>
    <s v="Resilient"/>
    <s v="1000011021/2/19765/31/2006"/>
    <s v="Robert"/>
    <s v="Clark"/>
    <d v="1976-01-02T00:00:00"/>
    <d v="2006-05-31T00:00:00"/>
    <s v="Male"/>
    <s v="N/A (Non-U.S.)"/>
    <x v="0"/>
    <n v="921040"/>
    <s v="C2"/>
    <x v="1"/>
    <s v="Mill Operator / Packer"/>
    <s v="Hourly"/>
    <x v="0"/>
    <s v="Full"/>
    <s v="Not Listed"/>
  </r>
  <r>
    <s v="Resilient"/>
    <s v="1000011035/18/19628/4/1987"/>
    <s v="Albert"/>
    <s v="Cleveland"/>
    <d v="1962-05-18T00:00:00"/>
    <d v="1987-08-04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1000010002/24/19638/16/1991"/>
    <s v="Jodi"/>
    <s v="Coburn"/>
    <d v="1963-02-24T00:00:00"/>
    <d v="1991-08-16T00:00:00"/>
    <s v="Female"/>
    <s v="N/A (Non-U.S.)"/>
    <x v="0"/>
    <n v="929040"/>
    <s v="Plant Accounting"/>
    <x v="2"/>
    <s v="Vice President, Quality"/>
    <s v="Salary"/>
    <x v="0"/>
    <s v="Full"/>
    <s v="Not Listed"/>
  </r>
  <r>
    <s v="Resilient"/>
    <s v="1000011049/26/19703/18/1999"/>
    <s v="Neil"/>
    <s v="Cole"/>
    <d v="1970-09-26T00:00:00"/>
    <d v="1999-03-18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1000011056/4/19632/15/1996"/>
    <s v="Michael"/>
    <s v="Cushing"/>
    <d v="1963-06-04T00:00:00"/>
    <d v="1996-02-15T00:00:00"/>
    <s v="Male"/>
    <s v="N/A (Non-U.S.)"/>
    <x v="0"/>
    <n v="921040"/>
    <s v="C2"/>
    <x v="1"/>
    <s v="Mill Operator / Packer"/>
    <s v="Hourly"/>
    <x v="0"/>
    <s v="Full"/>
    <s v="Not Listed"/>
  </r>
  <r>
    <s v="Resilient"/>
    <s v="1000011075/16/19777/12/2006"/>
    <s v="Todd"/>
    <s v="Davidson"/>
    <d v="1977-05-16T00:00:00"/>
    <d v="2006-07-12T00:00:00"/>
    <s v="Male"/>
    <s v="N/A (Non-U.S.)"/>
    <x v="0"/>
    <n v="921040"/>
    <s v="C2"/>
    <x v="1"/>
    <s v="Leadhand"/>
    <s v="Hourly"/>
    <x v="0"/>
    <s v="Full"/>
    <s v="Not Listed"/>
  </r>
  <r>
    <s v="Resilient"/>
    <s v="1000011104/30/19572/12/1990"/>
    <s v="Larry"/>
    <s v="Dennis"/>
    <d v="1957-04-30T00:00:00"/>
    <d v="1990-02-12T00:00:00"/>
    <s v="Male"/>
    <s v="N/A (Non-U.S.)"/>
    <x v="0"/>
    <n v="921040"/>
    <s v="C2"/>
    <x v="1"/>
    <s v="Mill Operator / Packer"/>
    <s v="Hourly"/>
    <x v="0"/>
    <s v="Full"/>
    <s v="Not Listed"/>
  </r>
  <r>
    <s v="Resilient"/>
    <s v="1000011119/6/19849/16/2005"/>
    <s v="Steve"/>
    <s v="Doto"/>
    <d v="1984-09-06T00:00:00"/>
    <d v="2005-09-16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1000011128/16/19739/26/2007"/>
    <s v="Jerry"/>
    <s v="Eaton"/>
    <d v="1973-08-16T00:00:00"/>
    <d v="2007-09-26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1000011142/15/19666/9/1994"/>
    <s v="Isolda"/>
    <s v="Garcia"/>
    <d v="1966-02-15T00:00:00"/>
    <d v="1994-06-09T00:00:00"/>
    <s v="Female"/>
    <s v="N/A (Non-U.S.)"/>
    <x v="0"/>
    <n v="921030"/>
    <s v="C1"/>
    <x v="1"/>
    <s v="Packer"/>
    <s v="Hourly"/>
    <x v="0"/>
    <s v="Full"/>
    <s v="Not Listed"/>
  </r>
  <r>
    <s v="Resilient"/>
    <s v="1000010074/1/19762/5/1996"/>
    <s v="Ryan"/>
    <s v="Gent"/>
    <d v="1976-04-01T00:00:00"/>
    <d v="1996-02-05T00:00:00"/>
    <s v="Male"/>
    <s v="N/A (Non-U.S.)"/>
    <x v="0"/>
    <n v="923010"/>
    <s v="Quality Assurance"/>
    <x v="2"/>
    <s v="Quality Control"/>
    <s v="Salary"/>
    <x v="0"/>
    <s v="Full"/>
    <s v="Sal IC"/>
  </r>
  <r>
    <s v="Resilient"/>
    <s v="0000011864/8/19918/17/2016"/>
    <s v="Gordon"/>
    <s v="Gillion"/>
    <d v="1991-04-08T00:00:00"/>
    <d v="2016-08-17T00:00:00"/>
    <s v="Male"/>
    <s v="N/A (Non-U.S.)"/>
    <x v="0"/>
    <n v="921030"/>
    <s v="C1"/>
    <x v="1"/>
    <s v="Packer"/>
    <s v="Hourly"/>
    <x v="0"/>
    <s v="Full"/>
    <s v="Not Listed"/>
  </r>
  <r>
    <s v="Resilient"/>
    <s v="1000010089/30/19617/5/2010"/>
    <s v="James"/>
    <s v="Giovinazzo"/>
    <d v="1961-09-30T00:00:00"/>
    <d v="2010-07-05T00:00:00"/>
    <s v="Male"/>
    <s v="N/A (Non-U.S.)"/>
    <x v="0"/>
    <n v="921010"/>
    <s v="Shop Floor Mgmt/WCM"/>
    <x v="3"/>
    <s v="Process Engineer"/>
    <s v="Salary"/>
    <x v="0"/>
    <s v="Full"/>
    <s v="Not Listed"/>
  </r>
  <r>
    <s v="Resilient"/>
    <s v="1000011767/9/198112/7/2014"/>
    <s v="Kedan"/>
    <s v="Goldson"/>
    <d v="1981-07-09T00:00:00"/>
    <d v="2014-12-07T00:00:00"/>
    <s v="Male"/>
    <s v="N/A (Non-U.S.)"/>
    <x v="0"/>
    <n v="921030"/>
    <s v="C1"/>
    <x v="1"/>
    <s v="Packer"/>
    <s v="Hourly"/>
    <x v="0"/>
    <s v="Full"/>
    <s v="Not Listed"/>
  </r>
  <r>
    <s v="Resilient"/>
    <s v="10000111511/19/19854/12/2012"/>
    <s v="Marc"/>
    <s v="Graves"/>
    <d v="1985-11-19T00:00:00"/>
    <d v="2012-04-12T00:00:00"/>
    <s v="Male"/>
    <s v="N/A (Non-U.S.)"/>
    <x v="0"/>
    <n v="921040"/>
    <s v="C2"/>
    <x v="1"/>
    <s v="Packer"/>
    <s v="Hourly"/>
    <x v="0"/>
    <s v="Full"/>
    <s v="Not Listed"/>
  </r>
  <r>
    <s v="Resilient"/>
    <s v="0000012106/5/19888/17/2016"/>
    <s v="Michael"/>
    <s v="Graves"/>
    <d v="1988-06-05T00:00:00"/>
    <d v="2016-08-17T00:00:00"/>
    <s v="Male"/>
    <s v="N/A (Non-U.S.)"/>
    <x v="0"/>
    <n v="921040"/>
    <s v="C2"/>
    <x v="1"/>
    <s v="Packer"/>
    <s v="Hourly"/>
    <x v="0"/>
    <s v="Full"/>
    <s v="Not Listed"/>
  </r>
  <r>
    <s v="Resilient"/>
    <s v="1000011165/25/19628/24/1998"/>
    <s v="Bruce"/>
    <s v="Guenther"/>
    <d v="1962-05-25T00:00:00"/>
    <d v="1998-08-24T00:00:00"/>
    <s v="Male"/>
    <s v="N/A (Non-U.S.)"/>
    <x v="0"/>
    <n v="925020"/>
    <s v="Purchasing / Receiving"/>
    <x v="4"/>
    <s v="Shipper"/>
    <s v="Hourly"/>
    <x v="0"/>
    <s v="Full"/>
    <s v="Not Listed"/>
  </r>
  <r>
    <s v="Resilient"/>
    <s v="00000119711/29/19924/6/2016"/>
    <s v="Dylan"/>
    <s v="Hamara"/>
    <d v="1992-11-29T00:00:00"/>
    <d v="2016-04-06T00:00:00"/>
    <s v="Male"/>
    <s v="N/A (Non-U.S.)"/>
    <x v="0"/>
    <n v="921040"/>
    <s v="C2"/>
    <x v="1"/>
    <s v="Packer"/>
    <s v="Hourly"/>
    <x v="0"/>
    <s v="Full"/>
    <s v="Not Listed"/>
  </r>
  <r>
    <s v="Resilient"/>
    <s v="0000011844/28/19575/11/2015"/>
    <s v="Kathryn"/>
    <s v="Hergott"/>
    <d v="1957-04-28T00:00:00"/>
    <d v="2015-05-11T00:00:00"/>
    <s v="Female"/>
    <s v="N/A (Non-U.S.)"/>
    <x v="0"/>
    <n v="929030"/>
    <s v="Plant HR"/>
    <x v="5"/>
    <s v="Administrative Assistant"/>
    <s v="Salary"/>
    <x v="0"/>
    <s v="Full"/>
    <s v="Sal IC"/>
  </r>
  <r>
    <s v="Resilient"/>
    <s v="1000011185/25/198411/14/2005"/>
    <s v="Alex"/>
    <s v="Holtom"/>
    <d v="1984-05-25T00:00:00"/>
    <d v="2005-11-14T00:00:00"/>
    <s v="Male"/>
    <s v="N/A (Non-U.S.)"/>
    <x v="0"/>
    <n v="921040"/>
    <s v="C2"/>
    <x v="1"/>
    <s v="Mill Operator / Packer"/>
    <s v="Hourly"/>
    <x v="0"/>
    <s v="Full"/>
    <s v="Not Listed"/>
  </r>
  <r>
    <s v="Resilient"/>
    <s v="1000011218/24/19872/4/2013"/>
    <s v="Nathan"/>
    <s v="Huber"/>
    <d v="1987-08-24T00:00:00"/>
    <d v="2013-02-04T00:00:00"/>
    <s v="Male"/>
    <s v="N/A (Non-U.S.)"/>
    <x v="0"/>
    <n v="921040"/>
    <s v="C2"/>
    <x v="1"/>
    <s v="Packer"/>
    <s v="Hourly"/>
    <x v="0"/>
    <s v="Full"/>
    <s v="Not Listed"/>
  </r>
  <r>
    <s v="Resilient"/>
    <s v="00000117810/25/19612/2/2015"/>
    <s v="Robert"/>
    <s v="Hunter"/>
    <d v="1961-10-25T00:00:00"/>
    <d v="2015-02-02T00:00:00"/>
    <s v="Male"/>
    <s v="N/A (Non-U.S.)"/>
    <x v="0"/>
    <n v="929050"/>
    <s v="Sales"/>
    <x v="6"/>
    <s v="Solutions Development Consultant"/>
    <s v="Salary"/>
    <x v="0"/>
    <s v="Full"/>
    <s v="Sal IC"/>
  </r>
  <r>
    <s v="Resilient"/>
    <s v="10000112211/10/19768/24/1998"/>
    <s v="Edward"/>
    <s v="Ilcenko"/>
    <d v="1976-11-10T00:00:00"/>
    <d v="1998-08-24T00:00:00"/>
    <s v="Male"/>
    <s v="N/A (Non-U.S.)"/>
    <x v="0"/>
    <n v="923010"/>
    <s v="Quality Assurance"/>
    <x v="1"/>
    <s v="Packer / QC"/>
    <s v="Hourly"/>
    <x v="0"/>
    <s v="Full"/>
    <s v="Not Listed"/>
  </r>
  <r>
    <s v="Resilient"/>
    <s v="1000011245/24/19594/18/2005"/>
    <s v="David"/>
    <s v="Jones"/>
    <d v="1959-05-24T00:00:00"/>
    <d v="2005-04-18T00:00:00"/>
    <s v="Male"/>
    <s v="N/A (Non-U.S.)"/>
    <x v="0"/>
    <n v="921040"/>
    <s v="C2"/>
    <x v="1"/>
    <s v="Packer"/>
    <s v="Hourly"/>
    <x v="0"/>
    <s v="Full"/>
    <s v="Not Listed"/>
  </r>
  <r>
    <s v="Resilient"/>
    <s v="1000010107/22/19748/1/2014"/>
    <s v="Tammy"/>
    <s v="Kehn"/>
    <d v="1974-07-22T00:00:00"/>
    <d v="2014-08-01T00:00:00"/>
    <s v="Female"/>
    <s v="N/A (Non-U.S.)"/>
    <x v="0"/>
    <n v="929030"/>
    <s v="Plant HR"/>
    <x v="5"/>
    <s v="Administrative Assistant"/>
    <s v="Salary"/>
    <x v="0"/>
    <s v="Full"/>
    <s v="Sal IC"/>
  </r>
  <r>
    <s v="Resilient"/>
    <s v="0000011959/1/19662/22/2016"/>
    <s v="Mohammad"/>
    <s v="Khan"/>
    <d v="1966-09-01T00:00:00"/>
    <d v="2016-02-22T00:00:00"/>
    <s v="Male"/>
    <s v="N/A (Non-U.S.)"/>
    <x v="0"/>
    <n v="929040"/>
    <s v="Plant Accounting"/>
    <x v="7"/>
    <s v="Assistant Controller"/>
    <s v="Salary"/>
    <x v="0"/>
    <s v="Full"/>
    <s v="Sal IC"/>
  </r>
  <r>
    <s v="Resilient"/>
    <s v="1000010015/31/19686/20/2001"/>
    <s v="Scott"/>
    <s v="Lackenbauer"/>
    <d v="1968-05-31T00:00:00"/>
    <d v="2001-06-20T00:00:00"/>
    <s v="Male"/>
    <s v="N/A (Non-U.S.)"/>
    <x v="0"/>
    <n v="929040"/>
    <s v="Plant Accounting"/>
    <x v="7"/>
    <s v="Controller &amp; Operations Manager"/>
    <s v="Salary"/>
    <x v="0"/>
    <s v="Full"/>
    <s v="Not Listed"/>
  </r>
  <r>
    <s v="Resilient"/>
    <s v="10000101112/4/19606/25/1990"/>
    <s v="Mei Lin"/>
    <s v="Lam"/>
    <d v="1960-12-04T00:00:00"/>
    <d v="1990-06-25T00:00:00"/>
    <s v="Female"/>
    <s v="N/A (Non-U.S.)"/>
    <x v="0"/>
    <n v="929030"/>
    <s v="Plant HR"/>
    <x v="8"/>
    <s v="HR &amp; Office Manager"/>
    <s v="Salary"/>
    <x v="0"/>
    <s v="Full"/>
    <s v="Not Listed"/>
  </r>
  <r>
    <s v="Resilient"/>
    <s v="1000011777/25/195612/17/2014"/>
    <s v="Norman"/>
    <s v="Lamothe"/>
    <d v="1956-07-25T00:00:00"/>
    <d v="2014-12-17T00:00:00"/>
    <s v="Male"/>
    <s v="N/A (Non-U.S.)"/>
    <x v="0"/>
    <n v="921040"/>
    <s v="C2"/>
    <x v="1"/>
    <s v="Packer"/>
    <s v="Hourly"/>
    <x v="0"/>
    <s v="Full"/>
    <s v="Not Listed"/>
  </r>
  <r>
    <s v="Resilient"/>
    <s v="1000010129/1/19767/9/2007"/>
    <s v="Hieu"/>
    <s v="Le"/>
    <d v="1976-09-01T00:00:00"/>
    <d v="2007-07-09T00:00:00"/>
    <s v="Male"/>
    <s v="N/A (Non-U.S.)"/>
    <x v="0"/>
    <n v="929015"/>
    <s v="Environment/H&amp;S"/>
    <x v="9"/>
    <s v="EHS Manager"/>
    <s v="Salary"/>
    <x v="0"/>
    <s v="Full"/>
    <s v="Not Listed"/>
  </r>
  <r>
    <s v="Resilient"/>
    <s v="1000011267/6/19518/13/1990"/>
    <s v="Chee Liong"/>
    <s v="Liong"/>
    <d v="1951-07-06T00:00:00"/>
    <d v="1990-08-13T00:00:00"/>
    <s v="Male"/>
    <s v="N/A (Non-U.S.)"/>
    <x v="0"/>
    <n v="921040"/>
    <s v="C2"/>
    <x v="1"/>
    <s v="Packer"/>
    <s v="Hourly"/>
    <x v="0"/>
    <s v="Full"/>
    <s v="Not Listed"/>
  </r>
  <r>
    <s v="Resilient"/>
    <s v="1000011277/30/19798/23/2012"/>
    <s v="James"/>
    <s v="Luffman"/>
    <d v="1979-07-30T00:00:00"/>
    <d v="2012-08-23T00:00:00"/>
    <s v="Male"/>
    <s v="N/A (Non-U.S.)"/>
    <x v="0"/>
    <n v="921040"/>
    <s v="C2"/>
    <x v="1"/>
    <s v="Mill Operator / Packer"/>
    <s v="Hourly"/>
    <x v="0"/>
    <s v="Full"/>
    <s v="Not Listed"/>
  </r>
  <r>
    <s v="Resilient"/>
    <s v="1000011287/14/19571/11/1994"/>
    <s v="Bruce"/>
    <s v="Machaffie"/>
    <d v="1957-07-14T00:00:00"/>
    <d v="1994-01-11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1000011294/7/197210/5/2012"/>
    <s v="April"/>
    <s v="Maloney"/>
    <d v="1972-04-07T00:00:00"/>
    <d v="2012-10-05T00:00:00"/>
    <s v="Female"/>
    <s v="N/A (Non-U.S.)"/>
    <x v="0"/>
    <n v="921030"/>
    <s v="C1"/>
    <x v="1"/>
    <s v="Leadhand"/>
    <s v="Hourly"/>
    <x v="0"/>
    <s v="Full"/>
    <s v="Not Listed"/>
  </r>
  <r>
    <s v="Resilient"/>
    <s v="1000010132/6/19651/17/2006"/>
    <s v="Randy"/>
    <s v="Maloney"/>
    <d v="1965-02-06T00:00:00"/>
    <d v="2006-01-17T00:00:00"/>
    <s v="Male"/>
    <s v="N/A (Non-U.S.)"/>
    <x v="0"/>
    <n v="925020"/>
    <s v="Purchasing / Receiving"/>
    <x v="4"/>
    <s v="Shipper"/>
    <s v="Hourly"/>
    <x v="0"/>
    <s v="Full"/>
    <s v="Not Listed"/>
  </r>
  <r>
    <s v="Resilient"/>
    <s v="0000011927/18/198710/30/2015"/>
    <s v="Miljan"/>
    <s v="Markovic"/>
    <d v="1987-07-18T00:00:00"/>
    <d v="2015-10-30T00:00:00"/>
    <s v="Male"/>
    <s v="N/A (Non-U.S.)"/>
    <x v="0"/>
    <n v="929051"/>
    <s v="Sales2"/>
    <x v="10"/>
    <s v="WCM Pillar Leader - TNA"/>
    <s v="Salary"/>
    <x v="0"/>
    <s v="Full"/>
    <s v="Sal IC"/>
  </r>
  <r>
    <s v="Resilient"/>
    <s v="1000011329/9/19752/9/2014"/>
    <s v="Lincoln"/>
    <s v="Mason"/>
    <d v="1975-09-09T00:00:00"/>
    <d v="2014-02-09T00:00:00"/>
    <s v="Male"/>
    <s v="N/A (Non-U.S.)"/>
    <x v="0"/>
    <n v="921030"/>
    <s v="C1"/>
    <x v="1"/>
    <s v="Packer"/>
    <s v="Hourly"/>
    <x v="0"/>
    <s v="Full"/>
    <s v="Not Listed"/>
  </r>
  <r>
    <s v="Resilient"/>
    <s v="0000012115/2/19978/17/2016"/>
    <s v="Luke"/>
    <s v="McCaskill"/>
    <d v="1997-05-02T00:00:00"/>
    <d v="2016-08-17T00:00:00"/>
    <s v="Male"/>
    <s v="N/A (Non-U.S.)"/>
    <x v="0"/>
    <n v="921040"/>
    <s v="C2"/>
    <x v="1"/>
    <s v="Packer"/>
    <s v="Hourly"/>
    <x v="0"/>
    <s v="Full"/>
    <s v="Not Listed"/>
  </r>
  <r>
    <s v="Resilient"/>
    <s v="1000011336/27/19601/14/2014"/>
    <s v="Frank"/>
    <s v="Mclean"/>
    <d v="1960-06-27T00:00:00"/>
    <d v="2014-01-14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0000011897/21/19907/24/2015"/>
    <s v="Matthew"/>
    <s v="Metcalf"/>
    <d v="1990-07-21T00:00:00"/>
    <d v="2015-07-24T00:00:00"/>
    <s v="Male"/>
    <s v="N/A (Non-U.S.)"/>
    <x v="0"/>
    <n v="921030"/>
    <s v="C1"/>
    <x v="1"/>
    <s v="Packer / QC"/>
    <s v="Hourly"/>
    <x v="0"/>
    <s v="Full"/>
    <s v="Not Listed"/>
  </r>
  <r>
    <s v="Resilient"/>
    <s v="1000011344/3/19763/10/2010"/>
    <s v="Tammy"/>
    <s v="Mulrooney"/>
    <d v="1976-04-03T00:00:00"/>
    <d v="2010-03-10T00:00:00"/>
    <s v="Female"/>
    <s v="N/A (Non-U.S.)"/>
    <x v="0"/>
    <n v="921010"/>
    <s v="Shop Floor Mgmt/WCM"/>
    <x v="1"/>
    <s v="Team Leader"/>
    <s v="Hourly"/>
    <x v="0"/>
    <s v="Full"/>
    <s v="Not Listed"/>
  </r>
  <r>
    <s v="Resilient"/>
    <s v="0000011992/4/19615/2/2016"/>
    <s v="Suresh"/>
    <s v="Nair"/>
    <d v="1961-02-04T00:00:00"/>
    <d v="2016-05-02T00:00:00"/>
    <s v="Male"/>
    <s v="N/A (Non-U.S.)"/>
    <x v="0"/>
    <n v="921010"/>
    <s v="Shop Floor Mgmt/WCM"/>
    <x v="1"/>
    <s v="Team Leader"/>
    <s v="Hourly"/>
    <x v="0"/>
    <s v="Full"/>
    <s v="Not Listed"/>
  </r>
  <r>
    <s v="Resilient"/>
    <s v="1000011356/24/19829/26/2001"/>
    <s v="Shaun"/>
    <s v="Nelson"/>
    <d v="1982-06-24T00:00:00"/>
    <d v="2001-09-26T00:00:00"/>
    <s v="Male"/>
    <s v="N/A (Non-U.S.)"/>
    <x v="0"/>
    <n v="921010"/>
    <s v="Shop Floor Mgmt/WCM"/>
    <x v="1"/>
    <s v="Team Leader"/>
    <s v="Hourly"/>
    <x v="0"/>
    <s v="Full"/>
    <s v="Not Listed"/>
  </r>
  <r>
    <s v="Resilient"/>
    <s v="1000011363/28/19687/26/1993"/>
    <s v="Dale"/>
    <s v="Nevill"/>
    <d v="1968-03-28T00:00:00"/>
    <d v="1993-07-26T00:00:00"/>
    <s v="Male"/>
    <s v="N/A (Non-U.S.)"/>
    <x v="0"/>
    <n v="921030"/>
    <s v="C1"/>
    <x v="1"/>
    <s v="Leadhand"/>
    <s v="Hourly"/>
    <x v="0"/>
    <s v="Full"/>
    <s v="Not Listed"/>
  </r>
  <r>
    <s v="Resilient"/>
    <s v="1000010148/20/19809/23/2000"/>
    <s v="Hien"/>
    <s v="Nguyen"/>
    <d v="1980-08-20T00:00:00"/>
    <d v="2000-09-23T00:00:00"/>
    <s v="Female"/>
    <s v="N/A (Non-U.S.)"/>
    <x v="0"/>
    <n v="929030"/>
    <s v="Plant HR"/>
    <x v="5"/>
    <s v="Administrative Assistant"/>
    <s v="Salary"/>
    <x v="0"/>
    <s v="Full"/>
    <s v="Sal IC"/>
  </r>
  <r>
    <s v="Resilient"/>
    <s v="1000011384/16/19656/18/1993"/>
    <s v="Wlodzimierz"/>
    <s v="Nowak"/>
    <d v="1965-04-16T00:00:00"/>
    <d v="1993-06-18T00:00:00"/>
    <s v="Male"/>
    <s v="N/A (Non-U.S.)"/>
    <x v="0"/>
    <n v="929010"/>
    <s v="General Plant"/>
    <x v="0"/>
    <s v="Maintenance Leadhand"/>
    <s v="Hourly"/>
    <x v="0"/>
    <s v="Full"/>
    <s v="Not Listed"/>
  </r>
  <r>
    <s v="Resilient"/>
    <s v="0000011907/28/19887/24/2015"/>
    <s v="Nicholas"/>
    <s v="Psutka"/>
    <d v="1988-07-28T00:00:00"/>
    <d v="2015-07-24T00:00:00"/>
    <s v="Male"/>
    <s v="N/A (Non-U.S.)"/>
    <x v="0"/>
    <n v="921040"/>
    <s v="C2"/>
    <x v="1"/>
    <s v="Packer"/>
    <s v="Hourly"/>
    <x v="0"/>
    <s v="Full"/>
    <s v="Not Listed"/>
  </r>
  <r>
    <s v="Resilient"/>
    <s v="1000011394/19/19751/20/2011"/>
    <s v="Ananh"/>
    <s v="Rajvong"/>
    <d v="1975-04-19T00:00:00"/>
    <d v="2011-01-20T00:00:00"/>
    <s v="Male"/>
    <s v="N/A (Non-U.S.)"/>
    <x v="0"/>
    <n v="921030"/>
    <s v="C1"/>
    <x v="1"/>
    <s v="Mill Operator / Packer"/>
    <s v="Hourly"/>
    <x v="0"/>
    <s v="Full"/>
    <s v="Not Listed"/>
  </r>
  <r>
    <s v="Resilient"/>
    <s v="0000012016/22/19685/2/2016"/>
    <s v="Mohammad"/>
    <s v="Saheban"/>
    <d v="1968-06-22T00:00:00"/>
    <d v="2016-05-02T00:00:00"/>
    <s v="Male"/>
    <s v="N/A (Non-U.S.)"/>
    <x v="0"/>
    <n v="921010"/>
    <s v="Shop Floor Mgmt/WCM"/>
    <x v="10"/>
    <s v="Process Engineer"/>
    <s v="Salary"/>
    <x v="0"/>
    <s v="Full"/>
    <s v="Sal IC"/>
  </r>
  <r>
    <s v="Resilient"/>
    <s v="0000011805/18/19624/13/2015"/>
    <s v="Janet"/>
    <s v="Sayers"/>
    <d v="1962-05-18T00:00:00"/>
    <d v="2015-04-13T00:00:00"/>
    <s v="Female"/>
    <s v="N/A (Non-U.S.)"/>
    <x v="0"/>
    <n v="929050"/>
    <s v="Sales"/>
    <x v="11"/>
    <s v="Design Development Manager"/>
    <s v="Salary"/>
    <x v="0"/>
    <s v="Full"/>
    <s v="Sal IC"/>
  </r>
  <r>
    <s v="Resilient"/>
    <s v="1000011428/25/197110/21/2002"/>
    <s v="Rob"/>
    <s v="Semple"/>
    <d v="1971-08-25T00:00:00"/>
    <d v="2002-10-21T00:00:00"/>
    <s v="Male"/>
    <s v="N/A (Non-U.S.)"/>
    <x v="0"/>
    <n v="921040"/>
    <s v="C2"/>
    <x v="1"/>
    <s v="Packer"/>
    <s v="Hourly"/>
    <x v="0"/>
    <s v="Full"/>
    <s v="Not Listed"/>
  </r>
  <r>
    <s v="Resilient"/>
    <s v="1000011435/19/19779/13/1999"/>
    <s v="Todd"/>
    <s v="Smith"/>
    <d v="1977-05-19T00:00:00"/>
    <d v="1999-09-13T00:00:00"/>
    <s v="Male"/>
    <s v="N/A (Non-U.S.)"/>
    <x v="0"/>
    <n v="923010"/>
    <s v="Quality Assurance"/>
    <x v="1"/>
    <s v="Packer / QC"/>
    <s v="Hourly"/>
    <x v="0"/>
    <s v="Full"/>
    <s v="Not Listed"/>
  </r>
  <r>
    <s v="Resilient"/>
    <s v="1000010031/15/19777/1/2011"/>
    <s v="Andjelka"/>
    <s v="Tica"/>
    <d v="1977-01-15T00:00:00"/>
    <d v="2011-07-01T00:00:00"/>
    <s v="Female"/>
    <s v="N/A (Non-U.S.)"/>
    <x v="0"/>
    <n v="929051"/>
    <s v="Sales2"/>
    <x v="11"/>
    <s v="Senior Design Manager"/>
    <s v="Salary"/>
    <x v="0"/>
    <s v="Full"/>
    <s v="Sal IC"/>
  </r>
  <r>
    <s v="Resilient"/>
    <s v="0000012139/25/19849/19/2016"/>
    <s v="Kyle"/>
    <s v="Till"/>
    <d v="1984-09-25T00:00:00"/>
    <d v="2016-09-19T00:00:00"/>
    <s v="Male"/>
    <s v="N/A (Non-U.S.)"/>
    <x v="0"/>
    <n v="921030"/>
    <s v="C1"/>
    <x v="1"/>
    <s v="Packer"/>
    <s v="Hourly"/>
    <x v="0"/>
    <s v="Full"/>
    <s v="Not Listed"/>
  </r>
  <r>
    <s v="Resilient"/>
    <s v="1000011442/22/19517/24/1992"/>
    <s v="Cecil"/>
    <s v="Tyson"/>
    <d v="1951-02-22T00:00:00"/>
    <d v="1992-07-24T00:00:00"/>
    <s v="Male"/>
    <s v="N/A (Non-U.S.)"/>
    <x v="0"/>
    <n v="921030"/>
    <s v="C1"/>
    <x v="1"/>
    <s v="Packer"/>
    <s v="Hourly"/>
    <x v="0"/>
    <s v="Full"/>
    <s v="Not Listed"/>
  </r>
  <r>
    <s v="Resilient"/>
    <s v="1000011451/8/196512/11/1993"/>
    <s v="Eugen"/>
    <s v="Tyson"/>
    <d v="1965-01-08T00:00:00"/>
    <d v="1993-12-11T00:00:00"/>
    <s v="Male"/>
    <s v="N/A (Non-U.S.)"/>
    <x v="0"/>
    <n v="923010"/>
    <s v="Quality Assurance"/>
    <x v="1"/>
    <s v="Packer / QC"/>
    <s v="Hourly"/>
    <x v="0"/>
    <s v="Full"/>
    <s v="Not Listed"/>
  </r>
  <r>
    <s v="Resilient"/>
    <s v="1000011461/28/19819/17/2003"/>
    <s v="Michael"/>
    <s v="Tyson"/>
    <d v="1981-01-28T00:00:00"/>
    <d v="2003-09-17T00:00:00"/>
    <s v="Male"/>
    <s v="N/A (Non-U.S.)"/>
    <x v="0"/>
    <n v="923010"/>
    <s v="Quality Assurance"/>
    <x v="1"/>
    <s v="Packer / QC"/>
    <s v="Hourly"/>
    <x v="0"/>
    <s v="Full"/>
    <s v="Not Listed"/>
  </r>
  <r>
    <s v="Resilient"/>
    <s v="10000114710/22/19607/30/1987"/>
    <s v="Bill"/>
    <s v="Vanderhout"/>
    <d v="1960-10-22T00:00:00"/>
    <d v="1987-07-30T00:00:00"/>
    <s v="Male"/>
    <s v="N/A (Non-U.S.)"/>
    <x v="0"/>
    <n v="921040"/>
    <s v="C2"/>
    <x v="1"/>
    <s v="Packer"/>
    <s v="Hourly"/>
    <x v="0"/>
    <s v="Full"/>
    <s v="Not Listed"/>
  </r>
  <r>
    <s v="Resilient"/>
    <s v="1000011484/9/19845/2/2012"/>
    <s v="Phil"/>
    <s v="Vaudry"/>
    <d v="1984-04-09T00:00:00"/>
    <d v="2012-05-02T00:00:00"/>
    <s v="Male"/>
    <s v="N/A (Non-U.S.)"/>
    <x v="0"/>
    <n v="921040"/>
    <s v="C2"/>
    <x v="1"/>
    <s v="Mill Operator / Packer"/>
    <s v="Hourly"/>
    <x v="0"/>
    <s v="Full"/>
    <s v="Not Listed"/>
  </r>
  <r>
    <s v="Resilient"/>
    <s v="1000011493/6/19787/17/1998"/>
    <s v="Shaun"/>
    <s v="Verbeek"/>
    <d v="1978-03-06T00:00:00"/>
    <d v="1998-07-17T00:00:00"/>
    <s v="Male"/>
    <s v="N/A (Non-U.S.)"/>
    <x v="0"/>
    <n v="921030"/>
    <s v="C1"/>
    <x v="1"/>
    <s v="Packer / QC"/>
    <s v="Hourly"/>
    <x v="0"/>
    <s v="Full"/>
    <s v="Not Listed"/>
  </r>
  <r>
    <s v="Resilient"/>
    <s v="1000011502/7/196910/4/1989"/>
    <s v="Martin"/>
    <s v="Wells"/>
    <d v="1969-02-07T00:00:00"/>
    <d v="1989-10-04T00:00:00"/>
    <s v="Male"/>
    <s v="N/A (Non-U.S.)"/>
    <x v="0"/>
    <n v="929010"/>
    <s v="General Plant"/>
    <x v="0"/>
    <s v="Maintenance Technician"/>
    <s v="Hourly"/>
    <x v="0"/>
    <s v="Full"/>
    <s v="Not Listed"/>
  </r>
  <r>
    <s v="Resilient"/>
    <s v="10000115112/15/19582/19/1998"/>
    <s v="Tooma"/>
    <s v="William"/>
    <d v="1958-12-15T00:00:00"/>
    <d v="1998-02-19T00:00:00"/>
    <s v="Male"/>
    <s v="N/A (Non-U.S.)"/>
    <x v="0"/>
    <n v="921030"/>
    <s v="C1"/>
    <x v="1"/>
    <s v="Packer"/>
    <s v="Hourly"/>
    <x v="0"/>
    <s v="Full"/>
    <s v="Not Listed"/>
  </r>
  <r>
    <s v="Resilient"/>
    <s v="1000011524/24/19902/9/2014"/>
    <s v="Derek"/>
    <s v="Winger"/>
    <d v="1990-04-24T00:00:00"/>
    <d v="2014-02-09T00:00:00"/>
    <s v="Male"/>
    <s v="N/A (Non-U.S.)"/>
    <x v="0"/>
    <n v="921030"/>
    <s v="C1"/>
    <x v="1"/>
    <s v="Packer"/>
    <s v="Hourly"/>
    <x v="0"/>
    <s v="Full"/>
    <s v="Not Listed"/>
  </r>
  <r>
    <s v="Resilient"/>
    <s v="0000012156/6/199410/13/2016"/>
    <s v="Rey"/>
    <s v="Wins"/>
    <d v="1994-06-06T00:00:00"/>
    <d v="2016-10-13T00:00:00"/>
    <s v="Male"/>
    <s v="N/A (Non-U.S.)"/>
    <x v="0"/>
    <n v="921030"/>
    <s v="C1"/>
    <x v="1"/>
    <s v="Packer"/>
    <s v="Hourly"/>
    <x v="0"/>
    <s v="Full"/>
    <s v="Not Listed"/>
  </r>
  <r>
    <s v="Resilient"/>
    <s v="0000012007/1/19775/2/2016"/>
    <s v="Abdurrahman"/>
    <s v="Yasin"/>
    <d v="1977-07-01T00:00:00"/>
    <d v="2016-05-02T00:00:00"/>
    <s v="Male"/>
    <s v="N/A (Non-U.S.)"/>
    <x v="0"/>
    <n v="921010"/>
    <s v="Shop Floor Mgmt/WCM"/>
    <x v="1"/>
    <s v="Team Leader"/>
    <s v="Hourly"/>
    <x v="0"/>
    <s v="Full"/>
    <s v="Not Listed"/>
  </r>
  <r>
    <s v="Resilient"/>
    <s v="10000115312/5/19709/22/1999"/>
    <s v="John"/>
    <s v="Young"/>
    <d v="1970-12-05T00:00:00"/>
    <d v="1999-09-22T00:00:00"/>
    <s v="Male"/>
    <s v="N/A (Non-U.S.)"/>
    <x v="0"/>
    <n v="921040"/>
    <s v="C2"/>
    <x v="1"/>
    <s v="Leadhand"/>
    <s v="Hourly"/>
    <x v="0"/>
    <s v="Full"/>
    <s v="Not Listed"/>
  </r>
  <r>
    <s v="Resilient"/>
    <s v="1000011546/23/19625/10/1990"/>
    <s v="Troy"/>
    <s v="Younglao"/>
    <d v="1962-06-23T00:00:00"/>
    <d v="1990-05-10T00:00:00"/>
    <s v="Male"/>
    <s v="N/A (Non-U.S.)"/>
    <x v="0"/>
    <n v="929010"/>
    <s v="General Plant"/>
    <x v="0"/>
    <s v="Maintenance Technician"/>
    <s v="Hourly"/>
    <x v="0"/>
    <s v="Full"/>
    <s v="Not Listed"/>
  </r>
  <r>
    <s v="Soft"/>
    <s v="31743/03/19585/11/1981"/>
    <s v="JOHN"/>
    <s v="KEENER"/>
    <d v="1958-03-03T00:00:00"/>
    <d v="1981-05-11T00:00:00"/>
    <s v="Male"/>
    <s v="White"/>
    <x v="1"/>
    <n v="61"/>
    <s v="Yarn Processing"/>
    <x v="4"/>
    <s v="SHIPPING CLERK"/>
    <s v="Hourly"/>
    <x v="0"/>
    <s v="Full"/>
    <s v="Not Listed"/>
  </r>
  <r>
    <s v="Soft"/>
    <s v="32204/23/19549/08/1986"/>
    <s v="DONNA"/>
    <s v="MOSS"/>
    <d v="1954-04-23T00:00:00"/>
    <d v="1986-09-08T00:00:00"/>
    <s v="Female"/>
    <s v="White"/>
    <x v="1"/>
    <n v="61"/>
    <s v="Yarn Processing"/>
    <x v="1"/>
    <s v="BREAKDOWN OPERATOR"/>
    <s v="Hourly"/>
    <x v="0"/>
    <s v="Full"/>
    <s v="Not Listed"/>
  </r>
  <r>
    <s v="Soft"/>
    <s v="32396/09/19443/31/1987"/>
    <s v="SHIRLEY"/>
    <s v="HAYES"/>
    <d v="1944-06-09T00:00:00"/>
    <d v="1987-03-31T00:00:00"/>
    <s v="Female"/>
    <s v="White"/>
    <x v="1"/>
    <n v="61"/>
    <s v="Yarn Processing"/>
    <x v="1"/>
    <s v="BREAKDOWN OPERATOR"/>
    <s v="Hourly"/>
    <x v="0"/>
    <s v="Full"/>
    <s v="Not Listed"/>
  </r>
  <r>
    <s v="Soft"/>
    <s v="327711/16/19553/27/1989"/>
    <s v="THOMAS"/>
    <s v="COLEY"/>
    <d v="1955-11-16T00:00:00"/>
    <d v="1989-03-27T00:00:00"/>
    <s v="Male"/>
    <s v="White"/>
    <x v="1"/>
    <n v="61"/>
    <s v="Yarn Processing"/>
    <x v="1"/>
    <s v="BREAKDOWN OPERATOR"/>
    <s v="Hourly"/>
    <x v="0"/>
    <s v="Full"/>
    <s v="Not Listed"/>
  </r>
  <r>
    <s v="Soft"/>
    <s v="235282/22/19669/18/2015"/>
    <s v="RAYMOND"/>
    <s v="FINNEY"/>
    <d v="1966-02-22T00:00:00"/>
    <d v="2015-09-18T00:00:00"/>
    <s v="Male"/>
    <s v="White"/>
    <x v="1"/>
    <n v="61"/>
    <s v="Yarn Processing"/>
    <x v="2"/>
    <s v="QUALITY CONTROL AUDITOR"/>
    <s v="Hourly"/>
    <x v="0"/>
    <s v="Full"/>
    <s v="Not Listed"/>
  </r>
  <r>
    <s v="Soft"/>
    <s v="408003/19/19683/06/2000"/>
    <s v="TREVOR"/>
    <s v="SISSOM"/>
    <d v="1968-03-19T00:00:00"/>
    <d v="2000-03-06T00:00:00"/>
    <s v="Male"/>
    <s v="White"/>
    <x v="1"/>
    <n v="61"/>
    <s v="Yarn Processing"/>
    <x v="0"/>
    <s v="LEAD MECHANIC-YARN"/>
    <s v="Hourly"/>
    <x v="0"/>
    <s v="Full"/>
    <s v="Not Listed"/>
  </r>
  <r>
    <s v="Soft"/>
    <s v="4113911/27/19688/28/2000"/>
    <s v="MICHELE"/>
    <s v="LIVELY"/>
    <d v="1968-11-27T00:00:00"/>
    <d v="2000-08-28T00:00:00"/>
    <s v="Female"/>
    <s v="White"/>
    <x v="1"/>
    <n v="61"/>
    <s v="Yarn Processing"/>
    <x v="1"/>
    <s v="YARN PROCESSOR"/>
    <s v="Hourly"/>
    <x v="0"/>
    <s v="Full"/>
    <s v="Not Listed"/>
  </r>
  <r>
    <s v="Soft"/>
    <s v="411787/17/19799/25/2000"/>
    <s v="MICHELLE"/>
    <s v="SISSOM"/>
    <d v="1979-07-17T00:00:00"/>
    <d v="2000-09-25T00:00:00"/>
    <s v="Female"/>
    <s v="White"/>
    <x v="1"/>
    <n v="61"/>
    <s v="Yarn Processing"/>
    <x v="1"/>
    <s v="SERVICE OPERATOR-YARN MILL"/>
    <s v="Hourly"/>
    <x v="0"/>
    <s v="Full"/>
    <s v="Not Listed"/>
  </r>
  <r>
    <s v="Soft"/>
    <s v="412562/26/197111/20/2000"/>
    <s v="BEVERLY"/>
    <s v="CHURCH"/>
    <d v="1971-02-26T00:00:00"/>
    <d v="2000-11-20T00:00:00"/>
    <s v="Female"/>
    <s v="White"/>
    <x v="1"/>
    <n v="61"/>
    <s v="Yarn Processing"/>
    <x v="1"/>
    <s v="YARN PROCESSOR"/>
    <s v="Hourly"/>
    <x v="0"/>
    <s v="Full"/>
    <s v="Not Listed"/>
  </r>
  <r>
    <s v="Soft"/>
    <s v="4200811/04/19593/24/2003"/>
    <s v="DEBRA"/>
    <s v="STONE"/>
    <d v="1959-11-04T00:00:00"/>
    <d v="2003-03-24T00:00:00"/>
    <s v="Female"/>
    <s v="White"/>
    <x v="1"/>
    <n v="61"/>
    <s v="Yarn Processing"/>
    <x v="4"/>
    <s v="SHIPPING CLERK"/>
    <s v="Hourly"/>
    <x v="0"/>
    <s v="Full"/>
    <s v="Not Listed"/>
  </r>
  <r>
    <s v="Soft"/>
    <s v="420496/09/19848/07/2015"/>
    <s v="JO"/>
    <s v="BLAIR,III"/>
    <d v="1984-06-09T00:00:00"/>
    <d v="2015-08-07T00:00:00"/>
    <s v="Male"/>
    <s v="White"/>
    <x v="1"/>
    <n v="61"/>
    <s v="Yarn Processing"/>
    <x v="1"/>
    <s v="YARN PROCESSOR"/>
    <s v="Hourly"/>
    <x v="0"/>
    <s v="Full"/>
    <s v="Not Listed"/>
  </r>
  <r>
    <s v="Soft"/>
    <s v="420935/08/19856/11/2003"/>
    <s v="ERIC"/>
    <s v="BURNS"/>
    <d v="1985-05-08T00:00:00"/>
    <d v="2003-06-11T00:00:00"/>
    <s v="Male"/>
    <s v="White"/>
    <x v="1"/>
    <n v="61"/>
    <s v="Yarn Processing"/>
    <x v="2"/>
    <s v="PACKER/INSPECTOR"/>
    <s v="Hourly"/>
    <x v="0"/>
    <s v="Full"/>
    <s v="Not Listed"/>
  </r>
  <r>
    <s v="Soft"/>
    <s v="422236/15/19731/22/2004"/>
    <s v="BRANDI"/>
    <s v="HARRELL"/>
    <d v="1973-06-15T00:00:00"/>
    <d v="2004-01-22T00:00:00"/>
    <s v="Female"/>
    <s v="White"/>
    <x v="1"/>
    <n v="61"/>
    <s v="Yarn Processing"/>
    <x v="1"/>
    <s v="BREAKDOWN OPERATOR"/>
    <s v="Hourly"/>
    <x v="0"/>
    <s v="Full"/>
    <s v="Not Listed"/>
  </r>
  <r>
    <s v="Soft"/>
    <s v="4223112/04/19661/26/2004"/>
    <s v="PENNY"/>
    <s v="MASSINGILL"/>
    <d v="1966-12-04T00:00:00"/>
    <d v="2004-01-26T00:00:00"/>
    <s v="Female"/>
    <s v="White"/>
    <x v="1"/>
    <n v="61"/>
    <s v="Yarn Processing"/>
    <x v="1"/>
    <s v="YARN PROCESSOR"/>
    <s v="Hourly"/>
    <x v="0"/>
    <s v="Full"/>
    <s v="Not Listed"/>
  </r>
  <r>
    <s v="Soft"/>
    <s v="424367/11/19519/07/2004"/>
    <s v="TANNA"/>
    <s v="SMITH"/>
    <d v="1951-07-11T00:00:00"/>
    <d v="2004-09-07T00:00:00"/>
    <s v="Female"/>
    <s v="White"/>
    <x v="1"/>
    <n v="61"/>
    <s v="Yarn Processing"/>
    <x v="1"/>
    <s v="YARN PROCESSOR"/>
    <s v="Hourly"/>
    <x v="0"/>
    <s v="Full"/>
    <s v="Not Listed"/>
  </r>
  <r>
    <s v="Soft"/>
    <s v="433254/13/19851/16/2006"/>
    <s v="TONY"/>
    <s v="DALE,JR"/>
    <d v="1985-04-13T00:00:00"/>
    <d v="2006-01-16T00:00:00"/>
    <s v="Male"/>
    <s v="White"/>
    <x v="1"/>
    <n v="61"/>
    <s v="Yarn Processing"/>
    <x v="1"/>
    <s v="SERVICE OPERATOR-YARN MILL"/>
    <s v="Hourly"/>
    <x v="0"/>
    <s v="Full"/>
    <s v="Not Listed"/>
  </r>
  <r>
    <s v="Soft"/>
    <s v="433395/16/19531/23/2006"/>
    <s v="DANIEL"/>
    <s v="KINCAID"/>
    <d v="1953-05-16T00:00:00"/>
    <d v="2006-01-23T00:00:00"/>
    <s v="Male"/>
    <s v="White"/>
    <x v="1"/>
    <n v="61"/>
    <s v="Yarn Processing"/>
    <x v="1"/>
    <s v="BREAKDOWN OPERATOR"/>
    <s v="Hourly"/>
    <x v="0"/>
    <s v="Full"/>
    <s v="Not Listed"/>
  </r>
  <r>
    <s v="Soft"/>
    <s v="433468/15/19612/20/2009"/>
    <s v="MARY"/>
    <s v="MCHALE"/>
    <d v="1961-08-15T00:00:00"/>
    <d v="2009-02-20T00:00:00"/>
    <s v="Female"/>
    <s v="White"/>
    <x v="1"/>
    <n v="61"/>
    <s v="Yarn Processing"/>
    <x v="1"/>
    <s v="YARN PROCESSOR"/>
    <s v="Hourly"/>
    <x v="0"/>
    <s v="Full"/>
    <s v="Not Listed"/>
  </r>
  <r>
    <s v="Soft"/>
    <s v="435059/15/19726/01/2006"/>
    <s v="KATHRYN"/>
    <s v="BERRY"/>
    <d v="1972-09-15T00:00:00"/>
    <d v="2006-06-01T00:00:00"/>
    <s v="Female"/>
    <s v="White"/>
    <x v="1"/>
    <n v="61"/>
    <s v="Yarn Processing"/>
    <x v="1"/>
    <s v="YARN PROCESSOR"/>
    <s v="Hourly"/>
    <x v="0"/>
    <s v="Full"/>
    <s v="Not Listed"/>
  </r>
  <r>
    <s v="Soft"/>
    <s v="4370512/06/19622/14/2007"/>
    <s v="JANICE"/>
    <s v="ESPINOZA"/>
    <d v="1962-12-06T00:00:00"/>
    <d v="2007-02-14T00:00:00"/>
    <s v="Female"/>
    <s v="White"/>
    <x v="1"/>
    <n v="61"/>
    <s v="Yarn Processing"/>
    <x v="1"/>
    <s v="YARN PROCESSOR"/>
    <s v="Hourly"/>
    <x v="0"/>
    <s v="Full"/>
    <s v="Not Listed"/>
  </r>
  <r>
    <s v="Soft"/>
    <s v="437341/31/19633/05/2007"/>
    <s v="TINA"/>
    <s v="HALL"/>
    <d v="1963-01-31T00:00:00"/>
    <d v="2007-03-05T00:00:00"/>
    <s v="Female"/>
    <s v="White"/>
    <x v="1"/>
    <n v="61"/>
    <s v="Yarn Processing"/>
    <x v="1"/>
    <s v="YARN PROCESSOR"/>
    <s v="Hourly"/>
    <x v="0"/>
    <s v="Full"/>
    <s v="Not Listed"/>
  </r>
  <r>
    <s v="Soft"/>
    <s v="437395/15/19683/19/2007"/>
    <s v="CINDY"/>
    <s v="AUSTIN"/>
    <d v="1968-05-15T00:00:00"/>
    <d v="2007-03-19T00:00:00"/>
    <s v="Female"/>
    <s v="White"/>
    <x v="1"/>
    <n v="61"/>
    <s v="Yarn Processing"/>
    <x v="1"/>
    <s v="YARN PROCESSOR"/>
    <s v="Hourly"/>
    <x v="0"/>
    <s v="Full"/>
    <s v="Not Listed"/>
  </r>
  <r>
    <s v="Soft"/>
    <s v="4400112/07/19688/20/2007"/>
    <s v="DIANNA"/>
    <s v="REED"/>
    <d v="1968-12-07T00:00:00"/>
    <d v="2007-08-20T00:00:00"/>
    <s v="Female"/>
    <s v="White"/>
    <x v="1"/>
    <n v="61"/>
    <s v="Yarn Processing"/>
    <x v="1"/>
    <s v="YARN PROCESSOR"/>
    <s v="Hourly"/>
    <x v="0"/>
    <s v="Full"/>
    <s v="Not Listed"/>
  </r>
  <r>
    <s v="Soft"/>
    <s v="441721/23/19883/24/2008"/>
    <s v="KIMBERLY"/>
    <s v="BRIDGES"/>
    <d v="1988-01-23T00:00:00"/>
    <d v="2008-03-24T00:00:00"/>
    <s v="Female"/>
    <s v="White"/>
    <x v="1"/>
    <n v="61"/>
    <s v="Yarn Processing"/>
    <x v="1"/>
    <s v="YARN PROCESSOR"/>
    <s v="Hourly"/>
    <x v="0"/>
    <s v="Full"/>
    <s v="Not Listed"/>
  </r>
  <r>
    <s v="Soft"/>
    <s v="441962/07/19625/17/2010"/>
    <s v="KAREN"/>
    <s v="SUDDETH"/>
    <d v="1962-02-07T00:00:00"/>
    <d v="2010-05-17T00:00:00"/>
    <s v="Female"/>
    <s v="White"/>
    <x v="1"/>
    <n v="61"/>
    <s v="Yarn Processing"/>
    <x v="1"/>
    <s v="YARN PROCESSOR"/>
    <s v="Hourly"/>
    <x v="0"/>
    <s v="Full"/>
    <s v="Not Listed"/>
  </r>
  <r>
    <s v="Soft"/>
    <s v="444115/03/198210/19/2009"/>
    <s v="AMANDA"/>
    <s v="WILSON"/>
    <d v="1982-05-03T00:00:00"/>
    <d v="2009-10-19T00:00:00"/>
    <s v="Female"/>
    <s v="White"/>
    <x v="1"/>
    <n v="61"/>
    <s v="Yarn Processing"/>
    <x v="1"/>
    <s v="BREAKDOWN OPERATOR"/>
    <s v="Hourly"/>
    <x v="0"/>
    <s v="Full"/>
    <s v="Not Listed"/>
  </r>
  <r>
    <s v="Soft"/>
    <s v="4459712/01/19612/04/2011"/>
    <s v="PENNY"/>
    <s v="WILLIAMS"/>
    <d v="1961-12-01T00:00:00"/>
    <d v="2011-02-04T00:00:00"/>
    <s v="Female"/>
    <s v="White"/>
    <x v="1"/>
    <n v="61"/>
    <s v="Yarn Processing"/>
    <x v="1"/>
    <s v="QUALITY CONTROL AUDITOR"/>
    <s v="Hourly"/>
    <x v="0"/>
    <s v="Full"/>
    <s v="Not Listed"/>
  </r>
  <r>
    <s v="Soft"/>
    <s v="448444/01/19647/13/2012"/>
    <s v="JOHN"/>
    <s v="BREEDWELL"/>
    <d v="1964-04-01T00:00:00"/>
    <d v="2012-07-13T00:00:00"/>
    <s v="Male"/>
    <s v="White"/>
    <x v="1"/>
    <n v="61"/>
    <s v="Yarn Processing"/>
    <x v="0"/>
    <s v="MECHANIC - 1ST CLASS"/>
    <s v="Hourly"/>
    <x v="0"/>
    <s v="Full"/>
    <s v="Not Listed"/>
  </r>
  <r>
    <s v="Soft"/>
    <s v="448469/17/19787/13/2012"/>
    <s v="LISA"/>
    <s v="PARKER"/>
    <d v="1978-09-17T00:00:00"/>
    <d v="2012-07-13T00:00:00"/>
    <s v="Female"/>
    <s v="White"/>
    <x v="1"/>
    <n v="61"/>
    <s v="Yarn Processing"/>
    <x v="2"/>
    <s v="BREAKDOWN OPERATOR"/>
    <s v="Hourly"/>
    <x v="0"/>
    <s v="Full"/>
    <s v="Not Listed"/>
  </r>
  <r>
    <s v="Soft"/>
    <s v="448472/08/19687/13/2012"/>
    <s v="ESTLE"/>
    <s v="CUMMINGS,JR"/>
    <d v="1968-02-08T00:00:00"/>
    <d v="2012-07-13T00:00:00"/>
    <s v="Male"/>
    <s v="White"/>
    <x v="1"/>
    <n v="61"/>
    <s v="Yarn Processing"/>
    <x v="0"/>
    <s v="MECHANIC - 1ST CLASS"/>
    <s v="Hourly"/>
    <x v="0"/>
    <s v="Full"/>
    <s v="Not Listed"/>
  </r>
  <r>
    <s v="Soft"/>
    <s v="449021/28/197011/05/2012"/>
    <s v="TOMMY"/>
    <s v="DUNCAN"/>
    <d v="1970-01-28T00:00:00"/>
    <d v="2012-11-05T00:00:00"/>
    <s v="Male"/>
    <s v="White"/>
    <x v="1"/>
    <n v="61"/>
    <s v="Yarn Processing"/>
    <x v="1"/>
    <s v="BREAKDOWN OPERATOR"/>
    <s v="Hourly"/>
    <x v="0"/>
    <s v="Full"/>
    <s v="Not Listed"/>
  </r>
  <r>
    <s v="Soft"/>
    <s v="449995/20/19656/21/2013"/>
    <s v="CELIA"/>
    <s v="FLORES"/>
    <d v="1965-05-20T00:00:00"/>
    <d v="2013-06-21T00:00:00"/>
    <s v="Female"/>
    <s v="White"/>
    <x v="1"/>
    <n v="61"/>
    <s v="Yarn Processing"/>
    <x v="1"/>
    <s v="BREAKDOWN OPERATOR"/>
    <s v="Hourly"/>
    <x v="0"/>
    <s v="Full"/>
    <s v="Not Listed"/>
  </r>
  <r>
    <s v="Soft"/>
    <s v="450145/09/19937/19/2013"/>
    <s v="ARIEL"/>
    <s v="CARTER"/>
    <d v="1993-05-09T00:00:00"/>
    <d v="2013-07-19T00:00:00"/>
    <s v="Female"/>
    <s v="White"/>
    <x v="1"/>
    <n v="61"/>
    <s v="Yarn Processing"/>
    <x v="2"/>
    <s v="BREAKDOWN OPERATOR"/>
    <s v="Hourly"/>
    <x v="0"/>
    <s v="Full"/>
    <s v="Not Listed"/>
  </r>
  <r>
    <s v="Soft"/>
    <s v="451184/12/19791/17/2014"/>
    <s v="DOUGLAS"/>
    <s v="DETTLOFF"/>
    <d v="1979-04-12T00:00:00"/>
    <d v="2014-01-17T00:00:00"/>
    <s v="Male"/>
    <s v="White"/>
    <x v="1"/>
    <n v="61"/>
    <s v="Yarn Processing"/>
    <x v="1"/>
    <s v="BREAKDOWN OPERATOR"/>
    <s v="Hourly"/>
    <x v="0"/>
    <s v="Full"/>
    <s v="Not Listed"/>
  </r>
  <r>
    <s v="Soft"/>
    <s v="4518810/01/19906/06/2014"/>
    <s v="HARLEY"/>
    <s v="FINNEY"/>
    <d v="1990-10-01T00:00:00"/>
    <d v="2014-06-06T00:00:00"/>
    <s v="Female"/>
    <s v="White"/>
    <x v="1"/>
    <n v="61"/>
    <s v="Yarn Processing"/>
    <x v="1"/>
    <s v="ROTOTWIST OPR"/>
    <s v="Hourly"/>
    <x v="0"/>
    <s v="Full"/>
    <s v="Not Listed"/>
  </r>
  <r>
    <s v="Soft"/>
    <s v="452563/06/19908/22/2014"/>
    <s v="CHRISTOPHER"/>
    <s v="QUEEN,JR"/>
    <d v="1990-03-06T00:00:00"/>
    <d v="2014-08-22T00:00:00"/>
    <s v="Male"/>
    <s v="White"/>
    <x v="1"/>
    <n v="61"/>
    <s v="Yarn Processing"/>
    <x v="4"/>
    <s v="SHIPPING CLERK"/>
    <s v="Hourly"/>
    <x v="0"/>
    <s v="Full"/>
    <s v="Not Listed"/>
  </r>
  <r>
    <s v="Soft"/>
    <s v="453957/04/19943/31/2015"/>
    <s v="CHRISTOPHER"/>
    <s v="PADGETT"/>
    <d v="1994-07-04T00:00:00"/>
    <d v="2015-03-31T00:00:00"/>
    <s v="Male"/>
    <s v="White"/>
    <x v="1"/>
    <n v="61"/>
    <s v="Yarn Processing"/>
    <x v="1"/>
    <s v="PACKER/INSPECTOR"/>
    <s v="Hourly"/>
    <x v="0"/>
    <s v="Full"/>
    <s v="Not Listed"/>
  </r>
  <r>
    <s v="Soft"/>
    <s v="454117/29/19904/17/2015"/>
    <s v="MARK"/>
    <s v="GLADDEN"/>
    <d v="1990-07-29T00:00:00"/>
    <d v="2015-04-17T00:00:00"/>
    <s v="Male"/>
    <s v="White"/>
    <x v="1"/>
    <n v="61"/>
    <s v="Yarn Processing"/>
    <x v="1"/>
    <s v="PACKER/INSPECTOR"/>
    <s v="Hourly"/>
    <x v="0"/>
    <s v="Full"/>
    <s v="Not Listed"/>
  </r>
  <r>
    <s v="Soft"/>
    <s v="455082/03/19868/21/2015"/>
    <s v="CASSIE"/>
    <s v="JACKSON"/>
    <d v="1986-02-03T00:00:00"/>
    <d v="2015-08-21T00:00:00"/>
    <s v="Female"/>
    <s v="White"/>
    <x v="1"/>
    <n v="61"/>
    <s v="Yarn Processing"/>
    <x v="1"/>
    <s v="BREAKDOWN OPERATOR"/>
    <s v="Hourly"/>
    <x v="0"/>
    <s v="Full"/>
    <s v="Not Listed"/>
  </r>
  <r>
    <s v="Soft"/>
    <s v="455094/16/19938/21/2015"/>
    <s v="ASHLYE"/>
    <s v="QUEEN"/>
    <d v="1993-04-16T00:00:00"/>
    <d v="2015-08-21T00:00:00"/>
    <s v="Female"/>
    <s v="White"/>
    <x v="1"/>
    <n v="61"/>
    <s v="Yarn Processing"/>
    <x v="1"/>
    <s v="SERVICE OPERATOR-YARN MILL"/>
    <s v="Hourly"/>
    <x v="0"/>
    <s v="Full"/>
    <s v="Not Listed"/>
  </r>
  <r>
    <s v="Soft"/>
    <s v="4552312/26/19638/31/2015"/>
    <s v="MICHAEL"/>
    <s v="CURBOW"/>
    <d v="1963-12-26T00:00:00"/>
    <d v="2015-08-31T00:00:00"/>
    <s v="Male"/>
    <s v="White"/>
    <x v="1"/>
    <n v="61"/>
    <s v="Yarn Processing"/>
    <x v="0"/>
    <s v="MECHANIC - 1ST CLASS"/>
    <s v="Hourly"/>
    <x v="0"/>
    <s v="Full"/>
    <s v="Not Listed"/>
  </r>
  <r>
    <s v="Soft"/>
    <s v="456075/16/198712/04/2015"/>
    <s v="KATHERINE"/>
    <s v="DALE"/>
    <d v="1987-05-16T00:00:00"/>
    <d v="2015-12-04T00:00:00"/>
    <s v="Female"/>
    <s v="White"/>
    <x v="1"/>
    <n v="61"/>
    <s v="Yarn Processing"/>
    <x v="1"/>
    <s v="YARN PROCESSOR"/>
    <s v="Hourly"/>
    <x v="0"/>
    <s v="Full"/>
    <s v="Not Listed"/>
  </r>
  <r>
    <s v="Soft"/>
    <s v="456136/09/198312/14/2015"/>
    <s v="JESSICA"/>
    <s v="HALL"/>
    <d v="1983-06-09T00:00:00"/>
    <d v="2015-12-14T00:00:00"/>
    <s v="Female"/>
    <s v="White"/>
    <x v="1"/>
    <n v="61"/>
    <s v="Yarn Processing"/>
    <x v="1"/>
    <s v="BREAKDOWN OPERATOR"/>
    <s v="Hourly"/>
    <x v="0"/>
    <s v="Full"/>
    <s v="Not Listed"/>
  </r>
  <r>
    <s v="Soft"/>
    <s v="456175/05/196712/11/2015"/>
    <s v="JERRY"/>
    <s v="PARSONS"/>
    <d v="1967-05-05T00:00:00"/>
    <d v="2015-12-11T00:00:00"/>
    <s v="Male"/>
    <s v="White"/>
    <x v="1"/>
    <n v="61"/>
    <s v="Yarn Processing"/>
    <x v="1"/>
    <s v="BREAKDOWN OPERATOR"/>
    <s v="Hourly"/>
    <x v="0"/>
    <s v="Full"/>
    <s v="Not Listed"/>
  </r>
  <r>
    <s v="Soft"/>
    <s v="457043/01/19793/04/2016"/>
    <s v="FANIS"/>
    <s v="RAMIREZ"/>
    <d v="1979-03-01T00:00:00"/>
    <d v="2016-03-04T00:00:00"/>
    <s v="Female"/>
    <s v="White"/>
    <x v="1"/>
    <n v="61"/>
    <s v="Yarn Processing"/>
    <x v="1"/>
    <s v="YARN PROCESSOR"/>
    <s v="Hourly"/>
    <x v="0"/>
    <s v="Full"/>
    <s v="Not Listed"/>
  </r>
  <r>
    <s v="Soft"/>
    <s v="457212/05/19654/04/2016"/>
    <s v="MARK"/>
    <s v="BAKER"/>
    <d v="1965-02-05T00:00:00"/>
    <d v="2016-04-04T00:00:00"/>
    <s v="Male"/>
    <s v="White"/>
    <x v="1"/>
    <n v="61"/>
    <s v="Yarn Processing"/>
    <x v="4"/>
    <s v="MECHANIC - 1ST CLASS"/>
    <s v="Hourly"/>
    <x v="0"/>
    <s v="Full"/>
    <s v="Not Listed"/>
  </r>
  <r>
    <s v="Soft"/>
    <s v="457882/09/19606/10/2016"/>
    <s v="VICKIE"/>
    <s v="OWEN"/>
    <d v="1960-02-09T00:00:00"/>
    <d v="2016-06-10T00:00:00"/>
    <s v="Female"/>
    <s v="White"/>
    <x v="1"/>
    <n v="61"/>
    <s v="Yarn Processing"/>
    <x v="1"/>
    <s v="YARN PROCESSOR"/>
    <s v="Hourly"/>
    <x v="0"/>
    <s v="Full"/>
    <s v="Not Listed"/>
  </r>
  <r>
    <s v="Soft"/>
    <s v="458577/10/19739/02/2016"/>
    <s v="BRENDA"/>
    <s v="MORGAN"/>
    <d v="1973-07-10T00:00:00"/>
    <d v="2016-09-02T00:00:00"/>
    <s v="Female"/>
    <s v="White"/>
    <x v="1"/>
    <n v="61"/>
    <s v="Yarn Processing"/>
    <x v="1"/>
    <s v="BREAKDOWN OPERATOR"/>
    <s v="Hourly"/>
    <x v="0"/>
    <s v="Full"/>
    <s v="Not Listed"/>
  </r>
  <r>
    <s v="Soft"/>
    <s v="4586810/09/19629/09/2016"/>
    <s v="CYNTHIA"/>
    <s v="BAKER"/>
    <d v="1962-10-09T00:00:00"/>
    <d v="2016-09-09T00:00:00"/>
    <s v="Female"/>
    <s v="White"/>
    <x v="1"/>
    <n v="61"/>
    <s v="Yarn Processing"/>
    <x v="1"/>
    <s v="BREAKDOWN OPERATOR"/>
    <s v="Hourly"/>
    <x v="0"/>
    <s v="Full"/>
    <s v="Not Listed"/>
  </r>
  <r>
    <s v="Soft"/>
    <s v="31896/25/19613/27/1984"/>
    <s v="JOYCE"/>
    <s v="BURSE"/>
    <d v="1961-06-25T00:00:00"/>
    <d v="1984-03-27T00:00:00"/>
    <s v="Female"/>
    <s v="Black"/>
    <x v="1"/>
    <n v="61"/>
    <s v="Yarn Processing"/>
    <x v="2"/>
    <s v="QUALITY CONTROL AUDITOR"/>
    <s v="Hourly"/>
    <x v="0"/>
    <s v="Full"/>
    <s v="Not Listed"/>
  </r>
  <r>
    <s v="Soft"/>
    <s v="215378/03/195812/16/1996"/>
    <s v="SYLVIA"/>
    <s v="PRINTUP"/>
    <d v="1958-08-03T00:00:00"/>
    <d v="1996-12-16T00:00:00"/>
    <s v="Female"/>
    <s v="Black"/>
    <x v="1"/>
    <n v="61"/>
    <s v="Yarn Processing"/>
    <x v="1"/>
    <s v="BREAKDOWN OPERATOR"/>
    <s v="Hourly"/>
    <x v="0"/>
    <s v="Full"/>
    <s v="Not Listed"/>
  </r>
  <r>
    <s v="Soft"/>
    <s v="416121/30/19694/15/2002"/>
    <s v="GERALD"/>
    <s v="DWIGHT"/>
    <d v="1969-01-30T00:00:00"/>
    <d v="2002-04-15T00:00:00"/>
    <s v="Male"/>
    <s v="Black"/>
    <x v="1"/>
    <n v="61"/>
    <s v="Yarn Processing"/>
    <x v="1"/>
    <s v="BREAKDOWN OPERATOR"/>
    <s v="Hourly"/>
    <x v="0"/>
    <s v="Full"/>
    <s v="Not Listed"/>
  </r>
  <r>
    <s v="Soft"/>
    <s v="425365/02/19631/31/2005"/>
    <s v="DOROTHY"/>
    <s v="BECK"/>
    <d v="1963-05-02T00:00:00"/>
    <d v="2005-01-31T00:00:00"/>
    <s v="Female"/>
    <s v="Black"/>
    <x v="1"/>
    <n v="61"/>
    <s v="Yarn Processing"/>
    <x v="1"/>
    <s v="YARN PROCESSOR"/>
    <s v="Hourly"/>
    <x v="0"/>
    <s v="Full"/>
    <s v="Not Listed"/>
  </r>
  <r>
    <s v="Soft"/>
    <s v="4450312/16/19696/18/2010"/>
    <s v="ROBERT"/>
    <s v="COLSON"/>
    <d v="1969-12-16T00:00:00"/>
    <d v="2010-06-18T00:00:00"/>
    <s v="Male"/>
    <s v="Black"/>
    <x v="1"/>
    <n v="61"/>
    <s v="Yarn Processing"/>
    <x v="1"/>
    <s v="YARN PROCESSOR"/>
    <s v="Hourly"/>
    <x v="0"/>
    <s v="Full"/>
    <s v="Not Listed"/>
  </r>
  <r>
    <s v="Soft"/>
    <s v="455208/12/19878/21/2015"/>
    <s v="JOEL"/>
    <s v="WILSON"/>
    <d v="1987-08-12T00:00:00"/>
    <d v="2015-08-21T00:00:00"/>
    <s v="Male"/>
    <s v="Black"/>
    <x v="1"/>
    <n v="61"/>
    <s v="Yarn Processing"/>
    <x v="1"/>
    <s v="SERVICE OPERATOR-YARN MILL"/>
    <s v="Hourly"/>
    <x v="0"/>
    <s v="Full"/>
    <s v="Not Listed"/>
  </r>
  <r>
    <s v="Soft"/>
    <s v="456062/15/198512/04/2015"/>
    <s v="CHRISTOPHER"/>
    <s v="THOMAS"/>
    <d v="1985-02-15T00:00:00"/>
    <d v="2015-12-04T00:00:00"/>
    <s v="Male"/>
    <s v="Black"/>
    <x v="1"/>
    <n v="61"/>
    <s v="Yarn Processing"/>
    <x v="1"/>
    <s v="YARN PROCESSOR"/>
    <s v="Hourly"/>
    <x v="0"/>
    <s v="Full"/>
    <s v="Not Listed"/>
  </r>
  <r>
    <s v="Soft"/>
    <s v="414706/17/19847/31/2015"/>
    <s v="LEONOR"/>
    <s v="FRAZIER"/>
    <d v="1984-06-17T00:00:00"/>
    <d v="2015-07-31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19439/17/19735/10/2010"/>
    <s v="SERAFIN"/>
    <s v="GUERRERO"/>
    <d v="1973-09-17T00:00:00"/>
    <d v="2010-05-10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196512/28/19582/13/2003"/>
    <s v="JUAN"/>
    <s v="MONTOYA"/>
    <d v="1958-12-28T00:00:00"/>
    <d v="2003-02-13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222010/19/19851/21/2004"/>
    <s v="JOSE"/>
    <s v="MONTOYA"/>
    <d v="1985-10-19T00:00:00"/>
    <d v="2004-01-21T00:00:00"/>
    <s v="Male"/>
    <s v="Hispanic or Latino"/>
    <x v="1"/>
    <n v="61"/>
    <s v="Yarn Processing"/>
    <x v="4"/>
    <s v="SHIPPING CLERK"/>
    <s v="Hourly"/>
    <x v="0"/>
    <s v="Full"/>
    <s v="Not Listed"/>
  </r>
  <r>
    <s v="Soft"/>
    <s v="422471/03/19762/07/2011"/>
    <s v="MARIA"/>
    <s v="MORENO"/>
    <d v="1976-01-03T00:00:00"/>
    <d v="2011-02-07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26596/19/19815/09/2005"/>
    <s v="LUZ"/>
    <s v="HURTADO"/>
    <d v="1981-06-19T00:00:00"/>
    <d v="2005-05-09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33231/31/19766/06/2014"/>
    <s v="BLANCA"/>
    <s v="GALINDO"/>
    <d v="1976-01-31T00:00:00"/>
    <d v="2014-06-06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337112/17/19742/20/2006"/>
    <s v="GUILLERMINA"/>
    <s v="RANGEL"/>
    <d v="1974-12-17T00:00:00"/>
    <d v="2006-02-20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34379/07/19644/10/2006"/>
    <s v="FORTINA"/>
    <s v="TORRES"/>
    <d v="1964-09-07T00:00:00"/>
    <d v="2006-04-10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39534/27/19837/02/2016"/>
    <s v="DIEGO"/>
    <s v="CARRILLO"/>
    <d v="1983-04-27T00:00:00"/>
    <d v="2016-07-02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0735/15/19631/04/2008"/>
    <s v="EDITH"/>
    <s v="MANZANARES"/>
    <d v="1963-05-15T00:00:00"/>
    <d v="2008-01-04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40847/17/19761/18/2008"/>
    <s v="MARIA"/>
    <s v="MORA"/>
    <d v="1976-07-17T00:00:00"/>
    <d v="2008-01-18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41252/27/19795/18/2012"/>
    <s v="PABLO"/>
    <s v="BERROSO"/>
    <d v="1979-02-27T00:00:00"/>
    <d v="2012-05-18T00:00:00"/>
    <s v="Male"/>
    <s v="Hispanic or Latino"/>
    <x v="1"/>
    <n v="61"/>
    <s v="Yarn Processing"/>
    <x v="1"/>
    <s v="SERVICE OPERATOR-YARN MILL"/>
    <s v="Hourly"/>
    <x v="0"/>
    <s v="Full"/>
    <s v="Not Listed"/>
  </r>
  <r>
    <s v="Soft"/>
    <s v="441376/19/19673/03/2008"/>
    <s v="JOSE"/>
    <s v="TORRES"/>
    <d v="1967-06-19T00:00:00"/>
    <d v="2008-03-03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1563/06/19843/17/2008"/>
    <s v="ROSALVA"/>
    <s v="DELGADILLO"/>
    <d v="1984-03-06T00:00:00"/>
    <d v="2008-03-17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1959/07/19804/12/2010"/>
    <s v="MARIA"/>
    <s v="BELTRAN-FRAIRE"/>
    <d v="1980-09-07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2074/14/19753/13/2009"/>
    <s v="DAGOBERTO"/>
    <s v="HERNANDEZ"/>
    <d v="1975-04-14T00:00:00"/>
    <d v="2009-03-13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24011/28/19764/03/2015"/>
    <s v="MINERBA"/>
    <s v="DELGADILLO"/>
    <d v="1976-11-28T00:00:00"/>
    <d v="2015-04-03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24611/15/19582/20/2009"/>
    <s v="RUFINO"/>
    <s v="ESPINOZA"/>
    <d v="1958-11-15T00:00:00"/>
    <d v="2009-02-20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2547/10/19621/15/2016"/>
    <s v="AMALIA"/>
    <s v="GUTIERREZ"/>
    <d v="1962-07-10T00:00:00"/>
    <d v="2016-01-15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4526/07/19904/12/2010"/>
    <s v="FATIMA"/>
    <s v="MONTOYA"/>
    <d v="1990-06-07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4532/14/19854/12/2010"/>
    <s v="ANA"/>
    <s v="ORTIZ"/>
    <d v="1985-02-14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45610/14/19774/12/2010"/>
    <s v="ANGIE"/>
    <s v="VALDEZ"/>
    <d v="1977-10-14T00:00:00"/>
    <d v="2010-04-1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4719/17/19705/14/2010"/>
    <s v="JOSE"/>
    <s v="ADAME"/>
    <d v="1970-09-17T00:00:00"/>
    <d v="2010-05-14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5743/17/19559/30/2010"/>
    <s v="RAUL"/>
    <s v="ZAMORA"/>
    <d v="1955-03-17T00:00:00"/>
    <d v="2010-09-30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6024/05/19712/10/2011"/>
    <s v="GONZALES"/>
    <s v="RIOS-GONZALES"/>
    <d v="1971-04-05T00:00:00"/>
    <d v="2011-02-10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47092/19/19777/18/2011"/>
    <s v="VERONICA"/>
    <s v="MUNOZ"/>
    <d v="1977-02-19T00:00:00"/>
    <d v="2011-07-18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477811/09/19675/18/2012"/>
    <s v="FRANCISCA"/>
    <s v="MENJIVAR"/>
    <d v="1967-11-09T00:00:00"/>
    <d v="2012-05-18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8133/07/19566/22/2012"/>
    <s v="SALOMON"/>
    <s v="REAL"/>
    <d v="1956-03-07T00:00:00"/>
    <d v="2012-06-22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84111/12/19647/13/2012"/>
    <s v="NATALIA"/>
    <s v="MEJIA"/>
    <d v="1964-11-12T00:00:00"/>
    <d v="2012-07-13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48423/25/19737/13/2012"/>
    <s v="ESTELA"/>
    <s v="PINA"/>
    <d v="1973-03-25T00:00:00"/>
    <d v="2012-07-13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85010/18/19692/06/2015"/>
    <s v="OSCAR"/>
    <s v="SOLORZANO"/>
    <d v="1969-10-18T00:00:00"/>
    <d v="2015-02-06T00:00:00"/>
    <s v="Male"/>
    <s v="Hispanic or Latino"/>
    <x v="1"/>
    <n v="61"/>
    <s v="Yarn Processing"/>
    <x v="1"/>
    <s v="SERVICE OPERATOR-YARN MILL"/>
    <s v="Hourly"/>
    <x v="0"/>
    <s v="Full"/>
    <s v="Not Listed"/>
  </r>
  <r>
    <s v="Soft"/>
    <s v="448995/06/198611/02/2012"/>
    <s v="CHRISTINA"/>
    <s v="GONZALEZ"/>
    <d v="1986-05-06T00:00:00"/>
    <d v="2012-11-0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9531/28/19733/17/2013"/>
    <s v="JOSE"/>
    <s v="NUNEZ"/>
    <d v="1973-01-28T00:00:00"/>
    <d v="2013-03-17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49666/28/19674/26/2013"/>
    <s v="FAANI"/>
    <s v="NAVARRO"/>
    <d v="1967-06-28T00:00:00"/>
    <d v="2013-04-26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9686/22/19784/26/2013"/>
    <s v="MARTHA"/>
    <s v="RODRIGUEZ"/>
    <d v="1978-06-22T00:00:00"/>
    <d v="2013-04-26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49877/17/19846/07/2013"/>
    <s v="MARIA"/>
    <s v="LOPEZ"/>
    <d v="1984-07-17T00:00:00"/>
    <d v="2013-06-07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0019/11/19896/21/2013"/>
    <s v="KARLOS"/>
    <s v="ADAME"/>
    <d v="1989-09-11T00:00:00"/>
    <d v="2013-06-21T00:00:00"/>
    <s v="Male"/>
    <s v="Hispanic or Latino"/>
    <x v="1"/>
    <n v="61"/>
    <s v="Yarn Processing"/>
    <x v="1"/>
    <s v="SERVICE OPERATOR-YARN MILL"/>
    <s v="Hourly"/>
    <x v="0"/>
    <s v="Full"/>
    <s v="Not Listed"/>
  </r>
  <r>
    <s v="Soft"/>
    <s v="4502911/20/19848/23/2013"/>
    <s v="ALICIA"/>
    <s v="ZAMORA"/>
    <d v="1984-11-20T00:00:00"/>
    <d v="2013-08-23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1595/21/19715/09/2014"/>
    <s v="SOLARES"/>
    <s v="SOMOZA-SOLARES"/>
    <d v="1971-05-21T00:00:00"/>
    <d v="2014-05-09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18911/23/19586/06/2014"/>
    <s v="JOSE"/>
    <s v="CAMACHO"/>
    <d v="1958-11-23T00:00:00"/>
    <d v="2014-06-06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1902/02/19846/09/2014"/>
    <s v="ELVIN"/>
    <s v="GARCIA"/>
    <d v="1984-02-02T00:00:00"/>
    <d v="2014-06-09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1952/23/19796/13/2014"/>
    <s v="R"/>
    <s v="LEDEZMA,JR"/>
    <d v="1979-02-23T00:00:00"/>
    <d v="2014-06-13T00:00:00"/>
    <s v="Male"/>
    <s v="Hispanic or Latino"/>
    <x v="1"/>
    <n v="61"/>
    <s v="Yarn Processing"/>
    <x v="1"/>
    <s v="SERVICE OPERATOR-YARN MILL"/>
    <s v="Hourly"/>
    <x v="0"/>
    <s v="Full"/>
    <s v="Not Listed"/>
  </r>
  <r>
    <s v="Soft"/>
    <s v="452126/03/19636/27/2014"/>
    <s v="MARIA"/>
    <s v="RAMIREZ"/>
    <d v="1963-06-03T00:00:00"/>
    <d v="2014-06-27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22112/18/19943/07/2016"/>
    <m/>
    <s v="RESENDIZ,JR"/>
    <d v="1994-12-18T00:00:00"/>
    <d v="2016-03-07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2304/30/19637/21/2014"/>
    <s v="JUAN"/>
    <s v="ALCANTARA"/>
    <d v="1963-04-30T00:00:00"/>
    <d v="2014-07-21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2314/30/19637/21/2014"/>
    <s v="GABINO"/>
    <s v="ALCANTARA"/>
    <d v="1963-04-30T00:00:00"/>
    <d v="2014-07-21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2339/10/19853/07/2016"/>
    <s v="JOANNA"/>
    <s v="REYES"/>
    <d v="1985-09-10T00:00:00"/>
    <d v="2016-03-07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2558/25/19678/25/2014"/>
    <s v="ELIZABETH"/>
    <s v="CAMACHO"/>
    <d v="1967-08-25T00:00:00"/>
    <d v="2014-08-25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2894/14/199511/07/2014"/>
    <s v="VELAZQUEZ"/>
    <s v="MENDOZA-VELAZQUEZ"/>
    <d v="1995-04-14T00:00:00"/>
    <d v="2014-11-07T00:00:00"/>
    <s v="Male"/>
    <s v="Hispanic or Latino"/>
    <x v="1"/>
    <n v="61"/>
    <s v="Yarn Processing"/>
    <x v="1"/>
    <s v="MECHANIC - 1ST CLASS"/>
    <s v="Hourly"/>
    <x v="0"/>
    <s v="Full"/>
    <s v="Not Listed"/>
  </r>
  <r>
    <s v="Soft"/>
    <s v="453528/13/19692/27/2015"/>
    <s v="IMAOBONG"/>
    <s v="IDUNG"/>
    <d v="1969-08-13T00:00:00"/>
    <d v="2015-02-27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4243/01/19965/08/2015"/>
    <s v="CATHERINE"/>
    <s v="MARTINEZ"/>
    <d v="1996-03-01T00:00:00"/>
    <d v="2015-05-08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42911/08/19815/08/2015"/>
    <s v="HECTOR"/>
    <s v="ESCOBAR"/>
    <d v="1981-11-08T00:00:00"/>
    <d v="2015-05-08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4598/16/19966/22/2015"/>
    <s v="RIGOBERTO"/>
    <s v="RUIZ"/>
    <d v="1996-08-16T00:00:00"/>
    <d v="2015-06-22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4984/18/19638/17/2015"/>
    <s v="ANTONIO"/>
    <s v="LUNA"/>
    <d v="1963-04-18T00:00:00"/>
    <d v="2015-08-17T00:00:00"/>
    <s v="Male"/>
    <s v="Hispanic or Latino"/>
    <x v="1"/>
    <n v="61"/>
    <s v="Yarn Processing"/>
    <x v="0"/>
    <s v="MECHANIC - 1ST CLASS"/>
    <s v="Hourly"/>
    <x v="0"/>
    <s v="Full"/>
    <s v="Not Listed"/>
  </r>
  <r>
    <s v="Soft"/>
    <s v="4551310/18/19918/21/2015"/>
    <s v="JOSEFI"/>
    <s v="RUIZ-RAMIREZ"/>
    <d v="1991-10-18T00:00:00"/>
    <d v="2015-08-21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51412/22/19818/21/2015"/>
    <s v="LISA"/>
    <s v="MEDINA"/>
    <d v="1981-12-22T00:00:00"/>
    <d v="2015-08-21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5177/05/19968/21/2015"/>
    <s v="MARIANA"/>
    <s v="GONZALEZ"/>
    <d v="1996-07-05T00:00:00"/>
    <d v="2015-08-21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52110/25/19958/21/2015"/>
    <s v="DANIEL"/>
    <s v="LOPEZ"/>
    <d v="1995-10-25T00:00:00"/>
    <d v="2015-08-21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53311/22/19939/04/2015"/>
    <s v="FREYMAN"/>
    <s v="RAMIREZ"/>
    <d v="1993-11-22T00:00:00"/>
    <d v="2015-09-04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53410/18/19969/04/2015"/>
    <s v="BRYANT"/>
    <s v="RODRIGUEZ"/>
    <d v="1996-10-18T00:00:00"/>
    <d v="2015-09-04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53912/29/19739/11/2015"/>
    <s v="MARCELO"/>
    <s v="LARA"/>
    <d v="1973-12-29T00:00:00"/>
    <d v="2015-09-11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54412/12/19939/11/2015"/>
    <s v="LUIS"/>
    <s v="ROMERO-SANDOVAL"/>
    <d v="1993-12-12T00:00:00"/>
    <d v="2015-09-11T00:00:00"/>
    <s v="Male"/>
    <s v="Hispanic or Latino"/>
    <x v="1"/>
    <n v="61"/>
    <s v="Yarn Processing"/>
    <x v="1"/>
    <s v="PACKER/INSPECTOR"/>
    <s v="Hourly"/>
    <x v="0"/>
    <s v="Full"/>
    <s v="Not Listed"/>
  </r>
  <r>
    <s v="Soft"/>
    <s v="455737/27/199610/02/2015"/>
    <s v="ARELY"/>
    <s v="TORRES"/>
    <d v="1996-07-27T00:00:00"/>
    <d v="2015-10-02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6147/05/199612/11/2015"/>
    <s v="MARAI"/>
    <s v="HERNANDEZ"/>
    <d v="1996-07-05T00:00:00"/>
    <d v="2015-12-11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61612/13/199312/11/2015"/>
    <s v="YOHAN"/>
    <s v="ULLOA"/>
    <d v="1993-12-13T00:00:00"/>
    <d v="2015-12-11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6238/19/19841/04/2016"/>
    <s v="ENEIDA"/>
    <s v="RAMOS-RIVERA"/>
    <d v="1984-08-19T00:00:00"/>
    <d v="2016-01-04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64910/07/19681/15/2016"/>
    <s v="IRMA"/>
    <s v="RODRIGUEZ"/>
    <d v="1968-10-07T00:00:00"/>
    <d v="2016-01-15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6507/01/19911/15/2016"/>
    <s v="SALUD"/>
    <s v="ORTIZ"/>
    <d v="1991-07-01T00:00:00"/>
    <d v="2016-01-15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6516/11/19791/15/2016"/>
    <s v="JILL"/>
    <s v="TORRUELLA"/>
    <d v="1979-06-11T00:00:00"/>
    <d v="2016-01-15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6524/09/19731/15/2016"/>
    <s v="ZITA"/>
    <s v="MARTINEZ"/>
    <d v="1973-04-09T00:00:00"/>
    <d v="2016-01-15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65312/26/19781/15/2016"/>
    <s v="LYDIA"/>
    <s v="SALIVA"/>
    <d v="1978-12-26T00:00:00"/>
    <d v="2016-01-15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6599/19/19921/22/2016"/>
    <s v="JOSE"/>
    <s v="LUGO"/>
    <d v="1992-09-19T00:00:00"/>
    <d v="2016-01-22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6608/10/19761/22/2016"/>
    <s v="KARINA"/>
    <s v="TORRES"/>
    <d v="1976-08-10T00:00:00"/>
    <d v="2016-01-2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66412/15/19621/29/2016"/>
    <s v="ORQUIDEA"/>
    <s v="ROSALES"/>
    <d v="1962-12-15T00:00:00"/>
    <d v="2016-01-29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67311/05/19952/08/2016"/>
    <s v="DANIEL"/>
    <s v="VALDEZ"/>
    <d v="1995-11-05T00:00:00"/>
    <d v="2016-02-08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68112/13/19722/12/2016"/>
    <s v="VIRGINIA"/>
    <s v="SOLORZANO"/>
    <d v="1972-12-13T00:00:00"/>
    <d v="2016-02-12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7117/21/19803/18/2016"/>
    <s v="CARMEN"/>
    <s v="SALIVA-PABON"/>
    <d v="1980-07-21T00:00:00"/>
    <d v="2016-03-18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7383/30/19664/30/2016"/>
    <s v="FELIPE"/>
    <s v="MARTINEZ"/>
    <d v="1966-03-30T00:00:00"/>
    <d v="2016-04-30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7596/11/19735/16/2016"/>
    <s v="MARIA"/>
    <s v="RODRIGUEZ"/>
    <d v="1973-06-11T00:00:00"/>
    <d v="2016-05-16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76011/13/19715/27/2016"/>
    <s v="MARIA"/>
    <s v="GALLEGOS"/>
    <d v="1971-11-13T00:00:00"/>
    <d v="2016-05-27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76812/16/19585/23/2016"/>
    <s v="MARIA"/>
    <s v="CASTRO"/>
    <d v="1958-12-16T00:00:00"/>
    <d v="2016-05-23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7691/30/19775/23/2016"/>
    <s v="ANA"/>
    <s v="CHAVARRIA"/>
    <d v="1977-01-30T00:00:00"/>
    <d v="2016-05-23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7751/04/19805/30/2016"/>
    <s v="RO"/>
    <s v="LOPEZ,III"/>
    <d v="1980-01-04T00:00:00"/>
    <d v="2016-05-30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7763/22/19845/27/2016"/>
    <s v="JAVIER"/>
    <s v="RAMIREZ"/>
    <d v="1984-03-22T00:00:00"/>
    <d v="2016-05-27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77712/07/19745/26/2016"/>
    <s v="SUSANA"/>
    <s v="TORRES"/>
    <d v="1974-12-07T00:00:00"/>
    <d v="2016-05-26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77810/22/19605/27/2016"/>
    <s v="ALFREDO"/>
    <s v="BRITO"/>
    <d v="1960-10-22T00:00:00"/>
    <d v="2016-05-27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8052/16/19946/24/2016"/>
    <s v="DOMINGO"/>
    <s v="NOLASCO-DOMINGO"/>
    <d v="1994-02-16T00:00:00"/>
    <d v="2016-06-24T00:00:00"/>
    <s v="Female"/>
    <s v="Hispanic or Latino"/>
    <x v="1"/>
    <n v="61"/>
    <s v="Yarn Processing"/>
    <x v="1"/>
    <s v="YARN PROCESSOR"/>
    <s v="Hourly"/>
    <x v="0"/>
    <s v="Full"/>
    <s v="Not Listed"/>
  </r>
  <r>
    <s v="Soft"/>
    <s v="458087/12/19937/02/2016"/>
    <s v="VANESSA"/>
    <s v="CARLOS"/>
    <d v="1993-07-12T00:00:00"/>
    <d v="2016-07-02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83610/14/19828/05/2016"/>
    <s v="VALENTE"/>
    <s v="SILVA"/>
    <d v="1982-10-14T00:00:00"/>
    <d v="2016-08-05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8375/22/19718/05/2016"/>
    <s v="CARLOS"/>
    <s v="CASTILLO-DIAZ"/>
    <d v="1971-05-22T00:00:00"/>
    <d v="2016-08-05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8515/04/19989/02/2016"/>
    <s v="JESUS"/>
    <s v="ESPINOLA"/>
    <d v="1998-05-04T00:00:00"/>
    <d v="2016-09-02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8523/23/19879/02/2016"/>
    <s v="LEONEL"/>
    <s v="RESENDIZ"/>
    <d v="1987-03-23T00:00:00"/>
    <d v="2016-09-02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85312/15/19899/05/2016"/>
    <s v="ANTONIO"/>
    <s v="HURTADO"/>
    <d v="1989-12-15T00:00:00"/>
    <d v="2016-09-05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8548/04/19979/05/2016"/>
    <s v="DULCE"/>
    <s v="MALDONADO"/>
    <d v="1997-08-04T00:00:00"/>
    <d v="2016-09-05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8559/01/19899/05/2016"/>
    <s v="HECTOR"/>
    <s v="ESPINOLA-NAVARRO"/>
    <d v="1989-09-01T00:00:00"/>
    <d v="2016-09-05T00:00:00"/>
    <s v="Male"/>
    <s v="Hispanic or Latino"/>
    <x v="1"/>
    <n v="61"/>
    <s v="Yarn Processing"/>
    <x v="1"/>
    <s v="YARN PROCESSOR"/>
    <s v="Hourly"/>
    <x v="0"/>
    <s v="Full"/>
    <s v="Not Listed"/>
  </r>
  <r>
    <s v="Soft"/>
    <s v="4585610/13/19729/02/2016"/>
    <s v="JUAN"/>
    <s v="MENCHACA"/>
    <d v="1972-10-13T00:00:00"/>
    <d v="2016-09-02T00:00:00"/>
    <s v="Male"/>
    <s v="Hispanic or Latino"/>
    <x v="1"/>
    <n v="61"/>
    <s v="Yarn Processing"/>
    <x v="1"/>
    <s v="BREAKDOWN OPERATOR"/>
    <s v="Hourly"/>
    <x v="0"/>
    <s v="Full"/>
    <s v="Not Listed"/>
  </r>
  <r>
    <s v="Soft"/>
    <s v="458581/14/19789/05/2016"/>
    <s v="MARIA"/>
    <s v="TORRES"/>
    <d v="1978-01-14T00:00:00"/>
    <d v="2016-09-05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8597/09/19899/02/2016"/>
    <s v="PERLA"/>
    <s v="CAMARILLO"/>
    <d v="1989-07-09T00:00:00"/>
    <d v="2016-09-02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58673/31/19899/16/2016"/>
    <s v="ELVIRA"/>
    <s v="RODRIGUEZ"/>
    <d v="1989-03-31T00:00:00"/>
    <d v="2016-09-16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471012/12/19911/08/2016"/>
    <s v="DIANA"/>
    <s v="MACHUCA"/>
    <d v="1991-12-12T00:00:00"/>
    <d v="2016-01-08T00:00:00"/>
    <s v="Female"/>
    <s v="Two or More Races"/>
    <x v="1"/>
    <n v="61"/>
    <s v="Yarn Processing"/>
    <x v="1"/>
    <s v="YARN PROCESSOR"/>
    <s v="Hourly"/>
    <x v="0"/>
    <s v="Full"/>
    <s v="Not Listed"/>
  </r>
  <r>
    <s v="Soft"/>
    <s v="4336710/06/19822/22/2016"/>
    <s v="MARIA"/>
    <s v="ALMAZAN"/>
    <d v="1982-10-06T00:00:00"/>
    <d v="2016-02-22T00:00:00"/>
    <s v="Female"/>
    <s v="Hispanic or Latino"/>
    <x v="1"/>
    <n v="61"/>
    <s v="Yarn Processing"/>
    <x v="1"/>
    <s v="SPVR - YARN PROCESSING"/>
    <s v="Salary"/>
    <x v="0"/>
    <s v="Full"/>
    <s v="Not Listed"/>
  </r>
  <r>
    <s v="Soft"/>
    <s v="444544/24/19894/12/2010"/>
    <s v="JOSE"/>
    <s v="BECERRA"/>
    <d v="1989-04-24T00:00:00"/>
    <d v="2010-04-12T00:00:00"/>
    <s v="Male"/>
    <s v="Hispanic or Latino"/>
    <x v="1"/>
    <n v="61"/>
    <s v="Yarn Processing"/>
    <x v="2"/>
    <s v="SPVR - YARN PROCESSING"/>
    <s v="Salary"/>
    <x v="0"/>
    <s v="Full"/>
    <s v="Not Listed"/>
  </r>
  <r>
    <s v="Soft"/>
    <s v="331410/24/19604/03/1989"/>
    <s v="GORDON"/>
    <s v="SOUTHER"/>
    <d v="1960-10-24T00:00:00"/>
    <d v="1989-04-03T00:00:00"/>
    <s v="Male"/>
    <s v="White"/>
    <x v="1"/>
    <n v="61"/>
    <s v="Yarn Processing"/>
    <x v="1"/>
    <s v="SPVR - YARN PROCESSING"/>
    <s v="Salary"/>
    <x v="0"/>
    <s v="Full"/>
    <s v="Manager"/>
  </r>
  <r>
    <s v="Soft"/>
    <s v="418378/18/19728/05/2002"/>
    <s v="JAMES"/>
    <s v="BROWDER"/>
    <d v="1972-08-18T00:00:00"/>
    <d v="2002-08-05T00:00:00"/>
    <s v="Male"/>
    <s v="White"/>
    <x v="1"/>
    <n v="61"/>
    <s v="Yarn Processing"/>
    <x v="1"/>
    <s v="SPVR - YARN PROCESSING"/>
    <s v="Salary"/>
    <x v="0"/>
    <s v="Full"/>
    <s v="Manager"/>
  </r>
  <r>
    <s v="Soft"/>
    <s v="449708/06/19644/26/2013"/>
    <s v="EARNEST"/>
    <s v="CARROLL"/>
    <d v="1964-08-06T00:00:00"/>
    <d v="2013-04-26T00:00:00"/>
    <s v="Male"/>
    <s v="White"/>
    <x v="1"/>
    <n v="61"/>
    <s v="Yarn Processing"/>
    <x v="1"/>
    <s v="SPVR - YARN PROCESSING"/>
    <s v="Salary"/>
    <x v="0"/>
    <s v="Full"/>
    <s v="Manager"/>
  </r>
  <r>
    <s v="Soft"/>
    <s v="451864/01/19741/25/2016"/>
    <s v="JASON"/>
    <s v="RODGERS"/>
    <d v="1974-04-01T00:00:00"/>
    <d v="2016-01-25T00:00:00"/>
    <s v="Male"/>
    <s v="White"/>
    <x v="1"/>
    <n v="61"/>
    <s v="Yarn Processing"/>
    <x v="1"/>
    <s v="SPVR - YARN PROCESSING"/>
    <s v="Salary"/>
    <x v="0"/>
    <s v="Full"/>
    <s v="Manager"/>
  </r>
  <r>
    <s v="Soft"/>
    <s v="4568512/15/19612/08/2016"/>
    <s v="PERRY"/>
    <s v="HIXSON"/>
    <d v="1961-12-15T00:00:00"/>
    <d v="2016-02-08T00:00:00"/>
    <s v="Male"/>
    <s v="White"/>
    <x v="1"/>
    <n v="61"/>
    <s v="Yarn Processing"/>
    <x v="1"/>
    <s v="SPVR - YARN PROCESSING"/>
    <s v="Salary"/>
    <x v="0"/>
    <s v="Full"/>
    <s v="Manager"/>
  </r>
  <r>
    <s v="Soft"/>
    <s v="4268710/12/19846/13/2005"/>
    <s v="CYNTHIA"/>
    <s v="CRISTOBAL"/>
    <d v="1984-10-12T00:00:00"/>
    <d v="2005-06-13T00:00:00"/>
    <s v="Female"/>
    <s v="Hispanic or Latino"/>
    <x v="1"/>
    <n v="61"/>
    <s v="Yarn Processing"/>
    <x v="1"/>
    <s v="SPVR - YARN PROCESSING"/>
    <s v="Salary"/>
    <x v="0"/>
    <s v="Full"/>
    <s v="Manager"/>
  </r>
  <r>
    <s v="Soft"/>
    <s v="458638/07/19749/09/2016"/>
    <s v="XIOMARA"/>
    <s v="SANCHEZ"/>
    <d v="1974-08-07T00:00:00"/>
    <d v="2016-09-09T00:00:00"/>
    <s v="Female"/>
    <s v="Hispanic or Latino"/>
    <x v="1"/>
    <n v="61"/>
    <s v="Yarn Processing"/>
    <x v="1"/>
    <s v="BREAKDOWN OPERATOR"/>
    <s v="Hourly"/>
    <x v="0"/>
    <s v="Full"/>
    <s v="Not Listed"/>
  </r>
  <r>
    <s v="Soft"/>
    <s v="416961/14/19525/09/2000"/>
    <s v="BETTY"/>
    <s v="BARTON"/>
    <d v="1952-01-14T00:00:00"/>
    <d v="2000-05-09T00:00:00"/>
    <s v="Female"/>
    <s v="White"/>
    <x v="2"/>
    <n v="104"/>
    <s v="PlantEx 5"/>
    <x v="1"/>
    <s v="LAB/LINE PERSON PLANTEX"/>
    <s v="Hourly"/>
    <x v="0"/>
    <s v="Full"/>
    <s v="Not Listed"/>
  </r>
  <r>
    <s v="Soft"/>
    <s v="444498/03/19804/12/2010"/>
    <s v="GARY"/>
    <s v="CROSSNO"/>
    <d v="1980-08-03T00:00:00"/>
    <d v="2010-04-12T00:00:00"/>
    <s v="Male"/>
    <s v="White"/>
    <x v="2"/>
    <n v="104"/>
    <s v="PlantEx 5"/>
    <x v="1"/>
    <s v="CREW LEADER I PLANTEX"/>
    <s v="Hourly"/>
    <x v="0"/>
    <s v="Full"/>
    <s v="Not Listed"/>
  </r>
  <r>
    <s v="Soft"/>
    <s v="443742/14/19741/30/2009"/>
    <s v="JOHNNY"/>
    <s v="GARLAND"/>
    <d v="1974-02-14T00:00:00"/>
    <d v="2009-01-30T00:00:00"/>
    <s v="Male"/>
    <s v="White"/>
    <x v="2"/>
    <n v="104"/>
    <s v="PlantEx 5"/>
    <x v="1"/>
    <s v="LEAD TECHNICIAN PLANTEX"/>
    <s v="Hourly"/>
    <x v="0"/>
    <s v="Full"/>
    <s v="Not Listed"/>
  </r>
  <r>
    <s v="Soft"/>
    <s v="438445/25/19795/11/2007"/>
    <s v="BILLY"/>
    <s v="LONG"/>
    <d v="1979-05-25T00:00:00"/>
    <d v="2007-05-11T00:00:00"/>
    <s v="Male"/>
    <s v="White"/>
    <x v="2"/>
    <n v="104"/>
    <s v="PlantEx 5"/>
    <x v="1"/>
    <s v="CREW LEADER I PLANTEX"/>
    <s v="Hourly"/>
    <x v="0"/>
    <s v="Full"/>
    <s v="Not Listed"/>
  </r>
  <r>
    <s v="Soft"/>
    <s v="445018/30/19876/11/2010"/>
    <s v="JEREMIAH"/>
    <s v="MACHOKA"/>
    <d v="1987-08-30T00:00:00"/>
    <d v="2010-06-11T00:00:00"/>
    <s v="Male"/>
    <s v="White"/>
    <x v="2"/>
    <n v="104"/>
    <s v="PlantEx 5"/>
    <x v="1"/>
    <s v="CREW LEADER II PLANTEX"/>
    <s v="Hourly"/>
    <x v="0"/>
    <s v="Full"/>
    <s v="Not Listed"/>
  </r>
  <r>
    <s v="Soft"/>
    <s v="4445110/17/19804/14/2010"/>
    <s v="JEREMY"/>
    <s v="MURRAY"/>
    <d v="1980-10-17T00:00:00"/>
    <d v="2010-04-14T00:00:00"/>
    <s v="Male"/>
    <s v="White"/>
    <x v="2"/>
    <n v="104"/>
    <s v="PlantEx 5"/>
    <x v="1"/>
    <s v="EXTRUDER OPERATOR PLANTEX"/>
    <s v="Hourly"/>
    <x v="0"/>
    <s v="Full"/>
    <s v="Not Listed"/>
  </r>
  <r>
    <s v="Soft"/>
    <s v="4184810/13/19678/16/2002"/>
    <s v="GERALD"/>
    <s v="WALDROP"/>
    <d v="1967-10-13T00:00:00"/>
    <d v="2002-08-16T00:00:00"/>
    <s v="Male"/>
    <s v="White"/>
    <x v="2"/>
    <n v="104"/>
    <s v="PlantEx 5"/>
    <x v="1"/>
    <s v="FLOATER PLANTEX"/>
    <s v="Hourly"/>
    <x v="0"/>
    <s v="Full"/>
    <s v="Not Listed"/>
  </r>
  <r>
    <s v="Soft"/>
    <s v="446233/21/19883/21/2011"/>
    <s v="ALEX"/>
    <s v="SUMMEY"/>
    <d v="1988-03-21T00:00:00"/>
    <d v="2011-03-21T00:00:00"/>
    <s v="Male"/>
    <s v="White"/>
    <x v="2"/>
    <n v="104"/>
    <s v="PlantEx 5"/>
    <x v="1"/>
    <s v="EXTRUDER OPERATOR PLANTEX"/>
    <s v="Hourly"/>
    <x v="0"/>
    <s v="Full"/>
    <s v="Not Listed"/>
  </r>
  <r>
    <s v="Soft"/>
    <s v="4479510/29/19886/05/2012"/>
    <s v="JOHN"/>
    <s v="HALL"/>
    <d v="1988-10-29T00:00:00"/>
    <d v="2012-06-05T00:00:00"/>
    <s v="Male"/>
    <s v="White"/>
    <x v="2"/>
    <n v="104"/>
    <s v="PlantEx 5"/>
    <x v="1"/>
    <s v="EXTRUDER OPERATOR PLANTEX"/>
    <s v="Hourly"/>
    <x v="0"/>
    <s v="Full"/>
    <s v="Not Listed"/>
  </r>
  <r>
    <s v="Soft"/>
    <s v="449332/24/19741/28/2013"/>
    <s v="DANIEL"/>
    <s v="PATTERSON"/>
    <d v="1974-02-24T00:00:00"/>
    <d v="2013-01-28T00:00:00"/>
    <s v="Male"/>
    <s v="White"/>
    <x v="2"/>
    <n v="104"/>
    <s v="PlantEx 5"/>
    <x v="1"/>
    <s v="EXTRUDER OPERATOR PLANTEX"/>
    <s v="Hourly"/>
    <x v="0"/>
    <s v="Full"/>
    <s v="Not Listed"/>
  </r>
  <r>
    <s v="Soft"/>
    <s v="451706/28/19935/16/2014"/>
    <s v="NATHAN"/>
    <s v="BRAY"/>
    <d v="1993-06-28T00:00:00"/>
    <d v="2014-05-16T00:00:00"/>
    <s v="Male"/>
    <s v="White"/>
    <x v="2"/>
    <n v="104"/>
    <s v="PlantEx 5"/>
    <x v="1"/>
    <s v="EXTRUDER OPERATOR PLANTEX"/>
    <s v="Hourly"/>
    <x v="0"/>
    <s v="Full"/>
    <s v="Not Listed"/>
  </r>
  <r>
    <s v="Soft"/>
    <s v="453936/01/19813/30/2015"/>
    <s v="NATHAN"/>
    <s v="SMITH"/>
    <d v="1981-06-01T00:00:00"/>
    <d v="2015-03-30T00:00:00"/>
    <s v="Male"/>
    <s v="White"/>
    <x v="2"/>
    <n v="104"/>
    <s v="PlantEx 5"/>
    <x v="1"/>
    <s v="EXTRUDER OPERATOR PLANTEX"/>
    <s v="Hourly"/>
    <x v="0"/>
    <s v="Full"/>
    <s v="Not Listed"/>
  </r>
  <r>
    <s v="Soft"/>
    <s v="453967/12/19954/03/2015"/>
    <s v="MICHAEL"/>
    <s v="TOLEDO"/>
    <d v="1995-07-12T00:00:00"/>
    <d v="2015-04-03T00:00:00"/>
    <s v="Male"/>
    <s v="White"/>
    <x v="2"/>
    <n v="104"/>
    <s v="PlantEx 5"/>
    <x v="1"/>
    <s v="LAB/LINE PERSON PLANTEX"/>
    <s v="Hourly"/>
    <x v="0"/>
    <s v="Full"/>
    <s v="Not Listed"/>
  </r>
  <r>
    <s v="Soft"/>
    <s v="454328/11/19895/11/2015"/>
    <s v="WESTON"/>
    <s v="WALRAVEN"/>
    <d v="1989-08-11T00:00:00"/>
    <d v="2015-05-11T00:00:00"/>
    <s v="Male"/>
    <s v="White"/>
    <x v="2"/>
    <n v="104"/>
    <s v="PlantEx 5"/>
    <x v="1"/>
    <s v="EXTRUDER OPERATOR PLANTEX"/>
    <s v="Hourly"/>
    <x v="0"/>
    <s v="Full"/>
    <s v="Not Listed"/>
  </r>
  <r>
    <s v="Soft"/>
    <s v="455586/19/19919/18/2015"/>
    <s v="GAGE"/>
    <s v="KIRBY"/>
    <d v="1991-06-19T00:00:00"/>
    <d v="2015-09-18T00:00:00"/>
    <s v="Male"/>
    <s v="White"/>
    <x v="2"/>
    <n v="104"/>
    <s v="PlantEx 5"/>
    <x v="1"/>
    <s v="EXTRUDER OPERATOR PLANTEX"/>
    <s v="Hourly"/>
    <x v="0"/>
    <s v="Full"/>
    <s v="Not Listed"/>
  </r>
  <r>
    <s v="Soft"/>
    <s v="455851/28/198610/14/2015"/>
    <s v="JEREMY"/>
    <s v="SOUTHERN"/>
    <d v="1986-01-28T00:00:00"/>
    <d v="2015-10-14T00:00:00"/>
    <s v="Male"/>
    <s v="White"/>
    <x v="2"/>
    <n v="104"/>
    <s v="PlantEx 5"/>
    <x v="1"/>
    <s v="EXTRUDER OPERATOR PLANTEX"/>
    <s v="Hourly"/>
    <x v="0"/>
    <s v="Full"/>
    <s v="Not Listed"/>
  </r>
  <r>
    <s v="Soft"/>
    <s v="448384/07/19627/02/2012"/>
    <s v="DALE"/>
    <s v="DAVIS"/>
    <d v="1962-04-07T00:00:00"/>
    <d v="2012-07-02T00:00:00"/>
    <s v="Male"/>
    <s v="Black"/>
    <x v="2"/>
    <n v="104"/>
    <s v="PlantEx 5"/>
    <x v="1"/>
    <s v="LAB/LINE PERSON PLANTEX"/>
    <s v="Hourly"/>
    <x v="0"/>
    <s v="Full"/>
    <s v="Not Listed"/>
  </r>
  <r>
    <s v="Soft"/>
    <s v="418391/08/19712/09/2015"/>
    <s v="JAMES"/>
    <s v="NANNIE"/>
    <d v="1971-01-08T00:00:00"/>
    <d v="2015-02-09T00:00:00"/>
    <s v="Male"/>
    <s v="Asian"/>
    <x v="2"/>
    <n v="104"/>
    <s v="PlantEx 5"/>
    <x v="1"/>
    <s v="LAB/LINE PERSON PLANTEX"/>
    <s v="Hourly"/>
    <x v="0"/>
    <s v="Full"/>
    <s v="Not Listed"/>
  </r>
  <r>
    <s v="Soft"/>
    <s v="4495710/06/19823/22/2013"/>
    <s v="AURELIO"/>
    <s v="QUINTERO"/>
    <d v="1982-10-06T00:00:00"/>
    <d v="2013-03-22T00:00:00"/>
    <s v="Male"/>
    <s v="Hispanic or Latino"/>
    <x v="2"/>
    <n v="104"/>
    <s v="PlantEx 5"/>
    <x v="1"/>
    <s v="CREW LEADER II PLANTEX"/>
    <s v="Hourly"/>
    <x v="0"/>
    <s v="Full"/>
    <s v="Not Listed"/>
  </r>
  <r>
    <s v="Soft"/>
    <s v="457968/14/19936/13/2016"/>
    <s v="GUSTAVO"/>
    <s v="MARTINEZ"/>
    <d v="1993-08-14T00:00:00"/>
    <d v="2016-06-13T00:00:00"/>
    <s v="Male"/>
    <s v="Hispanic or Latino"/>
    <x v="2"/>
    <n v="104"/>
    <s v="PlantEx 5"/>
    <x v="1"/>
    <s v="EXTRUDER OPERATOR PLANTEX"/>
    <s v="Hourly"/>
    <x v="0"/>
    <s v="Full"/>
    <s v="Not Listed"/>
  </r>
  <r>
    <s v="Soft"/>
    <s v="439352/26/198710/13/2008"/>
    <s v="AARON"/>
    <s v="BROWN"/>
    <d v="1987-02-26T00:00:00"/>
    <d v="2008-10-13T00:00:00"/>
    <s v="Male"/>
    <s v="White"/>
    <x v="2"/>
    <n v="108"/>
    <s v="Rieter 10"/>
    <x v="1"/>
    <s v="EXTRUDER OPERATOR RIETER"/>
    <s v="Hourly"/>
    <x v="0"/>
    <s v="Full"/>
    <s v="Not Listed"/>
  </r>
  <r>
    <s v="Soft"/>
    <s v="443772/24/19772/06/2009"/>
    <s v="DARREN"/>
    <s v="CAGLE"/>
    <d v="1977-02-24T00:00:00"/>
    <d v="2009-02-06T00:00:00"/>
    <s v="Male"/>
    <s v="White"/>
    <x v="2"/>
    <n v="108"/>
    <s v="Rieter 10"/>
    <x v="1"/>
    <s v="CREW LEADER I RIETER"/>
    <s v="Hourly"/>
    <x v="0"/>
    <s v="Full"/>
    <s v="Not Listed"/>
  </r>
  <r>
    <s v="Soft"/>
    <s v="417376/05/196810/15/1999"/>
    <s v="HENRY"/>
    <s v="DAVIS"/>
    <d v="1968-06-05T00:00:00"/>
    <d v="1999-10-15T00:00:00"/>
    <s v="Male"/>
    <s v="White"/>
    <x v="2"/>
    <n v="108"/>
    <s v="Rieter 10"/>
    <x v="1"/>
    <s v="FLOATER RIETER"/>
    <s v="Hourly"/>
    <x v="0"/>
    <s v="Full"/>
    <s v="Not Listed"/>
  </r>
  <r>
    <s v="Soft"/>
    <s v="443852/20/19894/14/2009"/>
    <s v="BARRY"/>
    <s v="OWENS"/>
    <d v="1989-02-20T00:00:00"/>
    <d v="2009-04-14T00:00:00"/>
    <s v="Male"/>
    <s v="White"/>
    <x v="2"/>
    <n v="108"/>
    <s v="Rieter 10"/>
    <x v="1"/>
    <s v="ASSISTANT RIETER"/>
    <s v="Hourly"/>
    <x v="0"/>
    <s v="Full"/>
    <s v="Not Listed"/>
  </r>
  <r>
    <s v="Soft"/>
    <s v="445543/01/19808/24/2010"/>
    <s v="TODD"/>
    <s v="POTEET"/>
    <d v="1980-03-01T00:00:00"/>
    <d v="2010-08-24T00:00:00"/>
    <s v="Male"/>
    <s v="White"/>
    <x v="2"/>
    <n v="108"/>
    <s v="Rieter 10"/>
    <x v="1"/>
    <s v="EXTRUDER OPERATOR RIETER"/>
    <s v="Hourly"/>
    <x v="0"/>
    <s v="Full"/>
    <s v="Not Listed"/>
  </r>
  <r>
    <s v="Soft"/>
    <s v="4355911/19/19877/31/2006"/>
    <s v="TIMOTHY"/>
    <s v="SMITH"/>
    <d v="1987-11-19T00:00:00"/>
    <d v="2006-07-31T00:00:00"/>
    <s v="Male"/>
    <s v="White"/>
    <x v="2"/>
    <n v="108"/>
    <s v="Rieter 10"/>
    <x v="1"/>
    <s v="EXTRUDER OPERATOR RIETER"/>
    <s v="Hourly"/>
    <x v="0"/>
    <s v="Full"/>
    <s v="Not Listed"/>
  </r>
  <r>
    <s v="Soft"/>
    <s v="446537/31/19922/21/2013"/>
    <s v="MICHAEL"/>
    <s v="SMITH,JR"/>
    <d v="1992-07-31T00:00:00"/>
    <d v="2013-02-21T00:00:00"/>
    <s v="Male"/>
    <s v="White"/>
    <x v="2"/>
    <n v="108"/>
    <s v="Rieter 10"/>
    <x v="1"/>
    <s v="CREW LEADER II RIETER"/>
    <s v="Hourly"/>
    <x v="0"/>
    <s v="Full"/>
    <s v="Not Listed"/>
  </r>
  <r>
    <s v="Soft"/>
    <s v="447367/07/19805/17/2013"/>
    <s v="JAMES"/>
    <s v="PRESSLEY"/>
    <d v="1980-07-07T00:00:00"/>
    <d v="2013-05-17T00:00:00"/>
    <s v="Male"/>
    <s v="White"/>
    <x v="2"/>
    <n v="108"/>
    <s v="Rieter 10"/>
    <x v="1"/>
    <s v="EXTRUDER OPERATOR RIETER"/>
    <s v="Hourly"/>
    <x v="0"/>
    <s v="Full"/>
    <s v="Not Listed"/>
  </r>
  <r>
    <s v="Soft"/>
    <s v="4475112/10/19743/26/2012"/>
    <s v="RAMIREZ"/>
    <s v="ARIAS-RAMIREZ"/>
    <d v="1974-12-10T00:00:00"/>
    <d v="2012-03-26T00:00:00"/>
    <s v="Male"/>
    <s v="White"/>
    <x v="2"/>
    <n v="108"/>
    <s v="Rieter 10"/>
    <x v="1"/>
    <s v="EXTRUDER OPERATOR RIETER"/>
    <s v="Hourly"/>
    <x v="0"/>
    <s v="Full"/>
    <s v="Not Listed"/>
  </r>
  <r>
    <s v="Soft"/>
    <s v="447943/07/19886/01/2012"/>
    <s v="COLTER"/>
    <s v="WHEAT"/>
    <d v="1988-03-07T00:00:00"/>
    <d v="2012-06-01T00:00:00"/>
    <s v="Male"/>
    <s v="White"/>
    <x v="2"/>
    <n v="108"/>
    <s v="Rieter 10"/>
    <x v="1"/>
    <s v="CREW LEADER I RIETER"/>
    <s v="Hourly"/>
    <x v="0"/>
    <s v="Full"/>
    <s v="Not Listed"/>
  </r>
  <r>
    <s v="Soft"/>
    <s v="4557811/29/198510/09/2015"/>
    <s v="JOHNATHON"/>
    <s v="PICKARD"/>
    <d v="1985-11-29T00:00:00"/>
    <d v="2015-10-09T00:00:00"/>
    <s v="Male"/>
    <s v="White"/>
    <x v="2"/>
    <n v="108"/>
    <s v="Rieter 10"/>
    <x v="1"/>
    <s v="EXTRUDER OPERATOR RIETER"/>
    <s v="Hourly"/>
    <x v="0"/>
    <s v="Full"/>
    <s v="Not Listed"/>
  </r>
  <r>
    <s v="Soft"/>
    <s v="456664/19/19921/27/2016"/>
    <s v="JOHNATHAN"/>
    <s v="MULLINS"/>
    <d v="1992-04-19T00:00:00"/>
    <d v="2016-01-27T00:00:00"/>
    <s v="Male"/>
    <s v="White"/>
    <x v="2"/>
    <n v="108"/>
    <s v="Rieter 10"/>
    <x v="1"/>
    <s v="EXTRUDER OPERATOR RIETER"/>
    <s v="Hourly"/>
    <x v="0"/>
    <s v="Full"/>
    <s v="Not Listed"/>
  </r>
  <r>
    <s v="Soft"/>
    <s v="4570911/16/19893/08/2016"/>
    <s v="CODY"/>
    <s v="HOUSE"/>
    <d v="1989-11-16T00:00:00"/>
    <d v="2016-03-08T00:00:00"/>
    <s v="Male"/>
    <s v="White"/>
    <x v="2"/>
    <n v="108"/>
    <s v="Rieter 10"/>
    <x v="1"/>
    <s v="EXTRUDER OPERATOR RIETER"/>
    <s v="Hourly"/>
    <x v="0"/>
    <s v="Full"/>
    <s v="Not Listed"/>
  </r>
  <r>
    <s v="Soft"/>
    <s v="457442/02/19785/06/2016"/>
    <s v="BILLY"/>
    <s v="COWART"/>
    <d v="1978-02-02T00:00:00"/>
    <d v="2016-05-06T00:00:00"/>
    <s v="Male"/>
    <s v="White"/>
    <x v="2"/>
    <n v="108"/>
    <s v="Rieter 10"/>
    <x v="1"/>
    <s v="EXTRUDER OPERATOR RIETER"/>
    <s v="Hourly"/>
    <x v="0"/>
    <s v="Full"/>
    <s v="Not Listed"/>
  </r>
  <r>
    <s v="Soft"/>
    <s v="458032/21/19956/24/2016"/>
    <s v="MICHEAL"/>
    <s v="PELFREY"/>
    <d v="1995-02-21T00:00:00"/>
    <d v="2016-06-24T00:00:00"/>
    <s v="Male"/>
    <s v="White"/>
    <x v="2"/>
    <n v="108"/>
    <s v="Rieter 10"/>
    <x v="1"/>
    <s v="EXTRUDER OPERATOR RIETER"/>
    <s v="Hourly"/>
    <x v="0"/>
    <s v="Full"/>
    <s v="Not Listed"/>
  </r>
  <r>
    <s v="Soft"/>
    <s v="445515/05/19688/11/2010"/>
    <s v="TIMOTHY"/>
    <s v="JOHNSON"/>
    <d v="1968-05-05T00:00:00"/>
    <d v="2010-08-11T00:00:00"/>
    <s v="Male"/>
    <s v="Black"/>
    <x v="2"/>
    <n v="108"/>
    <s v="Rieter 10"/>
    <x v="1"/>
    <s v="EXTRUDER OPERATOR RIETER"/>
    <s v="Hourly"/>
    <x v="0"/>
    <s v="Full"/>
    <s v="Not Listed"/>
  </r>
  <r>
    <s v="Soft"/>
    <s v="444663/08/19805/11/2010"/>
    <s v="DWIGHT"/>
    <s v="JONES"/>
    <d v="1980-03-08T00:00:00"/>
    <d v="2010-05-11T00:00:00"/>
    <s v="Male"/>
    <s v="Black"/>
    <x v="2"/>
    <n v="108"/>
    <s v="Rieter 10"/>
    <x v="1"/>
    <s v="CREW LEADER II RIETER"/>
    <s v="Hourly"/>
    <x v="0"/>
    <s v="Full"/>
    <s v="Not Listed"/>
  </r>
  <r>
    <s v="Soft"/>
    <s v="456702/04/19702/02/2016"/>
    <s v="DEXTER"/>
    <s v="MATHIS"/>
    <d v="1970-02-04T00:00:00"/>
    <d v="2016-02-02T00:00:00"/>
    <s v="Male"/>
    <s v="Black"/>
    <x v="2"/>
    <n v="108"/>
    <s v="Rieter 10"/>
    <x v="1"/>
    <s v="EXTRUDER OPERATOR RIETER"/>
    <s v="Hourly"/>
    <x v="0"/>
    <s v="Full"/>
    <s v="Not Listed"/>
  </r>
  <r>
    <s v="Soft"/>
    <s v="4579710/12/19726/13/2016"/>
    <s v="MICHAEL"/>
    <s v="PENDER"/>
    <d v="1972-10-12T00:00:00"/>
    <d v="2016-06-13T00:00:00"/>
    <s v="Male"/>
    <s v="Black"/>
    <x v="2"/>
    <n v="108"/>
    <s v="Rieter 10"/>
    <x v="1"/>
    <s v="EXTRUDER OPERATOR RIETER"/>
    <s v="Hourly"/>
    <x v="0"/>
    <s v="Full"/>
    <s v="Not Listed"/>
  </r>
  <r>
    <s v="Soft"/>
    <s v="4242911/08/19715/11/2015"/>
    <s v="IGNACIO"/>
    <s v="NAVARRO"/>
    <d v="1971-11-08T00:00:00"/>
    <d v="2015-05-11T00:00:00"/>
    <s v="Male"/>
    <s v="Hispanic or Latino"/>
    <x v="2"/>
    <n v="108"/>
    <s v="Rieter 10"/>
    <x v="1"/>
    <s v="EXTRUDER OPERATOR RIETER"/>
    <s v="Hourly"/>
    <x v="0"/>
    <s v="Full"/>
    <s v="Not Listed"/>
  </r>
  <r>
    <s v="Soft"/>
    <s v="426489/09/19794/29/2005"/>
    <s v="JUAN"/>
    <s v="ROBLES"/>
    <d v="1979-09-09T00:00:00"/>
    <d v="2005-04-29T00:00:00"/>
    <s v="Male"/>
    <s v="Hispanic or Latino"/>
    <x v="2"/>
    <n v="108"/>
    <s v="Rieter 10"/>
    <x v="1"/>
    <s v="FLOATER RIETER"/>
    <s v="Hourly"/>
    <x v="0"/>
    <s v="Full"/>
    <s v="Not Listed"/>
  </r>
  <r>
    <s v="Soft"/>
    <s v="436798/07/19701/19/2007"/>
    <s v="JOEL"/>
    <s v="BURNS"/>
    <d v="1970-08-07T00:00:00"/>
    <d v="2007-01-19T00:00:00"/>
    <s v="Male"/>
    <s v="White"/>
    <x v="2"/>
    <n v="109"/>
    <s v="Fitelco 11"/>
    <x v="1"/>
    <s v="CREW LEADER I FILTECO"/>
    <s v="Hourly"/>
    <x v="0"/>
    <s v="Full"/>
    <s v="Not Listed"/>
  </r>
  <r>
    <s v="Soft"/>
    <s v="4032511/07/19792/10/2003"/>
    <s v="TIMOTHY"/>
    <s v="CAGLE"/>
    <d v="1979-11-07T00:00:00"/>
    <d v="2003-02-10T00:00:00"/>
    <s v="Male"/>
    <s v="White"/>
    <x v="2"/>
    <n v="109"/>
    <s v="Fitelco 11"/>
    <x v="1"/>
    <s v="ASSISTANT FILTECO"/>
    <s v="Hourly"/>
    <x v="0"/>
    <s v="Full"/>
    <s v="Not Listed"/>
  </r>
  <r>
    <s v="Soft"/>
    <s v="418468/19/19698/16/2002"/>
    <s v="TERRY"/>
    <s v="HARDIN"/>
    <d v="1969-08-19T00:00:00"/>
    <d v="2002-08-16T00:00:00"/>
    <s v="Male"/>
    <s v="White"/>
    <x v="2"/>
    <n v="109"/>
    <s v="Fitelco 11"/>
    <x v="1"/>
    <s v="EXTRUDER OPERATOR FILTECO"/>
    <s v="Hourly"/>
    <x v="0"/>
    <s v="Full"/>
    <s v="Not Listed"/>
  </r>
  <r>
    <s v="Soft"/>
    <s v="4446112/20/19854/23/2010"/>
    <s v="WILLIAM"/>
    <s v="HARRIS"/>
    <d v="1985-12-20T00:00:00"/>
    <d v="2010-04-23T00:00:00"/>
    <s v="Male"/>
    <s v="White"/>
    <x v="2"/>
    <n v="109"/>
    <s v="Fitelco 11"/>
    <x v="1"/>
    <s v="EXTRUDER OPERATOR FILTECO"/>
    <s v="Hourly"/>
    <x v="0"/>
    <s v="Full"/>
    <s v="Not Listed"/>
  </r>
  <r>
    <s v="Soft"/>
    <s v="417051/17/196912/02/2005"/>
    <s v="JOEL"/>
    <s v="LEHR"/>
    <d v="1969-01-17T00:00:00"/>
    <d v="2005-12-02T00:00:00"/>
    <s v="Male"/>
    <s v="White"/>
    <x v="2"/>
    <n v="109"/>
    <s v="Fitelco 11"/>
    <x v="1"/>
    <s v="ASSISTANT FILTECO"/>
    <s v="Hourly"/>
    <x v="0"/>
    <s v="Full"/>
    <s v="Not Listed"/>
  </r>
  <r>
    <s v="Soft"/>
    <s v="417229/04/19631/30/2009"/>
    <s v="C"/>
    <s v="PATTERSON"/>
    <d v="1963-09-04T00:00:00"/>
    <d v="2009-01-30T00:00:00"/>
    <s v="Male"/>
    <s v="White"/>
    <x v="2"/>
    <n v="109"/>
    <s v="Fitelco 11"/>
    <x v="1"/>
    <s v="FLOATER FILTECO"/>
    <s v="Hourly"/>
    <x v="0"/>
    <s v="Full"/>
    <s v="Not Listed"/>
  </r>
  <r>
    <s v="Soft"/>
    <s v="443908/25/19874/24/2009"/>
    <s v="DUSTIN"/>
    <s v="SOUTHERN"/>
    <d v="1987-08-25T00:00:00"/>
    <d v="2009-04-24T00:00:00"/>
    <s v="Male"/>
    <s v="White"/>
    <x v="2"/>
    <n v="109"/>
    <s v="Fitelco 11"/>
    <x v="1"/>
    <s v="CREW LEADER I FILTECO"/>
    <s v="Hourly"/>
    <x v="0"/>
    <s v="Full"/>
    <s v="Not Listed"/>
  </r>
  <r>
    <s v="Soft"/>
    <s v="446319/07/19864/01/2011"/>
    <s v="NOAH"/>
    <s v="CRACE"/>
    <d v="1986-09-07T00:00:00"/>
    <d v="2011-04-01T00:00:00"/>
    <s v="Male"/>
    <s v="White"/>
    <x v="2"/>
    <n v="109"/>
    <s v="Fitelco 11"/>
    <x v="1"/>
    <s v="CREW LEADER II FILTECO"/>
    <s v="Hourly"/>
    <x v="0"/>
    <s v="Full"/>
    <s v="Not Listed"/>
  </r>
  <r>
    <s v="Soft"/>
    <s v="4465510/08/19904/22/2011"/>
    <s v="ROCKY"/>
    <s v="FAIR"/>
    <d v="1990-10-08T00:00:00"/>
    <d v="2011-04-22T00:00:00"/>
    <s v="Male"/>
    <s v="White"/>
    <x v="2"/>
    <n v="109"/>
    <s v="Fitelco 11"/>
    <x v="1"/>
    <s v="CREW LEADER II FILTECO"/>
    <s v="Hourly"/>
    <x v="0"/>
    <s v="Full"/>
    <s v="Not Listed"/>
  </r>
  <r>
    <s v="Soft"/>
    <s v="4437510/07/19689/10/2012"/>
    <s v="MICHAEL"/>
    <s v="SIMPSON"/>
    <d v="1968-10-07T00:00:00"/>
    <d v="2012-09-10T00:00:00"/>
    <s v="Male"/>
    <s v="White"/>
    <x v="2"/>
    <n v="109"/>
    <s v="Fitelco 11"/>
    <x v="1"/>
    <s v="EXTRUDER OPERATOR FILTECO"/>
    <s v="Hourly"/>
    <x v="0"/>
    <s v="Full"/>
    <s v="Not Listed"/>
  </r>
  <r>
    <s v="Soft"/>
    <s v="456779/25/19902/09/2016"/>
    <s v="MA"/>
    <s v="RHINEHART,JR"/>
    <d v="1990-09-25T00:00:00"/>
    <d v="2016-02-09T00:00:00"/>
    <s v="Male"/>
    <s v="White"/>
    <x v="2"/>
    <n v="109"/>
    <s v="Fitelco 11"/>
    <x v="1"/>
    <s v="EXTRUDER OPERATOR FILTECO"/>
    <s v="Hourly"/>
    <x v="0"/>
    <s v="Full"/>
    <s v="Not Listed"/>
  </r>
  <r>
    <s v="Soft"/>
    <s v="417368/19/19734/03/2000"/>
    <s v="CHARLES"/>
    <s v="DAVIS"/>
    <d v="1973-08-19T00:00:00"/>
    <d v="2000-04-03T00:00:00"/>
    <s v="Male"/>
    <s v="Black"/>
    <x v="2"/>
    <n v="109"/>
    <s v="Fitelco 11"/>
    <x v="1"/>
    <s v="ASSISTANT FILTECO"/>
    <s v="Hourly"/>
    <x v="0"/>
    <s v="Full"/>
    <s v="Not Listed"/>
  </r>
  <r>
    <s v="Soft"/>
    <s v="417233/16/19735/06/2016"/>
    <s v="ERIC"/>
    <s v="PENDER"/>
    <d v="1973-03-16T00:00:00"/>
    <d v="2016-05-06T00:00:00"/>
    <s v="Male"/>
    <s v="Black"/>
    <x v="2"/>
    <n v="109"/>
    <s v="Fitelco 11"/>
    <x v="1"/>
    <s v="EXTRUDER OPERATOR FILTECO"/>
    <s v="Hourly"/>
    <x v="0"/>
    <s v="Full"/>
    <s v="Not Listed"/>
  </r>
  <r>
    <s v="Soft"/>
    <s v="444501/26/19654/12/2010"/>
    <s v="VALDEZ"/>
    <s v="GRANADOS-VALDEZ"/>
    <d v="1965-01-26T00:00:00"/>
    <d v="2010-04-12T00:00:00"/>
    <s v="Male"/>
    <s v="Hispanic or Latino"/>
    <x v="2"/>
    <n v="109"/>
    <s v="Fitelco 11"/>
    <x v="1"/>
    <s v="EXTRUDER OPERATOR FILTECO"/>
    <s v="Hourly"/>
    <x v="0"/>
    <s v="Full"/>
    <s v="Not Listed"/>
  </r>
  <r>
    <s v="Soft"/>
    <s v="445618/11/19889/06/2010"/>
    <s v="DAVID"/>
    <s v="ROBLES"/>
    <d v="1988-08-11T00:00:00"/>
    <d v="2010-09-06T00:00:00"/>
    <s v="Male"/>
    <s v="Hispanic or Latino"/>
    <x v="2"/>
    <n v="109"/>
    <s v="Fitelco 11"/>
    <x v="1"/>
    <s v="EXTRUDER OPERATOR FILTECO"/>
    <s v="Hourly"/>
    <x v="0"/>
    <s v="Full"/>
    <s v="Not Listed"/>
  </r>
  <r>
    <s v="Soft"/>
    <s v="449499/04/19642/27/2013"/>
    <s v="GEOF"/>
    <s v="DEL ROSARIO"/>
    <d v="1964-09-04T00:00:00"/>
    <d v="2013-02-27T00:00:00"/>
    <s v="Male"/>
    <s v="Not Listed"/>
    <x v="2"/>
    <n v="109"/>
    <s v="Fitelco 11"/>
    <x v="1"/>
    <s v="EXTRUDER OPERATOR FILTECO"/>
    <s v="Hourly"/>
    <x v="0"/>
    <s v="Full"/>
    <s v="Not Listed"/>
  </r>
  <r>
    <s v="Soft"/>
    <s v="4169710/27/197311/23/1998"/>
    <s v="KENNETH"/>
    <s v="CARNES"/>
    <d v="1973-10-27T00:00:00"/>
    <d v="1998-11-23T00:00:00"/>
    <s v="Male"/>
    <s v="White"/>
    <x v="2"/>
    <n v="119"/>
    <s v="Color Comp 1"/>
    <x v="1"/>
    <s v="COMPOUND OPERATOR"/>
    <s v="Hourly"/>
    <x v="0"/>
    <s v="Full"/>
    <s v="Not Listed"/>
  </r>
  <r>
    <s v="Soft"/>
    <s v="416773/02/19655/17/1999"/>
    <s v="JAMES"/>
    <s v="GREEN"/>
    <d v="1965-03-02T00:00:00"/>
    <d v="1999-05-17T00:00:00"/>
    <s v="Male"/>
    <s v="White"/>
    <x v="2"/>
    <n v="119"/>
    <s v="Color Comp 1"/>
    <x v="1"/>
    <s v="SHIFT LEADER - COLOR COMPOUND"/>
    <s v="Hourly"/>
    <x v="0"/>
    <s v="Full"/>
    <s v="Not Listed"/>
  </r>
  <r>
    <s v="Soft"/>
    <s v="4169212/18/19602/06/2015"/>
    <s v="LOIS"/>
    <s v="HUNTER"/>
    <d v="1960-12-18T00:00:00"/>
    <d v="2015-02-06T00:00:00"/>
    <s v="Female"/>
    <s v="White"/>
    <x v="2"/>
    <n v="122"/>
    <s v="Packing"/>
    <x v="2"/>
    <s v="INSPECTOR PACKER"/>
    <s v="Hourly"/>
    <x v="0"/>
    <s v="Full"/>
    <s v="Not Listed"/>
  </r>
  <r>
    <s v="Soft"/>
    <s v="416942/03/19569/12/1983"/>
    <s v="DEBBIE"/>
    <s v="MORGAN"/>
    <d v="1956-02-03T00:00:00"/>
    <d v="1983-09-12T00:00:00"/>
    <s v="Female"/>
    <s v="White"/>
    <x v="2"/>
    <n v="122"/>
    <s v="Packing"/>
    <x v="2"/>
    <s v="INSPECTOR PACKER"/>
    <s v="Hourly"/>
    <x v="0"/>
    <s v="Full"/>
    <s v="Not Listed"/>
  </r>
  <r>
    <s v="Soft"/>
    <s v="2085/10/19402/03/1978"/>
    <s v="WILLIAM"/>
    <s v="BOYD"/>
    <d v="1940-05-10T00:00:00"/>
    <d v="1978-02-03T00:00:00"/>
    <s v="Male"/>
    <s v="White"/>
    <x v="2"/>
    <n v="123"/>
    <s v="Shipping"/>
    <x v="4"/>
    <s v="TRUCK DRIVER"/>
    <s v="Hourly"/>
    <x v="0"/>
    <s v="Full"/>
    <s v="Not Listed"/>
  </r>
  <r>
    <s v="Soft"/>
    <s v="426894/19/19716/17/2005"/>
    <s v="CLIFTON"/>
    <s v="MORRIS"/>
    <d v="1971-04-19T00:00:00"/>
    <d v="2005-06-17T00:00:00"/>
    <s v="Male"/>
    <s v="White"/>
    <x v="2"/>
    <n v="123"/>
    <s v="Shipping"/>
    <x v="4"/>
    <s v="SHIP/REC CLERK/AIR ENT"/>
    <s v="Hourly"/>
    <x v="0"/>
    <s v="Full"/>
    <s v="Not Listed"/>
  </r>
  <r>
    <s v="Soft"/>
    <s v="416733/12/19481/02/1980"/>
    <s v="DEBORAH"/>
    <s v="PERRY"/>
    <d v="1948-03-12T00:00:00"/>
    <d v="1980-01-02T00:00:00"/>
    <s v="Female"/>
    <s v="White"/>
    <x v="2"/>
    <n v="123"/>
    <s v="Shipping"/>
    <x v="4"/>
    <s v="SHIPPING CLERK"/>
    <s v="Hourly"/>
    <x v="0"/>
    <s v="Full"/>
    <s v="Not Listed"/>
  </r>
  <r>
    <s v="Soft"/>
    <s v="417185/18/19803/15/2002"/>
    <s v="CHRISTOPHER"/>
    <s v="JOHNSON"/>
    <d v="1980-05-18T00:00:00"/>
    <d v="2002-03-15T00:00:00"/>
    <s v="Male"/>
    <s v="White"/>
    <x v="2"/>
    <n v="124"/>
    <s v="Plant General"/>
    <x v="1"/>
    <s v="SENIOR UTILITY"/>
    <s v="Hourly"/>
    <x v="0"/>
    <s v="Full"/>
    <s v="Not Listed"/>
  </r>
  <r>
    <s v="Soft"/>
    <s v="420307/23/19674/15/2003"/>
    <s v="GARY"/>
    <s v="RIGGS"/>
    <d v="1967-07-23T00:00:00"/>
    <d v="2003-04-15T00:00:00"/>
    <s v="Male"/>
    <s v="White"/>
    <x v="2"/>
    <n v="124"/>
    <s v="Plant General"/>
    <x v="1"/>
    <s v="QUALITY CONTROL ASSISTANT"/>
    <s v="Hourly"/>
    <x v="0"/>
    <s v="Full"/>
    <s v="Not Listed"/>
  </r>
  <r>
    <s v="Soft"/>
    <s v="4541212/16/19884/17/2015"/>
    <s v="FRED"/>
    <s v="FONSECA"/>
    <d v="1988-12-16T00:00:00"/>
    <d v="2015-04-17T00:00:00"/>
    <s v="Male"/>
    <s v="Hispanic or Latino"/>
    <x v="2"/>
    <n v="124"/>
    <s v="Plant General"/>
    <x v="1"/>
    <s v="SPIN PACK TECH"/>
    <s v="Hourly"/>
    <x v="0"/>
    <s v="Full"/>
    <s v="Not Listed"/>
  </r>
  <r>
    <s v="Soft"/>
    <s v="417154/10/19764/06/2001"/>
    <s v="TERESA"/>
    <s v="BURNS"/>
    <d v="1976-04-10T00:00:00"/>
    <d v="2001-04-06T00:00:00"/>
    <s v="Female"/>
    <s v="White"/>
    <x v="2"/>
    <n v="124"/>
    <s v="Plant General"/>
    <x v="5"/>
    <s v="PLANT COORDINATOR"/>
    <s v="Salary"/>
    <x v="0"/>
    <s v="Full"/>
    <s v="Not Listed"/>
  </r>
  <r>
    <s v="Soft"/>
    <s v="456917/13/19782/15/2016"/>
    <s v="SHELLEY"/>
    <s v="WELCH"/>
    <d v="1978-07-13T00:00:00"/>
    <d v="2016-02-15T00:00:00"/>
    <s v="Female"/>
    <s v="White"/>
    <x v="2"/>
    <n v="124"/>
    <s v="Plant General"/>
    <x v="5"/>
    <s v="ADMINISTRATIVE SPECIALIST"/>
    <s v="Salary"/>
    <x v="0"/>
    <s v="Full"/>
    <s v="Not Listed"/>
  </r>
  <r>
    <s v="Soft"/>
    <s v="440519/03/195211/26/2007"/>
    <s v="JOHN"/>
    <s v="LINDSAY"/>
    <d v="1952-09-03T00:00:00"/>
    <d v="2007-11-26T00:00:00"/>
    <s v="Male"/>
    <s v="White"/>
    <x v="2"/>
    <n v="124"/>
    <s v="Plant General"/>
    <x v="7"/>
    <s v="COST ACCOUNTANT"/>
    <s v="Salary"/>
    <x v="0"/>
    <s v="Full"/>
    <s v="Not Listed"/>
  </r>
  <r>
    <s v="Soft"/>
    <s v="416546/03/19511/14/2002"/>
    <s v="JOHNNY"/>
    <s v="COCHRAN"/>
    <d v="1951-06-03T00:00:00"/>
    <d v="2002-01-14T00:00:00"/>
    <s v="Male"/>
    <s v="White"/>
    <x v="2"/>
    <n v="124"/>
    <s v="Plant General"/>
    <x v="0"/>
    <s v="MAINTENANCE LEADER"/>
    <s v="Salary"/>
    <x v="0"/>
    <s v="Full"/>
    <s v="Manager"/>
  </r>
  <r>
    <s v="Soft"/>
    <s v="435517/02/19547/24/2006"/>
    <s v="JACK"/>
    <s v="DAVENPORT,JR"/>
    <d v="1954-07-02T00:00:00"/>
    <d v="2006-07-24T00:00:00"/>
    <s v="Male"/>
    <s v="White"/>
    <x v="2"/>
    <n v="124"/>
    <s v="Plant General"/>
    <x v="0"/>
    <s v="OPERATIONS MAINTENANCE MGR"/>
    <s v="Salary"/>
    <x v="0"/>
    <s v="Full"/>
    <s v="Manager"/>
  </r>
  <r>
    <s v="Soft"/>
    <s v="4165812/03/195711/02/1998"/>
    <s v="RONDA"/>
    <s v="DAVES"/>
    <d v="1957-12-03T00:00:00"/>
    <d v="1998-11-02T00:00:00"/>
    <s v="Female"/>
    <s v="White"/>
    <x v="2"/>
    <n v="124"/>
    <s v="Plant General"/>
    <x v="2"/>
    <s v="QC LEADER"/>
    <s v="Salary"/>
    <x v="0"/>
    <s v="Full"/>
    <s v="Manager"/>
  </r>
  <r>
    <s v="Soft"/>
    <s v="417329/09/19685/17/1999"/>
    <s v="MARK"/>
    <s v="GARLAND"/>
    <d v="1968-09-09T00:00:00"/>
    <d v="1999-05-17T00:00:00"/>
    <s v="Male"/>
    <s v="White"/>
    <x v="2"/>
    <n v="124"/>
    <s v="Plant General"/>
    <x v="12"/>
    <s v="PLANT MGR - EXTRUSION"/>
    <s v="Salary"/>
    <x v="0"/>
    <s v="Full"/>
    <s v="Manager"/>
  </r>
  <r>
    <s v="Soft"/>
    <s v="416533/21/19669/25/2000"/>
    <s v="JOE"/>
    <s v="JENKINS"/>
    <d v="1966-03-21T00:00:00"/>
    <d v="2000-09-25T00:00:00"/>
    <s v="Male"/>
    <s v="White"/>
    <x v="2"/>
    <n v="124"/>
    <s v="Plant General"/>
    <x v="12"/>
    <s v="OPERATIONS COORDINATOR"/>
    <s v="Salary"/>
    <x v="0"/>
    <s v="Full"/>
    <s v="Manager"/>
  </r>
  <r>
    <s v="Soft"/>
    <s v="417313/14/196611/12/2001"/>
    <s v="JEFFERY"/>
    <s v="PARKER"/>
    <d v="1966-03-14T00:00:00"/>
    <d v="2001-11-12T00:00:00"/>
    <s v="Male"/>
    <s v="White"/>
    <x v="2"/>
    <n v="124"/>
    <s v="Plant General"/>
    <x v="1"/>
    <s v="PROCESS MANAGER"/>
    <s v="Salary"/>
    <x v="0"/>
    <s v="Full"/>
    <s v="Manager"/>
  </r>
  <r>
    <s v="Soft"/>
    <s v="416513/09/196211/06/1998"/>
    <s v="FRANK"/>
    <s v="SCHEELER"/>
    <d v="1962-03-09T00:00:00"/>
    <d v="1998-11-06T00:00:00"/>
    <s v="Male"/>
    <s v="White"/>
    <x v="2"/>
    <n v="124"/>
    <s v="Plant General"/>
    <x v="1"/>
    <s v="COLOR COMPOUND LEADER"/>
    <s v="Salary"/>
    <x v="0"/>
    <s v="Full"/>
    <s v="Manager"/>
  </r>
  <r>
    <s v="Soft"/>
    <s v="438669/12/19705/25/2007"/>
    <s v="BRYAN"/>
    <s v="ANDERSON"/>
    <d v="1970-09-12T00:00:00"/>
    <d v="2007-05-25T00:00:00"/>
    <s v="Male"/>
    <s v="White"/>
    <x v="2"/>
    <n v="125"/>
    <s v="Supervision"/>
    <x v="1"/>
    <s v="SHIFT SUPERVISOR"/>
    <s v="Salary"/>
    <x v="0"/>
    <s v="Full"/>
    <s v="Not Listed"/>
  </r>
  <r>
    <s v="Soft"/>
    <s v="416908/02/19758/20/1999"/>
    <s v="MITCHELL"/>
    <s v="SOUTHERLAND"/>
    <d v="1975-08-02T00:00:00"/>
    <d v="1999-08-20T00:00:00"/>
    <s v="Male"/>
    <s v="White"/>
    <x v="2"/>
    <n v="125"/>
    <s v="Supervision"/>
    <x v="0"/>
    <s v="SHIFT SUPERVISOR"/>
    <s v="Salary"/>
    <x v="0"/>
    <s v="Full"/>
    <s v="Not Listed"/>
  </r>
  <r>
    <s v="Soft"/>
    <s v="425329/04/19741/21/2005"/>
    <s v="PHILLIP"/>
    <s v="HUGGINS"/>
    <d v="1974-09-04T00:00:00"/>
    <d v="2005-01-21T00:00:00"/>
    <s v="Male"/>
    <s v="White"/>
    <x v="2"/>
    <n v="125"/>
    <s v="Supervision"/>
    <x v="1"/>
    <s v="SHIFT SUPERVISOR"/>
    <s v="Salary"/>
    <x v="0"/>
    <s v="Full"/>
    <s v="Manager"/>
  </r>
  <r>
    <s v="Soft"/>
    <s v="417026/07/196711/30/1998"/>
    <s v="NOAH"/>
    <s v="CRACE"/>
    <d v="1967-06-07T00:00:00"/>
    <d v="1998-11-30T00:00:00"/>
    <s v="Male"/>
    <s v="White"/>
    <x v="2"/>
    <n v="125"/>
    <s v="Supervision"/>
    <x v="4"/>
    <s v="RAW MATERIALS MANAGER"/>
    <s v="Salary"/>
    <x v="0"/>
    <s v="Full"/>
    <s v="Manager"/>
  </r>
  <r>
    <s v="Soft"/>
    <s v="427426/03/19718/29/2005"/>
    <s v="LONNIE"/>
    <s v="OWENS"/>
    <d v="1971-06-03T00:00:00"/>
    <d v="2005-08-29T00:00:00"/>
    <s v="Male"/>
    <s v="White"/>
    <x v="2"/>
    <n v="125"/>
    <s v="Supervision"/>
    <x v="1"/>
    <s v="SHIFT SUPERVISOR"/>
    <s v="Salary"/>
    <x v="0"/>
    <s v="Full"/>
    <s v="Manager"/>
  </r>
  <r>
    <s v="Soft"/>
    <s v="4230012/21/19543/01/2004"/>
    <s v="MARCIA"/>
    <s v="GRAY"/>
    <d v="1954-12-21T00:00:00"/>
    <d v="2004-03-01T00:00:00"/>
    <s v="Female"/>
    <s v="White"/>
    <x v="2"/>
    <n v="126"/>
    <s v="Human Resources"/>
    <x v="8"/>
    <s v="HUMAN RESOURCE CLERK"/>
    <s v="Salary"/>
    <x v="0"/>
    <s v="Full"/>
    <s v="Not Listed"/>
  </r>
  <r>
    <s v="Soft"/>
    <s v="417087/09/19572/18/2002"/>
    <s v="JAMES"/>
    <s v="ADCOCK"/>
    <d v="1957-07-09T00:00:00"/>
    <d v="2002-02-18T00:00:00"/>
    <s v="Male"/>
    <s v="White"/>
    <x v="2"/>
    <n v="127"/>
    <s v="Shop"/>
    <x v="0"/>
    <s v="A MECHANIC EXTRUSION"/>
    <s v="Hourly"/>
    <x v="0"/>
    <s v="Full"/>
    <s v="Not Listed"/>
  </r>
  <r>
    <s v="Soft"/>
    <s v="443769/04/19812/06/2009"/>
    <s v="NICKLOS"/>
    <s v="LESSIS"/>
    <d v="1981-09-04T00:00:00"/>
    <d v="2009-02-06T00:00:00"/>
    <s v="Male"/>
    <s v="White"/>
    <x v="2"/>
    <n v="127"/>
    <s v="Shop"/>
    <x v="1"/>
    <s v="ELECTRICIAN EXTRUSION"/>
    <s v="Hourly"/>
    <x v="0"/>
    <s v="Full"/>
    <s v="Not Listed"/>
  </r>
  <r>
    <s v="Soft"/>
    <s v="417492/18/19516/05/2000"/>
    <s v="JOHN"/>
    <s v="MCBRAYER"/>
    <d v="1951-02-18T00:00:00"/>
    <d v="2000-06-05T00:00:00"/>
    <s v="Male"/>
    <s v="White"/>
    <x v="2"/>
    <n v="127"/>
    <s v="Shop"/>
    <x v="0"/>
    <s v="A MECHANIC EXTRUSION"/>
    <s v="Hourly"/>
    <x v="0"/>
    <s v="Full"/>
    <s v="Not Listed"/>
  </r>
  <r>
    <s v="Soft"/>
    <s v="417542/19/19576/05/2000"/>
    <s v="DAVID"/>
    <s v="MOORE"/>
    <d v="1957-02-19T00:00:00"/>
    <d v="2000-06-05T00:00:00"/>
    <s v="Male"/>
    <s v="White"/>
    <x v="2"/>
    <n v="127"/>
    <s v="Shop"/>
    <x v="0"/>
    <s v="SR ELECTRICIAN EXTRUSION"/>
    <s v="Hourly"/>
    <x v="0"/>
    <s v="Full"/>
    <s v="Not Listed"/>
  </r>
  <r>
    <s v="Soft"/>
    <s v="4355811/27/19697/31/2006"/>
    <s v="MICHAEL"/>
    <s v="SMITH"/>
    <d v="1969-11-27T00:00:00"/>
    <d v="2006-07-31T00:00:00"/>
    <s v="Male"/>
    <s v="White"/>
    <x v="2"/>
    <n v="127"/>
    <s v="Shop"/>
    <x v="0"/>
    <s v="ELECTRICIAN EXTRUSION"/>
    <s v="Hourly"/>
    <x v="0"/>
    <s v="Full"/>
    <s v="Not Listed"/>
  </r>
  <r>
    <s v="Soft"/>
    <s v="417335/01/19741/25/1999"/>
    <s v="BILL"/>
    <s v="TUCKER"/>
    <d v="1974-05-01T00:00:00"/>
    <d v="1999-01-25T00:00:00"/>
    <s v="Male"/>
    <s v="White"/>
    <x v="2"/>
    <n v="127"/>
    <s v="Shop"/>
    <x v="0"/>
    <s v="ELECTRICIAN EXTRUSION"/>
    <s v="Hourly"/>
    <x v="0"/>
    <s v="Full"/>
    <s v="Not Listed"/>
  </r>
  <r>
    <s v="Soft"/>
    <s v="417554/21/19719/23/1999"/>
    <s v="ERIC"/>
    <s v="WAGNER"/>
    <d v="1971-04-21T00:00:00"/>
    <d v="1999-09-23T00:00:00"/>
    <s v="Male"/>
    <s v="White"/>
    <x v="2"/>
    <n v="127"/>
    <s v="Shop"/>
    <x v="0"/>
    <s v="ELECTRICIAN EXTRUSION"/>
    <s v="Hourly"/>
    <x v="0"/>
    <s v="Full"/>
    <s v="Not Listed"/>
  </r>
  <r>
    <s v="Soft"/>
    <s v="417507/01/19449/13/1993"/>
    <s v="JOSEPH"/>
    <s v="WHEATON"/>
    <d v="1944-07-01T00:00:00"/>
    <d v="1993-09-13T00:00:00"/>
    <s v="Male"/>
    <s v="White"/>
    <x v="2"/>
    <n v="127"/>
    <s v="Shop"/>
    <x v="0"/>
    <s v="B MECHANIC EXTRUSION"/>
    <s v="Hourly"/>
    <x v="0"/>
    <s v="Full"/>
    <s v="Not Listed"/>
  </r>
  <r>
    <s v="Soft"/>
    <s v="449584/19/19713/26/2013"/>
    <s v="RAYMOND"/>
    <s v="MULLINS"/>
    <d v="1971-04-19T00:00:00"/>
    <d v="2013-03-26T00:00:00"/>
    <s v="Male"/>
    <s v="White"/>
    <x v="2"/>
    <n v="127"/>
    <s v="Shop"/>
    <x v="0"/>
    <s v="ELECTRICIAN EXTRUSION"/>
    <s v="Hourly"/>
    <x v="0"/>
    <s v="Full"/>
    <s v="Not Listed"/>
  </r>
  <r>
    <s v="Soft"/>
    <s v="300611/06/194512/27/1965"/>
    <s v="JIM"/>
    <s v="SMITH"/>
    <d v="1945-11-06T00:00:00"/>
    <d v="1965-12-27T00:00:00"/>
    <s v="Male"/>
    <s v="White"/>
    <x v="3"/>
    <n v="161"/>
    <s v="Tufting"/>
    <x v="0"/>
    <s v="MAINTENANCE LEAD PERSON"/>
    <s v="Hourly"/>
    <x v="0"/>
    <s v="Full"/>
    <s v="Not Listed"/>
  </r>
  <r>
    <s v="Soft"/>
    <s v="30595/10/195310/13/1982"/>
    <s v="JANET"/>
    <s v="PATTERSON"/>
    <d v="1953-05-10T00:00:00"/>
    <d v="1982-10-13T00:00:00"/>
    <s v="Female"/>
    <s v="White"/>
    <x v="3"/>
    <n v="161"/>
    <s v="Tufting"/>
    <x v="1"/>
    <s v="CREELER - ACCU WEAVE"/>
    <s v="Hourly"/>
    <x v="0"/>
    <s v="Full"/>
    <s v="Not Listed"/>
  </r>
  <r>
    <s v="Soft"/>
    <s v="30746/22/195412/07/1977"/>
    <s v="BETTY"/>
    <s v="DAILEY"/>
    <d v="1954-06-22T00:00:00"/>
    <d v="1977-12-07T00:00:00"/>
    <s v="Female"/>
    <s v="White"/>
    <x v="3"/>
    <n v="161"/>
    <s v="Tufting"/>
    <x v="1"/>
    <s v="WARPER CREELER"/>
    <s v="Hourly"/>
    <x v="0"/>
    <s v="Full"/>
    <s v="Not Listed"/>
  </r>
  <r>
    <s v="Soft"/>
    <s v="30751/16/195511/29/1977"/>
    <s v="JERRY"/>
    <s v="ENSLEY"/>
    <d v="1955-01-16T00:00:00"/>
    <d v="1977-11-29T00:00:00"/>
    <s v="Male"/>
    <s v="White"/>
    <x v="3"/>
    <n v="161"/>
    <s v="Tufting"/>
    <x v="4"/>
    <s v="OPR - LIFT TRUCK"/>
    <s v="Hourly"/>
    <x v="0"/>
    <s v="Full"/>
    <s v="Not Listed"/>
  </r>
  <r>
    <s v="Soft"/>
    <s v="31329/14/19622/23/1988"/>
    <s v="RHONDA"/>
    <s v="BAKER"/>
    <d v="1962-09-14T00:00:00"/>
    <d v="1988-02-23T00:00:00"/>
    <s v="Female"/>
    <s v="White"/>
    <x v="3"/>
    <n v="161"/>
    <s v="Tufting"/>
    <x v="1"/>
    <s v="OPR - TUFTING"/>
    <s v="Hourly"/>
    <x v="0"/>
    <s v="Full"/>
    <s v="Not Listed"/>
  </r>
  <r>
    <s v="Soft"/>
    <s v="31559/13/19697/17/1989"/>
    <s v="J"/>
    <s v="KINSEY,III"/>
    <d v="1969-09-13T00:00:00"/>
    <d v="1989-07-17T00:00:00"/>
    <s v="Male"/>
    <s v="White"/>
    <x v="3"/>
    <n v="161"/>
    <s v="Tufting"/>
    <x v="4"/>
    <s v="OPR - LIFT TRUCK"/>
    <s v="Hourly"/>
    <x v="0"/>
    <s v="Full"/>
    <s v="Not Listed"/>
  </r>
  <r>
    <s v="Soft"/>
    <s v="111987/25/19553/28/1993"/>
    <s v="RITA"/>
    <s v="LANCE"/>
    <d v="1955-07-25T00:00:00"/>
    <d v="1993-03-28T00:00:00"/>
    <s v="Female"/>
    <s v="White"/>
    <x v="3"/>
    <n v="161"/>
    <s v="Tufting"/>
    <x v="1"/>
    <s v="OPR - WARPER"/>
    <s v="Hourly"/>
    <x v="0"/>
    <s v="Full"/>
    <s v="Not Listed"/>
  </r>
  <r>
    <s v="Soft"/>
    <s v="124472/28/195310/03/1993"/>
    <s v="VIRGINIA"/>
    <s v="MARTIN"/>
    <d v="1953-02-28T00:00:00"/>
    <d v="1993-10-03T00:00:00"/>
    <s v="Female"/>
    <s v="White"/>
    <x v="3"/>
    <n v="161"/>
    <s v="Tufting"/>
    <x v="2"/>
    <s v="WEIGHT CHECKER"/>
    <s v="Hourly"/>
    <x v="0"/>
    <s v="Full"/>
    <s v="Not Listed"/>
  </r>
  <r>
    <s v="Soft"/>
    <s v="1368610/15/19593/21/1994"/>
    <s v="GARY"/>
    <s v="GRAYSON"/>
    <d v="1959-10-15T00:00:00"/>
    <d v="1994-03-21T00:00:00"/>
    <s v="Male"/>
    <s v="White"/>
    <x v="3"/>
    <n v="161"/>
    <s v="Tufting"/>
    <x v="4"/>
    <s v="OPR - LIFT TRUCK"/>
    <s v="Hourly"/>
    <x v="0"/>
    <s v="Full"/>
    <s v="Not Listed"/>
  </r>
  <r>
    <s v="Soft"/>
    <s v="144643/27/19588/01/1994"/>
    <s v="MYRTLE"/>
    <s v="SMITH"/>
    <d v="1958-03-27T00:00:00"/>
    <d v="1994-08-01T00:00:00"/>
    <s v="Female"/>
    <s v="White"/>
    <x v="3"/>
    <n v="161"/>
    <s v="Tufting"/>
    <x v="1"/>
    <s v="OPR - WARPER"/>
    <s v="Hourly"/>
    <x v="0"/>
    <s v="Full"/>
    <s v="Not Listed"/>
  </r>
  <r>
    <s v="Soft"/>
    <s v="179975/05/19605/26/1995"/>
    <s v="JANEY"/>
    <s v="NORMAN"/>
    <d v="1960-05-05T00:00:00"/>
    <d v="1995-05-26T00:00:00"/>
    <s v="Female"/>
    <s v="White"/>
    <x v="3"/>
    <n v="161"/>
    <s v="Tufting"/>
    <x v="1"/>
    <s v="OPR - ACCUWEAVE"/>
    <s v="Hourly"/>
    <x v="0"/>
    <s v="Full"/>
    <s v="Not Listed"/>
  </r>
  <r>
    <s v="Soft"/>
    <s v="196177/26/19742/20/1996"/>
    <s v="TRACY"/>
    <s v="HILLEGEIST"/>
    <d v="1974-07-26T00:00:00"/>
    <d v="1996-02-20T00:00:00"/>
    <s v="Female"/>
    <s v="White"/>
    <x v="3"/>
    <n v="161"/>
    <s v="Tufting"/>
    <x v="1"/>
    <s v="OPR - MINI-BEAM WARPER"/>
    <s v="Hourly"/>
    <x v="0"/>
    <s v="Full"/>
    <s v="Not Listed"/>
  </r>
  <r>
    <s v="Soft"/>
    <s v="2223212/05/19574/15/1997"/>
    <s v="KATHY"/>
    <s v="BREDESON"/>
    <d v="1957-12-05T00:00:00"/>
    <d v="1997-04-15T00:00:00"/>
    <s v="Female"/>
    <s v="White"/>
    <x v="3"/>
    <n v="161"/>
    <s v="Tufting"/>
    <x v="1"/>
    <s v="OPR - WARPER"/>
    <s v="Hourly"/>
    <x v="0"/>
    <s v="Full"/>
    <s v="Not Listed"/>
  </r>
  <r>
    <s v="Soft"/>
    <s v="230438/24/19418/25/1997"/>
    <s v="BARBARA"/>
    <s v="BURNETTE"/>
    <d v="1941-08-24T00:00:00"/>
    <d v="1997-08-25T00:00:00"/>
    <s v="Female"/>
    <s v="White"/>
    <x v="3"/>
    <n v="161"/>
    <s v="Tufting"/>
    <x v="1"/>
    <s v="WARPER CREELER"/>
    <s v="Hourly"/>
    <x v="0"/>
    <s v="Full"/>
    <s v="Not Listed"/>
  </r>
  <r>
    <s v="Soft"/>
    <s v="300483/30/19634/21/1998"/>
    <s v="CINDY"/>
    <s v="PARISH"/>
    <d v="1963-03-30T00:00:00"/>
    <d v="1998-04-21T00:00:00"/>
    <s v="Female"/>
    <s v="White"/>
    <x v="3"/>
    <n v="161"/>
    <s v="Tufting"/>
    <x v="1"/>
    <s v="OPR - WARPER"/>
    <s v="Hourly"/>
    <x v="0"/>
    <s v="Full"/>
    <s v="Not Listed"/>
  </r>
  <r>
    <s v="Soft"/>
    <s v="400067/11/19496/04/1998"/>
    <s v="ROBERT"/>
    <s v="TESTER,JR"/>
    <d v="1949-07-11T00:00:00"/>
    <d v="1998-06-04T00:00:00"/>
    <s v="Male"/>
    <s v="White"/>
    <x v="3"/>
    <n v="161"/>
    <s v="Tufting"/>
    <x v="0"/>
    <s v="MECHANIC LEAD PERSON"/>
    <s v="Hourly"/>
    <x v="0"/>
    <s v="Full"/>
    <s v="Not Listed"/>
  </r>
  <r>
    <s v="Soft"/>
    <s v="407197/10/19691/11/2000"/>
    <s v="MARVIN"/>
    <s v="GROOMS"/>
    <d v="1969-07-10T00:00:00"/>
    <d v="2000-01-11T00:00:00"/>
    <s v="Male"/>
    <s v="White"/>
    <x v="3"/>
    <n v="161"/>
    <s v="Tufting"/>
    <x v="4"/>
    <s v="OPR - LIFT TRUCK"/>
    <s v="Hourly"/>
    <x v="0"/>
    <s v="Full"/>
    <s v="Not Listed"/>
  </r>
  <r>
    <s v="Soft"/>
    <s v="407252/13/19738/16/2004"/>
    <s v="LISA"/>
    <s v="WEAVER"/>
    <d v="1973-02-13T00:00:00"/>
    <d v="2004-08-16T00:00:00"/>
    <s v="Female"/>
    <s v="White"/>
    <x v="3"/>
    <n v="161"/>
    <s v="Tufting"/>
    <x v="2"/>
    <s v="WEIGHT CHECKER"/>
    <s v="Hourly"/>
    <x v="0"/>
    <s v="Full"/>
    <s v="Not Listed"/>
  </r>
  <r>
    <s v="Soft"/>
    <s v="408976/01/19464/10/2000"/>
    <s v="MARLIN"/>
    <s v="SMITH"/>
    <d v="1946-06-01T00:00:00"/>
    <d v="2000-04-10T00:00:00"/>
    <s v="Male"/>
    <s v="White"/>
    <x v="3"/>
    <n v="161"/>
    <s v="Tufting"/>
    <x v="4"/>
    <s v="OPR - LIFT TRUCK"/>
    <s v="Hourly"/>
    <x v="0"/>
    <s v="Full"/>
    <s v="Not Listed"/>
  </r>
  <r>
    <s v="Soft"/>
    <s v="411485/10/19569/05/2000"/>
    <s v="ROBERT"/>
    <s v="MCGILL"/>
    <d v="1956-05-10T00:00:00"/>
    <d v="2000-09-05T00:00:00"/>
    <s v="Male"/>
    <s v="White"/>
    <x v="3"/>
    <n v="161"/>
    <s v="Tufting"/>
    <x v="0"/>
    <s v="MAINTENANCE LEAD PERSON"/>
    <s v="Hourly"/>
    <x v="0"/>
    <s v="Full"/>
    <s v="Not Listed"/>
  </r>
  <r>
    <s v="Soft"/>
    <s v="413535/12/19562/05/2001"/>
    <s v="WANDA"/>
    <s v="CRONAN"/>
    <d v="1956-05-12T00:00:00"/>
    <d v="2001-02-05T00:00:00"/>
    <s v="Female"/>
    <s v="White"/>
    <x v="3"/>
    <n v="161"/>
    <s v="Tufting"/>
    <x v="2"/>
    <s v="WEIGHT CHECKER"/>
    <s v="Hourly"/>
    <x v="0"/>
    <s v="Full"/>
    <s v="Not Listed"/>
  </r>
  <r>
    <s v="Soft"/>
    <s v="413546/15/19622/05/2001"/>
    <s v="SHARLENE"/>
    <s v="GRAYSON"/>
    <d v="1962-06-15T00:00:00"/>
    <d v="2001-02-05T00:00:00"/>
    <s v="Female"/>
    <s v="White"/>
    <x v="3"/>
    <n v="161"/>
    <s v="Tufting"/>
    <x v="1"/>
    <s v="WARPER CREELER"/>
    <s v="Hourly"/>
    <x v="0"/>
    <s v="Full"/>
    <s v="Not Listed"/>
  </r>
  <r>
    <s v="Soft"/>
    <s v="416387/05/19544/29/2002"/>
    <s v="VARINA"/>
    <s v="MCKEEHAN"/>
    <d v="1954-07-05T00:00:00"/>
    <d v="2002-04-29T00:00:00"/>
    <s v="Female"/>
    <s v="White"/>
    <x v="3"/>
    <n v="161"/>
    <s v="Tufting"/>
    <x v="1"/>
    <s v="OPR - MINI-BEAM WARPER"/>
    <s v="Hourly"/>
    <x v="0"/>
    <s v="Full"/>
    <s v="Not Listed"/>
  </r>
  <r>
    <s v="Soft"/>
    <s v="420281/24/19736/13/2016"/>
    <s v="LESLIE"/>
    <s v="LESTER"/>
    <d v="1973-01-24T00:00:00"/>
    <d v="2016-06-13T00:00:00"/>
    <s v="Female"/>
    <s v="White"/>
    <x v="3"/>
    <n v="161"/>
    <s v="Tufting"/>
    <x v="1"/>
    <s v="CREELER - ACCU WEAVE"/>
    <s v="Hourly"/>
    <x v="0"/>
    <s v="Full"/>
    <s v="Not Listed"/>
  </r>
  <r>
    <s v="Soft"/>
    <s v="4213811/26/19607/14/2003"/>
    <s v="CARIN"/>
    <s v="COWAN"/>
    <d v="1960-11-26T00:00:00"/>
    <d v="2003-07-14T00:00:00"/>
    <s v="Female"/>
    <s v="White"/>
    <x v="3"/>
    <n v="161"/>
    <s v="Tufting"/>
    <x v="0"/>
    <s v="MECHANIC - 1ST CLASS"/>
    <s v="Hourly"/>
    <x v="0"/>
    <s v="Full"/>
    <s v="Not Listed"/>
  </r>
  <r>
    <s v="Soft"/>
    <s v="4214811/25/19627/14/2003"/>
    <s v="CONNIE"/>
    <s v="BENNETT"/>
    <d v="1962-11-25T00:00:00"/>
    <d v="2003-07-14T00:00:00"/>
    <s v="Female"/>
    <s v="White"/>
    <x v="3"/>
    <n v="161"/>
    <s v="Tufting"/>
    <x v="1"/>
    <s v="OPR - ACCUWEAVE"/>
    <s v="Hourly"/>
    <x v="0"/>
    <s v="Full"/>
    <s v="Not Listed"/>
  </r>
  <r>
    <s v="Soft"/>
    <s v="422843/08/19612/23/2004"/>
    <s v="CONNIE"/>
    <s v="HANEY"/>
    <d v="1961-03-08T00:00:00"/>
    <d v="2004-02-23T00:00:00"/>
    <s v="Female"/>
    <s v="White"/>
    <x v="3"/>
    <n v="161"/>
    <s v="Tufting"/>
    <x v="1"/>
    <s v="OPR - WARPER"/>
    <s v="Hourly"/>
    <x v="0"/>
    <s v="Full"/>
    <s v="Not Listed"/>
  </r>
  <r>
    <s v="Soft"/>
    <s v="424177/17/19697/26/2004"/>
    <s v="JEFFERY"/>
    <s v="COLLIER"/>
    <d v="1969-07-17T00:00:00"/>
    <d v="2004-07-26T00:00:00"/>
    <s v="Male"/>
    <s v="White"/>
    <x v="3"/>
    <n v="161"/>
    <s v="Tufting"/>
    <x v="1"/>
    <s v="CREELER - ACCU WEAVE"/>
    <s v="Hourly"/>
    <x v="0"/>
    <s v="Full"/>
    <s v="Not Listed"/>
  </r>
  <r>
    <s v="Soft"/>
    <s v="425672/24/19723/24/2015"/>
    <s v="LELA"/>
    <s v="SLATER"/>
    <d v="1972-02-24T00:00:00"/>
    <d v="2015-03-24T00:00:00"/>
    <s v="Female"/>
    <s v="White"/>
    <x v="3"/>
    <n v="161"/>
    <s v="Tufting"/>
    <x v="1"/>
    <s v="OPR - STRATATEC"/>
    <s v="Hourly"/>
    <x v="0"/>
    <s v="Full"/>
    <s v="Not Listed"/>
  </r>
  <r>
    <s v="Soft"/>
    <s v="432858/02/197411/10/2005"/>
    <s v="CHRISTINA"/>
    <s v="HERNANDEZ"/>
    <d v="1974-08-02T00:00:00"/>
    <d v="2005-11-10T00:00:00"/>
    <s v="Female"/>
    <s v="White"/>
    <x v="3"/>
    <n v="161"/>
    <s v="Tufting"/>
    <x v="1"/>
    <s v="OPR - STRATATEC"/>
    <s v="Hourly"/>
    <x v="0"/>
    <s v="Full"/>
    <s v="Not Listed"/>
  </r>
  <r>
    <s v="Soft"/>
    <s v="434278/01/19604/03/2006"/>
    <s v="STEPHEN"/>
    <s v="OVERBY"/>
    <d v="1960-08-01T00:00:00"/>
    <d v="2006-04-03T00:00:00"/>
    <s v="Male"/>
    <s v="White"/>
    <x v="3"/>
    <n v="161"/>
    <s v="Tufting"/>
    <x v="0"/>
    <s v="MECHANIC - 1ST CLASS"/>
    <s v="Hourly"/>
    <x v="0"/>
    <s v="Full"/>
    <s v="Not Listed"/>
  </r>
  <r>
    <s v="Soft"/>
    <s v="4353912/19/19597/10/2006"/>
    <s v="BERTIE"/>
    <s v="TEASLEY"/>
    <d v="1959-12-19T00:00:00"/>
    <d v="2006-07-10T00:00:00"/>
    <s v="Female"/>
    <s v="White"/>
    <x v="3"/>
    <n v="161"/>
    <s v="Tufting"/>
    <x v="1"/>
    <s v="OPR - BIT WINDER"/>
    <s v="Hourly"/>
    <x v="0"/>
    <s v="Full"/>
    <s v="Not Listed"/>
  </r>
  <r>
    <s v="Soft"/>
    <s v="436994/30/19792/06/2007"/>
    <s v="JONATHAN"/>
    <s v="BOATWRIGHT"/>
    <d v="1979-04-30T00:00:00"/>
    <d v="2007-02-06T00:00:00"/>
    <s v="Male"/>
    <s v="White"/>
    <x v="3"/>
    <n v="161"/>
    <s v="Tufting"/>
    <x v="0"/>
    <s v="MECHANIC - 1ST CLASS"/>
    <s v="Hourly"/>
    <x v="0"/>
    <s v="Full"/>
    <s v="Not Listed"/>
  </r>
  <r>
    <s v="Soft"/>
    <s v="437162/28/19642/26/2007"/>
    <s v="BILLY"/>
    <s v="COFFEY"/>
    <d v="1964-02-28T00:00:00"/>
    <d v="2007-02-26T00:00:00"/>
    <s v="Male"/>
    <s v="White"/>
    <x v="3"/>
    <n v="161"/>
    <s v="Tufting"/>
    <x v="4"/>
    <s v="OPR - LIFT TRUCK"/>
    <s v="Hourly"/>
    <x v="0"/>
    <s v="Full"/>
    <s v="Not Listed"/>
  </r>
  <r>
    <s v="Soft"/>
    <s v="4372310/25/19553/05/2007"/>
    <s v="JUANITA"/>
    <s v="JONES"/>
    <d v="1955-10-25T00:00:00"/>
    <d v="2007-03-05T00:00:00"/>
    <s v="Female"/>
    <s v="White"/>
    <x v="3"/>
    <n v="161"/>
    <s v="Tufting"/>
    <x v="1"/>
    <s v="OPR - STRATATEC"/>
    <s v="Hourly"/>
    <x v="0"/>
    <s v="Full"/>
    <s v="Not Listed"/>
  </r>
  <r>
    <s v="Soft"/>
    <s v="437691/13/198211/07/2016"/>
    <s v="CRISTINA"/>
    <s v="SALAICES"/>
    <d v="1982-01-13T00:00:00"/>
    <d v="2016-11-07T00:00:00"/>
    <s v="Female"/>
    <s v="White"/>
    <x v="3"/>
    <n v="161"/>
    <s v="Tufting"/>
    <x v="1"/>
    <s v="CREELER - ACCU WEAVE"/>
    <s v="Hourly"/>
    <x v="0"/>
    <s v="Full"/>
    <s v="Not Listed"/>
  </r>
  <r>
    <s v="Soft"/>
    <s v="440033/30/19678/28/2007"/>
    <s v="MICHAEL"/>
    <s v="MCKENZIE"/>
    <d v="1967-03-30T00:00:00"/>
    <d v="2007-08-28T00:00:00"/>
    <s v="Male"/>
    <s v="White"/>
    <x v="3"/>
    <n v="161"/>
    <s v="Tufting"/>
    <x v="4"/>
    <s v="OPR - LIFT TRUCK"/>
    <s v="Hourly"/>
    <x v="0"/>
    <s v="Full"/>
    <s v="Not Listed"/>
  </r>
  <r>
    <s v="Soft"/>
    <s v="4401712/14/196810/17/2007"/>
    <s v="TIMOTHY"/>
    <s v="BOLDING"/>
    <d v="1968-12-14T00:00:00"/>
    <d v="2007-10-17T00:00:00"/>
    <s v="Male"/>
    <s v="White"/>
    <x v="3"/>
    <n v="161"/>
    <s v="Tufting"/>
    <x v="0"/>
    <s v="MECHANIC LEAD PERSON"/>
    <s v="Hourly"/>
    <x v="0"/>
    <s v="Full"/>
    <s v="Not Listed"/>
  </r>
  <r>
    <s v="Soft"/>
    <s v="440666/11/196312/11/2007"/>
    <s v="SANDRA"/>
    <s v="CROSS"/>
    <d v="1963-06-11T00:00:00"/>
    <d v="2007-12-11T00:00:00"/>
    <s v="Female"/>
    <s v="White"/>
    <x v="3"/>
    <n v="161"/>
    <s v="Tufting"/>
    <x v="1"/>
    <s v="TUFTING TRAINER"/>
    <s v="Hourly"/>
    <x v="0"/>
    <s v="Full"/>
    <s v="Not Listed"/>
  </r>
  <r>
    <s v="Soft"/>
    <s v="441203/31/19592/22/2008"/>
    <s v="WALTER"/>
    <s v="EVANS"/>
    <d v="1959-03-31T00:00:00"/>
    <d v="2008-02-22T00:00:00"/>
    <s v="Male"/>
    <s v="White"/>
    <x v="3"/>
    <n v="161"/>
    <s v="Tufting"/>
    <x v="1"/>
    <s v="OPR - BIT WINDER"/>
    <s v="Hourly"/>
    <x v="0"/>
    <s v="Full"/>
    <s v="Not Listed"/>
  </r>
  <r>
    <s v="Soft"/>
    <s v="441885/29/19514/04/2008"/>
    <s v="GEORGE"/>
    <s v="STONE"/>
    <d v="1951-05-29T00:00:00"/>
    <d v="2008-04-04T00:00:00"/>
    <s v="Male"/>
    <s v="White"/>
    <x v="3"/>
    <n v="161"/>
    <s v="Tufting"/>
    <x v="1"/>
    <s v="WARPER CREELER"/>
    <s v="Hourly"/>
    <x v="0"/>
    <s v="Full"/>
    <s v="Not Listed"/>
  </r>
  <r>
    <s v="Soft"/>
    <s v="4423812/02/19634/19/2008"/>
    <s v="DONNA"/>
    <s v="NEWPORT"/>
    <d v="1963-12-02T00:00:00"/>
    <d v="2008-04-19T00:00:00"/>
    <s v="Female"/>
    <s v="White"/>
    <x v="3"/>
    <n v="161"/>
    <s v="Tufting"/>
    <x v="1"/>
    <s v="OPR - MINI-BEAM WARPER"/>
    <s v="Hourly"/>
    <x v="0"/>
    <s v="Full"/>
    <s v="Not Listed"/>
  </r>
  <r>
    <s v="Soft"/>
    <s v="442415/10/19664/25/2008"/>
    <s v="KIRSTIN"/>
    <s v="HORN"/>
    <d v="1966-05-10T00:00:00"/>
    <d v="2008-04-25T00:00:00"/>
    <s v="Female"/>
    <s v="White"/>
    <x v="3"/>
    <n v="161"/>
    <s v="Tufting"/>
    <x v="1"/>
    <s v="OPR - MINI-BEAM WARPER"/>
    <s v="Hourly"/>
    <x v="0"/>
    <s v="Full"/>
    <s v="Not Listed"/>
  </r>
  <r>
    <s v="Soft"/>
    <s v="445199/01/19557/05/2010"/>
    <s v="LAURA"/>
    <s v="PARISH"/>
    <d v="1955-09-01T00:00:00"/>
    <d v="2010-07-05T00:00:00"/>
    <s v="Female"/>
    <s v="White"/>
    <x v="3"/>
    <n v="161"/>
    <s v="Tufting"/>
    <x v="1"/>
    <s v="OPR - STRATATEC"/>
    <s v="Hourly"/>
    <x v="0"/>
    <s v="Full"/>
    <s v="Not Listed"/>
  </r>
  <r>
    <s v="Soft"/>
    <s v="446057/21/19752/10/2011"/>
    <s v="REBECCA"/>
    <s v="INGRAM"/>
    <d v="1975-07-21T00:00:00"/>
    <d v="2011-02-10T00:00:00"/>
    <s v="Female"/>
    <s v="White"/>
    <x v="3"/>
    <n v="161"/>
    <s v="Tufting"/>
    <x v="1"/>
    <s v="WARPER CREELER"/>
    <s v="Hourly"/>
    <x v="0"/>
    <s v="Full"/>
    <s v="Not Listed"/>
  </r>
  <r>
    <s v="Soft"/>
    <s v="446634/23/19745/13/2011"/>
    <s v="SCOTT"/>
    <s v="DRISCOLL"/>
    <d v="1974-04-23T00:00:00"/>
    <d v="2011-05-13T00:00:00"/>
    <s v="Male"/>
    <s v="White"/>
    <x v="3"/>
    <n v="161"/>
    <s v="Tufting"/>
    <x v="4"/>
    <s v="OPR - LIFT TRUCK"/>
    <s v="Hourly"/>
    <x v="0"/>
    <s v="Full"/>
    <s v="Not Listed"/>
  </r>
  <r>
    <s v="Soft"/>
    <s v="446855/22/19935/06/2014"/>
    <s v="KENNETH"/>
    <s v="SHAMBLIN"/>
    <d v="1993-05-22T00:00:00"/>
    <d v="2014-05-06T00:00:00"/>
    <s v="Male"/>
    <s v="White"/>
    <x v="3"/>
    <n v="161"/>
    <s v="Tufting"/>
    <x v="1"/>
    <s v="OPR - WARPER"/>
    <s v="Hourly"/>
    <x v="0"/>
    <s v="Full"/>
    <s v="Not Listed"/>
  </r>
  <r>
    <s v="Soft"/>
    <s v="447459/01/19683/05/2012"/>
    <s v="SHIRLEY"/>
    <s v="CLINE"/>
    <d v="1968-09-01T00:00:00"/>
    <d v="2012-03-05T00:00:00"/>
    <s v="Female"/>
    <s v="White"/>
    <x v="3"/>
    <n v="161"/>
    <s v="Tufting"/>
    <x v="1"/>
    <s v="WARPER CREELER"/>
    <s v="Hourly"/>
    <x v="0"/>
    <s v="Full"/>
    <s v="Not Listed"/>
  </r>
  <r>
    <s v="Soft"/>
    <s v="447532/22/19663/26/2012"/>
    <s v="RICHARD"/>
    <s v="COCHRAN"/>
    <d v="1966-02-22T00:00:00"/>
    <d v="2012-03-26T00:00:00"/>
    <s v="Male"/>
    <s v="White"/>
    <x v="3"/>
    <n v="161"/>
    <s v="Tufting"/>
    <x v="1"/>
    <s v="OPR - BIT WINDER"/>
    <s v="Hourly"/>
    <x v="0"/>
    <s v="Full"/>
    <s v="Not Listed"/>
  </r>
  <r>
    <s v="Soft"/>
    <s v="448123/08/19806/25/2012"/>
    <s v="AARON"/>
    <s v="BLANKENSHIP"/>
    <d v="1980-03-08T00:00:00"/>
    <d v="2012-06-25T00:00:00"/>
    <s v="Male"/>
    <s v="White"/>
    <x v="3"/>
    <n v="161"/>
    <s v="Tufting"/>
    <x v="0"/>
    <s v="MAINTENANCE LEAD PERSON"/>
    <s v="Hourly"/>
    <x v="0"/>
    <s v="Full"/>
    <s v="Not Listed"/>
  </r>
  <r>
    <s v="Soft"/>
    <s v="449049/28/198311/12/2012"/>
    <s v="DAVID"/>
    <s v="HUNTER"/>
    <d v="1983-09-28T00:00:00"/>
    <d v="2012-11-12T00:00:00"/>
    <s v="Male"/>
    <s v="White"/>
    <x v="3"/>
    <n v="161"/>
    <s v="Tufting"/>
    <x v="4"/>
    <s v="OPR - LIFT TRUCK"/>
    <s v="Hourly"/>
    <x v="0"/>
    <s v="Full"/>
    <s v="Not Listed"/>
  </r>
  <r>
    <s v="Soft"/>
    <s v="449205/23/19911/11/2013"/>
    <s v="CODY"/>
    <s v="STANSELL"/>
    <d v="1991-05-23T00:00:00"/>
    <d v="2013-01-11T00:00:00"/>
    <s v="Male"/>
    <s v="White"/>
    <x v="3"/>
    <n v="161"/>
    <s v="Tufting"/>
    <x v="0"/>
    <s v="MECHANIC - 1ST CLASS"/>
    <s v="Hourly"/>
    <x v="0"/>
    <s v="Full"/>
    <s v="Not Listed"/>
  </r>
  <r>
    <s v="Soft"/>
    <s v="450514/07/19879/30/2013"/>
    <s v="MICHAEL"/>
    <s v="SMITH"/>
    <d v="1987-04-07T00:00:00"/>
    <d v="2013-09-30T00:00:00"/>
    <s v="Male"/>
    <s v="White"/>
    <x v="3"/>
    <n v="161"/>
    <s v="Tufting"/>
    <x v="4"/>
    <s v="OPR - LIFT TRUCK"/>
    <s v="Hourly"/>
    <x v="0"/>
    <s v="Full"/>
    <s v="Not Listed"/>
  </r>
  <r>
    <s v="Soft"/>
    <s v="451231/09/19891/23/2014"/>
    <s v="WESLEY"/>
    <s v="BEAVERS"/>
    <d v="1989-01-09T00:00:00"/>
    <d v="2014-01-23T00:00:00"/>
    <s v="Male"/>
    <s v="White"/>
    <x v="3"/>
    <n v="161"/>
    <s v="Tufting"/>
    <x v="4"/>
    <s v="OPR - WARPER"/>
    <s v="Hourly"/>
    <x v="0"/>
    <s v="Full"/>
    <s v="Not Listed"/>
  </r>
  <r>
    <s v="Soft"/>
    <s v="4514911/01/19774/21/2014"/>
    <s v="TINA"/>
    <s v="MENDEZ"/>
    <d v="1977-11-01T00:00:00"/>
    <d v="2014-04-21T00:00:00"/>
    <s v="Female"/>
    <s v="White"/>
    <x v="3"/>
    <n v="161"/>
    <s v="Tufting"/>
    <x v="1"/>
    <s v="OPR - STRATATEC"/>
    <s v="Hourly"/>
    <x v="0"/>
    <s v="Full"/>
    <s v="Not Listed"/>
  </r>
  <r>
    <s v="Soft"/>
    <s v="452608/31/19759/05/2014"/>
    <s v="DONNIE"/>
    <s v="EATON"/>
    <d v="1975-08-31T00:00:00"/>
    <d v="2014-09-05T00:00:00"/>
    <s v="Male"/>
    <s v="White"/>
    <x v="3"/>
    <n v="161"/>
    <s v="Tufting"/>
    <x v="1"/>
    <s v="OPR - LIFT TRUCK"/>
    <s v="Hourly"/>
    <x v="0"/>
    <s v="Full"/>
    <s v="Not Listed"/>
  </r>
  <r>
    <s v="Soft"/>
    <s v="4534811/15/19693/02/2015"/>
    <s v="MELVIN"/>
    <s v="DAVIS"/>
    <d v="1969-11-15T00:00:00"/>
    <d v="2015-03-02T00:00:00"/>
    <s v="Male"/>
    <s v="White"/>
    <x v="3"/>
    <n v="161"/>
    <s v="Tufting"/>
    <x v="0"/>
    <s v="MECHANIC LEAD PERSON"/>
    <s v="Hourly"/>
    <x v="0"/>
    <s v="Full"/>
    <s v="Not Listed"/>
  </r>
  <r>
    <s v="Soft"/>
    <s v="453494/05/19793/02/2015"/>
    <s v="PAMELA"/>
    <s v="MORGAN"/>
    <d v="1979-04-05T00:00:00"/>
    <d v="2015-03-02T00:00:00"/>
    <s v="Female"/>
    <s v="White"/>
    <x v="3"/>
    <n v="161"/>
    <s v="Tufting"/>
    <x v="1"/>
    <s v="CREELER - ACCU WEAVE"/>
    <s v="Hourly"/>
    <x v="0"/>
    <s v="Full"/>
    <s v="Not Listed"/>
  </r>
  <r>
    <s v="Soft"/>
    <s v="453519/13/19733/02/2015"/>
    <s v="NANCY"/>
    <s v="SAUCER"/>
    <d v="1973-09-13T00:00:00"/>
    <d v="2015-03-02T00:00:00"/>
    <s v="Female"/>
    <s v="White"/>
    <x v="3"/>
    <n v="161"/>
    <s v="Tufting"/>
    <x v="4"/>
    <s v="OPR - LIFT TRUCK"/>
    <s v="Hourly"/>
    <x v="0"/>
    <s v="Full"/>
    <s v="Not Listed"/>
  </r>
  <r>
    <s v="Soft"/>
    <s v="453546/17/19943/02/2015"/>
    <s v="VICTORIA"/>
    <s v="DAIN"/>
    <d v="1994-06-17T00:00:00"/>
    <d v="2015-03-02T00:00:00"/>
    <s v="Female"/>
    <s v="White"/>
    <x v="3"/>
    <n v="161"/>
    <s v="Tufting"/>
    <x v="1"/>
    <s v="OPR - TUFTING"/>
    <s v="Hourly"/>
    <x v="0"/>
    <s v="Full"/>
    <s v="Not Listed"/>
  </r>
  <r>
    <s v="Soft"/>
    <s v="454437/22/19815/29/2015"/>
    <s v="NICHOLAS"/>
    <s v="GOLDMAN"/>
    <d v="1981-07-22T00:00:00"/>
    <d v="2015-05-29T00:00:00"/>
    <s v="Male"/>
    <s v="White"/>
    <x v="3"/>
    <n v="161"/>
    <s v="Tufting"/>
    <x v="1"/>
    <s v="OPR - STRATATEC"/>
    <s v="Hourly"/>
    <x v="0"/>
    <s v="Full"/>
    <s v="Not Listed"/>
  </r>
  <r>
    <s v="Soft"/>
    <s v="454453/24/19726/01/2015"/>
    <s v="PHILLIP"/>
    <s v="POTEET"/>
    <d v="1972-03-24T00:00:00"/>
    <d v="2015-06-01T00:00:00"/>
    <s v="Male"/>
    <s v="White"/>
    <x v="3"/>
    <n v="161"/>
    <s v="Tufting"/>
    <x v="0"/>
    <s v="MECHANIC - 1ST CLASS"/>
    <s v="Hourly"/>
    <x v="0"/>
    <s v="Full"/>
    <s v="Not Listed"/>
  </r>
  <r>
    <s v="Soft"/>
    <s v="454668/31/19877/10/2015"/>
    <s v="DEMMI"/>
    <s v="WALKER"/>
    <d v="1987-08-31T00:00:00"/>
    <d v="2015-07-10T00:00:00"/>
    <s v="Female"/>
    <s v="White"/>
    <x v="3"/>
    <n v="161"/>
    <s v="Tufting"/>
    <x v="1"/>
    <s v="OPR - STRATATEC"/>
    <s v="Hourly"/>
    <x v="0"/>
    <s v="Full"/>
    <s v="Not Listed"/>
  </r>
  <r>
    <s v="Soft"/>
    <s v="454762/14/19857/27/2015"/>
    <s v="LINDSEY"/>
    <s v="LANGLEY"/>
    <d v="1985-02-14T00:00:00"/>
    <d v="2015-07-27T00:00:00"/>
    <s v="Female"/>
    <s v="White"/>
    <x v="3"/>
    <n v="161"/>
    <s v="Tufting"/>
    <x v="1"/>
    <s v="WARPER CREELER"/>
    <s v="Hourly"/>
    <x v="0"/>
    <s v="Full"/>
    <s v="Not Listed"/>
  </r>
  <r>
    <s v="Soft"/>
    <s v="455012/09/19768/13/2015"/>
    <s v="JAMES"/>
    <s v="MILLER"/>
    <d v="1976-02-09T00:00:00"/>
    <d v="2015-08-13T00:00:00"/>
    <s v="Male"/>
    <s v="White"/>
    <x v="3"/>
    <n v="161"/>
    <s v="Tufting"/>
    <x v="4"/>
    <s v="OPR - LIFT TRUCK"/>
    <s v="Hourly"/>
    <x v="0"/>
    <s v="Full"/>
    <s v="Not Listed"/>
  </r>
  <r>
    <s v="Soft"/>
    <s v="4561011/03/199312/07/2015"/>
    <s v="HILARY"/>
    <s v="DALTON"/>
    <d v="1993-11-03T00:00:00"/>
    <d v="2015-12-07T00:00:00"/>
    <s v="Male"/>
    <s v="White"/>
    <x v="3"/>
    <n v="161"/>
    <s v="Tufting"/>
    <x v="4"/>
    <s v="OPR - LIFT TRUCK"/>
    <s v="Hourly"/>
    <x v="0"/>
    <s v="Full"/>
    <s v="Not Listed"/>
  </r>
  <r>
    <s v="Soft"/>
    <s v="457037/31/19923/07/2016"/>
    <s v="ROBERT"/>
    <s v="CABRERA"/>
    <d v="1992-07-31T00:00:00"/>
    <d v="2016-03-07T00:00:00"/>
    <s v="Male"/>
    <s v="White"/>
    <x v="3"/>
    <n v="161"/>
    <s v="Tufting"/>
    <x v="1"/>
    <s v="OPR - STRATATEC"/>
    <s v="Hourly"/>
    <x v="0"/>
    <s v="Full"/>
    <s v="Not Listed"/>
  </r>
  <r>
    <s v="Soft"/>
    <s v="457452/05/19665/09/2016"/>
    <s v="DANNY"/>
    <s v="TERRO"/>
    <d v="1966-02-05T00:00:00"/>
    <d v="2016-05-09T00:00:00"/>
    <s v="Male"/>
    <s v="White"/>
    <x v="3"/>
    <n v="161"/>
    <s v="Tufting"/>
    <x v="0"/>
    <s v="MECHANIC - 1ST CLASS"/>
    <s v="Hourly"/>
    <x v="0"/>
    <s v="Full"/>
    <s v="Not Listed"/>
  </r>
  <r>
    <s v="Soft"/>
    <s v="457673/04/19945/23/2016"/>
    <s v="AUTUMN"/>
    <s v="MEENS"/>
    <d v="1994-03-04T00:00:00"/>
    <d v="2016-05-23T00:00:00"/>
    <s v="Female"/>
    <s v="White"/>
    <x v="3"/>
    <n v="161"/>
    <s v="Tufting"/>
    <x v="1"/>
    <s v="OPR - STRATATEC"/>
    <s v="Hourly"/>
    <x v="0"/>
    <s v="Full"/>
    <s v="Not Listed"/>
  </r>
  <r>
    <s v="Soft"/>
    <s v="458391/05/19758/22/2016"/>
    <s v="TRACY"/>
    <s v="COLLINS"/>
    <d v="1975-01-05T00:00:00"/>
    <d v="2016-08-22T00:00:00"/>
    <s v="Female"/>
    <s v="White"/>
    <x v="3"/>
    <n v="161"/>
    <s v="Tufting"/>
    <x v="1"/>
    <s v="CREELER - ACCU WEAVE"/>
    <s v="Hourly"/>
    <x v="0"/>
    <s v="Full"/>
    <s v="Not Listed"/>
  </r>
  <r>
    <s v="Soft"/>
    <s v="4589311/05/199310/24/2016"/>
    <s v="CANDACE"/>
    <s v="SAUL"/>
    <d v="1993-11-05T00:00:00"/>
    <d v="2016-10-24T00:00:00"/>
    <s v="Female"/>
    <s v="White"/>
    <x v="3"/>
    <n v="161"/>
    <s v="Tufting"/>
    <x v="1"/>
    <s v="CREELER - ACCU WEAVE"/>
    <s v="Hourly"/>
    <x v="0"/>
    <s v="Full"/>
    <s v="Not Listed"/>
  </r>
  <r>
    <s v="Soft"/>
    <s v="459003/03/198911/07/2016"/>
    <s v="JUSTIN"/>
    <s v="GRISSOM"/>
    <d v="1989-03-03T00:00:00"/>
    <d v="2016-11-07T00:00:00"/>
    <s v="Male"/>
    <s v="White"/>
    <x v="3"/>
    <n v="161"/>
    <s v="Tufting"/>
    <x v="1"/>
    <s v="CREELER - ACCU WEAVE"/>
    <s v="Hourly"/>
    <x v="0"/>
    <s v="Full"/>
    <s v="Not Listed"/>
  </r>
  <r>
    <s v="Soft"/>
    <s v="224793/20/19555/19/1997"/>
    <s v="BERNICE"/>
    <s v="ROBINSON"/>
    <d v="1955-03-20T00:00:00"/>
    <d v="1997-05-19T00:00:00"/>
    <s v="Female"/>
    <s v="Black"/>
    <x v="3"/>
    <n v="161"/>
    <s v="Tufting"/>
    <x v="1"/>
    <s v="OPR - MINI-BEAM WARPER"/>
    <s v="Hourly"/>
    <x v="0"/>
    <s v="Full"/>
    <s v="Not Listed"/>
  </r>
  <r>
    <s v="Soft"/>
    <s v="402623/01/19553/08/1999"/>
    <s v="LE"/>
    <s v="THOMAS,SR"/>
    <d v="1955-03-01T00:00:00"/>
    <d v="1999-03-08T00:00:00"/>
    <s v="Male"/>
    <s v="Black"/>
    <x v="3"/>
    <n v="161"/>
    <s v="Tufting"/>
    <x v="4"/>
    <s v="OPR - LIFT TRUCK"/>
    <s v="Hourly"/>
    <x v="0"/>
    <s v="Full"/>
    <s v="Not Listed"/>
  </r>
  <r>
    <s v="Soft"/>
    <s v="405162/01/195711/23/1999"/>
    <s v="JULIA"/>
    <s v="MACON"/>
    <d v="1957-02-01T00:00:00"/>
    <d v="1999-11-23T00:00:00"/>
    <s v="Female"/>
    <s v="Black"/>
    <x v="3"/>
    <n v="161"/>
    <s v="Tufting"/>
    <x v="1"/>
    <s v="OPR - MINI-BEAM WARPER"/>
    <s v="Hourly"/>
    <x v="0"/>
    <s v="Full"/>
    <s v="Not Listed"/>
  </r>
  <r>
    <s v="Soft"/>
    <s v="412187/27/19784/01/2002"/>
    <s v="SCHEQUILA"/>
    <s v="DAVIS"/>
    <d v="1978-07-27T00:00:00"/>
    <d v="2002-04-01T00:00:00"/>
    <s v="Female"/>
    <s v="Black"/>
    <x v="3"/>
    <n v="161"/>
    <s v="Tufting"/>
    <x v="1"/>
    <s v="OPR - MINI-BEAM WARPER"/>
    <s v="Hourly"/>
    <x v="0"/>
    <s v="Full"/>
    <s v="Not Listed"/>
  </r>
  <r>
    <s v="Soft"/>
    <s v="419243/16/19501/13/2003"/>
    <s v="CORA"/>
    <s v="BURSE"/>
    <d v="1950-03-16T00:00:00"/>
    <d v="2003-01-13T00:00:00"/>
    <s v="Female"/>
    <s v="Black"/>
    <x v="3"/>
    <n v="161"/>
    <s v="Tufting"/>
    <x v="1"/>
    <s v="OPR - BIT WINDER"/>
    <s v="Hourly"/>
    <x v="0"/>
    <s v="Full"/>
    <s v="Not Listed"/>
  </r>
  <r>
    <s v="Soft"/>
    <s v="421288/11/19808/18/2003"/>
    <s v="STACY"/>
    <s v="BONDS"/>
    <d v="1980-08-11T00:00:00"/>
    <d v="2003-08-18T00:00:00"/>
    <s v="Female"/>
    <s v="Black"/>
    <x v="3"/>
    <n v="161"/>
    <s v="Tufting"/>
    <x v="1"/>
    <s v="OPR - MINI-BEAM WARPER"/>
    <s v="Hourly"/>
    <x v="0"/>
    <s v="Full"/>
    <s v="Not Listed"/>
  </r>
  <r>
    <s v="Soft"/>
    <s v="421428/11/19808/19/2003"/>
    <s v="TRACY"/>
    <s v="BRABSON"/>
    <d v="1980-08-11T00:00:00"/>
    <d v="2003-08-19T00:00:00"/>
    <s v="Female"/>
    <s v="Black"/>
    <x v="3"/>
    <n v="161"/>
    <s v="Tufting"/>
    <x v="1"/>
    <s v="OPR - BIT WINDER"/>
    <s v="Hourly"/>
    <x v="0"/>
    <s v="Full"/>
    <s v="Not Listed"/>
  </r>
  <r>
    <s v="Soft"/>
    <s v="4356112/08/19628/14/2006"/>
    <s v="EVELYN"/>
    <s v="WYATT"/>
    <d v="1962-12-08T00:00:00"/>
    <d v="2006-08-14T00:00:00"/>
    <s v="Female"/>
    <s v="Black"/>
    <x v="3"/>
    <n v="161"/>
    <s v="Tufting"/>
    <x v="1"/>
    <s v="CREELER - ACCU WEAVE"/>
    <s v="Hourly"/>
    <x v="0"/>
    <s v="Full"/>
    <s v="Not Listed"/>
  </r>
  <r>
    <s v="Soft"/>
    <s v="441869/07/19664/04/2008"/>
    <s v="NICKEY"/>
    <s v="WIMS"/>
    <d v="1966-09-07T00:00:00"/>
    <d v="2008-04-04T00:00:00"/>
    <s v="Male"/>
    <s v="Black"/>
    <x v="3"/>
    <n v="161"/>
    <s v="Tufting"/>
    <x v="1"/>
    <s v="OPR - MINI-BEAM WARPER"/>
    <s v="Hourly"/>
    <x v="0"/>
    <s v="Full"/>
    <s v="Not Listed"/>
  </r>
  <r>
    <s v="Soft"/>
    <s v="454304/21/19665/11/2015"/>
    <s v="MELINA"/>
    <s v="JOHNSON"/>
    <d v="1966-04-21T00:00:00"/>
    <d v="2015-05-11T00:00:00"/>
    <s v="Female"/>
    <s v="Black"/>
    <x v="3"/>
    <n v="161"/>
    <s v="Tufting"/>
    <x v="1"/>
    <s v="OPR - TUFTING"/>
    <s v="Hourly"/>
    <x v="0"/>
    <s v="Full"/>
    <s v="Not Listed"/>
  </r>
  <r>
    <s v="Soft"/>
    <s v="433598/22/19702/13/2006"/>
    <s v="ELLEN"/>
    <s v="DALTON"/>
    <d v="1970-08-22T00:00:00"/>
    <d v="2006-02-13T00:00:00"/>
    <s v="Female"/>
    <s v="Asian"/>
    <x v="3"/>
    <n v="161"/>
    <s v="Tufting"/>
    <x v="1"/>
    <s v="OPR - BIT WINDER"/>
    <s v="Hourly"/>
    <x v="0"/>
    <s v="Full"/>
    <s v="Not Listed"/>
  </r>
  <r>
    <s v="Soft"/>
    <s v="442936/02/19777/14/2014"/>
    <s v="NADEEM"/>
    <s v="NAZIR"/>
    <d v="1977-06-02T00:00:00"/>
    <d v="2014-07-14T00:00:00"/>
    <s v="Male"/>
    <s v="Asian"/>
    <x v="3"/>
    <n v="161"/>
    <s v="Tufting"/>
    <x v="4"/>
    <s v="OPR - LIFT TRUCK"/>
    <s v="Hourly"/>
    <x v="0"/>
    <s v="Full"/>
    <s v="Not Listed"/>
  </r>
  <r>
    <s v="Soft"/>
    <s v="173744/25/19653/20/1995"/>
    <s v="PEDRO"/>
    <s v="ESPINOSA"/>
    <d v="1965-04-25T00:00:00"/>
    <d v="1995-03-20T00:00:00"/>
    <s v="Male"/>
    <s v="Hispanic or Latino"/>
    <x v="3"/>
    <n v="161"/>
    <s v="Tufting"/>
    <x v="1"/>
    <s v="PRECISON POINT OPR"/>
    <s v="Hourly"/>
    <x v="0"/>
    <s v="Full"/>
    <s v="Not Listed"/>
  </r>
  <r>
    <s v="Soft"/>
    <s v="276583/08/19701/15/1998"/>
    <s v="JOSE"/>
    <s v="TORRES"/>
    <d v="1970-03-08T00:00:00"/>
    <d v="1998-01-15T00:00:00"/>
    <s v="Male"/>
    <s v="Hispanic or Latino"/>
    <x v="3"/>
    <n v="161"/>
    <s v="Tufting"/>
    <x v="0"/>
    <s v="MECHANIC - 1ST CLASS"/>
    <s v="Hourly"/>
    <x v="0"/>
    <s v="Full"/>
    <s v="Not Listed"/>
  </r>
  <r>
    <s v="Soft"/>
    <s v="300336/15/19776/13/2016"/>
    <s v="JUAN"/>
    <s v="PEREZ"/>
    <d v="1977-06-15T00:00:00"/>
    <d v="2016-06-13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07667/15/19612/17/2000"/>
    <s v="AGUILAR"/>
    <s v="OLVERA DE AGUILAR"/>
    <d v="1961-07-15T00:00:00"/>
    <d v="2000-02-17T00:00:00"/>
    <s v="Female"/>
    <s v="Hispanic or Latino"/>
    <x v="3"/>
    <n v="161"/>
    <s v="Tufting"/>
    <x v="1"/>
    <s v="OPR - BIT WINDER"/>
    <s v="Hourly"/>
    <x v="0"/>
    <s v="Full"/>
    <s v="Not Listed"/>
  </r>
  <r>
    <s v="Soft"/>
    <s v="408645/14/19676/11/2007"/>
    <s v="REYNALDO"/>
    <s v="ARREDONDO"/>
    <d v="1967-05-14T00:00:00"/>
    <d v="2007-06-11T00:00:00"/>
    <s v="Male"/>
    <s v="Hispanic or Latino"/>
    <x v="3"/>
    <n v="161"/>
    <s v="Tufting"/>
    <x v="1"/>
    <s v="OPR - TUFTING"/>
    <s v="Hourly"/>
    <x v="0"/>
    <s v="Full"/>
    <s v="Not Listed"/>
  </r>
  <r>
    <s v="Soft"/>
    <s v="408906/23/19714/10/2000"/>
    <s v="ADRIANA"/>
    <s v="RAMIREZ"/>
    <d v="1971-06-23T00:00:00"/>
    <d v="2000-04-10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10156/02/19806/19/2000"/>
    <s v="AGUST"/>
    <s v="PACHECO-PAEZ"/>
    <d v="1980-06-02T00:00:00"/>
    <d v="2000-06-19T00:00:00"/>
    <s v="Male"/>
    <s v="Hispanic or Latino"/>
    <x v="3"/>
    <n v="161"/>
    <s v="Tufting"/>
    <x v="1"/>
    <s v="OPR - STRATATEC"/>
    <s v="Hourly"/>
    <x v="0"/>
    <s v="Full"/>
    <s v="Not Listed"/>
  </r>
  <r>
    <s v="Soft"/>
    <s v="414279/21/19644/02/2001"/>
    <s v="JOSE"/>
    <s v="GONZALEZ"/>
    <d v="1964-09-21T00:00:00"/>
    <d v="2001-04-02T00:00:00"/>
    <s v="Male"/>
    <s v="Hispanic or Latino"/>
    <x v="3"/>
    <n v="161"/>
    <s v="Tufting"/>
    <x v="1"/>
    <s v="OPR - STRATATEC"/>
    <s v="Hourly"/>
    <x v="0"/>
    <s v="Full"/>
    <s v="Not Listed"/>
  </r>
  <r>
    <s v="Soft"/>
    <s v="414977/13/19631/13/2003"/>
    <s v="MARTIN"/>
    <s v="RAMIREZ"/>
    <d v="1963-07-13T00:00:00"/>
    <d v="2003-01-13T00:00:00"/>
    <s v="Male"/>
    <s v="Hispanic or Latino"/>
    <x v="3"/>
    <n v="161"/>
    <s v="Tufting"/>
    <x v="1"/>
    <s v="OPR - STRATATEC"/>
    <s v="Hourly"/>
    <x v="0"/>
    <s v="Full"/>
    <s v="Not Listed"/>
  </r>
  <r>
    <s v="Soft"/>
    <s v="419087/03/19756/24/2013"/>
    <s v="OROACO"/>
    <s v="BARRIENTOS-OROACO"/>
    <d v="1975-07-03T00:00:00"/>
    <d v="2013-06-24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20835/12/19646/05/2003"/>
    <s v="MANUELA"/>
    <s v="TOLEDO"/>
    <d v="1964-05-12T00:00:00"/>
    <d v="2003-06-05T00:00:00"/>
    <s v="Female"/>
    <s v="Hispanic or Latino"/>
    <x v="3"/>
    <n v="161"/>
    <s v="Tufting"/>
    <x v="1"/>
    <s v="OPR - MINI-BEAM WARPER"/>
    <s v="Hourly"/>
    <x v="0"/>
    <s v="Full"/>
    <s v="Not Listed"/>
  </r>
  <r>
    <s v="Soft"/>
    <s v="420996/05/19696/12/2003"/>
    <s v="MARIA"/>
    <s v="MORENO"/>
    <d v="1969-06-05T00:00:00"/>
    <d v="2003-06-12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21443/22/19618/12/2003"/>
    <s v="GLORIA"/>
    <s v="PIMENTEL"/>
    <d v="1961-03-22T00:00:00"/>
    <d v="2003-08-12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22556/13/19781/19/2005"/>
    <s v="IRAIS"/>
    <s v="ARREDONDO"/>
    <d v="1978-06-13T00:00:00"/>
    <d v="2005-01-19T00:00:00"/>
    <s v="Female"/>
    <s v="Hispanic or Latino"/>
    <x v="3"/>
    <n v="161"/>
    <s v="Tufting"/>
    <x v="1"/>
    <s v="TUFTING TRAINER"/>
    <s v="Hourly"/>
    <x v="0"/>
    <s v="Full"/>
    <s v="Not Listed"/>
  </r>
  <r>
    <s v="Soft"/>
    <s v="422815/07/19746/22/2009"/>
    <s v="ALICIA"/>
    <s v="OSORIO"/>
    <d v="1974-05-07T00:00:00"/>
    <d v="2009-06-22T00:00:00"/>
    <s v="Female"/>
    <s v="Hispanic or Latino"/>
    <x v="3"/>
    <n v="161"/>
    <s v="Tufting"/>
    <x v="1"/>
    <s v="WARPER CREELER"/>
    <s v="Hourly"/>
    <x v="0"/>
    <s v="Full"/>
    <s v="Not Listed"/>
  </r>
  <r>
    <s v="Soft"/>
    <s v="4332211/24/19591/11/2006"/>
    <s v="JUANA"/>
    <s v="MARQUEZ"/>
    <d v="1959-11-24T00:00:00"/>
    <d v="2006-01-11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33435/24/19551/25/2006"/>
    <s v="ALEJANDRO"/>
    <s v="MORENO"/>
    <d v="1955-05-24T00:00:00"/>
    <d v="2006-01-25T00:00:00"/>
    <s v="Male"/>
    <s v="Hispanic or Latino"/>
    <x v="3"/>
    <n v="161"/>
    <s v="Tufting"/>
    <x v="1"/>
    <s v="OPR - STRATATEC"/>
    <s v="Hourly"/>
    <x v="0"/>
    <s v="Full"/>
    <s v="Not Listed"/>
  </r>
  <r>
    <s v="Soft"/>
    <s v="434214/13/19703/29/2006"/>
    <s v="SALVADOR"/>
    <s v="MACHUCA"/>
    <d v="1970-04-13T00:00:00"/>
    <d v="2006-03-29T00:00:00"/>
    <s v="Male"/>
    <s v="Hispanic or Latino"/>
    <x v="3"/>
    <n v="161"/>
    <s v="Tufting"/>
    <x v="1"/>
    <s v="OPR - STRATATEC"/>
    <s v="Hourly"/>
    <x v="0"/>
    <s v="Full"/>
    <s v="Not Listed"/>
  </r>
  <r>
    <s v="Soft"/>
    <s v="434358/10/19724/10/2006"/>
    <s v="VERONICA"/>
    <s v="GOMEZ"/>
    <d v="1972-08-10T00:00:00"/>
    <d v="2006-04-10T00:00:00"/>
    <s v="Female"/>
    <s v="Hispanic or Latino"/>
    <x v="3"/>
    <n v="161"/>
    <s v="Tufting"/>
    <x v="1"/>
    <s v="OPR - BIT WINDER"/>
    <s v="Hourly"/>
    <x v="0"/>
    <s v="Full"/>
    <s v="Not Listed"/>
  </r>
  <r>
    <s v="Soft"/>
    <s v="4352612/21/19773/27/2015"/>
    <s v="ROSALIA"/>
    <s v="SANDOVAL"/>
    <d v="1977-12-21T00:00:00"/>
    <d v="2015-03-27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352910/15/19846/27/2006"/>
    <s v="RAMIREZ"/>
    <s v="MELENDREZ-RAMIREZ"/>
    <d v="1984-10-15T00:00:00"/>
    <d v="2006-06-27T00:00:00"/>
    <s v="Female"/>
    <s v="Hispanic or Latino"/>
    <x v="3"/>
    <n v="161"/>
    <s v="Tufting"/>
    <x v="1"/>
    <s v="OPR - WARPER"/>
    <s v="Hourly"/>
    <x v="0"/>
    <s v="Full"/>
    <s v="Not Listed"/>
  </r>
  <r>
    <s v="Soft"/>
    <s v="436408/13/198511/16/2006"/>
    <s v="FRANCISCO"/>
    <s v="GARCIA"/>
    <d v="1985-08-13T00:00:00"/>
    <d v="2006-11-16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36914/06/19712/05/2007"/>
    <s v="CELSO"/>
    <s v="ALVAREZ"/>
    <d v="1971-04-06T00:00:00"/>
    <d v="2007-02-05T00:00:00"/>
    <s v="Male"/>
    <s v="Hispanic or Latino"/>
    <x v="3"/>
    <n v="161"/>
    <s v="Tufting"/>
    <x v="1"/>
    <s v="OPR - STRATATEC"/>
    <s v="Hourly"/>
    <x v="0"/>
    <s v="Full"/>
    <s v="Not Listed"/>
  </r>
  <r>
    <s v="Soft"/>
    <s v="437846/28/19714/09/2007"/>
    <s v="MARIA"/>
    <s v="FRAIRE"/>
    <d v="1971-06-28T00:00:00"/>
    <d v="2007-04-09T00:00:00"/>
    <s v="Female"/>
    <s v="Hispanic or Latino"/>
    <x v="3"/>
    <n v="161"/>
    <s v="Tufting"/>
    <x v="1"/>
    <s v="OPR - ACCUWEAVE"/>
    <s v="Hourly"/>
    <x v="0"/>
    <s v="Full"/>
    <s v="Not Listed"/>
  </r>
  <r>
    <s v="Soft"/>
    <s v="4385510/30/19655/21/2007"/>
    <s v="RENE"/>
    <s v="RAMIREZ"/>
    <d v="1965-10-30T00:00:00"/>
    <d v="2007-05-21T00:00:00"/>
    <s v="Male"/>
    <s v="Hispanic or Latino"/>
    <x v="3"/>
    <n v="161"/>
    <s v="Tufting"/>
    <x v="1"/>
    <s v="OPR - TUFTING"/>
    <s v="Hourly"/>
    <x v="0"/>
    <s v="Full"/>
    <s v="Not Listed"/>
  </r>
  <r>
    <s v="Soft"/>
    <s v="4393712/21/19877/02/2007"/>
    <s v="GERARDO"/>
    <s v="GARCIA"/>
    <d v="1987-12-21T00:00:00"/>
    <d v="2007-07-02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39633/14/19817/18/2007"/>
    <s v="LUIS"/>
    <s v="FRAIRE"/>
    <d v="1981-03-14T00:00:00"/>
    <d v="2007-07-18T00:00:00"/>
    <s v="Male"/>
    <s v="Hispanic or Latino"/>
    <x v="3"/>
    <n v="161"/>
    <s v="Tufting"/>
    <x v="0"/>
    <s v="MECHANIC - 1ST CLASS"/>
    <s v="Hourly"/>
    <x v="0"/>
    <s v="Full"/>
    <s v="Not Listed"/>
  </r>
  <r>
    <s v="Soft"/>
    <s v="441625/23/19783/14/2008"/>
    <s v="JORGE"/>
    <s v="LARA"/>
    <d v="1978-05-23T00:00:00"/>
    <d v="2008-03-14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41811/05/19873/27/2008"/>
    <s v="JESUS"/>
    <s v="FRAIRE"/>
    <d v="1987-01-05T00:00:00"/>
    <d v="2008-03-27T00:00:00"/>
    <s v="Male"/>
    <s v="Hispanic or Latino"/>
    <x v="3"/>
    <n v="161"/>
    <s v="Tufting"/>
    <x v="1"/>
    <s v="TUFTING LEAD PERSON"/>
    <s v="Hourly"/>
    <x v="0"/>
    <s v="Full"/>
    <s v="Not Listed"/>
  </r>
  <r>
    <s v="Soft"/>
    <s v="4428610/14/19776/16/2008"/>
    <s v="POMPE"/>
    <s v="MUNGUIA"/>
    <d v="1977-10-14T00:00:00"/>
    <d v="2008-06-16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44447/23/19673/15/2010"/>
    <s v="LUCINA"/>
    <s v="HERRERA"/>
    <d v="1967-07-23T00:00:00"/>
    <d v="2010-03-15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446910/25/19715/14/2010"/>
    <s v="RALPH"/>
    <s v="GARCIA"/>
    <d v="1971-10-25T00:00:00"/>
    <d v="2010-05-14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4724/08/19725/17/2010"/>
    <s v="BERNARDO"/>
    <s v="TORRES"/>
    <d v="1972-04-08T00:00:00"/>
    <d v="2010-05-17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50211/28/19836/21/2010"/>
    <s v="RENE"/>
    <s v="SERRATO"/>
    <d v="1983-11-28T00:00:00"/>
    <d v="2010-06-21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5943/03/19621/07/2011"/>
    <s v="EMETERIO"/>
    <s v="PACHECO"/>
    <d v="1962-03-03T00:00:00"/>
    <d v="2011-01-07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45955/15/19681/07/2011"/>
    <s v="ISIDRA"/>
    <s v="ORTIZ"/>
    <d v="1968-05-15T00:00:00"/>
    <d v="2011-01-07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46036/20/19552/10/2011"/>
    <s v="JAVIER"/>
    <s v="BARRAGAN"/>
    <d v="1955-06-20T00:00:00"/>
    <d v="2011-02-10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460412/07/19892/10/2011"/>
    <s v="JENNIFER"/>
    <s v="RODRIGUEZ"/>
    <d v="1989-12-07T00:00:00"/>
    <d v="2011-02-10T00:00:00"/>
    <s v="Female"/>
    <s v="Hispanic or Latino"/>
    <x v="3"/>
    <n v="161"/>
    <s v="Tufting"/>
    <x v="1"/>
    <s v="TUFTING TRAINER"/>
    <s v="Hourly"/>
    <x v="0"/>
    <s v="Full"/>
    <s v="Not Listed"/>
  </r>
  <r>
    <s v="Soft"/>
    <s v="446066/09/19772/10/2011"/>
    <s v="HAYDEE"/>
    <s v="DICKSON"/>
    <d v="1977-06-09T00:00:00"/>
    <d v="2011-02-10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461312/24/19762/24/2011"/>
    <s v="ROGELIO"/>
    <s v="NAVARRO"/>
    <d v="1976-12-24T00:00:00"/>
    <d v="2011-02-24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461910/24/19643/17/2011"/>
    <s v="MARIBEL"/>
    <s v="LAMBERT"/>
    <d v="1964-10-24T00:00:00"/>
    <d v="2011-03-17T00:00:00"/>
    <s v="Female"/>
    <s v="Hispanic or Latino"/>
    <x v="3"/>
    <n v="161"/>
    <s v="Tufting"/>
    <x v="1"/>
    <s v="OPR - WARPER"/>
    <s v="Hourly"/>
    <x v="0"/>
    <s v="Full"/>
    <s v="Not Listed"/>
  </r>
  <r>
    <s v="Soft"/>
    <s v="4462111/18/19753/21/2011"/>
    <s v="MIGUEL"/>
    <s v="NUNEZ"/>
    <d v="1975-11-18T00:00:00"/>
    <d v="2011-03-21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62212/19/19673/21/2011"/>
    <s v="GUSTAVO"/>
    <s v="GONZALEZ"/>
    <d v="1967-12-19T00:00:00"/>
    <d v="2011-03-21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63311/19/19854/11/2011"/>
    <s v="JOSE"/>
    <s v="ADAME"/>
    <d v="1985-11-19T00:00:00"/>
    <d v="2011-04-11T00:00:00"/>
    <s v="Male"/>
    <s v="Hispanic or Latino"/>
    <x v="3"/>
    <n v="161"/>
    <s v="Tufting"/>
    <x v="1"/>
    <s v="PRECISON POINT OPR"/>
    <s v="Hourly"/>
    <x v="0"/>
    <s v="Full"/>
    <s v="Not Listed"/>
  </r>
  <r>
    <s v="Soft"/>
    <s v="446861/02/196810/10/2011"/>
    <s v="ROSA"/>
    <s v="MONROY"/>
    <d v="1968-01-02T00:00:00"/>
    <d v="2011-10-10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469012/24/19776/17/2011"/>
    <s v="ANA"/>
    <s v="MORA"/>
    <d v="1977-12-24T00:00:00"/>
    <d v="2011-06-17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46917/24/19866/20/2011"/>
    <s v="MARIA"/>
    <s v="HERNANDEZ"/>
    <d v="1986-07-24T00:00:00"/>
    <d v="2011-06-20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48002/17/19906/22/2012"/>
    <s v="JUAN"/>
    <s v="CANALES"/>
    <d v="1990-02-17T00:00:00"/>
    <d v="2012-06-22T00:00:00"/>
    <s v="Male"/>
    <s v="Hispanic or Latino"/>
    <x v="3"/>
    <n v="161"/>
    <s v="Tufting"/>
    <x v="1"/>
    <s v="PRECISON POINT OPR"/>
    <s v="Hourly"/>
    <x v="0"/>
    <s v="Full"/>
    <s v="Not Listed"/>
  </r>
  <r>
    <s v="Soft"/>
    <s v="448212/01/19707/02/2012"/>
    <s v="ROSA"/>
    <s v="GONZALEZ"/>
    <d v="1970-02-01T00:00:00"/>
    <d v="2012-07-02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482410/17/19647/02/2012"/>
    <s v="MARCELINO"/>
    <s v="TORRES"/>
    <d v="1964-10-17T00:00:00"/>
    <d v="2012-07-02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83212/01/19747/02/2012"/>
    <s v="ARTURO"/>
    <s v="TORRES"/>
    <d v="1974-12-01T00:00:00"/>
    <d v="2012-07-02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487310/20/19808/24/2012"/>
    <s v="FRANCISCA"/>
    <s v="LUCAS"/>
    <d v="1980-10-20T00:00:00"/>
    <d v="2012-08-24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48893/14/198510/29/2012"/>
    <s v="FERNANDO"/>
    <s v="SALAICES"/>
    <d v="1985-03-14T00:00:00"/>
    <d v="2012-10-29T00:00:00"/>
    <s v="Male"/>
    <s v="Hispanic or Latino"/>
    <x v="3"/>
    <n v="161"/>
    <s v="Tufting"/>
    <x v="1"/>
    <s v="OPR - STRATATEC"/>
    <s v="Hourly"/>
    <x v="0"/>
    <s v="Full"/>
    <s v="Not Listed"/>
  </r>
  <r>
    <s v="Soft"/>
    <s v="448922/19/197610/26/2012"/>
    <s v="RODRIGUEZ"/>
    <s v="BAEZ-RODRIGUEZ"/>
    <d v="1976-02-19T00:00:00"/>
    <d v="2012-10-26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49433/23/19932/21/2013"/>
    <s v="EMANU"/>
    <s v="ALANIS-LOPEZ"/>
    <d v="1993-03-23T00:00:00"/>
    <d v="2013-02-21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495410/13/19593/25/2013"/>
    <s v="SERGIO"/>
    <s v="VELASQUEZ"/>
    <d v="1959-10-13T00:00:00"/>
    <d v="2013-03-25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49826/01/19945/17/2013"/>
    <s v="BARRY"/>
    <s v="HERNANDEZ"/>
    <d v="1994-06-01T00:00:00"/>
    <d v="2013-05-17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50007/08/19838/22/2016"/>
    <s v="MARIA"/>
    <s v="MEZA"/>
    <d v="1983-07-08T00:00:00"/>
    <d v="2016-08-22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02210/26/19817/26/2013"/>
    <s v="MAR"/>
    <s v="PACHECO-PAEZ"/>
    <d v="1981-10-26T00:00:00"/>
    <d v="2013-07-26T00:00:00"/>
    <s v="Female"/>
    <s v="Hispanic or Latino"/>
    <x v="3"/>
    <n v="161"/>
    <s v="Tufting"/>
    <x v="1"/>
    <s v="OPR - ACCUWEAVE"/>
    <s v="Hourly"/>
    <x v="0"/>
    <s v="Full"/>
    <s v="Not Listed"/>
  </r>
  <r>
    <s v="Soft"/>
    <s v="4504510/07/19939/23/2013"/>
    <s v="MARIA"/>
    <s v="CANALES"/>
    <d v="1993-10-07T00:00:00"/>
    <d v="2013-09-23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50608/05/199110/11/2013"/>
    <s v="LUCIA"/>
    <s v="MORENO"/>
    <d v="1991-08-05T00:00:00"/>
    <d v="2013-10-11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1167/03/19931/09/2014"/>
    <s v="MIGUEL"/>
    <s v="OROZCO"/>
    <d v="1993-07-03T00:00:00"/>
    <d v="2014-01-09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1372/11/19772/24/2014"/>
    <s v="MARIA"/>
    <s v="GUTIERREZ"/>
    <d v="1977-02-11T00:00:00"/>
    <d v="2014-02-24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14411/18/19843/28/2014"/>
    <s v="GUADALUPE"/>
    <s v="GUZMAN"/>
    <d v="1984-11-18T00:00:00"/>
    <d v="2014-03-28T00:00:00"/>
    <s v="Male"/>
    <s v="Hispanic or Latino"/>
    <x v="3"/>
    <n v="161"/>
    <s v="Tufting"/>
    <x v="1"/>
    <s v="OPR - STRATATEC"/>
    <s v="Hourly"/>
    <x v="0"/>
    <s v="Full"/>
    <s v="Not Listed"/>
  </r>
  <r>
    <s v="Soft"/>
    <s v="451456/25/19793/31/2014"/>
    <s v="GUILLERMINA"/>
    <s v="UBAS"/>
    <d v="1979-06-25T00:00:00"/>
    <d v="2014-03-31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52106/16/19746/27/2014"/>
    <s v="LAURA"/>
    <s v="TORRES"/>
    <d v="1974-06-16T00:00:00"/>
    <d v="2014-06-27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2143/07/19777/07/2014"/>
    <m/>
    <s v="DIAZ-HUERTA"/>
    <d v="1977-03-07T00:00:00"/>
    <d v="2014-07-07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2222/15/19847/11/2014"/>
    <s v="MARIA"/>
    <s v="ESTRADA"/>
    <d v="1984-02-15T00:00:00"/>
    <d v="2014-07-11T00:00:00"/>
    <s v="Female"/>
    <s v="Hispanic or Latino"/>
    <x v="3"/>
    <n v="161"/>
    <s v="Tufting"/>
    <x v="4"/>
    <s v="OPR - LIFT TRUCK"/>
    <s v="Hourly"/>
    <x v="0"/>
    <s v="Full"/>
    <s v="Not Listed"/>
  </r>
  <r>
    <s v="Soft"/>
    <s v="452528/01/19818/25/2014"/>
    <s v="RAMIREZ"/>
    <s v="CORTES-RAMIREZ"/>
    <d v="1981-08-01T00:00:00"/>
    <d v="2014-08-25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2596/07/19829/15/2014"/>
    <s v="MAGDIEL"/>
    <s v="DAVILA"/>
    <d v="1982-06-07T00:00:00"/>
    <d v="2014-09-15T00:00:00"/>
    <s v="Male"/>
    <s v="Hispanic or Latino"/>
    <x v="3"/>
    <n v="161"/>
    <s v="Tufting"/>
    <x v="1"/>
    <s v="OPR - ACCUWEAVE"/>
    <s v="Hourly"/>
    <x v="0"/>
    <s v="Full"/>
    <s v="Not Listed"/>
  </r>
  <r>
    <s v="Soft"/>
    <s v="452658/04/19849/15/2014"/>
    <s v="MACARIO"/>
    <s v="RODRIGUEZ"/>
    <d v="1984-08-04T00:00:00"/>
    <d v="2014-09-15T00:00:00"/>
    <s v="Male"/>
    <s v="Hispanic or Latino"/>
    <x v="3"/>
    <n v="161"/>
    <s v="Tufting"/>
    <x v="1"/>
    <s v="OPR - STRATATEC"/>
    <s v="Hourly"/>
    <x v="0"/>
    <s v="Full"/>
    <s v="Not Listed"/>
  </r>
  <r>
    <s v="Soft"/>
    <s v="452713/19/19839/22/2014"/>
    <s v="RENDON"/>
    <s v="RODRIGUEZ-RENDON"/>
    <d v="1983-03-19T00:00:00"/>
    <d v="2014-09-22T00:00:00"/>
    <s v="Male"/>
    <s v="Hispanic or Latino"/>
    <x v="3"/>
    <n v="161"/>
    <s v="Tufting"/>
    <x v="1"/>
    <s v="OPR - STRATATEC"/>
    <s v="Hourly"/>
    <x v="0"/>
    <s v="Full"/>
    <s v="Not Listed"/>
  </r>
  <r>
    <s v="Soft"/>
    <s v="452721/10/19769/22/2014"/>
    <s v="ROSA"/>
    <s v="JIMENEZ"/>
    <d v="1976-01-10T00:00:00"/>
    <d v="2014-09-22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2791/21/198110/13/2014"/>
    <s v="RODRIGUEZ"/>
    <s v="SERRANO-RODRIGUEZ"/>
    <d v="1981-01-21T00:00:00"/>
    <d v="2014-10-13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53455/07/19963/06/2015"/>
    <s v="ERIBETH"/>
    <s v="MARTINEZ"/>
    <d v="1996-05-07T00:00:00"/>
    <d v="2015-03-06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3555/10/19933/02/2015"/>
    <s v="MAYRA"/>
    <s v="ARREDONDO"/>
    <d v="1993-05-10T00:00:00"/>
    <d v="2015-03-02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3852/10/19893/27/2015"/>
    <s v="CARLOS"/>
    <s v="MARTINEZ"/>
    <d v="1989-02-10T00:00:00"/>
    <d v="2015-03-27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53902/02/19794/03/2015"/>
    <s v="CATALINA"/>
    <s v="CRUZ"/>
    <d v="1979-02-02T00:00:00"/>
    <d v="2015-04-03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4017/20/19924/23/2015"/>
    <s v="CRUZ"/>
    <s v="PALACIOS-CRUZ"/>
    <d v="1992-07-20T00:00:00"/>
    <d v="2015-04-23T00:00:00"/>
    <s v="Female"/>
    <s v="Hispanic or Latino"/>
    <x v="3"/>
    <n v="161"/>
    <s v="Tufting"/>
    <x v="1"/>
    <s v="OPR - ACCUWEAVE"/>
    <s v="Hourly"/>
    <x v="0"/>
    <s v="Full"/>
    <s v="Not Listed"/>
  </r>
  <r>
    <s v="Soft"/>
    <s v="454026/26/19934/17/2015"/>
    <s v="MAIRA"/>
    <s v="POZOS"/>
    <d v="1993-06-26T00:00:00"/>
    <d v="2015-04-17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54167/26/19804/27/2015"/>
    <s v="JORGE"/>
    <s v="CARRILLO"/>
    <d v="1980-07-26T00:00:00"/>
    <d v="2015-04-27T00:00:00"/>
    <s v="Male"/>
    <s v="Hispanic or Latino"/>
    <x v="3"/>
    <n v="161"/>
    <s v="Tufting"/>
    <x v="1"/>
    <s v="OPR - STRATATEC"/>
    <s v="Hourly"/>
    <x v="0"/>
    <s v="Full"/>
    <s v="Not Listed"/>
  </r>
  <r>
    <s v="Soft"/>
    <s v="454408/14/19965/26/2015"/>
    <s v="CRUZ"/>
    <s v="PALACIOS-CRUZ"/>
    <d v="1996-08-14T00:00:00"/>
    <d v="2015-05-26T00:00:00"/>
    <s v="Male"/>
    <s v="Hispanic or Latino"/>
    <x v="3"/>
    <n v="161"/>
    <s v="Tufting"/>
    <x v="4"/>
    <s v="OPR - LIFT TRUCK"/>
    <s v="Hourly"/>
    <x v="0"/>
    <s v="Full"/>
    <s v="Not Listed"/>
  </r>
  <r>
    <s v="Soft"/>
    <s v="454706/06/19977/17/2015"/>
    <s v="JOSE"/>
    <s v="SILVA"/>
    <d v="1997-06-06T00:00:00"/>
    <d v="2015-07-17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4834/27/19898/03/2015"/>
    <s v="YESENIA"/>
    <s v="VIEYRA"/>
    <d v="1989-04-27T00:00:00"/>
    <d v="2015-08-03T00:00:00"/>
    <s v="Female"/>
    <s v="Hispanic or Latino"/>
    <x v="3"/>
    <n v="161"/>
    <s v="Tufting"/>
    <x v="1"/>
    <s v="OPR - TUFTING"/>
    <s v="Hourly"/>
    <x v="0"/>
    <s v="Full"/>
    <s v="Not Listed"/>
  </r>
  <r>
    <s v="Soft"/>
    <s v="454877/17/19957/31/2015"/>
    <s v="MARTIN"/>
    <s v="NAVA"/>
    <d v="1995-07-17T00:00:00"/>
    <d v="2015-07-31T00:00:00"/>
    <s v="Male"/>
    <s v="Hispanic or Latino"/>
    <x v="3"/>
    <n v="161"/>
    <s v="Tufting"/>
    <x v="1"/>
    <s v="WARPER CREELER"/>
    <s v="Hourly"/>
    <x v="0"/>
    <s v="Full"/>
    <s v="Not Listed"/>
  </r>
  <r>
    <s v="Soft"/>
    <s v="4551112/02/19828/24/2015"/>
    <s v="FLORISELA"/>
    <s v="GONZALEZ"/>
    <d v="1982-12-02T00:00:00"/>
    <d v="2015-08-24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54210/27/19789/11/2015"/>
    <s v="BASTIDA"/>
    <s v="JARQUIN-BASTIDA"/>
    <d v="1978-10-27T00:00:00"/>
    <d v="2015-09-11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559011/27/197211/06/2015"/>
    <s v="DAN"/>
    <s v="SANDAU-RAMOS"/>
    <d v="1972-11-27T00:00:00"/>
    <d v="2015-11-06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65710/10/19961/25/2016"/>
    <s v="OLGA"/>
    <s v="BAUTISTA"/>
    <d v="1996-10-10T00:00:00"/>
    <d v="2016-01-25T00:00:00"/>
    <s v="Female"/>
    <s v="Hispanic or Latino"/>
    <x v="3"/>
    <n v="161"/>
    <s v="Tufting"/>
    <x v="1"/>
    <s v="OPR - ACCUWEAVE"/>
    <s v="Hourly"/>
    <x v="0"/>
    <s v="Full"/>
    <s v="Not Listed"/>
  </r>
  <r>
    <s v="Soft"/>
    <s v="456791/16/19922/15/2016"/>
    <s v="MARCELA"/>
    <s v="CANALES"/>
    <d v="1992-01-16T00:00:00"/>
    <d v="2016-02-15T00:00:00"/>
    <s v="Female"/>
    <s v="Hispanic or Latino"/>
    <x v="3"/>
    <n v="161"/>
    <s v="Tufting"/>
    <x v="1"/>
    <s v="OPR - STRATATEC"/>
    <s v="Hourly"/>
    <x v="0"/>
    <s v="Full"/>
    <s v="Not Listed"/>
  </r>
  <r>
    <s v="Soft"/>
    <s v="4569711/24/19822/29/2016"/>
    <s v="MARIA"/>
    <s v="FLORES-RICO"/>
    <d v="1982-11-24T00:00:00"/>
    <d v="2016-02-29T00:00:00"/>
    <s v="Female"/>
    <s v="Hispanic or Latino"/>
    <x v="3"/>
    <n v="161"/>
    <s v="Tufting"/>
    <x v="1"/>
    <s v="WARPER CREELER"/>
    <s v="Hourly"/>
    <x v="0"/>
    <s v="Full"/>
    <s v="Not Listed"/>
  </r>
  <r>
    <s v="Soft"/>
    <s v="456987/05/19932/29/2016"/>
    <s v="WILSON"/>
    <s v="PAEZ"/>
    <d v="1993-07-05T00:00:00"/>
    <d v="2016-02-29T00:00:00"/>
    <s v="Male"/>
    <s v="Hispanic or Latino"/>
    <x v="3"/>
    <n v="161"/>
    <s v="Tufting"/>
    <x v="1"/>
    <s v="OPR - TUFTING"/>
    <s v="Hourly"/>
    <x v="0"/>
    <s v="Full"/>
    <s v="Not Listed"/>
  </r>
  <r>
    <s v="Soft"/>
    <s v="456996/01/19802/29/2016"/>
    <s v="JOSHUA"/>
    <s v="RODRIGUEZ"/>
    <d v="1980-06-01T00:00:00"/>
    <d v="2016-02-29T00:00:00"/>
    <s v="Male"/>
    <s v="Hispanic or Latino"/>
    <x v="3"/>
    <n v="161"/>
    <s v="Tufting"/>
    <x v="1"/>
    <s v="OPR - LIFT TRUCK"/>
    <s v="Hourly"/>
    <x v="0"/>
    <s v="Full"/>
    <s v="Not Listed"/>
  </r>
  <r>
    <s v="Soft"/>
    <s v="457016/08/19963/07/2016"/>
    <s v="JUAN"/>
    <s v="MADRIGAL"/>
    <d v="1996-06-08T00:00:00"/>
    <d v="2016-03-07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7554/20/19955/16/2016"/>
    <s v="DENALY"/>
    <s v="BECERRA"/>
    <d v="1995-04-20T00:00:00"/>
    <d v="2016-05-16T00:00:00"/>
    <s v="Female"/>
    <s v="Hispanic or Latino"/>
    <x v="3"/>
    <n v="161"/>
    <s v="Tufting"/>
    <x v="1"/>
    <s v="OPR - TUFTING"/>
    <s v="Hourly"/>
    <x v="0"/>
    <s v="Full"/>
    <s v="Not Listed"/>
  </r>
  <r>
    <s v="Soft"/>
    <s v="457564/10/19955/16/2016"/>
    <s v="ANIBAL"/>
    <s v="RAYMUNDO"/>
    <d v="1995-04-10T00:00:00"/>
    <d v="2016-05-16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7579/25/19635/16/2016"/>
    <s v="ALBA"/>
    <s v="JOGA"/>
    <d v="1963-09-25T00:00:00"/>
    <d v="2016-05-16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7588/22/19875/16/2016"/>
    <s v="MARCO"/>
    <s v="ARRENDONDO"/>
    <d v="1987-08-22T00:00:00"/>
    <d v="2016-05-16T00:00:00"/>
    <s v="Male"/>
    <s v="Hispanic or Latino"/>
    <x v="3"/>
    <n v="161"/>
    <s v="Tufting"/>
    <x v="1"/>
    <s v="OPR - TUFTING"/>
    <s v="Hourly"/>
    <x v="0"/>
    <s v="Full"/>
    <s v="Not Listed"/>
  </r>
  <r>
    <s v="Soft"/>
    <s v="457661/21/19645/23/2016"/>
    <s v="MARIA"/>
    <s v="ROMERO"/>
    <d v="1964-01-21T00:00:00"/>
    <d v="2016-05-23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7738/25/19976/06/2016"/>
    <s v="LUIS"/>
    <s v="MARTINEZ"/>
    <d v="1997-08-25T00:00:00"/>
    <d v="2016-06-06T00:00:00"/>
    <s v="Male"/>
    <s v="Hispanic or Latino"/>
    <x v="3"/>
    <n v="161"/>
    <s v="Tufting"/>
    <x v="1"/>
    <s v="OPR - LIFT TRUCK"/>
    <s v="Hourly"/>
    <x v="0"/>
    <s v="Full"/>
    <s v="Not Listed"/>
  </r>
  <r>
    <s v="Soft"/>
    <s v="457744/29/19965/31/2016"/>
    <s v="ALFREDO"/>
    <s v="RAYMUNDO"/>
    <d v="1996-04-29T00:00:00"/>
    <d v="2016-05-31T00:00:00"/>
    <s v="Male"/>
    <s v="Hispanic or Latino"/>
    <x v="3"/>
    <n v="161"/>
    <s v="Tufting"/>
    <x v="1"/>
    <s v="OPR - STRATATEC"/>
    <s v="Hourly"/>
    <x v="0"/>
    <s v="Full"/>
    <s v="Not Listed"/>
  </r>
  <r>
    <s v="Soft"/>
    <s v="458403/20/19848/22/2016"/>
    <s v="JAVIER"/>
    <s v="SANTINI"/>
    <d v="1984-03-20T00:00:00"/>
    <d v="2016-08-22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618/15/19759/05/2016"/>
    <s v="JAMES"/>
    <s v="RAMIREZ"/>
    <d v="1975-08-15T00:00:00"/>
    <d v="2016-09-05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727/24/19679/12/2016"/>
    <s v="JORGE"/>
    <s v="MAGANA"/>
    <d v="1967-07-24T00:00:00"/>
    <d v="2016-09-12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763/30/19989/19/2016"/>
    <s v="RANGEL"/>
    <s v="CANALES-RANGEL"/>
    <d v="1998-03-30T00:00:00"/>
    <d v="2016-09-19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8813/28/199210/03/2016"/>
    <s v="TANIA"/>
    <s v="SANTOS"/>
    <d v="1992-03-28T00:00:00"/>
    <d v="2016-10-03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8887/05/199610/17/2016"/>
    <s v="EDIOVARDO"/>
    <s v="QUINTERO"/>
    <d v="1996-07-05T00:00:00"/>
    <d v="2016-10-17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894/14/198310/17/2016"/>
    <s v="JORGE"/>
    <s v="FRAIRE"/>
    <d v="1983-04-14T00:00:00"/>
    <d v="2016-10-17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9012/31/197310/24/2016"/>
    <s v="BRIGIDO"/>
    <s v="VELASQUEZ"/>
    <d v="1973-12-31T00:00:00"/>
    <d v="2016-10-24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927/01/199210/24/2016"/>
    <s v="CARLOS"/>
    <s v="GUIJON"/>
    <d v="1992-07-01T00:00:00"/>
    <d v="2016-10-24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8989/01/199610/31/2016"/>
    <s v="EULALIA"/>
    <s v="BAUTISTA"/>
    <d v="1996-09-01T00:00:00"/>
    <d v="2016-10-31T00:00:00"/>
    <s v="Female"/>
    <s v="Hispanic or Latino"/>
    <x v="3"/>
    <n v="161"/>
    <s v="Tufting"/>
    <x v="1"/>
    <s v="CREELER - ACCU WEAVE"/>
    <s v="Hourly"/>
    <x v="0"/>
    <s v="Full"/>
    <s v="Not Listed"/>
  </r>
  <r>
    <s v="Soft"/>
    <s v="4589910/13/198810/31/2016"/>
    <s v="RICARDO"/>
    <s v="RUIZ"/>
    <d v="1988-10-13T00:00:00"/>
    <d v="2016-10-31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9097/28/199411/21/2016"/>
    <s v="RICARDO"/>
    <s v="ROSILLO"/>
    <d v="1994-07-28T00:00:00"/>
    <d v="2016-11-21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59105/01/199511/21/2016"/>
    <s v="DOMINGO"/>
    <s v="BAUTISTA"/>
    <d v="1995-05-01T00:00:00"/>
    <d v="2016-11-21T00:00:00"/>
    <s v="Male"/>
    <s v="Hispanic or Latino"/>
    <x v="3"/>
    <n v="161"/>
    <s v="Tufting"/>
    <x v="1"/>
    <s v="CREELER - ACCU WEAVE"/>
    <s v="Hourly"/>
    <x v="0"/>
    <s v="Full"/>
    <s v="Not Listed"/>
  </r>
  <r>
    <s v="Soft"/>
    <s v="449099/04/198111/09/2012"/>
    <s v="SANDRA"/>
    <s v="MORENO"/>
    <d v="1981-09-04T00:00:00"/>
    <d v="2012-11-09T00:00:00"/>
    <s v="Female"/>
    <s v="Hispanic or Latino"/>
    <x v="3"/>
    <n v="161"/>
    <s v="Tufting"/>
    <x v="1"/>
    <s v="TUFTING ANALYST"/>
    <s v="Salary"/>
    <x v="0"/>
    <s v="Full"/>
    <s v="Not Listed"/>
  </r>
  <r>
    <s v="Soft"/>
    <s v="144363/28/19747/25/1994"/>
    <s v="VIVIAN"/>
    <s v="BEAVERS"/>
    <d v="1974-03-28T00:00:00"/>
    <d v="1994-07-25T00:00:00"/>
    <s v="Female"/>
    <s v="White"/>
    <x v="3"/>
    <n v="161"/>
    <s v="Tufting"/>
    <x v="1"/>
    <s v="SPVR - WARPING"/>
    <s v="Salary"/>
    <x v="0"/>
    <s v="Full"/>
    <s v="Manager"/>
  </r>
  <r>
    <s v="Soft"/>
    <s v="419596/06/19652/13/2003"/>
    <s v="CYNTHIA"/>
    <s v="GLADDEN"/>
    <d v="1965-06-06T00:00:00"/>
    <d v="2003-02-13T00:00:00"/>
    <s v="Female"/>
    <s v="White"/>
    <x v="3"/>
    <n v="161"/>
    <s v="Tufting"/>
    <x v="1"/>
    <s v="SPVR - TUFTING"/>
    <s v="Salary"/>
    <x v="0"/>
    <s v="Full"/>
    <s v="Manager"/>
  </r>
  <r>
    <s v="Soft"/>
    <s v="421815/23/19729/29/2003"/>
    <s v="KIMBERLY"/>
    <s v="BOATWRIGHT"/>
    <d v="1972-05-23T00:00:00"/>
    <d v="2003-09-29T00:00:00"/>
    <s v="Female"/>
    <s v="White"/>
    <x v="3"/>
    <n v="161"/>
    <s v="Tufting"/>
    <x v="1"/>
    <s v="MGR - TUFTING"/>
    <s v="Salary"/>
    <x v="0"/>
    <s v="Full"/>
    <s v="Manager"/>
  </r>
  <r>
    <s v="Soft"/>
    <s v="445593/05/19828/31/2010"/>
    <s v="BRYAN"/>
    <s v="DAVENPORT"/>
    <d v="1982-03-05T00:00:00"/>
    <d v="2010-08-31T00:00:00"/>
    <s v="Male"/>
    <s v="White"/>
    <x v="3"/>
    <n v="161"/>
    <s v="Tufting"/>
    <x v="0"/>
    <s v="MGR - TUFTING MAINTENANCE"/>
    <s v="Salary"/>
    <x v="0"/>
    <s v="Full"/>
    <s v="Manager"/>
  </r>
  <r>
    <s v="Soft"/>
    <s v="447619/23/19704/09/2012"/>
    <s v="TIMOTHY"/>
    <s v="YORK"/>
    <d v="1970-09-23T00:00:00"/>
    <d v="2012-04-09T00:00:00"/>
    <s v="Male"/>
    <s v="White"/>
    <x v="3"/>
    <n v="161"/>
    <s v="Tufting"/>
    <x v="1"/>
    <s v="SPVR - WAREHOUSE"/>
    <s v="Salary"/>
    <x v="0"/>
    <s v="Full"/>
    <s v="Manager"/>
  </r>
  <r>
    <s v="Soft"/>
    <s v="451004/11/197012/02/2013"/>
    <s v="DAVID"/>
    <s v="HOSKER"/>
    <d v="1970-04-11T00:00:00"/>
    <d v="2013-12-02T00:00:00"/>
    <s v="Male"/>
    <s v="White"/>
    <x v="3"/>
    <n v="161"/>
    <s v="Tufting"/>
    <x v="1"/>
    <s v="SPVR - TUFTING TECHNOLOGY"/>
    <s v="Salary"/>
    <x v="0"/>
    <s v="Full"/>
    <s v="Manager"/>
  </r>
  <r>
    <s v="Soft"/>
    <s v="453024/25/196712/22/2014"/>
    <s v="THOMAS"/>
    <s v="SCHLOSSER"/>
    <d v="1967-04-25T00:00:00"/>
    <d v="2014-12-22T00:00:00"/>
    <s v="Male"/>
    <s v="White"/>
    <x v="3"/>
    <n v="161"/>
    <s v="Tufting"/>
    <x v="1"/>
    <s v="SPVR - TUFTING"/>
    <s v="Salary"/>
    <x v="0"/>
    <s v="Full"/>
    <s v="Manager"/>
  </r>
  <r>
    <s v="Soft"/>
    <s v="455884/14/198210/26/2015"/>
    <s v="MATTHEW"/>
    <s v="LAKE"/>
    <d v="1982-04-14T00:00:00"/>
    <d v="2015-10-26T00:00:00"/>
    <s v="Male"/>
    <s v="White"/>
    <x v="3"/>
    <n v="161"/>
    <s v="Tufting"/>
    <x v="1"/>
    <s v="SPVR - TUFTING"/>
    <s v="Salary"/>
    <x v="0"/>
    <s v="Full"/>
    <s v="Manager"/>
  </r>
  <r>
    <s v="Soft"/>
    <s v="457878/29/19775/31/2016"/>
    <s v="DAMIEN"/>
    <s v="CHAPPELL"/>
    <d v="1977-08-29T00:00:00"/>
    <d v="2016-05-31T00:00:00"/>
    <s v="Male"/>
    <s v="White"/>
    <x v="3"/>
    <n v="161"/>
    <s v="Tufting"/>
    <x v="1"/>
    <s v="SPVR - TUFTING"/>
    <s v="Salary"/>
    <x v="0"/>
    <s v="Full"/>
    <s v="Manager"/>
  </r>
  <r>
    <s v="Soft"/>
    <s v="426342/18/19604/25/2005"/>
    <s v="MARK"/>
    <s v="JONES"/>
    <d v="1960-02-18T00:00:00"/>
    <d v="2005-04-25T00:00:00"/>
    <s v="Male"/>
    <s v="Black"/>
    <x v="3"/>
    <n v="161"/>
    <s v="Tufting"/>
    <x v="1"/>
    <s v="SPVR - TUFTING"/>
    <s v="Salary"/>
    <x v="0"/>
    <s v="Full"/>
    <s v="Manager"/>
  </r>
  <r>
    <s v="Soft"/>
    <s v="1961912/20/19552/19/1996"/>
    <s v="RICHARD"/>
    <s v="BEASLEY"/>
    <d v="1955-12-20T00:00:00"/>
    <d v="1996-02-19T00:00:00"/>
    <s v="Male"/>
    <s v="White"/>
    <x v="1"/>
    <n v="191"/>
    <s v="Dyeing"/>
    <x v="0"/>
    <s v="BOILER TENDER"/>
    <s v="Hourly"/>
    <x v="0"/>
    <s v="Full"/>
    <s v="Not Listed"/>
  </r>
  <r>
    <s v="Soft"/>
    <s v="419101/10/19691/06/2003"/>
    <s v="HOWARD"/>
    <s v="LEDFORD"/>
    <d v="1969-01-10T00:00:00"/>
    <d v="2003-01-06T00:00:00"/>
    <s v="Male"/>
    <s v="White"/>
    <x v="1"/>
    <n v="191"/>
    <s v="Dyeing"/>
    <x v="1"/>
    <s v="LAB TECHNICIAN"/>
    <s v="Hourly"/>
    <x v="0"/>
    <s v="Full"/>
    <s v="Not Listed"/>
  </r>
  <r>
    <s v="Soft"/>
    <s v="422454/10/19762/04/2004"/>
    <s v="MARTY"/>
    <s v="HICKS"/>
    <d v="1976-04-10T00:00:00"/>
    <d v="2004-02-04T00:00:00"/>
    <s v="Male"/>
    <s v="White"/>
    <x v="1"/>
    <n v="191"/>
    <s v="Dyeing"/>
    <x v="1"/>
    <s v="DYE WEIGHER-SPACE DYE LINE"/>
    <s v="Hourly"/>
    <x v="0"/>
    <s v="Full"/>
    <s v="Not Listed"/>
  </r>
  <r>
    <s v="Soft"/>
    <s v="4263010/13/19704/18/2005"/>
    <s v="CHRISTOPHER"/>
    <s v="BENNETT"/>
    <d v="1970-10-13T00:00:00"/>
    <d v="2005-04-18T00:00:00"/>
    <s v="Male"/>
    <s v="White"/>
    <x v="1"/>
    <n v="191"/>
    <s v="Dyeing"/>
    <x v="1"/>
    <s v="OPR - JET"/>
    <s v="Hourly"/>
    <x v="0"/>
    <s v="Full"/>
    <s v="Not Listed"/>
  </r>
  <r>
    <s v="Soft"/>
    <s v="427098/26/19547/13/2005"/>
    <s v="TIMOTHY"/>
    <s v="BROWN"/>
    <d v="1954-08-26T00:00:00"/>
    <d v="2005-07-13T00:00:00"/>
    <s v="Male"/>
    <s v="White"/>
    <x v="1"/>
    <n v="191"/>
    <s v="Dyeing"/>
    <x v="2"/>
    <s v="YARN INSPECTOR-SPACE DYE LINE"/>
    <s v="Hourly"/>
    <x v="0"/>
    <s v="Full"/>
    <s v="Not Listed"/>
  </r>
  <r>
    <s v="Soft"/>
    <s v="433629/29/19852/13/2006"/>
    <s v="SONNY"/>
    <s v="HOPKINS,JR"/>
    <d v="1985-09-29T00:00:00"/>
    <d v="2006-02-13T00:00:00"/>
    <s v="Male"/>
    <s v="White"/>
    <x v="1"/>
    <n v="191"/>
    <s v="Dyeing"/>
    <x v="1"/>
    <s v="DYE WEIGHER"/>
    <s v="Hourly"/>
    <x v="0"/>
    <s v="Full"/>
    <s v="Not Listed"/>
  </r>
  <r>
    <s v="Soft"/>
    <s v="436933/13/19592/12/2007"/>
    <s v="BILLY"/>
    <s v="THOMASON"/>
    <d v="1959-03-13T00:00:00"/>
    <d v="2007-02-12T00:00:00"/>
    <s v="Male"/>
    <s v="White"/>
    <x v="1"/>
    <n v="191"/>
    <s v="Dyeing"/>
    <x v="1"/>
    <s v="LAB TECHNICIAN"/>
    <s v="Hourly"/>
    <x v="0"/>
    <s v="Full"/>
    <s v="Not Listed"/>
  </r>
  <r>
    <s v="Soft"/>
    <s v="441247/31/19892/25/2008"/>
    <s v="JONATHAN"/>
    <s v="MARCUS"/>
    <d v="1989-07-31T00:00:00"/>
    <d v="2008-02-25T00:00:00"/>
    <s v="Male"/>
    <s v="White"/>
    <x v="1"/>
    <n v="191"/>
    <s v="Dyeing"/>
    <x v="4"/>
    <s v="OPR - LIFT TRUCK"/>
    <s v="Hourly"/>
    <x v="0"/>
    <s v="Full"/>
    <s v="Not Listed"/>
  </r>
  <r>
    <s v="Soft"/>
    <s v="142238/26/19706/24/1994"/>
    <s v="ALFONSO"/>
    <s v="RANGEL"/>
    <d v="1970-08-26T00:00:00"/>
    <d v="1994-06-24T00:00:00"/>
    <s v="Male"/>
    <s v="Hispanic or Latino"/>
    <x v="1"/>
    <n v="191"/>
    <s v="Dyeing"/>
    <x v="0"/>
    <s v="LEAD MECHANIC"/>
    <s v="Hourly"/>
    <x v="0"/>
    <s v="Full"/>
    <s v="Not Listed"/>
  </r>
  <r>
    <s v="Soft"/>
    <s v="4083012/07/19673/27/2000"/>
    <s v="ABESNEGO"/>
    <s v="MORENO"/>
    <d v="1967-12-07T00:00:00"/>
    <d v="2000-03-27T00:00:00"/>
    <s v="Male"/>
    <s v="Hispanic or Latino"/>
    <x v="1"/>
    <n v="191"/>
    <s v="Dyeing"/>
    <x v="1"/>
    <s v="OPR - AUTO WINDER-SPACE DYE"/>
    <s v="Hourly"/>
    <x v="0"/>
    <s v="Full"/>
    <s v="Not Listed"/>
  </r>
  <r>
    <s v="Soft"/>
    <s v="4124512/22/196611/13/2000"/>
    <s v="ROSA"/>
    <s v="SOTO"/>
    <d v="1966-12-22T00:00:00"/>
    <d v="2000-11-13T00:00:00"/>
    <s v="Female"/>
    <s v="Hispanic or Latino"/>
    <x v="1"/>
    <n v="191"/>
    <s v="Dyeing"/>
    <x v="1"/>
    <s v="CREELER - SPACE DYE LINE"/>
    <s v="Hourly"/>
    <x v="0"/>
    <s v="Full"/>
    <s v="Not Listed"/>
  </r>
  <r>
    <s v="Soft"/>
    <s v="419188/02/19721/08/2003"/>
    <s v="ALEJANDRA"/>
    <s v="BRITO"/>
    <d v="1972-08-02T00:00:00"/>
    <d v="2003-01-08T00:00:00"/>
    <s v="Female"/>
    <s v="Hispanic or Latino"/>
    <x v="1"/>
    <n v="191"/>
    <s v="Dyeing"/>
    <x v="1"/>
    <s v="CREELER - SPACE DYE LINE"/>
    <s v="Hourly"/>
    <x v="0"/>
    <s v="Full"/>
    <s v="Not Listed"/>
  </r>
  <r>
    <s v="Soft"/>
    <s v="4192011/23/19751/08/2003"/>
    <s v="GUSTAVO"/>
    <s v="CERVANTES"/>
    <d v="1975-11-23T00:00:00"/>
    <d v="2003-01-08T00:00:00"/>
    <s v="Male"/>
    <s v="Hispanic or Latino"/>
    <x v="1"/>
    <n v="191"/>
    <s v="Dyeing"/>
    <x v="1"/>
    <s v="OPR - AUTO WINDER-SPACE DYE"/>
    <s v="Hourly"/>
    <x v="0"/>
    <s v="Full"/>
    <s v="Not Listed"/>
  </r>
  <r>
    <s v="Soft"/>
    <s v="425204/13/19611/10/2005"/>
    <s v="JAVIER"/>
    <s v="CAMACHO"/>
    <d v="1961-04-13T00:00:00"/>
    <d v="2005-01-10T00:00:00"/>
    <s v="Male"/>
    <s v="Hispanic or Latino"/>
    <x v="1"/>
    <n v="191"/>
    <s v="Dyeing"/>
    <x v="0"/>
    <s v="MECHANIC - 1ST CLASS"/>
    <s v="Hourly"/>
    <x v="0"/>
    <s v="Full"/>
    <s v="Not Listed"/>
  </r>
  <r>
    <s v="Soft"/>
    <s v="442915/22/19892/08/2011"/>
    <s v="DAVID"/>
    <s v="MENJIVAR"/>
    <d v="1989-05-22T00:00:00"/>
    <d v="2011-02-08T00:00:00"/>
    <s v="Male"/>
    <s v="Hispanic or Latino"/>
    <x v="1"/>
    <n v="191"/>
    <s v="Dyeing"/>
    <x v="1"/>
    <s v="OPR - SPACE DYE LINE"/>
    <s v="Hourly"/>
    <x v="0"/>
    <s v="Full"/>
    <s v="Not Listed"/>
  </r>
  <r>
    <s v="Soft"/>
    <s v="449671/15/19804/22/2013"/>
    <s v="MARTHA"/>
    <s v="QUINTERO"/>
    <d v="1980-01-15T00:00:00"/>
    <d v="2013-04-22T00:00:00"/>
    <s v="Female"/>
    <s v="Hispanic or Latino"/>
    <x v="1"/>
    <n v="191"/>
    <s v="Dyeing"/>
    <x v="1"/>
    <s v="OPR - AUTO WINDER-SPACE DYE"/>
    <s v="Hourly"/>
    <x v="0"/>
    <s v="Full"/>
    <s v="Not Listed"/>
  </r>
  <r>
    <s v="Soft"/>
    <s v="451059/10/198312/06/2013"/>
    <s v="CAMERINO"/>
    <s v="VELAZQUEZ"/>
    <d v="1983-09-10T00:00:00"/>
    <d v="2013-12-06T00:00:00"/>
    <s v="Male"/>
    <s v="Hispanic or Latino"/>
    <x v="1"/>
    <n v="191"/>
    <s v="Dyeing"/>
    <x v="1"/>
    <s v="OPR - AUTO WINDER-SPACE DYE"/>
    <s v="Hourly"/>
    <x v="0"/>
    <s v="Full"/>
    <s v="Not Listed"/>
  </r>
  <r>
    <s v="Soft"/>
    <s v="31707/17/195611/15/1973"/>
    <s v="W"/>
    <s v="AKINS"/>
    <d v="1956-07-17T00:00:00"/>
    <d v="1973-11-15T00:00:00"/>
    <s v="Male"/>
    <s v="White"/>
    <x v="1"/>
    <n v="191"/>
    <s v="Dyeing"/>
    <x v="1"/>
    <s v="SPVR - DYEING"/>
    <s v="Salary"/>
    <x v="0"/>
    <s v="Full"/>
    <s v="Manager"/>
  </r>
  <r>
    <s v="Soft"/>
    <s v="324411/25/19646/16/1987"/>
    <s v="FARRELL"/>
    <s v="LANGLEY"/>
    <d v="1964-11-25T00:00:00"/>
    <d v="1987-06-16T00:00:00"/>
    <s v="Male"/>
    <s v="White"/>
    <x v="1"/>
    <n v="191"/>
    <s v="Dyeing"/>
    <x v="1"/>
    <s v="SPVR - SPACE DYE"/>
    <s v="Salary"/>
    <x v="0"/>
    <s v="Full"/>
    <s v="Manager"/>
  </r>
  <r>
    <s v="Soft"/>
    <s v="35226/29/19669/15/1986"/>
    <s v="TOMMY"/>
    <s v="WALLACE,JR"/>
    <d v="1966-06-29T00:00:00"/>
    <d v="1986-09-15T00:00:00"/>
    <s v="Male"/>
    <s v="White"/>
    <x v="4"/>
    <n v="311"/>
    <s v="Finishing"/>
    <x v="1"/>
    <s v="OPR - EXTRUDER"/>
    <s v="Hourly"/>
    <x v="0"/>
    <s v="Full"/>
    <s v="Not Listed"/>
  </r>
  <r>
    <s v="Soft"/>
    <s v="352312/20/19603/28/1990"/>
    <s v="JOHN"/>
    <s v="COLLINS"/>
    <d v="1960-12-20T00:00:00"/>
    <d v="1990-03-28T00:00:00"/>
    <s v="Male"/>
    <s v="White"/>
    <x v="4"/>
    <n v="311"/>
    <s v="Finishing"/>
    <x v="1"/>
    <s v="OPR - SHEAR MACHINE"/>
    <s v="Hourly"/>
    <x v="0"/>
    <s v="Full"/>
    <s v="Not Listed"/>
  </r>
  <r>
    <s v="Soft"/>
    <s v="353911/18/19535/02/1988"/>
    <s v="DENNIS"/>
    <s v="HEAD"/>
    <d v="1953-11-18T00:00:00"/>
    <d v="1988-05-02T00:00:00"/>
    <s v="Male"/>
    <s v="White"/>
    <x v="4"/>
    <n v="311"/>
    <s v="Finishing"/>
    <x v="1"/>
    <s v="TUFTCO PUDDLE HEAD OPR"/>
    <s v="Hourly"/>
    <x v="0"/>
    <s v="Full"/>
    <s v="Not Listed"/>
  </r>
  <r>
    <s v="Soft"/>
    <s v="35526/20/19639/12/1988"/>
    <s v="DENNIS"/>
    <s v="WALKEY"/>
    <d v="1963-06-20T00:00:00"/>
    <d v="1988-09-12T00:00:00"/>
    <s v="Male"/>
    <s v="White"/>
    <x v="4"/>
    <n v="311"/>
    <s v="Finishing"/>
    <x v="1"/>
    <s v="OPR - LIFT TRUCK"/>
    <s v="Hourly"/>
    <x v="0"/>
    <s v="Full"/>
    <s v="Not Listed"/>
  </r>
  <r>
    <s v="Soft"/>
    <s v="355910/18/19641/16/1989"/>
    <s v="LISA"/>
    <s v="ARGUETA"/>
    <d v="1964-10-18T00:00:00"/>
    <d v="1989-01-16T00:00:00"/>
    <s v="Female"/>
    <s v="White"/>
    <x v="4"/>
    <n v="311"/>
    <s v="Finishing"/>
    <x v="1"/>
    <s v="FINISHING PROCESSOR"/>
    <s v="Hourly"/>
    <x v="0"/>
    <s v="Full"/>
    <s v="Not Listed"/>
  </r>
  <r>
    <s v="Soft"/>
    <s v="35706/14/19667/31/1989"/>
    <m/>
    <s v="MASHBURN,JR"/>
    <d v="1966-06-14T00:00:00"/>
    <d v="1989-07-31T00:00:00"/>
    <s v="Male"/>
    <s v="White"/>
    <x v="4"/>
    <n v="311"/>
    <s v="Finishing"/>
    <x v="0"/>
    <s v="MASTER MECHANIC-311"/>
    <s v="Hourly"/>
    <x v="0"/>
    <s v="Full"/>
    <s v="Not Listed"/>
  </r>
  <r>
    <s v="Soft"/>
    <s v="357411/25/19582/12/1990"/>
    <s v="GARY"/>
    <s v="ELDERS"/>
    <d v="1958-11-25T00:00:00"/>
    <d v="1990-02-12T00:00:00"/>
    <s v="Male"/>
    <s v="White"/>
    <x v="4"/>
    <n v="311"/>
    <s v="Finishing"/>
    <x v="1"/>
    <s v="PRODUCTION CLERK - TUFTCO"/>
    <s v="Hourly"/>
    <x v="0"/>
    <s v="Full"/>
    <s v="Not Listed"/>
  </r>
  <r>
    <s v="Soft"/>
    <s v="90805/17/19727/17/2001"/>
    <s v="JACKIE"/>
    <s v="MITCHELL,JR"/>
    <d v="1972-05-17T00:00:00"/>
    <d v="2001-07-17T00:00:00"/>
    <s v="Male"/>
    <s v="White"/>
    <x v="4"/>
    <n v="311"/>
    <s v="Finishing"/>
    <x v="1"/>
    <s v="ADHESIVE COMPOUNDER"/>
    <s v="Hourly"/>
    <x v="0"/>
    <s v="Full"/>
    <s v="Not Listed"/>
  </r>
  <r>
    <s v="Soft"/>
    <s v="116175/11/19757/12/1993"/>
    <s v="SONIA"/>
    <s v="MASHBURN"/>
    <d v="1975-05-11T00:00:00"/>
    <d v="1993-07-12T00:00:00"/>
    <s v="Female"/>
    <s v="White"/>
    <x v="4"/>
    <n v="311"/>
    <s v="Finishing"/>
    <x v="1"/>
    <s v="TILE SRP"/>
    <s v="Hourly"/>
    <x v="0"/>
    <s v="Full"/>
    <s v="Not Listed"/>
  </r>
  <r>
    <s v="Soft"/>
    <s v="1446610/19/19618/01/1994"/>
    <s v="DARRELL"/>
    <s v="TATE"/>
    <d v="1961-10-19T00:00:00"/>
    <d v="1994-08-01T00:00:00"/>
    <s v="Male"/>
    <s v="White"/>
    <x v="4"/>
    <n v="311"/>
    <s v="Finishing"/>
    <x v="0"/>
    <s v="MAINT LEAD PERSON DEPT 311"/>
    <s v="Hourly"/>
    <x v="0"/>
    <s v="Full"/>
    <s v="Not Listed"/>
  </r>
  <r>
    <s v="Soft"/>
    <s v="163349/06/197412/13/1994"/>
    <s v="MICHAEL"/>
    <s v="REAGAN"/>
    <d v="1974-09-06T00:00:00"/>
    <d v="1994-12-13T00:00:00"/>
    <s v="Male"/>
    <s v="White"/>
    <x v="4"/>
    <n v="311"/>
    <s v="Finishing"/>
    <x v="1"/>
    <s v="OPR - PHOENIX"/>
    <s v="Hourly"/>
    <x v="0"/>
    <s v="Full"/>
    <s v="Not Listed"/>
  </r>
  <r>
    <s v="Soft"/>
    <s v="203314/05/197110/07/1998"/>
    <s v="ROBERT"/>
    <s v="BASSETT"/>
    <d v="1971-04-05T00:00:00"/>
    <d v="1998-10-07T00:00:00"/>
    <s v="Male"/>
    <s v="White"/>
    <x v="4"/>
    <n v="311"/>
    <s v="Finishing"/>
    <x v="0"/>
    <s v="MECHANIC - 1ST CLASS"/>
    <s v="Hourly"/>
    <x v="0"/>
    <s v="Full"/>
    <s v="Not Listed"/>
  </r>
  <r>
    <s v="Soft"/>
    <s v="277591/07/19511/20/1998"/>
    <s v="CHERYL"/>
    <s v="QUINN"/>
    <d v="1951-01-07T00:00:00"/>
    <d v="1998-01-20T00:00:00"/>
    <s v="Female"/>
    <s v="White"/>
    <x v="4"/>
    <n v="311"/>
    <s v="Finishing"/>
    <x v="1"/>
    <s v="FINISHING PROCESSOR"/>
    <s v="Hourly"/>
    <x v="0"/>
    <s v="Full"/>
    <s v="Not Listed"/>
  </r>
  <r>
    <s v="Soft"/>
    <s v="400293/15/19817/16/2001"/>
    <s v="JAMES"/>
    <s v="BRIDGES"/>
    <d v="1981-03-15T00:00:00"/>
    <d v="2001-07-16T00:00:00"/>
    <s v="Male"/>
    <s v="White"/>
    <x v="4"/>
    <n v="311"/>
    <s v="Finishing"/>
    <x v="4"/>
    <s v="MASTER MECHANIC-311"/>
    <s v="Hourly"/>
    <x v="0"/>
    <s v="Full"/>
    <s v="Not Listed"/>
  </r>
  <r>
    <s v="Soft"/>
    <s v="402162/16/195511/16/1998"/>
    <s v="DOUGLAS"/>
    <s v="CARROLL"/>
    <d v="1955-02-16T00:00:00"/>
    <d v="1998-11-16T00:00:00"/>
    <s v="Male"/>
    <s v="White"/>
    <x v="4"/>
    <n v="311"/>
    <s v="Finishing"/>
    <x v="1"/>
    <s v="COMPOUNDER"/>
    <s v="Hourly"/>
    <x v="0"/>
    <s v="Full"/>
    <s v="Not Listed"/>
  </r>
  <r>
    <s v="Soft"/>
    <s v="402359/17/19492/03/1999"/>
    <s v="JAMES"/>
    <s v="BLACKBURN"/>
    <d v="1949-09-17T00:00:00"/>
    <d v="1999-02-03T00:00:00"/>
    <s v="Male"/>
    <s v="White"/>
    <x v="4"/>
    <n v="311"/>
    <s v="Finishing"/>
    <x v="1"/>
    <s v="OPR - TUFTCO - ROLL UP"/>
    <s v="Hourly"/>
    <x v="0"/>
    <s v="Full"/>
    <s v="Not Listed"/>
  </r>
  <r>
    <s v="Soft"/>
    <s v="402897/03/19774/05/1999"/>
    <s v="BILLY"/>
    <s v="HARRIS"/>
    <d v="1977-07-03T00:00:00"/>
    <d v="1999-04-05T00:00:00"/>
    <s v="Male"/>
    <s v="White"/>
    <x v="4"/>
    <n v="311"/>
    <s v="Finishing"/>
    <x v="1"/>
    <s v="OPR - RANGE"/>
    <s v="Hourly"/>
    <x v="0"/>
    <s v="Full"/>
    <s v="Not Listed"/>
  </r>
  <r>
    <s v="Soft"/>
    <s v="415961/21/19844/01/2002"/>
    <s v="MATTHEW"/>
    <s v="GOSWICK"/>
    <d v="1984-01-21T00:00:00"/>
    <d v="2002-04-01T00:00:00"/>
    <s v="Male"/>
    <s v="White"/>
    <x v="4"/>
    <n v="311"/>
    <s v="Finishing"/>
    <x v="0"/>
    <s v="MECHANIC - 1ST CLASS"/>
    <s v="Hourly"/>
    <x v="0"/>
    <s v="Full"/>
    <s v="Not Listed"/>
  </r>
  <r>
    <s v="Soft"/>
    <s v="421581/07/19787/28/2003"/>
    <s v="ANGELA"/>
    <s v="AVALOS"/>
    <d v="1978-01-07T00:00:00"/>
    <d v="2003-07-28T00:00:00"/>
    <s v="Female"/>
    <s v="White"/>
    <x v="4"/>
    <n v="311"/>
    <s v="Finishing"/>
    <x v="1"/>
    <s v="TILE SRP"/>
    <s v="Hourly"/>
    <x v="0"/>
    <s v="Full"/>
    <s v="Not Listed"/>
  </r>
  <r>
    <s v="Soft"/>
    <s v="4263512/05/19644/25/2005"/>
    <s v="TAMMY"/>
    <s v="MOSLEY"/>
    <d v="1964-12-05T00:00:00"/>
    <d v="2005-04-25T00:00:00"/>
    <s v="Female"/>
    <s v="White"/>
    <x v="4"/>
    <n v="311"/>
    <s v="Finishing"/>
    <x v="1"/>
    <s v="FINISHING PROCESSOR"/>
    <s v="Hourly"/>
    <x v="0"/>
    <s v="Full"/>
    <s v="Not Listed"/>
  </r>
  <r>
    <s v="Soft"/>
    <s v="437671/04/19833/26/2007"/>
    <s v="JAMES"/>
    <s v="SHOEMAKER,JR"/>
    <d v="1983-01-04T00:00:00"/>
    <d v="2007-03-26T00:00:00"/>
    <s v="Male"/>
    <s v="White"/>
    <x v="4"/>
    <n v="311"/>
    <s v="Finishing"/>
    <x v="1"/>
    <s v="OPR - PRE-COAT ROLL-UP"/>
    <s v="Hourly"/>
    <x v="0"/>
    <s v="Full"/>
    <s v="Not Listed"/>
  </r>
  <r>
    <s v="Soft"/>
    <s v="4380010/12/19634/16/2007"/>
    <s v="ROBERT"/>
    <s v="RATZMANN"/>
    <d v="1963-10-12T00:00:00"/>
    <d v="2007-04-16T00:00:00"/>
    <s v="Male"/>
    <s v="White"/>
    <x v="4"/>
    <n v="311"/>
    <s v="Finishing"/>
    <x v="1"/>
    <s v="FINISHING PROCESSOR"/>
    <s v="Hourly"/>
    <x v="0"/>
    <s v="Full"/>
    <s v="Not Listed"/>
  </r>
  <r>
    <s v="Soft"/>
    <s v="438498/20/19883/21/2016"/>
    <s v="KEITH"/>
    <s v="DAVIS"/>
    <d v="1988-08-20T00:00:00"/>
    <d v="2016-03-21T00:00:00"/>
    <s v="Male"/>
    <s v="White"/>
    <x v="4"/>
    <n v="311"/>
    <s v="Finishing"/>
    <x v="1"/>
    <s v="FINISHING PROCESSOR"/>
    <s v="Hourly"/>
    <x v="0"/>
    <s v="Full"/>
    <s v="Not Listed"/>
  </r>
  <r>
    <s v="Soft"/>
    <s v="439515/28/19847/11/2007"/>
    <s v="CHRISTINA"/>
    <s v="BRYSON"/>
    <d v="1984-05-28T00:00:00"/>
    <d v="2007-07-11T00:00:00"/>
    <s v="Female"/>
    <s v="White"/>
    <x v="4"/>
    <n v="311"/>
    <s v="Finishing"/>
    <x v="2"/>
    <s v="ROLL INSPECTION CLERK"/>
    <s v="Hourly"/>
    <x v="0"/>
    <s v="Full"/>
    <s v="Not Listed"/>
  </r>
  <r>
    <s v="Soft"/>
    <s v="441532/06/19873/13/2008"/>
    <s v="AMBER"/>
    <s v="CAMERON"/>
    <d v="1987-02-06T00:00:00"/>
    <d v="2008-03-13T00:00:00"/>
    <s v="Female"/>
    <s v="White"/>
    <x v="4"/>
    <n v="311"/>
    <s v="Finishing"/>
    <x v="2"/>
    <s v="ROLL INSPECTION CLERK"/>
    <s v="Hourly"/>
    <x v="0"/>
    <s v="Full"/>
    <s v="Not Listed"/>
  </r>
  <r>
    <s v="Soft"/>
    <s v="442774/03/19909/29/2014"/>
    <s v="ALISHIA"/>
    <s v="HOLCOMB"/>
    <d v="1990-04-03T00:00:00"/>
    <d v="2014-09-29T00:00:00"/>
    <s v="Female"/>
    <s v="White"/>
    <x v="4"/>
    <n v="311"/>
    <s v="Finishing"/>
    <x v="1"/>
    <s v="TILE SRP"/>
    <s v="Hourly"/>
    <x v="0"/>
    <s v="Full"/>
    <s v="Not Listed"/>
  </r>
  <r>
    <s v="Soft"/>
    <s v="4439310/28/19594/30/2009"/>
    <s v="DAVID"/>
    <s v="SMITH"/>
    <d v="1959-10-28T00:00:00"/>
    <d v="2009-04-30T00:00:00"/>
    <s v="Male"/>
    <s v="White"/>
    <x v="4"/>
    <n v="311"/>
    <s v="Finishing"/>
    <x v="1"/>
    <s v="POWERBOND PRODUCTION CLERK"/>
    <s v="Hourly"/>
    <x v="0"/>
    <s v="Full"/>
    <s v="Not Listed"/>
  </r>
  <r>
    <s v="Soft"/>
    <s v="444457/19/19853/15/2010"/>
    <s v="JAMIE"/>
    <s v="WISHON"/>
    <d v="1985-07-19T00:00:00"/>
    <d v="2010-03-15T00:00:00"/>
    <s v="Female"/>
    <s v="White"/>
    <x v="4"/>
    <n v="311"/>
    <s v="Finishing"/>
    <x v="1"/>
    <s v="COORDINATOR - FINISH. ROLL-UP"/>
    <s v="Hourly"/>
    <x v="0"/>
    <s v="Full"/>
    <s v="Not Listed"/>
  </r>
  <r>
    <s v="Soft"/>
    <s v="444658/10/19605/12/2010"/>
    <s v="BILLY"/>
    <s v="HEAD"/>
    <d v="1960-08-10T00:00:00"/>
    <d v="2010-05-12T00:00:00"/>
    <s v="Male"/>
    <s v="White"/>
    <x v="4"/>
    <n v="311"/>
    <s v="Finishing"/>
    <x v="1"/>
    <s v="OPR - POWERBOND ROLL-UP"/>
    <s v="Hourly"/>
    <x v="0"/>
    <s v="Full"/>
    <s v="Not Listed"/>
  </r>
  <r>
    <s v="Soft"/>
    <s v="4453910/20/19878/02/2010"/>
    <s v="WESLEY"/>
    <s v="WOODS"/>
    <d v="1987-10-20T00:00:00"/>
    <d v="2010-08-02T00:00:00"/>
    <s v="Male"/>
    <s v="White"/>
    <x v="4"/>
    <n v="311"/>
    <s v="Finishing"/>
    <x v="1"/>
    <s v="FINISHING PROCESSOR"/>
    <s v="Hourly"/>
    <x v="0"/>
    <s v="Full"/>
    <s v="Not Listed"/>
  </r>
  <r>
    <s v="Soft"/>
    <s v="445562/01/19848/30/2010"/>
    <s v="THOMAS"/>
    <s v="ANDERSON"/>
    <d v="1984-02-01T00:00:00"/>
    <d v="2010-08-30T00:00:00"/>
    <s v="Male"/>
    <s v="White"/>
    <x v="4"/>
    <n v="311"/>
    <s v="Finishing"/>
    <x v="1"/>
    <s v="OPR - POWERBOND"/>
    <s v="Hourly"/>
    <x v="0"/>
    <s v="Full"/>
    <s v="Not Listed"/>
  </r>
  <r>
    <s v="Soft"/>
    <s v="446173/20/19912/28/2011"/>
    <s v="NICHOLAS"/>
    <s v="WARD"/>
    <d v="1991-03-20T00:00:00"/>
    <d v="2011-02-28T00:00:00"/>
    <s v="Male"/>
    <s v="White"/>
    <x v="4"/>
    <n v="311"/>
    <s v="Finishing"/>
    <x v="1"/>
    <s v="FINISHING PROCESSOR"/>
    <s v="Hourly"/>
    <x v="0"/>
    <s v="Full"/>
    <s v="Not Listed"/>
  </r>
  <r>
    <s v="Soft"/>
    <s v="446648/01/19725/16/2011"/>
    <s v="JAMES"/>
    <s v="MATHIS"/>
    <d v="1972-08-01T00:00:00"/>
    <d v="2011-05-16T00:00:00"/>
    <s v="Male"/>
    <s v="White"/>
    <x v="4"/>
    <n v="311"/>
    <s v="Finishing"/>
    <x v="1"/>
    <s v="FINISHING PROCESSOR II"/>
    <s v="Hourly"/>
    <x v="0"/>
    <s v="Full"/>
    <s v="Not Listed"/>
  </r>
  <r>
    <s v="Soft"/>
    <s v="446659/22/19605/17/2011"/>
    <s v="TERRY"/>
    <s v="CALLAHAN"/>
    <d v="1960-09-22T00:00:00"/>
    <d v="2011-05-17T00:00:00"/>
    <s v="Male"/>
    <s v="White"/>
    <x v="4"/>
    <n v="311"/>
    <s v="Finishing"/>
    <x v="1"/>
    <s v="COORDINATOR - FINISH. ROLL-UP"/>
    <s v="Hourly"/>
    <x v="0"/>
    <s v="Full"/>
    <s v="Not Listed"/>
  </r>
  <r>
    <s v="Soft"/>
    <s v="446728/16/19625/23/2011"/>
    <s v="KENNETH"/>
    <s v="ARNOLD"/>
    <d v="1962-08-16T00:00:00"/>
    <d v="2011-05-23T00:00:00"/>
    <s v="Male"/>
    <s v="White"/>
    <x v="4"/>
    <n v="311"/>
    <s v="Finishing"/>
    <x v="1"/>
    <s v="OPR - RANGE"/>
    <s v="Hourly"/>
    <x v="0"/>
    <s v="Full"/>
    <s v="Not Listed"/>
  </r>
  <r>
    <s v="Soft"/>
    <s v="447015/19/19817/05/2011"/>
    <s v="BENJAMIN"/>
    <s v="DUNAGAN"/>
    <d v="1981-05-19T00:00:00"/>
    <d v="2011-07-05T00:00:00"/>
    <s v="Male"/>
    <s v="White"/>
    <x v="4"/>
    <n v="311"/>
    <s v="Finishing"/>
    <x v="1"/>
    <s v="FINISHING PROCESSOR II"/>
    <s v="Hourly"/>
    <x v="0"/>
    <s v="Full"/>
    <s v="Not Listed"/>
  </r>
  <r>
    <s v="Soft"/>
    <s v="447386/14/19632/27/2012"/>
    <s v="JERRY"/>
    <s v="LAWSON"/>
    <d v="1963-06-14T00:00:00"/>
    <d v="2012-02-27T00:00:00"/>
    <s v="Male"/>
    <s v="White"/>
    <x v="4"/>
    <n v="311"/>
    <s v="Finishing"/>
    <x v="1"/>
    <s v="OPR - RANGE"/>
    <s v="Hourly"/>
    <x v="0"/>
    <s v="Full"/>
    <s v="Not Listed"/>
  </r>
  <r>
    <s v="Soft"/>
    <s v="4476210/28/19904/16/2012"/>
    <s v="DENNIS"/>
    <s v="GRIFFITH"/>
    <d v="1990-10-28T00:00:00"/>
    <d v="2012-04-16T00:00:00"/>
    <s v="Male"/>
    <s v="White"/>
    <x v="4"/>
    <n v="311"/>
    <s v="Finishing"/>
    <x v="1"/>
    <s v="OPR - PRE-COAT"/>
    <s v="Hourly"/>
    <x v="0"/>
    <s v="Full"/>
    <s v="Not Listed"/>
  </r>
  <r>
    <s v="Soft"/>
    <s v="447635/05/19894/16/2012"/>
    <s v="TIMOTHY"/>
    <s v="BLASENGAME"/>
    <d v="1989-05-05T00:00:00"/>
    <d v="2012-04-16T00:00:00"/>
    <s v="Male"/>
    <s v="White"/>
    <x v="4"/>
    <n v="311"/>
    <s v="Finishing"/>
    <x v="1"/>
    <s v="OPR - TILE PRESS"/>
    <s v="Hourly"/>
    <x v="0"/>
    <s v="Full"/>
    <s v="Not Listed"/>
  </r>
  <r>
    <s v="Soft"/>
    <s v="4485412/29/19927/16/2012"/>
    <s v="TRAVIS"/>
    <s v="MILLS"/>
    <d v="1992-12-29T00:00:00"/>
    <d v="2012-07-16T00:00:00"/>
    <s v="Male"/>
    <s v="White"/>
    <x v="4"/>
    <n v="311"/>
    <s v="Finishing"/>
    <x v="1"/>
    <s v="OPR - TUFTCO UTILITY"/>
    <s v="Hourly"/>
    <x v="0"/>
    <s v="Full"/>
    <s v="Not Listed"/>
  </r>
  <r>
    <s v="Soft"/>
    <s v="448634/12/19907/30/2012"/>
    <s v="ANDREW"/>
    <s v="STOVER"/>
    <d v="1990-04-12T00:00:00"/>
    <d v="2012-07-30T00:00:00"/>
    <s v="Male"/>
    <s v="White"/>
    <x v="4"/>
    <n v="311"/>
    <s v="Finishing"/>
    <x v="1"/>
    <s v="FINISHING PROCESSOR"/>
    <s v="Hourly"/>
    <x v="0"/>
    <s v="Full"/>
    <s v="Not Listed"/>
  </r>
  <r>
    <s v="Soft"/>
    <s v="448878/05/199310/15/2012"/>
    <s v="DILLON"/>
    <s v="KETCHEM"/>
    <d v="1993-08-05T00:00:00"/>
    <d v="2012-10-15T00:00:00"/>
    <s v="Male"/>
    <s v="White"/>
    <x v="4"/>
    <n v="311"/>
    <s v="Finishing"/>
    <x v="1"/>
    <s v="ADHESIVE COMPOUNDER"/>
    <s v="Hourly"/>
    <x v="0"/>
    <s v="Full"/>
    <s v="Not Listed"/>
  </r>
  <r>
    <s v="Soft"/>
    <s v="4492710/15/19611/14/2013"/>
    <s v="KIM"/>
    <s v="LEWIS"/>
    <d v="1961-10-15T00:00:00"/>
    <d v="2013-01-14T00:00:00"/>
    <s v="Female"/>
    <s v="White"/>
    <x v="4"/>
    <n v="311"/>
    <s v="Finishing"/>
    <x v="1"/>
    <s v="FINISHING PROCESSOR"/>
    <s v="Hourly"/>
    <x v="0"/>
    <s v="Full"/>
    <s v="Not Listed"/>
  </r>
  <r>
    <s v="Soft"/>
    <s v="449773/23/19565/06/2013"/>
    <s v="MICHAEL"/>
    <s v="SUITER"/>
    <d v="1956-03-23T00:00:00"/>
    <d v="2013-05-06T00:00:00"/>
    <s v="Male"/>
    <s v="White"/>
    <x v="4"/>
    <n v="311"/>
    <s v="Finishing"/>
    <x v="1"/>
    <s v="FINISHING PROCESSOR"/>
    <s v="Hourly"/>
    <x v="0"/>
    <s v="Full"/>
    <s v="Not Listed"/>
  </r>
  <r>
    <s v="Soft"/>
    <s v="450545/02/19959/30/2013"/>
    <s v="BRANDON"/>
    <s v="WALLS"/>
    <d v="1995-05-02T00:00:00"/>
    <d v="2013-09-30T00:00:00"/>
    <s v="Male"/>
    <s v="White"/>
    <x v="4"/>
    <n v="311"/>
    <s v="Finishing"/>
    <x v="1"/>
    <s v="PRE COAT UTILITY"/>
    <s v="Hourly"/>
    <x v="0"/>
    <s v="Full"/>
    <s v="Not Listed"/>
  </r>
  <r>
    <s v="Soft"/>
    <s v="4517211/22/19775/12/2014"/>
    <s v="JUSTIN"/>
    <s v="ROBICHEAUX"/>
    <d v="1977-11-22T00:00:00"/>
    <d v="2014-05-12T00:00:00"/>
    <s v="Male"/>
    <s v="White"/>
    <x v="4"/>
    <n v="311"/>
    <s v="Finishing"/>
    <x v="1"/>
    <s v="FINISHING PROCESSOR"/>
    <s v="Hourly"/>
    <x v="0"/>
    <s v="Full"/>
    <s v="Not Listed"/>
  </r>
  <r>
    <s v="Soft"/>
    <s v="451846/08/19925/30/2014"/>
    <s v="NATHAN"/>
    <s v="WALLACE"/>
    <d v="1992-06-08T00:00:00"/>
    <d v="2014-05-30T00:00:00"/>
    <s v="Male"/>
    <s v="White"/>
    <x v="4"/>
    <n v="311"/>
    <s v="Finishing"/>
    <x v="1"/>
    <s v="OPR - EXTRUDER"/>
    <s v="Hourly"/>
    <x v="0"/>
    <s v="Full"/>
    <s v="Not Listed"/>
  </r>
  <r>
    <s v="Soft"/>
    <s v="453462/11/19732/19/2015"/>
    <s v="RICHARD"/>
    <s v="WOOTEN"/>
    <d v="1973-02-11T00:00:00"/>
    <d v="2015-02-19T00:00:00"/>
    <s v="Male"/>
    <s v="White"/>
    <x v="4"/>
    <n v="311"/>
    <s v="Finishing"/>
    <x v="1"/>
    <s v="OPR - POWERBOND"/>
    <s v="Hourly"/>
    <x v="0"/>
    <s v="Full"/>
    <s v="Not Listed"/>
  </r>
  <r>
    <s v="Soft"/>
    <s v="4541411/30/19844/23/2015"/>
    <s v="ANTHONY"/>
    <s v="QUARLES"/>
    <d v="1984-11-30T00:00:00"/>
    <d v="2015-04-23T00:00:00"/>
    <s v="Male"/>
    <s v="White"/>
    <x v="4"/>
    <n v="311"/>
    <s v="Finishing"/>
    <x v="1"/>
    <s v="FINISHING PROCESSOR"/>
    <s v="Hourly"/>
    <x v="0"/>
    <s v="Full"/>
    <s v="Not Listed"/>
  </r>
  <r>
    <s v="Soft"/>
    <s v="4544210/28/19795/26/2015"/>
    <s v="SCOTT"/>
    <s v="TOMLIN"/>
    <d v="1979-10-28T00:00:00"/>
    <d v="2015-05-26T00:00:00"/>
    <s v="Male"/>
    <s v="White"/>
    <x v="4"/>
    <n v="311"/>
    <s v="Finishing"/>
    <x v="1"/>
    <s v="OPR - PRE-COAT ROLL-UP"/>
    <s v="Hourly"/>
    <x v="0"/>
    <s v="Full"/>
    <s v="Not Listed"/>
  </r>
  <r>
    <s v="Soft"/>
    <s v="454548/26/19886/12/2015"/>
    <s v="JOSHUA"/>
    <s v="WELCH"/>
    <d v="1988-08-26T00:00:00"/>
    <d v="2015-06-12T00:00:00"/>
    <s v="Male"/>
    <s v="White"/>
    <x v="4"/>
    <n v="311"/>
    <s v="Finishing"/>
    <x v="1"/>
    <s v="OPR - RANGE"/>
    <s v="Hourly"/>
    <x v="0"/>
    <s v="Full"/>
    <s v="Not Listed"/>
  </r>
  <r>
    <s v="Soft"/>
    <s v="4545710/18/19856/19/2015"/>
    <s v="ASHLEY"/>
    <s v="TAYLOR"/>
    <d v="1985-10-18T00:00:00"/>
    <d v="2015-06-19T00:00:00"/>
    <s v="Female"/>
    <s v="White"/>
    <x v="4"/>
    <n v="311"/>
    <s v="Finishing"/>
    <x v="1"/>
    <s v="TILE SRP"/>
    <s v="Hourly"/>
    <x v="0"/>
    <s v="Full"/>
    <s v="Not Listed"/>
  </r>
  <r>
    <s v="Soft"/>
    <s v="4549611/30/19938/14/2015"/>
    <s v="ANTHONY"/>
    <s v="PULLEN"/>
    <d v="1993-11-30T00:00:00"/>
    <d v="2015-08-14T00:00:00"/>
    <s v="Male"/>
    <s v="White"/>
    <x v="4"/>
    <n v="311"/>
    <s v="Finishing"/>
    <x v="1"/>
    <s v="FINISHING PROCESSOR"/>
    <s v="Hourly"/>
    <x v="0"/>
    <s v="Full"/>
    <s v="Not Listed"/>
  </r>
  <r>
    <s v="Soft"/>
    <s v="455037/05/19898/14/2015"/>
    <s v="KELLY"/>
    <s v="ELROD"/>
    <d v="1989-07-05T00:00:00"/>
    <d v="2015-08-14T00:00:00"/>
    <s v="Female"/>
    <s v="White"/>
    <x v="4"/>
    <n v="311"/>
    <s v="Finishing"/>
    <x v="1"/>
    <s v="FINISHING PROCESSOR"/>
    <s v="Hourly"/>
    <x v="0"/>
    <s v="Full"/>
    <s v="Not Listed"/>
  </r>
  <r>
    <s v="Soft"/>
    <s v="4552512/26/19678/28/2015"/>
    <s v="BARRY"/>
    <s v="MORRIS"/>
    <d v="1967-12-26T00:00:00"/>
    <d v="2015-08-28T00:00:00"/>
    <s v="Male"/>
    <s v="White"/>
    <x v="4"/>
    <n v="311"/>
    <s v="Finishing"/>
    <x v="1"/>
    <s v="FINISHING PROCESSOR"/>
    <s v="Hourly"/>
    <x v="0"/>
    <s v="Full"/>
    <s v="Not Listed"/>
  </r>
  <r>
    <s v="Soft"/>
    <s v="455539/17/19849/18/2015"/>
    <s v="JOSHUA"/>
    <s v="ROOD"/>
    <d v="1984-09-17T00:00:00"/>
    <d v="2015-09-18T00:00:00"/>
    <s v="Male"/>
    <s v="White"/>
    <x v="4"/>
    <n v="311"/>
    <s v="Finishing"/>
    <x v="1"/>
    <s v="OPR - PRE-COAT"/>
    <s v="Hourly"/>
    <x v="0"/>
    <s v="Full"/>
    <s v="Not Listed"/>
  </r>
  <r>
    <s v="Soft"/>
    <s v="455754/03/199410/09/2015"/>
    <s v="LOGAN"/>
    <s v="MORRIS"/>
    <d v="1994-04-03T00:00:00"/>
    <d v="2015-10-09T00:00:00"/>
    <s v="Male"/>
    <s v="White"/>
    <x v="4"/>
    <n v="311"/>
    <s v="Finishing"/>
    <x v="1"/>
    <s v="PRE COAT UTILITY"/>
    <s v="Hourly"/>
    <x v="0"/>
    <s v="Full"/>
    <s v="Not Listed"/>
  </r>
  <r>
    <s v="Soft"/>
    <s v="4567210/23/19832/05/2016"/>
    <s v="RICKEY"/>
    <s v="CARNES"/>
    <d v="1983-10-23T00:00:00"/>
    <d v="2016-02-05T00:00:00"/>
    <s v="Male"/>
    <s v="White"/>
    <x v="4"/>
    <n v="311"/>
    <s v="Finishing"/>
    <x v="0"/>
    <s v="MECHANIC - 2ND CLASS"/>
    <s v="Hourly"/>
    <x v="0"/>
    <s v="Full"/>
    <s v="Not Listed"/>
  </r>
  <r>
    <s v="Soft"/>
    <s v="456884/11/19942/19/2016"/>
    <s v="CHANDLER"/>
    <s v="CARTER"/>
    <d v="1994-04-11T00:00:00"/>
    <d v="2016-02-19T00:00:00"/>
    <s v="Male"/>
    <s v="White"/>
    <x v="4"/>
    <n v="311"/>
    <s v="Finishing"/>
    <x v="1"/>
    <s v="PRE-COAT LTO"/>
    <s v="Hourly"/>
    <x v="0"/>
    <s v="Full"/>
    <s v="Not Listed"/>
  </r>
  <r>
    <s v="Soft"/>
    <s v="456935/02/19972/19/2016"/>
    <s v="ALEX"/>
    <s v="VIARS"/>
    <d v="1997-05-02T00:00:00"/>
    <d v="2016-02-19T00:00:00"/>
    <s v="Male"/>
    <s v="White"/>
    <x v="4"/>
    <n v="311"/>
    <s v="Finishing"/>
    <x v="4"/>
    <s v="PRE-COAT LTO"/>
    <s v="Hourly"/>
    <x v="0"/>
    <s v="Full"/>
    <s v="Not Listed"/>
  </r>
  <r>
    <s v="Soft"/>
    <s v="456952/27/19952/19/2016"/>
    <s v="ZACHARY"/>
    <s v="ELMORE"/>
    <d v="1995-02-27T00:00:00"/>
    <d v="2016-02-19T00:00:00"/>
    <s v="Male"/>
    <s v="White"/>
    <x v="4"/>
    <n v="311"/>
    <s v="Finishing"/>
    <x v="1"/>
    <s v="FINISHING PROCESSOR"/>
    <s v="Hourly"/>
    <x v="0"/>
    <s v="Full"/>
    <s v="Not Listed"/>
  </r>
  <r>
    <s v="Soft"/>
    <s v="457281/26/19934/15/2016"/>
    <s v="CODY"/>
    <s v="COKER"/>
    <d v="1993-01-26T00:00:00"/>
    <d v="2016-04-15T00:00:00"/>
    <s v="Male"/>
    <s v="White"/>
    <x v="4"/>
    <n v="311"/>
    <s v="Finishing"/>
    <x v="1"/>
    <s v="FINISHING PROCESSOR"/>
    <s v="Hourly"/>
    <x v="0"/>
    <s v="Full"/>
    <s v="Not Listed"/>
  </r>
  <r>
    <s v="Soft"/>
    <s v="457503/29/19905/13/2016"/>
    <s v="GARY"/>
    <s v="PARSONS"/>
    <d v="1990-03-29T00:00:00"/>
    <d v="2016-05-13T00:00:00"/>
    <s v="Male"/>
    <s v="White"/>
    <x v="4"/>
    <n v="311"/>
    <s v="Finishing"/>
    <x v="1"/>
    <s v="FINISHING PROCESSOR"/>
    <s v="Hourly"/>
    <x v="0"/>
    <s v="Full"/>
    <s v="Not Listed"/>
  </r>
  <r>
    <s v="Soft"/>
    <s v="457807/15/19696/17/2016"/>
    <s v="EDDIE"/>
    <s v="CRIDER"/>
    <d v="1969-07-15T00:00:00"/>
    <d v="2016-06-17T00:00:00"/>
    <s v="Male"/>
    <s v="White"/>
    <x v="4"/>
    <n v="311"/>
    <s v="Finishing"/>
    <x v="1"/>
    <s v="FINISHING PROCESSOR"/>
    <s v="Hourly"/>
    <x v="0"/>
    <s v="Full"/>
    <s v="Not Listed"/>
  </r>
  <r>
    <s v="Soft"/>
    <s v="457825/23/19896/03/2016"/>
    <s v="LARRY"/>
    <s v="WATERS"/>
    <d v="1989-05-23T00:00:00"/>
    <d v="2016-06-03T00:00:00"/>
    <s v="Male"/>
    <s v="White"/>
    <x v="4"/>
    <n v="311"/>
    <s v="Finishing"/>
    <x v="1"/>
    <s v="FINISHING PROCESSOR"/>
    <s v="Hourly"/>
    <x v="0"/>
    <s v="Full"/>
    <s v="Not Listed"/>
  </r>
  <r>
    <s v="Soft"/>
    <s v="458285/15/19917/25/2016"/>
    <s v="DAMIAN"/>
    <s v="WEBB"/>
    <d v="1991-05-15T00:00:00"/>
    <d v="2016-07-25T00:00:00"/>
    <s v="Male"/>
    <s v="White"/>
    <x v="4"/>
    <n v="311"/>
    <s v="Finishing"/>
    <x v="1"/>
    <s v="FINISHING PROCESSOR"/>
    <s v="Hourly"/>
    <x v="0"/>
    <s v="Full"/>
    <s v="Not Listed"/>
  </r>
  <r>
    <s v="Soft"/>
    <s v="458708/16/19819/12/2016"/>
    <s v="TWANA"/>
    <s v="PACK"/>
    <d v="1981-08-16T00:00:00"/>
    <d v="2016-09-12T00:00:00"/>
    <s v="Female"/>
    <s v="White"/>
    <x v="4"/>
    <n v="311"/>
    <s v="Finishing"/>
    <x v="1"/>
    <s v="FINISHING PROCESSOR"/>
    <s v="Hourly"/>
    <x v="0"/>
    <s v="Full"/>
    <s v="Not Listed"/>
  </r>
  <r>
    <s v="Soft"/>
    <s v="458835/06/199310/03/2016"/>
    <s v="NATALIE"/>
    <s v="MINOR"/>
    <d v="1993-05-06T00:00:00"/>
    <d v="2016-10-03T00:00:00"/>
    <s v="Female"/>
    <s v="White"/>
    <x v="4"/>
    <n v="311"/>
    <s v="Finishing"/>
    <x v="1"/>
    <s v="FINISHING PROCESSOR"/>
    <s v="Hourly"/>
    <x v="0"/>
    <s v="Full"/>
    <s v="Not Listed"/>
  </r>
  <r>
    <s v="Soft"/>
    <s v="405095/17/195711/15/1999"/>
    <s v="RONALD"/>
    <s v="ROBERTS"/>
    <d v="1957-05-17T00:00:00"/>
    <d v="1999-11-15T00:00:00"/>
    <s v="Male"/>
    <s v="Black"/>
    <x v="4"/>
    <n v="311"/>
    <s v="Finishing"/>
    <x v="1"/>
    <s v="OPR - POWERBOND UTILITY"/>
    <s v="Hourly"/>
    <x v="0"/>
    <s v="Full"/>
    <s v="Not Listed"/>
  </r>
  <r>
    <s v="Soft"/>
    <s v="434666/28/19675/08/2006"/>
    <s v="CHARLES"/>
    <s v="WATKINS"/>
    <d v="1967-06-28T00:00:00"/>
    <d v="2006-05-08T00:00:00"/>
    <s v="Male"/>
    <s v="Black"/>
    <x v="4"/>
    <n v="311"/>
    <s v="Finishing"/>
    <x v="1"/>
    <s v="FINISHING PROCESSOR II"/>
    <s v="Hourly"/>
    <x v="0"/>
    <s v="Full"/>
    <s v="Not Listed"/>
  </r>
  <r>
    <s v="Soft"/>
    <s v="435885/14/19518/21/2006"/>
    <s v="RICHARD"/>
    <s v="BECK"/>
    <d v="1951-05-14T00:00:00"/>
    <d v="2006-08-21T00:00:00"/>
    <s v="Male"/>
    <s v="Black"/>
    <x v="4"/>
    <n v="311"/>
    <s v="Finishing"/>
    <x v="2"/>
    <s v="OPR - INSPECTION TABLE"/>
    <s v="Hourly"/>
    <x v="0"/>
    <s v="Full"/>
    <s v="Not Listed"/>
  </r>
  <r>
    <s v="Soft"/>
    <s v="457513/21/19865/13/2016"/>
    <s v="ANDRE"/>
    <s v="MOSLEY"/>
    <d v="1986-03-21T00:00:00"/>
    <d v="2016-05-13T00:00:00"/>
    <s v="Male"/>
    <s v="Black"/>
    <x v="4"/>
    <n v="311"/>
    <s v="Finishing"/>
    <x v="1"/>
    <s v="FINISHING PROCESSOR"/>
    <s v="Hourly"/>
    <x v="0"/>
    <s v="Full"/>
    <s v="Not Listed"/>
  </r>
  <r>
    <s v="Soft"/>
    <s v="457643/19/19875/20/2016"/>
    <s v="RICKIE"/>
    <s v="JACKSON"/>
    <d v="1987-03-19T00:00:00"/>
    <d v="2016-05-20T00:00:00"/>
    <s v="Male"/>
    <s v="Black"/>
    <x v="4"/>
    <n v="311"/>
    <s v="Finishing"/>
    <x v="1"/>
    <s v="FINISHING PROCESSOR"/>
    <s v="Hourly"/>
    <x v="0"/>
    <s v="Full"/>
    <s v="Not Listed"/>
  </r>
  <r>
    <s v="Soft"/>
    <s v="4576511/14/19935/20/2016"/>
    <s v="JALEN"/>
    <s v="STOREY"/>
    <d v="1993-11-14T00:00:00"/>
    <d v="2016-05-20T00:00:00"/>
    <s v="Male"/>
    <s v="Black"/>
    <x v="4"/>
    <n v="311"/>
    <s v="Finishing"/>
    <x v="1"/>
    <s v="FINISHING PROCESSOR"/>
    <s v="Hourly"/>
    <x v="0"/>
    <s v="Full"/>
    <s v="Not Listed"/>
  </r>
  <r>
    <s v="Soft"/>
    <s v="4580112/25/19586/27/2016"/>
    <s v="JOHNNY"/>
    <s v="TAYLOR"/>
    <d v="1958-12-25T00:00:00"/>
    <d v="2016-06-27T00:00:00"/>
    <s v="Male"/>
    <s v="Black"/>
    <x v="4"/>
    <n v="311"/>
    <s v="Finishing"/>
    <x v="1"/>
    <s v="FINISHING PROCESSOR"/>
    <s v="Hourly"/>
    <x v="0"/>
    <s v="Full"/>
    <s v="Not Listed"/>
  </r>
  <r>
    <s v="Soft"/>
    <s v="171814/25/196511/30/1999"/>
    <s v="MARTIN"/>
    <s v="CHAVEZ"/>
    <d v="1965-04-25T00:00:00"/>
    <d v="1999-11-30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1894410/10/195410/16/1995"/>
    <s v="GUADALUPE"/>
    <s v="RIVERA"/>
    <d v="1954-10-10T00:00:00"/>
    <d v="1995-10-16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211482/27/196910/21/1996"/>
    <s v="LUVIANO"/>
    <s v="JAIMES-LUVIANO"/>
    <d v="1969-02-27T00:00:00"/>
    <d v="1996-10-21T00:00:00"/>
    <s v="Male"/>
    <s v="Hispanic or Latino"/>
    <x v="4"/>
    <n v="311"/>
    <s v="Finishing"/>
    <x v="4"/>
    <s v="OPR - TUFTCO LIFT TRUCK"/>
    <s v="Hourly"/>
    <x v="0"/>
    <s v="Full"/>
    <s v="Not Listed"/>
  </r>
  <r>
    <s v="Soft"/>
    <s v="219182/21/19713/03/1997"/>
    <s v="ISMAEL"/>
    <s v="CHAVEZ"/>
    <d v="1971-02-21T00:00:00"/>
    <d v="1997-03-03T00:00:00"/>
    <s v="Male"/>
    <s v="Hispanic or Latino"/>
    <x v="4"/>
    <n v="311"/>
    <s v="Finishing"/>
    <x v="1"/>
    <s v="OPR - TUFTCO UTILITY"/>
    <s v="Hourly"/>
    <x v="0"/>
    <s v="Full"/>
    <s v="Not Listed"/>
  </r>
  <r>
    <s v="Soft"/>
    <s v="227133/16/19657/07/1997"/>
    <s v="IRENE"/>
    <s v="MAGANA"/>
    <d v="1965-03-16T00:00:00"/>
    <d v="1997-07-07T00:00:00"/>
    <s v="Female"/>
    <s v="Hispanic or Latino"/>
    <x v="4"/>
    <n v="311"/>
    <s v="Finishing"/>
    <x v="1"/>
    <s v="FINISHING PROCESSOR"/>
    <s v="Hourly"/>
    <x v="0"/>
    <s v="Full"/>
    <s v="Not Listed"/>
  </r>
  <r>
    <s v="Soft"/>
    <s v="404322/25/19522/26/2001"/>
    <s v="ADAN"/>
    <s v="MUNGUIA"/>
    <d v="1952-02-25T00:00:00"/>
    <d v="2001-02-26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10528/21/19617/14/2000"/>
    <s v="ENRIQUE"/>
    <s v="GUTIERREZ"/>
    <d v="1961-08-21T00:00:00"/>
    <d v="2000-07-14T00:00:00"/>
    <s v="Male"/>
    <s v="Hispanic or Latino"/>
    <x v="4"/>
    <n v="311"/>
    <s v="Finishing"/>
    <x v="1"/>
    <s v="PRE-COAT LTO"/>
    <s v="Hourly"/>
    <x v="0"/>
    <s v="Full"/>
    <s v="Not Listed"/>
  </r>
  <r>
    <s v="Soft"/>
    <s v="413917/05/19808/18/2008"/>
    <s v="GABRIEL"/>
    <s v="OREJEL"/>
    <d v="1980-07-05T00:00:00"/>
    <d v="2008-08-18T00:00:00"/>
    <s v="Male"/>
    <s v="Hispanic or Latino"/>
    <x v="4"/>
    <n v="311"/>
    <s v="Finishing"/>
    <x v="1"/>
    <s v="PRE COAT UTILITY"/>
    <s v="Hourly"/>
    <x v="0"/>
    <s v="Full"/>
    <s v="Not Listed"/>
  </r>
  <r>
    <s v="Soft"/>
    <s v="4154010/16/19607/30/2001"/>
    <s v="JUANA"/>
    <s v="MORALES"/>
    <d v="1960-10-16T00:00:00"/>
    <d v="2001-07-30T00:00:00"/>
    <s v="Female"/>
    <s v="Hispanic or Latino"/>
    <x v="4"/>
    <n v="311"/>
    <s v="Finishing"/>
    <x v="1"/>
    <s v="FINISHING PROCESSOR"/>
    <s v="Hourly"/>
    <x v="0"/>
    <s v="Full"/>
    <s v="Not Listed"/>
  </r>
  <r>
    <s v="Soft"/>
    <s v="419167/03/19741/07/2003"/>
    <s v="MARCIAL"/>
    <s v="MIRELES"/>
    <d v="1974-07-03T00:00:00"/>
    <d v="2003-01-07T00:00:00"/>
    <s v="Male"/>
    <s v="Hispanic or Latino"/>
    <x v="4"/>
    <n v="311"/>
    <s v="Finishing"/>
    <x v="4"/>
    <s v="LTO - POWERBOND"/>
    <s v="Hourly"/>
    <x v="0"/>
    <s v="Full"/>
    <s v="Not Listed"/>
  </r>
  <r>
    <s v="Soft"/>
    <s v="421869/30/196710/08/2003"/>
    <s v="JE"/>
    <s v="PAZ-SOLIS"/>
    <d v="1967-09-30T00:00:00"/>
    <d v="2003-10-08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23045/10/19543/03/2004"/>
    <s v="RIGOBERTO"/>
    <s v="CASILLAS"/>
    <d v="1954-05-10T00:00:00"/>
    <d v="2004-03-03T00:00:00"/>
    <s v="Male"/>
    <s v="Hispanic or Latino"/>
    <x v="4"/>
    <n v="311"/>
    <s v="Finishing"/>
    <x v="1"/>
    <s v="VINYL SPLICER"/>
    <s v="Hourly"/>
    <x v="0"/>
    <s v="Full"/>
    <s v="Not Listed"/>
  </r>
  <r>
    <s v="Soft"/>
    <s v="423925/11/19666/07/2004"/>
    <s v="SONIA"/>
    <s v="ALVAREZ"/>
    <d v="1966-05-11T00:00:00"/>
    <d v="2004-06-07T00:00:00"/>
    <s v="Female"/>
    <s v="Hispanic or Latino"/>
    <x v="4"/>
    <n v="311"/>
    <s v="Finishing"/>
    <x v="1"/>
    <s v="FINISHING PROCESSOR"/>
    <s v="Hourly"/>
    <x v="0"/>
    <s v="Full"/>
    <s v="Not Listed"/>
  </r>
  <r>
    <s v="Soft"/>
    <s v="4248912/02/195411/03/2004"/>
    <s v="FRANCISCO"/>
    <s v="HERNANDEZ"/>
    <d v="1954-12-02T00:00:00"/>
    <d v="2004-11-03T00:00:00"/>
    <s v="Male"/>
    <s v="Hispanic or Latino"/>
    <x v="4"/>
    <n v="311"/>
    <s v="Finishing"/>
    <x v="4"/>
    <s v="RECYCLING LTO"/>
    <s v="Hourly"/>
    <x v="0"/>
    <s v="Full"/>
    <s v="Not Listed"/>
  </r>
  <r>
    <s v="Soft"/>
    <s v="425805/18/19752/28/2005"/>
    <s v="ITURBERO"/>
    <s v="VERA-ITURBERO"/>
    <d v="1975-05-18T00:00:00"/>
    <d v="2005-02-28T00:00:00"/>
    <s v="Male"/>
    <s v="Hispanic or Latino"/>
    <x v="4"/>
    <n v="311"/>
    <s v="Finishing"/>
    <x v="1"/>
    <s v="OPR - PRE-COAT SEW ON"/>
    <s v="Hourly"/>
    <x v="0"/>
    <s v="Full"/>
    <s v="Not Listed"/>
  </r>
  <r>
    <s v="Soft"/>
    <s v="427111/14/19877/30/2012"/>
    <s v="PADRON"/>
    <s v="ESPINOSA-PADRON"/>
    <d v="1987-01-14T00:00:00"/>
    <d v="2012-07-30T00:00:00"/>
    <s v="Male"/>
    <s v="Hispanic or Latino"/>
    <x v="4"/>
    <n v="311"/>
    <s v="Finishing"/>
    <x v="1"/>
    <s v="LTO - INSPECT TABLE"/>
    <s v="Hourly"/>
    <x v="0"/>
    <s v="Full"/>
    <s v="Not Listed"/>
  </r>
  <r>
    <s v="Soft"/>
    <s v="442069/09/19764/01/2008"/>
    <s v="JUAREZ"/>
    <s v="VARGAS-JUAREZ"/>
    <d v="1976-09-09T00:00:00"/>
    <d v="2008-04-01T00:00:00"/>
    <s v="Male"/>
    <s v="Hispanic or Latino"/>
    <x v="4"/>
    <n v="311"/>
    <s v="Finishing"/>
    <x v="1"/>
    <s v="OPR - TILE PRESS"/>
    <s v="Hourly"/>
    <x v="0"/>
    <s v="Full"/>
    <s v="Not Listed"/>
  </r>
  <r>
    <s v="Soft"/>
    <s v="443863/22/19544/15/2009"/>
    <s v="JOSE"/>
    <s v="CORRAL"/>
    <d v="1954-03-22T00:00:00"/>
    <d v="2009-04-15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43963/17/19746/04/2009"/>
    <s v="JUAN"/>
    <s v="RODRIQUEZ,JR"/>
    <d v="1974-03-17T00:00:00"/>
    <d v="2009-06-04T00:00:00"/>
    <s v="Male"/>
    <s v="Hispanic or Latino"/>
    <x v="4"/>
    <n v="311"/>
    <s v="Finishing"/>
    <x v="1"/>
    <s v="COMPOUNDER"/>
    <s v="Hourly"/>
    <x v="0"/>
    <s v="Full"/>
    <s v="Not Listed"/>
  </r>
  <r>
    <s v="Soft"/>
    <s v="4440612/22/19626/29/2009"/>
    <s v="JAIME"/>
    <s v="ADAME"/>
    <d v="1962-12-22T00:00:00"/>
    <d v="2009-06-29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47239/02/197810/10/2011"/>
    <s v="RUBEN"/>
    <s v="LOPEZ"/>
    <d v="1978-09-02T00:00:00"/>
    <d v="2011-10-10T00:00:00"/>
    <s v="Male"/>
    <s v="Hispanic or Latino"/>
    <x v="4"/>
    <n v="311"/>
    <s v="Finishing"/>
    <x v="1"/>
    <s v="COMPOUNDER"/>
    <s v="Hourly"/>
    <x v="0"/>
    <s v="Full"/>
    <s v="Not Listed"/>
  </r>
  <r>
    <s v="Soft"/>
    <s v="448168/30/19936/25/2012"/>
    <s v="MIGUEL"/>
    <s v="SANTIAGO-MIGUEL"/>
    <d v="1993-08-30T00:00:00"/>
    <d v="2012-06-25T00:00:00"/>
    <s v="Male"/>
    <s v="Hispanic or Latino"/>
    <x v="4"/>
    <n v="311"/>
    <s v="Finishing"/>
    <x v="1"/>
    <s v="OPR - TILE PRESS"/>
    <s v="Hourly"/>
    <x v="0"/>
    <s v="Full"/>
    <s v="Not Listed"/>
  </r>
  <r>
    <s v="Soft"/>
    <s v="4492812/01/19931/14/2013"/>
    <s v="JESUS"/>
    <s v="REYES"/>
    <d v="1993-12-01T00:00:00"/>
    <d v="2013-01-14T00:00:00"/>
    <s v="Male"/>
    <s v="Hispanic or Latino"/>
    <x v="4"/>
    <n v="311"/>
    <s v="Finishing"/>
    <x v="4"/>
    <s v="OPR - LIFT TRUCK"/>
    <s v="Hourly"/>
    <x v="0"/>
    <s v="Full"/>
    <s v="Not Listed"/>
  </r>
  <r>
    <s v="Soft"/>
    <s v="4496011/21/19834/01/2013"/>
    <s v="JOSE"/>
    <s v="MORENO"/>
    <d v="1983-11-21T00:00:00"/>
    <d v="2013-04-01T00:00:00"/>
    <s v="Male"/>
    <s v="Hispanic or Latino"/>
    <x v="4"/>
    <n v="311"/>
    <s v="Finishing"/>
    <x v="4"/>
    <s v="MECHANIC - 2ND CLASS"/>
    <s v="Hourly"/>
    <x v="0"/>
    <s v="Full"/>
    <s v="Not Listed"/>
  </r>
  <r>
    <s v="Soft"/>
    <s v="449762/02/19825/06/2013"/>
    <s v="ISAAC"/>
    <s v="SALAISES"/>
    <d v="1982-02-02T00:00:00"/>
    <d v="2013-05-06T00:00:00"/>
    <s v="Male"/>
    <s v="Hispanic or Latino"/>
    <x v="4"/>
    <n v="311"/>
    <s v="Finishing"/>
    <x v="1"/>
    <s v="OPR - RANGE"/>
    <s v="Hourly"/>
    <x v="0"/>
    <s v="Full"/>
    <s v="Not Listed"/>
  </r>
  <r>
    <s v="Soft"/>
    <s v="4500412/25/19946/27/2013"/>
    <s v="MARTINEZ"/>
    <s v="SANCHEZ-MARTINEZ"/>
    <d v="1994-12-25T00:00:00"/>
    <d v="2013-06-27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0489/02/19949/30/2013"/>
    <s v="GIOVANNI"/>
    <s v="CARLOS"/>
    <d v="1994-09-02T00:00:00"/>
    <d v="2013-09-30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29210/15/199411/17/2014"/>
    <s v="ABRAHAM"/>
    <s v="ROBLEDO"/>
    <d v="1994-10-15T00:00:00"/>
    <d v="2014-11-17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4721/05/19877/20/2015"/>
    <s v="MARCOS"/>
    <s v="ORTIZ"/>
    <d v="1987-01-05T00:00:00"/>
    <d v="2015-07-20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4856/06/19767/31/2015"/>
    <s v="JORGE"/>
    <s v="DAVALOS"/>
    <d v="1976-06-06T00:00:00"/>
    <d v="2015-07-31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5157/01/19898/22/2016"/>
    <s v="MAYRA"/>
    <s v="HERNANDEZ"/>
    <d v="1989-07-01T00:00:00"/>
    <d v="2016-08-22T00:00:00"/>
    <s v="Female"/>
    <s v="Hispanic or Latino"/>
    <x v="4"/>
    <n v="311"/>
    <s v="Finishing"/>
    <x v="1"/>
    <s v="FINISHING PROCESSOR"/>
    <s v="Hourly"/>
    <x v="0"/>
    <s v="Full"/>
    <s v="Not Listed"/>
  </r>
  <r>
    <s v="Soft"/>
    <s v="4555412/28/19949/18/2015"/>
    <s v="ARMANDO"/>
    <s v="GONZALEZ"/>
    <d v="1994-12-28T00:00:00"/>
    <d v="2015-09-18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5834/20/197910/15/2015"/>
    <s v="ADOLFO"/>
    <s v="MARTINEZ"/>
    <d v="1979-04-20T00:00:00"/>
    <d v="2015-10-15T00:00:00"/>
    <s v="Male"/>
    <s v="Hispanic or Latino"/>
    <x v="4"/>
    <n v="311"/>
    <s v="Finishing"/>
    <x v="0"/>
    <s v="MECHANIC - 2ND CLASS"/>
    <s v="Hourly"/>
    <x v="0"/>
    <s v="Full"/>
    <s v="Not Listed"/>
  </r>
  <r>
    <s v="Soft"/>
    <s v="457028/30/19663/07/2016"/>
    <s v="JOSE"/>
    <s v="VEGA"/>
    <d v="1966-08-30T00:00:00"/>
    <d v="2016-03-07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7356/25/19854/25/2016"/>
    <s v="MACEDO"/>
    <s v="CUENCA-MACEDO"/>
    <d v="1985-06-25T00:00:00"/>
    <d v="2016-04-25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7532/08/19965/13/2016"/>
    <s v="JUAN"/>
    <s v="RODRIGUEZ,JR"/>
    <d v="1996-02-08T00:00:00"/>
    <d v="2016-05-13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7631/17/19875/20/2016"/>
    <s v="CARLOS"/>
    <s v="CASTILLO"/>
    <d v="1987-01-17T00:00:00"/>
    <d v="2016-05-20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80611/04/19906/27/2016"/>
    <s v="COLLAZO"/>
    <s v="RAMOS-COLLAZO"/>
    <d v="1990-11-04T00:00:00"/>
    <d v="2016-06-27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8182/06/19966/30/2016"/>
    <s v="JORGE"/>
    <s v="SANCHEZ"/>
    <d v="1996-02-06T00:00:00"/>
    <d v="2016-06-30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8717/28/19679/12/2016"/>
    <s v="VICTOR"/>
    <s v="GONZALEZ"/>
    <d v="1967-07-28T00:00:00"/>
    <d v="2016-09-12T00:00:00"/>
    <s v="Male"/>
    <s v="Hispanic or Latino"/>
    <x v="4"/>
    <n v="311"/>
    <s v="Finishing"/>
    <x v="1"/>
    <s v="FINISHING PROCESSOR"/>
    <s v="Hourly"/>
    <x v="0"/>
    <s v="Full"/>
    <s v="Not Listed"/>
  </r>
  <r>
    <s v="Soft"/>
    <s v="458841/19/196510/03/2016"/>
    <s v="HORAL"/>
    <s v="MEDINA-LUJAN"/>
    <d v="1965-01-19T00:00:00"/>
    <d v="2016-10-03T00:00:00"/>
    <s v="Female"/>
    <s v="Hispanic or Latino"/>
    <x v="4"/>
    <n v="311"/>
    <s v="Finishing"/>
    <x v="1"/>
    <s v="FINISHING PROCESSOR"/>
    <s v="Hourly"/>
    <x v="0"/>
    <s v="Full"/>
    <s v="Not Listed"/>
  </r>
  <r>
    <s v="Soft"/>
    <s v="455465/29/19949/11/2015"/>
    <s v="BENJAMIN"/>
    <s v="DANIEL"/>
    <d v="1994-05-29T00:00:00"/>
    <d v="2015-09-11T00:00:00"/>
    <s v="Male"/>
    <s v="Two or More Races"/>
    <x v="4"/>
    <n v="311"/>
    <s v="Finishing"/>
    <x v="1"/>
    <s v="FINISHING PROCESSOR"/>
    <s v="Hourly"/>
    <x v="0"/>
    <s v="Full"/>
    <s v="Not Listed"/>
  </r>
  <r>
    <s v="Soft"/>
    <s v="34039/14/19508/07/1978"/>
    <s v="JAMES"/>
    <s v="AKINS"/>
    <d v="1950-09-14T00:00:00"/>
    <d v="1978-08-07T00:00:00"/>
    <s v="Male"/>
    <s v="White"/>
    <x v="4"/>
    <n v="311"/>
    <s v="Finishing"/>
    <x v="1"/>
    <s v="MGR - FINISHING"/>
    <s v="Salary"/>
    <x v="0"/>
    <s v="Full"/>
    <s v="Manager"/>
  </r>
  <r>
    <s v="Soft"/>
    <s v="34541/18/195910/08/1979"/>
    <s v="BILLY"/>
    <s v="CARTER"/>
    <d v="1959-01-18T00:00:00"/>
    <d v="1979-10-08T00:00:00"/>
    <s v="Male"/>
    <s v="White"/>
    <x v="4"/>
    <n v="311"/>
    <s v="Finishing"/>
    <x v="1"/>
    <s v="SPVR - FINISHING"/>
    <s v="Salary"/>
    <x v="0"/>
    <s v="Full"/>
    <s v="Manager"/>
  </r>
  <r>
    <s v="Soft"/>
    <s v="34828/26/19558/27/1980"/>
    <s v="RANDALL"/>
    <s v="STARKS"/>
    <d v="1955-08-26T00:00:00"/>
    <d v="1980-08-27T00:00:00"/>
    <s v="Male"/>
    <s v="White"/>
    <x v="4"/>
    <n v="311"/>
    <s v="Finishing"/>
    <x v="1"/>
    <s v="SPVR - FINISHING"/>
    <s v="Salary"/>
    <x v="0"/>
    <s v="Full"/>
    <s v="Manager"/>
  </r>
  <r>
    <s v="Soft"/>
    <s v="147247/12/19761/03/2000"/>
    <s v="BOBBY"/>
    <s v="SHELTON"/>
    <d v="1976-07-12T00:00:00"/>
    <d v="2000-01-03T00:00:00"/>
    <s v="Male"/>
    <s v="White"/>
    <x v="4"/>
    <n v="311"/>
    <s v="Finishing"/>
    <x v="1"/>
    <s v="SPVR - FINISHING"/>
    <s v="Salary"/>
    <x v="0"/>
    <s v="Full"/>
    <s v="Manager"/>
  </r>
  <r>
    <s v="Soft"/>
    <s v="4001311/10/19794/04/2016"/>
    <s v="JEREMY"/>
    <s v="BELCHER"/>
    <d v="1979-11-10T00:00:00"/>
    <d v="2016-04-04T00:00:00"/>
    <s v="Male"/>
    <s v="White"/>
    <x v="4"/>
    <n v="311"/>
    <s v="Finishing"/>
    <x v="1"/>
    <s v="SPVR - FINISHING"/>
    <s v="Salary"/>
    <x v="0"/>
    <s v="Full"/>
    <s v="Manager"/>
  </r>
  <r>
    <s v="Soft"/>
    <s v="4013011/11/197711/28/2011"/>
    <s v="JAMIE"/>
    <s v="BINGHAM"/>
    <d v="1977-11-11T00:00:00"/>
    <d v="2011-11-28T00:00:00"/>
    <s v="Male"/>
    <s v="White"/>
    <x v="4"/>
    <n v="311"/>
    <s v="Finishing"/>
    <x v="1"/>
    <s v="SPVR - FINISHING"/>
    <s v="Salary"/>
    <x v="0"/>
    <s v="Full"/>
    <s v="Manager"/>
  </r>
  <r>
    <s v="Soft"/>
    <s v="4073711/12/19771/24/2000"/>
    <s v="DOUGLAS"/>
    <s v="CARROLL"/>
    <d v="1977-11-12T00:00:00"/>
    <d v="2000-01-24T00:00:00"/>
    <s v="Male"/>
    <s v="White"/>
    <x v="4"/>
    <n v="311"/>
    <s v="Finishing"/>
    <x v="1"/>
    <s v="SPVR - FINISHING"/>
    <s v="Salary"/>
    <x v="0"/>
    <s v="Full"/>
    <s v="Manager"/>
  </r>
  <r>
    <s v="Soft"/>
    <s v="4408311/13/19721/14/2008"/>
    <s v="KEVIN"/>
    <s v="ACREE"/>
    <d v="1972-11-13T00:00:00"/>
    <d v="2008-01-14T00:00:00"/>
    <s v="Male"/>
    <s v="White"/>
    <x v="4"/>
    <n v="311"/>
    <s v="Finishing"/>
    <x v="1"/>
    <s v="SPVR - FINISHING"/>
    <s v="Salary"/>
    <x v="0"/>
    <s v="Full"/>
    <s v="Manager"/>
  </r>
  <r>
    <s v="Soft"/>
    <s v="402298/06/19607/01/2014"/>
    <s v="RUSSELL"/>
    <s v="BENNETT"/>
    <d v="1960-08-06T00:00:00"/>
    <d v="2014-07-01T00:00:00"/>
    <s v="Male"/>
    <s v="White"/>
    <x v="5"/>
    <n v="319"/>
    <s v="Recycling Plant"/>
    <x v="13"/>
    <s v="DIRECTOR OF RECYCLING"/>
    <s v="Salary"/>
    <x v="0"/>
    <s v="Full"/>
    <s v="Dir/Up"/>
  </r>
  <r>
    <s v="Soft"/>
    <s v="4019512/22/19765/21/2003"/>
    <s v="MICHAEL"/>
    <s v="SISSOM"/>
    <d v="1976-12-22T00:00:00"/>
    <d v="2003-05-21T00:00:00"/>
    <s v="Male"/>
    <s v="White"/>
    <x v="5"/>
    <n v="319"/>
    <s v="Recycling Plant"/>
    <x v="0"/>
    <s v="MAINTENANCE - LEAD"/>
    <s v="Hourly"/>
    <x v="0"/>
    <s v="Full"/>
    <s v="Not Listed"/>
  </r>
  <r>
    <s v="Soft"/>
    <s v="402465/27/19522/15/1999"/>
    <s v="JIMMY"/>
    <s v="DOVER"/>
    <d v="1952-05-27T00:00:00"/>
    <d v="1999-02-15T00:00:00"/>
    <s v="Male"/>
    <s v="White"/>
    <x v="5"/>
    <n v="319"/>
    <s v="Recycling Plant"/>
    <x v="1"/>
    <s v="PELLETIZER - RECYCLING"/>
    <s v="Hourly"/>
    <x v="0"/>
    <s v="Full"/>
    <s v="Not Listed"/>
  </r>
  <r>
    <s v="Soft"/>
    <s v="418552/13/19599/04/2002"/>
    <s v="JUAN"/>
    <s v="NAVA"/>
    <d v="1959-02-13T00:00:00"/>
    <d v="2002-09-04T00:00:00"/>
    <s v="Male"/>
    <s v="Hispanic or Latino"/>
    <x v="5"/>
    <n v="319"/>
    <s v="Recycling Plant"/>
    <x v="4"/>
    <s v="OPR - LIFT TRUCK"/>
    <s v="Hourly"/>
    <x v="0"/>
    <s v="Full"/>
    <s v="Not Listed"/>
  </r>
  <r>
    <s v="Soft"/>
    <s v="437498/26/19683/19/2007"/>
    <s v="ALEJANDRO"/>
    <s v="GARCIA"/>
    <d v="1968-08-26T00:00:00"/>
    <d v="2007-03-19T00:00:00"/>
    <s v="Male"/>
    <s v="Hispanic or Latino"/>
    <x v="5"/>
    <n v="319"/>
    <s v="Recycling Plant"/>
    <x v="4"/>
    <s v="OPR - LIFT TRUCK"/>
    <s v="Hourly"/>
    <x v="0"/>
    <s v="Full"/>
    <s v="Not Listed"/>
  </r>
  <r>
    <s v="Soft"/>
    <s v="437859/01/19654/05/2007"/>
    <s v="HECTOR"/>
    <s v="RAMIREZ"/>
    <d v="1965-09-01T00:00:00"/>
    <d v="2007-04-05T00:00:00"/>
    <s v="Male"/>
    <s v="Hispanic or Latino"/>
    <x v="5"/>
    <n v="319"/>
    <s v="Recycling Plant"/>
    <x v="1"/>
    <s v="PELLETIZER - RECYCLING"/>
    <s v="Hourly"/>
    <x v="0"/>
    <s v="Full"/>
    <s v="Not Listed"/>
  </r>
  <r>
    <s v="Soft"/>
    <s v="448234/29/19837/02/2012"/>
    <s v="GARY"/>
    <s v="YOUNG"/>
    <d v="1983-04-29T00:00:00"/>
    <d v="2012-07-02T00:00:00"/>
    <s v="Male"/>
    <s v="Hispanic or Latino"/>
    <x v="5"/>
    <n v="319"/>
    <s v="Recycling Plant"/>
    <x v="1"/>
    <s v="OPR - GRANULATOR"/>
    <s v="Hourly"/>
    <x v="0"/>
    <s v="Full"/>
    <s v="Not Listed"/>
  </r>
  <r>
    <s v="Soft"/>
    <s v="31762/17/19548/17/1981"/>
    <s v="EDITH"/>
    <s v="JOHNSON"/>
    <d v="1954-02-17T00:00:00"/>
    <d v="1981-08-17T00:00:00"/>
    <s v="Female"/>
    <s v="White"/>
    <x v="5"/>
    <n v="319"/>
    <s v="Recycling Plant"/>
    <x v="5"/>
    <s v="SECRETARY"/>
    <s v="Salary"/>
    <x v="0"/>
    <s v="Full"/>
    <s v="Not Listed"/>
  </r>
  <r>
    <s v="Soft"/>
    <s v="321410/04/19584/23/1986"/>
    <s v="SHERYL"/>
    <s v="BATES"/>
    <d v="1958-10-04T00:00:00"/>
    <d v="1986-04-23T00:00:00"/>
    <s v="Female"/>
    <s v="White"/>
    <x v="5"/>
    <n v="319"/>
    <s v="Recycling Plant"/>
    <x v="1"/>
    <s v="DEPT MGR-RECYCLING &amp; YARN WHSE"/>
    <s v="Salary"/>
    <x v="0"/>
    <s v="Full"/>
    <s v="Manager"/>
  </r>
  <r>
    <s v="Soft"/>
    <s v="321710/21/19558/18/1986"/>
    <s v="DAVID"/>
    <s v="MOSS"/>
    <d v="1955-10-21T00:00:00"/>
    <d v="1986-08-18T00:00:00"/>
    <s v="Male"/>
    <s v="White"/>
    <x v="5"/>
    <n v="319"/>
    <s v="Recycling Plant"/>
    <x v="1"/>
    <s v="SPVR-RECYCLING"/>
    <s v="Salary"/>
    <x v="0"/>
    <s v="Full"/>
    <s v="Manager"/>
  </r>
  <r>
    <s v="Soft"/>
    <s v="330612/14/195912/01/1977"/>
    <s v="DAVID"/>
    <s v="HAYNES"/>
    <d v="1959-12-14T00:00:00"/>
    <d v="1977-12-01T00:00:00"/>
    <s v="Male"/>
    <s v="White"/>
    <x v="5"/>
    <n v="319"/>
    <s v="Recycling Plant"/>
    <x v="12"/>
    <s v="PLANT MANAGER-ENVIRO/SAMPLES"/>
    <s v="Salary"/>
    <x v="0"/>
    <s v="Full"/>
    <s v="Manager"/>
  </r>
  <r>
    <s v="Soft"/>
    <s v="35694/28/19675/30/2007"/>
    <s v="KENNETH"/>
    <s v="JACKSON"/>
    <d v="1967-04-28T00:00:00"/>
    <d v="2007-05-30T00:00:00"/>
    <s v="Male"/>
    <s v="White"/>
    <x v="6"/>
    <n v="392"/>
    <s v="International Shipping"/>
    <x v="4"/>
    <s v="CLERK - SHIPPING"/>
    <s v="Hourly"/>
    <x v="0"/>
    <s v="Full"/>
    <s v="Not Listed"/>
  </r>
  <r>
    <s v="Soft"/>
    <s v="181211/27/19556/19/1995"/>
    <s v="DENNIS"/>
    <s v="FLOWERS"/>
    <d v="1955-01-27T00:00:00"/>
    <d v="1995-06-19T00:00:00"/>
    <s v="Male"/>
    <s v="White"/>
    <x v="6"/>
    <n v="392"/>
    <s v="International Shipping"/>
    <x v="4"/>
    <s v="TRUCK DRIVER"/>
    <s v="Hourly"/>
    <x v="0"/>
    <s v="Full"/>
    <s v="Not Listed"/>
  </r>
  <r>
    <s v="Soft"/>
    <s v="1922512/28/19668/08/2013"/>
    <s v="JEFFERY"/>
    <s v="OWEN"/>
    <d v="1966-12-28T00:00:00"/>
    <d v="2013-08-08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200498/08/19686/29/2012"/>
    <s v="JAMES"/>
    <s v="WALKER"/>
    <d v="1968-08-08T00:00:00"/>
    <d v="2012-06-29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284872/16/19697/17/2006"/>
    <s v="MARK"/>
    <s v="COFFEY"/>
    <d v="1969-02-16T00:00:00"/>
    <d v="2006-07-17T00:00:00"/>
    <s v="Male"/>
    <s v="White"/>
    <x v="6"/>
    <n v="392"/>
    <s v="International Shipping"/>
    <x v="4"/>
    <s v="TRUCK DRIVER"/>
    <s v="Hourly"/>
    <x v="0"/>
    <s v="Full"/>
    <s v="Not Listed"/>
  </r>
  <r>
    <s v="Soft"/>
    <s v="433768/07/19553/01/2006"/>
    <s v="RONNY"/>
    <s v="MIDDLEBROOKS"/>
    <d v="1955-08-07T00:00:00"/>
    <d v="2006-03-01T00:00:00"/>
    <s v="Male"/>
    <s v="White"/>
    <x v="6"/>
    <n v="392"/>
    <s v="International Shipping"/>
    <x v="4"/>
    <s v="TRUCK DRIVER - STRAIGHT TRUCK"/>
    <s v="Hourly"/>
    <x v="0"/>
    <s v="Full"/>
    <s v="Not Listed"/>
  </r>
  <r>
    <s v="Soft"/>
    <s v="4402211/24/198510/22/2007"/>
    <s v="AARON"/>
    <s v="HARRIS"/>
    <d v="1985-11-24T00:00:00"/>
    <d v="2007-10-22T00:00:00"/>
    <s v="Male"/>
    <s v="White"/>
    <x v="6"/>
    <n v="392"/>
    <s v="International Shipping"/>
    <x v="1"/>
    <s v="CLERK - SHIPPING"/>
    <s v="Hourly"/>
    <x v="0"/>
    <s v="Full"/>
    <s v="Not Listed"/>
  </r>
  <r>
    <s v="Soft"/>
    <s v="441577/27/19653/20/2008"/>
    <s v="DANA"/>
    <s v="WALDEN"/>
    <d v="1965-07-27T00:00:00"/>
    <d v="2008-03-20T00:00:00"/>
    <s v="Female"/>
    <s v="White"/>
    <x v="6"/>
    <n v="392"/>
    <s v="International Shipping"/>
    <x v="4"/>
    <s v="TRUCK DRIVER"/>
    <s v="Hourly"/>
    <x v="0"/>
    <s v="Full"/>
    <s v="Not Listed"/>
  </r>
  <r>
    <s v="Soft"/>
    <s v="441891/15/19713/27/2008"/>
    <s v="KEVIN"/>
    <s v="BALL"/>
    <d v="1971-01-15T00:00:00"/>
    <d v="2008-03-27T00:00:00"/>
    <s v="Male"/>
    <s v="White"/>
    <x v="6"/>
    <n v="392"/>
    <s v="International Shipping"/>
    <x v="2"/>
    <s v="PRE SHIPMENT QA INSPECTOR"/>
    <s v="Hourly"/>
    <x v="0"/>
    <s v="Full"/>
    <s v="Not Listed"/>
  </r>
  <r>
    <s v="Soft"/>
    <s v="446475/11/19664/11/2011"/>
    <s v="ROBERT"/>
    <s v="FOWLER"/>
    <d v="1966-05-11T00:00:00"/>
    <d v="2011-04-11T00:00:00"/>
    <s v="Male"/>
    <s v="White"/>
    <x v="6"/>
    <n v="392"/>
    <s v="International Shipping"/>
    <x v="0"/>
    <s v="MECHANIC - 1ST CLASS"/>
    <s v="Hourly"/>
    <x v="0"/>
    <s v="Full"/>
    <s v="Not Listed"/>
  </r>
  <r>
    <s v="Soft"/>
    <s v="446568/23/19535/02/2011"/>
    <s v="LONNIE"/>
    <s v="TAYLOR"/>
    <d v="1953-08-23T00:00:00"/>
    <d v="2011-05-02T00:00:00"/>
    <s v="Male"/>
    <s v="White"/>
    <x v="6"/>
    <n v="392"/>
    <s v="International Shipping"/>
    <x v="4"/>
    <s v="TRUCK DRIVER"/>
    <s v="Hourly"/>
    <x v="0"/>
    <s v="Full"/>
    <s v="Not Listed"/>
  </r>
  <r>
    <s v="Soft"/>
    <s v="4469712/02/19776/17/2011"/>
    <s v="BRYAN"/>
    <s v="MCCURDY"/>
    <d v="1977-12-02T00:00:00"/>
    <d v="2011-06-17T00:00:00"/>
    <s v="Male"/>
    <s v="White"/>
    <x v="6"/>
    <n v="392"/>
    <s v="International Shipping"/>
    <x v="4"/>
    <s v="TRUCK DRIVER"/>
    <s v="Hourly"/>
    <x v="0"/>
    <s v="Full"/>
    <s v="Not Listed"/>
  </r>
  <r>
    <s v="Soft"/>
    <s v="4475912/31/19874/16/2012"/>
    <s v="JOSEPH"/>
    <s v="SOUTHER"/>
    <d v="1987-12-31T00:00:00"/>
    <d v="2012-04-16T00:00:00"/>
    <s v="Male"/>
    <s v="White"/>
    <x v="6"/>
    <n v="392"/>
    <s v="International Shipping"/>
    <x v="4"/>
    <s v="CLERK - SHIPPING"/>
    <s v="Hourly"/>
    <x v="0"/>
    <s v="Full"/>
    <s v="Not Listed"/>
  </r>
  <r>
    <s v="Soft"/>
    <s v="450993/12/196111/25/2013"/>
    <s v="LARRY"/>
    <s v="SOMMERVILLE"/>
    <d v="1961-03-12T00:00:00"/>
    <d v="2013-11-25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452253/05/19677/21/2014"/>
    <s v="JEFFERY"/>
    <s v="ALLEN"/>
    <d v="1967-03-05T00:00:00"/>
    <d v="2014-07-21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457232/03/19774/18/2016"/>
    <s v="RICHARD"/>
    <s v="ELLISON"/>
    <d v="1977-02-03T00:00:00"/>
    <d v="2016-04-18T00:00:00"/>
    <s v="Male"/>
    <s v="White"/>
    <x v="6"/>
    <n v="392"/>
    <s v="International Shipping"/>
    <x v="4"/>
    <s v="SHIPPING LEAD PERSON"/>
    <s v="Hourly"/>
    <x v="0"/>
    <s v="Full"/>
    <s v="Not Listed"/>
  </r>
  <r>
    <s v="Soft"/>
    <s v="457547/21/19785/13/2016"/>
    <s v="MARCUS"/>
    <s v="PRIEST,JR"/>
    <d v="1978-07-21T00:00:00"/>
    <d v="2016-05-13T00:00:00"/>
    <s v="Male"/>
    <s v="White"/>
    <x v="6"/>
    <n v="392"/>
    <s v="International Shipping"/>
    <x v="4"/>
    <s v="OPR - CUT ORDER"/>
    <s v="Hourly"/>
    <x v="0"/>
    <s v="Full"/>
    <s v="Not Listed"/>
  </r>
  <r>
    <s v="Soft"/>
    <s v="457929/08/19886/13/2016"/>
    <s v="BRADLEY"/>
    <s v="DURHAM"/>
    <d v="1988-09-08T00:00:00"/>
    <d v="2016-06-13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457937/24/19816/13/2016"/>
    <s v="ROBERT"/>
    <s v="EDGEMAN"/>
    <d v="1981-07-24T00:00:00"/>
    <d v="2016-06-13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458198/19/19836/30/2016"/>
    <s v="ADRIAN"/>
    <s v="STANLEY"/>
    <d v="1983-08-19T00:00:00"/>
    <d v="2016-06-30T00:00:00"/>
    <s v="Male"/>
    <s v="White"/>
    <x v="6"/>
    <n v="392"/>
    <s v="International Shipping"/>
    <x v="4"/>
    <s v="OPR - LIFT TRUCK"/>
    <s v="Hourly"/>
    <x v="0"/>
    <s v="Full"/>
    <s v="Not Listed"/>
  </r>
  <r>
    <s v="Soft"/>
    <s v="404306/12/19657/27/1999"/>
    <s v="EUGENIO"/>
    <s v="TRUJILLO"/>
    <d v="1965-06-12T00:00:00"/>
    <d v="1999-07-27T00:00:00"/>
    <s v="Male"/>
    <s v="Hispanic or Latino"/>
    <x v="6"/>
    <n v="392"/>
    <s v="International Shipping"/>
    <x v="4"/>
    <s v="OPR - LIFT TRUCK"/>
    <s v="Hourly"/>
    <x v="0"/>
    <s v="Full"/>
    <s v="Not Listed"/>
  </r>
  <r>
    <s v="Soft"/>
    <s v="4356011/15/19727/31/2006"/>
    <s v="EZAU"/>
    <s v="RESENDIZ"/>
    <d v="1972-11-15T00:00:00"/>
    <d v="2006-07-31T00:00:00"/>
    <s v="Male"/>
    <s v="Hispanic or Latino"/>
    <x v="6"/>
    <n v="392"/>
    <s v="International Shipping"/>
    <x v="4"/>
    <s v="OPR - LIFT TRUCK"/>
    <s v="Hourly"/>
    <x v="0"/>
    <s v="Full"/>
    <s v="Not Listed"/>
  </r>
  <r>
    <s v="Soft"/>
    <s v="4473411/22/19811/02/2012"/>
    <s v="ERNESTO"/>
    <s v="GEMBE"/>
    <d v="1981-11-22T00:00:00"/>
    <d v="2012-01-02T00:00:00"/>
    <s v="Male"/>
    <s v="Hispanic or Latino"/>
    <x v="6"/>
    <n v="392"/>
    <s v="International Shipping"/>
    <x v="4"/>
    <s v="OPR - LIFT TRUCK"/>
    <s v="Hourly"/>
    <x v="0"/>
    <s v="Full"/>
    <s v="Not Listed"/>
  </r>
  <r>
    <s v="Soft"/>
    <s v="456805/08/19672/12/2016"/>
    <s v="DAVID"/>
    <s v="VELAZQUEZ"/>
    <d v="1967-05-08T00:00:00"/>
    <d v="2016-02-12T00:00:00"/>
    <s v="Male"/>
    <s v="Hispanic or Latino"/>
    <x v="6"/>
    <n v="392"/>
    <s v="International Shipping"/>
    <x v="4"/>
    <s v="TRUCK DRIVER"/>
    <s v="Hourly"/>
    <x v="0"/>
    <s v="Full"/>
    <s v="Not Listed"/>
  </r>
  <r>
    <s v="Soft"/>
    <s v="457946/13/19976/13/2016"/>
    <s v="AL"/>
    <s v="JAIMES,JR"/>
    <d v="1997-06-13T00:00:00"/>
    <d v="2016-06-13T00:00:00"/>
    <s v="Male"/>
    <s v="Hispanic or Latino"/>
    <x v="6"/>
    <n v="392"/>
    <s v="International Shipping"/>
    <x v="4"/>
    <s v="OPR - LIFT TRUCK"/>
    <s v="Hourly"/>
    <x v="0"/>
    <s v="Full"/>
    <s v="Not Listed"/>
  </r>
  <r>
    <s v="Soft"/>
    <s v="336710/14/19524/21/1986"/>
    <s v="MELBA"/>
    <s v="MCCARLEY"/>
    <d v="1952-10-14T00:00:00"/>
    <d v="1986-04-21T00:00:00"/>
    <s v="Female"/>
    <s v="White"/>
    <x v="6"/>
    <n v="392"/>
    <s v="International Shipping"/>
    <x v="4"/>
    <s v="SHIPPING CLERK-SNE"/>
    <s v="Salary"/>
    <x v="0"/>
    <s v="Full"/>
    <s v="Not Listed"/>
  </r>
  <r>
    <s v="Soft"/>
    <s v="4052110/14/19662/29/2016"/>
    <s v="DIANE"/>
    <s v="O'DONALD"/>
    <d v="1966-10-14T00:00:00"/>
    <d v="2016-02-29T00:00:00"/>
    <s v="Female"/>
    <s v="White"/>
    <x v="6"/>
    <n v="392"/>
    <s v="International Shipping"/>
    <x v="4"/>
    <s v="SHIPPING CLERK-SNE"/>
    <s v="Salary"/>
    <x v="0"/>
    <s v="Full"/>
    <s v="Not Listed"/>
  </r>
  <r>
    <s v="Soft"/>
    <s v="4272611/12/19764/09/2007"/>
    <s v="ROBERT"/>
    <s v="DURHAM"/>
    <d v="1976-11-12T00:00:00"/>
    <d v="2007-04-09T00:00:00"/>
    <s v="Male"/>
    <s v="White"/>
    <x v="6"/>
    <n v="392"/>
    <s v="International Shipping"/>
    <x v="4"/>
    <s v="TRAFFIC OFFICE CLERK - SNE"/>
    <s v="Salary"/>
    <x v="0"/>
    <s v="Full"/>
    <s v="Not Listed"/>
  </r>
  <r>
    <s v="Soft"/>
    <s v="448798/21/19912/11/2016"/>
    <s v="AMBER"/>
    <s v="DAIN"/>
    <d v="1991-08-21T00:00:00"/>
    <d v="2016-02-11T00:00:00"/>
    <s v="Female"/>
    <s v="White"/>
    <x v="6"/>
    <n v="392"/>
    <s v="International Shipping"/>
    <x v="4"/>
    <s v="SHIPPING CLERK-SNE"/>
    <s v="Salary"/>
    <x v="0"/>
    <s v="Full"/>
    <s v="Not Listed"/>
  </r>
  <r>
    <s v="Soft"/>
    <s v="160662/21/19743/10/2014"/>
    <s v="GENE"/>
    <s v="BARRETT,JR"/>
    <d v="1974-02-21T00:00:00"/>
    <d v="2014-03-10T00:00:00"/>
    <s v="Male"/>
    <s v="White"/>
    <x v="6"/>
    <n v="392"/>
    <s v="International Shipping"/>
    <x v="4"/>
    <s v="SPVR - SHIPPING"/>
    <s v="Salary"/>
    <x v="0"/>
    <s v="Full"/>
    <s v="Manager"/>
  </r>
  <r>
    <s v="Soft"/>
    <s v="4224411/24/19652/02/2004"/>
    <s v="KEITH"/>
    <s v="AMOS"/>
    <d v="1965-11-24T00:00:00"/>
    <d v="2004-02-02T00:00:00"/>
    <s v="Male"/>
    <s v="White"/>
    <x v="6"/>
    <n v="392"/>
    <s v="International Shipping"/>
    <x v="12"/>
    <s v="PLANT MANAGER-SERVICE CENTER"/>
    <s v="Salary"/>
    <x v="0"/>
    <s v="Full"/>
    <s v="Manager"/>
  </r>
  <r>
    <s v="Soft"/>
    <s v="4386710/05/19885/10/2010"/>
    <s v="JAKE"/>
    <s v="SOUTHER"/>
    <d v="1988-10-05T00:00:00"/>
    <d v="2010-05-10T00:00:00"/>
    <s v="Male"/>
    <s v="White"/>
    <x v="6"/>
    <n v="392"/>
    <s v="International Shipping"/>
    <x v="4"/>
    <s v="SPVR - SHIPPING"/>
    <s v="Salary"/>
    <x v="0"/>
    <s v="Full"/>
    <s v="Manager"/>
  </r>
  <r>
    <s v="Soft"/>
    <s v="1959411/07/19572/13/1996"/>
    <s v="WILLIAM"/>
    <s v="ELLIS"/>
    <d v="1957-11-07T00:00:00"/>
    <d v="1996-02-13T00:00:00"/>
    <s v="Male"/>
    <s v="White"/>
    <x v="3"/>
    <n v="401"/>
    <s v="Tufting Staff"/>
    <x v="12"/>
    <s v="PLANT MGR - TUFTING"/>
    <s v="Salary"/>
    <x v="0"/>
    <s v="Full"/>
    <s v="Manager"/>
  </r>
  <r>
    <s v="Soft"/>
    <s v="76452/14/195410/25/1988"/>
    <s v="MARILYN"/>
    <s v="POWERS"/>
    <d v="1954-02-14T00:00:00"/>
    <d v="1988-10-25T00:00:00"/>
    <s v="Female"/>
    <s v="White"/>
    <x v="1"/>
    <n v="402"/>
    <s v="Yarn &amp; Dye Staff"/>
    <x v="5"/>
    <s v="SECRETARY"/>
    <s v="Salary"/>
    <x v="0"/>
    <s v="Full"/>
    <s v="Not Listed"/>
  </r>
  <r>
    <s v="Soft"/>
    <s v="100781/24/195511/30/1992"/>
    <s v="RANDY"/>
    <s v="SPIVEY"/>
    <d v="1955-01-24T00:00:00"/>
    <d v="1992-11-30T00:00:00"/>
    <s v="Male"/>
    <s v="White"/>
    <x v="1"/>
    <n v="402"/>
    <s v="Yarn &amp; Dye Staff"/>
    <x v="0"/>
    <s v="MGR-YARN/DYE-MAINT"/>
    <s v="Salary"/>
    <x v="0"/>
    <s v="Full"/>
    <s v="Manager"/>
  </r>
  <r>
    <s v="Soft"/>
    <s v="184352/26/19634/05/2010"/>
    <s v="JOSEPH"/>
    <s v="PURYEAR"/>
    <d v="1963-02-26T00:00:00"/>
    <d v="2010-04-05T00:00:00"/>
    <s v="Male"/>
    <s v="White"/>
    <x v="1"/>
    <n v="402"/>
    <s v="Yarn &amp; Dye Staff"/>
    <x v="12"/>
    <s v="PLANT MGR - YARN &amp; DYE"/>
    <s v="Salary"/>
    <x v="0"/>
    <s v="Full"/>
    <s v="Manager"/>
  </r>
  <r>
    <s v="Soft"/>
    <s v="434428/04/19774/10/2006"/>
    <s v="ERIC"/>
    <s v="VIARS"/>
    <d v="1977-08-04T00:00:00"/>
    <d v="2006-04-10T00:00:00"/>
    <s v="Male"/>
    <s v="White"/>
    <x v="1"/>
    <n v="402"/>
    <s v="Yarn &amp; Dye Staff"/>
    <x v="1"/>
    <s v="MGR - YARN/DYE"/>
    <s v="Salary"/>
    <x v="0"/>
    <s v="Full"/>
    <s v="Manager"/>
  </r>
  <r>
    <s v="Soft"/>
    <s v="35075/07/19582/20/1978"/>
    <s v="JAMES"/>
    <s v="BRIDGES"/>
    <d v="1958-05-07T00:00:00"/>
    <d v="1978-02-20T00:00:00"/>
    <s v="Male"/>
    <s v="White"/>
    <x v="4"/>
    <n v="405"/>
    <s v="Finishing Staff"/>
    <x v="0"/>
    <s v="SHIPPING COORDINATOR-HRLY"/>
    <s v="Hourly"/>
    <x v="0"/>
    <s v="Full"/>
    <s v="Not Listed"/>
  </r>
  <r>
    <s v="Soft"/>
    <s v="4156910/09/196712/05/2001"/>
    <s v="JOSE"/>
    <s v="HERNANDEZ"/>
    <d v="1967-10-09T00:00:00"/>
    <d v="2001-12-05T00:00:00"/>
    <s v="Male"/>
    <s v="Hispanic or Latino"/>
    <x v="4"/>
    <n v="405"/>
    <s v="Finishing Staff"/>
    <x v="4"/>
    <s v="OPR - LIFT TRUCK"/>
    <s v="Hourly"/>
    <x v="0"/>
    <s v="Full"/>
    <s v="Not Listed"/>
  </r>
  <r>
    <s v="Soft"/>
    <s v="444873/19/19605/20/2010"/>
    <s v="JOSE"/>
    <s v="SANDOVAL"/>
    <d v="1960-03-19T00:00:00"/>
    <d v="2010-05-20T00:00:00"/>
    <s v="Male"/>
    <s v="Hispanic or Latino"/>
    <x v="4"/>
    <n v="405"/>
    <s v="Finishing Staff"/>
    <x v="4"/>
    <s v="OPR - LIFT TRUCK"/>
    <s v="Hourly"/>
    <x v="0"/>
    <s v="Full"/>
    <s v="Not Listed"/>
  </r>
  <r>
    <s v="Soft"/>
    <s v="317111/04/19568/12/1974"/>
    <s v="JAMES"/>
    <s v="BRAMLETT"/>
    <d v="1956-11-04T00:00:00"/>
    <d v="1974-08-12T00:00:00"/>
    <s v="Male"/>
    <s v="White"/>
    <x v="4"/>
    <n v="405"/>
    <s v="Finishing Staff"/>
    <x v="0"/>
    <s v="MGR-FINISHING-MAINT"/>
    <s v="Salary"/>
    <x v="0"/>
    <s v="Full"/>
    <s v="Manager"/>
  </r>
  <r>
    <s v="Soft"/>
    <s v="443833/13/19583/09/2009"/>
    <s v="MARK"/>
    <s v="HERBORT"/>
    <d v="1958-03-13T00:00:00"/>
    <d v="2009-03-09T00:00:00"/>
    <s v="Male"/>
    <s v="White"/>
    <x v="4"/>
    <n v="405"/>
    <s v="Finishing Staff"/>
    <x v="14"/>
    <s v="SPVR - INVENTORY PURCHASING"/>
    <s v="Salary"/>
    <x v="0"/>
    <s v="Full"/>
    <s v="Manager"/>
  </r>
  <r>
    <s v="Soft"/>
    <s v="457102/18/19793/08/2016"/>
    <s v="SEAN"/>
    <s v="SOUTHWORTH"/>
    <d v="1979-02-18T00:00:00"/>
    <d v="2016-03-08T00:00:00"/>
    <s v="Male"/>
    <s v="White"/>
    <x v="4"/>
    <n v="405"/>
    <s v="Finishing Staff"/>
    <x v="12"/>
    <s v="PLANT MGR - FINISHING"/>
    <s v="Salary"/>
    <x v="0"/>
    <s v="Full"/>
    <s v="Manager"/>
  </r>
  <r>
    <s v="Soft"/>
    <s v="453566/07/19652/23/2015"/>
    <s v="ROBERT"/>
    <s v="BOWEN,JR"/>
    <d v="1965-06-07T00:00:00"/>
    <d v="2015-02-23T00:00:00"/>
    <s v="Male"/>
    <s v="White"/>
    <x v="5"/>
    <n v="430"/>
    <s v="WCM"/>
    <x v="10"/>
    <s v="BUSINESS PROCESS SPECIALIST"/>
    <s v="Salary"/>
    <x v="0"/>
    <s v="Full"/>
    <s v="Not Listed"/>
  </r>
  <r>
    <s v="Soft"/>
    <s v="454057/24/19714/13/2015"/>
    <s v="TRAVIS"/>
    <s v="GARNER"/>
    <d v="1971-07-24T00:00:00"/>
    <d v="2015-04-13T00:00:00"/>
    <s v="Male"/>
    <s v="White"/>
    <x v="5"/>
    <n v="430"/>
    <s v="WCM"/>
    <x v="10"/>
    <s v="TNA WCM CORE TEAM CHAMPION"/>
    <s v="Salary"/>
    <x v="0"/>
    <s v="Full"/>
    <s v="Not Listed"/>
  </r>
  <r>
    <s v="Soft"/>
    <s v="30902/06/19595/03/1982"/>
    <s v="NANCY"/>
    <s v="BREWER"/>
    <d v="1959-02-06T00:00:00"/>
    <d v="1982-05-03T00:00:00"/>
    <s v="Female"/>
    <s v="White"/>
    <x v="6"/>
    <n v="431"/>
    <s v="Production Planning"/>
    <x v="4"/>
    <s v="PRODUCTION SCHEDULER"/>
    <s v="Salary"/>
    <x v="0"/>
    <s v="Full"/>
    <s v="Not Listed"/>
  </r>
  <r>
    <s v="Soft"/>
    <s v="317510/26/19596/29/1981"/>
    <s v="JUDY"/>
    <s v="CLOER"/>
    <d v="1959-10-26T00:00:00"/>
    <d v="1981-06-29T00:00:00"/>
    <s v="Female"/>
    <s v="White"/>
    <x v="6"/>
    <n v="431"/>
    <s v="Production Planning"/>
    <x v="4"/>
    <s v="PRODUCTION SCHEDULER"/>
    <s v="Salary"/>
    <x v="0"/>
    <s v="Full"/>
    <s v="Not Listed"/>
  </r>
  <r>
    <s v="Soft"/>
    <s v="328410/02/19675/24/1989"/>
    <s v="KIMBERLY"/>
    <s v="COOPER"/>
    <d v="1967-10-02T00:00:00"/>
    <d v="1989-05-24T00:00:00"/>
    <s v="Female"/>
    <s v="White"/>
    <x v="6"/>
    <n v="431"/>
    <s v="Production Planning"/>
    <x v="4"/>
    <s v="PRODUCTION SCHEDULER"/>
    <s v="Salary"/>
    <x v="0"/>
    <s v="Full"/>
    <s v="Not Listed"/>
  </r>
  <r>
    <s v="Soft"/>
    <s v="217967/04/19582/11/1997"/>
    <s v="MONA"/>
    <s v="GREEN"/>
    <d v="1958-07-04T00:00:00"/>
    <d v="1997-02-11T00:00:00"/>
    <s v="Female"/>
    <s v="White"/>
    <x v="6"/>
    <n v="431"/>
    <s v="Production Planning"/>
    <x v="4"/>
    <s v="PRODUCTION SCHEDULER"/>
    <s v="Salary"/>
    <x v="0"/>
    <s v="Full"/>
    <s v="Not Listed"/>
  </r>
  <r>
    <s v="Soft"/>
    <s v="31117/03/19593/16/1987"/>
    <s v="MARY"/>
    <s v="DILLARD"/>
    <d v="1959-07-03T00:00:00"/>
    <d v="1987-03-16T00:00:00"/>
    <s v="Female"/>
    <s v="Black"/>
    <x v="6"/>
    <n v="431"/>
    <s v="Production Planning"/>
    <x v="4"/>
    <s v="PRODUCTION SCHEDULER"/>
    <s v="Salary"/>
    <x v="0"/>
    <s v="Full"/>
    <s v="Not Listed"/>
  </r>
  <r>
    <s v="Soft"/>
    <s v="403416/01/19665/17/1999"/>
    <s v="CECILIA"/>
    <s v="WILSON"/>
    <d v="1966-06-01T00:00:00"/>
    <d v="1999-05-17T00:00:00"/>
    <s v="Female"/>
    <s v="Black"/>
    <x v="6"/>
    <n v="431"/>
    <s v="Production Planning"/>
    <x v="4"/>
    <s v="PRODUCTION SCHEDULER"/>
    <s v="Salary"/>
    <x v="0"/>
    <s v="Full"/>
    <s v="Not Listed"/>
  </r>
  <r>
    <s v="Soft"/>
    <s v="425829/11/19593/07/2005"/>
    <s v="TONYA"/>
    <s v="MCMULLEN"/>
    <d v="1959-09-11T00:00:00"/>
    <d v="2005-03-07T00:00:00"/>
    <s v="Female"/>
    <s v="White"/>
    <x v="6"/>
    <n v="431"/>
    <s v="Production Planning"/>
    <x v="4"/>
    <s v="PRODUCTION PLANNER"/>
    <s v="Salary"/>
    <x v="0"/>
    <s v="Full"/>
    <s v="Not Listed"/>
  </r>
  <r>
    <s v="Soft"/>
    <s v="4398512/19/19566/20/2011"/>
    <s v="CAROLYN"/>
    <s v="STYLES"/>
    <d v="1956-12-19T00:00:00"/>
    <d v="2011-06-20T00:00:00"/>
    <s v="Female"/>
    <s v="White"/>
    <x v="6"/>
    <n v="431"/>
    <s v="Production Planning"/>
    <x v="4"/>
    <s v="PRODUCTION PLANNER"/>
    <s v="Salary"/>
    <x v="0"/>
    <s v="Full"/>
    <s v="Not Listed"/>
  </r>
  <r>
    <s v="Soft"/>
    <s v="451029/01/197612/06/2013"/>
    <s v="RONNY"/>
    <s v="HUGGINS"/>
    <d v="1976-09-01T00:00:00"/>
    <d v="2013-12-06T00:00:00"/>
    <s v="Male"/>
    <s v="White"/>
    <x v="6"/>
    <n v="431"/>
    <s v="Production Planning"/>
    <x v="4"/>
    <s v="PRODUCTION PLANNER"/>
    <s v="Salary"/>
    <x v="0"/>
    <s v="Full"/>
    <s v="Not Listed"/>
  </r>
  <r>
    <s v="Soft"/>
    <s v="328311/28/19645/08/1989"/>
    <s v="DAVID"/>
    <s v="NEWSON"/>
    <d v="1964-11-28T00:00:00"/>
    <d v="1989-05-08T00:00:00"/>
    <s v="Male"/>
    <s v="Black"/>
    <x v="6"/>
    <n v="431"/>
    <s v="Production Planning"/>
    <x v="4"/>
    <s v="PRODUCTION PLANNER"/>
    <s v="Salary"/>
    <x v="0"/>
    <s v="Full"/>
    <s v="Not Listed"/>
  </r>
  <r>
    <s v="Soft"/>
    <s v="76244/20/19528/01/1989"/>
    <s v="GLENN"/>
    <s v="REESE"/>
    <d v="1952-04-20T00:00:00"/>
    <d v="1989-08-01T00:00:00"/>
    <s v="Male"/>
    <s v="Black"/>
    <x v="6"/>
    <n v="431"/>
    <s v="Production Planning"/>
    <x v="4"/>
    <s v="PRODUCTION PLANNER"/>
    <s v="Salary"/>
    <x v="0"/>
    <s v="Full"/>
    <s v="Not Listed"/>
  </r>
  <r>
    <s v="Soft"/>
    <s v="33135/09/19527/09/1973"/>
    <s v="KATHY"/>
    <s v="STRICKLAN"/>
    <d v="1952-05-09T00:00:00"/>
    <d v="1973-07-09T00:00:00"/>
    <s v="Female"/>
    <s v="White"/>
    <x v="6"/>
    <n v="431"/>
    <s v="Production Planning"/>
    <x v="4"/>
    <s v="SPVR - MATERIALS PLAN"/>
    <s v="Salary"/>
    <x v="0"/>
    <s v="Full"/>
    <s v="Manager"/>
  </r>
  <r>
    <s v="Soft"/>
    <s v="4356410/23/19578/07/2006"/>
    <s v="SHERRI"/>
    <s v="MOODY"/>
    <d v="1957-10-23T00:00:00"/>
    <d v="2006-08-07T00:00:00"/>
    <s v="Female"/>
    <s v="White"/>
    <x v="6"/>
    <n v="431"/>
    <s v="Production Planning"/>
    <x v="4"/>
    <s v="SPVR - PLANNING"/>
    <s v="Salary"/>
    <x v="0"/>
    <s v="Full"/>
    <s v="Manager"/>
  </r>
  <r>
    <s v="Soft"/>
    <s v="450639/21/197810/22/2013"/>
    <s v="ANDREW"/>
    <s v="PARKS"/>
    <d v="1978-09-21T00:00:00"/>
    <d v="2013-10-22T00:00:00"/>
    <s v="Male"/>
    <s v="White"/>
    <x v="6"/>
    <n v="431"/>
    <s v="Production Planning"/>
    <x v="4"/>
    <s v="MGR - PRODUCTION PLANNING"/>
    <s v="Salary"/>
    <x v="0"/>
    <s v="Full"/>
    <s v="Manager"/>
  </r>
  <r>
    <s v="Soft"/>
    <s v="452675/29/19809/08/2014"/>
    <s v="JEFFREY"/>
    <s v="LEA,JR"/>
    <d v="1980-05-29T00:00:00"/>
    <d v="2014-09-08T00:00:00"/>
    <s v="Male"/>
    <s v="White"/>
    <x v="6"/>
    <n v="431"/>
    <s v="Production Planning"/>
    <x v="4"/>
    <s v="SR MGR - PRODUCTION PLANNING"/>
    <s v="Salary"/>
    <x v="0"/>
    <s v="Full"/>
    <s v="Manager"/>
  </r>
  <r>
    <s v="Soft"/>
    <s v="231689/06/19619/01/1997"/>
    <s v="WADE"/>
    <s v="PASCH"/>
    <d v="1961-09-06T00:00:00"/>
    <d v="1997-09-01T00:00:00"/>
    <s v="Male"/>
    <s v="White"/>
    <x v="6"/>
    <n v="432"/>
    <s v="Source One"/>
    <x v="15"/>
    <s v="MGR - SOURCE ONE"/>
    <s v="Salary"/>
    <x v="0"/>
    <s v="Full"/>
    <s v="Dir/Up"/>
  </r>
  <r>
    <s v="Soft"/>
    <s v="135646/18/19593/01/1994"/>
    <s v="ALBERT"/>
    <s v="SHULTZ,JR"/>
    <d v="1959-06-18T00:00:00"/>
    <d v="1994-03-01T00:00:00"/>
    <s v="Male"/>
    <s v="White"/>
    <x v="6"/>
    <n v="432"/>
    <s v="Source One"/>
    <x v="15"/>
    <s v="DIST ACCT COORD II- SOURCE ONE"/>
    <s v="Salary"/>
    <x v="0"/>
    <s v="Full"/>
    <s v="Not Listed"/>
  </r>
  <r>
    <s v="Soft"/>
    <s v="1959311/03/19592/12/1996"/>
    <s v="JANET"/>
    <s v="HEACKER"/>
    <d v="1959-11-03T00:00:00"/>
    <d v="1996-02-12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232491/25/19685/20/2002"/>
    <s v="LINDA"/>
    <s v="CLEARY"/>
    <d v="1968-01-25T00:00:00"/>
    <d v="2002-05-20T00:00:00"/>
    <s v="Female"/>
    <s v="White"/>
    <x v="6"/>
    <n v="432"/>
    <s v="Source One"/>
    <x v="15"/>
    <s v="DIST ACCOUNT COORD-SOURCE ONE"/>
    <s v="Salary"/>
    <x v="0"/>
    <s v="Full"/>
    <s v="Not Listed"/>
  </r>
  <r>
    <s v="Soft"/>
    <s v="233297/12/19519/29/1997"/>
    <s v="DEBORAH"/>
    <s v="HEADRICK"/>
    <d v="1951-07-12T00:00:00"/>
    <d v="1997-09-29T00:00:00"/>
    <s v="Female"/>
    <s v="White"/>
    <x v="6"/>
    <n v="432"/>
    <s v="Source One"/>
    <x v="5"/>
    <s v="SECRETARY - SOURCE ONE"/>
    <s v="Salary"/>
    <x v="0"/>
    <s v="Full"/>
    <s v="Not Listed"/>
  </r>
  <r>
    <s v="Soft"/>
    <s v="403485/16/19754/25/2005"/>
    <s v="MICHELLE"/>
    <s v="BOYD"/>
    <d v="1975-05-16T00:00:00"/>
    <d v="2005-04-25T00:00:00"/>
    <s v="Female"/>
    <s v="White"/>
    <x v="6"/>
    <n v="432"/>
    <s v="Source One"/>
    <x v="15"/>
    <s v="DIST ACCOUNT COORD-SOURCE ONE"/>
    <s v="Salary"/>
    <x v="0"/>
    <s v="Full"/>
    <s v="Not Listed"/>
  </r>
  <r>
    <s v="Soft"/>
    <s v="407727/18/19582/21/2000"/>
    <s v="TERESA"/>
    <s v="WORKMAN"/>
    <d v="1958-07-18T00:00:00"/>
    <d v="2000-02-21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111311/16/19598/14/2000"/>
    <s v="LORETTA"/>
    <s v="GIBSON"/>
    <d v="1959-11-16T00:00:00"/>
    <d v="2000-08-14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122712/24/194110/23/2000"/>
    <s v="JUDI"/>
    <s v="MILLER"/>
    <d v="1941-12-24T00:00:00"/>
    <d v="2000-10-23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18436/20/19558/05/2002"/>
    <s v="CYNTHIA"/>
    <s v="WILKINS"/>
    <d v="1955-06-20T00:00:00"/>
    <d v="2002-08-05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40417/01/196211/05/2007"/>
    <s v="REGINA"/>
    <s v="SEDMAN"/>
    <d v="1962-07-01T00:00:00"/>
    <d v="2007-11-05T00:00:00"/>
    <s v="Female"/>
    <s v="White"/>
    <x v="6"/>
    <n v="432"/>
    <s v="Source One"/>
    <x v="15"/>
    <s v="DIST ACCOUNT COORD-SOURCE ONE"/>
    <s v="Salary"/>
    <x v="0"/>
    <s v="Full"/>
    <s v="Not Listed"/>
  </r>
  <r>
    <s v="Soft"/>
    <s v="447082/13/19697/18/2011"/>
    <s v="SHERRI"/>
    <s v="HARPER"/>
    <d v="1969-02-13T00:00:00"/>
    <d v="2011-07-18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48344/01/19807/02/2012"/>
    <s v="APRIL"/>
    <s v="WOOTEN"/>
    <d v="1980-04-01T00:00:00"/>
    <d v="2012-07-02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50737/20/195911/06/2013"/>
    <s v="CHERYL"/>
    <s v="GIBSON"/>
    <d v="1959-07-20T00:00:00"/>
    <d v="2013-11-06T00:00:00"/>
    <s v="Female"/>
    <s v="White"/>
    <x v="6"/>
    <n v="432"/>
    <s v="Source One"/>
    <x v="15"/>
    <s v="SUPPORT COORD - SOURCE ONE"/>
    <s v="Salary"/>
    <x v="0"/>
    <s v="Full"/>
    <s v="Not Listed"/>
  </r>
  <r>
    <s v="Soft"/>
    <s v="451555/29/19825/12/2014"/>
    <s v="MICHAEL"/>
    <s v="WRIDE"/>
    <d v="1982-05-29T00:00:00"/>
    <d v="2014-05-12T00:00:00"/>
    <s v="Male"/>
    <s v="White"/>
    <x v="6"/>
    <n v="432"/>
    <s v="Source One"/>
    <x v="15"/>
    <s v="DIST ACCT COORD II- SOURCE ONE"/>
    <s v="Salary"/>
    <x v="0"/>
    <s v="Full"/>
    <s v="Not Listed"/>
  </r>
  <r>
    <s v="Soft"/>
    <s v="451668/22/19645/05/2014"/>
    <s v="RHONDA"/>
    <s v="PRITCHETT"/>
    <d v="1964-08-22T00:00:00"/>
    <d v="2014-05-05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52492/20/19798/18/2014"/>
    <s v="DOUGLAS"/>
    <s v="WILSON,JR"/>
    <d v="1979-02-20T00:00:00"/>
    <d v="2014-08-18T00:00:00"/>
    <s v="Male"/>
    <s v="White"/>
    <x v="6"/>
    <n v="432"/>
    <s v="Source One"/>
    <x v="15"/>
    <s v="DIST ACCT COORD II- SOURCE ONE"/>
    <s v="Salary"/>
    <x v="0"/>
    <s v="Full"/>
    <s v="Not Listed"/>
  </r>
  <r>
    <s v="Soft"/>
    <s v="453129/16/19871/05/2015"/>
    <s v="JARRED"/>
    <s v="EDMONDSON"/>
    <d v="1987-09-16T00:00:00"/>
    <d v="2015-01-05T00:00:00"/>
    <s v="Male"/>
    <s v="White"/>
    <x v="6"/>
    <n v="432"/>
    <s v="Source One"/>
    <x v="15"/>
    <s v="DIST ACCT COORD II- SOURCE ONE"/>
    <s v="Salary"/>
    <x v="0"/>
    <s v="Full"/>
    <s v="Not Listed"/>
  </r>
  <r>
    <s v="Soft"/>
    <s v="4541912/10/19905/04/2015"/>
    <s v="MEGAN"/>
    <s v="DYCUS"/>
    <d v="1990-12-10T00:00:00"/>
    <d v="2015-05-04T00:00:00"/>
    <s v="Female"/>
    <s v="White"/>
    <x v="6"/>
    <n v="432"/>
    <s v="Source One"/>
    <x v="15"/>
    <s v="HOSP ACCT COORD II- SOURCE ONE"/>
    <s v="Salary"/>
    <x v="0"/>
    <s v="Full"/>
    <s v="Not Listed"/>
  </r>
  <r>
    <s v="Soft"/>
    <s v="454527/21/19866/08/2015"/>
    <s v="JOSEPH"/>
    <s v="HANEY"/>
    <d v="1986-07-21T00:00:00"/>
    <d v="2015-06-08T00:00:00"/>
    <s v="Male"/>
    <s v="White"/>
    <x v="6"/>
    <n v="432"/>
    <s v="Source One"/>
    <x v="15"/>
    <s v="DIST ACCT COORD II- SOURCE ONE"/>
    <s v="Salary"/>
    <x v="0"/>
    <s v="Full"/>
    <s v="Not Listed"/>
  </r>
  <r>
    <s v="Soft"/>
    <s v="456183/17/198912/07/2015"/>
    <s v="JENNIFER"/>
    <s v="REECE"/>
    <d v="1989-03-17T00:00:00"/>
    <d v="2015-12-07T00:00:00"/>
    <s v="Female"/>
    <s v="White"/>
    <x v="6"/>
    <n v="432"/>
    <s v="Source One"/>
    <x v="15"/>
    <s v="DIST ACCT COORD II- SOURCE ONE"/>
    <s v="Salary"/>
    <x v="0"/>
    <s v="Full"/>
    <s v="Not Listed"/>
  </r>
  <r>
    <s v="Soft"/>
    <s v="458777/26/19889/19/2016"/>
    <s v="BRYAN"/>
    <s v="HARDIN"/>
    <d v="1988-07-26T00:00:00"/>
    <d v="2016-09-19T00:00:00"/>
    <s v="Male"/>
    <s v="White"/>
    <x v="6"/>
    <n v="432"/>
    <s v="Source One"/>
    <x v="15"/>
    <s v="DIST ACCOUNT COORD-SOURCE ONE"/>
    <s v="Salary"/>
    <x v="0"/>
    <s v="Full"/>
    <s v="Not Listed"/>
  </r>
  <r>
    <s v="Soft"/>
    <s v="4590810/17/197911/07/2016"/>
    <s v="BRYAN"/>
    <s v="GROSS"/>
    <d v="1979-10-17T00:00:00"/>
    <d v="2016-11-07T00:00:00"/>
    <s v="Male"/>
    <s v="White"/>
    <x v="6"/>
    <n v="432"/>
    <s v="Source One"/>
    <x v="15"/>
    <s v="HOSP ACCT COORD II- SOURCE ONE"/>
    <s v="Salary"/>
    <x v="0"/>
    <s v="Full"/>
    <s v="Not Listed"/>
  </r>
  <r>
    <s v="Soft"/>
    <s v="452004/23/19786/17/2014"/>
    <s v="SUSANA"/>
    <s v="MAULDIN"/>
    <d v="1978-04-23T00:00:00"/>
    <d v="2014-06-17T00:00:00"/>
    <s v="Female"/>
    <s v="Hispanic or Latino"/>
    <x v="6"/>
    <n v="432"/>
    <s v="Source One"/>
    <x v="15"/>
    <s v="DIST ACCT COORD II- SOURCE ONE"/>
    <s v="Salary"/>
    <x v="0"/>
    <s v="Full"/>
    <s v="Not Listed"/>
  </r>
  <r>
    <s v="Soft"/>
    <s v="401185/26/19668/17/1998"/>
    <s v="SHAWN"/>
    <s v="BAKER"/>
    <d v="1966-05-26T00:00:00"/>
    <d v="1998-08-17T00:00:00"/>
    <s v="Male"/>
    <s v="White"/>
    <x v="6"/>
    <n v="432"/>
    <s v="Source One"/>
    <x v="15"/>
    <s v="FIELD COORDINATOR SOURCE ONE"/>
    <s v="Salary"/>
    <x v="0"/>
    <s v="Full"/>
    <s v="Not Listed"/>
  </r>
  <r>
    <s v="Soft"/>
    <s v="402277/17/194612/07/1998"/>
    <s v="WILLIAM"/>
    <s v="ALMEIDA"/>
    <d v="1946-07-17T00:00:00"/>
    <d v="1998-12-07T00:00:00"/>
    <s v="Male"/>
    <s v="White"/>
    <x v="6"/>
    <n v="432"/>
    <s v="Source One"/>
    <x v="15"/>
    <s v="FIELD COORDINATOR SOURCE ONE"/>
    <s v="Salary"/>
    <x v="0"/>
    <s v="Full"/>
    <s v="Not Listed"/>
  </r>
  <r>
    <s v="Soft"/>
    <s v="442882/22/19816/16/2008"/>
    <s v="SALI"/>
    <s v="PATRICK"/>
    <d v="1981-02-22T00:00:00"/>
    <d v="2008-06-16T00:00:00"/>
    <s v="Female"/>
    <s v="White"/>
    <x v="6"/>
    <n v="432"/>
    <s v="Source One"/>
    <x v="15"/>
    <s v="TEAM LEADER- SOURCE ONE"/>
    <s v="Salary"/>
    <x v="0"/>
    <s v="Full"/>
    <s v="Not Listed"/>
  </r>
  <r>
    <s v="Soft"/>
    <s v="443005/16/19777/07/2008"/>
    <s v="CHAD"/>
    <s v="MARTHE"/>
    <d v="1977-05-16T00:00:00"/>
    <d v="2008-07-07T00:00:00"/>
    <s v="Male"/>
    <s v="White"/>
    <x v="6"/>
    <n v="432"/>
    <s v="Source One"/>
    <x v="15"/>
    <s v="TEAM LEADER- SOURCE ONE"/>
    <s v="Salary"/>
    <x v="0"/>
    <s v="Full"/>
    <s v="Not Listed"/>
  </r>
  <r>
    <s v="Soft"/>
    <s v="450399/25/19859/16/2013"/>
    <s v="JUSTIN"/>
    <s v="SHEPHERD"/>
    <d v="1985-09-25T00:00:00"/>
    <d v="2013-09-16T00:00:00"/>
    <s v="Male"/>
    <s v="White"/>
    <x v="6"/>
    <n v="432"/>
    <s v="Source One"/>
    <x v="15"/>
    <s v="SENIOR ESTIMATOR"/>
    <s v="Salary"/>
    <x v="0"/>
    <s v="Full"/>
    <s v="Not Listed"/>
  </r>
  <r>
    <s v="Soft"/>
    <s v="4506112/31/198310/14/2013"/>
    <s v="HANNAH"/>
    <s v="DAVENPORT"/>
    <d v="1983-12-31T00:00:00"/>
    <d v="2013-10-14T00:00:00"/>
    <s v="Female"/>
    <s v="White"/>
    <x v="6"/>
    <n v="432"/>
    <s v="Source One"/>
    <x v="15"/>
    <s v="TEAM LEADER- SOURCE ONE"/>
    <s v="Salary"/>
    <x v="0"/>
    <s v="Full"/>
    <s v="Not Listed"/>
  </r>
  <r>
    <s v="Soft"/>
    <s v="450714/07/198011/04/2013"/>
    <s v="SEAN"/>
    <s v="O'MALLEY"/>
    <d v="1980-04-07T00:00:00"/>
    <d v="2013-11-04T00:00:00"/>
    <s v="Male"/>
    <s v="White"/>
    <x v="6"/>
    <n v="432"/>
    <s v="Source One"/>
    <x v="15"/>
    <s v="TEAM LEADER- SOURCE ONE"/>
    <s v="Salary"/>
    <x v="0"/>
    <s v="Full"/>
    <s v="Not Listed"/>
  </r>
  <r>
    <s v="Soft"/>
    <s v="4514210/30/19873/10/2014"/>
    <s v="MATTHEW"/>
    <s v="PARRISH"/>
    <d v="1987-10-30T00:00:00"/>
    <d v="2014-03-10T00:00:00"/>
    <s v="Male"/>
    <s v="White"/>
    <x v="6"/>
    <n v="432"/>
    <s v="Source One"/>
    <x v="15"/>
    <s v="SENIOR ESTIMATOR"/>
    <s v="Salary"/>
    <x v="0"/>
    <s v="Full"/>
    <s v="Not Listed"/>
  </r>
  <r>
    <s v="Soft"/>
    <s v="451838/27/19665/27/2014"/>
    <s v="MICHAEL"/>
    <s v="CRONAN"/>
    <d v="1966-08-27T00:00:00"/>
    <d v="2014-05-27T00:00:00"/>
    <s v="Male"/>
    <s v="White"/>
    <x v="6"/>
    <n v="432"/>
    <s v="Source One"/>
    <x v="15"/>
    <s v="TEAM LEADER- SOURCE ONE"/>
    <s v="Salary"/>
    <x v="0"/>
    <s v="Full"/>
    <s v="Not Listed"/>
  </r>
  <r>
    <s v="Soft"/>
    <s v="455816/10/198810/05/2015"/>
    <s v="WILLIAM"/>
    <s v="PARKER"/>
    <d v="1988-06-10T00:00:00"/>
    <d v="2015-10-05T00:00:00"/>
    <s v="Male"/>
    <s v="White"/>
    <x v="6"/>
    <n v="432"/>
    <s v="Source One"/>
    <x v="15"/>
    <s v="GRAPHIC DESIGNER IMAGINATIONS"/>
    <s v="Salary"/>
    <x v="0"/>
    <s v="Full"/>
    <s v="Not Listed"/>
  </r>
  <r>
    <s v="Soft"/>
    <s v="456112/11/196611/30/2015"/>
    <s v="PAMELA"/>
    <s v="CHANCE"/>
    <d v="1966-02-11T00:00:00"/>
    <d v="2015-11-30T00:00:00"/>
    <s v="Female"/>
    <s v="White"/>
    <x v="6"/>
    <n v="432"/>
    <s v="Source One"/>
    <x v="15"/>
    <s v="HOSP PROJECT MNGR - SOURCE ONE"/>
    <s v="Salary"/>
    <x v="0"/>
    <s v="Full"/>
    <s v="Not Listed"/>
  </r>
  <r>
    <s v="Soft"/>
    <s v="458748/21/19629/06/2016"/>
    <s v="ANGELA"/>
    <s v="CARPENTER"/>
    <d v="1962-08-21T00:00:00"/>
    <d v="2016-09-06T00:00:00"/>
    <s v="Female"/>
    <s v="White"/>
    <x v="6"/>
    <n v="432"/>
    <s v="Source One"/>
    <x v="15"/>
    <s v="HOSP PROJECT MNGR - SOURCE ONE"/>
    <s v="Salary"/>
    <x v="0"/>
    <s v="Full"/>
    <s v="Not Listed"/>
  </r>
  <r>
    <s v="Soft"/>
    <s v="4429611/22/19716/30/2008"/>
    <s v="AMY"/>
    <s v="HOLMES"/>
    <d v="1971-11-22T00:00:00"/>
    <d v="2008-06-30T00:00:00"/>
    <s v="Female"/>
    <s v="White"/>
    <x v="6"/>
    <n v="432"/>
    <s v="Source One"/>
    <x v="15"/>
    <s v="PT/TEMP- SOURCE ONE"/>
    <s v="Hourly"/>
    <x v="2"/>
    <s v="Part"/>
    <s v="Not Listed"/>
  </r>
  <r>
    <s v="Soft"/>
    <s v="2284211/15/19707/21/1997"/>
    <s v="CAVAN"/>
    <s v="ERWIN"/>
    <d v="1970-11-15T00:00:00"/>
    <d v="1997-07-21T00:00:00"/>
    <s v="Male"/>
    <s v="White"/>
    <x v="6"/>
    <n v="432"/>
    <s v="Source One"/>
    <x v="15"/>
    <s v="SOURCE ONE ADMINISTRATIVE MGR"/>
    <s v="Salary"/>
    <x v="0"/>
    <s v="Full"/>
    <s v="Manager"/>
  </r>
  <r>
    <s v="Soft"/>
    <s v="400911/16/19627/27/1998"/>
    <s v="JUDITH"/>
    <s v="DAVIS"/>
    <d v="1962-01-16T00:00:00"/>
    <d v="1998-07-27T00:00:00"/>
    <s v="Female"/>
    <s v="White"/>
    <x v="6"/>
    <n v="432"/>
    <s v="Source One"/>
    <x v="15"/>
    <s v="CONTRACTS &amp; ACCTS SUPR SOURCE1"/>
    <s v="Salary"/>
    <x v="0"/>
    <s v="Full"/>
    <s v="Manager"/>
  </r>
  <r>
    <s v="Soft"/>
    <s v="452908/01/197311/01/2014"/>
    <s v="JASON"/>
    <s v="RICHARDSON"/>
    <d v="1973-08-01T00:00:00"/>
    <d v="2014-11-01T00:00:00"/>
    <s v="Male"/>
    <s v="White"/>
    <x v="6"/>
    <n v="432"/>
    <s v="Source One"/>
    <x v="15"/>
    <s v="DIR INST SERVICES - SOURCE ONE"/>
    <s v="Salary"/>
    <x v="0"/>
    <s v="Full"/>
    <s v="Manager"/>
  </r>
  <r>
    <s v="Soft"/>
    <s v="458244/25/19607/11/2016"/>
    <s v="LEE"/>
    <s v="HEISE"/>
    <d v="1960-04-25T00:00:00"/>
    <d v="2016-07-11T00:00:00"/>
    <s v="Male"/>
    <s v="White"/>
    <x v="4"/>
    <n v="441"/>
    <s v="Engineering"/>
    <x v="0"/>
    <s v="DIR - MAINTENANCE"/>
    <s v="Salary"/>
    <x v="0"/>
    <s v="Full"/>
    <s v="Dir/Up"/>
  </r>
  <r>
    <s v="Soft"/>
    <s v="452076/22/19656/23/2014"/>
    <s v="RAYMOND"/>
    <s v="SAUVE"/>
    <d v="1965-06-22T00:00:00"/>
    <d v="2014-06-23T00:00:00"/>
    <s v="Male"/>
    <s v="White"/>
    <x v="5"/>
    <n v="441"/>
    <s v="Engineering"/>
    <x v="3"/>
    <s v="DIR - ENGINEERING"/>
    <s v="Salary"/>
    <x v="0"/>
    <s v="Full"/>
    <s v="Dir/Up"/>
  </r>
  <r>
    <s v="Soft"/>
    <s v="458957/08/196710/17/2016"/>
    <s v="LAVERNE"/>
    <s v="DEMPSEY"/>
    <d v="1967-07-08T00:00:00"/>
    <d v="2016-10-17T00:00:00"/>
    <s v="Male"/>
    <s v="White"/>
    <x v="4"/>
    <n v="441"/>
    <s v="Engineering"/>
    <x v="0"/>
    <s v="AUTOMATION TECHNICIAN"/>
    <s v="Salary"/>
    <x v="0"/>
    <s v="Full"/>
    <s v="Not Listed"/>
  </r>
  <r>
    <s v="Soft"/>
    <s v="34096/20/19558/08/1978"/>
    <s v="CYNTHIA"/>
    <s v="COKER"/>
    <d v="1955-06-20T00:00:00"/>
    <d v="1978-08-08T00:00:00"/>
    <s v="Female"/>
    <s v="White"/>
    <x v="5"/>
    <n v="441"/>
    <s v="Engineering"/>
    <x v="5"/>
    <s v="ENGINEERING ADMIN ASSISTANT"/>
    <s v="Salary"/>
    <x v="0"/>
    <s v="Full"/>
    <s v="Not Listed"/>
  </r>
  <r>
    <s v="Soft"/>
    <s v="450266/07/19638/07/2013"/>
    <s v="RAFEEK"/>
    <s v="MUGHRABI"/>
    <d v="1963-06-07T00:00:00"/>
    <d v="2013-08-07T00:00:00"/>
    <s v="Male"/>
    <s v="White"/>
    <x v="3"/>
    <n v="441"/>
    <s v="Engineering"/>
    <x v="3"/>
    <s v="INDUSTRIAL ENGINEER"/>
    <s v="Salary"/>
    <x v="0"/>
    <s v="Full"/>
    <s v="Not Listed"/>
  </r>
  <r>
    <s v="Soft"/>
    <s v="451918/09/19636/02/2014"/>
    <s v="CHARLES"/>
    <s v="BLANKENSHIP"/>
    <d v="1963-08-09T00:00:00"/>
    <d v="2014-06-02T00:00:00"/>
    <s v="Male"/>
    <s v="White"/>
    <x v="3"/>
    <n v="441"/>
    <s v="Engineering"/>
    <x v="3"/>
    <s v="INDUSTRIAL ENGINEER"/>
    <s v="Salary"/>
    <x v="0"/>
    <s v="Full"/>
    <s v="Not Listed"/>
  </r>
  <r>
    <s v="Soft"/>
    <s v="453272/23/19811/23/2015"/>
    <s v="WENDY"/>
    <s v="OSBORN"/>
    <d v="1981-02-23T00:00:00"/>
    <d v="2015-01-23T00:00:00"/>
    <s v="Female"/>
    <s v="White"/>
    <x v="1"/>
    <n v="441"/>
    <s v="Engineering"/>
    <x v="3"/>
    <s v="PROCESS ENGINEER"/>
    <s v="Salary"/>
    <x v="0"/>
    <s v="Full"/>
    <s v="Not Listed"/>
  </r>
  <r>
    <s v="Soft"/>
    <s v="4570511/19/19662/29/2016"/>
    <s v="STEVEN"/>
    <s v="BRUEGGERT"/>
    <d v="1966-11-19T00:00:00"/>
    <d v="2016-02-29T00:00:00"/>
    <s v="Male"/>
    <s v="White"/>
    <x v="1"/>
    <n v="441"/>
    <s v="Engineering"/>
    <x v="3"/>
    <s v="MFG SYSTEMS &amp; AUTOMATION ENG"/>
    <s v="Salary"/>
    <x v="0"/>
    <s v="Full"/>
    <s v="Not Listed"/>
  </r>
  <r>
    <s v="Soft"/>
    <s v="4361610/12/196010/02/2006"/>
    <s v="LAWSON"/>
    <s v="BUTLER,III"/>
    <d v="1960-10-12T00:00:00"/>
    <d v="2006-10-02T00:00:00"/>
    <s v="Male"/>
    <s v="White"/>
    <x v="4"/>
    <n v="441"/>
    <s v="Engineering"/>
    <x v="3"/>
    <s v="COST DEPLOYMENT PILLAR LEADER"/>
    <s v="Salary"/>
    <x v="0"/>
    <s v="Full"/>
    <s v="Not Listed"/>
  </r>
  <r>
    <s v="Soft"/>
    <s v="458233/30/19617/11/2016"/>
    <s v="TRACY"/>
    <s v="HUTSELL"/>
    <d v="1961-03-30T00:00:00"/>
    <d v="2016-07-11T00:00:00"/>
    <s v="Male"/>
    <s v="White"/>
    <x v="2"/>
    <n v="441"/>
    <s v="Engineering"/>
    <x v="3"/>
    <s v="PROCESS ENGINEER"/>
    <s v="Salary"/>
    <x v="0"/>
    <s v="Full"/>
    <s v="Not Listed"/>
  </r>
  <r>
    <s v="Soft"/>
    <s v="33194/13/19566/17/1985"/>
    <s v="PAUL"/>
    <s v="JOHNSTON"/>
    <d v="1956-04-13T00:00:00"/>
    <d v="1985-06-17T00:00:00"/>
    <s v="Male"/>
    <s v="White"/>
    <x v="5"/>
    <n v="451"/>
    <s v="Engineering"/>
    <x v="3"/>
    <s v="DIR-PLANT OPERATIONS &amp; MAINT."/>
    <s v="Salary"/>
    <x v="0"/>
    <s v="Full"/>
    <s v="Dir/Up"/>
  </r>
  <r>
    <s v="Soft"/>
    <s v="4017810/03/196010/20/1998"/>
    <s v="DANIEL"/>
    <s v="MARCUS"/>
    <d v="1960-10-03T00:00:00"/>
    <d v="1998-10-20T00:00:00"/>
    <s v="Male"/>
    <s v="White"/>
    <x v="4"/>
    <n v="451"/>
    <s v="Engineering"/>
    <x v="0"/>
    <s v="MECHANIC - 1ST CLASS DEPT 451"/>
    <s v="Hourly"/>
    <x v="0"/>
    <s v="Full"/>
    <s v="Not Listed"/>
  </r>
  <r>
    <s v="Soft"/>
    <s v="4079911/14/19563/06/2000"/>
    <s v="JOHN"/>
    <s v="BARRETT"/>
    <d v="1956-11-14T00:00:00"/>
    <d v="2000-03-06T00:00:00"/>
    <s v="Male"/>
    <s v="White"/>
    <x v="4"/>
    <n v="451"/>
    <s v="Engineering"/>
    <x v="0"/>
    <s v="MAINT LEAD PERSON DEPT 451"/>
    <s v="Hourly"/>
    <x v="0"/>
    <s v="Full"/>
    <s v="Not Listed"/>
  </r>
  <r>
    <s v="Soft"/>
    <s v="4443710/22/19733/02/2010"/>
    <s v="JAMES"/>
    <s v="GOFORTH"/>
    <d v="1973-10-22T00:00:00"/>
    <d v="2010-03-02T00:00:00"/>
    <s v="Male"/>
    <s v="White"/>
    <x v="4"/>
    <n v="451"/>
    <s v="Engineering"/>
    <x v="0"/>
    <s v="MASTER MECHANIC"/>
    <s v="Hourly"/>
    <x v="0"/>
    <s v="Full"/>
    <s v="Not Listed"/>
  </r>
  <r>
    <s v="Soft"/>
    <s v="446986/03/19646/27/2011"/>
    <s v="JEFFREY"/>
    <s v="CURD"/>
    <d v="1964-06-03T00:00:00"/>
    <d v="2011-06-27T00:00:00"/>
    <s v="Male"/>
    <s v="White"/>
    <x v="4"/>
    <n v="451"/>
    <s v="Engineering"/>
    <x v="0"/>
    <s v="MASTER ELECTRICIAN"/>
    <s v="Hourly"/>
    <x v="0"/>
    <s v="Full"/>
    <s v="Not Listed"/>
  </r>
  <r>
    <s v="Soft"/>
    <s v="403858/27/19806/16/1999"/>
    <s v="SHAWN"/>
    <s v="CORRAL"/>
    <d v="1980-08-27T00:00:00"/>
    <d v="1999-06-16T00:00:00"/>
    <s v="Male"/>
    <s v="Hispanic or Latino"/>
    <x v="4"/>
    <n v="451"/>
    <s v="Engineering"/>
    <x v="0"/>
    <s v="ELECTRICIAN"/>
    <s v="Hourly"/>
    <x v="0"/>
    <s v="Full"/>
    <s v="Not Listed"/>
  </r>
  <r>
    <s v="Soft"/>
    <s v="415065/07/19776/18/2001"/>
    <s v="FLAVIO"/>
    <s v="APODACA"/>
    <d v="1977-05-07T00:00:00"/>
    <d v="2001-06-18T00:00:00"/>
    <s v="Male"/>
    <s v="Hispanic or Latino"/>
    <x v="4"/>
    <n v="451"/>
    <s v="Engineering"/>
    <x v="0"/>
    <s v="ELECTRICIAN"/>
    <s v="Hourly"/>
    <x v="0"/>
    <s v="Full"/>
    <s v="Not Listed"/>
  </r>
  <r>
    <s v="Soft"/>
    <s v="1376011/19/19514/04/1994"/>
    <s v="NICKY"/>
    <s v="PERKINS"/>
    <d v="1951-11-19T00:00:00"/>
    <d v="1994-04-04T00:00:00"/>
    <s v="Male"/>
    <s v="White"/>
    <x v="4"/>
    <n v="451"/>
    <s v="Engineering"/>
    <x v="0"/>
    <s v="ELECTRONICS TECHNICIAN"/>
    <s v="Salary"/>
    <x v="0"/>
    <s v="Full"/>
    <s v="Not Listed"/>
  </r>
  <r>
    <s v="Soft"/>
    <s v="4527611/10/196510/20/2014"/>
    <s v="CHARLES"/>
    <s v="FOUNTAIN"/>
    <d v="1965-11-10T00:00:00"/>
    <d v="2014-10-20T00:00:00"/>
    <s v="Male"/>
    <s v="White"/>
    <x v="5"/>
    <n v="451"/>
    <s v="Engineering"/>
    <x v="3"/>
    <s v="ENVIRONMENTAL ENGINEER"/>
    <s v="Salary"/>
    <x v="0"/>
    <s v="Full"/>
    <s v="Not Listed"/>
  </r>
  <r>
    <s v="Soft"/>
    <s v="458446/04/19808/22/2016"/>
    <s v="KENNETH"/>
    <s v="SLATON"/>
    <d v="1980-06-04T00:00:00"/>
    <d v="2016-08-22T00:00:00"/>
    <s v="Male"/>
    <s v="White"/>
    <x v="5"/>
    <n v="451"/>
    <s v="Engineering"/>
    <x v="13"/>
    <s v="ENVIRONMENTAL SPECIALIST"/>
    <s v="Salary"/>
    <x v="0"/>
    <s v="Full"/>
    <s v="Not Listed"/>
  </r>
  <r>
    <s v="Soft"/>
    <s v="457347/08/19814/18/2016"/>
    <s v="BHASKERPRANEETHA"/>
    <s v="SANTI"/>
    <d v="1981-07-08T00:00:00"/>
    <d v="2016-04-18T00:00:00"/>
    <s v="Female"/>
    <s v="Asian"/>
    <x v="5"/>
    <n v="451"/>
    <s v="Engineering"/>
    <x v="3"/>
    <s v="MECHANICAL ENGINEER"/>
    <s v="Salary"/>
    <x v="0"/>
    <s v="Full"/>
    <s v="Not Listed"/>
  </r>
  <r>
    <s v="Soft"/>
    <s v="226885/19/19616/23/1997"/>
    <s v="JOHN"/>
    <s v="LINN,III"/>
    <d v="1961-05-19T00:00:00"/>
    <d v="1997-06-23T00:00:00"/>
    <s v="Male"/>
    <s v="White"/>
    <x v="4"/>
    <n v="462"/>
    <s v="Quality Control"/>
    <x v="2"/>
    <s v="DIR - QUALITY ASSURANCE"/>
    <s v="Salary"/>
    <x v="0"/>
    <s v="Full"/>
    <s v="Dir/Up"/>
  </r>
  <r>
    <s v="Soft"/>
    <s v="35654/08/19704/03/1989"/>
    <s v="ANGELA"/>
    <s v="VARNELL"/>
    <d v="1970-04-08T00:00:00"/>
    <d v="1989-04-03T00:00:00"/>
    <s v="Female"/>
    <s v="White"/>
    <x v="4"/>
    <n v="462"/>
    <s v="Quality Control"/>
    <x v="2"/>
    <s v="QUALITY ASSURANCE ANALYST"/>
    <s v="Salary"/>
    <x v="0"/>
    <s v="Full"/>
    <s v="Not Listed"/>
  </r>
  <r>
    <s v="Soft"/>
    <s v="450728/19/196311/04/2013"/>
    <s v="TRACEY"/>
    <s v="JOHNSTON"/>
    <d v="1963-08-19T00:00:00"/>
    <d v="2013-11-04T00:00:00"/>
    <s v="Male"/>
    <s v="White"/>
    <x v="4"/>
    <n v="462"/>
    <s v="Quality Control"/>
    <x v="2"/>
    <s v="QUALITY ENGINEER"/>
    <s v="Salary"/>
    <x v="0"/>
    <s v="Full"/>
    <s v="Not Listed"/>
  </r>
  <r>
    <s v="Soft"/>
    <s v="452809/23/198610/13/2014"/>
    <s v="DANIEL"/>
    <s v="VEGA"/>
    <d v="1986-09-23T00:00:00"/>
    <d v="2014-10-13T00:00:00"/>
    <s v="Male"/>
    <s v="Hispanic or Latino"/>
    <x v="3"/>
    <n v="462"/>
    <s v="Quality Control"/>
    <x v="2"/>
    <s v="SPVR - QA TUFTING"/>
    <s v="Salary"/>
    <x v="0"/>
    <s v="Full"/>
    <s v="Manager"/>
  </r>
  <r>
    <s v="Soft"/>
    <s v="300365/20/19574/05/1998"/>
    <s v="ANITA"/>
    <s v="COLE"/>
    <d v="1957-05-20T00:00:00"/>
    <d v="1998-04-05T00:00:00"/>
    <s v="Female"/>
    <s v="White"/>
    <x v="6"/>
    <n v="463"/>
    <s v="Field Installation"/>
    <x v="5"/>
    <s v="ADMIN ASST - FIELD TECHNICAL"/>
    <s v="Salary"/>
    <x v="0"/>
    <s v="Full"/>
    <s v="Not Listed"/>
  </r>
  <r>
    <s v="Soft"/>
    <s v="401317/27/19468/31/1998"/>
    <s v="CAROLYN"/>
    <s v="FLOYD"/>
    <d v="1946-07-27T00:00:00"/>
    <d v="1998-08-31T00:00:00"/>
    <s v="Female"/>
    <s v="White"/>
    <x v="6"/>
    <n v="463"/>
    <s v="Field Installation"/>
    <x v="15"/>
    <s v="CLAIMS ADJUSTOR"/>
    <s v="Salary"/>
    <x v="0"/>
    <s v="Full"/>
    <s v="Not Listed"/>
  </r>
  <r>
    <s v="Soft"/>
    <s v="418155/23/19677/10/2002"/>
    <s v="SHELIA"/>
    <s v="SMITH"/>
    <d v="1967-05-23T00:00:00"/>
    <d v="2002-07-10T00:00:00"/>
    <s v="Female"/>
    <s v="White"/>
    <x v="6"/>
    <n v="463"/>
    <s v="Field Installation"/>
    <x v="5"/>
    <s v="ADMIN ASST - FIELD TECHNICAL"/>
    <s v="Salary"/>
    <x v="0"/>
    <s v="Full"/>
    <s v="Not Listed"/>
  </r>
  <r>
    <s v="Soft"/>
    <s v="424486/27/19679/20/2004"/>
    <s v="DOROTHY"/>
    <s v="SNODGRASS"/>
    <d v="1967-06-27T00:00:00"/>
    <d v="2004-09-20T00:00:00"/>
    <s v="Female"/>
    <s v="White"/>
    <x v="6"/>
    <n v="463"/>
    <s v="Field Installation"/>
    <x v="15"/>
    <s v="CLAIMS ADJUSTOR"/>
    <s v="Salary"/>
    <x v="0"/>
    <s v="Full"/>
    <s v="Not Listed"/>
  </r>
  <r>
    <s v="Soft"/>
    <s v="451098/31/197612/16/2013"/>
    <s v="AMANDA"/>
    <s v="DOTSON"/>
    <d v="1976-08-31T00:00:00"/>
    <d v="2013-12-16T00:00:00"/>
    <s v="Female"/>
    <s v="White"/>
    <x v="6"/>
    <n v="463"/>
    <s v="Field Installation"/>
    <x v="15"/>
    <s v="CLAIMS ADJUSTOR"/>
    <s v="Salary"/>
    <x v="0"/>
    <s v="Full"/>
    <s v="Not Listed"/>
  </r>
  <r>
    <s v="Soft"/>
    <s v="456221/21/198112/14/2015"/>
    <s v="AMANDA"/>
    <s v="SOUTHERLAND"/>
    <d v="1981-01-21T00:00:00"/>
    <d v="2015-12-14T00:00:00"/>
    <s v="Female"/>
    <s v="White"/>
    <x v="6"/>
    <n v="463"/>
    <s v="Field Installation"/>
    <x v="5"/>
    <s v="ADMIN ASST - FIELD TECHNICAL"/>
    <s v="Salary"/>
    <x v="0"/>
    <s v="Full"/>
    <s v="Not Listed"/>
  </r>
  <r>
    <s v="Soft"/>
    <s v="215994/30/19551/01/1997"/>
    <s v="MICHAEL"/>
    <s v="TURNER"/>
    <d v="1955-04-30T00:00:00"/>
    <d v="1997-01-01T00:00:00"/>
    <s v="Male"/>
    <s v="White"/>
    <x v="6"/>
    <n v="463"/>
    <s v="Field Installation"/>
    <x v="15"/>
    <s v="FIELD TECHNICAL REPRESENTATIVE"/>
    <s v="Salary"/>
    <x v="0"/>
    <s v="Full"/>
    <s v="Not Listed"/>
  </r>
  <r>
    <s v="Soft"/>
    <s v="404945/10/195610/11/1999"/>
    <s v="KENNETH"/>
    <s v="SEITER"/>
    <d v="1956-05-10T00:00:00"/>
    <d v="1999-10-11T00:00:00"/>
    <s v="Male"/>
    <s v="White"/>
    <x v="6"/>
    <n v="463"/>
    <s v="Field Installation"/>
    <x v="15"/>
    <s v="FIELD TECHNICAL REPRESENTATIVE"/>
    <s v="Salary"/>
    <x v="0"/>
    <s v="Full"/>
    <s v="Not Listed"/>
  </r>
  <r>
    <s v="Soft"/>
    <s v="451103/02/19551/01/2014"/>
    <s v="LARRY"/>
    <s v="MARVEL"/>
    <d v="1955-03-02T00:00:00"/>
    <d v="2014-01-01T00:00:00"/>
    <s v="Male"/>
    <s v="White"/>
    <x v="6"/>
    <n v="463"/>
    <s v="Field Installation"/>
    <x v="15"/>
    <s v="FIELD TECHNICAL REPRESENTATIVE"/>
    <s v="Salary"/>
    <x v="0"/>
    <s v="Full"/>
    <s v="Not Listed"/>
  </r>
  <r>
    <s v="Soft"/>
    <s v="451981/19/19706/02/2014"/>
    <s v="CHRISTOPHER"/>
    <s v="WESKE"/>
    <d v="1970-01-19T00:00:00"/>
    <d v="2014-06-02T00:00:00"/>
    <s v="Male"/>
    <s v="White"/>
    <x v="6"/>
    <n v="463"/>
    <s v="Field Installation"/>
    <x v="15"/>
    <s v="FIELD TECHNICAL REPRESENTATIVE"/>
    <s v="Salary"/>
    <x v="0"/>
    <s v="Full"/>
    <s v="Not Listed"/>
  </r>
  <r>
    <s v="Soft"/>
    <s v="456628/13/19511/18/2016"/>
    <s v="NICHOLAS"/>
    <s v="CARMICHAEL"/>
    <d v="1951-08-13T00:00:00"/>
    <d v="2016-01-18T00:00:00"/>
    <s v="Male"/>
    <s v="White"/>
    <x v="6"/>
    <n v="463"/>
    <s v="Field Installation"/>
    <x v="15"/>
    <s v="FIELD SERVICES TECHNICAL REP"/>
    <s v="Salary"/>
    <x v="0"/>
    <s v="Full"/>
    <s v="Not Listed"/>
  </r>
  <r>
    <s v="Soft"/>
    <s v="457004/16/19642/29/2016"/>
    <s v="BRIAN"/>
    <s v="BARRETT"/>
    <d v="1964-04-16T00:00:00"/>
    <d v="2016-02-29T00:00:00"/>
    <s v="Male"/>
    <s v="White"/>
    <x v="6"/>
    <n v="463"/>
    <s v="Field Installation"/>
    <x v="15"/>
    <s v="FIELD TECHNICAL REPRESENTATIVE"/>
    <s v="Salary"/>
    <x v="0"/>
    <s v="Full"/>
    <s v="Not Listed"/>
  </r>
  <r>
    <s v="Soft"/>
    <s v="4570810/29/19642/29/2016"/>
    <s v="TODD"/>
    <s v="SCHMIDT"/>
    <d v="1964-10-29T00:00:00"/>
    <d v="2016-02-29T00:00:00"/>
    <s v="Male"/>
    <s v="White"/>
    <x v="6"/>
    <n v="463"/>
    <s v="Field Installation"/>
    <x v="15"/>
    <s v="FIELD SERVICES TECHNICAL REP"/>
    <s v="Salary"/>
    <x v="0"/>
    <s v="Full"/>
    <s v="Not Listed"/>
  </r>
  <r>
    <s v="Soft"/>
    <s v="4233710/03/19614/26/2004"/>
    <s v="FRANCES"/>
    <s v="MONETA"/>
    <d v="1961-10-03T00:00:00"/>
    <d v="2004-04-26T00:00:00"/>
    <s v="Female"/>
    <s v="White"/>
    <x v="6"/>
    <n v="463"/>
    <s v="Field Installation"/>
    <x v="15"/>
    <s v="SPVR-FIELD SERVICES"/>
    <s v="Salary"/>
    <x v="0"/>
    <s v="Full"/>
    <s v="Manager"/>
  </r>
  <r>
    <s v="Soft"/>
    <s v="417599/10/197310/09/2007"/>
    <s v="JOHN"/>
    <s v="BOLGER"/>
    <d v="1973-09-10T00:00:00"/>
    <d v="2007-10-09T00:00:00"/>
    <s v="Male"/>
    <s v="White"/>
    <x v="6"/>
    <n v="463"/>
    <s v="Field Installation"/>
    <x v="15"/>
    <s v="MGR - FIELD SERVICES"/>
    <s v="Salary"/>
    <x v="0"/>
    <s v="Full"/>
    <s v="Manager"/>
  </r>
  <r>
    <s v="Soft"/>
    <s v="2191910/13/19563/04/1997"/>
    <s v="RONNIE"/>
    <s v="KNIGHT"/>
    <d v="1956-10-13T00:00:00"/>
    <d v="1997-03-04T00:00:00"/>
    <s v="Male"/>
    <s v="White"/>
    <x v="4"/>
    <n v="472"/>
    <s v="Technical Services"/>
    <x v="16"/>
    <s v="TECHNICAL ASSOCIATE"/>
    <s v="Hourly"/>
    <x v="0"/>
    <s v="Full"/>
    <s v="Not Listed"/>
  </r>
  <r>
    <s v="Soft"/>
    <s v="321310/30/19563/24/1986"/>
    <s v="LOIS"/>
    <s v="SIMPKINS"/>
    <d v="1956-10-30T00:00:00"/>
    <d v="1986-03-24T00:00:00"/>
    <s v="Female"/>
    <s v="White"/>
    <x v="4"/>
    <n v="472"/>
    <s v="Technical Services"/>
    <x v="5"/>
    <s v="TECHNICAL SECRETARY"/>
    <s v="Salary"/>
    <x v="0"/>
    <s v="Full"/>
    <s v="Not Listed"/>
  </r>
  <r>
    <s v="Soft"/>
    <s v="412804/07/197112/18/2000"/>
    <s v="SHERRI"/>
    <s v="BENNETT"/>
    <d v="1971-04-07T00:00:00"/>
    <d v="2000-12-18T00:00:00"/>
    <s v="Female"/>
    <s v="White"/>
    <x v="4"/>
    <n v="472"/>
    <s v="Technical Services"/>
    <x v="16"/>
    <s v="TECH INFO SERVICES ASST"/>
    <s v="Salary"/>
    <x v="0"/>
    <s v="Full"/>
    <s v="Not Listed"/>
  </r>
  <r>
    <s v="Soft"/>
    <s v="4217610/13/19719/15/2003"/>
    <s v="STACY"/>
    <s v="BURRELL"/>
    <d v="1971-10-13T00:00:00"/>
    <d v="2003-09-15T00:00:00"/>
    <s v="Female"/>
    <s v="White"/>
    <x v="4"/>
    <n v="472"/>
    <s v="Technical Services"/>
    <x v="16"/>
    <s v="TECH INFO SERVICES ASST"/>
    <s v="Salary"/>
    <x v="0"/>
    <s v="Full"/>
    <s v="Not Listed"/>
  </r>
  <r>
    <s v="Soft"/>
    <s v="451404/05/19602/24/2014"/>
    <s v="DENISE"/>
    <s v="PORTER"/>
    <d v="1960-04-05T00:00:00"/>
    <d v="2014-02-24T00:00:00"/>
    <s v="Female"/>
    <s v="White"/>
    <x v="4"/>
    <n v="472"/>
    <s v="Technical Services"/>
    <x v="16"/>
    <s v="TECH INFO SERVICES ASST"/>
    <s v="Salary"/>
    <x v="0"/>
    <s v="Full"/>
    <s v="Not Listed"/>
  </r>
  <r>
    <s v="Soft"/>
    <s v="35176/23/19599/15/2014"/>
    <s v="J"/>
    <s v="RICHARDS"/>
    <d v="1959-06-23T00:00:00"/>
    <d v="2014-09-15T00:00:00"/>
    <s v="Male"/>
    <s v="White"/>
    <x v="4"/>
    <n v="472"/>
    <s v="Technical Services"/>
    <x v="15"/>
    <s v="PRODUCT CARE MANAGER"/>
    <s v="Salary"/>
    <x v="0"/>
    <s v="Full"/>
    <s v="Not Listed"/>
  </r>
  <r>
    <s v="Soft"/>
    <s v="4507012/09/197311/01/2013"/>
    <s v="ADAM"/>
    <s v="GRASHAM"/>
    <d v="1973-12-09T00:00:00"/>
    <d v="2013-11-01T00:00:00"/>
    <s v="Male"/>
    <s v="White"/>
    <x v="4"/>
    <n v="472"/>
    <s v="Technical Services"/>
    <x v="16"/>
    <s v="ANALYTICAL CHEMIST"/>
    <s v="Salary"/>
    <x v="0"/>
    <s v="Full"/>
    <s v="Not Listed"/>
  </r>
  <r>
    <s v="Soft"/>
    <s v="452509/29/19908/18/2014"/>
    <s v="OLADEJI"/>
    <s v="AKINNIYI"/>
    <d v="1990-09-29T00:00:00"/>
    <d v="2014-08-18T00:00:00"/>
    <s v="Male"/>
    <s v="Black"/>
    <x v="4"/>
    <n v="472"/>
    <s v="Technical Services"/>
    <x v="16"/>
    <s v="CHEMIST"/>
    <s v="Salary"/>
    <x v="0"/>
    <s v="Full"/>
    <s v="Not Listed"/>
  </r>
  <r>
    <s v="Soft"/>
    <s v="452203/02/19767/01/2014"/>
    <s v="MAQBOOL"/>
    <s v="HUSSAIN"/>
    <d v="1976-03-02T00:00:00"/>
    <d v="2014-07-01T00:00:00"/>
    <s v="Male"/>
    <s v="Hispanic or Latino"/>
    <x v="4"/>
    <n v="472"/>
    <s v="Technical Services"/>
    <x v="16"/>
    <s v="TEXTILE CHEMIST"/>
    <s v="Salary"/>
    <x v="0"/>
    <s v="Full"/>
    <s v="Not Listed"/>
  </r>
  <r>
    <s v="Soft"/>
    <s v="454502/18/19946/01/2015"/>
    <s v="ISAAC"/>
    <s v="WHEAT"/>
    <d v="1994-02-18T00:00:00"/>
    <d v="2015-06-01T00:00:00"/>
    <s v="Male"/>
    <s v="White"/>
    <x v="4"/>
    <n v="472"/>
    <s v="Technical Services"/>
    <x v="16"/>
    <s v="PT/TEMP- TECH SERVICES"/>
    <s v="Hourly"/>
    <x v="2"/>
    <s v="Part"/>
    <s v="Not Listed"/>
  </r>
  <r>
    <s v="Soft"/>
    <s v="4146212/13/19525/01/2001"/>
    <s v="JOHN"/>
    <s v="RICHMEIER"/>
    <d v="1952-12-13T00:00:00"/>
    <d v="2001-05-01T00:00:00"/>
    <s v="Male"/>
    <s v="White"/>
    <x v="4"/>
    <n v="472"/>
    <s v="Technical Services"/>
    <x v="16"/>
    <s v="TECHNICAL MGR"/>
    <s v="Salary"/>
    <x v="0"/>
    <s v="Full"/>
    <s v="Manager"/>
  </r>
  <r>
    <s v="Soft"/>
    <s v="424384/29/19618/30/2004"/>
    <s v="DAVID"/>
    <s v="WILKINSON"/>
    <d v="1961-04-29T00:00:00"/>
    <d v="2004-08-30T00:00:00"/>
    <s v="Male"/>
    <s v="White"/>
    <x v="4"/>
    <n v="472"/>
    <s v="Technical Services"/>
    <x v="16"/>
    <s v="TECHNOLOGY MGR DALTON"/>
    <s v="Salary"/>
    <x v="0"/>
    <s v="Full"/>
    <s v="Manager"/>
  </r>
  <r>
    <s v="Soft"/>
    <s v="4451410/08/19777/06/2010"/>
    <s v="ROBERT"/>
    <s v="STARLING"/>
    <d v="1977-10-08T00:00:00"/>
    <d v="2010-07-06T00:00:00"/>
    <s v="Male"/>
    <s v="White"/>
    <x v="4"/>
    <n v="472"/>
    <s v="Technical Services"/>
    <x v="16"/>
    <s v="TECHNICAL MGR"/>
    <s v="Salary"/>
    <x v="0"/>
    <s v="Full"/>
    <s v="Manager"/>
  </r>
  <r>
    <s v="Soft"/>
    <s v="285136/19/19623/01/1998"/>
    <s v="PAUL"/>
    <s v="EVANS,JR"/>
    <d v="1962-06-19T00:00:00"/>
    <d v="1998-03-01T00:00:00"/>
    <s v="Male"/>
    <s v="White"/>
    <x v="5"/>
    <n v="473"/>
    <s v="Innovations"/>
    <x v="16"/>
    <s v="VP R&amp;D NORTH AMERICA"/>
    <s v="Salary"/>
    <x v="0"/>
    <s v="Full"/>
    <s v="Dir/Up"/>
  </r>
  <r>
    <s v="Soft"/>
    <s v="4245911/12/197011/02/2004"/>
    <s v="AMY"/>
    <s v="COLLINS"/>
    <d v="1970-11-12T00:00:00"/>
    <d v="2004-11-02T00:00:00"/>
    <s v="Female"/>
    <s v="White"/>
    <x v="5"/>
    <n v="473"/>
    <s v="Innovations"/>
    <x v="5"/>
    <s v="GROUP COORDINATOR"/>
    <s v="Salary"/>
    <x v="0"/>
    <s v="Full"/>
    <s v="Not Listed"/>
  </r>
  <r>
    <s v="Soft"/>
    <s v="445291/13/19897/01/2010"/>
    <s v="MELISSA"/>
    <s v="STARLING"/>
    <d v="1989-01-13T00:00:00"/>
    <d v="2010-07-01T00:00:00"/>
    <s v="Female"/>
    <s v="White"/>
    <x v="4"/>
    <n v="473"/>
    <s v="Innovations"/>
    <x v="16"/>
    <s v="CHEMIST TARKETT INNOVATION TM"/>
    <s v="Salary"/>
    <x v="0"/>
    <s v="Full"/>
    <s v="Not Listed"/>
  </r>
  <r>
    <s v="Soft"/>
    <s v="4580211/25/19836/20/2016"/>
    <s v="HALEY"/>
    <s v="FINLEY-JONES"/>
    <d v="1983-11-25T00:00:00"/>
    <d v="2016-06-20T00:00:00"/>
    <s v="Female"/>
    <s v="White"/>
    <x v="5"/>
    <n v="473"/>
    <s v="Innovations"/>
    <x v="16"/>
    <s v="R&amp;D PROJECT MANAGER"/>
    <s v="Salary"/>
    <x v="0"/>
    <s v="Full"/>
    <s v="Not Listed"/>
  </r>
  <r>
    <s v="Soft"/>
    <s v="419649/07/19752/04/2003"/>
    <s v="TERRELL"/>
    <s v="MARLER"/>
    <d v="1975-09-07T00:00:00"/>
    <d v="2003-02-04T00:00:00"/>
    <s v="Male"/>
    <s v="White"/>
    <x v="4"/>
    <n v="473"/>
    <s v="Innovations"/>
    <x v="16"/>
    <s v="MGR-TECHNICAL PROJECTS"/>
    <s v="Salary"/>
    <x v="0"/>
    <s v="Full"/>
    <s v="Manager"/>
  </r>
  <r>
    <s v="Soft"/>
    <s v="440453/05/197611/19/2007"/>
    <s v="KENNETH"/>
    <s v="MOORE"/>
    <d v="1976-03-05T00:00:00"/>
    <d v="2007-11-19T00:00:00"/>
    <s v="Male"/>
    <s v="White"/>
    <x v="4"/>
    <n v="473"/>
    <s v="Innovations"/>
    <x v="16"/>
    <s v="TECHNOLOGY SCOUTING DIRECTOR"/>
    <s v="Salary"/>
    <x v="0"/>
    <s v="Full"/>
    <s v="Manager"/>
  </r>
  <r>
    <s v="Soft"/>
    <s v="34452/24/19459/17/1973"/>
    <s v="PATSY"/>
    <s v="MOREE"/>
    <d v="1945-02-24T00:00:00"/>
    <d v="1973-09-17T00:00:00"/>
    <s v="Female"/>
    <s v="White"/>
    <x v="4"/>
    <n v="475"/>
    <s v="QA Lab"/>
    <x v="1"/>
    <s v="LAB TECHNICIAN-FIN"/>
    <s v="Hourly"/>
    <x v="0"/>
    <s v="Full"/>
    <s v="Not Listed"/>
  </r>
  <r>
    <s v="Soft"/>
    <s v="34733/27/19628/11/1983"/>
    <s v="DIANE"/>
    <s v="CARTER"/>
    <d v="1962-03-27T00:00:00"/>
    <d v="1983-08-11T00:00:00"/>
    <s v="Female"/>
    <s v="White"/>
    <x v="4"/>
    <n v="475"/>
    <s v="QA Lab"/>
    <x v="1"/>
    <s v="LAB TECHNICIAN-FIN"/>
    <s v="Hourly"/>
    <x v="0"/>
    <s v="Full"/>
    <s v="Not Listed"/>
  </r>
  <r>
    <s v="Soft"/>
    <s v="34995/26/19518/23/1973"/>
    <s v="J"/>
    <s v="JONES"/>
    <d v="1951-05-26T00:00:00"/>
    <d v="1973-08-23T00:00:00"/>
    <s v="Female"/>
    <s v="White"/>
    <x v="4"/>
    <n v="475"/>
    <s v="QA Lab"/>
    <x v="1"/>
    <s v="LAB TECHNICIAN-FIN"/>
    <s v="Hourly"/>
    <x v="0"/>
    <s v="Full"/>
    <s v="Not Listed"/>
  </r>
  <r>
    <s v="Soft"/>
    <s v="442579/28/19895/19/2008"/>
    <s v="MERCEDES"/>
    <s v="PRIOR"/>
    <d v="1989-09-28T00:00:00"/>
    <d v="2008-05-19T00:00:00"/>
    <s v="Female"/>
    <s v="Hispanic or Latino"/>
    <x v="4"/>
    <n v="475"/>
    <s v="QA Lab"/>
    <x v="1"/>
    <s v="LAB ASSISTANT"/>
    <s v="Hourly"/>
    <x v="0"/>
    <s v="Full"/>
    <s v="Not Listed"/>
  </r>
  <r>
    <s v="Soft"/>
    <s v="408478/08/19593/20/2000"/>
    <s v="PATRICIA"/>
    <s v="PAINTER"/>
    <d v="1959-08-08T00:00:00"/>
    <d v="2000-03-20T00:00:00"/>
    <s v="Female"/>
    <s v="White"/>
    <x v="4"/>
    <n v="475"/>
    <s v="QA Lab"/>
    <x v="2"/>
    <s v="SPVR-PHYSICAL TESTING LAB"/>
    <s v="Salary"/>
    <x v="0"/>
    <s v="Full"/>
    <s v="Manager"/>
  </r>
  <r>
    <s v="Soft"/>
    <s v="90783/03/19645/31/2011"/>
    <s v="JOHNNY"/>
    <s v="ROACH"/>
    <d v="1964-03-03T00:00:00"/>
    <d v="2011-05-31T00:00:00"/>
    <s v="Male"/>
    <s v="White"/>
    <x v="5"/>
    <n v="482"/>
    <s v="EC Warehouse"/>
    <x v="1"/>
    <s v="MECHANIC - 1ST CLASS"/>
    <s v="Hourly"/>
    <x v="0"/>
    <s v="Full"/>
    <s v="Not Listed"/>
  </r>
  <r>
    <s v="Soft"/>
    <s v="436827/19/19592/05/2007"/>
    <s v="SHERMAN"/>
    <s v="WILSON"/>
    <d v="1959-07-19T00:00:00"/>
    <d v="2007-02-05T00:00:00"/>
    <s v="Male"/>
    <s v="White"/>
    <x v="5"/>
    <n v="482"/>
    <s v="EC Warehouse"/>
    <x v="1"/>
    <s v="LEAD PERSON OPERATOR"/>
    <s v="Hourly"/>
    <x v="0"/>
    <s v="Full"/>
    <s v="Not Listed"/>
  </r>
  <r>
    <s v="Soft"/>
    <s v="444898/17/19915/31/2010"/>
    <s v="CODY"/>
    <s v="MORRISON"/>
    <d v="1991-08-17T00:00:00"/>
    <d v="2010-05-31T00:00:00"/>
    <s v="Male"/>
    <s v="White"/>
    <x v="5"/>
    <n v="482"/>
    <s v="EC Warehouse"/>
    <x v="1"/>
    <s v="LEAD PERSON OPERATOR"/>
    <s v="Hourly"/>
    <x v="0"/>
    <s v="Full"/>
    <s v="Not Listed"/>
  </r>
  <r>
    <s v="Soft"/>
    <s v="445875/25/197611/22/2010"/>
    <s v="JONATHON"/>
    <s v="WILLIAMS"/>
    <d v="1976-05-25T00:00:00"/>
    <d v="2010-11-22T00:00:00"/>
    <s v="Male"/>
    <s v="White"/>
    <x v="5"/>
    <n v="482"/>
    <s v="EC Warehouse"/>
    <x v="4"/>
    <s v="OPR - LIFT TRUCK"/>
    <s v="Hourly"/>
    <x v="0"/>
    <s v="Full"/>
    <s v="Not Listed"/>
  </r>
  <r>
    <s v="Soft"/>
    <s v="4463410/13/19844/04/2011"/>
    <s v="JESSE"/>
    <s v="HILBURN"/>
    <d v="1984-10-13T00:00:00"/>
    <d v="2011-04-04T00:00:00"/>
    <s v="Male"/>
    <s v="White"/>
    <x v="5"/>
    <n v="482"/>
    <s v="EC Warehouse"/>
    <x v="4"/>
    <s v="LEAD PERSON OPERATOR"/>
    <s v="Hourly"/>
    <x v="0"/>
    <s v="Full"/>
    <s v="Not Listed"/>
  </r>
  <r>
    <s v="Soft"/>
    <s v="447776/06/19845/18/2012"/>
    <s v="WILLIAM"/>
    <s v="BEAVERS"/>
    <d v="1984-06-06T00:00:00"/>
    <d v="2012-05-18T00:00:00"/>
    <s v="Male"/>
    <s v="White"/>
    <x v="5"/>
    <n v="482"/>
    <s v="EC Warehouse"/>
    <x v="1"/>
    <s v="LEAD PERSON OPERATOR"/>
    <s v="Hourly"/>
    <x v="0"/>
    <s v="Full"/>
    <s v="Not Listed"/>
  </r>
  <r>
    <s v="Soft"/>
    <s v="448432/17/19787/09/2012"/>
    <s v="CHRIS"/>
    <s v="DIXON"/>
    <d v="1978-02-17T00:00:00"/>
    <d v="2012-07-09T00:00:00"/>
    <s v="Male"/>
    <s v="White"/>
    <x v="5"/>
    <n v="482"/>
    <s v="EC Warehouse"/>
    <x v="4"/>
    <s v="OPR - LIFT TRUCK"/>
    <s v="Hourly"/>
    <x v="0"/>
    <s v="Full"/>
    <s v="Not Listed"/>
  </r>
  <r>
    <s v="Soft"/>
    <s v="448755/24/19659/17/2012"/>
    <s v="EDDIE"/>
    <s v="DAVIS"/>
    <d v="1965-05-24T00:00:00"/>
    <d v="2012-09-17T00:00:00"/>
    <s v="Male"/>
    <s v="White"/>
    <x v="5"/>
    <n v="482"/>
    <s v="EC Warehouse"/>
    <x v="4"/>
    <s v="OPR - LIFT TRUCK"/>
    <s v="Hourly"/>
    <x v="0"/>
    <s v="Full"/>
    <s v="Not Listed"/>
  </r>
  <r>
    <s v="Soft"/>
    <s v="450353/23/19829/05/2013"/>
    <s v="TIMOTHY"/>
    <s v="ALLEN"/>
    <d v="1982-03-23T00:00:00"/>
    <d v="2013-09-05T00:00:00"/>
    <s v="Male"/>
    <s v="White"/>
    <x v="5"/>
    <n v="482"/>
    <s v="EC Warehouse"/>
    <x v="4"/>
    <s v="OPR - LIFT TRUCK"/>
    <s v="Hourly"/>
    <x v="0"/>
    <s v="Full"/>
    <s v="Not Listed"/>
  </r>
  <r>
    <s v="Soft"/>
    <s v="451976/29/19836/13/2014"/>
    <s v="MATTHEW"/>
    <s v="WELLS"/>
    <d v="1983-06-29T00:00:00"/>
    <d v="2014-06-13T00:00:00"/>
    <s v="Male"/>
    <s v="White"/>
    <x v="5"/>
    <n v="482"/>
    <s v="EC Warehouse"/>
    <x v="4"/>
    <s v="WAREHOUSE 11 RECEIVING CLERK"/>
    <s v="Hourly"/>
    <x v="0"/>
    <s v="Full"/>
    <s v="Not Listed"/>
  </r>
  <r>
    <s v="Soft"/>
    <s v="453363/10/19932/23/2015"/>
    <s v="RAYMOND"/>
    <s v="FINNEY,JR"/>
    <d v="1993-03-10T00:00:00"/>
    <d v="2015-02-23T00:00:00"/>
    <s v="Male"/>
    <s v="White"/>
    <x v="5"/>
    <n v="482"/>
    <s v="EC Warehouse"/>
    <x v="4"/>
    <s v="MECHANIC - 1ST CLASS"/>
    <s v="Hourly"/>
    <x v="0"/>
    <s v="Full"/>
    <s v="Not Listed"/>
  </r>
  <r>
    <s v="Soft"/>
    <s v="454584/29/19786/19/2015"/>
    <s v="GEORGE"/>
    <s v="TAPP"/>
    <d v="1978-04-29T00:00:00"/>
    <d v="2015-06-19T00:00:00"/>
    <s v="Male"/>
    <s v="White"/>
    <x v="5"/>
    <n v="482"/>
    <s v="EC Warehouse"/>
    <x v="4"/>
    <s v="YARN CLERK"/>
    <s v="Hourly"/>
    <x v="0"/>
    <s v="Full"/>
    <s v="Not Listed"/>
  </r>
  <r>
    <s v="Soft"/>
    <s v="454683/26/19857/13/2015"/>
    <s v="KERRY"/>
    <s v="BETTS"/>
    <d v="1985-03-26T00:00:00"/>
    <d v="2015-07-13T00:00:00"/>
    <s v="Male"/>
    <s v="White"/>
    <x v="5"/>
    <n v="482"/>
    <s v="EC Warehouse"/>
    <x v="1"/>
    <s v="OPR - LIFT TRUCK"/>
    <s v="Hourly"/>
    <x v="0"/>
    <s v="Full"/>
    <s v="Not Listed"/>
  </r>
  <r>
    <s v="Soft"/>
    <s v="4547310/26/19787/20/2015"/>
    <s v="MICHAEL"/>
    <s v="ELLIS"/>
    <d v="1978-10-26T00:00:00"/>
    <d v="2015-07-20T00:00:00"/>
    <s v="Male"/>
    <s v="White"/>
    <x v="5"/>
    <n v="482"/>
    <s v="EC Warehouse"/>
    <x v="1"/>
    <s v="YARN CLERK"/>
    <s v="Hourly"/>
    <x v="0"/>
    <s v="Full"/>
    <s v="Not Listed"/>
  </r>
  <r>
    <s v="Soft"/>
    <s v="4552811/16/19908/31/2015"/>
    <s v="CHRISTIAN"/>
    <s v="CARROLL"/>
    <d v="1990-11-16T00:00:00"/>
    <d v="2015-08-31T00:00:00"/>
    <s v="Male"/>
    <s v="White"/>
    <x v="5"/>
    <n v="482"/>
    <s v="EC Warehouse"/>
    <x v="0"/>
    <s v="MECHANIC - 1ST CLASS"/>
    <s v="Hourly"/>
    <x v="0"/>
    <s v="Full"/>
    <s v="Not Listed"/>
  </r>
  <r>
    <s v="Soft"/>
    <s v="455848/20/198210/19/2015"/>
    <s v="JERRY"/>
    <s v="PLESS"/>
    <d v="1982-08-20T00:00:00"/>
    <d v="2015-10-19T00:00:00"/>
    <s v="Male"/>
    <s v="White"/>
    <x v="5"/>
    <n v="482"/>
    <s v="EC Warehouse"/>
    <x v="1"/>
    <s v="OPR - BIT WINDER"/>
    <s v="Hourly"/>
    <x v="0"/>
    <s v="Full"/>
    <s v="Not Listed"/>
  </r>
  <r>
    <s v="Soft"/>
    <s v="4558910/28/198411/06/2015"/>
    <s v="MICHAEL"/>
    <s v="JOHNSTON"/>
    <d v="1984-10-28T00:00:00"/>
    <d v="2015-11-06T00:00:00"/>
    <s v="Male"/>
    <s v="White"/>
    <x v="5"/>
    <n v="482"/>
    <s v="EC Warehouse"/>
    <x v="4"/>
    <s v="YARN CLERK"/>
    <s v="Hourly"/>
    <x v="0"/>
    <s v="Full"/>
    <s v="Not Listed"/>
  </r>
  <r>
    <s v="Soft"/>
    <s v="457123/16/19943/21/2016"/>
    <s v="DYLAN"/>
    <s v="HUBBARD"/>
    <d v="1994-03-16T00:00:00"/>
    <d v="2016-03-21T00:00:00"/>
    <s v="Male"/>
    <s v="White"/>
    <x v="5"/>
    <n v="482"/>
    <s v="EC Warehouse"/>
    <x v="4"/>
    <s v="YARN CLERK"/>
    <s v="Hourly"/>
    <x v="0"/>
    <s v="Full"/>
    <s v="Not Listed"/>
  </r>
  <r>
    <s v="Soft"/>
    <s v="457178/22/19933/28/2016"/>
    <s v="JOSEPH"/>
    <s v="BROWN"/>
    <d v="1993-08-22T00:00:00"/>
    <d v="2016-03-28T00:00:00"/>
    <s v="Male"/>
    <s v="White"/>
    <x v="5"/>
    <n v="482"/>
    <s v="EC Warehouse"/>
    <x v="4"/>
    <s v="OPR - LIFT TRUCK"/>
    <s v="Hourly"/>
    <x v="0"/>
    <s v="Full"/>
    <s v="Not Listed"/>
  </r>
  <r>
    <s v="Soft"/>
    <s v="457182/11/19793/28/2016"/>
    <s v="TABITHA"/>
    <s v="GATES"/>
    <d v="1979-02-11T00:00:00"/>
    <d v="2016-03-28T00:00:00"/>
    <s v="Female"/>
    <s v="White"/>
    <x v="5"/>
    <n v="482"/>
    <s v="EC Warehouse"/>
    <x v="4"/>
    <s v="YARN CLERK"/>
    <s v="Hourly"/>
    <x v="0"/>
    <s v="Full"/>
    <s v="Not Listed"/>
  </r>
  <r>
    <s v="Soft"/>
    <s v="4579011/29/19796/13/2016"/>
    <s v="APRIL"/>
    <s v="HARRELL"/>
    <d v="1979-11-29T00:00:00"/>
    <d v="2016-06-13T00:00:00"/>
    <s v="Female"/>
    <s v="White"/>
    <x v="5"/>
    <n v="482"/>
    <s v="EC Warehouse"/>
    <x v="4"/>
    <s v="YARN CLERK"/>
    <s v="Hourly"/>
    <x v="0"/>
    <s v="Full"/>
    <s v="Not Listed"/>
  </r>
  <r>
    <s v="Soft"/>
    <s v="458605/22/19829/02/2016"/>
    <s v="WAYNE"/>
    <s v="LYONS,II"/>
    <d v="1982-05-22T00:00:00"/>
    <d v="2016-09-02T00:00:00"/>
    <s v="Male"/>
    <s v="White"/>
    <x v="5"/>
    <n v="482"/>
    <s v="EC Warehouse"/>
    <x v="4"/>
    <s v="YARN CLERK"/>
    <s v="Hourly"/>
    <x v="0"/>
    <s v="Full"/>
    <s v="Not Listed"/>
  </r>
  <r>
    <s v="Soft"/>
    <s v="458735/04/19889/09/2016"/>
    <s v="TRAVIS"/>
    <s v="WILCOX"/>
    <d v="1988-05-04T00:00:00"/>
    <d v="2016-09-09T00:00:00"/>
    <s v="Male"/>
    <s v="White"/>
    <x v="5"/>
    <n v="482"/>
    <s v="EC Warehouse"/>
    <x v="4"/>
    <s v="OPR - LIFT TRUCK"/>
    <s v="Hourly"/>
    <x v="0"/>
    <s v="Full"/>
    <s v="Not Listed"/>
  </r>
  <r>
    <s v="Soft"/>
    <s v="458871/10/199310/17/2016"/>
    <s v="CODY"/>
    <s v="CARROLL"/>
    <d v="1993-01-10T00:00:00"/>
    <d v="2016-10-17T00:00:00"/>
    <s v="Male"/>
    <s v="White"/>
    <x v="5"/>
    <n v="482"/>
    <s v="EC Warehouse"/>
    <x v="4"/>
    <s v="OPR - LIFT TRUCK"/>
    <s v="Hourly"/>
    <x v="0"/>
    <s v="Full"/>
    <s v="Not Listed"/>
  </r>
  <r>
    <s v="Soft"/>
    <s v="426715/27/19696/25/2012"/>
    <s v="JOSE"/>
    <s v="RODRIGUEZ"/>
    <d v="1969-05-27T00:00:00"/>
    <d v="2012-06-25T00:00:00"/>
    <s v="Male"/>
    <s v="Hispanic or Latino"/>
    <x v="5"/>
    <n v="482"/>
    <s v="EC Warehouse"/>
    <x v="4"/>
    <s v="YARN CLERK"/>
    <s v="Hourly"/>
    <x v="0"/>
    <s v="Full"/>
    <s v="Not Listed"/>
  </r>
  <r>
    <s v="Soft"/>
    <s v="4401310/04/19673/26/2009"/>
    <s v="JOSE"/>
    <s v="LANDEROS"/>
    <d v="1967-10-04T00:00:00"/>
    <d v="2009-03-26T00:00:00"/>
    <s v="Male"/>
    <s v="Hispanic or Latino"/>
    <x v="5"/>
    <n v="482"/>
    <s v="EC Warehouse"/>
    <x v="4"/>
    <s v="OPR - LIFT TRUCK"/>
    <s v="Hourly"/>
    <x v="0"/>
    <s v="Full"/>
    <s v="Not Listed"/>
  </r>
  <r>
    <s v="Soft"/>
    <s v="453378/04/19832/16/2015"/>
    <s v="JOSE"/>
    <s v="MERCADO"/>
    <d v="1983-08-04T00:00:00"/>
    <d v="2015-02-16T00:00:00"/>
    <s v="Male"/>
    <s v="Hispanic or Latino"/>
    <x v="5"/>
    <n v="482"/>
    <s v="EC Warehouse"/>
    <x v="4"/>
    <s v="OPR - LIFT TRUCK"/>
    <s v="Hourly"/>
    <x v="0"/>
    <s v="Full"/>
    <s v="Not Listed"/>
  </r>
  <r>
    <s v="Soft"/>
    <s v="458294/05/19947/25/2016"/>
    <s v="FRANCISCO"/>
    <s v="FUENTES"/>
    <d v="1994-04-05T00:00:00"/>
    <d v="2016-07-25T00:00:00"/>
    <s v="Male"/>
    <s v="Hispanic or Latino"/>
    <x v="5"/>
    <n v="482"/>
    <s v="EC Warehouse"/>
    <x v="4"/>
    <s v="YARN CLERK"/>
    <s v="Hourly"/>
    <x v="0"/>
    <s v="Full"/>
    <s v="Not Listed"/>
  </r>
  <r>
    <s v="Soft"/>
    <s v="441677/01/19733/24/2008"/>
    <s v="JENNIFER"/>
    <s v="CRAWFORD"/>
    <d v="1973-07-01T00:00:00"/>
    <d v="2008-03-24T00:00:00"/>
    <s v="Female"/>
    <s v="White"/>
    <x v="5"/>
    <n v="482"/>
    <s v="EC Warehouse"/>
    <x v="1"/>
    <s v="SPVR-EC YARN"/>
    <s v="Salary"/>
    <x v="0"/>
    <s v="Full"/>
    <s v="Not Listed"/>
  </r>
  <r>
    <s v="Soft"/>
    <s v="357310/27/19581/15/1990"/>
    <s v="SHEILA"/>
    <s v="DUNCAN"/>
    <d v="1958-10-27T00:00:00"/>
    <d v="1990-01-15T00:00:00"/>
    <s v="Female"/>
    <s v="White"/>
    <x v="5"/>
    <n v="482"/>
    <s v="EC Warehouse"/>
    <x v="1"/>
    <s v="SPVR-EC YARN"/>
    <s v="Salary"/>
    <x v="0"/>
    <s v="Full"/>
    <s v="Manager"/>
  </r>
  <r>
    <s v="Soft"/>
    <s v="420503/11/19675/06/2003"/>
    <s v="DANNY"/>
    <s v="THOMASON"/>
    <d v="1967-03-11T00:00:00"/>
    <d v="2003-05-06T00:00:00"/>
    <s v="Male"/>
    <s v="White"/>
    <x v="5"/>
    <n v="482"/>
    <s v="EC Warehouse"/>
    <x v="1"/>
    <s v="SPVR-EC YARN"/>
    <s v="Salary"/>
    <x v="0"/>
    <s v="Full"/>
    <s v="Manager"/>
  </r>
  <r>
    <s v="Soft"/>
    <s v="310811/13/19679/22/1986"/>
    <s v="VICKI"/>
    <s v="ROBERSON"/>
    <d v="1967-11-13T00:00:00"/>
    <d v="1986-09-22T00:00:00"/>
    <s v="Female"/>
    <s v="White"/>
    <x v="7"/>
    <n v="611"/>
    <s v="R&amp;D Styling &amp; Development"/>
    <x v="11"/>
    <s v="SR.DIR.DESIGN DEVELOPMENT"/>
    <s v="Salary"/>
    <x v="0"/>
    <s v="Full"/>
    <s v="Dir/Up"/>
  </r>
  <r>
    <s v="Soft"/>
    <s v="427271/27/19557/21/2005"/>
    <s v="TERRANCE"/>
    <s v="MOWERS"/>
    <d v="1955-01-27T00:00:00"/>
    <d v="2005-07-21T00:00:00"/>
    <s v="Male"/>
    <s v="White"/>
    <x v="7"/>
    <n v="611"/>
    <s v="R&amp;D Styling &amp; Development"/>
    <x v="11"/>
    <s v="VP DESIGN, N AMERICA COMM PROD"/>
    <s v="Salary"/>
    <x v="0"/>
    <s v="Full"/>
    <s v="Dir/Up"/>
  </r>
  <r>
    <s v="Soft"/>
    <s v="433661/02/19682/06/2006"/>
    <s v="ELIZABETH"/>
    <s v="GILLEN"/>
    <d v="1968-01-02T00:00:00"/>
    <d v="2006-02-06T00:00:00"/>
    <s v="Female"/>
    <s v="Black"/>
    <x v="7"/>
    <n v="611"/>
    <s v="R&amp;D Styling &amp; Development"/>
    <x v="11"/>
    <s v="DIRECTOR OF DESIGN DEVELOPMENT"/>
    <s v="Salary"/>
    <x v="0"/>
    <s v="Full"/>
    <s v="Dir/Up"/>
  </r>
  <r>
    <s v="Soft"/>
    <s v="30162/14/19469/09/1968"/>
    <s v="BRENDA"/>
    <s v="CATES"/>
    <d v="1946-02-14T00:00:00"/>
    <d v="1968-09-09T00:00:00"/>
    <s v="Female"/>
    <s v="White"/>
    <x v="7"/>
    <n v="611"/>
    <s v="R&amp;D Styling &amp; Development"/>
    <x v="1"/>
    <s v="PRODUCT DEV TECHNICIAN"/>
    <s v="Hourly"/>
    <x v="0"/>
    <s v="Full"/>
    <s v="Not Listed"/>
  </r>
  <r>
    <s v="Soft"/>
    <s v="31927/16/19488/26/1968"/>
    <s v="JERRY"/>
    <s v="BENNETT"/>
    <d v="1948-07-16T00:00:00"/>
    <d v="1968-08-26T00:00:00"/>
    <s v="Male"/>
    <s v="White"/>
    <x v="7"/>
    <n v="611"/>
    <s v="R&amp;D Styling &amp; Development"/>
    <x v="1"/>
    <s v="PRODUCT DEV TECHNICIAN"/>
    <s v="Hourly"/>
    <x v="0"/>
    <s v="Full"/>
    <s v="Not Listed"/>
  </r>
  <r>
    <s v="Soft"/>
    <s v="32229/15/19539/15/1986"/>
    <s v="CAROLYN"/>
    <s v="PITTMAN"/>
    <d v="1953-09-15T00:00:00"/>
    <d v="1986-09-15T00:00:00"/>
    <s v="Female"/>
    <s v="White"/>
    <x v="7"/>
    <n v="611"/>
    <s v="R&amp;D Styling &amp; Development"/>
    <x v="1"/>
    <s v="OPR - SAMPLE TUFTING"/>
    <s v="Hourly"/>
    <x v="0"/>
    <s v="Full"/>
    <s v="Not Listed"/>
  </r>
  <r>
    <s v="Soft"/>
    <s v="32551/06/19649/21/1987"/>
    <s v="ALFRED"/>
    <s v="SANFORD"/>
    <d v="1964-01-06T00:00:00"/>
    <d v="1987-09-21T00:00:00"/>
    <s v="Male"/>
    <s v="White"/>
    <x v="7"/>
    <n v="611"/>
    <s v="R&amp;D Styling &amp; Development"/>
    <x v="1"/>
    <s v="OPR - OPR/FIXER PROD DEVELOP"/>
    <s v="Hourly"/>
    <x v="0"/>
    <s v="Full"/>
    <s v="Not Listed"/>
  </r>
  <r>
    <s v="Soft"/>
    <s v="407276/21/19521/17/2000"/>
    <s v="JUDY"/>
    <s v="WOODS"/>
    <d v="1952-06-21T00:00:00"/>
    <d v="2000-01-17T00:00:00"/>
    <s v="Female"/>
    <s v="White"/>
    <x v="7"/>
    <n v="611"/>
    <s v="R&amp;D Styling &amp; Development"/>
    <x v="1"/>
    <s v="OPR - SAMPLE TUFTING"/>
    <s v="Hourly"/>
    <x v="0"/>
    <s v="Full"/>
    <s v="Not Listed"/>
  </r>
  <r>
    <s v="Soft"/>
    <s v="412463/05/197711/13/2000"/>
    <s v="MARCUS"/>
    <s v="O'DONALD"/>
    <d v="1977-03-05T00:00:00"/>
    <d v="2000-11-13T00:00:00"/>
    <s v="Male"/>
    <s v="White"/>
    <x v="7"/>
    <n v="611"/>
    <s v="R&amp;D Styling &amp; Development"/>
    <x v="1"/>
    <s v="PRODUCT DEV TECHNICIAN"/>
    <s v="Hourly"/>
    <x v="0"/>
    <s v="Full"/>
    <s v="Not Listed"/>
  </r>
  <r>
    <s v="Soft"/>
    <s v="422827/19/196712/01/2005"/>
    <s v="KAREN"/>
    <s v="CARGAL"/>
    <d v="1967-07-19T00:00:00"/>
    <d v="2005-12-01T00:00:00"/>
    <s v="Female"/>
    <s v="White"/>
    <x v="7"/>
    <n v="611"/>
    <s v="R&amp;D Styling &amp; Development"/>
    <x v="1"/>
    <s v="OPR - SAMPLE TUFTING"/>
    <s v="Hourly"/>
    <x v="0"/>
    <s v="Full"/>
    <s v="Not Listed"/>
  </r>
  <r>
    <s v="Soft"/>
    <s v="426904/28/19836/21/2005"/>
    <s v="JAMES"/>
    <s v="FURR"/>
    <d v="1983-04-28T00:00:00"/>
    <d v="2005-06-21T00:00:00"/>
    <s v="Male"/>
    <s v="White"/>
    <x v="7"/>
    <n v="611"/>
    <s v="R&amp;D Styling &amp; Development"/>
    <x v="2"/>
    <s v="PRODUCT DEV TECHNICIAN"/>
    <s v="Hourly"/>
    <x v="0"/>
    <s v="Full"/>
    <s v="Not Listed"/>
  </r>
  <r>
    <s v="Soft"/>
    <s v="433338/24/19651/23/2006"/>
    <s v="LISA"/>
    <s v="WITHERS"/>
    <d v="1965-08-24T00:00:00"/>
    <d v="2006-01-23T00:00:00"/>
    <s v="Female"/>
    <s v="White"/>
    <x v="7"/>
    <n v="611"/>
    <s v="R&amp;D Styling &amp; Development"/>
    <x v="1"/>
    <s v="OPR - SAMPLE TUFTING"/>
    <s v="Hourly"/>
    <x v="0"/>
    <s v="Full"/>
    <s v="Not Listed"/>
  </r>
  <r>
    <s v="Soft"/>
    <s v="425177/29/19712/18/2008"/>
    <s v="ANGELITA"/>
    <s v="CAPISTRAN"/>
    <d v="1971-07-29T00:00:00"/>
    <d v="2008-02-18T00:00:00"/>
    <s v="Female"/>
    <s v="Hispanic or Latino"/>
    <x v="7"/>
    <n v="611"/>
    <s v="R&amp;D Styling &amp; Development"/>
    <x v="1"/>
    <s v="OPR - SAMPLE TUFTING"/>
    <s v="Hourly"/>
    <x v="0"/>
    <s v="Full"/>
    <s v="Not Listed"/>
  </r>
  <r>
    <s v="Soft"/>
    <s v="4353712/22/19747/06/2006"/>
    <s v="LIZ"/>
    <s v="GUIZAR"/>
    <d v="1974-12-22T00:00:00"/>
    <d v="2006-07-06T00:00:00"/>
    <s v="Female"/>
    <s v="Hispanic or Latino"/>
    <x v="7"/>
    <n v="611"/>
    <s v="R&amp;D Styling &amp; Development"/>
    <x v="1"/>
    <s v="OPR - SAMPLE TUFTING"/>
    <s v="Hourly"/>
    <x v="0"/>
    <s v="Full"/>
    <s v="Not Listed"/>
  </r>
  <r>
    <s v="Soft"/>
    <s v="441843/03/19733/31/2008"/>
    <s v="MIREYA"/>
    <s v="ARZATE"/>
    <d v="1973-03-03T00:00:00"/>
    <d v="2008-03-31T00:00:00"/>
    <s v="Female"/>
    <s v="Hispanic or Latino"/>
    <x v="7"/>
    <n v="611"/>
    <s v="R&amp;D Styling &amp; Development"/>
    <x v="1"/>
    <s v="OPR - SAMPLE TUFTING"/>
    <s v="Hourly"/>
    <x v="0"/>
    <s v="Full"/>
    <s v="Not Listed"/>
  </r>
  <r>
    <s v="Soft"/>
    <s v="301911/10/19635/10/1984"/>
    <s v="TENA"/>
    <s v="HALL"/>
    <d v="1963-11-10T00:00:00"/>
    <d v="1984-05-10T00:00:00"/>
    <s v="Female"/>
    <s v="White"/>
    <x v="7"/>
    <n v="611"/>
    <s v="R&amp;D Styling &amp; Development"/>
    <x v="5"/>
    <s v="ADMIN.TECH.ASST."/>
    <s v="Salary"/>
    <x v="0"/>
    <s v="Full"/>
    <s v="Not Listed"/>
  </r>
  <r>
    <s v="Soft"/>
    <s v="321811/25/19538/18/1986"/>
    <s v="PAMELA"/>
    <s v="AKINS"/>
    <d v="1953-11-25T00:00:00"/>
    <d v="1986-08-18T00:00:00"/>
    <s v="Female"/>
    <s v="White"/>
    <x v="7"/>
    <n v="611"/>
    <s v="R&amp;D Styling &amp; Development"/>
    <x v="5"/>
    <s v="PROD DEV ADMIN ASSISTANT"/>
    <s v="Salary"/>
    <x v="0"/>
    <s v="Full"/>
    <s v="Not Listed"/>
  </r>
  <r>
    <s v="Soft"/>
    <s v="4103812/31/19756/30/2000"/>
    <s v="MISTY"/>
    <s v="LEWIS"/>
    <d v="1975-12-31T00:00:00"/>
    <d v="2000-06-30T00:00:00"/>
    <s v="Female"/>
    <s v="White"/>
    <x v="7"/>
    <n v="611"/>
    <s v="R&amp;D Styling &amp; Development"/>
    <x v="11"/>
    <s v="DESIGNER"/>
    <s v="Salary"/>
    <x v="0"/>
    <s v="Full"/>
    <s v="Not Listed"/>
  </r>
  <r>
    <s v="Soft"/>
    <s v="4485712/30/19737/16/2012"/>
    <s v="HERSHEL"/>
    <s v="MULLINAX"/>
    <d v="1973-12-30T00:00:00"/>
    <d v="2012-07-16T00:00:00"/>
    <s v="Male"/>
    <s v="White"/>
    <x v="7"/>
    <n v="611"/>
    <s v="R&amp;D Styling &amp; Development"/>
    <x v="1"/>
    <s v="PROD DEV MANUFACTURING TECH"/>
    <s v="Salary"/>
    <x v="0"/>
    <s v="Full"/>
    <s v="Not Listed"/>
  </r>
  <r>
    <s v="Soft"/>
    <s v="4527712/18/19679/01/2014"/>
    <s v="ANDREA"/>
    <s v="BABB"/>
    <d v="1967-12-18T00:00:00"/>
    <d v="2014-09-01T00:00:00"/>
    <s v="Female"/>
    <s v="White"/>
    <x v="7"/>
    <n v="611"/>
    <s v="R&amp;D Styling &amp; Development"/>
    <x v="11"/>
    <s v="DESIGNER"/>
    <s v="Salary"/>
    <x v="0"/>
    <s v="Full"/>
    <s v="Not Listed"/>
  </r>
  <r>
    <s v="Soft"/>
    <s v="451129/01/19911/06/2014"/>
    <s v="KENNETH"/>
    <s v="MICHAEL"/>
    <d v="1991-09-01T00:00:00"/>
    <d v="2014-01-06T00:00:00"/>
    <s v="Male"/>
    <s v="White"/>
    <x v="7"/>
    <n v="611"/>
    <s v="R&amp;D Styling &amp; Development"/>
    <x v="11"/>
    <s v="DESSO: CARPET DESIGNER"/>
    <s v="Salary"/>
    <x v="0"/>
    <s v="Full"/>
    <s v="Not Listed"/>
  </r>
  <r>
    <s v="Soft"/>
    <s v="455504/28/19809/07/2015"/>
    <s v="LAURA"/>
    <s v="HARVEY"/>
    <d v="1980-04-28T00:00:00"/>
    <d v="2015-09-07T00:00:00"/>
    <s v="Female"/>
    <s v="White"/>
    <x v="7"/>
    <n v="611"/>
    <s v="R&amp;D Styling &amp; Development"/>
    <x v="11"/>
    <s v="DESSO: SENIOR DESIGNER"/>
    <s v="Salary"/>
    <x v="0"/>
    <s v="Full"/>
    <s v="Not Listed"/>
  </r>
  <r>
    <s v="Soft"/>
    <s v="4562611/23/19733/15/2004"/>
    <s v="SHELLEY"/>
    <s v="BEACH"/>
    <d v="1973-11-23T00:00:00"/>
    <d v="2004-03-15T00:00:00"/>
    <s v="Female"/>
    <s v="White"/>
    <x v="7"/>
    <n v="611"/>
    <s v="R&amp;D Styling &amp; Development"/>
    <x v="11"/>
    <s v="DESSO: SENIOR DESIGNER"/>
    <s v="Salary"/>
    <x v="0"/>
    <s v="Full"/>
    <s v="Not Listed"/>
  </r>
  <r>
    <s v="Soft"/>
    <s v="456275/02/19707/01/2008"/>
    <s v="SHANNON"/>
    <s v="BENNETT"/>
    <d v="1970-05-02T00:00:00"/>
    <d v="2008-07-01T00:00:00"/>
    <s v="Female"/>
    <s v="White"/>
    <x v="7"/>
    <n v="611"/>
    <s v="R&amp;D Styling &amp; Development"/>
    <x v="11"/>
    <s v="DESSO: SENIOR DESIGNER"/>
    <s v="Salary"/>
    <x v="0"/>
    <s v="Full"/>
    <s v="Not Listed"/>
  </r>
  <r>
    <s v="Soft"/>
    <s v="456287/16/19764/20/2015"/>
    <s v="AMANDA"/>
    <s v="GALA"/>
    <d v="1976-07-16T00:00:00"/>
    <d v="2015-04-20T00:00:00"/>
    <s v="Female"/>
    <s v="White"/>
    <x v="7"/>
    <n v="611"/>
    <s v="R&amp;D Styling &amp; Development"/>
    <x v="11"/>
    <s v="DESSO: SENIOR DESIGNER"/>
    <s v="Salary"/>
    <x v="0"/>
    <s v="Full"/>
    <s v="Not Listed"/>
  </r>
  <r>
    <s v="Soft"/>
    <s v="4562910/15/19846/29/2015"/>
    <s v="JENNIFER"/>
    <s v="LOUDERMILK"/>
    <d v="1984-10-15T00:00:00"/>
    <d v="2015-06-29T00:00:00"/>
    <s v="Female"/>
    <s v="White"/>
    <x v="7"/>
    <n v="611"/>
    <s v="R&amp;D Styling &amp; Development"/>
    <x v="11"/>
    <s v="DESSO: TECHNICAL PLANNER"/>
    <s v="Salary"/>
    <x v="0"/>
    <s v="Full"/>
    <s v="Not Listed"/>
  </r>
  <r>
    <s v="Soft"/>
    <s v="454929/20/19778/03/2015"/>
    <s v="BHAVINI"/>
    <s v="PATEL"/>
    <d v="1977-09-20T00:00:00"/>
    <d v="2015-08-03T00:00:00"/>
    <s v="Female"/>
    <s v="Asian"/>
    <x v="7"/>
    <n v="611"/>
    <s v="R&amp;D Styling &amp; Development"/>
    <x v="11"/>
    <s v="DESSO: PLANNER &amp; DESIGNER"/>
    <s v="Salary"/>
    <x v="0"/>
    <s v="Full"/>
    <s v="Not Listed"/>
  </r>
  <r>
    <s v="Soft"/>
    <s v="456251/24/197812/06/2006"/>
    <s v="ROSEMARY"/>
    <s v="JOHNSON"/>
    <d v="1978-01-24T00:00:00"/>
    <d v="2006-12-06T00:00:00"/>
    <s v="Female"/>
    <s v="Hispanic or Latino"/>
    <x v="7"/>
    <n v="611"/>
    <s v="R&amp;D Styling &amp; Development"/>
    <x v="11"/>
    <s v="DESSO: SENIOR DESIGNER"/>
    <s v="Salary"/>
    <x v="0"/>
    <s v="Full"/>
    <s v="Not Listed"/>
  </r>
  <r>
    <s v="Soft"/>
    <s v="32477/01/19658/10/1987"/>
    <s v="TRACY"/>
    <s v="GOWENS"/>
    <d v="1965-07-01T00:00:00"/>
    <d v="1987-08-10T00:00:00"/>
    <s v="Male"/>
    <s v="White"/>
    <x v="7"/>
    <n v="611"/>
    <s v="R&amp;D Styling &amp; Development"/>
    <x v="11"/>
    <s v="MGR - DESIGN DEVELOPMENT"/>
    <s v="Salary"/>
    <x v="0"/>
    <s v="Full"/>
    <s v="Manager"/>
  </r>
  <r>
    <s v="Soft"/>
    <s v="419677/26/19802/10/2003"/>
    <s v="TOMMY"/>
    <s v="KEENER"/>
    <d v="1980-07-26T00:00:00"/>
    <d v="2003-02-10T00:00:00"/>
    <s v="Male"/>
    <s v="White"/>
    <x v="7"/>
    <n v="611"/>
    <s v="R&amp;D Styling &amp; Development"/>
    <x v="1"/>
    <s v="DIR.TECH.DESIGN &amp; INNOVATION"/>
    <s v="Salary"/>
    <x v="0"/>
    <s v="Full"/>
    <s v="Manager"/>
  </r>
  <r>
    <s v="Soft"/>
    <s v="4563012/07/19784/25/2013"/>
    <s v="LISA"/>
    <s v="HERRETH"/>
    <d v="1978-12-07T00:00:00"/>
    <d v="2013-04-25T00:00:00"/>
    <s v="Female"/>
    <s v="White"/>
    <x v="7"/>
    <n v="611"/>
    <s v="R&amp;D Styling &amp; Development"/>
    <x v="11"/>
    <s v="DESSO: DESIGN &amp; PLANNING MGR"/>
    <s v="Salary"/>
    <x v="0"/>
    <s v="Full"/>
    <s v="Manager"/>
  </r>
  <r>
    <s v="Soft"/>
    <s v="440861/10/19651/14/2008"/>
    <s v="RUSSELL"/>
    <s v="JOYCE"/>
    <d v="1965-01-10T00:00:00"/>
    <d v="2008-01-14T00:00:00"/>
    <s v="Male"/>
    <s v="White"/>
    <x v="7"/>
    <n v="701"/>
    <s v="SR VP Of Sales"/>
    <x v="6"/>
    <s v="SR VP SALES TANDUS"/>
    <s v="Salary"/>
    <x v="0"/>
    <s v="Full"/>
    <s v="Dir/Up"/>
  </r>
  <r>
    <s v="Soft"/>
    <s v="4563911/02/19578/01/1990"/>
    <s v="JOHN"/>
    <s v="READER"/>
    <d v="1957-11-02T00:00:00"/>
    <d v="1990-08-01T00:00:00"/>
    <s v="Male"/>
    <s v="White"/>
    <x v="7"/>
    <n v="701"/>
    <s v="SR VP Of Sales"/>
    <x v="6"/>
    <s v="DESSO HOSPITALITY GENERAL MGR"/>
    <s v="Salary"/>
    <x v="0"/>
    <s v="Full"/>
    <s v="Dir/Up"/>
  </r>
  <r>
    <s v="Soft"/>
    <s v="447353/05/19882/14/2012"/>
    <s v="MONICA"/>
    <s v="CHYDZINSKI"/>
    <d v="1988-03-05T00:00:00"/>
    <d v="2012-02-14T00:00:00"/>
    <s v="Female"/>
    <s v="White"/>
    <x v="7"/>
    <n v="701"/>
    <s v="SR VP Of Sales"/>
    <x v="5"/>
    <s v="OFFICE MANAGER"/>
    <s v="Salary"/>
    <x v="0"/>
    <s v="Full"/>
    <s v="Not Listed"/>
  </r>
  <r>
    <s v="Soft"/>
    <s v="33531/14/19543/05/1984"/>
    <s v="WANDA"/>
    <s v="HILL"/>
    <d v="1954-01-14T00:00:00"/>
    <d v="1984-03-05T00:00:00"/>
    <s v="Female"/>
    <s v="White"/>
    <x v="7"/>
    <n v="701"/>
    <s v="SR VP Of Sales"/>
    <x v="6"/>
    <s v="ADMIN ASST - SALES"/>
    <s v="Salary"/>
    <x v="0"/>
    <s v="Full"/>
    <s v="Not Listed"/>
  </r>
  <r>
    <s v="Soft"/>
    <s v="4564511/26/19751/04/2016"/>
    <s v="JENNIFER"/>
    <s v="MANTOOTH-FORD"/>
    <d v="1975-11-26T00:00:00"/>
    <d v="2016-01-04T00:00:00"/>
    <s v="Female"/>
    <s v="White"/>
    <x v="7"/>
    <n v="701"/>
    <s v="SR VP Of Sales"/>
    <x v="6"/>
    <s v="SALES ANALYST"/>
    <s v="Salary"/>
    <x v="0"/>
    <s v="Full"/>
    <s v="Not Listed"/>
  </r>
  <r>
    <s v="Soft"/>
    <s v="456906/04/19932/15/2016"/>
    <s v="KURT"/>
    <s v="GIBBONS"/>
    <d v="1993-06-04T00:00:00"/>
    <d v="2016-02-15T00:00:00"/>
    <s v="Male"/>
    <s v="Black"/>
    <x v="7"/>
    <n v="701"/>
    <s v="SR VP Of Sales"/>
    <x v="6"/>
    <s v="SALES ANALYST"/>
    <s v="Salary"/>
    <x v="0"/>
    <s v="Full"/>
    <s v="Not Listed"/>
  </r>
  <r>
    <s v="Soft"/>
    <s v="455451/14/19709/08/2015"/>
    <s v="TRACY"/>
    <s v="LEWIS"/>
    <d v="1970-01-14T00:00:00"/>
    <d v="2015-09-08T00:00:00"/>
    <s v="Female"/>
    <s v="White"/>
    <x v="7"/>
    <n v="701"/>
    <s v="SR VP Of Sales"/>
    <x v="6"/>
    <s v="DESSO HOSPITALITY SALES MGR"/>
    <s v="Salary"/>
    <x v="0"/>
    <s v="Full"/>
    <s v="Not Listed"/>
  </r>
  <r>
    <s v="Soft"/>
    <s v="456318/18/19543/03/2014"/>
    <s v="SUSAN"/>
    <s v="HEPLER"/>
    <d v="1954-08-18T00:00:00"/>
    <d v="2014-03-03T00:00:00"/>
    <s v="Female"/>
    <s v="White"/>
    <x v="7"/>
    <n v="701"/>
    <s v="SR VP Of Sales"/>
    <x v="6"/>
    <s v="DESSO HOSPITALITY SALES MGR"/>
    <s v="Salary"/>
    <x v="0"/>
    <s v="Full"/>
    <s v="Not Listed"/>
  </r>
  <r>
    <s v="Soft"/>
    <s v="456326/05/19798/03/2015"/>
    <s v="REGINA"/>
    <s v="WILKINS"/>
    <d v="1979-06-05T00:00:00"/>
    <d v="2015-08-03T00:00:00"/>
    <s v="Female"/>
    <s v="White"/>
    <x v="7"/>
    <n v="701"/>
    <s v="SR VP Of Sales"/>
    <x v="6"/>
    <s v="DESSO HOSPITALITY SALES MGR"/>
    <s v="Salary"/>
    <x v="0"/>
    <s v="Full"/>
    <s v="Not Listed"/>
  </r>
  <r>
    <s v="Soft"/>
    <s v="456336/15/19646/16/2008"/>
    <s v="FRANCE"/>
    <s v="VARIN"/>
    <d v="1964-06-15T00:00:00"/>
    <d v="2008-06-16T00:00:00"/>
    <s v="Female"/>
    <s v="White"/>
    <x v="7"/>
    <n v="701"/>
    <s v="SR VP Of Sales"/>
    <x v="6"/>
    <s v="DESSO HOSPITALITY SALES MGR"/>
    <s v="Salary"/>
    <x v="0"/>
    <s v="Full"/>
    <s v="Not Listed"/>
  </r>
  <r>
    <s v="Soft"/>
    <s v="456354/27/19792/08/2010"/>
    <s v="DANA"/>
    <s v="MINER"/>
    <d v="1979-04-27T00:00:00"/>
    <d v="2010-02-08T00:00:00"/>
    <s v="Female"/>
    <s v="White"/>
    <x v="7"/>
    <n v="701"/>
    <s v="SR VP Of Sales"/>
    <x v="6"/>
    <s v="DESSO HOSPITALITY SALES MGR"/>
    <s v="Salary"/>
    <x v="0"/>
    <s v="Full"/>
    <s v="Not Listed"/>
  </r>
  <r>
    <s v="Soft"/>
    <s v="456365/28/19726/30/2014"/>
    <s v="CHRISTINE"/>
    <s v="TOPF"/>
    <d v="1972-05-28T00:00:00"/>
    <d v="2014-06-30T00:00:00"/>
    <s v="Female"/>
    <s v="White"/>
    <x v="7"/>
    <n v="701"/>
    <s v="SR VP Of Sales"/>
    <x v="6"/>
    <s v="DESSO HOSPITALITY SALES MGR"/>
    <s v="Salary"/>
    <x v="0"/>
    <s v="Full"/>
    <s v="Not Listed"/>
  </r>
  <r>
    <s v="Soft"/>
    <s v="4526310/25/19679/01/2014"/>
    <s v="WILLIAM"/>
    <s v="POTALIVO"/>
    <d v="1967-10-25T00:00:00"/>
    <d v="2014-09-01T00:00:00"/>
    <s v="Male"/>
    <s v="White"/>
    <x v="7"/>
    <n v="701"/>
    <s v="SR VP Of Sales"/>
    <x v="6"/>
    <s v="VP SALES - TANDUS CANADA"/>
    <s v="Salary"/>
    <x v="0"/>
    <s v="Full"/>
    <s v="Manager"/>
  </r>
  <r>
    <s v="Soft"/>
    <s v="4564010/15/19568/17/2004"/>
    <s v="PETER"/>
    <s v="LIPKIN"/>
    <d v="1956-10-15T00:00:00"/>
    <d v="2004-08-17T00:00:00"/>
    <s v="Male"/>
    <s v="White"/>
    <x v="7"/>
    <n v="701"/>
    <s v="SR VP Of Sales"/>
    <x v="6"/>
    <s v="DESSO NATIONAL ACCOUNTS MGR"/>
    <s v="Salary"/>
    <x v="0"/>
    <s v="Full"/>
    <s v="Manager"/>
  </r>
  <r>
    <s v="Soft"/>
    <s v="411144/16/196612/03/2007"/>
    <s v="JOSEPH"/>
    <s v="MARTERE,JR"/>
    <d v="1966-04-16T00:00:00"/>
    <d v="2007-12-03T00:00:00"/>
    <s v="Male"/>
    <s v="White"/>
    <x v="7"/>
    <n v="702"/>
    <s v="VP Sales"/>
    <x v="6"/>
    <s v="VP HEALTHCARE STRATEGIC ACCTS"/>
    <s v="Salary"/>
    <x v="0"/>
    <s v="Full"/>
    <s v="Not Listed"/>
  </r>
  <r>
    <s v="Soft"/>
    <s v="417769/30/19635/20/2002"/>
    <s v="JOHN"/>
    <s v="SUMLIN"/>
    <d v="1963-09-30T00:00:00"/>
    <d v="2002-05-20T00:00:00"/>
    <s v="Male"/>
    <s v="White"/>
    <x v="7"/>
    <n v="702"/>
    <s v="VP Sales"/>
    <x v="6"/>
    <s v="VP-EDUCATION STRATEGIC ACCTS"/>
    <s v="Salary"/>
    <x v="0"/>
    <s v="Full"/>
    <s v="Not Listed"/>
  </r>
  <r>
    <s v="Soft"/>
    <s v="420062/25/19653/17/2003"/>
    <s v="JAMES"/>
    <s v="BOURGEOIS"/>
    <d v="1965-02-25T00:00:00"/>
    <d v="2003-03-17T00:00:00"/>
    <s v="Male"/>
    <s v="White"/>
    <x v="7"/>
    <n v="702"/>
    <s v="VP Sales"/>
    <x v="6"/>
    <s v="VP HEALTHCARE STRATEGIC ACCTS"/>
    <s v="Salary"/>
    <x v="0"/>
    <s v="Full"/>
    <s v="Not Listed"/>
  </r>
  <r>
    <s v="Soft"/>
    <s v="448585/28/19767/09/2012"/>
    <s v="JONATHAN"/>
    <s v="STANLEY"/>
    <d v="1976-05-28T00:00:00"/>
    <d v="2012-07-09T00:00:00"/>
    <s v="Male"/>
    <s v="White"/>
    <x v="7"/>
    <n v="702"/>
    <s v="VP Sales"/>
    <x v="6"/>
    <s v="VP-EDUCATION STRATEGIC ACCTS"/>
    <s v="Salary"/>
    <x v="0"/>
    <s v="Full"/>
    <s v="Not Listed"/>
  </r>
  <r>
    <s v="Soft"/>
    <s v="458759/23/19769/12/2016"/>
    <s v="JAMIE"/>
    <s v="COLLINS"/>
    <d v="1976-09-23T00:00:00"/>
    <d v="2016-09-12T00:00:00"/>
    <s v="Female"/>
    <s v="White"/>
    <x v="7"/>
    <n v="703"/>
    <s v="Contracts Administration"/>
    <x v="6"/>
    <s v="STRATEGIC SALES COORDINATOR"/>
    <s v="Salary"/>
    <x v="0"/>
    <s v="Full"/>
    <s v="Not Listed"/>
  </r>
  <r>
    <s v="Soft"/>
    <s v="458782/20/19929/19/2016"/>
    <s v="JESSICA"/>
    <s v="FULLER"/>
    <d v="1992-02-20T00:00:00"/>
    <d v="2016-09-19T00:00:00"/>
    <s v="Female"/>
    <s v="White"/>
    <x v="7"/>
    <n v="703"/>
    <s v="Contracts Administration"/>
    <x v="6"/>
    <s v="STRATEGIC SALES COORDINATOR"/>
    <s v="Salary"/>
    <x v="0"/>
    <s v="Full"/>
    <s v="Not Listed"/>
  </r>
  <r>
    <s v="Soft"/>
    <s v="4422012/17/19653/31/2008"/>
    <s v="TANYA"/>
    <s v="KOENEN-OGDEN"/>
    <d v="1965-12-17T00:00:00"/>
    <d v="2008-03-31T00:00:00"/>
    <s v="Female"/>
    <s v="White"/>
    <x v="7"/>
    <n v="703"/>
    <s v="Contracts Administration"/>
    <x v="6"/>
    <s v="VP, CORP STRATEGIC ACCTS"/>
    <s v="Salary"/>
    <x v="0"/>
    <s v="Full"/>
    <s v="Not Listed"/>
  </r>
  <r>
    <s v="Soft"/>
    <s v="4453311/16/19767/14/2010"/>
    <s v="DANIEL"/>
    <s v="AIRHART"/>
    <d v="1976-11-16T00:00:00"/>
    <d v="2010-07-14T00:00:00"/>
    <s v="Male"/>
    <s v="White"/>
    <x v="7"/>
    <n v="703"/>
    <s v="Contracts Administration"/>
    <x v="6"/>
    <s v="VP, CORP STRATEGIC ACCTS"/>
    <s v="Salary"/>
    <x v="0"/>
    <s v="Full"/>
    <s v="Not Listed"/>
  </r>
  <r>
    <s v="Soft"/>
    <s v="4453411/12/19627/19/2010"/>
    <s v="CLAUDIA"/>
    <s v="BUTTON"/>
    <d v="1962-11-12T00:00:00"/>
    <d v="2010-07-19T00:00:00"/>
    <s v="Female"/>
    <s v="White"/>
    <x v="7"/>
    <n v="703"/>
    <s v="Contracts Administration"/>
    <x v="6"/>
    <s v="VP, CORP STRATEGIC ACCTS"/>
    <s v="Salary"/>
    <x v="0"/>
    <s v="Full"/>
    <s v="Not Listed"/>
  </r>
  <r>
    <s v="Soft"/>
    <s v="450855/05/19651/02/2008"/>
    <s v="THOMAS"/>
    <s v="MUCK"/>
    <d v="1965-05-05T00:00:00"/>
    <d v="2008-01-02T00:00:00"/>
    <s v="Male"/>
    <s v="White"/>
    <x v="7"/>
    <n v="703"/>
    <s v="Contracts Administration"/>
    <x v="6"/>
    <s v="VP RETAIL STRATEGIC ACCOUNTS"/>
    <s v="Salary"/>
    <x v="0"/>
    <s v="Full"/>
    <s v="Not Listed"/>
  </r>
  <r>
    <s v="Soft"/>
    <s v="4528811/25/196210/22/2014"/>
    <s v="TAL"/>
    <s v="FEGAN"/>
    <d v="1962-11-25T00:00:00"/>
    <d v="2014-10-22T00:00:00"/>
    <s v="Female"/>
    <s v="White"/>
    <x v="7"/>
    <n v="703"/>
    <s v="Contracts Administration"/>
    <x v="6"/>
    <s v="VP, CORP STRATEGIC ACCTS"/>
    <s v="Salary"/>
    <x v="0"/>
    <s v="Full"/>
    <s v="Not Listed"/>
  </r>
  <r>
    <s v="Soft"/>
    <s v="409621/10/19575/22/2000"/>
    <s v="RAYMOND"/>
    <s v="DUNN"/>
    <d v="1957-01-10T00:00:00"/>
    <d v="2000-05-22T00:00:00"/>
    <s v="Male"/>
    <s v="White"/>
    <x v="7"/>
    <n v="703"/>
    <s v="Contracts Administration"/>
    <x v="6"/>
    <s v="NATL SALES VP/STRATEGIC SALES"/>
    <s v="Salary"/>
    <x v="0"/>
    <s v="Full"/>
    <s v="Manager"/>
  </r>
  <r>
    <s v="Soft"/>
    <s v="2160811/14/19551/06/1997"/>
    <s v="DIANE"/>
    <s v="CROW"/>
    <d v="1955-11-14T00:00:00"/>
    <d v="1997-01-06T00:00:00"/>
    <s v="Female"/>
    <s v="White"/>
    <x v="7"/>
    <n v="703"/>
    <s v="Contracts Administration"/>
    <x v="6"/>
    <s v="STRATEGIC SALES SUPPORT MGR"/>
    <s v="Salary"/>
    <x v="0"/>
    <s v="Full"/>
    <s v="Manager"/>
  </r>
  <r>
    <s v="Soft"/>
    <s v="450765/20/19722/06/2012"/>
    <s v="THOMAS"/>
    <s v="COOPER,JR"/>
    <d v="1972-05-20T00:00:00"/>
    <d v="2012-02-06T00:00:00"/>
    <s v="Male"/>
    <s v="White"/>
    <x v="7"/>
    <n v="704"/>
    <s v="Dealer Development"/>
    <x v="6"/>
    <s v="VP - DEALER DEVELOPMENT"/>
    <s v="Salary"/>
    <x v="0"/>
    <s v="Full"/>
    <s v="Not Listed"/>
  </r>
  <r>
    <s v="Soft"/>
    <s v="441714/30/19733/24/2008"/>
    <s v="KIMRA"/>
    <s v="BOBO"/>
    <d v="1973-04-30T00:00:00"/>
    <d v="2008-03-24T00:00:00"/>
    <s v="Female"/>
    <s v="White"/>
    <x v="7"/>
    <n v="721"/>
    <s v="Marketing Services"/>
    <x v="13"/>
    <s v="DIR-MARKETING"/>
    <s v="Salary"/>
    <x v="0"/>
    <s v="Full"/>
    <s v="Dir/Up"/>
  </r>
  <r>
    <s v="Soft"/>
    <s v="4514112/20/19782/26/2014"/>
    <s v="HELLI"/>
    <s v="MCDANIEL"/>
    <d v="1978-12-20T00:00:00"/>
    <d v="2014-02-26T00:00:00"/>
    <s v="Female"/>
    <s v="White"/>
    <x v="7"/>
    <n v="721"/>
    <s v="Marketing Services"/>
    <x v="13"/>
    <s v="VP MARKETING"/>
    <s v="Salary"/>
    <x v="0"/>
    <s v="Full"/>
    <s v="Dir/Up"/>
  </r>
  <r>
    <s v="Soft"/>
    <s v="457491/18/19795/09/2016"/>
    <s v="MELISSA"/>
    <s v="MULLINS"/>
    <d v="1979-01-18T00:00:00"/>
    <d v="2016-05-09T00:00:00"/>
    <s v="Female"/>
    <s v="White"/>
    <x v="7"/>
    <n v="721"/>
    <s v="Marketing Services"/>
    <x v="13"/>
    <s v="ADMIN ASST - MARKETING"/>
    <s v="Salary"/>
    <x v="0"/>
    <s v="Full"/>
    <s v="Not Listed"/>
  </r>
  <r>
    <s v="Soft"/>
    <s v="346411/13/19546/09/1983"/>
    <s v="C"/>
    <s v="ROE"/>
    <d v="1954-11-13T00:00:00"/>
    <d v="1983-06-09T00:00:00"/>
    <s v="Male"/>
    <s v="White"/>
    <x v="7"/>
    <n v="721"/>
    <s v="Marketing Services"/>
    <x v="13"/>
    <s v="MARKETING COMMUN. ASSISTANT"/>
    <s v="Salary"/>
    <x v="0"/>
    <s v="Full"/>
    <s v="Not Listed"/>
  </r>
  <r>
    <s v="Soft"/>
    <s v="450259/29/19687/29/2013"/>
    <s v="STEPHEN"/>
    <s v="PRESTON"/>
    <d v="1968-09-29T00:00:00"/>
    <d v="2013-07-29T00:00:00"/>
    <s v="Male"/>
    <s v="White"/>
    <x v="7"/>
    <n v="721"/>
    <s v="Marketing Services"/>
    <x v="13"/>
    <s v="SR GRAPHIC DESIGNER"/>
    <s v="Salary"/>
    <x v="0"/>
    <s v="Full"/>
    <s v="Not Listed"/>
  </r>
  <r>
    <s v="Soft"/>
    <s v="455911/12/196911/04/2015"/>
    <s v="ALLYSON"/>
    <s v="FAULK"/>
    <d v="1969-01-12T00:00:00"/>
    <d v="2015-11-04T00:00:00"/>
    <s v="Female"/>
    <s v="White"/>
    <x v="7"/>
    <n v="721"/>
    <s v="Marketing Services"/>
    <x v="13"/>
    <s v="GRAPHIC DESIGNER"/>
    <s v="Salary"/>
    <x v="0"/>
    <s v="Full"/>
    <s v="Not Listed"/>
  </r>
  <r>
    <s v="Soft"/>
    <s v="456679/09/19791/25/2016"/>
    <s v="JEREMY"/>
    <s v="QUAILS"/>
    <d v="1979-09-09T00:00:00"/>
    <d v="2016-01-25T00:00:00"/>
    <s v="Male"/>
    <s v="White"/>
    <x v="7"/>
    <n v="721"/>
    <s v="Marketing Services"/>
    <x v="13"/>
    <s v="DIGITAL ARTIST"/>
    <s v="Salary"/>
    <x v="0"/>
    <s v="Full"/>
    <s v="Not Listed"/>
  </r>
  <r>
    <s v="Soft"/>
    <s v="4571411/28/19863/14/2016"/>
    <s v="VALERIE"/>
    <s v="TATE"/>
    <d v="1986-11-28T00:00:00"/>
    <d v="2016-03-14T00:00:00"/>
    <s v="Female"/>
    <s v="White"/>
    <x v="7"/>
    <n v="721"/>
    <s v="Marketing Services"/>
    <x v="13"/>
    <s v="GRAPHIC DESIGNER"/>
    <s v="Salary"/>
    <x v="0"/>
    <s v="Full"/>
    <s v="Not Listed"/>
  </r>
  <r>
    <s v="Soft"/>
    <s v="458966/16/199110/17/2016"/>
    <s v="JOSHUA"/>
    <s v="HAYNES"/>
    <d v="1991-06-16T00:00:00"/>
    <d v="2016-10-17T00:00:00"/>
    <s v="Male"/>
    <s v="White"/>
    <x v="7"/>
    <n v="721"/>
    <s v="Marketing Services"/>
    <x v="13"/>
    <s v="DIGITAL ARTIST"/>
    <s v="Salary"/>
    <x v="0"/>
    <s v="Full"/>
    <s v="Not Listed"/>
  </r>
  <r>
    <s v="Soft"/>
    <s v="444269/04/19821/11/2010"/>
    <s v="JORDAN"/>
    <s v="O'MALLEY"/>
    <d v="1982-09-04T00:00:00"/>
    <d v="2010-01-11T00:00:00"/>
    <s v="Female"/>
    <s v="White"/>
    <x v="7"/>
    <n v="721"/>
    <s v="Marketing Services"/>
    <x v="13"/>
    <s v="COMMUNICATIONS MGR"/>
    <s v="Salary"/>
    <x v="0"/>
    <s v="Full"/>
    <s v="Not Listed"/>
  </r>
  <r>
    <s v="Soft"/>
    <s v="449812/27/19855/13/2013"/>
    <s v="LAUREN"/>
    <s v="KNIGHT"/>
    <d v="1985-02-27T00:00:00"/>
    <d v="2013-05-13T00:00:00"/>
    <s v="Female"/>
    <s v="White"/>
    <x v="7"/>
    <n v="721"/>
    <s v="Marketing Services"/>
    <x v="13"/>
    <s v="MARKETING PROJECT MANAGER"/>
    <s v="Salary"/>
    <x v="0"/>
    <s v="Full"/>
    <s v="Not Listed"/>
  </r>
  <r>
    <s v="Soft"/>
    <s v="450199/10/19827/17/2013"/>
    <s v="JOSHUA"/>
    <s v="COLLINS"/>
    <d v="1982-09-10T00:00:00"/>
    <d v="2013-07-17T00:00:00"/>
    <s v="Male"/>
    <s v="White"/>
    <x v="7"/>
    <n v="721"/>
    <s v="Marketing Services"/>
    <x v="13"/>
    <s v="MARKETING PROJECT MANAGER"/>
    <s v="Salary"/>
    <x v="0"/>
    <s v="Full"/>
    <s v="Not Listed"/>
  </r>
  <r>
    <s v="Soft"/>
    <s v="452418/09/19898/04/2014"/>
    <s v="HILARY"/>
    <s v="WALLIN"/>
    <d v="1989-08-09T00:00:00"/>
    <d v="2014-08-04T00:00:00"/>
    <s v="Female"/>
    <s v="White"/>
    <x v="7"/>
    <n v="721"/>
    <s v="Marketing Services"/>
    <x v="13"/>
    <s v="CUSTOMER EXPERIENCE COORD"/>
    <s v="Salary"/>
    <x v="0"/>
    <s v="Full"/>
    <s v="Not Listed"/>
  </r>
  <r>
    <s v="Soft"/>
    <s v="4509311/28/19758/17/2000"/>
    <s v="AMANDA"/>
    <s v="TEYEB"/>
    <d v="1975-11-28T00:00:00"/>
    <d v="2000-08-17T00:00:00"/>
    <s v="Female"/>
    <s v="White"/>
    <x v="7"/>
    <n v="721"/>
    <s v="Marketing Services"/>
    <x v="13"/>
    <s v="COMMUNICATIONS MGR-LVT"/>
    <s v="Salary"/>
    <x v="0"/>
    <s v="Full"/>
    <s v="Not Listed"/>
  </r>
  <r>
    <s v="Soft"/>
    <s v="445537/03/19798/30/2010"/>
    <s v="HEIDI"/>
    <s v="MCINNISH"/>
    <d v="1979-07-03T00:00:00"/>
    <d v="2010-08-30T00:00:00"/>
    <s v="Female"/>
    <s v="White"/>
    <x v="7"/>
    <n v="721"/>
    <s v="Marketing Services"/>
    <x v="13"/>
    <s v="MGR - CUSTOMER EXPERIENCE"/>
    <s v="Salary"/>
    <x v="0"/>
    <s v="Full"/>
    <s v="Manager"/>
  </r>
  <r>
    <s v="Soft"/>
    <s v="31372/05/19705/17/1988"/>
    <s v="LYNN"/>
    <s v="MILLER"/>
    <d v="1970-02-05T00:00:00"/>
    <d v="1988-05-17T00:00:00"/>
    <s v="Male"/>
    <s v="White"/>
    <x v="7"/>
    <n v="725"/>
    <s v="Customer Service"/>
    <x v="15"/>
    <s v="CUSTOMER SERVICE REP"/>
    <s v="Salary"/>
    <x v="0"/>
    <s v="Full"/>
    <s v="Not Listed"/>
  </r>
  <r>
    <s v="Soft"/>
    <s v="32248/22/19559/29/1986"/>
    <s v="CAROLYN"/>
    <s v="SMITH"/>
    <d v="1955-08-22T00:00:00"/>
    <d v="1986-09-29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2044011/05/19517/15/1996"/>
    <s v="GLORIA"/>
    <s v="GOSWICK"/>
    <d v="1951-11-05T00:00:00"/>
    <d v="1996-07-15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2298012/21/19538/11/1997"/>
    <s v="PATTY"/>
    <s v="OLLIS"/>
    <d v="1953-12-21T00:00:00"/>
    <d v="1997-08-11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04279/10/19696/27/2016"/>
    <s v="SHARON"/>
    <s v="BATES"/>
    <d v="1969-09-10T00:00:00"/>
    <d v="2016-06-27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16231/09/19714/22/2002"/>
    <s v="TRACY"/>
    <s v="LOUKAS"/>
    <d v="1971-01-09T00:00:00"/>
    <d v="2002-04-22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12311/15/19537/07/2003"/>
    <s v="ELAINE"/>
    <s v="HANKINS"/>
    <d v="1953-11-15T00:00:00"/>
    <d v="2003-07-07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1693/17/19538/25/2003"/>
    <s v="STEVE"/>
    <s v="ALLISON"/>
    <d v="1953-03-17T00:00:00"/>
    <d v="2003-08-25T00:00:00"/>
    <s v="Male"/>
    <s v="White"/>
    <x v="7"/>
    <n v="725"/>
    <s v="Customer Service"/>
    <x v="15"/>
    <s v="CUSTOMER SERVICE REP"/>
    <s v="Salary"/>
    <x v="0"/>
    <s v="Full"/>
    <s v="Not Listed"/>
  </r>
  <r>
    <s v="Soft"/>
    <s v="421857/17/195310/06/2003"/>
    <s v="JULIE"/>
    <s v="LASTER"/>
    <d v="1953-07-17T00:00:00"/>
    <d v="2003-10-06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2797/31/19717/25/2005"/>
    <s v="KACI"/>
    <s v="BARRETT"/>
    <d v="1971-07-31T00:00:00"/>
    <d v="2005-07-25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38811/23/19746/07/2004"/>
    <s v="CHRISTINE"/>
    <s v="STRICKLAN"/>
    <d v="1974-11-23T00:00:00"/>
    <d v="2004-06-07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5754/11/19562/28/2005"/>
    <s v="ANGELA"/>
    <s v="MICIK"/>
    <d v="1956-04-11T00:00:00"/>
    <d v="2005-02-28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7373/12/19668/22/2005"/>
    <s v="LINDA"/>
    <s v="SPRADLIN"/>
    <d v="1966-03-12T00:00:00"/>
    <d v="2005-08-22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27403/23/19658/29/2005"/>
    <s v="SHERRIE"/>
    <s v="LONG"/>
    <d v="1965-03-23T00:00:00"/>
    <d v="2005-08-29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0323/10/19668/26/2013"/>
    <s v="EMENDA"/>
    <s v="THOMASON"/>
    <d v="1966-03-10T00:00:00"/>
    <d v="2013-08-26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0332/27/19889/03/2013"/>
    <s v="KRISTEN"/>
    <s v="THOMASON"/>
    <d v="1988-02-27T00:00:00"/>
    <d v="2013-09-03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14711/24/19634/08/2014"/>
    <s v="KELLY"/>
    <s v="LYNCH"/>
    <d v="1963-11-24T00:00:00"/>
    <d v="2014-04-08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1519/02/19574/21/2014"/>
    <s v="TERRY"/>
    <s v="JOHNSTON"/>
    <d v="1957-09-02T00:00:00"/>
    <d v="2014-04-21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2389/16/19748/04/2014"/>
    <s v="SHAWN"/>
    <s v="MESSER"/>
    <d v="1974-09-16T00:00:00"/>
    <d v="2014-08-04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2395/09/19838/04/2014"/>
    <s v="VALERIE"/>
    <s v="CHILDERS"/>
    <d v="1983-05-09T00:00:00"/>
    <d v="2014-08-04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24010/05/19808/04/2014"/>
    <s v="STEPHANIE"/>
    <s v="LEDFORD"/>
    <d v="1980-10-05T00:00:00"/>
    <d v="2014-08-04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28710/07/198610/20/2014"/>
    <s v="TIFFANY"/>
    <s v="HAMRICK"/>
    <d v="1986-10-07T00:00:00"/>
    <d v="2014-10-20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42010/02/19895/04/2015"/>
    <s v="MEGAN"/>
    <s v="HOOKER"/>
    <d v="1989-10-02T00:00:00"/>
    <d v="2015-05-04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42210/20/19585/04/2015"/>
    <s v="DONNA"/>
    <s v="OGLE"/>
    <d v="1958-10-20T00:00:00"/>
    <d v="2015-05-04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5657/23/19899/28/2015"/>
    <s v="STEPHEN"/>
    <s v="KILGORE"/>
    <d v="1989-07-23T00:00:00"/>
    <d v="2015-09-28T00:00:00"/>
    <s v="Male"/>
    <s v="White"/>
    <x v="7"/>
    <n v="725"/>
    <s v="Customer Service"/>
    <x v="15"/>
    <s v="BILINGUAL CUSTOMER SERVICE REP"/>
    <s v="Salary"/>
    <x v="0"/>
    <s v="Full"/>
    <s v="Not Listed"/>
  </r>
  <r>
    <s v="Soft"/>
    <s v="458203/22/19637/06/2016"/>
    <s v="TERESA"/>
    <s v="SPRAYBERRY"/>
    <d v="1963-03-22T00:00:00"/>
    <d v="2016-07-06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8228/26/19867/11/2016"/>
    <s v="PAMELA"/>
    <s v="GARDNER"/>
    <d v="1986-08-26T00:00:00"/>
    <d v="2016-07-11T00:00:00"/>
    <s v="Female"/>
    <s v="White"/>
    <x v="7"/>
    <n v="725"/>
    <s v="Customer Service"/>
    <x v="15"/>
    <s v="CUSTOMER SERVICE REP"/>
    <s v="Salary"/>
    <x v="0"/>
    <s v="Full"/>
    <s v="Not Listed"/>
  </r>
  <r>
    <s v="Soft"/>
    <s v="455663/29/19679/28/2015"/>
    <s v="ARIELLE"/>
    <s v="MICHEL"/>
    <d v="1967-03-29T00:00:00"/>
    <d v="2015-09-28T00:00:00"/>
    <s v="Female"/>
    <s v="Black"/>
    <x v="7"/>
    <n v="725"/>
    <s v="Customer Service"/>
    <x v="15"/>
    <s v="BILINGUAL CUSTOMER SERVICE REP"/>
    <s v="Salary"/>
    <x v="0"/>
    <s v="Full"/>
    <s v="Not Listed"/>
  </r>
  <r>
    <s v="Soft"/>
    <s v="452943/17/197911/17/2014"/>
    <s v="LLENY"/>
    <s v="OCAMPO"/>
    <d v="1979-03-17T00:00:00"/>
    <d v="2014-11-17T00:00:00"/>
    <s v="Female"/>
    <s v="Hispanic or Latino"/>
    <x v="7"/>
    <n v="725"/>
    <s v="Customer Service"/>
    <x v="15"/>
    <s v="CUSTOMER SERVICE REP"/>
    <s v="Salary"/>
    <x v="0"/>
    <s v="Full"/>
    <s v="Not Listed"/>
  </r>
  <r>
    <s v="Soft"/>
    <s v="33439/06/19533/18/1981"/>
    <s v="BARBARA"/>
    <s v="KILGORE"/>
    <d v="1953-09-06T00:00:00"/>
    <d v="1981-03-18T00:00:00"/>
    <s v="Female"/>
    <s v="White"/>
    <x v="7"/>
    <n v="725"/>
    <s v="Customer Service"/>
    <x v="15"/>
    <s v="MGR - CUSTOMER SERVICE"/>
    <s v="Salary"/>
    <x v="0"/>
    <s v="Full"/>
    <s v="Manager"/>
  </r>
  <r>
    <s v="Soft"/>
    <s v="33508/18/19659/21/1983"/>
    <s v="RHONDA"/>
    <s v="HOLCOMB"/>
    <d v="1965-08-18T00:00:00"/>
    <d v="1983-09-21T00:00:00"/>
    <s v="Female"/>
    <s v="White"/>
    <x v="7"/>
    <n v="725"/>
    <s v="Customer Service"/>
    <x v="15"/>
    <s v="SPVR-TANDUS SPEC CUST SERVICE"/>
    <s v="Salary"/>
    <x v="0"/>
    <s v="Full"/>
    <s v="Manager"/>
  </r>
  <r>
    <s v="Soft"/>
    <s v="354711/08/19568/17/1988"/>
    <s v="MINNIE"/>
    <s v="TAYLOR"/>
    <d v="1956-11-08T00:00:00"/>
    <d v="1988-08-17T00:00:00"/>
    <s v="Female"/>
    <s v="White"/>
    <x v="7"/>
    <n v="725"/>
    <s v="Customer Service"/>
    <x v="15"/>
    <s v="SPVR-TANDUS CORP/DES CUST SERV"/>
    <s v="Salary"/>
    <x v="0"/>
    <s v="Full"/>
    <s v="Manager"/>
  </r>
  <r>
    <s v="Soft"/>
    <s v="2340511/13/194910/09/1997"/>
    <s v="CONSTANCE"/>
    <s v="PORTELLI"/>
    <d v="1949-11-13T00:00:00"/>
    <d v="1997-10-09T00:00:00"/>
    <s v="Female"/>
    <s v="White"/>
    <x v="7"/>
    <n v="760"/>
    <s v="Sales Region - New England"/>
    <x v="6"/>
    <s v="ADMIN ASST-NORTHEAST"/>
    <s v="Salary"/>
    <x v="0"/>
    <s v="Full"/>
    <s v="Not Listed"/>
  </r>
  <r>
    <s v="Soft"/>
    <s v="2850811/10/19693/09/1998"/>
    <s v="JOHN"/>
    <s v="MCNULTY"/>
    <d v="1969-11-10T00:00:00"/>
    <d v="1998-03-09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2850912/09/19633/01/1998"/>
    <s v="FRANCIS"/>
    <s v="BURRAGE"/>
    <d v="1963-12-09T00:00:00"/>
    <d v="1998-03-01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4200712/31/19583/20/2003"/>
    <s v="KENNETH"/>
    <s v="CONTE"/>
    <d v="1958-12-31T00:00:00"/>
    <d v="2003-03-20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4074712/11/19641/31/2000"/>
    <s v="SCOTT"/>
    <s v="BARKOFF"/>
    <d v="1964-12-11T00:00:00"/>
    <d v="2000-01-31T00:00:00"/>
    <s v="Male"/>
    <s v="White"/>
    <x v="7"/>
    <n v="760"/>
    <s v="Sales Region - New England"/>
    <x v="6"/>
    <s v="NY/NJ MANAGER"/>
    <s v="Salary"/>
    <x v="0"/>
    <s v="Full"/>
    <s v="Not Listed"/>
  </r>
  <r>
    <s v="Soft"/>
    <s v="424966/27/196711/15/2004"/>
    <s v="ROBERT"/>
    <s v="ROSSELLI"/>
    <d v="1967-06-27T00:00:00"/>
    <d v="2004-11-15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4258911/20/19643/07/2005"/>
    <s v="JOSHUA"/>
    <s v="MADDEN"/>
    <d v="1964-11-20T00:00:00"/>
    <d v="2005-03-07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439585/06/19637/09/2007"/>
    <s v="BRENDA"/>
    <s v="REINGOLD"/>
    <d v="1963-05-06T00:00:00"/>
    <d v="2007-07-09T00:00:00"/>
    <s v="Female"/>
    <s v="White"/>
    <x v="7"/>
    <n v="760"/>
    <s v="Sales Region - New England"/>
    <x v="6"/>
    <s v="ACCT EXEC-NORTHEAST"/>
    <s v="Salary"/>
    <x v="0"/>
    <s v="Full"/>
    <s v="Not Listed"/>
  </r>
  <r>
    <s v="Soft"/>
    <s v="4441512/06/195311/30/2009"/>
    <s v="JOHN"/>
    <s v="MAIOLO"/>
    <d v="1953-12-06T00:00:00"/>
    <d v="2009-11-30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445737/27/19639/27/2010"/>
    <s v="TRACY"/>
    <s v="KILMARTIN"/>
    <d v="1963-07-27T00:00:00"/>
    <d v="2010-09-27T00:00:00"/>
    <s v="Female"/>
    <s v="White"/>
    <x v="7"/>
    <n v="760"/>
    <s v="Sales Region - New England"/>
    <x v="6"/>
    <s v="ACCT EXEC-NORTHEAST"/>
    <s v="Salary"/>
    <x v="0"/>
    <s v="Full"/>
    <s v="Not Listed"/>
  </r>
  <r>
    <s v="Soft"/>
    <s v="446148/08/19642/08/2011"/>
    <s v="THOMAS"/>
    <s v="CURATALO"/>
    <d v="1964-08-08T00:00:00"/>
    <d v="2011-02-08T00:00:00"/>
    <s v="Male"/>
    <s v="White"/>
    <x v="7"/>
    <n v="760"/>
    <s v="Sales Region - New England"/>
    <x v="6"/>
    <s v="ACCT EXEC-NORTHEAST"/>
    <s v="Salary"/>
    <x v="0"/>
    <s v="Full"/>
    <s v="Not Listed"/>
  </r>
  <r>
    <s v="Soft"/>
    <s v="447165/13/19864/13/2015"/>
    <s v="KIMBERLY"/>
    <s v="O'HANLEY"/>
    <d v="1986-05-13T00:00:00"/>
    <d v="2015-04-13T00:00:00"/>
    <s v="Female"/>
    <s v="White"/>
    <x v="7"/>
    <n v="760"/>
    <s v="Sales Region - New England"/>
    <x v="6"/>
    <s v="ACCT EXEC-NORTHEAST"/>
    <s v="Salary"/>
    <x v="0"/>
    <s v="Full"/>
    <s v="Not Listed"/>
  </r>
  <r>
    <s v="Soft"/>
    <s v="456764/03/19871/25/2016"/>
    <s v="SABRINA"/>
    <s v="MESSMER"/>
    <d v="1987-04-03T00:00:00"/>
    <d v="2016-01-25T00:00:00"/>
    <s v="Female"/>
    <s v="White"/>
    <x v="7"/>
    <n v="760"/>
    <s v="Sales Region - New England"/>
    <x v="6"/>
    <s v="ACCT EXEC-NORTHEAST"/>
    <s v="Salary"/>
    <x v="0"/>
    <s v="Full"/>
    <s v="Not Listed"/>
  </r>
  <r>
    <s v="Soft"/>
    <s v="457431/13/19765/02/2016"/>
    <s v="REBECCAH"/>
    <s v="MACCAULL"/>
    <d v="1976-01-13T00:00:00"/>
    <d v="2016-05-02T00:00:00"/>
    <s v="Female"/>
    <s v="White"/>
    <x v="7"/>
    <n v="760"/>
    <s v="Sales Region - New England"/>
    <x v="6"/>
    <s v="ACCT EXEC-NORTHEAST"/>
    <s v="Salary"/>
    <x v="0"/>
    <s v="Full"/>
    <s v="Not Listed"/>
  </r>
  <r>
    <s v="Soft"/>
    <s v="458799/20/19619/19/2016"/>
    <s v="REGINA"/>
    <s v="MOYER"/>
    <d v="1961-09-20T00:00:00"/>
    <d v="2016-09-19T00:00:00"/>
    <s v="Female"/>
    <s v="White"/>
    <x v="7"/>
    <n v="760"/>
    <s v="Sales Region - New England"/>
    <x v="6"/>
    <s v="ACCT EXEC-NORTHEAST"/>
    <s v="Salary"/>
    <x v="0"/>
    <s v="Full"/>
    <s v="Not Listed"/>
  </r>
  <r>
    <s v="Soft"/>
    <s v="4505012/29/19629/24/2013"/>
    <s v="JODI"/>
    <s v="ARDEN"/>
    <d v="1962-12-29T00:00:00"/>
    <d v="2013-09-24T00:00:00"/>
    <s v="Female"/>
    <s v="White"/>
    <x v="7"/>
    <n v="760"/>
    <s v="Sales Region - New England"/>
    <x v="6"/>
    <s v="ACCT EXEC-NORTHEAST-LVT"/>
    <s v="Salary"/>
    <x v="0"/>
    <s v="Full"/>
    <s v="Not Listed"/>
  </r>
  <r>
    <s v="Soft"/>
    <s v="450815/07/19721/19/2012"/>
    <s v="CHRISTOPHER"/>
    <s v="HUFF"/>
    <d v="1972-05-07T00:00:00"/>
    <d v="2012-01-19T00:00:00"/>
    <s v="Male"/>
    <s v="White"/>
    <x v="7"/>
    <n v="760"/>
    <s v="Sales Region - New England"/>
    <x v="6"/>
    <s v="ACCT EXEC-NORTHEAST-LVT"/>
    <s v="Salary"/>
    <x v="0"/>
    <s v="Full"/>
    <s v="Not Listed"/>
  </r>
  <r>
    <s v="Soft"/>
    <s v="441806/28/19703/24/2008"/>
    <s v="LAWRENCE"/>
    <s v="QUEEN"/>
    <d v="1970-06-28T00:00:00"/>
    <d v="2008-03-24T00:00:00"/>
    <s v="Male"/>
    <s v="White"/>
    <x v="7"/>
    <n v="760"/>
    <s v="Sales Region - New England"/>
    <x v="6"/>
    <s v="REG VP-NORTHEAST"/>
    <s v="Salary"/>
    <x v="0"/>
    <s v="Full"/>
    <s v="Manager"/>
  </r>
  <r>
    <s v="Soft"/>
    <s v="4008312/05/19507/20/1998"/>
    <s v="SUSAN"/>
    <s v="ROWLANCE"/>
    <d v="1950-12-05T00:00:00"/>
    <d v="1998-07-20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19958/28/19762/24/2003"/>
    <s v="BRADLEY"/>
    <s v="HATCHER"/>
    <d v="1976-08-28T00:00:00"/>
    <d v="2003-02-24T00:00:00"/>
    <s v="Male"/>
    <s v="White"/>
    <x v="7"/>
    <n v="761"/>
    <s v="Tandus MidSouth Region"/>
    <x v="6"/>
    <s v="ACCT EXEC-MIDSOUTH"/>
    <s v="Salary"/>
    <x v="0"/>
    <s v="Full"/>
    <s v="Not Listed"/>
  </r>
  <r>
    <s v="Soft"/>
    <s v="421536/28/19747/28/2003"/>
    <s v="FRANK"/>
    <s v="WISEMAN"/>
    <d v="1974-06-28T00:00:00"/>
    <d v="2003-07-28T00:00:00"/>
    <s v="Male"/>
    <s v="White"/>
    <x v="7"/>
    <n v="761"/>
    <s v="Tandus MidSouth Region"/>
    <x v="6"/>
    <s v="ACCT EXEC-MIDSOUTH"/>
    <s v="Salary"/>
    <x v="0"/>
    <s v="Full"/>
    <s v="Not Listed"/>
  </r>
  <r>
    <s v="Soft"/>
    <s v="426401/07/19634/18/2005"/>
    <s v="LISA"/>
    <s v="ELLIS"/>
    <d v="1963-01-07T00:00:00"/>
    <d v="2005-04-18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265812/31/19505/23/2005"/>
    <s v="CLARICE"/>
    <s v="MCPHERSON"/>
    <d v="1950-12-31T00:00:00"/>
    <d v="2005-05-23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42439/03/19524/21/2008"/>
    <s v="MARY"/>
    <s v="SIEWE"/>
    <d v="1952-09-03T00:00:00"/>
    <d v="2008-04-21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458111/12/196810/27/2010"/>
    <s v="JOSEPH"/>
    <s v="SCHULER"/>
    <d v="1968-11-12T00:00:00"/>
    <d v="2010-10-27T00:00:00"/>
    <s v="Male"/>
    <s v="White"/>
    <x v="7"/>
    <n v="761"/>
    <s v="Tandus MidSouth Region"/>
    <x v="6"/>
    <s v="ACCT EXEC-MIDSOUTH"/>
    <s v="Salary"/>
    <x v="0"/>
    <s v="Full"/>
    <s v="Not Listed"/>
  </r>
  <r>
    <s v="Soft"/>
    <s v="4499210/13/19776/03/2013"/>
    <s v="NIKKI"/>
    <s v="WAITE"/>
    <d v="1977-10-13T00:00:00"/>
    <d v="2013-06-03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50478/15/19879/18/2013"/>
    <s v="BENJAMIN"/>
    <s v="RHODES"/>
    <d v="1987-08-15T00:00:00"/>
    <d v="2013-09-18T00:00:00"/>
    <s v="Male"/>
    <s v="White"/>
    <x v="7"/>
    <n v="761"/>
    <s v="Tandus MidSouth Region"/>
    <x v="6"/>
    <s v="ACCT EXEC-MIDSOUTH"/>
    <s v="Salary"/>
    <x v="0"/>
    <s v="Full"/>
    <s v="Not Listed"/>
  </r>
  <r>
    <s v="Soft"/>
    <s v="4533010/07/19772/09/2015"/>
    <s v="KELLY"/>
    <s v="MOORHEAD"/>
    <d v="1977-10-07T00:00:00"/>
    <d v="2015-02-09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54889/14/19777/23/2015"/>
    <s v="NATALIE"/>
    <s v="LOVE"/>
    <d v="1977-09-14T00:00:00"/>
    <d v="2015-07-23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56784/25/19642/01/2016"/>
    <s v="JULIE"/>
    <s v="ECKERT"/>
    <d v="1964-04-25T00:00:00"/>
    <d v="2016-02-01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571612/09/19763/21/2016"/>
    <s v="ERIN"/>
    <s v="RINK"/>
    <d v="1976-12-09T00:00:00"/>
    <d v="2016-03-21T00:00:00"/>
    <s v="Female"/>
    <s v="White"/>
    <x v="7"/>
    <n v="761"/>
    <s v="Tandus MidSouth Region"/>
    <x v="6"/>
    <s v="ACCT EXEC-MIDSOUTH"/>
    <s v="Salary"/>
    <x v="0"/>
    <s v="Full"/>
    <s v="Not Listed"/>
  </r>
  <r>
    <s v="Soft"/>
    <s v="4507812/04/19707/15/2013"/>
    <s v="DEBORAH"/>
    <s v="FILING"/>
    <d v="1970-12-04T00:00:00"/>
    <d v="2013-07-15T00:00:00"/>
    <s v="Female"/>
    <s v="White"/>
    <x v="7"/>
    <n v="761"/>
    <s v="Tandus MidSouth Region"/>
    <x v="6"/>
    <s v="ACCT EXEC-MIDSOUTH-LVT"/>
    <s v="Salary"/>
    <x v="0"/>
    <s v="Full"/>
    <s v="Not Listed"/>
  </r>
  <r>
    <s v="Soft"/>
    <s v="450838/14/19833/16/2012"/>
    <s v="JESSICA"/>
    <s v="KESSER"/>
    <d v="1983-08-14T00:00:00"/>
    <d v="2012-03-16T00:00:00"/>
    <s v="Female"/>
    <s v="White"/>
    <x v="7"/>
    <n v="761"/>
    <s v="Tandus MidSouth Region"/>
    <x v="6"/>
    <s v="ACCT EXEC-MIDSOUTH-LVT"/>
    <s v="Salary"/>
    <x v="0"/>
    <s v="Full"/>
    <s v="Not Listed"/>
  </r>
  <r>
    <s v="Soft"/>
    <s v="420237/11/19613/29/2003"/>
    <s v="WILLIAM"/>
    <s v="GUANDOLO"/>
    <d v="1961-07-11T00:00:00"/>
    <d v="2003-03-29T00:00:00"/>
    <s v="Male"/>
    <s v="White"/>
    <x v="7"/>
    <n v="761"/>
    <s v="Tandus MidSouth Region"/>
    <x v="6"/>
    <s v="REG VP-MIDSOUTH"/>
    <s v="Salary"/>
    <x v="0"/>
    <s v="Full"/>
    <s v="Manager"/>
  </r>
  <r>
    <s v="Soft"/>
    <s v="444825/01/19695/17/2010"/>
    <s v="RICHARD"/>
    <s v="RAMOUTAR"/>
    <d v="1969-05-01T00:00:00"/>
    <d v="2010-05-17T00:00:00"/>
    <s v="Male"/>
    <s v="Asian"/>
    <x v="7"/>
    <n v="762"/>
    <s v="Tandus MidAtlantic Region"/>
    <x v="6"/>
    <s v="ADMIN ASST-MIDATLANTIC"/>
    <s v="Salary"/>
    <x v="0"/>
    <s v="Full"/>
    <s v="Not Listed"/>
  </r>
  <r>
    <s v="Soft"/>
    <s v="214154/22/19644/20/2015"/>
    <s v="PATRICK"/>
    <s v="HELM"/>
    <d v="1964-04-22T00:00:00"/>
    <d v="2015-04-20T00:00:00"/>
    <s v="Male"/>
    <s v="White"/>
    <x v="7"/>
    <n v="762"/>
    <s v="Tandus MidAtlantic Region"/>
    <x v="6"/>
    <s v="ACCT EXEC-MIDATLANTIC"/>
    <s v="Salary"/>
    <x v="0"/>
    <s v="Full"/>
    <s v="Not Listed"/>
  </r>
  <r>
    <s v="Soft"/>
    <s v="411699/03/19529/11/2000"/>
    <s v="DEBORAH"/>
    <s v="CROWE"/>
    <d v="1952-09-03T00:00:00"/>
    <d v="2000-09-11T00:00:00"/>
    <s v="Female"/>
    <s v="White"/>
    <x v="7"/>
    <n v="762"/>
    <s v="Tandus MidAtlantic Region"/>
    <x v="6"/>
    <s v="ACCT EXEC-MIDATLANTIC"/>
    <s v="Salary"/>
    <x v="0"/>
    <s v="Full"/>
    <s v="Not Listed"/>
  </r>
  <r>
    <s v="Soft"/>
    <s v="4146710/07/19554/30/2001"/>
    <s v="RICHARD"/>
    <s v="PADGETT"/>
    <d v="1955-10-07T00:00:00"/>
    <d v="2001-04-30T00:00:00"/>
    <s v="Male"/>
    <s v="White"/>
    <x v="7"/>
    <n v="762"/>
    <s v="Tandus MidAtlantic Region"/>
    <x v="6"/>
    <s v="ACCT EXEC-MIDATLANTIC"/>
    <s v="Salary"/>
    <x v="0"/>
    <s v="Full"/>
    <s v="Not Listed"/>
  </r>
  <r>
    <s v="Soft"/>
    <s v="4117312/06/19619/25/2000"/>
    <s v="GREG"/>
    <s v="BRUNETTE"/>
    <d v="1961-12-06T00:00:00"/>
    <d v="2000-09-25T00:00:00"/>
    <s v="Male"/>
    <s v="White"/>
    <x v="7"/>
    <n v="762"/>
    <s v="Tandus MidAtlantic Region"/>
    <x v="6"/>
    <s v="ACCT EXEC-MIDATLANTIC"/>
    <s v="Salary"/>
    <x v="0"/>
    <s v="Full"/>
    <s v="Not Listed"/>
  </r>
  <r>
    <s v="Soft"/>
    <s v="4338312/04/19682/27/2006"/>
    <s v="YVONNE"/>
    <s v="PELLEGRINI"/>
    <d v="1968-12-04T00:00:00"/>
    <d v="2006-02-27T00:00:00"/>
    <s v="Female"/>
    <s v="White"/>
    <x v="7"/>
    <n v="762"/>
    <s v="Tandus MidAtlantic Region"/>
    <x v="6"/>
    <s v="ACCT EXEC-MIDATLANTIC"/>
    <s v="Salary"/>
    <x v="0"/>
    <s v="Full"/>
    <s v="Not Listed"/>
  </r>
  <r>
    <s v="Soft"/>
    <s v="444587/12/19563/24/2010"/>
    <s v="PAUL"/>
    <s v="JULIANO"/>
    <d v="1956-07-12T00:00:00"/>
    <d v="2010-03-24T00:00:00"/>
    <s v="Male"/>
    <s v="White"/>
    <x v="7"/>
    <n v="762"/>
    <s v="Tandus MidAtlantic Region"/>
    <x v="6"/>
    <s v="ACCT EXEC-MIDATLANTIC"/>
    <s v="Salary"/>
    <x v="0"/>
    <s v="Full"/>
    <s v="Not Listed"/>
  </r>
  <r>
    <s v="Soft"/>
    <s v="445898/20/196711/29/2010"/>
    <s v="KRISTEN"/>
    <s v="INGHRAM"/>
    <d v="1967-08-20T00:00:00"/>
    <d v="2010-11-29T00:00:00"/>
    <s v="Female"/>
    <s v="White"/>
    <x v="7"/>
    <n v="762"/>
    <s v="Tandus MidAtlantic Region"/>
    <x v="6"/>
    <s v="ACCT EXEC-MIDATLANTIC"/>
    <s v="Salary"/>
    <x v="0"/>
    <s v="Full"/>
    <s v="Not Listed"/>
  </r>
  <r>
    <s v="Soft"/>
    <s v="446998/22/19566/13/2011"/>
    <s v="MICHAEL"/>
    <s v="ALBERT"/>
    <d v="1956-08-22T00:00:00"/>
    <d v="2011-06-13T00:00:00"/>
    <s v="Male"/>
    <s v="White"/>
    <x v="7"/>
    <n v="762"/>
    <s v="Tandus MidAtlantic Region"/>
    <x v="6"/>
    <s v="ACCT EXEC-MIDATLANTIC"/>
    <s v="Salary"/>
    <x v="0"/>
    <s v="Full"/>
    <s v="Not Listed"/>
  </r>
  <r>
    <s v="Soft"/>
    <s v="447285/17/198512/05/2011"/>
    <s v="RACHEL"/>
    <s v="CESARIO"/>
    <d v="1985-05-17T00:00:00"/>
    <d v="2011-12-05T00:00:00"/>
    <s v="Female"/>
    <s v="White"/>
    <x v="7"/>
    <n v="762"/>
    <s v="Tandus MidAtlantic Region"/>
    <x v="6"/>
    <s v="ACCT EXEC-MIDATLANTIC"/>
    <s v="Salary"/>
    <x v="0"/>
    <s v="Full"/>
    <s v="Not Listed"/>
  </r>
  <r>
    <s v="Soft"/>
    <s v="454384/20/19785/18/2015"/>
    <s v="REBECCA"/>
    <s v="MARPLE"/>
    <d v="1978-04-20T00:00:00"/>
    <d v="2015-05-18T00:00:00"/>
    <s v="Female"/>
    <s v="White"/>
    <x v="7"/>
    <n v="762"/>
    <s v="Tandus MidAtlantic Region"/>
    <x v="6"/>
    <s v="ACCT EXEC-MIDATLANTIC"/>
    <s v="Salary"/>
    <x v="0"/>
    <s v="Full"/>
    <s v="Not Listed"/>
  </r>
  <r>
    <s v="Soft"/>
    <s v="449802/20/19825/06/2013"/>
    <s v="LAUREN"/>
    <s v="SMITH"/>
    <d v="1982-02-20T00:00:00"/>
    <d v="2013-05-06T00:00:00"/>
    <s v="Female"/>
    <s v="Two or More Races"/>
    <x v="7"/>
    <n v="762"/>
    <s v="Tandus MidAtlantic Region"/>
    <x v="6"/>
    <s v="ACCT EXEC-MIDATLANTIC"/>
    <s v="Salary"/>
    <x v="0"/>
    <s v="Full"/>
    <s v="Not Listed"/>
  </r>
  <r>
    <s v="Soft"/>
    <s v="450429/17/19849/09/2013"/>
    <s v="ZACHARY"/>
    <s v="MOWERS"/>
    <d v="1984-09-17T00:00:00"/>
    <d v="2013-09-09T00:00:00"/>
    <s v="Male"/>
    <s v="White"/>
    <x v="7"/>
    <n v="762"/>
    <s v="Tandus MidAtlantic Region"/>
    <x v="6"/>
    <s v="ACCT EXEC-MIDATLANTIC-LVT"/>
    <s v="Salary"/>
    <x v="0"/>
    <s v="Full"/>
    <s v="Not Listed"/>
  </r>
  <r>
    <s v="Soft"/>
    <s v="450889/17/19756/18/2012"/>
    <s v="JIGNA"/>
    <s v="SHAH"/>
    <d v="1975-09-17T00:00:00"/>
    <d v="2012-06-18T00:00:00"/>
    <s v="Female"/>
    <s v="Asian"/>
    <x v="7"/>
    <n v="762"/>
    <s v="Tandus MidAtlantic Region"/>
    <x v="6"/>
    <s v="ACCT EXEC-MIDATLANTIC-LVT"/>
    <s v="Salary"/>
    <x v="0"/>
    <s v="Full"/>
    <s v="Not Listed"/>
  </r>
  <r>
    <s v="Soft"/>
    <s v="443894/18/19664/27/2009"/>
    <s v="KEVIN"/>
    <s v="MCGREGOR"/>
    <d v="1966-04-18T00:00:00"/>
    <d v="2009-04-27T00:00:00"/>
    <s v="Male"/>
    <s v="White"/>
    <x v="7"/>
    <n v="762"/>
    <s v="Tandus MidAtlantic Region"/>
    <x v="6"/>
    <s v="REG VP-MIDATLANTIC"/>
    <s v="Salary"/>
    <x v="0"/>
    <s v="Full"/>
    <s v="Manager"/>
  </r>
  <r>
    <s v="Soft"/>
    <s v="112998/09/19514/26/1993"/>
    <s v="KIRSTEN"/>
    <s v="GASTLEY"/>
    <d v="1951-08-09T00:00:00"/>
    <d v="1993-04-26T00:00:00"/>
    <s v="Female"/>
    <s v="White"/>
    <x v="7"/>
    <n v="763"/>
    <s v="Tandus Southeast Region"/>
    <x v="6"/>
    <s v="ADMIN ASST-SOUTHEAST"/>
    <s v="Salary"/>
    <x v="0"/>
    <s v="Full"/>
    <s v="Not Listed"/>
  </r>
  <r>
    <s v="Soft"/>
    <s v="418986/07/196612/02/2002"/>
    <s v="JEFFREY"/>
    <s v="EVANS"/>
    <d v="1966-06-07T00:00:00"/>
    <d v="2002-12-02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25737/20/19722/14/2005"/>
    <s v="CHRISTIE"/>
    <s v="HOOD"/>
    <d v="1972-07-20T00:00:00"/>
    <d v="2005-02-14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26427/13/19684/12/2005"/>
    <s v="EDWARD"/>
    <s v="XANDERS,JR"/>
    <d v="1968-07-13T00:00:00"/>
    <d v="2005-04-12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409211/18/19721/14/2008"/>
    <s v="JAMES"/>
    <s v="SWILLEY"/>
    <d v="1972-11-18T00:00:00"/>
    <d v="2008-01-14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441912/01/197812/14/2009"/>
    <s v="MATTHEW"/>
    <s v="SERVISS"/>
    <d v="1978-12-01T00:00:00"/>
    <d v="2009-12-14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47252/05/195810/24/2011"/>
    <s v="DION"/>
    <s v="FLANIGAN"/>
    <d v="1958-02-05T00:00:00"/>
    <d v="2011-10-24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47479/03/19563/12/2012"/>
    <s v="NANCY"/>
    <s v="DOKE-HARRISON"/>
    <d v="1956-09-03T00:00:00"/>
    <d v="2012-03-12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47566/24/19824/02/2012"/>
    <s v="LAUREL"/>
    <s v="PARHAM"/>
    <d v="1982-06-24T00:00:00"/>
    <d v="2012-04-02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50349/27/19789/03/2013"/>
    <s v="STEPHANIE"/>
    <s v="ELLIOTT"/>
    <d v="1978-09-27T00:00:00"/>
    <d v="2013-09-03T00:00:00"/>
    <s v="Female"/>
    <s v="White"/>
    <x v="7"/>
    <n v="763"/>
    <s v="Tandus Southeast Region"/>
    <x v="6"/>
    <s v="STRATEGIC ACCOUNTS MGR"/>
    <s v="Salary"/>
    <x v="0"/>
    <s v="Full"/>
    <s v="Not Listed"/>
  </r>
  <r>
    <s v="Soft"/>
    <s v="4524712/21/19668/11/2014"/>
    <s v="KEVIN"/>
    <s v="PARKS"/>
    <d v="1966-12-21T00:00:00"/>
    <d v="2014-08-11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52745/07/19709/22/2014"/>
    <s v="JENNIFER"/>
    <s v="HENRIQUEZ"/>
    <d v="1970-05-07T00:00:00"/>
    <d v="2014-09-22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53283/24/19711/26/2015"/>
    <s v="JASON"/>
    <s v="ALSTON"/>
    <d v="1971-03-24T00:00:00"/>
    <d v="2015-01-26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50873/25/19827/08/2008"/>
    <s v="JEANNIE"/>
    <s v="ROWAN"/>
    <d v="1982-03-25T00:00:00"/>
    <d v="2008-07-08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509010/16/19859/01/2010"/>
    <s v="GINGER"/>
    <s v="DYSON"/>
    <d v="1985-10-16T00:00:00"/>
    <d v="2010-09-01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50915/27/19647/01/2004"/>
    <s v="BRETT"/>
    <s v="WOOD"/>
    <d v="1964-05-27T00:00:00"/>
    <d v="2004-07-01T00:00:00"/>
    <s v="Male"/>
    <s v="White"/>
    <x v="7"/>
    <n v="763"/>
    <s v="Tandus Southeast Region"/>
    <x v="6"/>
    <s v="ACCT EXEC-SOUTHEAST"/>
    <s v="Salary"/>
    <x v="0"/>
    <s v="Full"/>
    <s v="Not Listed"/>
  </r>
  <r>
    <s v="Soft"/>
    <s v="454741/09/19667/20/2015"/>
    <s v="ANGELA"/>
    <s v="CALLAHAN"/>
    <d v="1966-01-09T00:00:00"/>
    <d v="2015-07-20T00:00:00"/>
    <s v="Female"/>
    <s v="White"/>
    <x v="7"/>
    <n v="763"/>
    <s v="Tandus Southeast Region"/>
    <x v="6"/>
    <s v="ACCT EXEC-SOUTHEAST"/>
    <s v="Salary"/>
    <x v="0"/>
    <s v="Full"/>
    <s v="Not Listed"/>
  </r>
  <r>
    <s v="Soft"/>
    <s v="434335/12/19534/04/2006"/>
    <s v="SANFORD"/>
    <s v="BUTLER"/>
    <d v="1953-05-12T00:00:00"/>
    <d v="2006-04-04T00:00:00"/>
    <s v="Male"/>
    <s v="White"/>
    <x v="7"/>
    <n v="763"/>
    <s v="Tandus Southeast Region"/>
    <x v="6"/>
    <s v="REG VP-SOUTHEAST"/>
    <s v="Salary"/>
    <x v="0"/>
    <s v="Full"/>
    <s v="Manager"/>
  </r>
  <r>
    <s v="Soft"/>
    <s v="4502711/27/19908/12/2013"/>
    <s v="RAEAN"/>
    <s v="STOCKHAM"/>
    <d v="1990-11-27T00:00:00"/>
    <d v="2013-08-12T00:00:00"/>
    <s v="Female"/>
    <s v="White"/>
    <x v="7"/>
    <n v="764"/>
    <s v="Tandus Northern Plains Region"/>
    <x v="6"/>
    <s v="SHOWROOM MGR-MERCHANDISE MART"/>
    <s v="Salary"/>
    <x v="0"/>
    <s v="Full"/>
    <s v="Not Listed"/>
  </r>
  <r>
    <s v="Soft"/>
    <s v="450284/22/19858/19/2013"/>
    <s v="CLARK"/>
    <s v="GRUBBS"/>
    <d v="1985-04-22T00:00:00"/>
    <d v="2013-08-19T00:00:00"/>
    <s v="Male"/>
    <s v="White"/>
    <x v="7"/>
    <n v="764"/>
    <s v="Tandus Northern Plains Region"/>
    <x v="6"/>
    <s v="ADMIN ASST-NORTHERN PLAINS"/>
    <s v="Salary"/>
    <x v="0"/>
    <s v="Full"/>
    <s v="Not Listed"/>
  </r>
  <r>
    <s v="Soft"/>
    <s v="419014/28/195112/16/2002"/>
    <s v="LINDA"/>
    <s v="STRANDE"/>
    <d v="1951-04-28T00:00:00"/>
    <d v="2002-12-16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20974/30/19816/04/2003"/>
    <s v="LAURA"/>
    <s v="LANGE"/>
    <d v="1981-04-30T00:00:00"/>
    <d v="2003-06-04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462011/26/19783/14/2011"/>
    <s v="BENJAMIN"/>
    <s v="RAKOW"/>
    <d v="1978-11-26T00:00:00"/>
    <d v="2011-03-14T00:00:00"/>
    <s v="Male"/>
    <s v="White"/>
    <x v="7"/>
    <n v="764"/>
    <s v="Tandus Northern Plains Region"/>
    <x v="6"/>
    <s v="ACCT EXEC-NORTHERN PLAINS"/>
    <s v="Salary"/>
    <x v="0"/>
    <s v="Full"/>
    <s v="Not Listed"/>
  </r>
  <r>
    <s v="Soft"/>
    <s v="446578/26/19754/25/2011"/>
    <s v="AIMEE"/>
    <s v="JACKSON"/>
    <d v="1975-08-26T00:00:00"/>
    <d v="2011-04-25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470712/14/19627/21/2011"/>
    <s v="CLIFTON"/>
    <s v="GUSTAFSON,III"/>
    <d v="1962-12-14T00:00:00"/>
    <d v="2011-07-21T00:00:00"/>
    <s v="Male"/>
    <s v="White"/>
    <x v="7"/>
    <n v="764"/>
    <s v="Tandus Northern Plains Region"/>
    <x v="6"/>
    <s v="ACCT EXEC-NORTHERN PLAINS"/>
    <s v="Salary"/>
    <x v="0"/>
    <s v="Full"/>
    <s v="Not Listed"/>
  </r>
  <r>
    <s v="Soft"/>
    <s v="447242/28/197310/24/2011"/>
    <s v="JENNIFER"/>
    <s v="WOLFF"/>
    <d v="1973-02-28T00:00:00"/>
    <d v="2011-10-24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48698/25/19738/13/2012"/>
    <s v="JACQUELINE"/>
    <s v="RUSH"/>
    <d v="1973-08-25T00:00:00"/>
    <d v="2012-08-13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53381/09/19772/16/2015"/>
    <s v="MICHELLE"/>
    <s v="ANDERSON"/>
    <d v="1977-01-09T00:00:00"/>
    <d v="2015-02-16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56476/12/19751/04/2016"/>
    <s v="NICOLETTE"/>
    <s v="BRANDSTEDT"/>
    <d v="1975-06-12T00:00:00"/>
    <d v="2016-01-04T00:00:00"/>
    <s v="Female"/>
    <s v="White"/>
    <x v="7"/>
    <n v="764"/>
    <s v="Tandus Northern Plains Region"/>
    <x v="6"/>
    <s v="ACCT EXEC-NORTHERN PLAINS"/>
    <s v="Salary"/>
    <x v="0"/>
    <s v="Full"/>
    <s v="Not Listed"/>
  </r>
  <r>
    <s v="Soft"/>
    <s v="456754/17/19651/25/2016"/>
    <s v="ERIC"/>
    <s v="KUMEROW"/>
    <d v="1965-04-17T00:00:00"/>
    <d v="2016-01-25T00:00:00"/>
    <s v="Male"/>
    <s v="White"/>
    <x v="7"/>
    <n v="764"/>
    <s v="Tandus Northern Plains Region"/>
    <x v="6"/>
    <s v="ACCT EXEC-NORTHERN PLAINS"/>
    <s v="Salary"/>
    <x v="0"/>
    <s v="Full"/>
    <s v="Not Listed"/>
  </r>
  <r>
    <s v="Soft"/>
    <s v="4457810/25/19849/27/2010"/>
    <s v="ANNA"/>
    <s v="NORTH"/>
    <d v="1984-10-25T00:00:00"/>
    <d v="2010-09-27T00:00:00"/>
    <s v="Female"/>
    <s v="White"/>
    <x v="7"/>
    <n v="764"/>
    <s v="Tandus Northern Plains Region"/>
    <x v="6"/>
    <s v="ACCT EXEC-NORTHERN PLAINS-LVT"/>
    <s v="Salary"/>
    <x v="0"/>
    <s v="Full"/>
    <s v="Not Listed"/>
  </r>
  <r>
    <s v="Soft"/>
    <s v="451322/26/19782/10/2014"/>
    <s v="CHRISTOPHER"/>
    <s v="JOHNSON"/>
    <d v="1978-02-26T00:00:00"/>
    <d v="2014-02-10T00:00:00"/>
    <s v="Male"/>
    <s v="White"/>
    <x v="7"/>
    <n v="764"/>
    <s v="Tandus Northern Plains Region"/>
    <x v="6"/>
    <s v="REG VP-NORTHERN PLAINS"/>
    <s v="Salary"/>
    <x v="0"/>
    <s v="Full"/>
    <s v="Manager"/>
  </r>
  <r>
    <s v="Soft"/>
    <s v="34969/27/19533/28/1988"/>
    <s v="JAMES"/>
    <s v="DEPKE"/>
    <d v="1953-09-27T00:00:00"/>
    <d v="1988-03-28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18935/25/196711/04/2002"/>
    <s v="BRIAN"/>
    <s v="AYRES"/>
    <d v="1967-05-25T00:00:00"/>
    <d v="2002-11-04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23247/01/19633/16/2004"/>
    <s v="ELYSE"/>
    <s v="BERTLING"/>
    <d v="1963-07-01T00:00:00"/>
    <d v="2004-03-16T00:00:00"/>
    <s v="Female"/>
    <s v="White"/>
    <x v="7"/>
    <n v="765"/>
    <s v="Tandus Midwest Region"/>
    <x v="6"/>
    <s v="ACCT EXEC-MIDWEST"/>
    <s v="Salary"/>
    <x v="0"/>
    <s v="Full"/>
    <s v="Not Listed"/>
  </r>
  <r>
    <s v="Soft"/>
    <s v="422392/27/19702/02/2004"/>
    <s v="PAUL"/>
    <s v="BROWN"/>
    <d v="1970-02-27T00:00:00"/>
    <d v="2004-02-02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24572/25/197411/01/2004"/>
    <s v="TIFFANY"/>
    <s v="AUER"/>
    <d v="1974-02-25T00:00:00"/>
    <d v="2004-11-01T00:00:00"/>
    <s v="Female"/>
    <s v="White"/>
    <x v="7"/>
    <n v="765"/>
    <s v="Tandus Midwest Region"/>
    <x v="6"/>
    <s v="ACCT EXEC-MIDWEST"/>
    <s v="Salary"/>
    <x v="0"/>
    <s v="Full"/>
    <s v="Not Listed"/>
  </r>
  <r>
    <s v="Soft"/>
    <s v="4119511/10/196810/02/2000"/>
    <s v="FREDERICK"/>
    <s v="TROST"/>
    <d v="1968-11-10T00:00:00"/>
    <d v="2000-10-02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25911/13/19553/10/2005"/>
    <s v="DOUGLAS"/>
    <s v="EDWARDS"/>
    <d v="1955-01-13T00:00:00"/>
    <d v="2005-03-10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273510/29/19708/15/2005"/>
    <s v="AARON"/>
    <s v="BROWN"/>
    <d v="1970-10-29T00:00:00"/>
    <d v="2005-08-15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468910/03/19596/08/2011"/>
    <s v="RENEE"/>
    <s v="PRIMEAU"/>
    <d v="1959-10-03T00:00:00"/>
    <d v="2011-06-08T00:00:00"/>
    <s v="Female"/>
    <s v="White"/>
    <x v="7"/>
    <n v="765"/>
    <s v="Tandus Midwest Region"/>
    <x v="6"/>
    <s v="ACCT EXEC-MIDWEST"/>
    <s v="Salary"/>
    <x v="0"/>
    <s v="Full"/>
    <s v="Not Listed"/>
  </r>
  <r>
    <s v="Soft"/>
    <s v="451332/16/19842/17/2014"/>
    <s v="ANDREW"/>
    <s v="MARHOFKE"/>
    <d v="1984-02-16T00:00:00"/>
    <d v="2014-02-17T00:00:00"/>
    <s v="Male"/>
    <s v="White"/>
    <x v="7"/>
    <n v="765"/>
    <s v="Tandus Midwest Region"/>
    <x v="6"/>
    <s v="ACCT EXEC IN TRAINING-MIDWEST"/>
    <s v="Salary"/>
    <x v="0"/>
    <s v="Full"/>
    <s v="Not Listed"/>
  </r>
  <r>
    <s v="Soft"/>
    <s v="453405/30/19812/16/2015"/>
    <s v="JENNIFER"/>
    <s v="MAYNARD"/>
    <d v="1981-05-30T00:00:00"/>
    <d v="2015-02-16T00:00:00"/>
    <s v="Female"/>
    <s v="White"/>
    <x v="7"/>
    <n v="765"/>
    <s v="Tandus Midwest Region"/>
    <x v="6"/>
    <s v="ACCT EXEC-MIDWEST"/>
    <s v="Salary"/>
    <x v="0"/>
    <s v="Full"/>
    <s v="Not Listed"/>
  </r>
  <r>
    <s v="Soft"/>
    <s v="458343/17/19737/18/2016"/>
    <s v="ANDREW"/>
    <s v="CRABB"/>
    <d v="1973-03-17T00:00:00"/>
    <d v="2016-07-18T00:00:00"/>
    <s v="Male"/>
    <s v="White"/>
    <x v="7"/>
    <n v="765"/>
    <s v="Tandus Midwest Region"/>
    <x v="6"/>
    <s v="ACCT EXEC-MIDWEST"/>
    <s v="Salary"/>
    <x v="0"/>
    <s v="Full"/>
    <s v="Not Listed"/>
  </r>
  <r>
    <s v="Soft"/>
    <s v="458357/29/19727/18/2016"/>
    <s v="SHAWNA"/>
    <s v="CRABB"/>
    <d v="1972-07-29T00:00:00"/>
    <d v="2016-07-18T00:00:00"/>
    <s v="Female"/>
    <s v="White"/>
    <x v="7"/>
    <n v="765"/>
    <s v="Tandus Midwest Region"/>
    <x v="6"/>
    <s v="ACCT EXEC-MIDWEST"/>
    <s v="Salary"/>
    <x v="0"/>
    <s v="Full"/>
    <s v="Not Listed"/>
  </r>
  <r>
    <s v="Soft"/>
    <s v="450803/29/198111/02/2009"/>
    <s v="JENNIFER"/>
    <s v="HAUTAMAKI"/>
    <d v="1981-03-29T00:00:00"/>
    <d v="2009-11-02T00:00:00"/>
    <s v="Female"/>
    <s v="White"/>
    <x v="7"/>
    <n v="765"/>
    <s v="Tandus Midwest Region"/>
    <x v="6"/>
    <s v="ACCT EXEC-MIDWEST-LVT"/>
    <s v="Salary"/>
    <x v="0"/>
    <s v="Full"/>
    <s v="Not Listed"/>
  </r>
  <r>
    <s v="Soft"/>
    <s v="904711/07/19612/01/1992"/>
    <s v="JAMES"/>
    <s v="MUKITE"/>
    <d v="1961-11-07T00:00:00"/>
    <d v="1992-02-01T00:00:00"/>
    <s v="Male"/>
    <s v="White"/>
    <x v="7"/>
    <n v="765"/>
    <s v="Tandus Midwest Region"/>
    <x v="6"/>
    <s v="REG VP-MIDWEST"/>
    <s v="Salary"/>
    <x v="0"/>
    <s v="Full"/>
    <s v="Manager"/>
  </r>
  <r>
    <s v="Soft"/>
    <s v="444835/26/19735/17/2010"/>
    <s v="CORIANDER"/>
    <s v="MARTINEZ"/>
    <d v="1973-05-26T00:00:00"/>
    <d v="2010-05-17T00:00:00"/>
    <s v="Female"/>
    <s v="White"/>
    <x v="7"/>
    <n v="766"/>
    <s v="Tandus Southwest Region"/>
    <x v="6"/>
    <s v="ADMIN ASST-SOUTHWEST"/>
    <s v="Salary"/>
    <x v="0"/>
    <s v="Full"/>
    <s v="Not Listed"/>
  </r>
  <r>
    <s v="Soft"/>
    <s v="450056/11/19787/01/2013"/>
    <s v="AMY"/>
    <s v="PELAEZ"/>
    <d v="1978-06-11T00:00:00"/>
    <d v="2013-07-01T00:00:00"/>
    <s v="Female"/>
    <s v="White"/>
    <x v="7"/>
    <n v="766"/>
    <s v="Tandus Southwest Region"/>
    <x v="6"/>
    <s v="SALES ASST-SOUTHWEST"/>
    <s v="Salary"/>
    <x v="0"/>
    <s v="Full"/>
    <s v="Not Listed"/>
  </r>
  <r>
    <s v="Soft"/>
    <s v="452828/11/197310/15/2014"/>
    <s v="PATRICK"/>
    <s v="GILES"/>
    <d v="1973-08-11T00:00:00"/>
    <d v="2014-10-15T00:00:00"/>
    <s v="Male"/>
    <s v="Black"/>
    <x v="7"/>
    <n v="766"/>
    <s v="Tandus Southwest Region"/>
    <x v="6"/>
    <s v="ADMIN ASST-SOUTHWEST"/>
    <s v="Salary"/>
    <x v="0"/>
    <s v="Full"/>
    <s v="Not Listed"/>
  </r>
  <r>
    <s v="Soft"/>
    <s v="164635/22/196112/12/2007"/>
    <s v="KAREN"/>
    <s v="PERUCKI"/>
    <d v="1961-05-22T00:00:00"/>
    <d v="2007-12-12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1703512/12/19551/16/1995"/>
    <s v="JEFFREY"/>
    <s v="NEWMAN"/>
    <d v="1955-12-12T00:00:00"/>
    <d v="1995-01-16T00:00:00"/>
    <s v="Male"/>
    <s v="White"/>
    <x v="7"/>
    <n v="766"/>
    <s v="Tandus Southwest Region"/>
    <x v="6"/>
    <s v="ACCT EXEC-SOUTHWEST"/>
    <s v="Salary"/>
    <x v="0"/>
    <s v="Full"/>
    <s v="Not Listed"/>
  </r>
  <r>
    <s v="Soft"/>
    <s v="4076410/05/19592/07/2000"/>
    <s v="BRUCE"/>
    <s v="MCNABB"/>
    <d v="1959-10-05T00:00:00"/>
    <d v="2000-02-07T00:00:00"/>
    <s v="Male"/>
    <s v="White"/>
    <x v="7"/>
    <n v="766"/>
    <s v="Tandus Southwest Region"/>
    <x v="6"/>
    <s v="ACCT EXEC-SOUTHWEST"/>
    <s v="Salary"/>
    <x v="0"/>
    <s v="Full"/>
    <s v="Not Listed"/>
  </r>
  <r>
    <s v="Soft"/>
    <s v="425631/05/19552/21/2005"/>
    <s v="JOSEPH"/>
    <s v="CHANDLER"/>
    <d v="1955-01-05T00:00:00"/>
    <d v="2005-02-21T00:00:00"/>
    <s v="Male"/>
    <s v="White"/>
    <x v="7"/>
    <n v="766"/>
    <s v="Tandus Southwest Region"/>
    <x v="6"/>
    <s v="ACCT EXEC-SOUTHWEST"/>
    <s v="Salary"/>
    <x v="0"/>
    <s v="Full"/>
    <s v="Not Listed"/>
  </r>
  <r>
    <s v="Soft"/>
    <s v="406375/08/19629/08/2008"/>
    <s v="PAMELA"/>
    <s v="HEITMAN"/>
    <d v="1962-05-08T00:00:00"/>
    <d v="2008-09-08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34571/19/19754/06/2006"/>
    <s v="WALTER"/>
    <s v="TURNER"/>
    <d v="1975-01-19T00:00:00"/>
    <d v="2006-04-06T00:00:00"/>
    <s v="Male"/>
    <s v="White"/>
    <x v="7"/>
    <n v="766"/>
    <s v="Tandus Southwest Region"/>
    <x v="6"/>
    <s v="ACCT EXEC-SOUTHWEST"/>
    <s v="Salary"/>
    <x v="0"/>
    <s v="Full"/>
    <s v="Not Listed"/>
  </r>
  <r>
    <s v="Soft"/>
    <s v="4375412/18/19523/19/2007"/>
    <s v="DEWEY"/>
    <s v="MARKHAM"/>
    <d v="1952-12-18T00:00:00"/>
    <d v="2007-03-19T00:00:00"/>
    <s v="Male"/>
    <s v="White"/>
    <x v="7"/>
    <n v="766"/>
    <s v="Tandus Southwest Region"/>
    <x v="6"/>
    <s v="ACCT EXEC-SOUTHWEST"/>
    <s v="Salary"/>
    <x v="0"/>
    <s v="Full"/>
    <s v="Not Listed"/>
  </r>
  <r>
    <s v="Soft"/>
    <s v="438848/29/19636/01/2007"/>
    <s v="PAUL"/>
    <s v="BAKER"/>
    <d v="1963-08-29T00:00:00"/>
    <d v="2007-06-01T00:00:00"/>
    <s v="Male"/>
    <s v="White"/>
    <x v="7"/>
    <n v="766"/>
    <s v="Tandus Southwest Region"/>
    <x v="6"/>
    <s v="ACCT EXEC-SOUTHWEST"/>
    <s v="Salary"/>
    <x v="0"/>
    <s v="Full"/>
    <s v="Not Listed"/>
  </r>
  <r>
    <s v="Soft"/>
    <s v="440084/10/19769/24/2007"/>
    <s v="CARISSA"/>
    <s v="NEWCOMB"/>
    <d v="1976-04-10T00:00:00"/>
    <d v="2007-09-24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41021/07/19782/11/2008"/>
    <s v="EMILY"/>
    <s v="BROWN"/>
    <d v="1978-01-07T00:00:00"/>
    <d v="2008-02-11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43947/09/19655/04/2009"/>
    <s v="MICHELLE"/>
    <s v="LANCASTER"/>
    <d v="1965-07-09T00:00:00"/>
    <d v="2009-05-04T00:00:00"/>
    <s v="Female"/>
    <s v="White"/>
    <x v="7"/>
    <n v="766"/>
    <s v="Tandus Southwest Region"/>
    <x v="6"/>
    <s v="SALES ASST-SOUTHWEST"/>
    <s v="Salary"/>
    <x v="0"/>
    <s v="Full"/>
    <s v="Not Listed"/>
  </r>
  <r>
    <s v="Soft"/>
    <s v="4512210/10/19711/21/2014"/>
    <s v="STEPHANIE"/>
    <s v="GLINKA"/>
    <d v="1971-10-10T00:00:00"/>
    <d v="2014-01-21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532210/23/19851/12/2015"/>
    <s v="AMANDA"/>
    <s v="MEININGER"/>
    <d v="1985-10-23T00:00:00"/>
    <d v="2015-01-12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53234/30/19901/12/2015"/>
    <s v="STEPHANIE"/>
    <s v="FOSTER"/>
    <d v="1990-04-30T00:00:00"/>
    <d v="2015-01-12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56845/02/19802/08/2016"/>
    <s v="BROOK"/>
    <s v="SCHMALZ"/>
    <d v="1980-05-02T00:00:00"/>
    <d v="2016-02-08T00:00:00"/>
    <s v="Female"/>
    <s v="White"/>
    <x v="7"/>
    <n v="766"/>
    <s v="Tandus Southwest Region"/>
    <x v="6"/>
    <s v="ACCT EXEC-SOUTHWEST"/>
    <s v="Salary"/>
    <x v="0"/>
    <s v="Full"/>
    <s v="Not Listed"/>
  </r>
  <r>
    <s v="Soft"/>
    <s v="450869/27/19605/23/2011"/>
    <s v="BRIAN"/>
    <s v="PEITZMEIER"/>
    <d v="1960-09-27T00:00:00"/>
    <d v="2011-05-23T00:00:00"/>
    <s v="Male"/>
    <s v="White"/>
    <x v="7"/>
    <n v="766"/>
    <s v="Tandus Southwest Region"/>
    <x v="6"/>
    <s v="ACCT EXEC-SOUTHWEST-LVT"/>
    <s v="Salary"/>
    <x v="0"/>
    <s v="Full"/>
    <s v="Not Listed"/>
  </r>
  <r>
    <s v="Soft"/>
    <s v="441542/20/19663/10/2008"/>
    <s v="DAVID"/>
    <s v="HOOD"/>
    <d v="1966-02-20T00:00:00"/>
    <d v="2008-03-10T00:00:00"/>
    <s v="Male"/>
    <s v="White"/>
    <x v="7"/>
    <n v="766"/>
    <s v="Tandus Southwest Region"/>
    <x v="6"/>
    <s v="REG VP-SOUTHWEST"/>
    <s v="Salary"/>
    <x v="0"/>
    <s v="Full"/>
    <s v="Manager"/>
  </r>
  <r>
    <s v="Soft"/>
    <s v="4521910/04/19597/02/2014"/>
    <s v="MARTA"/>
    <s v="PONCE"/>
    <d v="1959-10-04T00:00:00"/>
    <d v="2014-07-02T00:00:00"/>
    <s v="Female"/>
    <s v="White"/>
    <x v="7"/>
    <n v="768"/>
    <s v="Tandus Pacific Region"/>
    <x v="6"/>
    <s v="SALES ASST-PACIFIC"/>
    <s v="Salary"/>
    <x v="0"/>
    <s v="Full"/>
    <s v="Not Listed"/>
  </r>
  <r>
    <s v="Soft"/>
    <s v="458854/21/196010/10/2016"/>
    <s v="JULIE"/>
    <s v="SENSIBILE"/>
    <d v="1960-04-21T00:00:00"/>
    <d v="2016-10-10T00:00:00"/>
    <s v="Female"/>
    <s v="White"/>
    <x v="7"/>
    <n v="768"/>
    <s v="Tandus Pacific Region"/>
    <x v="6"/>
    <s v="SALES ASST-PACIFIC"/>
    <s v="Salary"/>
    <x v="0"/>
    <s v="Full"/>
    <s v="Not Listed"/>
  </r>
  <r>
    <s v="Soft"/>
    <s v="453395/05/19582/16/2015"/>
    <s v="DENISE"/>
    <s v="BATTLE"/>
    <d v="1958-05-05T00:00:00"/>
    <d v="2015-02-16T00:00:00"/>
    <s v="Female"/>
    <s v="Black"/>
    <x v="7"/>
    <n v="768"/>
    <s v="Tandus Pacific Region"/>
    <x v="6"/>
    <s v="SHOWROOM MGR-PACIFIC"/>
    <s v="Salary"/>
    <x v="0"/>
    <s v="Full"/>
    <s v="Not Listed"/>
  </r>
  <r>
    <s v="Soft"/>
    <s v="113907/17/19576/01/1993"/>
    <s v="ANDREW"/>
    <s v="MCALISTER"/>
    <d v="1957-07-17T00:00:00"/>
    <d v="1993-06-01T00:00:00"/>
    <s v="Male"/>
    <s v="White"/>
    <x v="7"/>
    <n v="768"/>
    <s v="Tandus Pacific Region"/>
    <x v="6"/>
    <s v="HIGHER ED SPEC-PACIFIC"/>
    <s v="Salary"/>
    <x v="0"/>
    <s v="Full"/>
    <s v="Not Listed"/>
  </r>
  <r>
    <s v="Soft"/>
    <s v="1714111/13/19512/01/1995"/>
    <s v="TRACY"/>
    <s v="RIDDLE"/>
    <d v="1951-11-13T00:00:00"/>
    <d v="1995-02-01T00:00:00"/>
    <s v="Male"/>
    <s v="White"/>
    <x v="7"/>
    <n v="768"/>
    <s v="Tandus Pacific Region"/>
    <x v="6"/>
    <s v="ACCT EXEC-PACIFIC"/>
    <s v="Salary"/>
    <x v="0"/>
    <s v="Full"/>
    <s v="Not Listed"/>
  </r>
  <r>
    <s v="Soft"/>
    <s v="4070511/17/196712/20/1999"/>
    <s v="MICHAEL"/>
    <s v="MILHOUS"/>
    <d v="1967-11-17T00:00:00"/>
    <d v="1999-12-20T00:00:00"/>
    <s v="Male"/>
    <s v="White"/>
    <x v="7"/>
    <n v="768"/>
    <s v="Tandus Pacific Region"/>
    <x v="6"/>
    <s v="ACCT EXEC-PACIFIC"/>
    <s v="Salary"/>
    <x v="0"/>
    <s v="Full"/>
    <s v="Not Listed"/>
  </r>
  <r>
    <s v="Soft"/>
    <s v="4206011/18/19655/06/2003"/>
    <s v="JAMES"/>
    <s v="THOMPSON"/>
    <d v="1965-11-18T00:00:00"/>
    <d v="2003-05-06T00:00:00"/>
    <s v="Male"/>
    <s v="White"/>
    <x v="7"/>
    <n v="768"/>
    <s v="Tandus Pacific Region"/>
    <x v="6"/>
    <s v="ACCT EXEC-PACIFIC"/>
    <s v="Salary"/>
    <x v="0"/>
    <s v="Full"/>
    <s v="Not Listed"/>
  </r>
  <r>
    <s v="Soft"/>
    <s v="420612/16/19565/06/2003"/>
    <s v="CRAIG"/>
    <s v="LYNN"/>
    <d v="1956-02-16T00:00:00"/>
    <d v="2003-05-06T00:00:00"/>
    <s v="Male"/>
    <s v="White"/>
    <x v="7"/>
    <n v="768"/>
    <s v="Tandus Pacific Region"/>
    <x v="6"/>
    <s v="ACCT EXEC-PACIFIC"/>
    <s v="Salary"/>
    <x v="0"/>
    <s v="Full"/>
    <s v="Not Listed"/>
  </r>
  <r>
    <s v="Soft"/>
    <s v="446581/31/19684/25/2011"/>
    <s v="HEIDI"/>
    <s v="SADLER"/>
    <d v="1968-01-31T00:00:00"/>
    <d v="2011-04-25T00:00:00"/>
    <s v="Female"/>
    <s v="White"/>
    <x v="7"/>
    <n v="768"/>
    <s v="Tandus Pacific Region"/>
    <x v="6"/>
    <s v="ACCT EXEC-PACIFIC"/>
    <s v="Salary"/>
    <x v="0"/>
    <s v="Full"/>
    <s v="Not Listed"/>
  </r>
  <r>
    <s v="Soft"/>
    <s v="447862/27/19855/21/2012"/>
    <s v="JESSICA"/>
    <s v="WYANT"/>
    <d v="1985-02-27T00:00:00"/>
    <d v="2012-05-21T00:00:00"/>
    <s v="Female"/>
    <s v="White"/>
    <x v="7"/>
    <n v="768"/>
    <s v="Tandus Pacific Region"/>
    <x v="6"/>
    <s v="ACCT EXEC-PACIFIC"/>
    <s v="Salary"/>
    <x v="0"/>
    <s v="Full"/>
    <s v="Not Listed"/>
  </r>
  <r>
    <s v="Soft"/>
    <s v="451275/03/19821/30/2014"/>
    <s v="GARY"/>
    <s v="TINGEY"/>
    <d v="1982-05-03T00:00:00"/>
    <d v="2014-01-30T00:00:00"/>
    <s v="Male"/>
    <s v="White"/>
    <x v="7"/>
    <n v="768"/>
    <s v="Tandus Pacific Region"/>
    <x v="6"/>
    <s v="ACCT EXEC-PACIFIC"/>
    <s v="Salary"/>
    <x v="0"/>
    <s v="Full"/>
    <s v="Not Listed"/>
  </r>
  <r>
    <s v="Soft"/>
    <s v="451292/17/19832/01/2014"/>
    <s v="LAURA"/>
    <s v="TUNGSETH"/>
    <d v="1983-02-17T00:00:00"/>
    <d v="2014-02-01T00:00:00"/>
    <s v="Female"/>
    <s v="White"/>
    <x v="7"/>
    <n v="768"/>
    <s v="Tandus Pacific Region"/>
    <x v="6"/>
    <s v="ACCT EXEC-PACIFIC"/>
    <s v="Salary"/>
    <x v="0"/>
    <s v="Full"/>
    <s v="Not Listed"/>
  </r>
  <r>
    <s v="Soft"/>
    <s v="450771/13/19815/23/2011"/>
    <s v="NICHOLAS"/>
    <s v="DI BENEDETTO"/>
    <d v="1981-01-13T00:00:00"/>
    <d v="2011-05-23T00:00:00"/>
    <s v="Male"/>
    <s v="White"/>
    <x v="7"/>
    <n v="768"/>
    <s v="Tandus Pacific Region"/>
    <x v="6"/>
    <s v="ACCT EXEC-PACIFIC-LVT"/>
    <s v="Salary"/>
    <x v="0"/>
    <s v="Full"/>
    <s v="Not Listed"/>
  </r>
  <r>
    <s v="Soft"/>
    <s v="450827/09/19824/23/2012"/>
    <s v="KATHERINE"/>
    <s v="KANDELL"/>
    <d v="1982-07-09T00:00:00"/>
    <d v="2012-04-23T00:00:00"/>
    <s v="Female"/>
    <s v="White"/>
    <x v="7"/>
    <n v="768"/>
    <s v="Tandus Pacific Region"/>
    <x v="6"/>
    <s v="ACCT EXEC-PACIFIC-LVT"/>
    <s v="Salary"/>
    <x v="0"/>
    <s v="Full"/>
    <s v="Not Listed"/>
  </r>
  <r>
    <s v="Soft"/>
    <s v="449463/16/19632/18/2013"/>
    <s v="BRETT"/>
    <s v="HART"/>
    <d v="1963-03-16T00:00:00"/>
    <d v="2013-02-18T00:00:00"/>
    <s v="Male"/>
    <s v="White"/>
    <x v="7"/>
    <n v="768"/>
    <s v="Tandus Pacific Region"/>
    <x v="6"/>
    <s v="REG VP-PACIFIC"/>
    <s v="Salary"/>
    <x v="0"/>
    <s v="Full"/>
    <s v="Manager"/>
  </r>
  <r>
    <s v="Soft"/>
    <s v="457983/07/19876/02/2016"/>
    <s v="KIRA"/>
    <s v="JOHANNESSEN"/>
    <d v="1987-03-07T00:00:00"/>
    <d v="2016-06-02T00:00:00"/>
    <s v="Female"/>
    <s v="White"/>
    <x v="7"/>
    <n v="769"/>
    <s v="Tandus West Region"/>
    <x v="6"/>
    <s v="ADMIN ASST-WEST"/>
    <s v="Salary"/>
    <x v="0"/>
    <s v="Full"/>
    <s v="Not Listed"/>
  </r>
  <r>
    <s v="Soft"/>
    <s v="4421810/16/19733/31/2008"/>
    <s v="MONICA"/>
    <s v="HERNANDEZ"/>
    <d v="1973-10-16T00:00:00"/>
    <d v="2008-03-31T00:00:00"/>
    <s v="Female"/>
    <s v="Hispanic or Latino"/>
    <x v="7"/>
    <n v="769"/>
    <s v="Tandus West Region"/>
    <x v="6"/>
    <s v="ADMIN ASST-WEST"/>
    <s v="Salary"/>
    <x v="0"/>
    <s v="Full"/>
    <s v="Not Listed"/>
  </r>
  <r>
    <s v="Soft"/>
    <s v="450558/29/19729/30/2013"/>
    <s v="YOLANDA"/>
    <s v="BARNETT"/>
    <d v="1972-08-29T00:00:00"/>
    <d v="2013-09-30T00:00:00"/>
    <s v="Female"/>
    <s v="Hispanic or Latino"/>
    <x v="7"/>
    <n v="769"/>
    <s v="Tandus West Region"/>
    <x v="6"/>
    <s v="SALES ASST-WEST"/>
    <s v="Salary"/>
    <x v="0"/>
    <s v="Full"/>
    <s v="Not Listed"/>
  </r>
  <r>
    <s v="Soft"/>
    <s v="137579/14/19594/01/1994"/>
    <s v="JACK"/>
    <s v="VOMBAUR"/>
    <d v="1959-09-14T00:00:00"/>
    <d v="1994-04-01T00:00:00"/>
    <s v="Male"/>
    <s v="White"/>
    <x v="7"/>
    <n v="769"/>
    <s v="Tandus West Region"/>
    <x v="6"/>
    <s v="ACCT EXEC-WEST"/>
    <s v="Salary"/>
    <x v="0"/>
    <s v="Full"/>
    <s v="Not Listed"/>
  </r>
  <r>
    <s v="Soft"/>
    <s v="4014611/28/19619/21/1998"/>
    <s v="DAVID"/>
    <s v="DWYER"/>
    <d v="1961-11-28T00:00:00"/>
    <d v="1998-09-21T00:00:00"/>
    <s v="Male"/>
    <s v="White"/>
    <x v="7"/>
    <n v="769"/>
    <s v="Tandus West Region"/>
    <x v="6"/>
    <s v="ACCT EXEC-WEST"/>
    <s v="Salary"/>
    <x v="0"/>
    <s v="Full"/>
    <s v="Not Listed"/>
  </r>
  <r>
    <s v="Soft"/>
    <s v="413237/29/196412/31/2000"/>
    <s v="DANIEL"/>
    <s v="SPEAR"/>
    <d v="1964-07-29T00:00:00"/>
    <d v="2000-12-31T00:00:00"/>
    <s v="Male"/>
    <s v="White"/>
    <x v="7"/>
    <n v="769"/>
    <s v="Tandus West Region"/>
    <x v="6"/>
    <s v="ACCT EXEC-WEST"/>
    <s v="Salary"/>
    <x v="0"/>
    <s v="Full"/>
    <s v="Not Listed"/>
  </r>
  <r>
    <s v="Soft"/>
    <s v="4241610/07/19547/13/2004"/>
    <s v="LORI"/>
    <s v="KELEHER"/>
    <d v="1954-10-07T00:00:00"/>
    <d v="2004-07-13T00:00:00"/>
    <s v="Female"/>
    <s v="White"/>
    <x v="7"/>
    <n v="769"/>
    <s v="Tandus West Region"/>
    <x v="6"/>
    <s v="ACCT EXEC-WEST"/>
    <s v="Salary"/>
    <x v="0"/>
    <s v="Full"/>
    <s v="Not Listed"/>
  </r>
  <r>
    <s v="Soft"/>
    <s v="4223812/05/19641/28/2004"/>
    <s v="LESLIE"/>
    <s v="FONCE"/>
    <d v="1964-12-05T00:00:00"/>
    <d v="2004-01-28T00:00:00"/>
    <s v="Female"/>
    <s v="White"/>
    <x v="7"/>
    <n v="769"/>
    <s v="Tandus West Region"/>
    <x v="6"/>
    <s v="ACCT EXEC-WEST"/>
    <s v="Salary"/>
    <x v="0"/>
    <s v="Full"/>
    <s v="Not Listed"/>
  </r>
  <r>
    <s v="Soft"/>
    <s v="422663/05/19753/24/2014"/>
    <s v="JENNIFER"/>
    <s v="KRIECH"/>
    <d v="1975-03-05T00:00:00"/>
    <d v="2014-03-24T00:00:00"/>
    <s v="Female"/>
    <s v="White"/>
    <x v="7"/>
    <n v="769"/>
    <s v="Tandus West Region"/>
    <x v="6"/>
    <s v="ACCT EXEC-WEST"/>
    <s v="Salary"/>
    <x v="0"/>
    <s v="Full"/>
    <s v="Not Listed"/>
  </r>
  <r>
    <s v="Soft"/>
    <s v="423358/30/19604/05/2004"/>
    <s v="RICHARD"/>
    <s v="NUDO"/>
    <d v="1960-08-30T00:00:00"/>
    <d v="2004-04-05T00:00:00"/>
    <s v="Male"/>
    <s v="White"/>
    <x v="7"/>
    <n v="769"/>
    <s v="Tandus West Region"/>
    <x v="6"/>
    <s v="ACCT EXEC-WEST"/>
    <s v="Salary"/>
    <x v="0"/>
    <s v="Full"/>
    <s v="Not Listed"/>
  </r>
  <r>
    <s v="Soft"/>
    <s v="439931/22/19707/30/2007"/>
    <s v="ANTHIA"/>
    <s v="KAPPOS"/>
    <d v="1970-01-22T00:00:00"/>
    <d v="2007-07-30T00:00:00"/>
    <s v="Female"/>
    <s v="White"/>
    <x v="7"/>
    <n v="769"/>
    <s v="Tandus West Region"/>
    <x v="6"/>
    <s v="ACCT EXEC-WEST"/>
    <s v="Salary"/>
    <x v="0"/>
    <s v="Full"/>
    <s v="Not Listed"/>
  </r>
  <r>
    <s v="Soft"/>
    <s v="439976/05/19628/27/2007"/>
    <s v="PATRICIA"/>
    <s v="CRUSE"/>
    <d v="1962-06-05T00:00:00"/>
    <d v="2007-08-27T00:00:00"/>
    <s v="Female"/>
    <s v="White"/>
    <x v="7"/>
    <n v="769"/>
    <s v="Tandus West Region"/>
    <x v="6"/>
    <s v="ACCT EXEC-WEST"/>
    <s v="Salary"/>
    <x v="0"/>
    <s v="Full"/>
    <s v="Not Listed"/>
  </r>
  <r>
    <s v="Soft"/>
    <s v="449418/14/19822/20/2013"/>
    <s v="ANGELA"/>
    <s v="LUMAYE"/>
    <d v="1982-08-14T00:00:00"/>
    <d v="2013-02-20T00:00:00"/>
    <s v="Female"/>
    <s v="White"/>
    <x v="7"/>
    <n v="769"/>
    <s v="Tandus West Region"/>
    <x v="6"/>
    <s v="ACCT EXEC-WEST"/>
    <s v="Salary"/>
    <x v="0"/>
    <s v="Full"/>
    <s v="Not Listed"/>
  </r>
  <r>
    <s v="Soft"/>
    <s v="450624/02/196310/21/2013"/>
    <s v="AMY"/>
    <s v="STARNES"/>
    <d v="1963-04-02T00:00:00"/>
    <d v="2013-10-21T00:00:00"/>
    <s v="Female"/>
    <s v="White"/>
    <x v="7"/>
    <n v="769"/>
    <s v="Tandus West Region"/>
    <x v="6"/>
    <s v="ACCT EXEC-WEST"/>
    <s v="Salary"/>
    <x v="0"/>
    <s v="Full"/>
    <s v="Not Listed"/>
  </r>
  <r>
    <s v="Soft"/>
    <s v="456464/17/19861/04/2016"/>
    <s v="KASEY"/>
    <s v="GOOD"/>
    <d v="1986-04-17T00:00:00"/>
    <d v="2016-01-04T00:00:00"/>
    <s v="Female"/>
    <s v="White"/>
    <x v="7"/>
    <n v="769"/>
    <s v="Tandus West Region"/>
    <x v="6"/>
    <s v="ACCT EXEC-WEST"/>
    <s v="Salary"/>
    <x v="0"/>
    <s v="Full"/>
    <s v="Not Listed"/>
  </r>
  <r>
    <s v="Soft"/>
    <s v="4584111/25/19658/12/2016"/>
    <s v="HOPE"/>
    <s v="QUINTANAR-CASE"/>
    <d v="1965-11-25T00:00:00"/>
    <d v="2016-08-12T00:00:00"/>
    <s v="Female"/>
    <s v="Hispanic or Latino"/>
    <x v="7"/>
    <n v="769"/>
    <s v="Tandus West Region"/>
    <x v="6"/>
    <s v="ACCT EXEC-WEST"/>
    <s v="Salary"/>
    <x v="0"/>
    <s v="Full"/>
    <s v="Not Listed"/>
  </r>
  <r>
    <s v="Soft"/>
    <s v="458866/12/196710/03/2016"/>
    <s v="MARGARET"/>
    <s v="SIMS"/>
    <d v="1967-06-12T00:00:00"/>
    <d v="2016-10-03T00:00:00"/>
    <s v="Female"/>
    <s v="White"/>
    <x v="7"/>
    <n v="769"/>
    <s v="Tandus West Region"/>
    <x v="6"/>
    <s v="ACCT EXEC-WEST-LVT"/>
    <s v="Salary"/>
    <x v="0"/>
    <s v="Full"/>
    <s v="Not Listed"/>
  </r>
  <r>
    <s v="Soft"/>
    <s v="406885/31/196311/29/1999"/>
    <s v="DONALD"/>
    <s v="CHUPIK"/>
    <d v="1963-05-31T00:00:00"/>
    <d v="1999-11-29T00:00:00"/>
    <s v="Male"/>
    <s v="White"/>
    <x v="7"/>
    <n v="769"/>
    <s v="Tandus West Region"/>
    <x v="6"/>
    <s v="REG VP-WEST"/>
    <s v="Salary"/>
    <x v="0"/>
    <s v="Full"/>
    <s v="Manager"/>
  </r>
  <r>
    <s v="Soft"/>
    <s v="431934/15/19593/09/2005"/>
    <s v="SYLVIE"/>
    <s v="GAGNON"/>
    <d v="1959-04-15T00:00:00"/>
    <d v="2005-03-09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31986/15/19595/07/1979"/>
    <s v="GREGORY"/>
    <s v="GIBBONS"/>
    <d v="1959-06-15T00:00:00"/>
    <d v="1979-05-07T00:00:00"/>
    <s v="Male"/>
    <s v="White"/>
    <x v="7"/>
    <n v="786"/>
    <s v="Central Canada Region 55"/>
    <x v="6"/>
    <s v="ACCOUNT EXECUTIVE - CENTRAL"/>
    <s v="Salary"/>
    <x v="0"/>
    <s v="Full"/>
    <s v="Not Listed"/>
  </r>
  <r>
    <s v="Soft"/>
    <s v="432074/15/19603/15/2004"/>
    <s v="STEPHEN"/>
    <s v="HYNDES"/>
    <d v="1960-04-15T00:00:00"/>
    <d v="2004-03-15T00:00:00"/>
    <s v="Male"/>
    <s v="White"/>
    <x v="7"/>
    <n v="786"/>
    <s v="Central Canada Region 55"/>
    <x v="6"/>
    <s v="ACCOUNT EXECUTIVE - CENTRAL"/>
    <s v="Salary"/>
    <x v="0"/>
    <s v="Full"/>
    <s v="Not Listed"/>
  </r>
  <r>
    <s v="Soft"/>
    <s v="432092/03/19673/22/1993"/>
    <s v="JEFF"/>
    <s v="JOSIAK"/>
    <d v="1967-02-03T00:00:00"/>
    <d v="1993-03-22T00:00:00"/>
    <s v="Male"/>
    <s v="White"/>
    <x v="7"/>
    <n v="786"/>
    <s v="Central Canada Region 55"/>
    <x v="6"/>
    <s v="ACCOUNT EXECUTIVE - CENTRAL"/>
    <s v="Salary"/>
    <x v="0"/>
    <s v="Full"/>
    <s v="Not Listed"/>
  </r>
  <r>
    <s v="Soft"/>
    <s v="432302/01/19552/19/2001"/>
    <s v="SUZANNE"/>
    <s v="GUINARD"/>
    <d v="1955-02-01T00:00:00"/>
    <d v="2001-02-19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32408/13/19602/11/2002"/>
    <s v="MAUREEN"/>
    <s v="PETRICK"/>
    <d v="1960-08-13T00:00:00"/>
    <d v="2002-02-11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32737/11/19604/11/2011"/>
    <s v="SANDRA"/>
    <s v="ZOBELL"/>
    <d v="1960-07-11T00:00:00"/>
    <d v="2011-04-11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50564/29/197610/01/2013"/>
    <s v="NANSI"/>
    <s v="MASSOUD"/>
    <d v="1976-04-29T00:00:00"/>
    <d v="2013-10-01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53131/15/19881/12/2015"/>
    <s v="TESSA"/>
    <s v="BAIN"/>
    <d v="1988-01-15T00:00:00"/>
    <d v="2015-01-12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554911/11/19659/14/2015"/>
    <s v="KAREN"/>
    <s v="KOWAL"/>
    <d v="1965-11-11T00:00:00"/>
    <d v="2015-09-14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32283/02/195912/09/1991"/>
    <s v="DEBORAH"/>
    <s v="PALMER"/>
    <d v="1959-03-02T00:00:00"/>
    <d v="1991-12-09T00:00:00"/>
    <s v="Female"/>
    <s v="White"/>
    <x v="7"/>
    <n v="786"/>
    <s v="Central Canada Region 55"/>
    <x v="6"/>
    <s v="ACCOUNT EXECUTIVE - CENTRAL"/>
    <s v="Salary"/>
    <x v="0"/>
    <s v="Full"/>
    <s v="Not Listed"/>
  </r>
  <r>
    <s v="Soft"/>
    <s v="4557910/27/196510/01/2015"/>
    <s v="JENNIFER"/>
    <s v="KREYSSIG"/>
    <d v="1965-10-27T00:00:00"/>
    <d v="2015-10-01T00:00:00"/>
    <s v="Female"/>
    <s v="Black"/>
    <x v="7"/>
    <n v="786"/>
    <s v="Central Canada Region 55"/>
    <x v="6"/>
    <s v="ACCOUNT EXECUTIVE - CENTRAL"/>
    <s v="Salary"/>
    <x v="0"/>
    <s v="Full"/>
    <s v="Not Listed"/>
  </r>
  <r>
    <s v="Soft"/>
    <s v="456045/05/197812/01/2015"/>
    <s v="LEONA"/>
    <s v="HARVIE"/>
    <d v="1978-05-05T00:00:00"/>
    <d v="2015-12-01T00:00:00"/>
    <s v="Female"/>
    <s v="Black"/>
    <x v="7"/>
    <n v="786"/>
    <s v="Central Canada Region 55"/>
    <x v="6"/>
    <s v="ACCOUNT EXECUTIVE - CENTRAL"/>
    <s v="Salary"/>
    <x v="0"/>
    <s v="Full"/>
    <s v="Not Listed"/>
  </r>
  <r>
    <s v="Soft"/>
    <s v="440785/14/19782/28/2011"/>
    <s v="THOMAS"/>
    <s v="JACKSON"/>
    <d v="1978-05-14T00:00:00"/>
    <d v="2011-02-28T00:00:00"/>
    <s v="Male"/>
    <s v="Two or More Races"/>
    <x v="7"/>
    <n v="786"/>
    <s v="Central Canada Region 55"/>
    <x v="6"/>
    <s v="ACCOUNT EXECUTIVE - CENTRAL"/>
    <s v="Salary"/>
    <x v="0"/>
    <s v="Full"/>
    <s v="Not Listed"/>
  </r>
  <r>
    <s v="Soft"/>
    <s v="441511/23/19673/03/2008"/>
    <s v="BRIAN"/>
    <s v="BENS"/>
    <d v="1967-01-23T00:00:00"/>
    <d v="2008-03-03T00:00:00"/>
    <s v="Male"/>
    <s v="Two or More Races"/>
    <x v="7"/>
    <n v="786"/>
    <s v="Central Canada Region 55"/>
    <x v="6"/>
    <s v="ACCOUNT EXECUTIVE - CENTRAL"/>
    <s v="Salary"/>
    <x v="0"/>
    <s v="Full"/>
    <s v="Not Listed"/>
  </r>
  <r>
    <s v="Soft"/>
    <s v="423977/23/19596/07/2004"/>
    <s v="LEONARD"/>
    <s v="FERRO"/>
    <d v="1959-07-23T00:00:00"/>
    <d v="2004-06-07T00:00:00"/>
    <s v="Male"/>
    <s v="White"/>
    <x v="7"/>
    <n v="805"/>
    <s v="President"/>
    <x v="12"/>
    <s v="PRESIDENT"/>
    <s v="Salary"/>
    <x v="0"/>
    <s v="Full"/>
    <s v="Dir/Up"/>
  </r>
  <r>
    <s v="Soft"/>
    <s v="30842/16/19583/17/1981"/>
    <s v="TREASIA"/>
    <s v="HALL"/>
    <d v="1958-02-16T00:00:00"/>
    <d v="1981-03-17T00:00:00"/>
    <s v="Female"/>
    <s v="White"/>
    <x v="7"/>
    <n v="805"/>
    <s v="President"/>
    <x v="5"/>
    <s v="EXECUTIVE ASSISTANT"/>
    <s v="Salary"/>
    <x v="0"/>
    <s v="Full"/>
    <s v="Not Listed"/>
  </r>
  <r>
    <s v="Soft"/>
    <s v="457721/11/19635/23/2016"/>
    <s v="LISA"/>
    <s v="INGLE"/>
    <d v="1963-01-11T00:00:00"/>
    <d v="2016-05-23T00:00:00"/>
    <s v="Female"/>
    <s v="White"/>
    <x v="7"/>
    <n v="805"/>
    <s v="President"/>
    <x v="5"/>
    <s v="SWITCHBOARD OPERATOR"/>
    <s v="Salary"/>
    <x v="0"/>
    <s v="Full"/>
    <s v="Not Listed"/>
  </r>
  <r>
    <s v="Soft"/>
    <s v="190585/30/194310/23/1995"/>
    <s v="WARREN"/>
    <s v="DEVINEY"/>
    <d v="1943-05-30T00:00:00"/>
    <d v="1995-10-23T00:00:00"/>
    <s v="Male"/>
    <s v="White"/>
    <x v="7"/>
    <n v="821"/>
    <s v="VP Manufacturing"/>
    <x v="12"/>
    <s v="VP OPERATIONS"/>
    <s v="Salary"/>
    <x v="0"/>
    <s v="Full"/>
    <s v="Dir/Up"/>
  </r>
  <r>
    <s v="Soft"/>
    <s v="440919/23/19671/01/2008"/>
    <s v="GARY"/>
    <s v="LEECH"/>
    <d v="1967-09-23T00:00:00"/>
    <d v="2008-01-01T00:00:00"/>
    <s v="Male"/>
    <s v="White"/>
    <x v="7"/>
    <n v="821"/>
    <s v="VP Manufacturing"/>
    <x v="12"/>
    <s v="VP QUALITY/ENGINEERING"/>
    <s v="Salary"/>
    <x v="0"/>
    <s v="Full"/>
    <s v="Dir/Up"/>
  </r>
  <r>
    <s v="Soft"/>
    <s v="456128/27/197112/01/2015"/>
    <s v="FRANCISCO"/>
    <s v="CAMPA"/>
    <d v="1971-08-27T00:00:00"/>
    <d v="2015-12-01T00:00:00"/>
    <s v="Male"/>
    <s v="Hispanic or Latino"/>
    <x v="7"/>
    <n v="821"/>
    <s v="VP Manufacturing"/>
    <x v="12"/>
    <s v="DIRECTOR OF OPERATIONS"/>
    <s v="Salary"/>
    <x v="0"/>
    <s v="Full"/>
    <s v="Dir/Up"/>
  </r>
  <r>
    <s v="Soft"/>
    <s v="456825/13/19732/15/2016"/>
    <s v="CRAIG"/>
    <s v="TURNER"/>
    <d v="1973-05-13T00:00:00"/>
    <d v="2016-02-15T00:00:00"/>
    <s v="Male"/>
    <s v="Black"/>
    <x v="7"/>
    <n v="821"/>
    <s v="VP Manufacturing"/>
    <x v="9"/>
    <s v="EHS COORDINATOR"/>
    <s v="Salary"/>
    <x v="0"/>
    <s v="Full"/>
    <s v="Not Listed"/>
  </r>
  <r>
    <s v="Soft"/>
    <s v="403539/19/19685/17/1999"/>
    <s v="GLORIA"/>
    <s v="WILLIAMS"/>
    <d v="1968-09-19T00:00:00"/>
    <d v="1999-05-17T00:00:00"/>
    <s v="Female"/>
    <s v="White"/>
    <x v="7"/>
    <n v="821"/>
    <s v="VP Manufacturing"/>
    <x v="5"/>
    <s v="WCM COORDINATOR"/>
    <s v="Salary"/>
    <x v="0"/>
    <s v="Full"/>
    <s v="Not Listed"/>
  </r>
  <r>
    <s v="Soft"/>
    <s v="454932/08/19648/10/2015"/>
    <s v="THOMAS"/>
    <s v="ZACHARY"/>
    <d v="1964-02-08T00:00:00"/>
    <d v="2015-08-10T00:00:00"/>
    <s v="Male"/>
    <s v="White"/>
    <x v="7"/>
    <n v="821"/>
    <s v="VP Manufacturing"/>
    <x v="9"/>
    <s v="SAFETY MANAGER"/>
    <s v="Salary"/>
    <x v="0"/>
    <s v="Full"/>
    <s v="Not Listed"/>
  </r>
  <r>
    <s v="Soft"/>
    <s v="339012/24/19669/24/1990"/>
    <s v="REUBEN"/>
    <s v="SUTTLES,JR"/>
    <d v="1966-12-24T00:00:00"/>
    <d v="1990-09-24T00:00:00"/>
    <s v="Male"/>
    <s v="Black"/>
    <x v="7"/>
    <n v="919"/>
    <s v="Mail Services"/>
    <x v="5"/>
    <s v="MAIL CLERK"/>
    <s v="Hourly"/>
    <x v="0"/>
    <s v="Full"/>
    <s v="Not Listed"/>
  </r>
  <r>
    <s v="Soft"/>
    <s v="424105/01/19866/24/2004"/>
    <s v="CRUZ"/>
    <s v="CARRILLO"/>
    <d v="1986-05-01T00:00:00"/>
    <d v="2004-06-24T00:00:00"/>
    <s v="Male"/>
    <s v="Hispanic or Latino"/>
    <x v="7"/>
    <n v="919"/>
    <s v="Mail Services"/>
    <x v="5"/>
    <s v="MAIL SERVICES ASSOC"/>
    <s v="Hourly"/>
    <x v="0"/>
    <s v="Full"/>
    <s v="Not Listed"/>
  </r>
  <r>
    <s v="Soft"/>
    <s v="4525310/19/19888/25/2014"/>
    <s v="JASON"/>
    <s v="RIVERA"/>
    <d v="1988-10-19T00:00:00"/>
    <d v="2014-08-25T00:00:00"/>
    <s v="Male"/>
    <s v="Hispanic or Latino"/>
    <x v="7"/>
    <n v="919"/>
    <s v="Mail Services"/>
    <x v="5"/>
    <s v="MAIL ROOM COPY COORDINATOR"/>
    <s v="Hourly"/>
    <x v="0"/>
    <s v="Full"/>
    <s v="Not Listed"/>
  </r>
  <r>
    <s v="Soft"/>
    <s v="453718/21/19723/16/2015"/>
    <s v="STEPHEN"/>
    <s v="HOUCK"/>
    <d v="1972-08-21T00:00:00"/>
    <d v="2015-03-16T00:00:00"/>
    <s v="Male"/>
    <s v="White"/>
    <x v="7"/>
    <n v="924"/>
    <s v="Controller"/>
    <x v="7"/>
    <s v="CONTROLLER"/>
    <s v="Salary"/>
    <x v="0"/>
    <s v="Full"/>
    <s v="Dir/Up"/>
  </r>
  <r>
    <s v="Soft"/>
    <s v="337411/12/19598/22/1988"/>
    <s v="PAMELA"/>
    <s v="BRYANT"/>
    <d v="1959-11-12T00:00:00"/>
    <d v="1988-08-22T00:00:00"/>
    <s v="Female"/>
    <s v="White"/>
    <x v="7"/>
    <n v="924"/>
    <s v="Controller"/>
    <x v="8"/>
    <s v="PAYROLL ADMINISTRATOR"/>
    <s v="Salary"/>
    <x v="0"/>
    <s v="Full"/>
    <s v="Not Listed"/>
  </r>
  <r>
    <s v="Soft"/>
    <s v="203851/22/19507/12/1996"/>
    <s v="MARSHIA"/>
    <s v="RANDOLPH"/>
    <d v="1950-01-22T00:00:00"/>
    <d v="1996-07-12T00:00:00"/>
    <s v="Female"/>
    <s v="White"/>
    <x v="7"/>
    <n v="924"/>
    <s v="Controller"/>
    <x v="7"/>
    <s v="ACCOUNTING CLERK II"/>
    <s v="Salary"/>
    <x v="0"/>
    <s v="Full"/>
    <s v="Not Listed"/>
  </r>
  <r>
    <s v="Soft"/>
    <s v="220475/10/19623/24/1997"/>
    <s v="ROBIN"/>
    <s v="RICHARDSON"/>
    <d v="1962-05-10T00:00:00"/>
    <d v="1997-03-24T00:00:00"/>
    <s v="Female"/>
    <s v="White"/>
    <x v="7"/>
    <n v="924"/>
    <s v="Controller"/>
    <x v="7"/>
    <s v="SR ACCOUNTING CLERK"/>
    <s v="Salary"/>
    <x v="0"/>
    <s v="Full"/>
    <s v="Not Listed"/>
  </r>
  <r>
    <s v="Soft"/>
    <s v="409867/10/19486/05/2000"/>
    <s v="WANDA"/>
    <s v="BRINDLE"/>
    <d v="1948-07-10T00:00:00"/>
    <d v="2000-06-05T00:00:00"/>
    <s v="Female"/>
    <s v="White"/>
    <x v="7"/>
    <n v="924"/>
    <s v="Controller"/>
    <x v="7"/>
    <s v="ACCOUNTING CLERK II"/>
    <s v="Salary"/>
    <x v="0"/>
    <s v="Full"/>
    <s v="Not Listed"/>
  </r>
  <r>
    <s v="Soft"/>
    <s v="420747/31/19725/23/2003"/>
    <s v="JACKIE"/>
    <s v="BOLING"/>
    <d v="1972-07-31T00:00:00"/>
    <d v="2003-05-23T00:00:00"/>
    <s v="Female"/>
    <s v="White"/>
    <x v="7"/>
    <n v="924"/>
    <s v="Controller"/>
    <x v="7"/>
    <s v="PRICING CLERK"/>
    <s v="Salary"/>
    <x v="0"/>
    <s v="Full"/>
    <s v="Not Listed"/>
  </r>
  <r>
    <s v="Soft"/>
    <s v="4270010/25/19687/11/2005"/>
    <s v="BRIAN"/>
    <s v="WALLS"/>
    <d v="1968-10-25T00:00:00"/>
    <d v="2005-07-11T00:00:00"/>
    <s v="Male"/>
    <s v="White"/>
    <x v="7"/>
    <n v="924"/>
    <s v="Controller"/>
    <x v="7"/>
    <s v="PRICING CLERK"/>
    <s v="Salary"/>
    <x v="0"/>
    <s v="Full"/>
    <s v="Not Listed"/>
  </r>
  <r>
    <s v="Soft"/>
    <s v="445526/14/19518/12/2010"/>
    <s v="DONNA"/>
    <s v="STEVENS"/>
    <d v="1951-06-14T00:00:00"/>
    <d v="2010-08-12T00:00:00"/>
    <s v="Female"/>
    <s v="White"/>
    <x v="7"/>
    <n v="924"/>
    <s v="Controller"/>
    <x v="8"/>
    <s v="PAYROLL ADMINISTRATOR"/>
    <s v="Salary"/>
    <x v="0"/>
    <s v="Full"/>
    <s v="Not Listed"/>
  </r>
  <r>
    <s v="Soft"/>
    <s v="445793/29/196610/05/2010"/>
    <s v="CHARLES"/>
    <s v="HILL"/>
    <d v="1966-03-29T00:00:00"/>
    <d v="2010-10-05T00:00:00"/>
    <s v="Male"/>
    <s v="White"/>
    <x v="7"/>
    <n v="924"/>
    <s v="Controller"/>
    <x v="7"/>
    <s v="INVENTORY ANALYST"/>
    <s v="Salary"/>
    <x v="0"/>
    <s v="Full"/>
    <s v="Not Listed"/>
  </r>
  <r>
    <s v="Soft"/>
    <s v="453945/17/19683/30/2015"/>
    <s v="MELISSA"/>
    <s v="LANNING"/>
    <d v="1968-05-17T00:00:00"/>
    <d v="2015-03-30T00:00:00"/>
    <s v="Female"/>
    <s v="White"/>
    <x v="7"/>
    <n v="924"/>
    <s v="Controller"/>
    <x v="7"/>
    <s v="ACCTS RECEIVABLE SPECIALIST"/>
    <s v="Salary"/>
    <x v="0"/>
    <s v="Full"/>
    <s v="Not Listed"/>
  </r>
  <r>
    <s v="Soft"/>
    <s v="455528/07/19969/21/2015"/>
    <s v="JAMIE"/>
    <s v="GALL"/>
    <d v="1996-08-07T00:00:00"/>
    <d v="2015-09-21T00:00:00"/>
    <s v="Female"/>
    <s v="White"/>
    <x v="7"/>
    <n v="924"/>
    <s v="Controller"/>
    <x v="7"/>
    <s v="ANALYST I"/>
    <s v="Salary"/>
    <x v="0"/>
    <s v="Full"/>
    <s v="Not Listed"/>
  </r>
  <r>
    <s v="Soft"/>
    <s v="457865/12/19755/31/2016"/>
    <s v="JEFFERY"/>
    <s v="GREEN"/>
    <d v="1975-05-12T00:00:00"/>
    <d v="2016-05-31T00:00:00"/>
    <s v="Male"/>
    <s v="White"/>
    <x v="7"/>
    <n v="924"/>
    <s v="Controller"/>
    <x v="7"/>
    <s v="ANALYST I"/>
    <s v="Salary"/>
    <x v="0"/>
    <s v="Full"/>
    <s v="Not Listed"/>
  </r>
  <r>
    <s v="Soft"/>
    <s v="4589410/27/197310/17/2016"/>
    <s v="SHERRY"/>
    <s v="STEELE"/>
    <d v="1973-10-27T00:00:00"/>
    <d v="2016-10-17T00:00:00"/>
    <s v="Female"/>
    <s v="White"/>
    <x v="7"/>
    <n v="924"/>
    <s v="Controller"/>
    <x v="7"/>
    <s v="SALES/USE TAX ACCOUNTANT"/>
    <s v="Salary"/>
    <x v="0"/>
    <s v="Full"/>
    <s v="Not Listed"/>
  </r>
  <r>
    <s v="Soft"/>
    <s v="4167011/24/19636/13/1983"/>
    <s v="KATRINA"/>
    <s v="BARNES"/>
    <d v="1963-11-24T00:00:00"/>
    <d v="1983-06-13T00:00:00"/>
    <s v="Female"/>
    <s v="Black"/>
    <x v="7"/>
    <n v="924"/>
    <s v="Controller"/>
    <x v="7"/>
    <s v="INVENTORY CONTROL CLERK"/>
    <s v="Salary"/>
    <x v="0"/>
    <s v="Full"/>
    <s v="Not Listed"/>
  </r>
  <r>
    <s v="Soft"/>
    <s v="4269210/23/19716/27/2005"/>
    <s v="TRACI"/>
    <s v="LEWALLEN"/>
    <d v="1971-10-23T00:00:00"/>
    <d v="2005-06-27T00:00:00"/>
    <s v="Female"/>
    <s v="White"/>
    <x v="7"/>
    <n v="924"/>
    <s v="Controller"/>
    <x v="7"/>
    <s v="STAFF ACCOUNTANT"/>
    <s v="Salary"/>
    <x v="0"/>
    <s v="Full"/>
    <s v="Not Listed"/>
  </r>
  <r>
    <s v="Soft"/>
    <s v="453974/10/19724/06/2015"/>
    <s v="CHRISTOPHER"/>
    <s v="QUARLES"/>
    <d v="1972-04-10T00:00:00"/>
    <d v="2015-04-06T00:00:00"/>
    <s v="Male"/>
    <s v="White"/>
    <x v="7"/>
    <n v="924"/>
    <s v="Controller"/>
    <x v="7"/>
    <s v="SENIOR ACCOUNTANT"/>
    <s v="Salary"/>
    <x v="0"/>
    <s v="Full"/>
    <s v="Not Listed"/>
  </r>
  <r>
    <s v="Soft"/>
    <s v="455865/15/197010/15/2015"/>
    <s v="JASON"/>
    <s v="MCFARLAND"/>
    <d v="1970-05-15T00:00:00"/>
    <d v="2015-10-15T00:00:00"/>
    <s v="Male"/>
    <s v="White"/>
    <x v="7"/>
    <n v="924"/>
    <s v="Controller"/>
    <x v="7"/>
    <s v="COST ANALYST"/>
    <s v="Salary"/>
    <x v="0"/>
    <s v="Full"/>
    <s v="Not Listed"/>
  </r>
  <r>
    <s v="Soft"/>
    <s v="4584511/15/19798/22/2016"/>
    <s v="JONATHAN"/>
    <s v="CAPE"/>
    <d v="1979-11-15T00:00:00"/>
    <d v="2016-08-22T00:00:00"/>
    <s v="Male"/>
    <s v="White"/>
    <x v="7"/>
    <n v="924"/>
    <s v="Controller"/>
    <x v="7"/>
    <s v="COST ACCOUNTANT"/>
    <s v="Salary"/>
    <x v="0"/>
    <s v="Full"/>
    <s v="Not Listed"/>
  </r>
  <r>
    <s v="Soft"/>
    <s v="4589710/14/197810/25/2016"/>
    <s v="AARON"/>
    <s v="CHILDERS"/>
    <d v="1978-10-14T00:00:00"/>
    <d v="2016-10-25T00:00:00"/>
    <s v="Male"/>
    <s v="White"/>
    <x v="7"/>
    <n v="924"/>
    <s v="Controller"/>
    <x v="7"/>
    <s v="COST ACCOUNTANT II"/>
    <s v="Salary"/>
    <x v="0"/>
    <s v="Full"/>
    <s v="Not Listed"/>
  </r>
  <r>
    <s v="Soft"/>
    <s v="452276/25/19887/24/2014"/>
    <s v="VERONICA"/>
    <s v="FIGUEROA"/>
    <d v="1988-06-25T00:00:00"/>
    <d v="2014-07-24T00:00:00"/>
    <s v="Female"/>
    <s v="Hispanic or Latino"/>
    <x v="7"/>
    <n v="924"/>
    <s v="Controller"/>
    <x v="7"/>
    <s v="PT/TEMP- ACCOUNTING"/>
    <s v="Hourly"/>
    <x v="2"/>
    <s v="Part"/>
    <s v="Not Listed"/>
  </r>
  <r>
    <s v="Soft"/>
    <s v="4572211/30/19944/04/2016"/>
    <s v="TERYN"/>
    <s v="LONG"/>
    <d v="1994-11-30T00:00:00"/>
    <d v="2016-04-04T00:00:00"/>
    <s v="Female"/>
    <s v="White"/>
    <x v="7"/>
    <n v="924"/>
    <s v="Controller"/>
    <x v="4"/>
    <s v="PT/TEMP- ACCOUNTING"/>
    <s v="Hourly"/>
    <x v="2"/>
    <s v="Part"/>
    <s v="Not Listed"/>
  </r>
  <r>
    <s v="Soft"/>
    <s v="458215/12/19947/11/2016"/>
    <s v="BRITTNEY"/>
    <s v="GIBSON"/>
    <d v="1994-05-12T00:00:00"/>
    <d v="2016-07-11T00:00:00"/>
    <s v="Female"/>
    <s v="White"/>
    <x v="7"/>
    <n v="924"/>
    <s v="Controller"/>
    <x v="7"/>
    <s v="PT/TEMP- ACCOUNTING"/>
    <s v="Hourly"/>
    <x v="2"/>
    <s v="Part"/>
    <s v="Not Listed"/>
  </r>
  <r>
    <s v="Soft"/>
    <s v="33486/20/19595/23/1983"/>
    <s v="PHYLLIS"/>
    <s v="CANTRELL"/>
    <d v="1959-06-20T00:00:00"/>
    <d v="1983-05-23T00:00:00"/>
    <s v="Female"/>
    <s v="White"/>
    <x v="7"/>
    <n v="924"/>
    <s v="Controller"/>
    <x v="7"/>
    <s v="SPVR - ACCOUNTS PAYABLE"/>
    <s v="Salary"/>
    <x v="0"/>
    <s v="Full"/>
    <s v="Manager"/>
  </r>
  <r>
    <s v="Soft"/>
    <s v="418831/23/195910/28/2002"/>
    <s v="BARRY"/>
    <s v="MINISH"/>
    <d v="1959-01-23T00:00:00"/>
    <d v="2002-10-28T00:00:00"/>
    <s v="Male"/>
    <s v="White"/>
    <x v="7"/>
    <n v="924"/>
    <s v="Controller"/>
    <x v="7"/>
    <s v="MGR-INTERNAL FINANCIAL REPORT"/>
    <s v="Salary"/>
    <x v="0"/>
    <s v="Full"/>
    <s v="Manager"/>
  </r>
  <r>
    <s v="Soft"/>
    <s v="427284/05/19738/09/2005"/>
    <s v="ASHLEY"/>
    <s v="FRAZIER"/>
    <d v="1973-04-05T00:00:00"/>
    <d v="2005-08-09T00:00:00"/>
    <s v="Female"/>
    <s v="White"/>
    <x v="7"/>
    <n v="924"/>
    <s v="Controller"/>
    <x v="7"/>
    <s v="MGR-EXTERNAL FINANCIAL REPORT"/>
    <s v="Salary"/>
    <x v="0"/>
    <s v="Full"/>
    <s v="Manager"/>
  </r>
  <r>
    <s v="Soft"/>
    <s v="432984/02/195612/05/2005"/>
    <s v="HELEN"/>
    <s v="PORTER"/>
    <d v="1956-04-02T00:00:00"/>
    <d v="2005-12-05T00:00:00"/>
    <s v="Female"/>
    <s v="White"/>
    <x v="7"/>
    <n v="924"/>
    <s v="Controller"/>
    <x v="7"/>
    <s v="MGR - COST ACCOUNTING"/>
    <s v="Salary"/>
    <x v="0"/>
    <s v="Full"/>
    <s v="Manager"/>
  </r>
  <r>
    <s v="Soft"/>
    <s v="451921/25/19836/09/2014"/>
    <s v="JENNIFER"/>
    <s v="DALE"/>
    <d v="1983-01-25T00:00:00"/>
    <d v="2014-06-09T00:00:00"/>
    <s v="Female"/>
    <s v="White"/>
    <x v="7"/>
    <n v="924"/>
    <s v="Controller"/>
    <x v="7"/>
    <s v="MGR - PRICING"/>
    <s v="Salary"/>
    <x v="0"/>
    <s v="Full"/>
    <s v="Manager"/>
  </r>
  <r>
    <s v="Soft"/>
    <s v="457713/15/19945/23/2016"/>
    <s v="NOAH"/>
    <s v="CORBIN"/>
    <d v="1994-03-15T00:00:00"/>
    <d v="2016-05-23T00:00:00"/>
    <s v="Male"/>
    <s v="White"/>
    <x v="7"/>
    <n v="925"/>
    <s v="Contracts"/>
    <x v="6"/>
    <s v="ADMINISTRATIVE SPECIALIST"/>
    <s v="Salary"/>
    <x v="0"/>
    <s v="Full"/>
    <s v="Not Listed"/>
  </r>
  <r>
    <s v="Soft"/>
    <s v="423395/15/19804/15/2004"/>
    <s v="COURTNEY"/>
    <s v="KEENER"/>
    <d v="1980-05-15T00:00:00"/>
    <d v="2004-04-15T00:00:00"/>
    <s v="Female"/>
    <s v="White"/>
    <x v="7"/>
    <n v="925"/>
    <s v="Contracts"/>
    <x v="6"/>
    <s v="INST CONTRACT SPECIALIST"/>
    <s v="Salary"/>
    <x v="0"/>
    <s v="Full"/>
    <s v="Not Listed"/>
  </r>
  <r>
    <s v="Soft"/>
    <s v="222678/27/19534/21/1997"/>
    <s v="MARY"/>
    <s v="OWENSBY"/>
    <d v="1953-08-27T00:00:00"/>
    <d v="1997-04-21T00:00:00"/>
    <s v="Female"/>
    <s v="White"/>
    <x v="7"/>
    <n v="927"/>
    <s v="Credit"/>
    <x v="5"/>
    <s v="SECRETARY - CREDIT"/>
    <s v="Salary"/>
    <x v="0"/>
    <s v="Full"/>
    <s v="Not Listed"/>
  </r>
  <r>
    <s v="Soft"/>
    <s v="4042410/02/19527/28/1999"/>
    <s v="WANDA"/>
    <s v="COCHRAN"/>
    <d v="1952-10-02T00:00:00"/>
    <d v="1999-07-28T00:00:00"/>
    <s v="Female"/>
    <s v="White"/>
    <x v="7"/>
    <n v="927"/>
    <s v="Credit"/>
    <x v="7"/>
    <s v="CREDIT ASSISTANT"/>
    <s v="Salary"/>
    <x v="0"/>
    <s v="Full"/>
    <s v="Not Listed"/>
  </r>
  <r>
    <s v="Soft"/>
    <s v="4531110/13/19511/05/2015"/>
    <s v="BRENDA"/>
    <s v="MITCHELL"/>
    <d v="1951-10-13T00:00:00"/>
    <d v="2015-01-05T00:00:00"/>
    <s v="Female"/>
    <s v="White"/>
    <x v="7"/>
    <n v="927"/>
    <s v="Credit"/>
    <x v="7"/>
    <s v="CREDIT ASSISTANT"/>
    <s v="Salary"/>
    <x v="0"/>
    <s v="Full"/>
    <s v="Not Listed"/>
  </r>
  <r>
    <s v="Soft"/>
    <s v="454625/26/19616/29/2015"/>
    <s v="TINA"/>
    <s v="PLEMONS"/>
    <d v="1961-05-26T00:00:00"/>
    <d v="2015-06-29T00:00:00"/>
    <s v="Female"/>
    <s v="White"/>
    <x v="7"/>
    <n v="927"/>
    <s v="Credit"/>
    <x v="7"/>
    <s v="CREDIT ASSISTANT"/>
    <s v="Salary"/>
    <x v="0"/>
    <s v="Full"/>
    <s v="Not Listed"/>
  </r>
  <r>
    <s v="Soft"/>
    <s v="227288/12/19677/07/1997"/>
    <s v="JOE"/>
    <s v="JONES,JR"/>
    <d v="1967-08-12T00:00:00"/>
    <d v="1997-07-07T00:00:00"/>
    <s v="Male"/>
    <s v="White"/>
    <x v="7"/>
    <n v="927"/>
    <s v="Credit"/>
    <x v="7"/>
    <s v="REGIONAL CREDIT MANAGER"/>
    <s v="Salary"/>
    <x v="0"/>
    <s v="Full"/>
    <s v="Not Listed"/>
  </r>
  <r>
    <s v="Soft"/>
    <s v="410331/30/19576/26/2000"/>
    <s v="SHELIA"/>
    <s v="ALLMAN"/>
    <d v="1957-01-30T00:00:00"/>
    <d v="2000-06-26T00:00:00"/>
    <s v="Female"/>
    <s v="White"/>
    <x v="7"/>
    <n v="927"/>
    <s v="Credit"/>
    <x v="7"/>
    <s v="REGIONAL CREDIT MANAGER"/>
    <s v="Salary"/>
    <x v="0"/>
    <s v="Full"/>
    <s v="Not Listed"/>
  </r>
  <r>
    <s v="Soft"/>
    <s v="411594/22/19718/30/2000"/>
    <s v="VERNIE"/>
    <s v="DOSS,III"/>
    <d v="1971-04-22T00:00:00"/>
    <d v="2000-08-30T00:00:00"/>
    <s v="Male"/>
    <s v="White"/>
    <x v="7"/>
    <n v="927"/>
    <s v="Credit"/>
    <x v="7"/>
    <s v="REGIONAL CREDIT MANAGER"/>
    <s v="Salary"/>
    <x v="0"/>
    <s v="Full"/>
    <s v="Not Listed"/>
  </r>
  <r>
    <s v="Soft"/>
    <s v="444594/27/19644/12/2010"/>
    <s v="TERESA"/>
    <s v="BILES"/>
    <d v="1964-04-27T00:00:00"/>
    <d v="2010-04-12T00:00:00"/>
    <s v="Female"/>
    <s v="White"/>
    <x v="7"/>
    <n v="927"/>
    <s v="Credit"/>
    <x v="7"/>
    <s v="REGIONAL CREDIT MANAGER"/>
    <s v="Salary"/>
    <x v="0"/>
    <s v="Full"/>
    <s v="Not Listed"/>
  </r>
  <r>
    <s v="Soft"/>
    <s v="452689/03/19789/15/2014"/>
    <s v="MICHAEL"/>
    <s v="MEALOR"/>
    <d v="1978-09-03T00:00:00"/>
    <d v="2014-09-15T00:00:00"/>
    <s v="Male"/>
    <s v="White"/>
    <x v="7"/>
    <n v="927"/>
    <s v="Credit"/>
    <x v="7"/>
    <s v="REGIONAL CREDIT MANAGER"/>
    <s v="Salary"/>
    <x v="0"/>
    <s v="Full"/>
    <s v="Not Listed"/>
  </r>
  <r>
    <s v="Soft"/>
    <s v="457339/13/19944/18/2016"/>
    <s v="KAYLA"/>
    <s v="BRYAN"/>
    <d v="1994-09-13T00:00:00"/>
    <d v="2016-04-18T00:00:00"/>
    <s v="Female"/>
    <s v="White"/>
    <x v="7"/>
    <n v="927"/>
    <s v="Credit"/>
    <x v="5"/>
    <s v="PT/TEMP- CREDIT"/>
    <s v="Hourly"/>
    <x v="2"/>
    <s v="Part"/>
    <s v="Not Listed"/>
  </r>
  <r>
    <s v="Soft"/>
    <s v="406873/04/195812/08/1999"/>
    <s v="RODNEY"/>
    <s v="HEFNER"/>
    <d v="1958-03-04T00:00:00"/>
    <d v="1999-12-08T00:00:00"/>
    <s v="Male"/>
    <s v="White"/>
    <x v="7"/>
    <n v="927"/>
    <s v="Credit"/>
    <x v="7"/>
    <s v="MGR - CREDIT"/>
    <s v="Salary"/>
    <x v="0"/>
    <s v="Full"/>
    <s v="Manager"/>
  </r>
  <r>
    <s v="Soft"/>
    <s v="117743/18/19428/26/1993"/>
    <s v="JUDY"/>
    <s v="LAFAYETTE"/>
    <d v="1942-03-18T00:00:00"/>
    <d v="1993-08-26T00:00:00"/>
    <s v="Female"/>
    <s v="White"/>
    <x v="7"/>
    <n v="930"/>
    <s v="Purchasing"/>
    <x v="14"/>
    <s v="PURCHASING COORDINATOR"/>
    <s v="Salary"/>
    <x v="0"/>
    <s v="Full"/>
    <s v="Not Listed"/>
  </r>
  <r>
    <s v="Soft"/>
    <s v="221651/14/19514/07/1997"/>
    <s v="KATHY"/>
    <s v="KIRK"/>
    <d v="1951-01-14T00:00:00"/>
    <d v="1997-04-07T00:00:00"/>
    <s v="Female"/>
    <s v="White"/>
    <x v="7"/>
    <n v="930"/>
    <s v="Purchasing"/>
    <x v="5"/>
    <s v="ADMIN ASSIST - PURCHASING"/>
    <s v="Salary"/>
    <x v="0"/>
    <s v="Full"/>
    <s v="Not Listed"/>
  </r>
  <r>
    <s v="Soft"/>
    <s v="413351/10/19621/22/2001"/>
    <s v="TERRI"/>
    <s v="CARROLL"/>
    <d v="1962-01-10T00:00:00"/>
    <d v="2001-01-22T00:00:00"/>
    <s v="Female"/>
    <s v="White"/>
    <x v="7"/>
    <n v="930"/>
    <s v="Purchasing"/>
    <x v="14"/>
    <s v="PURCHASING COORDINATOR"/>
    <s v="Salary"/>
    <x v="0"/>
    <s v="Full"/>
    <s v="Not Listed"/>
  </r>
  <r>
    <s v="Soft"/>
    <s v="4432811/10/19513/17/2009"/>
    <s v="TEREASA"/>
    <s v="MOYER"/>
    <d v="1951-11-10T00:00:00"/>
    <d v="2009-03-17T00:00:00"/>
    <s v="Female"/>
    <s v="White"/>
    <x v="7"/>
    <n v="930"/>
    <s v="Purchasing"/>
    <x v="14"/>
    <s v="PURCHASING COORDINATOR"/>
    <s v="Salary"/>
    <x v="0"/>
    <s v="Full"/>
    <s v="Not Listed"/>
  </r>
  <r>
    <s v="Soft"/>
    <s v="457066/19/19873/01/2016"/>
    <s v="CRYSTAL"/>
    <s v="JACKSON"/>
    <d v="1987-06-19T00:00:00"/>
    <d v="2016-03-01T00:00:00"/>
    <s v="Female"/>
    <s v="White"/>
    <x v="7"/>
    <n v="930"/>
    <s v="Purchasing"/>
    <x v="14"/>
    <s v="PURCHASING COORDINATOR"/>
    <s v="Salary"/>
    <x v="0"/>
    <s v="Full"/>
    <s v="Not Listed"/>
  </r>
  <r>
    <s v="Soft"/>
    <s v="33056/18/196012/02/1980"/>
    <s v="TRESSIA"/>
    <s v="ARNOLD"/>
    <d v="1960-06-18T00:00:00"/>
    <d v="1980-12-02T00:00:00"/>
    <s v="Female"/>
    <s v="White"/>
    <x v="7"/>
    <n v="930"/>
    <s v="Purchasing"/>
    <x v="14"/>
    <s v="PURCHASING AGENT"/>
    <s v="Salary"/>
    <x v="0"/>
    <s v="Full"/>
    <s v="Not Listed"/>
  </r>
  <r>
    <s v="Soft"/>
    <s v="1907912/31/196110/24/1995"/>
    <s v="LYNN"/>
    <s v="PRESTON"/>
    <d v="1961-12-31T00:00:00"/>
    <d v="1995-10-24T00:00:00"/>
    <s v="Female"/>
    <s v="White"/>
    <x v="7"/>
    <n v="931"/>
    <s v="Environmental Stewardship"/>
    <x v="13"/>
    <s v="PRODUCT SUSTAINABILITY MGR"/>
    <s v="Salary"/>
    <x v="0"/>
    <s v="Full"/>
    <s v="Not Listed"/>
  </r>
  <r>
    <s v="Soft"/>
    <s v="452583/18/19758/26/2014"/>
    <s v="MILTON"/>
    <s v="MCDONALD"/>
    <d v="1975-03-18T00:00:00"/>
    <d v="2014-08-26T00:00:00"/>
    <s v="Male"/>
    <s v="White"/>
    <x v="7"/>
    <n v="931"/>
    <s v="Environmental Stewardship"/>
    <x v="13"/>
    <s v="ENVIRONMENTAL SPECIALIST"/>
    <s v="Salary"/>
    <x v="0"/>
    <s v="Full"/>
    <s v="Not Listed"/>
  </r>
  <r>
    <s v="Soft"/>
    <s v="402698/16/19633/08/1999"/>
    <s v="JAMES"/>
    <s v="BURCH"/>
    <d v="1963-08-16T00:00:00"/>
    <d v="1999-03-08T00:00:00"/>
    <s v="Male"/>
    <s v="White"/>
    <x v="7"/>
    <n v="936"/>
    <s v="Samples"/>
    <x v="1"/>
    <s v="OPR - CUT ORDER SAMPLES"/>
    <s v="Hourly"/>
    <x v="0"/>
    <s v="Full"/>
    <s v="Not Listed"/>
  </r>
  <r>
    <s v="Soft"/>
    <s v="456941/06/19882/22/2016"/>
    <s v="JESSICA"/>
    <s v="SCOTT"/>
    <d v="1988-01-06T00:00:00"/>
    <d v="2016-02-22T00:00:00"/>
    <s v="Female"/>
    <s v="White"/>
    <x v="7"/>
    <n v="936"/>
    <s v="Samples"/>
    <x v="13"/>
    <s v="SAMPLE MAKER"/>
    <s v="Hourly"/>
    <x v="0"/>
    <s v="Full"/>
    <s v="Not Listed"/>
  </r>
  <r>
    <s v="Soft"/>
    <s v="4050111/28/197711/08/1999"/>
    <s v="LAURA"/>
    <s v="MORALES"/>
    <d v="1977-11-28T00:00:00"/>
    <d v="1999-11-08T00:00:00"/>
    <s v="Female"/>
    <s v="Hispanic or Latino"/>
    <x v="7"/>
    <n v="936"/>
    <s v="Samples"/>
    <x v="13"/>
    <s v="SAMPLE SHIPPING CLERK"/>
    <s v="Hourly"/>
    <x v="0"/>
    <s v="Full"/>
    <s v="Not Listed"/>
  </r>
  <r>
    <s v="Soft"/>
    <s v="448064/14/19836/29/2012"/>
    <s v="ROSA"/>
    <s v="HERNANDEZ"/>
    <d v="1983-04-14T00:00:00"/>
    <d v="2012-06-29T00:00:00"/>
    <s v="Female"/>
    <s v="Hispanic or Latino"/>
    <x v="7"/>
    <n v="936"/>
    <s v="Samples"/>
    <x v="1"/>
    <s v="SAMPLE MAKER"/>
    <s v="Hourly"/>
    <x v="0"/>
    <s v="Full"/>
    <s v="Not Listed"/>
  </r>
  <r>
    <s v="Soft"/>
    <s v="449567/17/19913/25/2013"/>
    <s v="PETRONA"/>
    <s v="PEREZ"/>
    <d v="1991-07-17T00:00:00"/>
    <d v="2013-03-25T00:00:00"/>
    <s v="Female"/>
    <s v="Hispanic or Latino"/>
    <x v="7"/>
    <n v="936"/>
    <s v="Samples"/>
    <x v="4"/>
    <s v="OPR - LIFT TRUCK"/>
    <s v="Hourly"/>
    <x v="0"/>
    <s v="Full"/>
    <s v="Not Listed"/>
  </r>
  <r>
    <s v="Soft"/>
    <s v="449916/13/19896/10/2013"/>
    <s v="DALIA"/>
    <s v="RENDON"/>
    <d v="1989-06-13T00:00:00"/>
    <d v="2013-06-10T00:00:00"/>
    <s v="Female"/>
    <s v="Hispanic or Latino"/>
    <x v="7"/>
    <n v="936"/>
    <s v="Samples"/>
    <x v="13"/>
    <s v="SAMPLE PACKER"/>
    <s v="Hourly"/>
    <x v="0"/>
    <s v="Full"/>
    <s v="Not Listed"/>
  </r>
  <r>
    <s v="Soft"/>
    <s v="450746/23/198411/08/2013"/>
    <s v="LATISHA"/>
    <s v="VALDEZ"/>
    <d v="1984-06-23T00:00:00"/>
    <d v="2013-11-08T00:00:00"/>
    <s v="Female"/>
    <s v="Hispanic or Latino"/>
    <x v="7"/>
    <n v="936"/>
    <s v="Samples"/>
    <x v="13"/>
    <s v="OPR - LIFT TRUCK"/>
    <s v="Hourly"/>
    <x v="0"/>
    <s v="Full"/>
    <s v="Not Listed"/>
  </r>
  <r>
    <s v="Soft"/>
    <s v="451804/25/19885/26/2014"/>
    <s v="JUANA"/>
    <s v="PEREZ"/>
    <d v="1988-04-25T00:00:00"/>
    <d v="2014-05-26T00:00:00"/>
    <s v="Female"/>
    <s v="Hispanic or Latino"/>
    <x v="7"/>
    <n v="936"/>
    <s v="Samples"/>
    <x v="13"/>
    <s v="SAMPLE MAKER"/>
    <s v="Hourly"/>
    <x v="0"/>
    <s v="Full"/>
    <s v="Not Listed"/>
  </r>
  <r>
    <s v="Soft"/>
    <s v="1508510/07/197110/17/1994"/>
    <s v="NANCY"/>
    <s v="AMOS"/>
    <d v="1971-10-07T00:00:00"/>
    <d v="1994-10-17T00:00:00"/>
    <s v="Female"/>
    <s v="White"/>
    <x v="7"/>
    <n v="936"/>
    <s v="Samples"/>
    <x v="13"/>
    <s v="SAMPLE COORDINATOR"/>
    <s v="Salary"/>
    <x v="0"/>
    <s v="Full"/>
    <s v="Not Listed"/>
  </r>
  <r>
    <s v="Soft"/>
    <s v="407819/27/19712/28/2000"/>
    <s v="TRONDA"/>
    <s v="BABER"/>
    <d v="1971-09-27T00:00:00"/>
    <d v="2000-02-28T00:00:00"/>
    <s v="Female"/>
    <s v="White"/>
    <x v="7"/>
    <n v="936"/>
    <s v="Samples"/>
    <x v="13"/>
    <s v="SAMPLE COORDINATOR"/>
    <s v="Salary"/>
    <x v="0"/>
    <s v="Full"/>
    <s v="Not Listed"/>
  </r>
  <r>
    <s v="Soft"/>
    <s v="448298/22/19916/29/2012"/>
    <s v="CHARLOTTE"/>
    <s v="LEECH"/>
    <d v="1991-08-22T00:00:00"/>
    <d v="2012-06-29T00:00:00"/>
    <s v="Female"/>
    <s v="White"/>
    <x v="7"/>
    <n v="936"/>
    <s v="Samples"/>
    <x v="13"/>
    <s v="SAMPLE COORDINATOR"/>
    <s v="Salary"/>
    <x v="0"/>
    <s v="Full"/>
    <s v="Not Listed"/>
  </r>
  <r>
    <s v="Soft"/>
    <s v="403167/09/19804/03/2000"/>
    <s v="RANDALL"/>
    <s v="SKIDMORE"/>
    <d v="1980-07-09T00:00:00"/>
    <d v="2000-04-03T00:00:00"/>
    <s v="Male"/>
    <s v="White"/>
    <x v="7"/>
    <n v="936"/>
    <s v="Samples"/>
    <x v="13"/>
    <s v="PLANT MANAGER - SAMPLES"/>
    <s v="Salary"/>
    <x v="0"/>
    <s v="Full"/>
    <s v="Manager"/>
  </r>
  <r>
    <s v="Soft"/>
    <s v="443985/19/19905/04/2011"/>
    <s v="JOSEPH"/>
    <s v="PURYEAR"/>
    <d v="1990-05-19T00:00:00"/>
    <d v="2011-05-04T00:00:00"/>
    <s v="Male"/>
    <s v="White"/>
    <x v="7"/>
    <n v="936"/>
    <s v="Human Resources"/>
    <x v="13"/>
    <s v="SPVR - SAMPLES"/>
    <s v="Salary"/>
    <x v="0"/>
    <s v="Full"/>
    <s v="Manager"/>
  </r>
  <r>
    <s v="Soft"/>
    <s v="191835/01/195611/27/1995"/>
    <s v="ROGER"/>
    <s v="SKELTON"/>
    <d v="1956-05-01T00:00:00"/>
    <d v="1995-11-27T00:00:00"/>
    <s v="Male"/>
    <s v="White"/>
    <x v="7"/>
    <n v="941"/>
    <s v="Human Resources"/>
    <x v="8"/>
    <s v="DIR - HUMAN RESOURCES"/>
    <s v="Salary"/>
    <x v="0"/>
    <s v="Full"/>
    <s v="Dir/Up"/>
  </r>
  <r>
    <s v="Soft"/>
    <s v="441458/20/19633/03/2008"/>
    <s v="STEPHEN"/>
    <s v="SAXON"/>
    <d v="1963-08-20T00:00:00"/>
    <d v="2008-03-03T00:00:00"/>
    <s v="Male"/>
    <s v="White"/>
    <x v="7"/>
    <n v="941"/>
    <s v="Human Resources"/>
    <x v="8"/>
    <s v="DIR - HUMAN RESOURCES"/>
    <s v="Salary"/>
    <x v="0"/>
    <s v="Full"/>
    <s v="Dir/Up"/>
  </r>
  <r>
    <s v="Soft"/>
    <s v="91228/04/19553/09/1992"/>
    <s v="GAYLA"/>
    <s v="SPIVEY"/>
    <d v="1955-08-04T00:00:00"/>
    <d v="1992-03-09T00:00:00"/>
    <s v="Female"/>
    <s v="White"/>
    <x v="7"/>
    <n v="941"/>
    <s v="Human Resources"/>
    <x v="8"/>
    <s v="ASST - HR"/>
    <s v="Salary"/>
    <x v="0"/>
    <s v="Full"/>
    <s v="Not Listed"/>
  </r>
  <r>
    <s v="Soft"/>
    <s v="423904/24/19891/05/2015"/>
    <s v="KATHERINE"/>
    <s v="MCMAHAN"/>
    <d v="1989-04-24T00:00:00"/>
    <d v="2015-01-05T00:00:00"/>
    <s v="Female"/>
    <s v="White"/>
    <x v="7"/>
    <n v="941"/>
    <s v="Human Resources"/>
    <x v="8"/>
    <s v="HR COORDINATOR"/>
    <s v="Salary"/>
    <x v="0"/>
    <s v="Full"/>
    <s v="Not Listed"/>
  </r>
  <r>
    <s v="Soft"/>
    <s v="456247/20/197812/22/2015"/>
    <s v="MISTY"/>
    <s v="HAWKINS"/>
    <d v="1978-07-20T00:00:00"/>
    <d v="2015-12-22T00:00:00"/>
    <s v="Female"/>
    <s v="White"/>
    <x v="7"/>
    <n v="941"/>
    <s v="Human Resources"/>
    <x v="8"/>
    <s v="COORD - HR BENEFITS"/>
    <s v="Salary"/>
    <x v="0"/>
    <s v="Full"/>
    <s v="Not Listed"/>
  </r>
  <r>
    <s v="Soft"/>
    <s v="458436/06/19668/22/2016"/>
    <s v="SHARON"/>
    <s v="OGLES"/>
    <d v="1966-06-06T00:00:00"/>
    <d v="2016-08-22T00:00:00"/>
    <s v="Female"/>
    <s v="White"/>
    <x v="7"/>
    <n v="941"/>
    <s v="Human Resources"/>
    <x v="9"/>
    <s v="NURSE - HR"/>
    <s v="Salary"/>
    <x v="0"/>
    <s v="Full"/>
    <s v="Not Listed"/>
  </r>
  <r>
    <s v="Soft"/>
    <s v="447057/28/19727/18/2011"/>
    <s v="DESIREE"/>
    <s v="MOORE"/>
    <d v="1972-07-28T00:00:00"/>
    <d v="2011-07-18T00:00:00"/>
    <s v="Female"/>
    <s v="Black"/>
    <x v="7"/>
    <n v="941"/>
    <s v="Human Resources"/>
    <x v="8"/>
    <s v="LEARNING &amp; DEVELOPMENT CORD"/>
    <s v="Salary"/>
    <x v="0"/>
    <s v="Full"/>
    <s v="Not Listed"/>
  </r>
  <r>
    <s v="Soft"/>
    <s v="4498410/08/19785/20/2013"/>
    <s v="SHALAN"/>
    <s v="PICKLE"/>
    <d v="1978-10-08T00:00:00"/>
    <d v="2013-05-20T00:00:00"/>
    <s v="Female"/>
    <s v="White"/>
    <x v="7"/>
    <n v="941"/>
    <s v="Human Resources"/>
    <x v="8"/>
    <s v="TRAINING SPECIALIST/INST COORD"/>
    <s v="Salary"/>
    <x v="0"/>
    <s v="Full"/>
    <s v="Not Listed"/>
  </r>
  <r>
    <s v="Soft"/>
    <s v="452861/07/198010/20/2014"/>
    <s v="ERIKA"/>
    <s v="GREEN"/>
    <d v="1980-01-07T00:00:00"/>
    <d v="2014-10-20T00:00:00"/>
    <s v="Female"/>
    <s v="White"/>
    <x v="7"/>
    <n v="941"/>
    <s v="Human Resources"/>
    <x v="8"/>
    <s v="HR GENERALIST"/>
    <s v="Salary"/>
    <x v="0"/>
    <s v="Full"/>
    <s v="Not Listed"/>
  </r>
  <r>
    <s v="Soft"/>
    <s v="453877/08/19833/23/2015"/>
    <s v="REBECCA"/>
    <s v="LONG"/>
    <d v="1983-07-08T00:00:00"/>
    <d v="2015-03-23T00:00:00"/>
    <s v="Female"/>
    <s v="White"/>
    <x v="7"/>
    <n v="941"/>
    <s v="Human Resources"/>
    <x v="8"/>
    <s v="TRAINING SPECIALIST/INST DESIG"/>
    <s v="Salary"/>
    <x v="0"/>
    <s v="Full"/>
    <s v="Not Listed"/>
  </r>
  <r>
    <s v="Soft"/>
    <s v="4437211/04/19781/12/2009"/>
    <s v="APRIL"/>
    <s v="WILDER"/>
    <d v="1978-11-04T00:00:00"/>
    <d v="2009-01-12T00:00:00"/>
    <s v="Female"/>
    <s v="White"/>
    <x v="7"/>
    <n v="941"/>
    <s v="Human Resources"/>
    <x v="8"/>
    <s v="LEARNING &amp; ORG DEVELOPMENT MGR"/>
    <s v="Salary"/>
    <x v="0"/>
    <s v="Full"/>
    <s v="Manager"/>
  </r>
  <r>
    <s v="Soft"/>
    <s v="4556410/07/19759/29/2015"/>
    <s v="ELIZABETH"/>
    <s v="NARMORE"/>
    <d v="1975-10-07T00:00:00"/>
    <d v="2015-09-29T00:00:00"/>
    <s v="Female"/>
    <s v="White"/>
    <x v="7"/>
    <n v="941"/>
    <s v="MIS"/>
    <x v="8"/>
    <s v="BENEFITS &amp; COMPENSATION MGR"/>
    <s v="Salary"/>
    <x v="0"/>
    <s v="Full"/>
    <s v="Manager"/>
  </r>
  <r>
    <s v="Soft"/>
    <s v="403889/22/19576/14/1999"/>
    <s v="TERENCE"/>
    <s v="DIAMOND"/>
    <d v="1957-09-22T00:00:00"/>
    <d v="1999-06-14T00:00:00"/>
    <s v="Male"/>
    <s v="White"/>
    <x v="7"/>
    <n v="961"/>
    <s v="MIS"/>
    <x v="17"/>
    <s v="VP - INFORMATION SERVICES"/>
    <s v="Salary"/>
    <x v="0"/>
    <s v="Full"/>
    <s v="Dir/Up"/>
  </r>
  <r>
    <s v="Soft"/>
    <s v="420752/05/19555/27/2003"/>
    <s v="EDITH"/>
    <s v="SAUNDERS"/>
    <d v="1955-02-05T00:00:00"/>
    <d v="2003-05-27T00:00:00"/>
    <s v="Female"/>
    <s v="White"/>
    <x v="7"/>
    <n v="961"/>
    <s v="MIS"/>
    <x v="17"/>
    <s v="BUS INTELLIGENCE BUS ANALYST"/>
    <s v="Salary"/>
    <x v="0"/>
    <s v="Full"/>
    <s v="Not Listed"/>
  </r>
  <r>
    <s v="Soft"/>
    <s v="438024/12/19724/16/2007"/>
    <s v="KENDRA"/>
    <s v="STAPLETON"/>
    <d v="1972-04-12T00:00:00"/>
    <d v="2007-04-16T00:00:00"/>
    <s v="Female"/>
    <s v="White"/>
    <x v="7"/>
    <n v="961"/>
    <s v="MIS"/>
    <x v="17"/>
    <s v="PROJECT LEADER"/>
    <s v="Salary"/>
    <x v="0"/>
    <s v="Full"/>
    <s v="Not Listed"/>
  </r>
  <r>
    <s v="Soft"/>
    <s v="454652/20/19657/06/2015"/>
    <s v="ANTHONY"/>
    <s v="TANKERSLEY"/>
    <d v="1965-02-20T00:00:00"/>
    <d v="2015-07-06T00:00:00"/>
    <s v="Male"/>
    <s v="White"/>
    <x v="7"/>
    <n v="961"/>
    <s v="MIS"/>
    <x v="17"/>
    <s v="NETWORK &amp; UC PROJECT LEAD"/>
    <s v="Salary"/>
    <x v="0"/>
    <s v="Full"/>
    <s v="Not Listed"/>
  </r>
  <r>
    <s v="Soft"/>
    <s v="300044/03/19701/05/1998"/>
    <s v="MICHELE"/>
    <s v="CORBIN"/>
    <d v="1970-04-03T00:00:00"/>
    <d v="1998-01-05T00:00:00"/>
    <s v="Female"/>
    <s v="White"/>
    <x v="7"/>
    <n v="961"/>
    <s v="MIS"/>
    <x v="17"/>
    <s v="PRODUCT DATA SOLUTIONS MGR"/>
    <s v="Salary"/>
    <x v="0"/>
    <s v="Full"/>
    <s v="Manager"/>
  </r>
  <r>
    <s v="Soft"/>
    <s v="4133212/09/19611/22/2001"/>
    <s v="WILLIAM"/>
    <s v="SEMSROTT"/>
    <d v="1961-12-09T00:00:00"/>
    <d v="2001-01-22T00:00:00"/>
    <s v="Male"/>
    <s v="White"/>
    <x v="7"/>
    <n v="963"/>
    <s v="Systems Development"/>
    <x v="17"/>
    <s v="SENIOR PROGRAMMER ANALYST"/>
    <s v="Salary"/>
    <x v="0"/>
    <s v="Full"/>
    <s v="Not Listed"/>
  </r>
  <r>
    <s v="Soft"/>
    <s v="418597/27/19639/06/2002"/>
    <s v="ARIANNA"/>
    <s v="CLARK"/>
    <d v="1963-07-27T00:00:00"/>
    <d v="2002-09-06T00:00:00"/>
    <s v="Female"/>
    <s v="White"/>
    <x v="7"/>
    <n v="963"/>
    <s v="Systems Development"/>
    <x v="17"/>
    <s v="SENIOR PROGRAMMER ANALYST"/>
    <s v="Salary"/>
    <x v="0"/>
    <s v="Full"/>
    <s v="Not Listed"/>
  </r>
  <r>
    <s v="Soft"/>
    <s v="418604/19/19459/09/2002"/>
    <s v="EDWARD"/>
    <s v="JONES"/>
    <d v="1945-04-19T00:00:00"/>
    <d v="2002-09-09T00:00:00"/>
    <s v="Male"/>
    <s v="White"/>
    <x v="7"/>
    <n v="963"/>
    <s v="Systems Development"/>
    <x v="17"/>
    <s v="PROGRAMMER ANALYST"/>
    <s v="Salary"/>
    <x v="0"/>
    <s v="Full"/>
    <s v="Not Listed"/>
  </r>
  <r>
    <s v="Soft"/>
    <s v="4199410/20/19563/03/2003"/>
    <s v="MITCHELL"/>
    <s v="BROOKS"/>
    <d v="1956-10-20T00:00:00"/>
    <d v="2003-03-03T00:00:00"/>
    <s v="Male"/>
    <s v="White"/>
    <x v="7"/>
    <n v="963"/>
    <s v="Systems Development"/>
    <x v="17"/>
    <s v="APPLICATION DEV MANAGER"/>
    <s v="Salary"/>
    <x v="0"/>
    <s v="Full"/>
    <s v="Not Listed"/>
  </r>
  <r>
    <s v="Soft"/>
    <s v="422856/04/19672/23/2004"/>
    <s v="KENNETH"/>
    <s v="MCKINNEY"/>
    <d v="1967-06-04T00:00:00"/>
    <d v="2004-02-23T00:00:00"/>
    <s v="Male"/>
    <s v="White"/>
    <x v="7"/>
    <n v="963"/>
    <s v="Systems Development"/>
    <x v="17"/>
    <s v="SENIOR PROGRAMMER ANALYST"/>
    <s v="Salary"/>
    <x v="0"/>
    <s v="Full"/>
    <s v="Not Listed"/>
  </r>
  <r>
    <s v="Soft"/>
    <s v="4370211/02/19622/19/2007"/>
    <s v="AMY"/>
    <s v="CLARK"/>
    <d v="1962-11-02T00:00:00"/>
    <d v="2007-02-19T00:00:00"/>
    <s v="Female"/>
    <s v="White"/>
    <x v="7"/>
    <n v="963"/>
    <s v="Systems Development"/>
    <x v="17"/>
    <s v="PROGRAMMER ANALYST"/>
    <s v="Salary"/>
    <x v="0"/>
    <s v="Full"/>
    <s v="Not Listed"/>
  </r>
  <r>
    <s v="Soft"/>
    <s v="1736711/14/19583/14/1995"/>
    <s v="CAREY"/>
    <s v="MCMAHAN"/>
    <d v="1958-11-14T00:00:00"/>
    <d v="1995-03-14T00:00:00"/>
    <s v="Female"/>
    <s v="White"/>
    <x v="7"/>
    <n v="966"/>
    <s v="Mis Computer Services"/>
    <x v="17"/>
    <s v="IS SUPPORT CLERK"/>
    <s v="Salary"/>
    <x v="0"/>
    <s v="Full"/>
    <s v="Not Listed"/>
  </r>
  <r>
    <s v="Soft"/>
    <s v="2284311/20/19537/21/1997"/>
    <s v="LINDA"/>
    <s v="STANLEY"/>
    <d v="1953-11-20T00:00:00"/>
    <d v="1997-07-21T00:00:00"/>
    <s v="Female"/>
    <s v="White"/>
    <x v="7"/>
    <n v="966"/>
    <s v="Mis Computer Services"/>
    <x v="17"/>
    <s v="IS SUPPORT CLERK"/>
    <s v="Salary"/>
    <x v="0"/>
    <s v="Full"/>
    <s v="Not Listed"/>
  </r>
  <r>
    <s v="Soft"/>
    <s v="418505/16/19668/19/2002"/>
    <s v="MICHELLE"/>
    <s v="DUPREE"/>
    <d v="1966-05-16T00:00:00"/>
    <d v="2002-08-19T00:00:00"/>
    <s v="Female"/>
    <s v="White"/>
    <x v="7"/>
    <n v="966"/>
    <s v="Mis Computer Services"/>
    <x v="17"/>
    <s v="IS SPECIALIST - SNE"/>
    <s v="Salary"/>
    <x v="0"/>
    <s v="Full"/>
    <s v="Not Listed"/>
  </r>
  <r>
    <s v="Soft"/>
    <s v="4342912/26/19624/03/2006"/>
    <s v="RHONDA"/>
    <s v="PADGETT"/>
    <d v="1962-12-26T00:00:00"/>
    <d v="2006-04-03T00:00:00"/>
    <s v="Female"/>
    <s v="White"/>
    <x v="7"/>
    <n v="966"/>
    <s v="Mis Computer Services"/>
    <x v="17"/>
    <s v="IS SPECIALIST - SNE"/>
    <s v="Salary"/>
    <x v="0"/>
    <s v="Full"/>
    <s v="Not Listed"/>
  </r>
  <r>
    <s v="Soft"/>
    <s v="438876/12/19696/25/2007"/>
    <s v="JAMES"/>
    <s v="CLARK"/>
    <d v="1969-06-12T00:00:00"/>
    <d v="2007-06-25T00:00:00"/>
    <s v="Male"/>
    <s v="White"/>
    <x v="7"/>
    <n v="966"/>
    <s v="Mis Computer Services"/>
    <x v="17"/>
    <s v="IS SPECIALIST - SNE"/>
    <s v="Salary"/>
    <x v="0"/>
    <s v="Full"/>
    <s v="Not Listed"/>
  </r>
  <r>
    <s v="Soft"/>
    <s v="444142/08/196011/02/2009"/>
    <s v="DEBORAH"/>
    <s v="RATCLIFF"/>
    <d v="1960-02-08T00:00:00"/>
    <d v="2009-11-02T00:00:00"/>
    <s v="Female"/>
    <s v="White"/>
    <x v="7"/>
    <n v="966"/>
    <s v="Mis Computer Services"/>
    <x v="17"/>
    <s v="IS SPECIALIST"/>
    <s v="Salary"/>
    <x v="0"/>
    <s v="Full"/>
    <s v="Not Listed"/>
  </r>
  <r>
    <s v="Soft"/>
    <s v="4485512/17/19557/16/2012"/>
    <s v="GARY"/>
    <s v="RANDALL"/>
    <d v="1955-12-17T00:00:00"/>
    <d v="2012-07-16T00:00:00"/>
    <s v="Male"/>
    <s v="White"/>
    <x v="7"/>
    <n v="966"/>
    <s v="Mis Computer Services"/>
    <x v="17"/>
    <s v="IS SPECIALIST - SNE"/>
    <s v="Salary"/>
    <x v="0"/>
    <s v="Full"/>
    <s v="Not Listed"/>
  </r>
  <r>
    <s v="Soft"/>
    <s v="4399412/01/19668/28/2007"/>
    <s v="MARSHALL"/>
    <s v="GODFREY"/>
    <d v="1966-12-01T00:00:00"/>
    <d v="2007-08-28T00:00:00"/>
    <s v="Male"/>
    <s v="White"/>
    <x v="7"/>
    <n v="966"/>
    <s v="Mis Computer Services"/>
    <x v="17"/>
    <s v="SYSTEM SPECIALIST"/>
    <s v="Salary"/>
    <x v="0"/>
    <s v="Full"/>
    <s v="Not Listed"/>
  </r>
  <r>
    <s v="Soft"/>
    <s v="441226/06/19782/25/2008"/>
    <s v="JASON"/>
    <s v="PREPODNIK"/>
    <d v="1978-06-06T00:00:00"/>
    <d v="2008-02-25T00:00:00"/>
    <s v="Male"/>
    <s v="White"/>
    <x v="7"/>
    <n v="966"/>
    <s v="Mis Computer Services"/>
    <x v="17"/>
    <s v="SYSTEM SPECIALIST"/>
    <s v="Salary"/>
    <x v="0"/>
    <s v="Full"/>
    <s v="Not Listed"/>
  </r>
  <r>
    <s v="Soft"/>
    <s v="446091/26/19682/14/2011"/>
    <s v="JERRY"/>
    <s v="GLOVER,II"/>
    <d v="1968-01-26T00:00:00"/>
    <d v="2011-02-14T00:00:00"/>
    <s v="Male"/>
    <s v="White"/>
    <x v="7"/>
    <n v="966"/>
    <s v="Mis Computer Services"/>
    <x v="17"/>
    <s v="SR IS SYSTEM SPECIALIST"/>
    <s v="Salary"/>
    <x v="0"/>
    <s v="Full"/>
    <s v="Not Listed"/>
  </r>
  <r>
    <s v="Soft"/>
    <s v="181798/24/19617/05/1995"/>
    <s v="KENNETH"/>
    <s v="ELLISON"/>
    <d v="1961-08-24T00:00:00"/>
    <d v="1995-07-05T00:00:00"/>
    <s v="Male"/>
    <s v="White"/>
    <x v="7"/>
    <n v="966"/>
    <s v="Mis Computer Services"/>
    <x v="17"/>
    <s v="NETWORK OPERATIONS TEAM LEADER"/>
    <s v="Salary"/>
    <x v="0"/>
    <s v="Full"/>
    <s v="Manager"/>
  </r>
  <r>
    <s v="Soft"/>
    <s v="411652/08/19549/18/2000"/>
    <s v="RANDY"/>
    <s v="LIENDECKER"/>
    <d v="1954-02-08T00:00:00"/>
    <d v="2000-09-18T00:00:00"/>
    <s v="Male"/>
    <s v="White"/>
    <x v="7"/>
    <n v="966"/>
    <s v="Mis Computer Services"/>
    <x v="17"/>
    <s v="APPLICATION DEV MANAGER"/>
    <s v="Salary"/>
    <x v="0"/>
    <s v="Full"/>
    <s v="Manager"/>
  </r>
  <r>
    <s v="Resilient"/>
    <s v="413508/25/19536/2/1971"/>
    <s v="Douglas"/>
    <s v="Cottrell"/>
    <d v="1953-08-25T00:00:00"/>
    <d v="1971-06-02T00:00:00"/>
    <s v="Male"/>
    <s v="White"/>
    <x v="8"/>
    <n v="120390"/>
    <s v="Production Mgmt."/>
    <x v="1"/>
    <s v="LVT Laminate Line Supervisor"/>
    <s v="Salary"/>
    <x v="0"/>
    <s v="Full"/>
    <s v="Sal IC"/>
  </r>
  <r>
    <s v="Resilient"/>
    <s v="413908/16/19611/11/1980"/>
    <s v="Eddie"/>
    <s v="Cummings"/>
    <d v="1961-08-16T00:00:00"/>
    <d v="1980-01-11T00:00:00"/>
    <s v="Male"/>
    <s v="White"/>
    <x v="8"/>
    <n v="120394"/>
    <s v="Maintenance"/>
    <x v="0"/>
    <s v="Maintenance Supervisor"/>
    <s v="Salary"/>
    <x v="0"/>
    <s v="Full"/>
    <s v="Sal IC"/>
  </r>
  <r>
    <s v="Resilient"/>
    <s v="414110/06/19543/10/1982"/>
    <s v="Robbie"/>
    <s v="Johnson"/>
    <d v="1954-10-06T00:00:00"/>
    <d v="1982-03-10T00:00:00"/>
    <s v="Male"/>
    <s v="White"/>
    <x v="8"/>
    <n v="120390"/>
    <s v="Production Mgmt."/>
    <x v="1"/>
    <s v="LVT Finishing Supervisor"/>
    <s v="Salary"/>
    <x v="0"/>
    <s v="Full"/>
    <s v="Sal IC"/>
  </r>
  <r>
    <s v="Resilient"/>
    <s v="414308/06/19558/31/1982"/>
    <s v="Charles"/>
    <s v="Looser"/>
    <d v="1955-08-06T00:00:00"/>
    <d v="1982-08-31T00:00:00"/>
    <s v="Male"/>
    <s v="White"/>
    <x v="8"/>
    <n v="120387"/>
    <s v="Material Mgmt."/>
    <x v="4"/>
    <s v="Production Supervisor"/>
    <s v="Salary"/>
    <x v="0"/>
    <s v="Full"/>
    <s v="Sal IC"/>
  </r>
  <r>
    <s v="Resilient"/>
    <s v="414505/15/196910/7/1991"/>
    <s v="Ricky"/>
    <s v="Hanback"/>
    <d v="1969-05-15T00:00:00"/>
    <d v="1991-10-07T00:00:00"/>
    <s v="Male"/>
    <s v="White"/>
    <x v="8"/>
    <n v="120394"/>
    <s v="Maintenance"/>
    <x v="0"/>
    <s v="Tool Room Clerk"/>
    <s v="Salary"/>
    <x v="0"/>
    <s v="Full"/>
    <s v="Sal IC"/>
  </r>
  <r>
    <s v="Resilient"/>
    <s v="415011/01/19645/24/1993"/>
    <s v="Karen"/>
    <s v="McDonald"/>
    <d v="1964-11-01T00:00:00"/>
    <d v="1993-05-24T00:00:00"/>
    <s v="Female"/>
    <s v="White"/>
    <x v="8"/>
    <n v="120387"/>
    <s v="Material Mgmt."/>
    <x v="4"/>
    <s v="Senior Buyer"/>
    <s v="Salary"/>
    <x v="0"/>
    <s v="Full"/>
    <s v="Sal IC"/>
  </r>
  <r>
    <s v="Resilient"/>
    <s v="415607/15/195412/8/1997"/>
    <s v="John"/>
    <s v="Beckloff"/>
    <d v="1954-07-15T00:00:00"/>
    <d v="1997-12-08T00:00:00"/>
    <s v="Male"/>
    <s v="White"/>
    <x v="8"/>
    <n v="120395"/>
    <s v="Quality Assurance"/>
    <x v="2"/>
    <s v="R/D Coordinator"/>
    <s v="Salary"/>
    <x v="0"/>
    <s v="Full"/>
    <s v="Sal IC"/>
  </r>
  <r>
    <s v="Resilient"/>
    <s v="417310/09/19501/21/2008"/>
    <s v="James"/>
    <s v="Roberts"/>
    <d v="1950-10-09T00:00:00"/>
    <d v="2008-01-21T00:00:00"/>
    <s v="Male"/>
    <s v="White"/>
    <x v="8"/>
    <n v="120391"/>
    <s v="Process Eng."/>
    <x v="3"/>
    <s v="Process Engineer"/>
    <s v="Salary"/>
    <x v="0"/>
    <s v="Full"/>
    <s v="Sal IC"/>
  </r>
  <r>
    <s v="Resilient"/>
    <s v="592510/13/19666/20/2011"/>
    <s v="Michael"/>
    <s v="Poole"/>
    <d v="1966-10-13T00:00:00"/>
    <d v="2011-06-20T00:00:00"/>
    <s v="Male"/>
    <s v="White"/>
    <x v="8"/>
    <n v="120390"/>
    <s v="Production Mgmt."/>
    <x v="1"/>
    <s v="SVM Mix &amp; Mill Supervisor"/>
    <s v="Salary"/>
    <x v="0"/>
    <s v="Full"/>
    <s v="Sal IC"/>
  </r>
  <r>
    <s v="Resilient"/>
    <s v="414410/13/19668/5/1991"/>
    <s v="Kenneth"/>
    <s v="Higinbotham"/>
    <d v="1966-10-13T00:00:00"/>
    <d v="1991-08-05T00:00:00"/>
    <s v="Male"/>
    <s v="White"/>
    <x v="8"/>
    <n v="120444"/>
    <s v="VCT Plant Overhead"/>
    <x v="1"/>
    <s v="Production Supervisor"/>
    <s v="Salary"/>
    <x v="0"/>
    <s v="Full"/>
    <s v="Sal IC"/>
  </r>
  <r>
    <s v="Resilient"/>
    <s v="434501/17/19708/1/1988"/>
    <s v="Daniel"/>
    <s v="Holloway"/>
    <d v="1970-01-17T00:00:00"/>
    <d v="1988-08-01T00:00:00"/>
    <s v="Male"/>
    <s v="White"/>
    <x v="8"/>
    <n v="120390"/>
    <s v="Production Mgmt."/>
    <x v="1"/>
    <s v="SVM Press Line Beginning Supervisor"/>
    <s v="Salary"/>
    <x v="0"/>
    <s v="Full"/>
    <s v="Sal IC"/>
  </r>
  <r>
    <s v="Resilient"/>
    <s v="604001/24/19805/9/2012"/>
    <s v="Daniel"/>
    <s v="Nix"/>
    <d v="1980-01-24T00:00:00"/>
    <d v="2012-05-09T00:00:00"/>
    <s v="Male"/>
    <s v="White"/>
    <x v="8"/>
    <n v="120387"/>
    <s v="Material Mgmt."/>
    <x v="4"/>
    <s v="Residential Planner/ Scheduler"/>
    <s v="Salary"/>
    <x v="0"/>
    <s v="Full"/>
    <s v="Sal IC"/>
  </r>
  <r>
    <s v="Resilient"/>
    <s v="443503/06/19651/19/1994"/>
    <s v="James"/>
    <s v="Edwards"/>
    <d v="1965-03-06T00:00:00"/>
    <d v="1994-01-19T00:00:00"/>
    <s v="Male"/>
    <s v="White"/>
    <x v="8"/>
    <n v="120390"/>
    <s v="Production Mgmt."/>
    <x v="1"/>
    <s v="SVM Mix &amp; Mill Supervisor"/>
    <s v="Salary"/>
    <x v="0"/>
    <s v="Full"/>
    <s v="Sal IC"/>
  </r>
  <r>
    <s v="Resilient"/>
    <s v="612804/26/19661/2/2013"/>
    <s v="Beverly"/>
    <s v="Tracy"/>
    <d v="1966-04-26T00:00:00"/>
    <d v="2013-01-02T00:00:00"/>
    <s v="Female"/>
    <s v="White"/>
    <x v="8"/>
    <n v="120387"/>
    <s v="Material Mgmt."/>
    <x v="4"/>
    <s v="Commercial Planner/ Scheduler"/>
    <s v="Salary"/>
    <x v="0"/>
    <s v="Full"/>
    <s v="Sal IC"/>
  </r>
  <r>
    <s v="Resilient"/>
    <s v="624109/24/19697/8/2013"/>
    <s v="Gary"/>
    <s v="Brown"/>
    <d v="1969-09-24T00:00:00"/>
    <d v="2013-07-08T00:00:00"/>
    <s v="Male"/>
    <s v="White"/>
    <x v="8"/>
    <n v="120390"/>
    <s v="Production Mgmt."/>
    <x v="1"/>
    <s v="LVT/SVM Production Manager"/>
    <s v="Salary"/>
    <x v="0"/>
    <s v="Full"/>
    <s v="Sal IC"/>
  </r>
  <r>
    <s v="Resilient"/>
    <s v="626810/22/19518/26/2013"/>
    <s v="Frances"/>
    <s v="Marquis"/>
    <d v="1951-10-22T00:00:00"/>
    <d v="2013-08-26T00:00:00"/>
    <s v="Female"/>
    <s v="White"/>
    <x v="8"/>
    <n v="120387"/>
    <s v="Material Mgmt."/>
    <x v="4"/>
    <s v="Senior Inventory Control, Specialist"/>
    <s v="Salary"/>
    <x v="0"/>
    <s v="Full"/>
    <s v="Sal IC"/>
  </r>
  <r>
    <s v="Resilient"/>
    <s v="628301/14/19639/30/2013"/>
    <s v="William"/>
    <s v="Schrimsher"/>
    <d v="1963-01-14T00:00:00"/>
    <d v="2013-09-30T00:00:00"/>
    <s v="Male"/>
    <s v="White"/>
    <x v="8"/>
    <n v="120395"/>
    <s v="Quality Assurance"/>
    <x v="2"/>
    <s v="Quality Engineer"/>
    <s v="Salary"/>
    <x v="0"/>
    <s v="Full"/>
    <s v="Sal IC"/>
  </r>
  <r>
    <s v="Resilient"/>
    <s v="630102/28/198611/18/2013"/>
    <s v="Brandon"/>
    <s v="Moore"/>
    <d v="1986-02-28T00:00:00"/>
    <d v="2013-11-18T00:00:00"/>
    <s v="Male"/>
    <s v="Black"/>
    <x v="8"/>
    <n v="120444"/>
    <s v="VCT Plant Overhead"/>
    <x v="1"/>
    <s v="Production Supervisor"/>
    <s v="Salary"/>
    <x v="0"/>
    <s v="Full"/>
    <s v="Sal IC"/>
  </r>
  <r>
    <s v="Resilient"/>
    <s v="631411/20/198412/1/2013"/>
    <s v="Julie"/>
    <s v="Raoulx"/>
    <d v="1984-11-20T00:00:00"/>
    <d v="2013-12-01T00:00:00"/>
    <s v="Female"/>
    <s v="White"/>
    <x v="8"/>
    <n v="120720"/>
    <s v="Accounting &amp; Finance - Nafco"/>
    <x v="7"/>
    <s v="Cost Accountant"/>
    <s v="Salary"/>
    <x v="0"/>
    <s v="Full"/>
    <s v="Sal IC"/>
  </r>
  <r>
    <s v="Resilient"/>
    <s v="469004/19/19638/25/1986"/>
    <s v="Jerre"/>
    <s v="Ritter"/>
    <d v="1963-04-19T00:00:00"/>
    <d v="1986-08-25T00:00:00"/>
    <s v="Female"/>
    <s v="White"/>
    <x v="8"/>
    <n v="120395"/>
    <s v="Quality Assurance"/>
    <x v="2"/>
    <s v="Quality Supervisor"/>
    <s v="Salary"/>
    <x v="0"/>
    <s v="Full"/>
    <s v="Sal IC"/>
  </r>
  <r>
    <s v="Resilient"/>
    <s v="468906/21/195911/16/1982"/>
    <s v="Deborah"/>
    <s v="Nabers"/>
    <d v="1959-06-21T00:00:00"/>
    <d v="1982-11-16T00:00:00"/>
    <s v="Female"/>
    <s v="White"/>
    <x v="8"/>
    <n v="120400"/>
    <s v="Plant Mgmt."/>
    <x v="5"/>
    <s v="Administrative Assistant"/>
    <s v="Salary"/>
    <x v="0"/>
    <s v="Full"/>
    <s v="Sal IC"/>
  </r>
  <r>
    <s v="Resilient"/>
    <s v="603401/18/19825/1/2012"/>
    <s v="Justin"/>
    <s v="Hall"/>
    <d v="1982-01-18T00:00:00"/>
    <d v="2012-05-01T00:00:00"/>
    <s v="Male"/>
    <s v="White"/>
    <x v="8"/>
    <n v="120390"/>
    <s v="Production Mgmt."/>
    <x v="1"/>
    <s v="LVT Laminate Line Supervisor"/>
    <s v="Salary"/>
    <x v="0"/>
    <s v="Full"/>
    <s v="Sal IC"/>
  </r>
  <r>
    <s v="Resilient"/>
    <s v="645102/12/19645/22/2014"/>
    <s v="Tony"/>
    <s v="Boyd"/>
    <d v="1964-02-12T00:00:00"/>
    <d v="2014-05-22T00:00:00"/>
    <s v="Male"/>
    <s v="White"/>
    <x v="8"/>
    <n v="120394"/>
    <s v="Maintenance"/>
    <x v="0"/>
    <s v="Tool Room Clerk"/>
    <s v="Salary"/>
    <x v="0"/>
    <s v="Full"/>
    <s v="Sal IC"/>
  </r>
  <r>
    <s v="Resilient"/>
    <s v="653408/07/19697/7/2014"/>
    <s v="Thomas"/>
    <s v="Vickery"/>
    <d v="1969-08-07T00:00:00"/>
    <d v="2014-07-07T00:00:00"/>
    <s v="Male"/>
    <s v="White"/>
    <x v="8"/>
    <n v="120390"/>
    <s v="Production Mgmt."/>
    <x v="1"/>
    <s v="LVT Laminate Line Supervisor"/>
    <s v="Salary"/>
    <x v="0"/>
    <s v="Full"/>
    <s v="Sal IC"/>
  </r>
  <r>
    <s v="Resilient"/>
    <s v="654704/11/19707/15/2014"/>
    <s v="Terrence"/>
    <s v="Bates"/>
    <d v="1970-04-11T00:00:00"/>
    <d v="2014-07-15T00:00:00"/>
    <s v="Male"/>
    <s v="Black"/>
    <x v="8"/>
    <n v="120390"/>
    <s v="Production Mgmt."/>
    <x v="1"/>
    <s v="LVT Slabcutter/Film Laminator Supervis"/>
    <s v="Salary"/>
    <x v="0"/>
    <s v="Full"/>
    <s v="Sal IC"/>
  </r>
  <r>
    <s v="Resilient"/>
    <s v="657906/27/19918/11/2014"/>
    <s v="Jordan"/>
    <s v="Hooks"/>
    <d v="1991-06-27T00:00:00"/>
    <d v="2014-08-11T00:00:00"/>
    <s v="Male"/>
    <s v="White"/>
    <x v="8"/>
    <n v="120394"/>
    <s v="Maintenance"/>
    <x v="0"/>
    <s v="Tool Room Supervisor"/>
    <s v="Salary"/>
    <x v="0"/>
    <s v="Full"/>
    <s v="Sal IC"/>
  </r>
  <r>
    <s v="Resilient"/>
    <s v="660803/20/19759/2/2014"/>
    <s v="Charles"/>
    <s v="Adams"/>
    <d v="1975-03-20T00:00:00"/>
    <d v="2014-09-02T00:00:00"/>
    <s v="Male"/>
    <s v="White"/>
    <x v="8"/>
    <n v="120393"/>
    <s v="Receiving"/>
    <x v="4"/>
    <s v="Supervisor"/>
    <s v="Salary"/>
    <x v="0"/>
    <s v="Full"/>
    <s v="Sal IC"/>
  </r>
  <r>
    <s v="Resilient"/>
    <s v="667411/17/198411/1/2014"/>
    <s v="Vincent"/>
    <s v="Petit"/>
    <d v="1984-11-17T00:00:00"/>
    <d v="2014-11-01T00:00:00"/>
    <s v="Male"/>
    <s v="White"/>
    <x v="8"/>
    <n v="120390"/>
    <s v="Production Mgmt."/>
    <x v="1"/>
    <s v="Plant Production Manager"/>
    <s v="Salary"/>
    <x v="0"/>
    <s v="Full"/>
    <s v="Manager"/>
  </r>
  <r>
    <s v="Resilient"/>
    <s v="668001/29/196411/24/2014"/>
    <s v="Johnny"/>
    <s v="Royse"/>
    <d v="1964-01-29T00:00:00"/>
    <d v="2014-11-24T00:00:00"/>
    <s v="Male"/>
    <s v="White"/>
    <x v="8"/>
    <n v="120444"/>
    <s v="VCT Plant Overhead"/>
    <x v="1"/>
    <s v="Technical Production Manager"/>
    <s v="Salary"/>
    <x v="0"/>
    <s v="Full"/>
    <s v="Sal IC"/>
  </r>
  <r>
    <s v="Resilient"/>
    <s v="668210/20/196412/4/2014"/>
    <s v="Brian"/>
    <s v="Crews"/>
    <d v="1964-10-20T00:00:00"/>
    <d v="2014-12-04T00:00:00"/>
    <s v="Male"/>
    <s v="White"/>
    <x v="8"/>
    <n v="120444"/>
    <s v="VCT Plant Overhead"/>
    <x v="1"/>
    <s v="Value Stream Manager"/>
    <s v="Salary"/>
    <x v="0"/>
    <s v="Full"/>
    <s v="Manager"/>
  </r>
  <r>
    <s v="Resilient"/>
    <s v="668408/05/198312/15/2014"/>
    <s v="Joshua"/>
    <s v="Miller"/>
    <d v="1983-08-05T00:00:00"/>
    <d v="2014-12-15T00:00:00"/>
    <s v="Male"/>
    <s v="White"/>
    <x v="8"/>
    <n v="120444"/>
    <s v="VCT Plant Overhead"/>
    <x v="1"/>
    <s v="Production Supervisor"/>
    <s v="Salary"/>
    <x v="0"/>
    <s v="Full"/>
    <s v="Sal IC"/>
  </r>
  <r>
    <s v="Resilient"/>
    <s v="668610/06/196912/22/2014"/>
    <s v="David"/>
    <s v="Edmundson"/>
    <d v="1969-10-06T00:00:00"/>
    <d v="2014-12-22T00:00:00"/>
    <s v="Male"/>
    <s v="White"/>
    <x v="8"/>
    <n v="120441"/>
    <s v="VCT QA"/>
    <x v="2"/>
    <s v="Quality Engineer"/>
    <s v="Salary"/>
    <x v="0"/>
    <s v="Full"/>
    <s v="Sal IC"/>
  </r>
  <r>
    <s v="Resilient"/>
    <s v="626403/21/19898/19/2013"/>
    <s v="Dustin"/>
    <s v="Brown"/>
    <d v="1989-03-21T00:00:00"/>
    <d v="2013-08-19T00:00:00"/>
    <s v="Male"/>
    <s v="White"/>
    <x v="8"/>
    <n v="120387"/>
    <s v="Material Mgmt."/>
    <x v="4"/>
    <s v="Inventory Control Specialist"/>
    <s v="Salary"/>
    <x v="0"/>
    <s v="Full"/>
    <s v="Sal IC"/>
  </r>
  <r>
    <s v="Resilient"/>
    <s v="469201/25/19707/31/1995"/>
    <s v="Mary"/>
    <s v="Fulks"/>
    <d v="1970-01-25T00:00:00"/>
    <d v="1995-07-31T00:00:00"/>
    <s v="Female"/>
    <s v="White"/>
    <x v="8"/>
    <n v="120740"/>
    <s v="Human Resources - Nafco"/>
    <x v="8"/>
    <s v="Human Resources Administrator"/>
    <s v="Salary"/>
    <x v="0"/>
    <s v="Full"/>
    <s v="Sal IC"/>
  </r>
  <r>
    <s v="Resilient"/>
    <s v="684505/11/19885/4/2015"/>
    <s v="Riley"/>
    <s v="Welborn"/>
    <d v="1988-05-11T00:00:00"/>
    <d v="2015-05-04T00:00:00"/>
    <s v="Male"/>
    <s v="White"/>
    <x v="8"/>
    <n v="120444"/>
    <s v="VCT Plant Overhead"/>
    <x v="1"/>
    <s v="VCT Supervisor"/>
    <s v="Salary"/>
    <x v="0"/>
    <s v="Full"/>
    <s v="Sal IC"/>
  </r>
  <r>
    <s v="Resilient"/>
    <s v="686608/05/19925/19/2015"/>
    <s v="Brittany"/>
    <s v="Vandiver"/>
    <d v="1992-08-05T00:00:00"/>
    <d v="2015-05-19T00:00:00"/>
    <s v="Female"/>
    <s v="White"/>
    <x v="8"/>
    <n v="120387"/>
    <s v="Material Mgmt."/>
    <x v="4"/>
    <s v="Material Flow Analyst"/>
    <s v="Salary"/>
    <x v="0"/>
    <s v="Full"/>
    <s v="Sal IC"/>
  </r>
  <r>
    <s v="Resilient"/>
    <s v="687810/07/19646/1/2015"/>
    <s v="Mark"/>
    <s v="Wright"/>
    <d v="1964-10-07T00:00:00"/>
    <d v="2015-06-01T00:00:00"/>
    <s v="Male"/>
    <s v="White"/>
    <x v="8"/>
    <n v="120387"/>
    <s v="Material Mgmt."/>
    <x v="4"/>
    <s v="Sr. Purchasing Manager"/>
    <s v="Salary"/>
    <x v="0"/>
    <s v="Full"/>
    <s v="Manager"/>
  </r>
  <r>
    <s v="Resilient"/>
    <s v="666912/02/198310/13/2014"/>
    <s v="Timothy"/>
    <s v="Anders"/>
    <d v="1983-12-02T00:00:00"/>
    <d v="2014-10-13T00:00:00"/>
    <s v="Male"/>
    <s v="White"/>
    <x v="8"/>
    <n v="120444"/>
    <s v="VCT Plant Overhead"/>
    <x v="1"/>
    <s v="Supervisor"/>
    <s v="Salary"/>
    <x v="0"/>
    <s v="Full"/>
    <s v="Sal IC"/>
  </r>
  <r>
    <s v="Resilient"/>
    <s v="690612/23/19697/14/2015"/>
    <s v="Scott"/>
    <s v="Berry"/>
    <d v="1969-12-23T00:00:00"/>
    <d v="2015-07-14T00:00:00"/>
    <s v="Male"/>
    <s v="White"/>
    <x v="8"/>
    <n v="120394"/>
    <s v="Maintenance"/>
    <x v="0"/>
    <s v="Maintenance Supervisor"/>
    <s v="Salary"/>
    <x v="0"/>
    <s v="Full"/>
    <s v="Sal IC"/>
  </r>
  <r>
    <s v="Resilient"/>
    <s v="671901/20/19842/3/2015"/>
    <s v="Sha"/>
    <s v="Grier"/>
    <d v="1984-01-20T00:00:00"/>
    <d v="2015-02-03T00:00:00"/>
    <s v="Female"/>
    <s v="White"/>
    <x v="8"/>
    <n v="120444"/>
    <s v="VCT Plant Overhead"/>
    <x v="4"/>
    <s v="Production Support Coordinator"/>
    <s v="Salary"/>
    <x v="0"/>
    <s v="Full"/>
    <s v="Sal IC"/>
  </r>
  <r>
    <s v="Resilient"/>
    <s v="691412/29/19767/13/2015"/>
    <s v="Janet"/>
    <s v="Smith"/>
    <d v="1976-12-29T00:00:00"/>
    <d v="2015-07-13T00:00:00"/>
    <s v="Female"/>
    <s v="White"/>
    <x v="8"/>
    <n v="120740"/>
    <s v="Human Resources - Nafco"/>
    <x v="9"/>
    <s v="EHS Coordinator"/>
    <s v="Salary"/>
    <x v="0"/>
    <s v="Full"/>
    <s v="Sal IC"/>
  </r>
  <r>
    <s v="Resilient"/>
    <s v="692308/20/19608/3/2015"/>
    <s v="Deborah"/>
    <s v="Huston"/>
    <d v="1960-08-20T00:00:00"/>
    <d v="2015-08-03T00:00:00"/>
    <s v="Female"/>
    <s v="White"/>
    <x v="8"/>
    <n v="120387"/>
    <s v="Material Mgmt."/>
    <x v="4"/>
    <s v="Materials Manager"/>
    <s v="Salary"/>
    <x v="0"/>
    <s v="Full"/>
    <s v="Manager"/>
  </r>
  <r>
    <s v="Resilient"/>
    <s v="456107/26/19719/14/1998"/>
    <s v="Brian"/>
    <s v="Harris"/>
    <d v="1971-07-26T00:00:00"/>
    <d v="1998-09-14T00:00:00"/>
    <s v="Male"/>
    <s v="White"/>
    <x v="8"/>
    <n v="120394"/>
    <s v="Maintenance"/>
    <x v="0"/>
    <s v="Maintenance Supervisor"/>
    <s v="Salary"/>
    <x v="0"/>
    <s v="Full"/>
    <s v="Sal IC"/>
  </r>
  <r>
    <s v="Resilient"/>
    <s v="694409/13/19909/1/2015"/>
    <s v="Catie"/>
    <s v="Crews"/>
    <d v="1990-09-13T00:00:00"/>
    <d v="2015-09-01T00:00:00"/>
    <s v="Female"/>
    <s v="White"/>
    <x v="8"/>
    <n v="120740"/>
    <s v="Human Resources - Nafco"/>
    <x v="8"/>
    <s v="Human Resource Generalist"/>
    <s v="Salary"/>
    <x v="0"/>
    <s v="Full"/>
    <s v="Sal IC"/>
  </r>
  <r>
    <s v="Resilient"/>
    <s v="695906/18/19819/22/2015"/>
    <s v="Cory"/>
    <s v="Butler"/>
    <d v="1981-06-18T00:00:00"/>
    <d v="2015-09-22T00:00:00"/>
    <s v="Male"/>
    <s v="White"/>
    <x v="8"/>
    <n v="120720"/>
    <s v="Accounting &amp; Finance - Nafco"/>
    <x v="7"/>
    <s v="Senior Cost Accountant"/>
    <s v="Salary"/>
    <x v="0"/>
    <s v="Full"/>
    <s v="Sal IC"/>
  </r>
  <r>
    <s v="Resilient"/>
    <s v="648602/14/19736/17/2014"/>
    <s v="Marty"/>
    <s v="Lewis"/>
    <d v="1973-02-14T00:00:00"/>
    <d v="2014-06-17T00:00:00"/>
    <s v="Male"/>
    <s v="White"/>
    <x v="8"/>
    <n v="120390"/>
    <s v="Production Mgmt."/>
    <x v="12"/>
    <s v="Reclamation Supervisor"/>
    <s v="Salary"/>
    <x v="0"/>
    <s v="Full"/>
    <s v="Sal IC"/>
  </r>
  <r>
    <s v="Resilient"/>
    <s v="679312/01/19863/18/2015"/>
    <s v="Shannon"/>
    <s v="Bevis"/>
    <d v="1986-12-01T00:00:00"/>
    <d v="2015-03-18T00:00:00"/>
    <s v="Male"/>
    <s v="White"/>
    <x v="8"/>
    <n v="120400"/>
    <s v="Plant Mgmt."/>
    <x v="10"/>
    <s v="WCM Change Agent"/>
    <s v="Salary"/>
    <x v="0"/>
    <s v="Full"/>
    <s v="Sal IC"/>
  </r>
  <r>
    <s v="Resilient"/>
    <s v="698503/24/198011/2/2015"/>
    <s v="Stanley"/>
    <s v="Alldredge"/>
    <d v="1980-03-24T00:00:00"/>
    <d v="2015-11-02T00:00:00"/>
    <s v="Male"/>
    <s v="White"/>
    <x v="8"/>
    <n v="120391"/>
    <s v="Process Eng."/>
    <x v="3"/>
    <s v="Process Engineer"/>
    <s v="Salary"/>
    <x v="0"/>
    <s v="Full"/>
    <s v="Sal IC"/>
  </r>
  <r>
    <s v="Resilient"/>
    <s v="698607/25/197711/2/2015"/>
    <s v="LeVar"/>
    <s v="Odum"/>
    <d v="1977-07-25T00:00:00"/>
    <d v="2015-11-02T00:00:00"/>
    <s v="Male"/>
    <s v="Black"/>
    <x v="8"/>
    <n v="120391"/>
    <s v="Process Eng."/>
    <x v="3"/>
    <s v="Process Engineer"/>
    <s v="Salary"/>
    <x v="0"/>
    <s v="Full"/>
    <s v="Sal IC"/>
  </r>
  <r>
    <s v="Resilient"/>
    <s v="698802/18/196511/9/2015"/>
    <s v="Judy"/>
    <s v="Blome"/>
    <d v="1965-02-18T00:00:00"/>
    <d v="2015-11-09T00:00:00"/>
    <s v="Female"/>
    <s v="White"/>
    <x v="8"/>
    <n v="120387"/>
    <s v="Material Mgmt."/>
    <x v="4"/>
    <s v="Inventory Planning Manager"/>
    <s v="Salary"/>
    <x v="0"/>
    <s v="Full"/>
    <s v="Manager"/>
  </r>
  <r>
    <s v="Resilient"/>
    <s v="700502/02/198912/1/2015"/>
    <s v="Taryn"/>
    <s v="Simpson"/>
    <d v="1989-02-02T00:00:00"/>
    <d v="2015-12-01T00:00:00"/>
    <s v="Female"/>
    <s v="Black"/>
    <x v="8"/>
    <n v="120393"/>
    <s v="Receiving"/>
    <x v="4"/>
    <s v="Shipping Specialist"/>
    <s v="Salary"/>
    <x v="0"/>
    <s v="Full"/>
    <s v="Sal IC"/>
  </r>
  <r>
    <s v="Resilient"/>
    <s v="700709/26/198412/14/2015"/>
    <s v="Johnathon"/>
    <s v="Wallace"/>
    <d v="1984-09-26T00:00:00"/>
    <d v="2015-12-14T00:00:00"/>
    <s v="Male"/>
    <s v="White"/>
    <x v="8"/>
    <n v="120387"/>
    <s v="Material Mgmt."/>
    <x v="4"/>
    <s v="Senior Buyer"/>
    <s v="Salary"/>
    <x v="0"/>
    <s v="Full"/>
    <s v="Sal IC"/>
  </r>
  <r>
    <s v="Resilient"/>
    <s v="683708/22/19864/28/2015"/>
    <s v="Virgena"/>
    <s v="Gee"/>
    <d v="1986-08-22T00:00:00"/>
    <d v="2015-04-28T00:00:00"/>
    <s v="Female"/>
    <s v="White"/>
    <x v="8"/>
    <n v="120400"/>
    <s v="Plant Mgmt."/>
    <x v="10"/>
    <s v="WCM Change Agent"/>
    <s v="Salary"/>
    <x v="0"/>
    <s v="Full"/>
    <s v="Sal IC"/>
  </r>
  <r>
    <s v="Resilient"/>
    <s v="702211/20/19921/11/2016"/>
    <s v="Ankit"/>
    <s v="Dhir"/>
    <d v="1992-11-20T00:00:00"/>
    <d v="2016-01-11T00:00:00"/>
    <s v="Male"/>
    <s v="Asian"/>
    <x v="8"/>
    <n v="120391"/>
    <s v="Process Eng."/>
    <x v="3"/>
    <s v="Manufacturing Engineer"/>
    <s v="Salary"/>
    <x v="0"/>
    <s v="Full"/>
    <s v="Sal IC"/>
  </r>
  <r>
    <s v="Resilient"/>
    <s v="648105/25/19816/16/2014"/>
    <s v="Kent"/>
    <s v="Sparks"/>
    <d v="1981-05-25T00:00:00"/>
    <d v="2014-06-16T00:00:00"/>
    <s v="Male"/>
    <s v="White"/>
    <x v="8"/>
    <n v="120391"/>
    <s v="Process Eng."/>
    <x v="3"/>
    <s v="Engineering Technician"/>
    <s v="Salary"/>
    <x v="0"/>
    <s v="Full"/>
    <s v="Sal IC"/>
  </r>
  <r>
    <s v="Resilient"/>
    <s v="654101/03/19857/14/2014"/>
    <s v="Cecil"/>
    <s v="Lancaster II"/>
    <d v="1985-01-03T00:00:00"/>
    <d v="2014-07-14T00:00:00"/>
    <s v="Male"/>
    <s v="White"/>
    <x v="8"/>
    <n v="120387"/>
    <s v="Material Mgmt."/>
    <x v="4"/>
    <s v="Inventory Control Specialist"/>
    <s v="Salary"/>
    <x v="0"/>
    <s v="Full"/>
    <s v="Sal IC"/>
  </r>
  <r>
    <s v="Resilient"/>
    <s v="705709/25/19713/21/2016"/>
    <s v="James"/>
    <s v="Belue"/>
    <d v="1971-09-25T00:00:00"/>
    <d v="2016-03-21T00:00:00"/>
    <s v="Male"/>
    <s v="White"/>
    <x v="8"/>
    <n v="120393"/>
    <s v="Receiving"/>
    <x v="4"/>
    <s v="Shipping Coordinator"/>
    <s v="Salary"/>
    <x v="0"/>
    <s v="Full"/>
    <s v="Sal IC"/>
  </r>
  <r>
    <s v="Resilient"/>
    <s v="705804/24/19893/28/2016"/>
    <s v="Bradley"/>
    <s v="Smith"/>
    <d v="1989-04-24T00:00:00"/>
    <d v="2016-03-28T00:00:00"/>
    <s v="Male"/>
    <s v="White"/>
    <x v="8"/>
    <n v="120740"/>
    <s v="Human Resources - Nafco"/>
    <x v="9"/>
    <s v="EHS Specialist/WCM Safety Pillar Lead"/>
    <s v="Salary"/>
    <x v="0"/>
    <s v="Full"/>
    <s v="Sal IC"/>
  </r>
  <r>
    <s v="Resilient"/>
    <s v="706403/14/19664/18/2016"/>
    <s v="Esau"/>
    <s v="Gardner"/>
    <d v="1966-03-14T00:00:00"/>
    <d v="2016-04-18T00:00:00"/>
    <s v="Male"/>
    <s v="Black"/>
    <x v="8"/>
    <n v="120400"/>
    <s v="Plant Mgmt."/>
    <x v="12"/>
    <s v="Director of Operations"/>
    <s v="Salary"/>
    <x v="0"/>
    <s v="Full"/>
    <s v="Dir/Up"/>
  </r>
  <r>
    <s v="Resilient"/>
    <s v="708102/08/19595/4/2016"/>
    <s v="Scott"/>
    <s v="Jenkins"/>
    <d v="1959-02-08T00:00:00"/>
    <d v="2016-05-04T00:00:00"/>
    <s v="Male"/>
    <s v="White"/>
    <x v="8"/>
    <n v="120391"/>
    <s v="Process Eng."/>
    <x v="3"/>
    <s v="Manufacturing Engineer"/>
    <s v="Salary"/>
    <x v="0"/>
    <s v="Full"/>
    <s v="Sal IC"/>
  </r>
  <r>
    <s v="Resilient"/>
    <s v="708211/08/19875/9/2016"/>
    <s v="Jeremy"/>
    <s v="Broadfoot"/>
    <d v="1987-11-08T00:00:00"/>
    <d v="2016-05-09T00:00:00"/>
    <s v="Male"/>
    <s v="White"/>
    <x v="8"/>
    <n v="120390"/>
    <s v="Production Mgmt."/>
    <x v="12"/>
    <s v="SVM Press Line Finishing Supervisor"/>
    <s v="Salary"/>
    <x v="0"/>
    <s v="Full"/>
    <s v="Sal IC"/>
  </r>
  <r>
    <s v="Resilient"/>
    <s v="709606/21/19795/31/2016"/>
    <s v="Jacob"/>
    <s v="Glann"/>
    <d v="1979-06-21T00:00:00"/>
    <d v="2016-05-31T00:00:00"/>
    <s v="Male"/>
    <s v="White"/>
    <x v="8"/>
    <n v="120400"/>
    <s v="Plant Mgmt."/>
    <x v="10"/>
    <s v="Sr WCM Site Leader"/>
    <s v="Salary"/>
    <x v="0"/>
    <s v="Full"/>
    <s v="Sal IC"/>
  </r>
  <r>
    <s v="Resilient"/>
    <s v="709803/16/19906/6/2016"/>
    <s v="Samuel"/>
    <s v="Hancock"/>
    <d v="1990-03-16T00:00:00"/>
    <d v="2016-06-06T00:00:00"/>
    <s v="Male"/>
    <s v="White"/>
    <x v="8"/>
    <n v="120391"/>
    <s v="Process Eng."/>
    <x v="3"/>
    <s v="Process Engineer"/>
    <s v="Salary"/>
    <x v="0"/>
    <s v="Full"/>
    <s v="Sal IC"/>
  </r>
  <r>
    <s v="Resilient"/>
    <s v="709901/04/19586/6/2016"/>
    <s v="Robert"/>
    <s v="Stevens"/>
    <d v="1958-01-04T00:00:00"/>
    <d v="2016-06-06T00:00:00"/>
    <s v="Male"/>
    <s v="White"/>
    <x v="8"/>
    <n v="120387"/>
    <s v="Material Mgmt."/>
    <x v="4"/>
    <s v="Master Scheduler"/>
    <s v="Salary"/>
    <x v="0"/>
    <s v="Full"/>
    <s v="Sal IC"/>
  </r>
  <r>
    <s v="Resilient"/>
    <s v="713702/24/19767/5/2016"/>
    <s v="Elizabeth"/>
    <s v="McKinney"/>
    <d v="1976-02-24T00:00:00"/>
    <d v="2016-07-05T00:00:00"/>
    <s v="Female"/>
    <s v="Black"/>
    <x v="8"/>
    <n v="120740"/>
    <s v="Human Resources - Nafco"/>
    <x v="8"/>
    <s v="Sr. Human Resources Generalist"/>
    <s v="Salary"/>
    <x v="0"/>
    <s v="Full"/>
    <s v="Sal IC"/>
  </r>
  <r>
    <s v="Resilient"/>
    <s v="714006/28/19867/5/2016"/>
    <s v="Andrew"/>
    <s v="Hancock"/>
    <d v="1986-06-28T00:00:00"/>
    <d v="2016-07-05T00:00:00"/>
    <s v="Male"/>
    <s v="Not Specified"/>
    <x v="8"/>
    <n v="120391"/>
    <s v="Process Eng."/>
    <x v="3"/>
    <s v="Sr Engineer"/>
    <s v="Salary"/>
    <x v="0"/>
    <s v="Full"/>
    <s v="Sal IC"/>
  </r>
  <r>
    <s v="Resilient"/>
    <s v="603304/29/19815/1/2012"/>
    <s v="Nicholas"/>
    <s v="Creekmore"/>
    <d v="1981-04-29T00:00:00"/>
    <d v="2012-05-01T00:00:00"/>
    <s v="Male"/>
    <s v="White"/>
    <x v="8"/>
    <n v="120393"/>
    <s v="Receiving"/>
    <x v="4"/>
    <s v="Receiving Supervisor"/>
    <s v="Salary"/>
    <x v="0"/>
    <s v="Full"/>
    <s v="Sal IC"/>
  </r>
  <r>
    <s v="Resilient"/>
    <s v="719003/21/19789/26/2016"/>
    <s v="Austin"/>
    <s v="Creel"/>
    <d v="1978-03-21T00:00:00"/>
    <d v="2016-09-26T00:00:00"/>
    <s v="Male"/>
    <s v="White"/>
    <x v="8"/>
    <n v="120390"/>
    <s v="Production Mgmt."/>
    <x v="1"/>
    <s v="LVT Slabcutter/Film Laminator Supervis"/>
    <s v="Salary"/>
    <x v="0"/>
    <s v="Full"/>
    <s v="Sal IC"/>
  </r>
  <r>
    <s v="Resilient"/>
    <s v="719111/22/19879/26/2016"/>
    <s v="Seth"/>
    <s v="Miller"/>
    <d v="1987-11-22T00:00:00"/>
    <d v="2016-09-26T00:00:00"/>
    <s v="Male"/>
    <s v="White"/>
    <x v="8"/>
    <n v="120720"/>
    <s v="Accounting &amp; Finance - Nafco"/>
    <x v="7"/>
    <s v="Accounting Manager"/>
    <s v="Salary"/>
    <x v="0"/>
    <s v="Full"/>
    <s v="Sal IC"/>
  </r>
  <r>
    <s v="Resilient"/>
    <s v="722005/28/196411/7/2016"/>
    <s v="Gregory"/>
    <s v="Galloway"/>
    <d v="1964-05-28T00:00:00"/>
    <d v="2016-11-07T00:00:00"/>
    <s v="Male"/>
    <s v="White"/>
    <x v="8"/>
    <n v="120395"/>
    <s v="Quality Assurance"/>
    <x v="2"/>
    <s v="Quality Manager"/>
    <s v="Salary"/>
    <x v="0"/>
    <s v="Full"/>
    <s v="Manager"/>
  </r>
  <r>
    <s v="Resilient"/>
    <s v="560001/02/19759/24/2001"/>
    <s v="Eduardo"/>
    <s v="Trevino"/>
    <d v="1975-01-02T00:00:00"/>
    <d v="2001-09-24T00:00:00"/>
    <s v="Male"/>
    <s v="Hispanic or Latino"/>
    <x v="8"/>
    <n v="120444"/>
    <s v="VCT Plant Overhead"/>
    <x v="12"/>
    <s v="VCT Production Supervisor"/>
    <s v="Salary"/>
    <x v="0"/>
    <s v="Full"/>
    <s v="Sal IC"/>
  </r>
  <r>
    <s v="Resilient"/>
    <s v="722801/10/198311/21/2016"/>
    <s v="Alison"/>
    <s v="Manning"/>
    <d v="1983-01-10T00:00:00"/>
    <d v="2016-11-21T00:00:00"/>
    <s v="Female"/>
    <s v="White"/>
    <x v="8"/>
    <n v="120720"/>
    <s v="Accounting &amp; Finance - Nafco"/>
    <x v="7"/>
    <s v="Sr Cost Accountant"/>
    <s v="Salary"/>
    <x v="0"/>
    <s v="Full"/>
    <s v="Not Listed"/>
  </r>
  <r>
    <s v="Resilient"/>
    <s v="419905/15/195111/15/1971"/>
    <s v="David"/>
    <s v="Collier"/>
    <d v="1951-05-15T00:00:00"/>
    <d v="1971-11-15T00:00:00"/>
    <s v="Male"/>
    <s v="White"/>
    <x v="8"/>
    <n v="309801"/>
    <s v="Laminate Line Beginning (3rd Shift)"/>
    <x v="1"/>
    <s v="Embosser/Wheel Op Lam Line"/>
    <s v="Hourly"/>
    <x v="0"/>
    <s v="Full"/>
    <s v="Not Listed"/>
  </r>
  <r>
    <s v="Resilient"/>
    <s v="420404/03/19514/26/1973"/>
    <s v="Melvin"/>
    <s v="Davis"/>
    <d v="1951-04-03T00:00:00"/>
    <d v="1973-04-26T00:00:00"/>
    <s v="Male"/>
    <s v="White"/>
    <x v="8"/>
    <n v="341601"/>
    <s v="Reclamation"/>
    <x v="1"/>
    <s v="Reclamation Employee"/>
    <s v="Hourly"/>
    <x v="0"/>
    <s v="Full"/>
    <s v="Not Listed"/>
  </r>
  <r>
    <s v="Resilient"/>
    <s v="421103/01/19539/3/1973"/>
    <s v="William"/>
    <s v="Springer"/>
    <d v="1953-03-01T00:00:00"/>
    <d v="1973-09-03T00:00:00"/>
    <s v="Male"/>
    <s v="White"/>
    <x v="8"/>
    <n v="322601"/>
    <s v="Plank Cutter"/>
    <x v="1"/>
    <s v="Plankcutter Operator"/>
    <s v="Hourly"/>
    <x v="0"/>
    <s v="Full"/>
    <s v="Not Listed"/>
  </r>
  <r>
    <s v="Resilient"/>
    <s v="421602/27/19579/23/1974"/>
    <s v="Phillip"/>
    <s v="Watkins"/>
    <d v="1957-02-27T00:00:00"/>
    <d v="1974-09-23T00:00:00"/>
    <s v="Male"/>
    <s v="White"/>
    <x v="8"/>
    <n v="308602"/>
    <s v="Press Line"/>
    <x v="1"/>
    <s v="2nd Cutter Operator"/>
    <s v="Hourly"/>
    <x v="0"/>
    <s v="Full"/>
    <s v="Not Listed"/>
  </r>
  <r>
    <s v="Resilient"/>
    <s v="422007/03/19546/9/1975"/>
    <s v="Richard"/>
    <s v="Hunt"/>
    <d v="1954-07-03T00:00:00"/>
    <d v="1975-06-09T00:00:00"/>
    <s v="Male"/>
    <s v="White"/>
    <x v="8"/>
    <n v="308602"/>
    <s v="Press Line"/>
    <x v="1"/>
    <s v="Press Utility"/>
    <s v="Hourly"/>
    <x v="0"/>
    <s v="Full"/>
    <s v="Not Listed"/>
  </r>
  <r>
    <s v="Resilient"/>
    <s v="423212/18/19574/25/1977"/>
    <s v="William"/>
    <s v="Davis"/>
    <d v="1957-12-18T00:00:00"/>
    <d v="1977-04-25T00:00:00"/>
    <s v="Male"/>
    <s v="White"/>
    <x v="8"/>
    <n v="319601"/>
    <s v="Beveler 12&quot;"/>
    <x v="1"/>
    <s v="Dolly Op Bev/Plk"/>
    <s v="Hourly"/>
    <x v="0"/>
    <s v="Full"/>
    <s v="Not Listed"/>
  </r>
  <r>
    <s v="Resilient"/>
    <s v="423312/25/19534/25/1977"/>
    <s v="Harold"/>
    <s v="Howard"/>
    <d v="1953-12-25T00:00:00"/>
    <d v="1977-04-25T00:00:00"/>
    <s v="Male"/>
    <s v="White"/>
    <x v="8"/>
    <n v="448101"/>
    <s v="Janitor"/>
    <x v="0"/>
    <s v="Janitor"/>
    <s v="Hourly"/>
    <x v="0"/>
    <s v="Full"/>
    <s v="Sal IC"/>
  </r>
  <r>
    <s v="Resilient"/>
    <s v="423405/01/19615/8/1978"/>
    <s v="Ricky"/>
    <s v="Watkins"/>
    <d v="1961-05-01T00:00:00"/>
    <d v="1978-05-08T00:00:00"/>
    <s v="Male"/>
    <s v="White"/>
    <x v="8"/>
    <n v="308602"/>
    <s v="Press Line"/>
    <x v="1"/>
    <s v="Relief Press Fin"/>
    <s v="Hourly"/>
    <x v="0"/>
    <s v="Full"/>
    <s v="Not Listed"/>
  </r>
  <r>
    <s v="Resilient"/>
    <s v="423806/22/19588/17/1978"/>
    <s v="George"/>
    <s v="Rowell"/>
    <d v="1958-06-22T00:00:00"/>
    <d v="1978-08-17T00:00:00"/>
    <s v="Male"/>
    <s v="Black"/>
    <x v="8"/>
    <n v="303801"/>
    <s v="Mill"/>
    <x v="1"/>
    <s v="Leadperson Mill"/>
    <s v="Hourly"/>
    <x v="0"/>
    <s v="Full"/>
    <s v="Not Listed"/>
  </r>
  <r>
    <s v="Resilient"/>
    <s v="424112/30/195410/25/1978"/>
    <s v="Jimmy"/>
    <s v="Tilley"/>
    <d v="1954-12-30T00:00:00"/>
    <d v="1978-10-25T00:00:00"/>
    <s v="Male"/>
    <s v="White"/>
    <x v="8"/>
    <n v="394101"/>
    <s v="Maintenance"/>
    <x v="0"/>
    <s v="Electrical Technician"/>
    <s v="Hourly"/>
    <x v="0"/>
    <s v="Full"/>
    <s v="Not Listed"/>
  </r>
  <r>
    <s v="Resilient"/>
    <s v="424605/16/19525/2/1979"/>
    <s v="Isiah"/>
    <s v="Thornton"/>
    <d v="1952-05-16T00:00:00"/>
    <d v="1979-05-02T00:00:00"/>
    <s v="Male"/>
    <s v="Black"/>
    <x v="8"/>
    <n v="322601"/>
    <s v="Plank Cutter"/>
    <x v="1"/>
    <s v="Relief Plankcutter"/>
    <s v="Hourly"/>
    <x v="0"/>
    <s v="Full"/>
    <s v="Not Listed"/>
  </r>
  <r>
    <s v="Resilient"/>
    <s v="424704/15/19567/25/1979"/>
    <s v="Michael"/>
    <s v="Harville"/>
    <d v="1956-04-15T00:00:00"/>
    <d v="1979-07-25T00:00:00"/>
    <s v="Male"/>
    <s v="White"/>
    <x v="8"/>
    <n v="319601"/>
    <s v="Beveler 12&quot;"/>
    <x v="1"/>
    <s v="Beveler Helper"/>
    <s v="Hourly"/>
    <x v="0"/>
    <s v="Full"/>
    <s v="Not Listed"/>
  </r>
  <r>
    <s v="Resilient"/>
    <s v="425207/23/195711/12/1979"/>
    <s v="Richard"/>
    <s v="Peters"/>
    <d v="1957-07-23T00:00:00"/>
    <d v="1979-11-12T00:00:00"/>
    <s v="Male"/>
    <s v="Black"/>
    <x v="8"/>
    <n v="322601"/>
    <s v="Plank Cutter"/>
    <x v="1"/>
    <s v="Inspector Plankcutter"/>
    <s v="Hourly"/>
    <x v="0"/>
    <s v="Full"/>
    <s v="Not Listed"/>
  </r>
  <r>
    <s v="Resilient"/>
    <s v="425505/19/19611/3/1980"/>
    <s v="Bradley"/>
    <s v="Watkins"/>
    <d v="1961-05-19T00:00:00"/>
    <d v="1980-01-03T00:00:00"/>
    <s v="Male"/>
    <s v="White"/>
    <x v="8"/>
    <n v="303801"/>
    <s v="Mill"/>
    <x v="1"/>
    <s v="Mixer Operator Mill"/>
    <s v="Hourly"/>
    <x v="0"/>
    <s v="Full"/>
    <s v="Not Listed"/>
  </r>
  <r>
    <s v="Resilient"/>
    <s v="425901/20/19521/10/1980"/>
    <s v="Ray"/>
    <s v="Cox"/>
    <d v="1952-01-20T00:00:00"/>
    <d v="1980-01-10T00:00:00"/>
    <s v="Male"/>
    <s v="White"/>
    <x v="8"/>
    <n v="322601"/>
    <s v="Plank Cutter"/>
    <x v="1"/>
    <s v="Inspector Plankcutter"/>
    <s v="Hourly"/>
    <x v="0"/>
    <s v="Full"/>
    <s v="Not Listed"/>
  </r>
  <r>
    <s v="Resilient"/>
    <s v="426205/25/19601/14/1980"/>
    <s v="Leone"/>
    <s v="Mangrum"/>
    <d v="1960-05-25T00:00:00"/>
    <d v="1980-01-14T00:00:00"/>
    <s v="Male"/>
    <s v="Black"/>
    <x v="8"/>
    <n v="319601"/>
    <s v="Beveler 12&quot;"/>
    <x v="1"/>
    <s v="Relief Beveler"/>
    <s v="Hourly"/>
    <x v="0"/>
    <s v="Full"/>
    <s v="Not Listed"/>
  </r>
  <r>
    <s v="Resilient"/>
    <s v="414006/10/19614/24/1980"/>
    <s v="Garry"/>
    <s v="Wallace"/>
    <d v="1961-06-10T00:00:00"/>
    <d v="1980-04-24T00:00:00"/>
    <s v="Male"/>
    <s v="White"/>
    <x v="8"/>
    <n v="394201"/>
    <s v="Maintenance"/>
    <x v="0"/>
    <s v="Maintenance Technician"/>
    <s v="Hourly"/>
    <x v="0"/>
    <s v="Full"/>
    <s v="Not Listed"/>
  </r>
  <r>
    <s v="Resilient"/>
    <s v="426503/31/19586/18/1980"/>
    <s v="Allan"/>
    <s v="Thompson"/>
    <d v="1958-03-31T00:00:00"/>
    <d v="1980-06-18T00:00:00"/>
    <s v="Male"/>
    <s v="White"/>
    <x v="8"/>
    <n v="309601"/>
    <s v="Laminate/Cove Base"/>
    <x v="1"/>
    <s v="Knife Slitter"/>
    <s v="Hourly"/>
    <x v="0"/>
    <s v="Full"/>
    <s v="Not Listed"/>
  </r>
  <r>
    <s v="Resilient"/>
    <s v="426610/18/19617/14/1980"/>
    <s v="Micheal"/>
    <s v="Higgins"/>
    <d v="1961-10-18T00:00:00"/>
    <d v="1980-07-14T00:00:00"/>
    <s v="Male"/>
    <s v="White"/>
    <x v="8"/>
    <n v="394101"/>
    <s v="Maintenance"/>
    <x v="0"/>
    <s v="Oiler"/>
    <s v="Hourly"/>
    <x v="0"/>
    <s v="Full"/>
    <s v="Not Listed"/>
  </r>
  <r>
    <s v="Resilient"/>
    <s v="426909/04/196210/21/1980"/>
    <s v="Willis"/>
    <s v="Glover"/>
    <d v="1962-09-04T00:00:00"/>
    <d v="1980-10-21T00:00:00"/>
    <s v="Male"/>
    <s v="White"/>
    <x v="8"/>
    <n v="309601"/>
    <s v="Laminate/Cove Base"/>
    <x v="1"/>
    <s v="Leadperson Laminate Mixer"/>
    <s v="Hourly"/>
    <x v="0"/>
    <s v="Full"/>
    <s v="Not Listed"/>
  </r>
  <r>
    <s v="Resilient"/>
    <s v="427103/04/19579/7/1982"/>
    <s v="Donnie"/>
    <s v="Abernathy"/>
    <d v="1957-03-04T00:00:00"/>
    <d v="1982-09-07T00:00:00"/>
    <s v="Male"/>
    <s v="White"/>
    <x v="8"/>
    <n v="303801"/>
    <s v="Mill"/>
    <x v="1"/>
    <s v="Mill Utility"/>
    <s v="Hourly"/>
    <x v="0"/>
    <s v="Full"/>
    <s v="Not Listed"/>
  </r>
  <r>
    <s v="Resilient"/>
    <s v="427406/06/19571/10/1983"/>
    <s v="Jimmy"/>
    <s v="Pilkilton"/>
    <d v="1957-06-06T00:00:00"/>
    <d v="1983-01-10T00:00:00"/>
    <s v="Male"/>
    <s v="White"/>
    <x v="8"/>
    <n v="308602"/>
    <s v="Press Line"/>
    <x v="1"/>
    <s v="2nd Cutter Operator"/>
    <s v="Hourly"/>
    <x v="0"/>
    <s v="Full"/>
    <s v="Not Listed"/>
  </r>
  <r>
    <s v="Resilient"/>
    <s v="427702/07/195610/25/1983"/>
    <s v="William"/>
    <s v="Horton"/>
    <d v="1956-02-07T00:00:00"/>
    <d v="1983-10-25T00:00:00"/>
    <s v="Male"/>
    <s v="White"/>
    <x v="8"/>
    <n v="319601"/>
    <s v="Beveler 12&quot;"/>
    <x v="1"/>
    <s v="Palletizer Op/Inspector"/>
    <s v="Hourly"/>
    <x v="0"/>
    <s v="Full"/>
    <s v="Not Listed"/>
  </r>
  <r>
    <s v="Resilient"/>
    <s v="428511/05/19536/10/1985"/>
    <s v="Jerry"/>
    <s v="Greene"/>
    <d v="1953-11-05T00:00:00"/>
    <d v="1985-06-10T00:00:00"/>
    <s v="Male"/>
    <s v="White"/>
    <x v="8"/>
    <n v="303601"/>
    <s v="Mill"/>
    <x v="1"/>
    <s v="Mixer Operator Mill"/>
    <s v="Hourly"/>
    <x v="0"/>
    <s v="Full"/>
    <s v="Not Listed"/>
  </r>
  <r>
    <s v="Resilient"/>
    <s v="429003/05/19639/24/1985"/>
    <s v="Chucky"/>
    <s v="Baker"/>
    <d v="1963-03-05T00:00:00"/>
    <d v="1985-09-24T00:00:00"/>
    <s v="Male"/>
    <s v="White"/>
    <x v="8"/>
    <n v="308601"/>
    <s v="Press Line"/>
    <x v="1"/>
    <s v="Leadperson Press"/>
    <s v="Hourly"/>
    <x v="0"/>
    <s v="Full"/>
    <s v="Not Listed"/>
  </r>
  <r>
    <s v="Resilient"/>
    <s v="429103/22/19629/24/1985"/>
    <s v="David"/>
    <s v="Harden"/>
    <d v="1962-03-22T00:00:00"/>
    <d v="1985-09-24T00:00:00"/>
    <s v="Male"/>
    <s v="Black"/>
    <x v="8"/>
    <n v="308601"/>
    <s v="Press Line"/>
    <x v="1"/>
    <s v="Relief Press Opr Beg"/>
    <s v="Hourly"/>
    <x v="0"/>
    <s v="Full"/>
    <s v="Not Listed"/>
  </r>
  <r>
    <s v="Resilient"/>
    <s v="429309/05/19609/25/1985"/>
    <s v="Ralph"/>
    <s v="Adams"/>
    <d v="1960-09-05T00:00:00"/>
    <d v="1985-09-25T00:00:00"/>
    <s v="Male"/>
    <s v="Black"/>
    <x v="8"/>
    <n v="309801"/>
    <s v="Laminate Line Beginning (3rd Shift)"/>
    <x v="1"/>
    <s v="Leadperson Laminate Mixer"/>
    <s v="Hourly"/>
    <x v="0"/>
    <s v="Full"/>
    <s v="Sal IC"/>
  </r>
  <r>
    <s v="Resilient"/>
    <s v="429411/14/19659/25/1985"/>
    <s v="Randy"/>
    <s v="Balentine"/>
    <d v="1965-11-14T00:00:00"/>
    <d v="1985-09-25T00:00:00"/>
    <s v="Male"/>
    <s v="White"/>
    <x v="8"/>
    <n v="308602"/>
    <s v="Press Line"/>
    <x v="1"/>
    <s v="Leadperson Press Cell 2"/>
    <s v="Hourly"/>
    <x v="0"/>
    <s v="Full"/>
    <s v="Not Listed"/>
  </r>
  <r>
    <s v="Resilient"/>
    <s v="429611/21/19649/25/1985"/>
    <s v="Andrew"/>
    <s v="Bryant"/>
    <d v="1964-11-21T00:00:00"/>
    <d v="1985-09-25T00:00:00"/>
    <s v="Male"/>
    <s v="White"/>
    <x v="8"/>
    <n v="319601"/>
    <s v="Beveler 12&quot;"/>
    <x v="1"/>
    <s v="Leadperson Beveler/Plankcutter"/>
    <s v="Hourly"/>
    <x v="0"/>
    <s v="Full"/>
    <s v="Not Listed"/>
  </r>
  <r>
    <s v="Resilient"/>
    <s v="429706/12/19679/25/1985"/>
    <s v="William"/>
    <s v="Clemons"/>
    <d v="1967-06-12T00:00:00"/>
    <d v="1985-09-25T00:00:00"/>
    <s v="Male"/>
    <s v="White"/>
    <x v="8"/>
    <n v="308601"/>
    <s v="Press Line"/>
    <x v="1"/>
    <s v="Press Operator Begin"/>
    <s v="Hourly"/>
    <x v="0"/>
    <s v="Full"/>
    <s v="Not Listed"/>
  </r>
  <r>
    <s v="Resilient"/>
    <s v="429812/17/19599/25/1985"/>
    <s v="Willard"/>
    <s v="Hice"/>
    <d v="1959-12-17T00:00:00"/>
    <d v="1985-09-25T00:00:00"/>
    <s v="Male"/>
    <s v="White"/>
    <x v="8"/>
    <n v="309601"/>
    <s v="Laminate/Cove Base"/>
    <x v="1"/>
    <s v="Relief Laminate Beginning"/>
    <s v="Hourly"/>
    <x v="0"/>
    <s v="Full"/>
    <s v="Not Listed"/>
  </r>
  <r>
    <s v="Resilient"/>
    <s v="429908/23/19599/25/1985"/>
    <s v="Marshall"/>
    <s v="Koger"/>
    <d v="1959-08-23T00:00:00"/>
    <d v="1985-09-25T00:00:00"/>
    <s v="Male"/>
    <s v="Black"/>
    <x v="8"/>
    <n v="319601"/>
    <s v="Beveler 12&quot;"/>
    <x v="1"/>
    <s v="Beveler Operator"/>
    <s v="Hourly"/>
    <x v="0"/>
    <s v="Full"/>
    <s v="Not Listed"/>
  </r>
  <r>
    <s v="Resilient"/>
    <s v="430207/24/19609/25/1985"/>
    <s v="Milton"/>
    <s v="Nance"/>
    <d v="1960-07-24T00:00:00"/>
    <d v="1985-09-25T00:00:00"/>
    <s v="Male"/>
    <s v="Black"/>
    <x v="8"/>
    <n v="322601"/>
    <s v="Plank Cutter"/>
    <x v="1"/>
    <s v="Plankcutter Crimper/Box Mach O"/>
    <s v="Hourly"/>
    <x v="0"/>
    <s v="Full"/>
    <s v="Not Listed"/>
  </r>
  <r>
    <s v="Resilient"/>
    <s v="430707/17/19653/4/1986"/>
    <s v="Thomas"/>
    <s v="Grigsby"/>
    <d v="1965-07-17T00:00:00"/>
    <d v="1986-03-04T00:00:00"/>
    <s v="Male"/>
    <s v="White"/>
    <x v="8"/>
    <n v="303601"/>
    <s v="Mill"/>
    <x v="1"/>
    <s v="Leadperson Mill"/>
    <s v="Hourly"/>
    <x v="0"/>
    <s v="Full"/>
    <s v="Not Listed"/>
  </r>
  <r>
    <s v="Resilient"/>
    <s v="431209/06/19648/25/1986"/>
    <s v="Mark"/>
    <s v="Smith"/>
    <d v="1964-09-06T00:00:00"/>
    <d v="1986-08-25T00:00:00"/>
    <s v="Male"/>
    <s v="White"/>
    <x v="8"/>
    <n v="309702"/>
    <s v="Laminate/Cove Base"/>
    <x v="1"/>
    <s v="2nd Cutter Operator"/>
    <s v="Hourly"/>
    <x v="0"/>
    <s v="Full"/>
    <s v="Not Listed"/>
  </r>
  <r>
    <s v="Resilient"/>
    <s v="431705/07/196510/20/1986"/>
    <s v="William"/>
    <s v="Holden"/>
    <d v="1965-05-07T00:00:00"/>
    <d v="1986-10-20T00:00:00"/>
    <s v="Male"/>
    <s v="White"/>
    <x v="8"/>
    <n v="308602"/>
    <s v="Press Line"/>
    <x v="1"/>
    <s v="Leadperson Press Cell 2"/>
    <s v="Hourly"/>
    <x v="0"/>
    <s v="Full"/>
    <s v="Not Listed"/>
  </r>
  <r>
    <s v="Resilient"/>
    <s v="432108/06/19541/29/1987"/>
    <s v="Phil"/>
    <s v="Morris"/>
    <d v="1954-08-06T00:00:00"/>
    <d v="1987-01-29T00:00:00"/>
    <s v="Male"/>
    <s v="White"/>
    <x v="8"/>
    <n v="308602"/>
    <s v="Press Line"/>
    <x v="1"/>
    <s v="Inspector Press"/>
    <s v="Hourly"/>
    <x v="0"/>
    <s v="Full"/>
    <s v="Not Listed"/>
  </r>
  <r>
    <s v="Resilient"/>
    <s v="432609/03/19673/23/1987"/>
    <s v="Randy"/>
    <s v="West"/>
    <d v="1967-09-03T00:00:00"/>
    <d v="1987-03-23T00:00:00"/>
    <s v="Male"/>
    <s v="White"/>
    <x v="8"/>
    <n v="305601"/>
    <s v="VCT Tile Production"/>
    <x v="1"/>
    <s v="Console Operator"/>
    <s v="Hourly"/>
    <x v="0"/>
    <s v="Full"/>
    <s v="Not Listed"/>
  </r>
  <r>
    <s v="Resilient"/>
    <s v="433308/16/19639/23/1987"/>
    <s v="Jon"/>
    <s v="Craigge"/>
    <d v="1963-08-16T00:00:00"/>
    <d v="1987-09-23T00:00:00"/>
    <s v="Male"/>
    <s v="White"/>
    <x v="8"/>
    <n v="319601"/>
    <s v="Beveler 12&quot;"/>
    <x v="1"/>
    <s v="Palletizer Op/Inspector"/>
    <s v="Hourly"/>
    <x v="0"/>
    <s v="Full"/>
    <s v="Not Listed"/>
  </r>
  <r>
    <s v="Resilient"/>
    <s v="433606/30/195410/1/1987"/>
    <s v="Stephen"/>
    <s v="Bradley"/>
    <d v="1954-06-30T00:00:00"/>
    <d v="1987-10-01T00:00:00"/>
    <s v="Male"/>
    <s v="White"/>
    <x v="8"/>
    <n v="311601"/>
    <s v="Film Lamination"/>
    <x v="1"/>
    <s v="Film Laminator Operator"/>
    <s v="Hourly"/>
    <x v="0"/>
    <s v="Full"/>
    <s v="Not Listed"/>
  </r>
  <r>
    <s v="Resilient"/>
    <s v="433703/08/195510/1/1987"/>
    <s v="Travis"/>
    <s v="McGee"/>
    <d v="1955-03-08T00:00:00"/>
    <d v="1987-10-01T00:00:00"/>
    <s v="Male"/>
    <s v="White"/>
    <x v="8"/>
    <n v="394301"/>
    <s v="Maintenance"/>
    <x v="0"/>
    <s v="Maintenance Technician"/>
    <s v="Hourly"/>
    <x v="0"/>
    <s v="Full"/>
    <s v="Not Listed"/>
  </r>
  <r>
    <s v="Resilient"/>
    <s v="433910/03/196010/5/1987"/>
    <s v="Charles"/>
    <s v="Hammond"/>
    <d v="1960-10-03T00:00:00"/>
    <d v="1987-10-05T00:00:00"/>
    <s v="Male"/>
    <s v="White"/>
    <x v="8"/>
    <n v="395201"/>
    <s v="Lab"/>
    <x v="2"/>
    <s v="Lab Inspector"/>
    <s v="Hourly"/>
    <x v="0"/>
    <s v="Full"/>
    <s v="Not Listed"/>
  </r>
  <r>
    <s v="Resilient"/>
    <s v="434005/06/196210/7/1987"/>
    <s v="David"/>
    <s v="Walker"/>
    <d v="1962-05-06T00:00:00"/>
    <d v="1987-10-07T00:00:00"/>
    <s v="Male"/>
    <s v="White"/>
    <x v="8"/>
    <n v="305801"/>
    <s v="VCT Tile Production"/>
    <x v="1"/>
    <s v="Console Operator"/>
    <s v="Hourly"/>
    <x v="0"/>
    <s v="Full"/>
    <s v="Sal IC"/>
  </r>
  <r>
    <s v="Resilient"/>
    <s v="434204/09/19536/20/1988"/>
    <s v="Jerry"/>
    <s v="Rohling"/>
    <d v="1953-04-09T00:00:00"/>
    <d v="1988-06-20T00:00:00"/>
    <s v="Male"/>
    <s v="White"/>
    <x v="8"/>
    <n v="313601"/>
    <s v="Belt/Slab Cutter"/>
    <x v="1"/>
    <s v="Slabcutter Operator"/>
    <s v="Hourly"/>
    <x v="0"/>
    <s v="Full"/>
    <s v="Not Listed"/>
  </r>
  <r>
    <s v="Resilient"/>
    <s v="434407/20/19657/19/1988"/>
    <s v="Travis"/>
    <s v="Phillips"/>
    <d v="1965-07-20T00:00:00"/>
    <d v="1988-07-19T00:00:00"/>
    <s v="Male"/>
    <s v="White"/>
    <x v="8"/>
    <n v="309601"/>
    <s v="Laminate/Cove Base"/>
    <x v="1"/>
    <s v="1st Cutter Operator"/>
    <s v="Hourly"/>
    <x v="0"/>
    <s v="Full"/>
    <s v="Not Listed"/>
  </r>
  <r>
    <s v="Resilient"/>
    <s v="434903/31/19695/1/1989"/>
    <s v="Tyron"/>
    <s v="East"/>
    <d v="1969-03-31T00:00:00"/>
    <d v="1989-05-01T00:00:00"/>
    <s v="Male"/>
    <s v="White"/>
    <x v="8"/>
    <n v="309601"/>
    <s v="Laminate/Cove Base"/>
    <x v="1"/>
    <s v="Leadperson Laminate Beginning"/>
    <s v="Hourly"/>
    <x v="0"/>
    <s v="Full"/>
    <s v="Sal IC"/>
  </r>
  <r>
    <s v="Resilient"/>
    <s v="435102/16/19695/17/1989"/>
    <s v="William"/>
    <s v="Cottrell"/>
    <d v="1969-02-16T00:00:00"/>
    <d v="1989-05-17T00:00:00"/>
    <s v="Male"/>
    <s v="White"/>
    <x v="8"/>
    <n v="396194"/>
    <s v="VCT Maintenance"/>
    <x v="0"/>
    <s v="Oiler"/>
    <s v="Hourly"/>
    <x v="0"/>
    <s v="Full"/>
    <s v="Not Listed"/>
  </r>
  <r>
    <s v="Resilient"/>
    <s v="435203/11/19645/18/1989"/>
    <s v="Ollie"/>
    <s v="Petty"/>
    <d v="1964-03-11T00:00:00"/>
    <d v="1989-05-18T00:00:00"/>
    <s v="Male"/>
    <s v="Black"/>
    <x v="8"/>
    <n v="309802"/>
    <s v="Laminate Line Finishing (3rd Shift)"/>
    <x v="1"/>
    <s v="Relief Laminate Finishing"/>
    <s v="Hourly"/>
    <x v="0"/>
    <s v="Full"/>
    <s v="Not Listed"/>
  </r>
  <r>
    <s v="Resilient"/>
    <s v="435710/13/19621/8/1990"/>
    <s v="Kenneth"/>
    <s v="Liles"/>
    <d v="1962-10-13T00:00:00"/>
    <d v="1990-01-08T00:00:00"/>
    <s v="Male"/>
    <s v="Black"/>
    <x v="8"/>
    <n v="302801"/>
    <s v="VCT Mottle Production"/>
    <x v="1"/>
    <s v="Console Operator"/>
    <s v="Hourly"/>
    <x v="0"/>
    <s v="Full"/>
    <s v="Sal IC"/>
  </r>
  <r>
    <s v="Resilient"/>
    <s v="436308/28/19654/30/1990"/>
    <s v="Phillip"/>
    <s v="Murks"/>
    <d v="1965-08-28T00:00:00"/>
    <d v="1990-04-30T00:00:00"/>
    <s v="Male"/>
    <s v="White"/>
    <x v="8"/>
    <n v="395101"/>
    <s v="Lab"/>
    <x v="2"/>
    <s v="Lab Inspector"/>
    <s v="Hourly"/>
    <x v="0"/>
    <s v="Full"/>
    <s v="Not Listed"/>
  </r>
  <r>
    <s v="Resilient"/>
    <s v="437511/13/19728/5/1991"/>
    <s v="Jason"/>
    <s v="Fulks"/>
    <d v="1972-11-13T00:00:00"/>
    <d v="1991-08-05T00:00:00"/>
    <s v="Male"/>
    <s v="White"/>
    <x v="8"/>
    <n v="322601"/>
    <s v="Plank Cutter"/>
    <x v="1"/>
    <s v="Utility"/>
    <s v="Hourly"/>
    <x v="0"/>
    <s v="Full"/>
    <s v="Not Listed"/>
  </r>
  <r>
    <s v="Resilient"/>
    <s v="437611/24/19688/5/1991"/>
    <s v="Barry"/>
    <s v="Fuqua"/>
    <d v="1968-11-24T00:00:00"/>
    <d v="1991-08-05T00:00:00"/>
    <s v="Male"/>
    <s v="Black"/>
    <x v="8"/>
    <n v="342101"/>
    <s v="Labor Pool"/>
    <x v="1"/>
    <s v="General Purpose Oper"/>
    <s v="Hourly"/>
    <x v="0"/>
    <s v="Full"/>
    <s v="Not Listed"/>
  </r>
  <r>
    <s v="Resilient"/>
    <s v="437808/19/19543/9/1992"/>
    <s v="Michael"/>
    <s v="Burks"/>
    <d v="1954-08-19T00:00:00"/>
    <d v="1992-03-09T00:00:00"/>
    <s v="Male"/>
    <s v="White"/>
    <x v="8"/>
    <n v="309701"/>
    <s v="Laminate/Cove Base"/>
    <x v="1"/>
    <s v="Dolly Op Laminate Line"/>
    <s v="Hourly"/>
    <x v="0"/>
    <s v="Full"/>
    <s v="Not Listed"/>
  </r>
  <r>
    <s v="Resilient"/>
    <s v="438209/24/19693/30/1992"/>
    <s v="James"/>
    <s v="Morgan"/>
    <d v="1969-09-24T00:00:00"/>
    <d v="1992-03-30T00:00:00"/>
    <s v="Male"/>
    <s v="White"/>
    <x v="8"/>
    <n v="309802"/>
    <s v="Laminate Line Finishing (3rd Shift)"/>
    <x v="1"/>
    <s v="2nd Cutter Operator"/>
    <s v="Hourly"/>
    <x v="0"/>
    <s v="Full"/>
    <s v="Not Listed"/>
  </r>
  <r>
    <s v="Resilient"/>
    <s v="438402/10/19728/3/1992"/>
    <s v="Tony"/>
    <s v="Cottrell"/>
    <d v="1972-02-10T00:00:00"/>
    <d v="1992-08-03T00:00:00"/>
    <s v="Male"/>
    <s v="White"/>
    <x v="8"/>
    <n v="309801"/>
    <s v="Laminate Line Beginning (3rd Shift)"/>
    <x v="1"/>
    <s v="Leadperson Laminate Beginning"/>
    <s v="Hourly"/>
    <x v="0"/>
    <s v="Full"/>
    <s v="Not Listed"/>
  </r>
  <r>
    <s v="Resilient"/>
    <s v="439003/07/19669/14/1992"/>
    <s v="Barry"/>
    <s v="Butler"/>
    <d v="1966-03-07T00:00:00"/>
    <d v="1992-09-14T00:00:00"/>
    <s v="Male"/>
    <s v="White"/>
    <x v="8"/>
    <n v="342101"/>
    <s v="Labor Pool"/>
    <x v="1"/>
    <s v="General Purpose Oper"/>
    <s v="Hourly"/>
    <x v="0"/>
    <s v="Full"/>
    <s v="Not Listed"/>
  </r>
  <r>
    <s v="Resilient"/>
    <s v="439103/15/19579/28/1992"/>
    <s v="Gentry"/>
    <s v="Gresham"/>
    <d v="1957-03-15T00:00:00"/>
    <d v="1992-09-28T00:00:00"/>
    <s v="Male"/>
    <s v="White"/>
    <x v="8"/>
    <n v="342101"/>
    <s v="Labor Pool"/>
    <x v="1"/>
    <s v="General Purpose Oper"/>
    <s v="Hourly"/>
    <x v="0"/>
    <s v="Full"/>
    <s v="Not Listed"/>
  </r>
  <r>
    <s v="Resilient"/>
    <s v="439201/12/19639/28/1992"/>
    <s v="Dexter"/>
    <s v="Mastin"/>
    <d v="1963-01-12T00:00:00"/>
    <d v="1992-09-28T00:00:00"/>
    <s v="Male"/>
    <s v="Black"/>
    <x v="8"/>
    <n v="303801"/>
    <s v="Mill"/>
    <x v="1"/>
    <s v="Compound Blender Opr"/>
    <s v="Hourly"/>
    <x v="0"/>
    <s v="Full"/>
    <s v="Not Listed"/>
  </r>
  <r>
    <s v="Resilient"/>
    <s v="439505/05/196610/26/1992"/>
    <s v="Jamie"/>
    <s v="Murphy"/>
    <d v="1966-05-05T00:00:00"/>
    <d v="1992-10-26T00:00:00"/>
    <s v="Male"/>
    <s v="White"/>
    <x v="8"/>
    <n v="395101"/>
    <s v="Lab"/>
    <x v="2"/>
    <s v="Lab Inspector"/>
    <s v="Hourly"/>
    <x v="0"/>
    <s v="Full"/>
    <s v="Not Listed"/>
  </r>
  <r>
    <s v="Resilient"/>
    <s v="439708/15/19571/11/1993"/>
    <s v="Randal"/>
    <s v="Minor"/>
    <d v="1957-08-15T00:00:00"/>
    <d v="1993-01-11T00:00:00"/>
    <s v="Male"/>
    <s v="White"/>
    <x v="8"/>
    <n v="319601"/>
    <s v="Beveler 12&quot;"/>
    <x v="1"/>
    <s v="Inspector Beveler"/>
    <s v="Hourly"/>
    <x v="0"/>
    <s v="Full"/>
    <s v="Sal IC"/>
  </r>
  <r>
    <s v="Resilient"/>
    <s v="439907/25/19572/8/1993"/>
    <s v="Preston"/>
    <s v="Carter"/>
    <d v="1957-07-25T00:00:00"/>
    <d v="1993-02-08T00:00:00"/>
    <s v="Male"/>
    <s v="Black"/>
    <x v="8"/>
    <n v="342201"/>
    <s v="Labor Pool"/>
    <x v="1"/>
    <s v="General Purpose Oper"/>
    <s v="Hourly"/>
    <x v="0"/>
    <s v="Full"/>
    <s v="Not Listed"/>
  </r>
  <r>
    <s v="Resilient"/>
    <s v="440605/24/19538/3/1993"/>
    <s v="Ronnie"/>
    <s v="Young"/>
    <d v="1953-05-24T00:00:00"/>
    <d v="1993-08-03T00:00:00"/>
    <s v="Male"/>
    <s v="White"/>
    <x v="8"/>
    <n v="308601"/>
    <s v="Press Line"/>
    <x v="1"/>
    <s v="Press Finishing Load Operator"/>
    <s v="Hourly"/>
    <x v="0"/>
    <s v="Full"/>
    <s v="Not Listed"/>
  </r>
  <r>
    <s v="Resilient"/>
    <s v="441205/31/196810/13/1993"/>
    <s v="James"/>
    <s v="Smith"/>
    <d v="1968-05-31T00:00:00"/>
    <d v="1993-10-13T00:00:00"/>
    <s v="Male"/>
    <s v="White"/>
    <x v="8"/>
    <n v="308601"/>
    <s v="Press Line"/>
    <x v="1"/>
    <s v="Press Utility Operator"/>
    <s v="Hourly"/>
    <x v="0"/>
    <s v="Full"/>
    <s v="Not Listed"/>
  </r>
  <r>
    <s v="Resilient"/>
    <s v="441602/06/196611/29/1993"/>
    <s v="William"/>
    <s v="Barkley"/>
    <d v="1966-02-06T00:00:00"/>
    <d v="1993-11-29T00:00:00"/>
    <s v="Male"/>
    <s v="White"/>
    <x v="8"/>
    <n v="309602"/>
    <s v="Laminate/Cove Base"/>
    <x v="1"/>
    <s v="Inspector Laminate Line"/>
    <s v="Hourly"/>
    <x v="0"/>
    <s v="Full"/>
    <s v="Not Listed"/>
  </r>
  <r>
    <s v="Resilient"/>
    <s v="441902/28/19691/7/1994"/>
    <s v="Cletus"/>
    <s v="Weems"/>
    <d v="1969-02-28T00:00:00"/>
    <d v="1994-01-07T00:00:00"/>
    <s v="Male"/>
    <s v="White"/>
    <x v="8"/>
    <n v="311601"/>
    <s v="Film Lamination"/>
    <x v="1"/>
    <s v="Film Laminator Operator"/>
    <s v="Hourly"/>
    <x v="0"/>
    <s v="Full"/>
    <s v="Not Listed"/>
  </r>
  <r>
    <s v="Resilient"/>
    <s v="442309/24/19541/14/1994"/>
    <s v="Henry"/>
    <s v="Lewis"/>
    <d v="1954-09-24T00:00:00"/>
    <d v="1994-01-14T00:00:00"/>
    <s v="Male"/>
    <s v="Black"/>
    <x v="8"/>
    <n v="303601"/>
    <s v="Mill"/>
    <x v="1"/>
    <s v="Mill Utility"/>
    <s v="Hourly"/>
    <x v="0"/>
    <s v="Full"/>
    <s v="Not Listed"/>
  </r>
  <r>
    <s v="Resilient"/>
    <s v="442509/29/19601/17/1994"/>
    <s v="Clayton"/>
    <s v="Hunt"/>
    <d v="1960-09-29T00:00:00"/>
    <d v="1994-01-17T00:00:00"/>
    <s v="Male"/>
    <s v="White"/>
    <x v="8"/>
    <n v="309701"/>
    <s v="Laminate/Cove Base"/>
    <x v="1"/>
    <s v="Leadperson Laminate Beginning"/>
    <s v="Hourly"/>
    <x v="0"/>
    <s v="Full"/>
    <s v="Sal IC"/>
  </r>
  <r>
    <s v="Resilient"/>
    <s v="442603/23/19671/17/1994"/>
    <s v="Mike"/>
    <s v="Ingram"/>
    <d v="1967-03-23T00:00:00"/>
    <d v="1994-01-17T00:00:00"/>
    <s v="Male"/>
    <s v="Black"/>
    <x v="8"/>
    <n v="342101"/>
    <s v="Labor Pool"/>
    <x v="1"/>
    <s v="General Purpose Oper"/>
    <s v="Hourly"/>
    <x v="0"/>
    <s v="Full"/>
    <s v="Not Listed"/>
  </r>
  <r>
    <s v="Resilient"/>
    <s v="442707/27/19731/17/1994"/>
    <s v="Jeremy"/>
    <s v="McGee"/>
    <d v="1973-07-27T00:00:00"/>
    <d v="1994-01-17T00:00:00"/>
    <s v="Male"/>
    <s v="White"/>
    <x v="8"/>
    <n v="305601"/>
    <s v="VCT Tile Production"/>
    <x v="1"/>
    <s v="Relief Operator"/>
    <s v="Hourly"/>
    <x v="0"/>
    <s v="Full"/>
    <s v="Not Listed"/>
  </r>
  <r>
    <s v="Resilient"/>
    <s v="443002/28/19601/17/1994"/>
    <s v="Amel"/>
    <s v="Young"/>
    <d v="1960-02-28T00:00:00"/>
    <d v="1994-01-17T00:00:00"/>
    <s v="Male"/>
    <s v="Black"/>
    <x v="8"/>
    <n v="302801"/>
    <s v="VCT Mottle Production"/>
    <x v="1"/>
    <s v="Mottle Line Leadperson"/>
    <s v="Hourly"/>
    <x v="0"/>
    <s v="Full"/>
    <s v="Not Listed"/>
  </r>
  <r>
    <s v="Resilient"/>
    <s v="443208/25/19691/19/1994"/>
    <s v="Stanley"/>
    <s v="Barton"/>
    <d v="1969-08-25T00:00:00"/>
    <d v="1994-01-19T00:00:00"/>
    <s v="Male"/>
    <s v="Black"/>
    <x v="8"/>
    <n v="342101"/>
    <s v="Labor Pool"/>
    <x v="1"/>
    <s v="General Purpose Oper"/>
    <s v="Hourly"/>
    <x v="0"/>
    <s v="Full"/>
    <s v="Not Listed"/>
  </r>
  <r>
    <s v="Resilient"/>
    <s v="443610/18/19691/19/1994"/>
    <s v="Roderick"/>
    <s v="Freeman"/>
    <d v="1969-10-18T00:00:00"/>
    <d v="1994-01-19T00:00:00"/>
    <s v="Male"/>
    <s v="Black"/>
    <x v="8"/>
    <n v="305701"/>
    <s v="VCT Tile Production"/>
    <x v="1"/>
    <s v="Relief Operator"/>
    <s v="Hourly"/>
    <x v="0"/>
    <s v="Full"/>
    <s v="Sal IC"/>
  </r>
  <r>
    <s v="Resilient"/>
    <s v="443904/19/19651/19/1994"/>
    <s v="Carl"/>
    <s v="Watkins"/>
    <d v="1965-04-19T00:00:00"/>
    <d v="1994-01-19T00:00:00"/>
    <s v="Male"/>
    <s v="Black"/>
    <x v="8"/>
    <n v="342101"/>
    <s v="Labor Pool"/>
    <x v="1"/>
    <s v="General Purpose Oper"/>
    <s v="Hourly"/>
    <x v="0"/>
    <s v="Full"/>
    <s v="Not Listed"/>
  </r>
  <r>
    <s v="Resilient"/>
    <s v="444001/24/19641/19/1994"/>
    <s v="Geoffrey"/>
    <s v="Willingham"/>
    <d v="1964-01-24T00:00:00"/>
    <d v="1994-01-19T00:00:00"/>
    <s v="Male"/>
    <s v="White"/>
    <x v="8"/>
    <n v="309802"/>
    <s v="Laminate Line Finishing (3rd Shift)"/>
    <x v="1"/>
    <s v="2nd Cutter Operator"/>
    <s v="Hourly"/>
    <x v="0"/>
    <s v="Full"/>
    <s v="Not Listed"/>
  </r>
  <r>
    <s v="Resilient"/>
    <s v="448503/23/19573/13/1995"/>
    <s v="Michael"/>
    <s v="Hall"/>
    <d v="1957-03-23T00:00:00"/>
    <d v="1995-03-13T00:00:00"/>
    <s v="Male"/>
    <s v="White"/>
    <x v="8"/>
    <n v="394102"/>
    <s v="Machine Shop"/>
    <x v="0"/>
    <s v="Machinist Technician"/>
    <s v="Hourly"/>
    <x v="0"/>
    <s v="Full"/>
    <s v="Not Listed"/>
  </r>
  <r>
    <s v="Resilient"/>
    <s v="448607/11/19675/24/1995"/>
    <s v="Jimmy"/>
    <s v="Chandler"/>
    <d v="1967-07-11T00:00:00"/>
    <d v="1995-05-24T00:00:00"/>
    <s v="Male"/>
    <s v="White"/>
    <x v="8"/>
    <n v="394102"/>
    <s v="Machine Shop"/>
    <x v="0"/>
    <s v="Machinist Technician"/>
    <s v="Hourly"/>
    <x v="0"/>
    <s v="Full"/>
    <s v="Not Listed"/>
  </r>
  <r>
    <s v="Resilient"/>
    <s v="448711/24/19722/5/1996"/>
    <s v="Ronnie"/>
    <s v="Smith"/>
    <d v="1972-11-24T00:00:00"/>
    <d v="1996-02-05T00:00:00"/>
    <s v="Male"/>
    <s v="White"/>
    <x v="8"/>
    <n v="394102"/>
    <s v="Machine Shop"/>
    <x v="0"/>
    <s v="Lead Machinist Tech III"/>
    <s v="Hourly"/>
    <x v="0"/>
    <s v="Full"/>
    <s v="Not Listed"/>
  </r>
  <r>
    <s v="Resilient"/>
    <s v="450110/30/19607/30/1995"/>
    <s v="Ray"/>
    <s v="Johnson"/>
    <d v="1960-10-30T00:00:00"/>
    <d v="1995-07-30T00:00:00"/>
    <s v="Male"/>
    <s v="Black"/>
    <x v="8"/>
    <n v="309702"/>
    <s v="Laminate/Cove Base"/>
    <x v="1"/>
    <s v="Relief Laminate Finishing"/>
    <s v="Hourly"/>
    <x v="0"/>
    <s v="Full"/>
    <s v="Not Listed"/>
  </r>
  <r>
    <s v="Resilient"/>
    <s v="452003/13/19604/28/1997"/>
    <s v="Gary"/>
    <s v="Fuqua"/>
    <d v="1960-03-13T00:00:00"/>
    <d v="1997-04-28T00:00:00"/>
    <s v="Male"/>
    <s v="Black"/>
    <x v="8"/>
    <n v="394101"/>
    <s v="Maintenance"/>
    <x v="0"/>
    <s v="Electrical Technician"/>
    <s v="Hourly"/>
    <x v="0"/>
    <s v="Full"/>
    <s v="Not Listed"/>
  </r>
  <r>
    <s v="Resilient"/>
    <s v="452804/18/19724/28/1997"/>
    <s v="Izeal"/>
    <s v="Pride"/>
    <d v="1972-04-18T00:00:00"/>
    <d v="1997-04-28T00:00:00"/>
    <s v="Male"/>
    <s v="Black"/>
    <x v="8"/>
    <n v="309602"/>
    <s v="Laminate/Cove Base"/>
    <x v="1"/>
    <s v="2nd Cutter Operator"/>
    <s v="Hourly"/>
    <x v="0"/>
    <s v="Full"/>
    <s v="Not Listed"/>
  </r>
  <r>
    <s v="Resilient"/>
    <s v="454006/12/19671/3/2012"/>
    <s v="Jimmy"/>
    <s v="Harden"/>
    <d v="1967-06-12T00:00:00"/>
    <d v="2012-01-03T00:00:00"/>
    <s v="Male"/>
    <s v="Black"/>
    <x v="8"/>
    <n v="342101"/>
    <s v="Labor Pool"/>
    <x v="1"/>
    <s v="General Purpose Oper"/>
    <s v="Hourly"/>
    <x v="0"/>
    <s v="Full"/>
    <s v="Not Listed"/>
  </r>
  <r>
    <s v="Resilient"/>
    <s v="454410/09/19718/3/1997"/>
    <s v="Travis"/>
    <s v="Holloway"/>
    <d v="1971-10-09T00:00:00"/>
    <d v="1997-08-03T00:00:00"/>
    <s v="Male"/>
    <s v="White"/>
    <x v="8"/>
    <n v="309601"/>
    <s v="Laminate/Cove Base"/>
    <x v="1"/>
    <s v="Wheel Operator 1"/>
    <s v="Hourly"/>
    <x v="0"/>
    <s v="Full"/>
    <s v="Not Listed"/>
  </r>
  <r>
    <s v="Resilient"/>
    <s v="458602/20/19716/12/2000"/>
    <s v="Mary"/>
    <s v="Harris"/>
    <d v="1971-02-20T00:00:00"/>
    <d v="2000-06-12T00:00:00"/>
    <s v="Female"/>
    <s v="Black"/>
    <x v="8"/>
    <n v="397601"/>
    <s v="VCT QA"/>
    <x v="2"/>
    <s v="Lab Inspector"/>
    <s v="Hourly"/>
    <x v="0"/>
    <s v="Full"/>
    <s v="Sal IC"/>
  </r>
  <r>
    <s v="Resilient"/>
    <s v="459702/28/19706/12/2000"/>
    <s v="Brian"/>
    <s v="Jackson"/>
    <d v="1970-02-28T00:00:00"/>
    <d v="2000-06-12T00:00:00"/>
    <s v="Male"/>
    <s v="Black"/>
    <x v="8"/>
    <n v="313601"/>
    <s v="Belt/Slab Cutter"/>
    <x v="1"/>
    <s v="Slabcutter Relief"/>
    <s v="Hourly"/>
    <x v="0"/>
    <s v="Full"/>
    <s v="Not Listed"/>
  </r>
  <r>
    <s v="Resilient"/>
    <s v="459802/29/19766/12/2000"/>
    <s v="Regie"/>
    <s v="Wood"/>
    <d v="1976-02-29T00:00:00"/>
    <d v="2000-06-12T00:00:00"/>
    <s v="Male"/>
    <s v="White"/>
    <x v="8"/>
    <n v="308601"/>
    <s v="Press Line"/>
    <x v="1"/>
    <s v="Press Helper"/>
    <s v="Hourly"/>
    <x v="0"/>
    <s v="Full"/>
    <s v="Not Listed"/>
  </r>
  <r>
    <s v="Resilient"/>
    <s v="461105/03/197110/1/2001"/>
    <s v="Chris"/>
    <s v="Abernathy"/>
    <d v="1971-05-03T00:00:00"/>
    <d v="2001-10-01T00:00:00"/>
    <s v="Male"/>
    <s v="White"/>
    <x v="8"/>
    <n v="394101"/>
    <s v="Maintenance"/>
    <x v="0"/>
    <s v="Electrical Technician"/>
    <s v="Hourly"/>
    <x v="0"/>
    <s v="Full"/>
    <s v="Not Listed"/>
  </r>
  <r>
    <s v="Resilient"/>
    <s v="461507/05/19533/18/2002"/>
    <s v="Thomas"/>
    <s v="Earnest"/>
    <d v="1953-07-05T00:00:00"/>
    <d v="2002-03-18T00:00:00"/>
    <s v="Male"/>
    <s v="White"/>
    <x v="8"/>
    <n v="394201"/>
    <s v="Maintenance"/>
    <x v="0"/>
    <s v="Electrical Technician II"/>
    <s v="Hourly"/>
    <x v="0"/>
    <s v="Full"/>
    <s v="Not Listed"/>
  </r>
  <r>
    <s v="Resilient"/>
    <s v="462806/10/195911/20/2006"/>
    <s v="Randall"/>
    <s v="Johnston"/>
    <d v="1959-06-10T00:00:00"/>
    <d v="2006-11-20T00:00:00"/>
    <s v="Male"/>
    <s v="White"/>
    <x v="8"/>
    <n v="394102"/>
    <s v="Machine Shop"/>
    <x v="0"/>
    <s v="Gas/Diesel Technician III"/>
    <s v="Hourly"/>
    <x v="0"/>
    <s v="Full"/>
    <s v="Not Listed"/>
  </r>
  <r>
    <s v="Resilient"/>
    <s v="463111/18/19726/12/2007"/>
    <s v="Marty"/>
    <s v="Owen"/>
    <d v="1972-11-18T00:00:00"/>
    <d v="2007-06-12T00:00:00"/>
    <s v="Male"/>
    <s v="White"/>
    <x v="8"/>
    <n v="394101"/>
    <s v="Maintenance"/>
    <x v="0"/>
    <s v="Electrical Technician"/>
    <s v="Hourly"/>
    <x v="0"/>
    <s v="Full"/>
    <s v="Not Listed"/>
  </r>
  <r>
    <s v="Resilient"/>
    <s v="463201/10/19697/30/2007"/>
    <s v="Donald"/>
    <s v="Jackson"/>
    <d v="1969-01-10T00:00:00"/>
    <d v="2007-07-30T00:00:00"/>
    <s v="Male"/>
    <s v="Black"/>
    <x v="8"/>
    <n v="309701"/>
    <s v="Laminate/Cove Base"/>
    <x v="1"/>
    <s v="Leadperson Laminate Mixer"/>
    <s v="Hourly"/>
    <x v="0"/>
    <s v="Full"/>
    <s v="Not Listed"/>
  </r>
  <r>
    <s v="Resilient"/>
    <s v="602805/21/19674/23/2012"/>
    <s v="Angela"/>
    <s v="Yarbrough"/>
    <d v="1967-05-21T00:00:00"/>
    <d v="2012-04-23T00:00:00"/>
    <s v="Female"/>
    <s v="White"/>
    <x v="8"/>
    <n v="309701"/>
    <s v="Laminate/Cove Base"/>
    <x v="1"/>
    <s v="1st Cutter Operator"/>
    <s v="Hourly"/>
    <x v="0"/>
    <s v="Full"/>
    <s v="Not Listed"/>
  </r>
  <r>
    <s v="Resilient"/>
    <s v="602903/02/19774/25/2012"/>
    <s v="Austin"/>
    <s v="Green"/>
    <d v="1977-03-02T00:00:00"/>
    <d v="2012-04-25T00:00:00"/>
    <s v="Male"/>
    <s v="White"/>
    <x v="8"/>
    <n v="393101"/>
    <s v="Receiving"/>
    <x v="4"/>
    <s v="Raw Material / Receiving"/>
    <s v="Hourly"/>
    <x v="0"/>
    <s v="Full"/>
    <s v="Sal IC"/>
  </r>
  <r>
    <s v="Resilient"/>
    <s v="603609/13/19894/30/2012"/>
    <s v="Theodore"/>
    <s v="Albright"/>
    <d v="1989-09-13T00:00:00"/>
    <d v="2012-04-30T00:00:00"/>
    <s v="Male"/>
    <s v="White"/>
    <x v="8"/>
    <n v="393101"/>
    <s v="Receiving"/>
    <x v="4"/>
    <s v="Raw Material / Receiving"/>
    <s v="Hourly"/>
    <x v="0"/>
    <s v="Full"/>
    <s v="Sal IC"/>
  </r>
  <r>
    <s v="Resilient"/>
    <s v="603906/21/19655/7/2012"/>
    <s v="Johnnie"/>
    <s v="Cunningham"/>
    <d v="1965-06-21T00:00:00"/>
    <d v="2012-05-07T00:00:00"/>
    <s v="Male"/>
    <s v="Black"/>
    <x v="8"/>
    <n v="341601"/>
    <s v="Reclamation"/>
    <x v="1"/>
    <s v="Reclamation Employee"/>
    <s v="Hourly"/>
    <x v="0"/>
    <s v="Full"/>
    <s v="Not Listed"/>
  </r>
  <r>
    <s v="Resilient"/>
    <s v="604210/31/19785/21/2012"/>
    <s v="Jeremiah"/>
    <s v="Pilkilton"/>
    <d v="1978-10-31T00:00:00"/>
    <d v="2012-05-21T00:00:00"/>
    <s v="Male"/>
    <s v="White"/>
    <x v="8"/>
    <n v="395101"/>
    <s v="Lab"/>
    <x v="2"/>
    <s v="Quality Assurance Technician"/>
    <s v="Hourly"/>
    <x v="0"/>
    <s v="Full"/>
    <s v="Not Listed"/>
  </r>
  <r>
    <s v="Resilient"/>
    <s v="605101/04/19796/18/2012"/>
    <s v="Orlondo"/>
    <s v="Walker"/>
    <d v="1979-01-04T00:00:00"/>
    <d v="2012-06-18T00:00:00"/>
    <s v="Male"/>
    <s v="Black"/>
    <x v="8"/>
    <n v="305601"/>
    <s v="VCT Tile Production"/>
    <x v="1"/>
    <s v="Relief Operator"/>
    <s v="Hourly"/>
    <x v="0"/>
    <s v="Full"/>
    <s v="Not Listed"/>
  </r>
  <r>
    <s v="Resilient"/>
    <s v="605709/25/19916/25/2012"/>
    <s v="Colton"/>
    <s v="Gross"/>
    <d v="1991-09-25T00:00:00"/>
    <d v="2012-06-25T00:00:00"/>
    <s v="Male"/>
    <s v="White"/>
    <x v="8"/>
    <n v="393101"/>
    <s v="Receiving"/>
    <x v="4"/>
    <s v="Raw Material Operator"/>
    <s v="Hourly"/>
    <x v="0"/>
    <s v="Full"/>
    <s v="Not Listed"/>
  </r>
  <r>
    <s v="Resilient"/>
    <s v="606011/08/19897/9/2012"/>
    <s v="Brandon"/>
    <s v="Reece"/>
    <d v="1989-11-08T00:00:00"/>
    <d v="2012-07-09T00:00:00"/>
    <s v="Male"/>
    <s v="White"/>
    <x v="8"/>
    <n v="309701"/>
    <s v="Laminate/Cove Base"/>
    <x v="1"/>
    <s v="Knife Slitter"/>
    <s v="Hourly"/>
    <x v="0"/>
    <s v="Full"/>
    <s v="Not Listed"/>
  </r>
  <r>
    <s v="Resilient"/>
    <s v="609812/17/196710/8/2012"/>
    <s v="Jason"/>
    <s v="Belue"/>
    <d v="1967-12-17T00:00:00"/>
    <d v="2012-10-08T00:00:00"/>
    <s v="Male"/>
    <s v="Black"/>
    <x v="8"/>
    <n v="305701"/>
    <s v="VCT Tile Production"/>
    <x v="1"/>
    <s v="Relief Operator"/>
    <s v="Hourly"/>
    <x v="0"/>
    <s v="Full"/>
    <s v="Not Listed"/>
  </r>
  <r>
    <s v="Resilient"/>
    <s v="610008/08/198410/8/2012"/>
    <s v="Arron"/>
    <s v="Cummings"/>
    <d v="1984-08-08T00:00:00"/>
    <d v="2012-10-08T00:00:00"/>
    <s v="Male"/>
    <s v="White"/>
    <x v="8"/>
    <n v="342301"/>
    <s v="Labor Pool"/>
    <x v="1"/>
    <s v="General Purpose Oper"/>
    <s v="Hourly"/>
    <x v="0"/>
    <s v="Full"/>
    <s v="Sal IC"/>
  </r>
  <r>
    <s v="Resilient"/>
    <s v="610208/11/199310/8/2012"/>
    <s v="DeShawn"/>
    <s v="Thompson"/>
    <d v="1993-08-11T00:00:00"/>
    <d v="2012-10-08T00:00:00"/>
    <s v="Male"/>
    <s v="Black"/>
    <x v="8"/>
    <n v="309701"/>
    <s v="Laminate/Cove Base"/>
    <x v="1"/>
    <s v="Relief Laminate Beginning"/>
    <s v="Hourly"/>
    <x v="0"/>
    <s v="Full"/>
    <s v="Not Listed"/>
  </r>
  <r>
    <s v="Resilient"/>
    <s v="610407/11/198810/8/2012"/>
    <s v="Jordan"/>
    <s v="Wallace"/>
    <d v="1988-07-11T00:00:00"/>
    <d v="2012-10-08T00:00:00"/>
    <s v="Male"/>
    <s v="White"/>
    <x v="8"/>
    <n v="393101"/>
    <s v="Receiving"/>
    <x v="4"/>
    <s v="Raw Material / Receiving"/>
    <s v="Hourly"/>
    <x v="0"/>
    <s v="Full"/>
    <s v="Not Listed"/>
  </r>
  <r>
    <s v="Resilient"/>
    <s v="613912/25/19691/28/2013"/>
    <s v="John"/>
    <s v="Ford"/>
    <d v="1969-12-25T00:00:00"/>
    <d v="2013-01-28T00:00:00"/>
    <s v="Male"/>
    <s v="White"/>
    <x v="8"/>
    <n v="341701"/>
    <s v="Reclamation Night Shift"/>
    <x v="1"/>
    <s v="Reclamation Employee"/>
    <s v="Hourly"/>
    <x v="0"/>
    <s v="Full"/>
    <s v="Not Listed"/>
  </r>
  <r>
    <s v="Resilient"/>
    <s v="614006/18/19901/28/2013"/>
    <s v="Curtis"/>
    <s v="Horton"/>
    <d v="1990-06-18T00:00:00"/>
    <d v="2013-01-28T00:00:00"/>
    <s v="Male"/>
    <s v="White"/>
    <x v="8"/>
    <n v="309602"/>
    <s v="Laminate/Cove Base"/>
    <x v="1"/>
    <s v="Relief Laminate Finishing"/>
    <s v="Hourly"/>
    <x v="0"/>
    <s v="Full"/>
    <s v="Sal IC"/>
  </r>
  <r>
    <s v="Resilient"/>
    <s v="614211/19/19601/28/2013"/>
    <s v="Barry"/>
    <s v="Mitchell"/>
    <d v="1960-11-19T00:00:00"/>
    <d v="2013-01-28T00:00:00"/>
    <s v="Male"/>
    <s v="White"/>
    <x v="8"/>
    <n v="305601"/>
    <s v="VCT Tile Production"/>
    <x v="1"/>
    <s v="Mixer Operator"/>
    <s v="Hourly"/>
    <x v="0"/>
    <s v="Full"/>
    <s v="Sal IC"/>
  </r>
  <r>
    <s v="Resilient"/>
    <s v="614505/21/19922/11/2013"/>
    <s v="Keven"/>
    <s v="Fuqua"/>
    <d v="1992-05-21T00:00:00"/>
    <d v="2013-02-11T00:00:00"/>
    <s v="Male"/>
    <s v="Black"/>
    <x v="8"/>
    <n v="305601"/>
    <s v="VCT Tile Production"/>
    <x v="1"/>
    <s v="Press Operator"/>
    <s v="Hourly"/>
    <x v="0"/>
    <s v="Full"/>
    <s v="Not Listed"/>
  </r>
  <r>
    <s v="Resilient"/>
    <s v="616805/03/19933/18/2013"/>
    <s v="Mark"/>
    <s v="Myers"/>
    <d v="1993-05-03T00:00:00"/>
    <d v="2013-03-18T00:00:00"/>
    <s v="Male"/>
    <s v="White"/>
    <x v="8"/>
    <n v="394301"/>
    <s v="Maintenance"/>
    <x v="0"/>
    <s v="Class   A   Maintenance"/>
    <s v="Hourly"/>
    <x v="0"/>
    <s v="Full"/>
    <s v="Not Listed"/>
  </r>
  <r>
    <s v="Resilient"/>
    <s v="617009/03/19883/18/2013"/>
    <s v="Terrence"/>
    <s v="Peters"/>
    <d v="1988-09-03T00:00:00"/>
    <d v="2013-03-18T00:00:00"/>
    <s v="Male"/>
    <s v="Black"/>
    <x v="8"/>
    <n v="309801"/>
    <s v="Laminate Line Beginning (3rd Shift)"/>
    <x v="1"/>
    <s v="Relief Laminate Beginning"/>
    <s v="Hourly"/>
    <x v="0"/>
    <s v="Full"/>
    <s v="Sal IC"/>
  </r>
  <r>
    <s v="Resilient"/>
    <s v="617109/11/19913/18/2013"/>
    <s v="Heath"/>
    <s v="Williams"/>
    <d v="1991-09-11T00:00:00"/>
    <d v="2013-03-18T00:00:00"/>
    <s v="Male"/>
    <s v="White"/>
    <x v="8"/>
    <n v="342201"/>
    <s v="Labor Pool"/>
    <x v="1"/>
    <s v="General Purpose Oper"/>
    <s v="Hourly"/>
    <x v="0"/>
    <s v="Full"/>
    <s v="Sal IC"/>
  </r>
  <r>
    <s v="Resilient"/>
    <s v="620809/18/19605/28/2013"/>
    <s v="Randy"/>
    <s v="Russell"/>
    <d v="1960-09-18T00:00:00"/>
    <d v="2013-05-28T00:00:00"/>
    <s v="Male"/>
    <s v="White"/>
    <x v="8"/>
    <n v="394101"/>
    <s v="Maintenance"/>
    <x v="0"/>
    <s v="Electrical Technician"/>
    <s v="Hourly"/>
    <x v="0"/>
    <s v="Full"/>
    <s v="Not Listed"/>
  </r>
  <r>
    <s v="Resilient"/>
    <s v="621208/30/19595/28/2013"/>
    <s v="Charles"/>
    <s v="Robinson"/>
    <d v="1959-08-30T00:00:00"/>
    <d v="2013-05-28T00:00:00"/>
    <s v="Male"/>
    <s v="White"/>
    <x v="8"/>
    <n v="303601"/>
    <s v="Mill"/>
    <x v="1"/>
    <s v="Compound Blender Opr"/>
    <s v="Hourly"/>
    <x v="0"/>
    <s v="Full"/>
    <s v="Not Listed"/>
  </r>
  <r>
    <s v="Resilient"/>
    <s v="622309/26/19876/17/2013"/>
    <s v="Derrick"/>
    <s v="Bryant"/>
    <d v="1987-09-26T00:00:00"/>
    <d v="2013-06-17T00:00:00"/>
    <s v="Male"/>
    <s v="White"/>
    <x v="8"/>
    <n v="308602"/>
    <s v="Press Line"/>
    <x v="1"/>
    <s v="Leadperson Press Cell 2"/>
    <s v="Hourly"/>
    <x v="0"/>
    <s v="Full"/>
    <s v="Not Listed"/>
  </r>
  <r>
    <s v="Resilient"/>
    <s v="623601/12/19767/1/2013"/>
    <s v="Gary"/>
    <s v="Ford"/>
    <d v="1976-01-12T00:00:00"/>
    <d v="2013-07-01T00:00:00"/>
    <s v="Male"/>
    <s v="White"/>
    <x v="8"/>
    <n v="308602"/>
    <s v="Press Line"/>
    <x v="1"/>
    <s v="Inspector Press"/>
    <s v="Hourly"/>
    <x v="0"/>
    <s v="Full"/>
    <s v="Not Listed"/>
  </r>
  <r>
    <s v="Resilient"/>
    <s v="623703/18/19647/1/2013"/>
    <s v="Andy"/>
    <s v="Johnson"/>
    <d v="1964-03-18T00:00:00"/>
    <d v="2013-07-01T00:00:00"/>
    <s v="Male"/>
    <s v="White"/>
    <x v="8"/>
    <n v="322601"/>
    <s v="Plank Cutter"/>
    <x v="1"/>
    <s v="Inspector Plankcutter"/>
    <s v="Hourly"/>
    <x v="0"/>
    <s v="Full"/>
    <s v="Not Listed"/>
  </r>
  <r>
    <s v="Resilient"/>
    <s v="624012/30/19697/1/2013"/>
    <s v="Richard"/>
    <s v="Qualls"/>
    <d v="1969-12-30T00:00:00"/>
    <d v="2013-07-01T00:00:00"/>
    <s v="Male"/>
    <s v="White"/>
    <x v="8"/>
    <n v="396194"/>
    <s v="VCT Maintenance"/>
    <x v="0"/>
    <s v="Electrical Technician"/>
    <s v="Hourly"/>
    <x v="0"/>
    <s v="Full"/>
    <s v="Not Listed"/>
  </r>
  <r>
    <s v="Resilient"/>
    <s v="625111/28/19837/8/2013"/>
    <s v="Joshua"/>
    <s v="Richardson"/>
    <d v="1983-11-28T00:00:00"/>
    <d v="2013-07-08T00:00:00"/>
    <s v="Male"/>
    <s v="White"/>
    <x v="8"/>
    <n v="305601"/>
    <s v="VCT Tile Production"/>
    <x v="1"/>
    <s v="General Purpose Oper"/>
    <s v="Hourly"/>
    <x v="0"/>
    <s v="Full"/>
    <s v="Not Listed"/>
  </r>
  <r>
    <s v="Resilient"/>
    <s v="628208/24/19839/30/2013"/>
    <s v="Michael"/>
    <s v="Glover"/>
    <d v="1983-08-24T00:00:00"/>
    <d v="2013-09-30T00:00:00"/>
    <s v="Male"/>
    <s v="White"/>
    <x v="8"/>
    <n v="305701"/>
    <s v="VCT Tile Production"/>
    <x v="1"/>
    <s v="Mixer Operator"/>
    <s v="Hourly"/>
    <x v="0"/>
    <s v="Full"/>
    <s v="Not Listed"/>
  </r>
  <r>
    <s v="Resilient"/>
    <s v="628704/09/198510/7/2013"/>
    <s v="Christopher"/>
    <s v="Gabel"/>
    <d v="1985-04-09T00:00:00"/>
    <d v="2013-10-07T00:00:00"/>
    <s v="Male"/>
    <s v="White"/>
    <x v="8"/>
    <n v="394102"/>
    <s v="Machine Shop"/>
    <x v="0"/>
    <s v="Machinist Lead"/>
    <s v="Hourly"/>
    <x v="0"/>
    <s v="Full"/>
    <s v="Not Listed"/>
  </r>
  <r>
    <s v="Resilient"/>
    <s v="629108/19/199210/14/2013"/>
    <s v="Clint"/>
    <s v="White"/>
    <d v="1992-08-19T00:00:00"/>
    <d v="2013-10-14T00:00:00"/>
    <s v="Male"/>
    <s v="White"/>
    <x v="8"/>
    <n v="309702"/>
    <s v="Laminate/Cove Base"/>
    <x v="1"/>
    <s v="Laminate Utility"/>
    <s v="Hourly"/>
    <x v="0"/>
    <s v="Full"/>
    <s v="Sal IC"/>
  </r>
  <r>
    <s v="Resilient"/>
    <s v="630006/09/196511/11/2013"/>
    <s v="Jeffery"/>
    <s v="Gann"/>
    <d v="1965-06-09T00:00:00"/>
    <d v="2013-11-11T00:00:00"/>
    <s v="Male"/>
    <s v="White"/>
    <x v="8"/>
    <n v="394101"/>
    <s v="Maintenance"/>
    <x v="0"/>
    <s v="Electrical Technician"/>
    <s v="Hourly"/>
    <x v="0"/>
    <s v="Full"/>
    <s v="Not Listed"/>
  </r>
  <r>
    <s v="Resilient"/>
    <s v="631208/18/198312/4/2013"/>
    <s v="Timothy"/>
    <s v="Blankenship"/>
    <d v="1983-08-18T00:00:00"/>
    <d v="2013-12-04T00:00:00"/>
    <s v="Male"/>
    <s v="White"/>
    <x v="8"/>
    <n v="396194"/>
    <s v="VCT Maintenance"/>
    <x v="0"/>
    <s v="Electrical Technician"/>
    <s v="Hourly"/>
    <x v="0"/>
    <s v="Full"/>
    <s v="Not Listed"/>
  </r>
  <r>
    <s v="Resilient"/>
    <s v="632006/02/19941/6/2014"/>
    <s v="Kody"/>
    <s v="Butler"/>
    <d v="1994-06-02T00:00:00"/>
    <d v="2014-01-06T00:00:00"/>
    <s v="Male"/>
    <s v="White"/>
    <x v="8"/>
    <n v="322601"/>
    <s v="Plank Cutter"/>
    <x v="1"/>
    <s v="Material Handler"/>
    <s v="Hourly"/>
    <x v="0"/>
    <s v="Full"/>
    <s v="Not Listed"/>
  </r>
  <r>
    <s v="Resilient"/>
    <s v="632105/18/19921/6/2014"/>
    <s v="Cody"/>
    <s v="Crosslin"/>
    <d v="1992-05-18T00:00:00"/>
    <d v="2014-01-06T00:00:00"/>
    <s v="Male"/>
    <s v="White"/>
    <x v="8"/>
    <n v="361601"/>
    <s v="VCT Reclamation"/>
    <x v="1"/>
    <s v="PCW Operator"/>
    <s v="Hourly"/>
    <x v="0"/>
    <s v="Full"/>
    <s v="Sal IC"/>
  </r>
  <r>
    <s v="Resilient"/>
    <s v="632706/02/19731/6/2014"/>
    <s v="Melissa"/>
    <s v="Horton"/>
    <d v="1973-06-02T00:00:00"/>
    <d v="2014-01-06T00:00:00"/>
    <s v="Female"/>
    <s v="White"/>
    <x v="8"/>
    <n v="305601"/>
    <s v="VCT Tile Production"/>
    <x v="1"/>
    <s v="Inspector - VCT"/>
    <s v="Hourly"/>
    <x v="0"/>
    <s v="Full"/>
    <s v="Not Listed"/>
  </r>
  <r>
    <s v="Resilient"/>
    <s v="633307/01/19641/13/2014"/>
    <s v="Jerry"/>
    <s v="Dodd"/>
    <d v="1964-07-01T00:00:00"/>
    <d v="2014-01-13T00:00:00"/>
    <s v="Male"/>
    <s v="White"/>
    <x v="8"/>
    <n v="393101"/>
    <s v="Receiving"/>
    <x v="4"/>
    <s v="Raw Materials Operator"/>
    <s v="Hourly"/>
    <x v="0"/>
    <s v="Full"/>
    <s v="Not Listed"/>
  </r>
  <r>
    <s v="Resilient"/>
    <s v="633601/05/19731/13/2014"/>
    <s v="David"/>
    <s v="Hogeland"/>
    <d v="1973-01-05T00:00:00"/>
    <d v="2014-01-13T00:00:00"/>
    <s v="Male"/>
    <s v="White"/>
    <x v="8"/>
    <n v="393101"/>
    <s v="Receiving"/>
    <x v="4"/>
    <s v="Raw Material / Receiving"/>
    <s v="Hourly"/>
    <x v="0"/>
    <s v="Full"/>
    <s v="Sal IC"/>
  </r>
  <r>
    <s v="Resilient"/>
    <s v="635401/28/19802/3/2014"/>
    <s v="William"/>
    <s v="Clemons"/>
    <d v="1980-01-28T00:00:00"/>
    <d v="2014-02-03T00:00:00"/>
    <s v="Male"/>
    <s v="White"/>
    <x v="8"/>
    <n v="393101"/>
    <s v="Receiving"/>
    <x v="4"/>
    <s v="Shipping Clerk"/>
    <s v="Hourly"/>
    <x v="0"/>
    <s v="Full"/>
    <s v="Not Listed"/>
  </r>
  <r>
    <s v="Resilient"/>
    <s v="635606/15/19952/3/2014"/>
    <s v="Hayden"/>
    <s v="Floyd"/>
    <d v="1995-06-15T00:00:00"/>
    <d v="2014-02-03T00:00:00"/>
    <s v="Male"/>
    <s v="White"/>
    <x v="8"/>
    <n v="342101"/>
    <s v="Labor Pool"/>
    <x v="1"/>
    <s v="General Purpose Oper"/>
    <s v="Hourly"/>
    <x v="0"/>
    <s v="Full"/>
    <s v="Not Listed"/>
  </r>
  <r>
    <s v="Resilient"/>
    <s v="635707/27/19642/3/2014"/>
    <s v="Norma"/>
    <s v="Gabel"/>
    <d v="1964-07-27T00:00:00"/>
    <d v="2014-02-03T00:00:00"/>
    <s v="Female"/>
    <s v="White"/>
    <x v="8"/>
    <n v="308602"/>
    <s v="Press Line"/>
    <x v="1"/>
    <s v="Inspector Press"/>
    <s v="Hourly"/>
    <x v="0"/>
    <s v="Full"/>
    <s v="Not Listed"/>
  </r>
  <r>
    <s v="Resilient"/>
    <s v="635810/05/19762/3/2014"/>
    <s v="Donavon"/>
    <s v="McMillan"/>
    <d v="1976-10-05T00:00:00"/>
    <d v="2014-02-03T00:00:00"/>
    <s v="Male"/>
    <s v="White"/>
    <x v="8"/>
    <n v="393101"/>
    <s v="Receiving"/>
    <x v="4"/>
    <s v="Cycle Counter"/>
    <s v="Hourly"/>
    <x v="0"/>
    <s v="Full"/>
    <s v="Sal IC"/>
  </r>
  <r>
    <s v="Resilient"/>
    <s v="636111/15/19892/3/2014"/>
    <s v="Heath"/>
    <s v="Brown"/>
    <d v="1989-11-15T00:00:00"/>
    <d v="2014-02-03T00:00:00"/>
    <s v="Male"/>
    <s v="White"/>
    <x v="8"/>
    <n v="305801"/>
    <s v="VCT Tile Production"/>
    <x v="1"/>
    <s v="Relief Operator"/>
    <s v="Hourly"/>
    <x v="0"/>
    <s v="Full"/>
    <s v="Not Listed"/>
  </r>
  <r>
    <s v="Resilient"/>
    <s v="636512/06/19782/17/2014"/>
    <s v="Kirt"/>
    <s v="Daniel"/>
    <d v="1978-12-06T00:00:00"/>
    <d v="2014-02-17T00:00:00"/>
    <s v="Male"/>
    <s v="White"/>
    <x v="8"/>
    <n v="393101"/>
    <s v="Receiving"/>
    <x v="4"/>
    <s v="Shipping Clerk"/>
    <s v="Hourly"/>
    <x v="0"/>
    <s v="Full"/>
    <s v="Not Listed"/>
  </r>
  <r>
    <s v="Resilient"/>
    <s v="636607/24/19632/17/2014"/>
    <s v="Jeffrey"/>
    <s v="Moore"/>
    <d v="1963-07-24T00:00:00"/>
    <d v="2014-02-17T00:00:00"/>
    <s v="Male"/>
    <s v="White"/>
    <x v="8"/>
    <n v="346101"/>
    <s v="Northington Court Warehouse"/>
    <x v="4"/>
    <s v="Material Handler"/>
    <s v="Hourly"/>
    <x v="0"/>
    <s v="Full"/>
    <s v="Not Listed"/>
  </r>
  <r>
    <s v="Resilient"/>
    <s v="636909/23/19912/18/2014"/>
    <s v="Rodney"/>
    <s v="Hardin"/>
    <d v="1991-09-23T00:00:00"/>
    <d v="2014-02-18T00:00:00"/>
    <s v="Male"/>
    <s v="Black"/>
    <x v="8"/>
    <n v="309702"/>
    <s v="Laminate/Cove Base"/>
    <x v="1"/>
    <s v="2nd Cutter Operator"/>
    <s v="Hourly"/>
    <x v="0"/>
    <s v="Full"/>
    <s v="Not Listed"/>
  </r>
  <r>
    <s v="Resilient"/>
    <s v="637106/22/19822/18/2014"/>
    <s v="Charles"/>
    <s v="Summers"/>
    <d v="1982-06-22T00:00:00"/>
    <d v="2014-02-18T00:00:00"/>
    <s v="Male"/>
    <s v="White"/>
    <x v="8"/>
    <n v="342301"/>
    <s v="Labor Pool"/>
    <x v="1"/>
    <s v="General Purpose Oper"/>
    <s v="Hourly"/>
    <x v="0"/>
    <s v="Full"/>
    <s v="Not Listed"/>
  </r>
  <r>
    <s v="Resilient"/>
    <s v="637311/02/19652/24/2014"/>
    <s v="Anthony"/>
    <s v="Stutts"/>
    <d v="1965-11-02T00:00:00"/>
    <d v="2014-02-24T00:00:00"/>
    <s v="Male"/>
    <s v="White"/>
    <x v="8"/>
    <n v="394102"/>
    <s v="Machine Shop"/>
    <x v="0"/>
    <s v="Machinist Technician"/>
    <s v="Hourly"/>
    <x v="0"/>
    <s v="Full"/>
    <s v="Not Listed"/>
  </r>
  <r>
    <s v="Resilient"/>
    <s v="637608/13/19752/24/2014"/>
    <s v="Contrell"/>
    <s v="Long"/>
    <d v="1975-08-13T00:00:00"/>
    <d v="2014-02-24T00:00:00"/>
    <s v="Male"/>
    <s v="Black"/>
    <x v="8"/>
    <n v="309601"/>
    <s v="Laminate/Cove Base"/>
    <x v="1"/>
    <s v="Dolly Op Laminate Line"/>
    <s v="Hourly"/>
    <x v="0"/>
    <s v="Full"/>
    <s v="Not Listed"/>
  </r>
  <r>
    <s v="Resilient"/>
    <s v="637903/07/19933/3/2014"/>
    <s v="Jonathan"/>
    <s v="Gann"/>
    <d v="1993-03-07T00:00:00"/>
    <d v="2014-03-03T00:00:00"/>
    <s v="Male"/>
    <s v="White"/>
    <x v="8"/>
    <n v="396194"/>
    <s v="VCT Maintenance"/>
    <x v="0"/>
    <s v="Electrical Technician"/>
    <s v="Hourly"/>
    <x v="0"/>
    <s v="Full"/>
    <s v="Not Listed"/>
  </r>
  <r>
    <s v="Resilient"/>
    <s v="638512/27/19723/10/2014"/>
    <s v="Russell"/>
    <s v="Lira"/>
    <d v="1972-12-27T00:00:00"/>
    <d v="2014-03-10T00:00:00"/>
    <s v="Male"/>
    <s v="Hispanic or Latino"/>
    <x v="8"/>
    <n v="303801"/>
    <s v="Mill"/>
    <x v="1"/>
    <s v="Mill Utility"/>
    <s v="Hourly"/>
    <x v="0"/>
    <s v="Full"/>
    <s v="Not Listed"/>
  </r>
  <r>
    <s v="Resilient"/>
    <s v="638709/13/19893/10/2014"/>
    <s v="Trent"/>
    <s v="Albright"/>
    <d v="1989-09-13T00:00:00"/>
    <d v="2014-03-10T00:00:00"/>
    <s v="Male"/>
    <s v="White"/>
    <x v="8"/>
    <n v="303601"/>
    <s v="Mill"/>
    <x v="1"/>
    <s v="Mill Granulator Oper"/>
    <s v="Hourly"/>
    <x v="0"/>
    <s v="Full"/>
    <s v="Not Listed"/>
  </r>
  <r>
    <s v="Resilient"/>
    <s v="639512/10/19783/17/2014"/>
    <s v="Michael"/>
    <s v="Andrews"/>
    <d v="1978-12-10T00:00:00"/>
    <d v="2014-03-17T00:00:00"/>
    <s v="Male"/>
    <s v="White"/>
    <x v="8"/>
    <n v="395201"/>
    <s v="Lab"/>
    <x v="2"/>
    <s v="Lab Inspector"/>
    <s v="Hourly"/>
    <x v="0"/>
    <s v="Full"/>
    <s v="Not Listed"/>
  </r>
  <r>
    <s v="Resilient"/>
    <s v="641508/18/19764/14/2014"/>
    <s v="Kimberly"/>
    <s v="Stults"/>
    <d v="1976-08-18T00:00:00"/>
    <d v="2014-04-14T00:00:00"/>
    <s v="Female"/>
    <s v="White"/>
    <x v="8"/>
    <n v="308602"/>
    <s v="Press Line"/>
    <x v="1"/>
    <s v="Inspector Press"/>
    <s v="Hourly"/>
    <x v="0"/>
    <s v="Full"/>
    <s v="Not Listed"/>
  </r>
  <r>
    <s v="Resilient"/>
    <s v="641810/27/19844/17/2014"/>
    <s v="Bradley"/>
    <s v="Herston"/>
    <d v="1984-10-27T00:00:00"/>
    <d v="2014-04-17T00:00:00"/>
    <s v="Male"/>
    <s v="White"/>
    <x v="8"/>
    <n v="396194"/>
    <s v="VCT Maintenance"/>
    <x v="0"/>
    <s v="Electrical Technician"/>
    <s v="Hourly"/>
    <x v="0"/>
    <s v="Full"/>
    <s v="Not Listed"/>
  </r>
  <r>
    <s v="Resilient"/>
    <s v="644304/23/19675/12/2014"/>
    <s v="Howell"/>
    <s v="Gargis"/>
    <d v="1967-04-23T00:00:00"/>
    <d v="2014-05-12T00:00:00"/>
    <s v="Male"/>
    <s v="White"/>
    <x v="8"/>
    <n v="393101"/>
    <s v="Receiving"/>
    <x v="4"/>
    <s v="Shipping Clerk"/>
    <s v="Hourly"/>
    <x v="0"/>
    <s v="Full"/>
    <s v="Not Listed"/>
  </r>
  <r>
    <s v="Resilient"/>
    <s v="645602/04/19745/27/2014"/>
    <s v="Belisa"/>
    <s v="Benson"/>
    <d v="1974-02-04T00:00:00"/>
    <d v="2014-05-27T00:00:00"/>
    <s v="Female"/>
    <s v="White"/>
    <x v="8"/>
    <n v="309602"/>
    <s v="Laminate/Cove Base"/>
    <x v="1"/>
    <s v="Inspector Laminate Line"/>
    <s v="Hourly"/>
    <x v="0"/>
    <s v="Full"/>
    <s v="Not Listed"/>
  </r>
  <r>
    <s v="Resilient"/>
    <s v="646310/25/19696/2/2014"/>
    <s v="Dennis"/>
    <s v="West"/>
    <d v="1969-10-25T00:00:00"/>
    <d v="2014-06-02T00:00:00"/>
    <s v="Male"/>
    <s v="White"/>
    <x v="8"/>
    <n v="393101"/>
    <s v="Receiving"/>
    <x v="4"/>
    <s v="Shipping Clerk"/>
    <s v="Hourly"/>
    <x v="0"/>
    <s v="Full"/>
    <s v="Not Listed"/>
  </r>
  <r>
    <s v="Resilient"/>
    <s v="646402/18/19896/2/2014"/>
    <s v="Zachary"/>
    <s v="Johns"/>
    <d v="1989-02-18T00:00:00"/>
    <d v="2014-06-02T00:00:00"/>
    <s v="Male"/>
    <s v="White"/>
    <x v="8"/>
    <n v="309601"/>
    <s v="Laminate/Cove Base"/>
    <x v="1"/>
    <s v="Embosser/Wheel Op Lam Line"/>
    <s v="Hourly"/>
    <x v="0"/>
    <s v="Full"/>
    <s v="Not Listed"/>
  </r>
  <r>
    <s v="Resilient"/>
    <s v="646609/22/19906/2/2014"/>
    <s v="Dionte"/>
    <s v="Carter"/>
    <d v="1990-09-22T00:00:00"/>
    <d v="2014-06-02T00:00:00"/>
    <s v="Male"/>
    <s v="Black"/>
    <x v="8"/>
    <n v="313701"/>
    <s v="Belt/Slab Cutter"/>
    <x v="1"/>
    <s v="Slabcutter Operator"/>
    <s v="Hourly"/>
    <x v="0"/>
    <s v="Full"/>
    <s v="Not Listed"/>
  </r>
  <r>
    <s v="Resilient"/>
    <s v="647401/05/19936/9/2014"/>
    <s v="Henry"/>
    <s v="McDaniel"/>
    <d v="1993-01-05T00:00:00"/>
    <d v="2014-06-09T00:00:00"/>
    <s v="Male"/>
    <s v="Black"/>
    <x v="8"/>
    <n v="393101"/>
    <s v="Receiving"/>
    <x v="4"/>
    <s v="Raw Material / Receiving"/>
    <s v="Hourly"/>
    <x v="0"/>
    <s v="Full"/>
    <s v="Not Listed"/>
  </r>
  <r>
    <s v="Resilient"/>
    <s v="647502/08/19616/9/2014"/>
    <s v="Brian"/>
    <s v="Jewett"/>
    <d v="1961-02-08T00:00:00"/>
    <d v="2014-06-09T00:00:00"/>
    <s v="Male"/>
    <s v="White"/>
    <x v="8"/>
    <n v="342101"/>
    <s v="Labor Pool"/>
    <x v="1"/>
    <s v="General Purpose Oper"/>
    <s v="Hourly"/>
    <x v="0"/>
    <s v="Full"/>
    <s v="Sal IC"/>
  </r>
  <r>
    <s v="Resilient"/>
    <s v="647605/08/19666/9/2014"/>
    <s v="Catherine"/>
    <s v="Holt"/>
    <d v="1966-05-08T00:00:00"/>
    <d v="2014-06-09T00:00:00"/>
    <s v="Female"/>
    <s v="White"/>
    <x v="8"/>
    <n v="397601"/>
    <s v="VCT QA"/>
    <x v="2"/>
    <s v="Lab Inspector"/>
    <s v="Hourly"/>
    <x v="0"/>
    <s v="Full"/>
    <s v="Sal IC"/>
  </r>
  <r>
    <s v="Resilient"/>
    <s v="647906/30/19886/16/2014"/>
    <s v="Laterron"/>
    <s v="Jarmon"/>
    <d v="1988-06-30T00:00:00"/>
    <d v="2014-06-16T00:00:00"/>
    <s v="Male"/>
    <s v="Black"/>
    <x v="8"/>
    <n v="393101"/>
    <s v="Receiving"/>
    <x v="4"/>
    <s v="Shipping Clerk"/>
    <s v="Hourly"/>
    <x v="0"/>
    <s v="Full"/>
    <s v="Not Listed"/>
  </r>
  <r>
    <s v="Resilient"/>
    <s v="648202/01/19706/16/2014"/>
    <s v="David"/>
    <s v="Erwin"/>
    <d v="1970-02-01T00:00:00"/>
    <d v="2014-06-16T00:00:00"/>
    <s v="Male"/>
    <s v="White"/>
    <x v="8"/>
    <n v="393101"/>
    <s v="Receiving"/>
    <x v="4"/>
    <s v="Shipping Clerk"/>
    <s v="Hourly"/>
    <x v="0"/>
    <s v="Full"/>
    <s v="Not Listed"/>
  </r>
  <r>
    <s v="Resilient"/>
    <s v="648704/07/19816/23/2014"/>
    <s v="Jessie"/>
    <s v="Reeder"/>
    <d v="1981-04-07T00:00:00"/>
    <d v="2014-06-23T00:00:00"/>
    <s v="Male"/>
    <s v="Black"/>
    <x v="8"/>
    <n v="309701"/>
    <s v="Laminate/Cove Base"/>
    <x v="1"/>
    <s v="Embosser/Wheel Op Lam Line"/>
    <s v="Hourly"/>
    <x v="0"/>
    <s v="Full"/>
    <s v="Not Listed"/>
  </r>
  <r>
    <s v="Resilient"/>
    <s v="648810/07/19876/23/2014"/>
    <s v="Joshua"/>
    <s v="Craig"/>
    <d v="1987-10-07T00:00:00"/>
    <d v="2014-06-23T00:00:00"/>
    <s v="Male"/>
    <s v="White"/>
    <x v="8"/>
    <n v="342101"/>
    <s v="Labor Pool"/>
    <x v="1"/>
    <s v="General Purpose Oper"/>
    <s v="Hourly"/>
    <x v="0"/>
    <s v="Full"/>
    <s v="Sal IC"/>
  </r>
  <r>
    <s v="Resilient"/>
    <s v="649405/30/19586/23/2014"/>
    <s v="Daniel"/>
    <s v="Redden"/>
    <d v="1958-05-30T00:00:00"/>
    <d v="2014-06-23T00:00:00"/>
    <s v="Male"/>
    <s v="White"/>
    <x v="8"/>
    <n v="302801"/>
    <s v="VCT Mottle Production"/>
    <x v="1"/>
    <s v="Color Match Tech."/>
    <s v="Hourly"/>
    <x v="0"/>
    <s v="Full"/>
    <s v="Sal IC"/>
  </r>
  <r>
    <s v="Resilient"/>
    <s v="649609/20/19816/23/2014"/>
    <s v="Michael"/>
    <s v="Dawson"/>
    <d v="1981-09-20T00:00:00"/>
    <d v="2014-06-23T00:00:00"/>
    <s v="Male"/>
    <s v="Black"/>
    <x v="8"/>
    <n v="322701"/>
    <s v="Plank Cutter"/>
    <x v="1"/>
    <s v="Plankcutter Crimper/Box Mach O"/>
    <s v="Hourly"/>
    <x v="0"/>
    <s v="Full"/>
    <s v="Not Listed"/>
  </r>
  <r>
    <s v="Resilient"/>
    <s v="649709/04/19906/23/2014"/>
    <s v="Breyon"/>
    <s v="Weakley"/>
    <d v="1990-09-04T00:00:00"/>
    <d v="2014-06-23T00:00:00"/>
    <s v="Male"/>
    <s v="Black"/>
    <x v="8"/>
    <n v="303801"/>
    <s v="Mill"/>
    <x v="1"/>
    <s v="Mill Utility"/>
    <s v="Hourly"/>
    <x v="0"/>
    <s v="Full"/>
    <s v="Not Listed"/>
  </r>
  <r>
    <s v="Resilient"/>
    <s v="650712/09/19546/30/2014"/>
    <s v="Alanders"/>
    <s v="Leonard"/>
    <d v="1954-12-09T00:00:00"/>
    <d v="2014-06-30T00:00:00"/>
    <s v="Male"/>
    <s v="Black"/>
    <x v="8"/>
    <n v="305601"/>
    <s v="VCT Tile Production"/>
    <x v="1"/>
    <s v="Pigment Weigher"/>
    <s v="Hourly"/>
    <x v="0"/>
    <s v="Full"/>
    <s v="Not Listed"/>
  </r>
  <r>
    <s v="Resilient"/>
    <s v="650806/09/19816/30/2014"/>
    <s v="David"/>
    <s v="Malone"/>
    <d v="1981-06-09T00:00:00"/>
    <d v="2014-06-30T00:00:00"/>
    <s v="Male"/>
    <s v="White"/>
    <x v="8"/>
    <n v="396194"/>
    <s v="VCT Maintenance"/>
    <x v="0"/>
    <s v="Electrical Technician"/>
    <s v="Hourly"/>
    <x v="0"/>
    <s v="Full"/>
    <s v="Not Listed"/>
  </r>
  <r>
    <s v="Resilient"/>
    <s v="650912/11/19866/30/2014"/>
    <s v="Jesse"/>
    <s v="Nesbitt"/>
    <d v="1986-12-11T00:00:00"/>
    <d v="2014-06-30T00:00:00"/>
    <s v="Male"/>
    <s v="White"/>
    <x v="8"/>
    <n v="305801"/>
    <s v="VCT Tile Production"/>
    <x v="1"/>
    <s v="Press Operator"/>
    <s v="Hourly"/>
    <x v="0"/>
    <s v="Full"/>
    <s v="Not Listed"/>
  </r>
  <r>
    <s v="Resilient"/>
    <s v="651109/28/19756/30/2014"/>
    <s v="Terry"/>
    <s v="Risner"/>
    <d v="1975-09-28T00:00:00"/>
    <d v="2014-06-30T00:00:00"/>
    <s v="Male"/>
    <s v="White"/>
    <x v="8"/>
    <n v="313701"/>
    <s v="Belt/Slab Cutter"/>
    <x v="1"/>
    <s v="Slabcutter Relief"/>
    <s v="Hourly"/>
    <x v="0"/>
    <s v="Full"/>
    <s v="Not Listed"/>
  </r>
  <r>
    <s v="Resilient"/>
    <s v="651412/05/19786/30/2014"/>
    <s v="Melvin"/>
    <s v="Tennery"/>
    <d v="1978-12-05T00:00:00"/>
    <d v="2014-06-30T00:00:00"/>
    <s v="Male"/>
    <s v="White"/>
    <x v="8"/>
    <n v="305801"/>
    <s v="VCT Tile Production"/>
    <x v="1"/>
    <s v="Casepacker Operator"/>
    <s v="Hourly"/>
    <x v="0"/>
    <s v="Full"/>
    <s v="Not Listed"/>
  </r>
  <r>
    <s v="Resilient"/>
    <s v="651703/19/19876/30/2014"/>
    <s v="Isiah"/>
    <s v="Thornton Jr"/>
    <d v="1987-03-19T00:00:00"/>
    <d v="2014-06-30T00:00:00"/>
    <s v="Male"/>
    <s v="Black"/>
    <x v="8"/>
    <n v="303601"/>
    <s v="Mill"/>
    <x v="1"/>
    <s v="Mill Utility"/>
    <s v="Hourly"/>
    <x v="0"/>
    <s v="Full"/>
    <s v="Not Listed"/>
  </r>
  <r>
    <s v="Resilient"/>
    <s v="651811/07/19946/30/2014"/>
    <s v="Stephan"/>
    <s v="Crittenden"/>
    <d v="1994-11-07T00:00:00"/>
    <d v="2014-06-30T00:00:00"/>
    <s v="Male"/>
    <s v="White"/>
    <x v="8"/>
    <n v="305701"/>
    <s v="VCT Tile Production"/>
    <x v="1"/>
    <s v="Console Operator"/>
    <s v="Hourly"/>
    <x v="0"/>
    <s v="Full"/>
    <s v="Not Listed"/>
  </r>
  <r>
    <s v="Resilient"/>
    <s v="652601/01/19797/7/2014"/>
    <s v="Adam"/>
    <s v="Burch"/>
    <d v="1979-01-01T00:00:00"/>
    <d v="2014-07-07T00:00:00"/>
    <s v="Male"/>
    <s v="White"/>
    <x v="8"/>
    <n v="396194"/>
    <s v="VCT Maintenance"/>
    <x v="0"/>
    <s v="Maintenance Leadperson"/>
    <s v="Hourly"/>
    <x v="0"/>
    <s v="Full"/>
    <s v="Not Listed"/>
  </r>
  <r>
    <s v="Resilient"/>
    <s v="652706/30/19637/7/2014"/>
    <s v="Scotty"/>
    <s v="Churchwell"/>
    <d v="1963-06-30T00:00:00"/>
    <d v="2014-07-07T00:00:00"/>
    <s v="Male"/>
    <s v="White"/>
    <x v="8"/>
    <n v="302801"/>
    <s v="VCT Mottle Production"/>
    <x v="1"/>
    <s v="Crusher/Screener Operator"/>
    <s v="Hourly"/>
    <x v="0"/>
    <s v="Full"/>
    <s v="Not Listed"/>
  </r>
  <r>
    <s v="Resilient"/>
    <s v="652809/08/19627/7/2014"/>
    <s v="Harrell"/>
    <s v="Fowlkes"/>
    <d v="1962-09-08T00:00:00"/>
    <d v="2014-07-07T00:00:00"/>
    <s v="Male"/>
    <s v="White"/>
    <x v="8"/>
    <n v="302801"/>
    <s v="VCT Mottle Production"/>
    <x v="1"/>
    <s v="Crusher/Screener Operator"/>
    <s v="Hourly"/>
    <x v="0"/>
    <s v="Full"/>
    <s v="Not Listed"/>
  </r>
  <r>
    <s v="Resilient"/>
    <s v="653111/13/19737/7/2014"/>
    <s v="Jennifer"/>
    <s v="Melton"/>
    <d v="1973-11-13T00:00:00"/>
    <d v="2014-07-07T00:00:00"/>
    <s v="Female"/>
    <s v="White"/>
    <x v="8"/>
    <n v="302801"/>
    <s v="VCT Mottle Production"/>
    <x v="1"/>
    <s v="Rework Handler"/>
    <s v="Hourly"/>
    <x v="0"/>
    <s v="Full"/>
    <s v="Sal IC"/>
  </r>
  <r>
    <s v="Resilient"/>
    <s v="654007/14/19677/14/2014"/>
    <s v="Gelinda"/>
    <s v="Gentry"/>
    <d v="1967-07-14T00:00:00"/>
    <d v="2014-07-14T00:00:00"/>
    <s v="Female"/>
    <s v="White"/>
    <x v="8"/>
    <n v="393101"/>
    <s v="Receiving"/>
    <x v="4"/>
    <s v="Raw Material / Receiving"/>
    <s v="Hourly"/>
    <x v="0"/>
    <s v="Full"/>
    <s v="Sal IC"/>
  </r>
  <r>
    <s v="Resilient"/>
    <s v="654208/19/19887/14/2014"/>
    <s v="Calvin"/>
    <s v="McLaughlin"/>
    <d v="1988-08-19T00:00:00"/>
    <d v="2014-07-14T00:00:00"/>
    <s v="Male"/>
    <s v="White"/>
    <x v="8"/>
    <n v="341801"/>
    <s v="Reclamation 3rd Shift"/>
    <x v="1"/>
    <s v="Reclamation Employee"/>
    <s v="Hourly"/>
    <x v="0"/>
    <s v="Full"/>
    <s v="Not Listed"/>
  </r>
  <r>
    <s v="Resilient"/>
    <s v="654301/04/19717/14/2014"/>
    <s v="Larry"/>
    <s v="Morris"/>
    <d v="1971-01-04T00:00:00"/>
    <d v="2014-07-14T00:00:00"/>
    <s v="Male"/>
    <s v="Black"/>
    <x v="8"/>
    <n v="303801"/>
    <s v="Mill"/>
    <x v="1"/>
    <s v="Mill Granulator Oper"/>
    <s v="Hourly"/>
    <x v="0"/>
    <s v="Full"/>
    <s v="Not Listed"/>
  </r>
  <r>
    <s v="Resilient"/>
    <s v="654404/10/19917/14/2014"/>
    <s v="David"/>
    <s v="Sandlin"/>
    <d v="1991-04-10T00:00:00"/>
    <d v="2014-07-14T00:00:00"/>
    <s v="Male"/>
    <s v="White"/>
    <x v="8"/>
    <n v="305601"/>
    <s v="VCT Tile Production"/>
    <x v="1"/>
    <s v="General Purpose Oper"/>
    <s v="Hourly"/>
    <x v="0"/>
    <s v="Full"/>
    <s v="Sal IC"/>
  </r>
  <r>
    <s v="Resilient"/>
    <s v="655004/28/19527/21/2014"/>
    <s v="Robert"/>
    <s v="Daniels"/>
    <d v="1952-04-28T00:00:00"/>
    <d v="2014-07-21T00:00:00"/>
    <s v="Male"/>
    <s v="White"/>
    <x v="8"/>
    <n v="396194"/>
    <s v="VCT Maintenance"/>
    <x v="0"/>
    <s v="Maintenance Technician"/>
    <s v="Hourly"/>
    <x v="0"/>
    <s v="Full"/>
    <s v="Not Listed"/>
  </r>
  <r>
    <s v="Resilient"/>
    <s v="655503/21/19907/28/2014"/>
    <s v="Jeremiah"/>
    <s v="Jewett"/>
    <d v="1990-03-21T00:00:00"/>
    <d v="2014-07-28T00:00:00"/>
    <s v="Male"/>
    <s v="White"/>
    <x v="8"/>
    <n v="397701"/>
    <s v="VCT QA"/>
    <x v="2"/>
    <s v="Lab Inspector"/>
    <s v="Hourly"/>
    <x v="0"/>
    <s v="Full"/>
    <s v="Sal IC"/>
  </r>
  <r>
    <s v="Resilient"/>
    <s v="655601/06/19817/28/2014"/>
    <s v="Quentin"/>
    <s v="Ray"/>
    <d v="1981-01-06T00:00:00"/>
    <d v="2014-07-28T00:00:00"/>
    <s v="Male"/>
    <s v="White"/>
    <x v="8"/>
    <n v="393101"/>
    <s v="Receiving"/>
    <x v="4"/>
    <s v="Cycle Counter"/>
    <s v="Hourly"/>
    <x v="0"/>
    <s v="Full"/>
    <s v="Not Listed"/>
  </r>
  <r>
    <s v="Resilient"/>
    <s v="655712/09/19837/28/2014"/>
    <s v="Juan"/>
    <s v="Pena"/>
    <d v="1983-12-09T00:00:00"/>
    <d v="2014-07-28T00:00:00"/>
    <s v="Male"/>
    <s v="Hispanic or Latino"/>
    <x v="8"/>
    <n v="396194"/>
    <s v="VCT Maintenance"/>
    <x v="0"/>
    <s v="Electrical Technician"/>
    <s v="Hourly"/>
    <x v="0"/>
    <s v="Full"/>
    <s v="Not Listed"/>
  </r>
  <r>
    <s v="Resilient"/>
    <s v="655803/19/19617/28/2014"/>
    <s v="John"/>
    <s v="Cole"/>
    <d v="1961-03-19T00:00:00"/>
    <d v="2014-07-28T00:00:00"/>
    <s v="Male"/>
    <s v="Black"/>
    <x v="8"/>
    <n v="361601"/>
    <s v="VCT Reclamation"/>
    <x v="1"/>
    <s v="PCW Employee"/>
    <s v="Hourly"/>
    <x v="0"/>
    <s v="Full"/>
    <s v="Not Listed"/>
  </r>
  <r>
    <s v="Resilient"/>
    <s v="655906/27/19897/28/2014"/>
    <s v="Bronica"/>
    <s v="Moore"/>
    <d v="1989-06-27T00:00:00"/>
    <d v="2014-07-28T00:00:00"/>
    <s v="Female"/>
    <s v="White"/>
    <x v="8"/>
    <n v="305701"/>
    <s v="VCT Tile Production"/>
    <x v="1"/>
    <s v="Pigment Weigher"/>
    <s v="Hourly"/>
    <x v="0"/>
    <s v="Full"/>
    <s v="Not Listed"/>
  </r>
  <r>
    <s v="Resilient"/>
    <s v="657309/07/19908/11/2014"/>
    <s v="Matthew"/>
    <s v="Miller"/>
    <d v="1990-09-07T00:00:00"/>
    <d v="2014-08-11T00:00:00"/>
    <s v="Male"/>
    <s v="White"/>
    <x v="8"/>
    <n v="311601"/>
    <s v="Film Lamination"/>
    <x v="1"/>
    <s v="Film Laminator Operator"/>
    <s v="Hourly"/>
    <x v="0"/>
    <s v="Full"/>
    <s v="Sal IC"/>
  </r>
  <r>
    <s v="Resilient"/>
    <s v="658404/08/19748/20/2014"/>
    <s v="Oliver"/>
    <s v="Arnett"/>
    <d v="1974-04-08T00:00:00"/>
    <d v="2014-08-20T00:00:00"/>
    <s v="Male"/>
    <s v="White"/>
    <x v="8"/>
    <n v="305801"/>
    <s v="VCT Tile Production"/>
    <x v="1"/>
    <s v="Mixer Operator"/>
    <s v="Hourly"/>
    <x v="0"/>
    <s v="Full"/>
    <s v="Not Listed"/>
  </r>
  <r>
    <s v="Resilient"/>
    <s v="659006/13/19908/25/2014"/>
    <s v="Tyler"/>
    <s v="Abernathy"/>
    <d v="1990-06-13T00:00:00"/>
    <d v="2014-08-25T00:00:00"/>
    <s v="Male"/>
    <s v="Black"/>
    <x v="8"/>
    <n v="305801"/>
    <s v="VCT Tile Production"/>
    <x v="1"/>
    <s v="Calender Operator"/>
    <s v="Hourly"/>
    <x v="0"/>
    <s v="Full"/>
    <s v="Not Listed"/>
  </r>
  <r>
    <s v="Resilient"/>
    <s v="659110/25/19908/25/2014"/>
    <s v="Titus"/>
    <s v="Brown"/>
    <d v="1990-10-25T00:00:00"/>
    <d v="2014-08-25T00:00:00"/>
    <s v="Male"/>
    <s v="Black"/>
    <x v="8"/>
    <n v="305601"/>
    <s v="VCT Tile Production"/>
    <x v="1"/>
    <s v="Casepacker Operator"/>
    <s v="Hourly"/>
    <x v="0"/>
    <s v="Full"/>
    <s v="Sal IC"/>
  </r>
  <r>
    <s v="Resilient"/>
    <s v="659212/28/19858/19/2014"/>
    <s v="Demetrick"/>
    <s v="Cosby"/>
    <d v="1985-12-28T00:00:00"/>
    <d v="2014-08-19T00:00:00"/>
    <s v="Male"/>
    <s v="Black"/>
    <x v="8"/>
    <n v="305601"/>
    <s v="VCT Tile Production"/>
    <x v="1"/>
    <s v="Material Handler"/>
    <s v="Hourly"/>
    <x v="0"/>
    <s v="Full"/>
    <s v="Sal IC"/>
  </r>
  <r>
    <s v="Resilient"/>
    <s v="659702/03/19918/25/2014"/>
    <s v="Direcus"/>
    <s v="Fuqua"/>
    <d v="1991-02-03T00:00:00"/>
    <d v="2014-08-25T00:00:00"/>
    <s v="Male"/>
    <s v="Black"/>
    <x v="8"/>
    <n v="303701"/>
    <s v="Mill"/>
    <x v="1"/>
    <s v="Leadperson Mill"/>
    <s v="Hourly"/>
    <x v="0"/>
    <s v="Full"/>
    <s v="Sal IC"/>
  </r>
  <r>
    <s v="Resilient"/>
    <s v="659812/20/19878/25/2014"/>
    <s v="Christopher"/>
    <s v="Garner"/>
    <d v="1987-12-20T00:00:00"/>
    <d v="2014-08-25T00:00:00"/>
    <s v="Male"/>
    <s v="Black"/>
    <x v="8"/>
    <n v="305601"/>
    <s v="VCT Tile Production"/>
    <x v="1"/>
    <s v="Calendar Operator"/>
    <s v="Hourly"/>
    <x v="0"/>
    <s v="Full"/>
    <s v="Not Listed"/>
  </r>
  <r>
    <s v="Resilient"/>
    <s v="660102/23/19878/25/2014"/>
    <s v="Jarrell"/>
    <s v="Mitchell"/>
    <d v="1987-02-23T00:00:00"/>
    <d v="2014-08-25T00:00:00"/>
    <s v="Male"/>
    <s v="Black"/>
    <x v="8"/>
    <n v="305801"/>
    <s v="VCT Tile Production"/>
    <x v="1"/>
    <s v="Relief Press Fin"/>
    <s v="Hourly"/>
    <x v="0"/>
    <s v="Full"/>
    <s v="Not Listed"/>
  </r>
  <r>
    <s v="Resilient"/>
    <s v="660409/17/19948/25/2014"/>
    <s v="Dillon"/>
    <s v="Rich"/>
    <d v="1994-09-17T00:00:00"/>
    <d v="2014-08-25T00:00:00"/>
    <s v="Male"/>
    <s v="White"/>
    <x v="8"/>
    <n v="311701"/>
    <s v="Film Lamination"/>
    <x v="1"/>
    <s v="Film Laminator Operator"/>
    <s v="Hourly"/>
    <x v="0"/>
    <s v="Full"/>
    <s v="Sal IC"/>
  </r>
  <r>
    <s v="Resilient"/>
    <s v="660711/12/19929/2/2014"/>
    <s v="Jared"/>
    <s v="Arthur"/>
    <d v="1992-11-12T00:00:00"/>
    <d v="2014-09-02T00:00:00"/>
    <s v="Male"/>
    <s v="White"/>
    <x v="8"/>
    <n v="309602"/>
    <s v="Laminate/Cove Base"/>
    <x v="1"/>
    <s v="2nd Cutter Operator"/>
    <s v="Hourly"/>
    <x v="0"/>
    <s v="Full"/>
    <s v="Not Listed"/>
  </r>
  <r>
    <s v="Resilient"/>
    <s v="660905/24/19929/2/2014"/>
    <s v="David"/>
    <s v="Gentry"/>
    <d v="1992-05-24T00:00:00"/>
    <d v="2014-09-02T00:00:00"/>
    <s v="Male"/>
    <s v="White"/>
    <x v="8"/>
    <n v="396194"/>
    <s v="VCT Maintenance"/>
    <x v="0"/>
    <s v="Class   A   Maintenance"/>
    <s v="Hourly"/>
    <x v="0"/>
    <s v="Full"/>
    <s v="Sal IC"/>
  </r>
  <r>
    <s v="Resilient"/>
    <s v="661112/02/19629/2/2014"/>
    <s v="Jeffrey"/>
    <s v="Green"/>
    <d v="1962-12-02T00:00:00"/>
    <d v="2014-09-02T00:00:00"/>
    <s v="Male"/>
    <s v="White"/>
    <x v="8"/>
    <n v="302801"/>
    <s v="VCT Mottle Production"/>
    <x v="1"/>
    <s v="Pigment Weigher"/>
    <s v="Hourly"/>
    <x v="0"/>
    <s v="Full"/>
    <s v="Not Listed"/>
  </r>
  <r>
    <s v="Resilient"/>
    <s v="661210/07/19559/2/2014"/>
    <s v="Jackie"/>
    <s v="Lightfoot"/>
    <d v="1955-10-07T00:00:00"/>
    <d v="2014-09-02T00:00:00"/>
    <s v="Male"/>
    <s v="White"/>
    <x v="8"/>
    <n v="396194"/>
    <s v="VCT Maintenance"/>
    <x v="0"/>
    <s v="Maintenance Technician"/>
    <s v="Hourly"/>
    <x v="0"/>
    <s v="Full"/>
    <s v="Not Listed"/>
  </r>
  <r>
    <s v="Resilient"/>
    <s v="661402/01/19659/2/2014"/>
    <s v="John"/>
    <s v="McClung"/>
    <d v="1965-02-01T00:00:00"/>
    <d v="2014-09-02T00:00:00"/>
    <s v="Male"/>
    <s v="White"/>
    <x v="8"/>
    <n v="305801"/>
    <s v="VCT Tile Production"/>
    <x v="1"/>
    <s v="General Purpose Oper"/>
    <s v="Hourly"/>
    <x v="0"/>
    <s v="Full"/>
    <s v="Not Listed"/>
  </r>
  <r>
    <s v="Resilient"/>
    <s v="662508/18/19729/8/2014"/>
    <s v="Kimberly"/>
    <s v="Weakley"/>
    <d v="1972-08-18T00:00:00"/>
    <d v="2014-09-08T00:00:00"/>
    <s v="Female"/>
    <s v="Black"/>
    <x v="8"/>
    <n v="305601"/>
    <s v="VCT Tile Production"/>
    <x v="1"/>
    <s v="Inspector - VCT"/>
    <s v="Hourly"/>
    <x v="0"/>
    <s v="Full"/>
    <s v="Not Listed"/>
  </r>
  <r>
    <s v="Resilient"/>
    <s v="662602/08/19699/8/2014"/>
    <s v="Christal"/>
    <s v="McGhaee"/>
    <d v="1969-02-08T00:00:00"/>
    <d v="2014-09-08T00:00:00"/>
    <s v="Female"/>
    <s v="Black"/>
    <x v="8"/>
    <n v="305801"/>
    <s v="VCT Tile Production"/>
    <x v="1"/>
    <s v="Inspector - VCT"/>
    <s v="Hourly"/>
    <x v="0"/>
    <s v="Full"/>
    <s v="Not Listed"/>
  </r>
  <r>
    <s v="Resilient"/>
    <s v="663407/11/19919/15/2014"/>
    <s v="Keith"/>
    <s v="Barnett"/>
    <d v="1991-07-11T00:00:00"/>
    <d v="2014-09-15T00:00:00"/>
    <s v="Male"/>
    <s v="Black"/>
    <x v="8"/>
    <n v="302801"/>
    <s v="VCT Mottle Production"/>
    <x v="1"/>
    <s v="Material Handler"/>
    <s v="Hourly"/>
    <x v="0"/>
    <s v="Full"/>
    <s v="Sal IC"/>
  </r>
  <r>
    <s v="Resilient"/>
    <s v="664409/23/19799/22/2014"/>
    <s v="Hathaway"/>
    <s v="Southward"/>
    <d v="1979-09-23T00:00:00"/>
    <d v="2014-09-22T00:00:00"/>
    <s v="Male"/>
    <s v="Black"/>
    <x v="8"/>
    <n v="305601"/>
    <s v="VCT Tile Production"/>
    <x v="1"/>
    <s v="Batching Operator"/>
    <s v="Hourly"/>
    <x v="0"/>
    <s v="Full"/>
    <s v="Not Listed"/>
  </r>
  <r>
    <s v="Resilient"/>
    <s v="665005/18/19779/29/2014"/>
    <s v="Tarrian"/>
    <s v="Harper"/>
    <d v="1977-05-18T00:00:00"/>
    <d v="2014-09-29T00:00:00"/>
    <s v="Female"/>
    <s v="Black"/>
    <x v="8"/>
    <n v="305701"/>
    <s v="VCT Tile Production"/>
    <x v="1"/>
    <s v="Color Match Tech."/>
    <s v="Hourly"/>
    <x v="0"/>
    <s v="Full"/>
    <s v="Not Listed"/>
  </r>
  <r>
    <s v="Resilient"/>
    <s v="665507/11/19839/29/2014"/>
    <s v="Marvin"/>
    <s v="Riley"/>
    <d v="1983-07-11T00:00:00"/>
    <d v="2014-09-29T00:00:00"/>
    <s v="Male"/>
    <s v="White"/>
    <x v="8"/>
    <n v="305601"/>
    <s v="VCT Tile Production"/>
    <x v="1"/>
    <s v="Packaging Helper"/>
    <s v="Hourly"/>
    <x v="0"/>
    <s v="Full"/>
    <s v="Sal IC"/>
  </r>
  <r>
    <s v="Resilient"/>
    <s v="665601/04/19689/29/2014"/>
    <s v="Kenneth"/>
    <s v="Smith"/>
    <d v="1968-01-04T00:00:00"/>
    <d v="2014-09-29T00:00:00"/>
    <s v="Male"/>
    <s v="White"/>
    <x v="8"/>
    <n v="305801"/>
    <s v="VCT Tile Production"/>
    <x v="1"/>
    <s v="Material Handler"/>
    <s v="Hourly"/>
    <x v="0"/>
    <s v="Full"/>
    <s v="Not Listed"/>
  </r>
  <r>
    <s v="Resilient"/>
    <s v="665709/01/19749/29/2014"/>
    <s v="Johnny"/>
    <s v="Thompson"/>
    <d v="1974-09-01T00:00:00"/>
    <d v="2014-09-29T00:00:00"/>
    <s v="Male"/>
    <s v="Black"/>
    <x v="8"/>
    <n v="305701"/>
    <s v="VCT Tile Production"/>
    <x v="1"/>
    <s v="Material Handler"/>
    <s v="Hourly"/>
    <x v="0"/>
    <s v="Full"/>
    <s v="Not Listed"/>
  </r>
  <r>
    <s v="Resilient"/>
    <s v="665805/15/19919/29/2014"/>
    <s v="Denzel"/>
    <s v="Watson"/>
    <d v="1991-05-15T00:00:00"/>
    <d v="2014-09-29T00:00:00"/>
    <s v="Male"/>
    <s v="Black"/>
    <x v="8"/>
    <n v="361601"/>
    <s v="VCT Reclamation"/>
    <x v="1"/>
    <s v="Dolly Operator PCW"/>
    <s v="Hourly"/>
    <x v="0"/>
    <s v="Full"/>
    <s v="Not Listed"/>
  </r>
  <r>
    <s v="Resilient"/>
    <s v="666004/18/19949/29/2014"/>
    <s v="Kadarius"/>
    <s v="Koger"/>
    <d v="1994-04-18T00:00:00"/>
    <d v="2014-09-29T00:00:00"/>
    <s v="Male"/>
    <s v="Black"/>
    <x v="8"/>
    <n v="305701"/>
    <s v="VCT Tile Production"/>
    <x v="1"/>
    <s v="Casepacker Operator"/>
    <s v="Hourly"/>
    <x v="0"/>
    <s v="Full"/>
    <s v="Not Listed"/>
  </r>
  <r>
    <s v="Resilient"/>
    <s v="666101/21/19699/29/2014"/>
    <s v="George"/>
    <s v="Collum"/>
    <d v="1969-01-21T00:00:00"/>
    <d v="2014-09-29T00:00:00"/>
    <s v="Male"/>
    <s v="White"/>
    <x v="8"/>
    <n v="361601"/>
    <s v="VCT Reclamation"/>
    <x v="1"/>
    <s v="Dolly Operator PCW"/>
    <s v="Hourly"/>
    <x v="0"/>
    <s v="Full"/>
    <s v="Not Listed"/>
  </r>
  <r>
    <s v="Resilient"/>
    <s v="666511/18/197010/6/2014"/>
    <s v="Aretha"/>
    <s v="Ricks"/>
    <d v="1970-11-18T00:00:00"/>
    <d v="2014-10-06T00:00:00"/>
    <s v="Female"/>
    <s v="Black"/>
    <x v="8"/>
    <n v="397801"/>
    <s v="VCT QA"/>
    <x v="2"/>
    <s v="Lab Inspector"/>
    <s v="Hourly"/>
    <x v="0"/>
    <s v="Full"/>
    <s v="Sal IC"/>
  </r>
  <r>
    <s v="Resilient"/>
    <s v="667002/19/199310/13/2014"/>
    <s v="Aaron"/>
    <s v="Crenshaw"/>
    <d v="1993-02-19T00:00:00"/>
    <d v="2014-10-13T00:00:00"/>
    <s v="Male"/>
    <s v="White"/>
    <x v="8"/>
    <n v="305601"/>
    <s v="VCT Tile Production"/>
    <x v="1"/>
    <s v="Color Match Tech."/>
    <s v="Hourly"/>
    <x v="0"/>
    <s v="Full"/>
    <s v="Sal IC"/>
  </r>
  <r>
    <s v="Resilient"/>
    <s v="669309/06/19661/15/2015"/>
    <s v="Roger"/>
    <s v="Phillips"/>
    <d v="1966-09-06T00:00:00"/>
    <d v="2015-01-15T00:00:00"/>
    <s v="Male"/>
    <s v="White"/>
    <x v="8"/>
    <n v="309602"/>
    <s v="Laminate/Cove Base"/>
    <x v="1"/>
    <s v="Laminate Utility"/>
    <s v="Hourly"/>
    <x v="0"/>
    <s v="Full"/>
    <s v="Not Listed"/>
  </r>
  <r>
    <s v="Resilient"/>
    <s v="669406/27/19911/15/2015"/>
    <s v="Dustin"/>
    <s v="Burns"/>
    <d v="1991-06-27T00:00:00"/>
    <d v="2015-01-15T00:00:00"/>
    <s v="Male"/>
    <s v="White"/>
    <x v="8"/>
    <n v="309602"/>
    <s v="Laminate/Cove Base"/>
    <x v="1"/>
    <s v="Inspector Laminate Line"/>
    <s v="Hourly"/>
    <x v="0"/>
    <s v="Full"/>
    <s v="Not Listed"/>
  </r>
  <r>
    <s v="Resilient"/>
    <s v="669602/07/19581/15/2015"/>
    <s v="Jeffrey"/>
    <s v="Wood"/>
    <d v="1958-02-07T00:00:00"/>
    <d v="2015-01-15T00:00:00"/>
    <s v="Male"/>
    <s v="White"/>
    <x v="8"/>
    <n v="308602"/>
    <s v="Press Line"/>
    <x v="1"/>
    <s v="Inspector Press"/>
    <s v="Hourly"/>
    <x v="0"/>
    <s v="Full"/>
    <s v="Not Listed"/>
  </r>
  <r>
    <s v="Resilient"/>
    <s v="670012/02/19631/27/2015"/>
    <s v="Alanzo"/>
    <s v="Carroll"/>
    <d v="1963-12-02T00:00:00"/>
    <d v="2015-01-27T00:00:00"/>
    <s v="Male"/>
    <s v="Black"/>
    <x v="8"/>
    <n v="346101"/>
    <s v="Northington Court Warehouse"/>
    <x v="2"/>
    <s v="Inspector - VCT"/>
    <s v="Hourly"/>
    <x v="0"/>
    <s v="Full"/>
    <s v="Sal IC"/>
  </r>
  <r>
    <s v="Resilient"/>
    <s v="670107/21/19741/27/2015"/>
    <s v="Robbie"/>
    <s v="Dodd"/>
    <d v="1974-07-21T00:00:00"/>
    <d v="2015-01-27T00:00:00"/>
    <s v="Male"/>
    <s v="White"/>
    <x v="8"/>
    <n v="361601"/>
    <s v="VCT Reclamation"/>
    <x v="1"/>
    <s v="Dolly Operator PCW"/>
    <s v="Hourly"/>
    <x v="0"/>
    <s v="Full"/>
    <s v="Not Listed"/>
  </r>
  <r>
    <s v="Resilient"/>
    <s v="670209/30/19901/27/2015"/>
    <s v="Gregory"/>
    <s v="Freeman"/>
    <d v="1990-09-30T00:00:00"/>
    <d v="2015-01-27T00:00:00"/>
    <s v="Male"/>
    <s v="Black"/>
    <x v="8"/>
    <n v="305801"/>
    <s v="VCT Tile Production"/>
    <x v="1"/>
    <s v="Rework Handler"/>
    <s v="Hourly"/>
    <x v="0"/>
    <s v="Full"/>
    <s v="Not Listed"/>
  </r>
  <r>
    <s v="Resilient"/>
    <s v="670410/04/19841/27/2015"/>
    <s v="Marco"/>
    <s v="Jackson"/>
    <d v="1984-10-04T00:00:00"/>
    <d v="2015-01-27T00:00:00"/>
    <s v="Male"/>
    <s v="White"/>
    <x v="8"/>
    <n v="361701"/>
    <s v="VCT Reclamation"/>
    <x v="1"/>
    <s v="PCW Operator"/>
    <s v="Hourly"/>
    <x v="0"/>
    <s v="Full"/>
    <s v="Not Listed"/>
  </r>
  <r>
    <s v="Resilient"/>
    <s v="670705/07/19941/27/2015"/>
    <s v="Jared"/>
    <s v="McKrill"/>
    <d v="1994-05-07T00:00:00"/>
    <d v="2015-01-27T00:00:00"/>
    <s v="Male"/>
    <s v="White"/>
    <x v="8"/>
    <n v="313601"/>
    <s v="Belt/Slab Cutter"/>
    <x v="1"/>
    <s v="Inspector - Slabcutter"/>
    <s v="Hourly"/>
    <x v="0"/>
    <s v="Full"/>
    <s v="Not Listed"/>
  </r>
  <r>
    <s v="Resilient"/>
    <s v="670908/24/19731/27/2015"/>
    <s v="Willie"/>
    <s v="Thompson"/>
    <d v="1973-08-24T00:00:00"/>
    <d v="2015-01-27T00:00:00"/>
    <s v="Male"/>
    <s v="Black"/>
    <x v="8"/>
    <n v="342301"/>
    <s v="Labor Pool"/>
    <x v="1"/>
    <s v="General Purpose Oper"/>
    <s v="Hourly"/>
    <x v="0"/>
    <s v="Full"/>
    <s v="Not Listed"/>
  </r>
  <r>
    <s v="Resilient"/>
    <s v="671307/11/19671/27/2015"/>
    <s v="Anthony"/>
    <s v="Williams"/>
    <d v="1967-07-11T00:00:00"/>
    <d v="2015-01-27T00:00:00"/>
    <s v="Male"/>
    <s v="White"/>
    <x v="8"/>
    <n v="322601"/>
    <s v="Plank Cutter"/>
    <x v="1"/>
    <s v="Inspector Plankcutter"/>
    <s v="Hourly"/>
    <x v="0"/>
    <s v="Full"/>
    <s v="Sal IC"/>
  </r>
  <r>
    <s v="Resilient"/>
    <s v="671410/27/19851/27/2015"/>
    <s v="Richard"/>
    <s v="Fadell"/>
    <d v="1985-10-27T00:00:00"/>
    <d v="2015-01-27T00:00:00"/>
    <s v="Male"/>
    <s v="White"/>
    <x v="8"/>
    <n v="393101"/>
    <s v="Receiving"/>
    <x v="4"/>
    <s v="Raw Material / Receiving"/>
    <s v="Hourly"/>
    <x v="0"/>
    <s v="Full"/>
    <s v="Sal IC"/>
  </r>
  <r>
    <s v="Resilient"/>
    <s v="671809/26/19612/3/2015"/>
    <s v="Randy"/>
    <s v="Garner"/>
    <d v="1961-09-26T00:00:00"/>
    <d v="2015-02-03T00:00:00"/>
    <s v="Male"/>
    <s v="Black"/>
    <x v="8"/>
    <n v="309801"/>
    <s v="Laminate Line Beginning (3rd Shift)"/>
    <x v="1"/>
    <s v="Urethane/Knife Slitter"/>
    <s v="Hourly"/>
    <x v="0"/>
    <s v="Full"/>
    <s v="Not Listed"/>
  </r>
  <r>
    <s v="Resilient"/>
    <s v="672209/26/19842/3/2015"/>
    <s v="Adrian"/>
    <s v="McCroskey"/>
    <d v="1984-09-26T00:00:00"/>
    <d v="2015-02-03T00:00:00"/>
    <s v="Male"/>
    <s v="Black"/>
    <x v="8"/>
    <n v="361601"/>
    <s v="VCT Reclamation"/>
    <x v="1"/>
    <s v="PCW Employee"/>
    <s v="Hourly"/>
    <x v="0"/>
    <s v="Full"/>
    <s v="Not Listed"/>
  </r>
  <r>
    <s v="Resilient"/>
    <s v="672508/30/19852/3/2015"/>
    <s v="John"/>
    <s v="Webster"/>
    <d v="1985-08-30T00:00:00"/>
    <d v="2015-02-03T00:00:00"/>
    <s v="Male"/>
    <s v="Black"/>
    <x v="8"/>
    <n v="361701"/>
    <s v="VCT Reclamation"/>
    <x v="1"/>
    <s v="Dolly Operator PCW"/>
    <s v="Hourly"/>
    <x v="0"/>
    <s v="Full"/>
    <s v="Not Listed"/>
  </r>
  <r>
    <s v="Resilient"/>
    <s v="672704/25/19652/3/2015"/>
    <s v="Terry"/>
    <s v="Blackstock"/>
    <d v="1965-04-25T00:00:00"/>
    <d v="2015-02-03T00:00:00"/>
    <s v="Male"/>
    <s v="White"/>
    <x v="8"/>
    <n v="303601"/>
    <s v="Mill"/>
    <x v="1"/>
    <s v="Mill Utility"/>
    <s v="Hourly"/>
    <x v="0"/>
    <s v="Full"/>
    <s v="Not Listed"/>
  </r>
  <r>
    <s v="Resilient"/>
    <s v="672903/28/19602/10/2015"/>
    <s v="Tammy"/>
    <s v="Smith"/>
    <d v="1960-03-28T00:00:00"/>
    <d v="2015-02-10T00:00:00"/>
    <s v="Female"/>
    <s v="White"/>
    <x v="8"/>
    <n v="305601"/>
    <s v="VCT Tile Production"/>
    <x v="1"/>
    <s v="Material Handler"/>
    <s v="Hourly"/>
    <x v="0"/>
    <s v="Full"/>
    <s v="Not Listed"/>
  </r>
  <r>
    <s v="Resilient"/>
    <s v="673308/08/19942/10/2015"/>
    <s v="Chase"/>
    <s v="Dozier"/>
    <d v="1994-08-08T00:00:00"/>
    <d v="2015-02-10T00:00:00"/>
    <s v="Male"/>
    <s v="White"/>
    <x v="8"/>
    <n v="311701"/>
    <s v="Film Lamination"/>
    <x v="1"/>
    <s v="Film Laminator Operator"/>
    <s v="Hourly"/>
    <x v="0"/>
    <s v="Full"/>
    <s v="Sal IC"/>
  </r>
  <r>
    <s v="Resilient"/>
    <s v="673405/07/19612/10/2015"/>
    <s v="Michael"/>
    <s v="Koger"/>
    <d v="1961-05-07T00:00:00"/>
    <d v="2015-02-10T00:00:00"/>
    <s v="Male"/>
    <s v="White"/>
    <x v="8"/>
    <n v="305801"/>
    <s v="VCT Tile Production"/>
    <x v="1"/>
    <s v="Batching Operator"/>
    <s v="Hourly"/>
    <x v="0"/>
    <s v="Full"/>
    <s v="Not Listed"/>
  </r>
  <r>
    <s v="Resilient"/>
    <s v="673902/05/19632/10/2015"/>
    <s v="Anthony"/>
    <s v="Stackins"/>
    <d v="1963-02-05T00:00:00"/>
    <d v="2015-02-10T00:00:00"/>
    <s v="Male"/>
    <s v="Black"/>
    <x v="8"/>
    <n v="305701"/>
    <s v="VCT Tile Production"/>
    <x v="1"/>
    <s v="General Purpose Oper"/>
    <s v="Hourly"/>
    <x v="0"/>
    <s v="Full"/>
    <s v="Sal IC"/>
  </r>
  <r>
    <s v="Resilient"/>
    <s v="674106/15/19632/9/2015"/>
    <s v="Ida"/>
    <s v="Butler"/>
    <d v="1963-06-15T00:00:00"/>
    <d v="2015-02-09T00:00:00"/>
    <s v="Female"/>
    <s v="Black"/>
    <x v="8"/>
    <n v="397801"/>
    <s v="VCT QA"/>
    <x v="2"/>
    <s v="Lab Inspector"/>
    <s v="Hourly"/>
    <x v="0"/>
    <s v="Full"/>
    <s v="Sal IC"/>
  </r>
  <r>
    <s v="Resilient"/>
    <s v="674209/21/19952/9/2015"/>
    <s v="Wyomia"/>
    <s v="Whiteside"/>
    <d v="1995-09-21T00:00:00"/>
    <d v="2015-02-09T00:00:00"/>
    <s v="Female"/>
    <s v="Black"/>
    <x v="8"/>
    <n v="397801"/>
    <s v="VCT QA"/>
    <x v="2"/>
    <s v="Lab Inspector"/>
    <s v="Hourly"/>
    <x v="0"/>
    <s v="Full"/>
    <s v="Sal IC"/>
  </r>
  <r>
    <s v="Resilient"/>
    <s v="674302/04/19772/9/2015"/>
    <s v="Veronica"/>
    <s v="Allen"/>
    <d v="1977-02-04T00:00:00"/>
    <d v="2015-02-09T00:00:00"/>
    <s v="Female"/>
    <s v="Black"/>
    <x v="8"/>
    <n v="305601"/>
    <s v="VCT Tile Production"/>
    <x v="1"/>
    <s v="Utility"/>
    <s v="Hourly"/>
    <x v="0"/>
    <s v="Full"/>
    <s v="Sal IC"/>
  </r>
  <r>
    <s v="Resilient"/>
    <s v="674410/30/19862/9/2015"/>
    <s v="Jamaal"/>
    <s v="Young"/>
    <d v="1986-10-30T00:00:00"/>
    <d v="2015-02-09T00:00:00"/>
    <s v="Male"/>
    <s v="Black"/>
    <x v="8"/>
    <n v="305701"/>
    <s v="VCT Tile Production"/>
    <x v="1"/>
    <s v="General Purpose Oper"/>
    <s v="Hourly"/>
    <x v="0"/>
    <s v="Full"/>
    <s v="Not Listed"/>
  </r>
  <r>
    <s v="Resilient"/>
    <s v="675612/08/19722/24/2015"/>
    <s v="Kevin"/>
    <s v="Balentine"/>
    <d v="1972-12-08T00:00:00"/>
    <d v="2015-02-24T00:00:00"/>
    <s v="Male"/>
    <s v="White"/>
    <x v="8"/>
    <n v="342201"/>
    <s v="Labor Pool"/>
    <x v="1"/>
    <s v="General Purpose Oper"/>
    <s v="Hourly"/>
    <x v="0"/>
    <s v="Full"/>
    <s v="Sal IC"/>
  </r>
  <r>
    <s v="Resilient"/>
    <s v="675709/15/19652/24/2015"/>
    <s v="Clarence"/>
    <s v="Burgess"/>
    <d v="1965-09-15T00:00:00"/>
    <d v="2015-02-24T00:00:00"/>
    <s v="Male"/>
    <s v="Black"/>
    <x v="8"/>
    <n v="313601"/>
    <s v="Belt/Slab Cutter"/>
    <x v="1"/>
    <s v="Inspector - Slabcutter"/>
    <s v="Hourly"/>
    <x v="0"/>
    <s v="Full"/>
    <s v="Not Listed"/>
  </r>
  <r>
    <s v="Resilient"/>
    <s v="675802/02/19582/24/2015"/>
    <s v="Ozzie"/>
    <s v="Carter"/>
    <d v="1958-02-02T00:00:00"/>
    <d v="2015-02-24T00:00:00"/>
    <s v="Male"/>
    <s v="Black"/>
    <x v="8"/>
    <n v="309802"/>
    <s v="Laminate Line Finishing (3rd Shift)"/>
    <x v="1"/>
    <s v="2nd Cutter Operator"/>
    <s v="Hourly"/>
    <x v="0"/>
    <s v="Full"/>
    <s v="Not Listed"/>
  </r>
  <r>
    <s v="Resilient"/>
    <s v="675908/04/19652/24/2015"/>
    <s v="Dedra"/>
    <s v="Cole"/>
    <d v="1965-08-04T00:00:00"/>
    <d v="2015-02-24T00:00:00"/>
    <s v="Female"/>
    <s v="Black"/>
    <x v="8"/>
    <n v="305801"/>
    <s v="VCT Tile Production"/>
    <x v="1"/>
    <s v="Inspector - VCT"/>
    <s v="Hourly"/>
    <x v="0"/>
    <s v="Full"/>
    <s v="Not Listed"/>
  </r>
  <r>
    <s v="Resilient"/>
    <s v="676010/24/19842/24/2015"/>
    <s v="Thomas"/>
    <s v="Coosenberry"/>
    <d v="1984-10-24T00:00:00"/>
    <d v="2015-02-24T00:00:00"/>
    <s v="Male"/>
    <s v="White"/>
    <x v="8"/>
    <n v="361701"/>
    <s v="VCT Reclamation"/>
    <x v="1"/>
    <s v="Dolly Operator PCW"/>
    <s v="Hourly"/>
    <x v="0"/>
    <s v="Full"/>
    <s v="Not Listed"/>
  </r>
  <r>
    <s v="Resilient"/>
    <s v="676205/16/19852/24/2015"/>
    <s v="Brandy"/>
    <s v="Dodson"/>
    <d v="1985-05-16T00:00:00"/>
    <d v="2015-02-24T00:00:00"/>
    <s v="Female"/>
    <s v="White"/>
    <x v="8"/>
    <n v="322601"/>
    <s v="Plank Cutter"/>
    <x v="1"/>
    <s v="Utility"/>
    <s v="Hourly"/>
    <x v="0"/>
    <s v="Full"/>
    <s v="Not Listed"/>
  </r>
  <r>
    <s v="Resilient"/>
    <s v="676402/23/19622/24/2015"/>
    <s v="Gregory"/>
    <s v="Goodloe"/>
    <d v="1962-02-23T00:00:00"/>
    <d v="2015-02-24T00:00:00"/>
    <s v="Male"/>
    <s v="Black"/>
    <x v="8"/>
    <n v="361701"/>
    <s v="VCT Reclamation"/>
    <x v="1"/>
    <s v="PCW Employee"/>
    <s v="Hourly"/>
    <x v="0"/>
    <s v="Full"/>
    <s v="Not Listed"/>
  </r>
  <r>
    <s v="Resilient"/>
    <s v="676509/21/19792/24/2015"/>
    <s v="Anthony"/>
    <s v="Russell"/>
    <d v="1979-09-21T00:00:00"/>
    <d v="2015-02-24T00:00:00"/>
    <s v="Male"/>
    <s v="Black"/>
    <x v="8"/>
    <n v="305601"/>
    <s v="VCT Tile Production"/>
    <x v="1"/>
    <s v="Rework Handler"/>
    <s v="Hourly"/>
    <x v="0"/>
    <s v="Full"/>
    <s v="Not Listed"/>
  </r>
  <r>
    <s v="Resilient"/>
    <s v="676904/21/19843/3/2015"/>
    <s v="Katie"/>
    <s v="Hill"/>
    <d v="1984-04-21T00:00:00"/>
    <d v="2015-03-03T00:00:00"/>
    <s v="Female"/>
    <s v="White"/>
    <x v="8"/>
    <n v="319601"/>
    <s v="Beveler 12&quot;"/>
    <x v="1"/>
    <s v="Inspector Beveler"/>
    <s v="Hourly"/>
    <x v="0"/>
    <s v="Full"/>
    <s v="Sal IC"/>
  </r>
  <r>
    <s v="Resilient"/>
    <s v="677208/18/19603/11/2015"/>
    <s v="Darryl"/>
    <s v="Beckwith"/>
    <d v="1960-08-18T00:00:00"/>
    <d v="2015-03-11T00:00:00"/>
    <s v="Male"/>
    <s v="Black"/>
    <x v="8"/>
    <n v="305801"/>
    <s v="VCT Tile Production"/>
    <x v="1"/>
    <s v="Pigment Weigher"/>
    <s v="Hourly"/>
    <x v="0"/>
    <s v="Full"/>
    <s v="Not Listed"/>
  </r>
  <r>
    <s v="Resilient"/>
    <s v="677611/20/19853/11/2015"/>
    <s v="Jeffrey"/>
    <s v="Ellingson"/>
    <d v="1985-11-20T00:00:00"/>
    <d v="2015-03-11T00:00:00"/>
    <s v="Male"/>
    <s v="White"/>
    <x v="8"/>
    <n v="361701"/>
    <s v="VCT Reclamation"/>
    <x v="1"/>
    <s v="PCW Employee"/>
    <s v="Hourly"/>
    <x v="0"/>
    <s v="Full"/>
    <s v="Not Listed"/>
  </r>
  <r>
    <s v="Resilient"/>
    <s v="678011/28/19633/11/2015"/>
    <s v="Barry"/>
    <s v="Payne"/>
    <d v="1963-11-28T00:00:00"/>
    <d v="2015-03-11T00:00:00"/>
    <s v="Male"/>
    <s v="Black"/>
    <x v="8"/>
    <n v="309801"/>
    <s v="Laminate Line Beginning (3rd Shift)"/>
    <x v="1"/>
    <s v="Dolly Op Laminate Line"/>
    <s v="Hourly"/>
    <x v="0"/>
    <s v="Full"/>
    <s v="Not Listed"/>
  </r>
  <r>
    <s v="Resilient"/>
    <s v="678903/21/19913/18/2015"/>
    <s v="Adam"/>
    <s v="Hensley"/>
    <d v="1991-03-21T00:00:00"/>
    <d v="2015-03-18T00:00:00"/>
    <s v="Male"/>
    <s v="White"/>
    <x v="8"/>
    <n v="311701"/>
    <s v="Film Lamination"/>
    <x v="1"/>
    <s v="Film Laminator Operator"/>
    <s v="Hourly"/>
    <x v="0"/>
    <s v="Full"/>
    <s v="Not Listed"/>
  </r>
  <r>
    <s v="Resilient"/>
    <s v="679004/28/19693/18/2015"/>
    <s v="Wendy"/>
    <s v="Cole"/>
    <d v="1969-04-28T00:00:00"/>
    <d v="2015-03-18T00:00:00"/>
    <s v="Female"/>
    <s v="Black"/>
    <x v="8"/>
    <n v="308602"/>
    <s v="Press Line"/>
    <x v="1"/>
    <s v="Inspector Press"/>
    <s v="Hourly"/>
    <x v="0"/>
    <s v="Full"/>
    <s v="Not Listed"/>
  </r>
  <r>
    <s v="Resilient"/>
    <s v="679101/07/19583/18/2015"/>
    <s v="James"/>
    <s v="Savage"/>
    <d v="1958-01-07T00:00:00"/>
    <d v="2015-03-18T00:00:00"/>
    <s v="Male"/>
    <s v="Black"/>
    <x v="8"/>
    <n v="309802"/>
    <s v="Laminate Line Finishing (3rd Shift)"/>
    <x v="1"/>
    <s v="Laminate Utility"/>
    <s v="Hourly"/>
    <x v="0"/>
    <s v="Full"/>
    <s v="Not Listed"/>
  </r>
  <r>
    <s v="Resilient"/>
    <s v="679407/25/19913/18/2015"/>
    <s v="William"/>
    <s v="Johns"/>
    <d v="1991-07-25T00:00:00"/>
    <d v="2015-03-18T00:00:00"/>
    <s v="Male"/>
    <s v="White"/>
    <x v="8"/>
    <n v="393101"/>
    <s v="Receiving"/>
    <x v="4"/>
    <s v="Cycle Counter"/>
    <s v="Hourly"/>
    <x v="0"/>
    <s v="Full"/>
    <s v="Sal IC"/>
  </r>
  <r>
    <s v="Resilient"/>
    <s v="679505/25/19693/18/2015"/>
    <s v="Harvey"/>
    <s v="Martin"/>
    <d v="1969-05-25T00:00:00"/>
    <d v="2015-03-18T00:00:00"/>
    <s v="Male"/>
    <s v="White"/>
    <x v="8"/>
    <n v="309701"/>
    <s v="Laminate/Cove Base"/>
    <x v="1"/>
    <s v="Wheel Operator 1"/>
    <s v="Hourly"/>
    <x v="0"/>
    <s v="Full"/>
    <s v="Sal IC"/>
  </r>
  <r>
    <s v="Resilient"/>
    <s v="679608/19/19893/18/2015"/>
    <s v="Derrick"/>
    <s v="Henson"/>
    <d v="1989-08-19T00:00:00"/>
    <d v="2015-03-18T00:00:00"/>
    <s v="Male"/>
    <s v="White"/>
    <x v="8"/>
    <n v="308601"/>
    <s v="Press Line"/>
    <x v="1"/>
    <s v="Sander Operator"/>
    <s v="Hourly"/>
    <x v="0"/>
    <s v="Full"/>
    <s v="Not Listed"/>
  </r>
  <r>
    <s v="Resilient"/>
    <s v="680307/18/19644/7/2015"/>
    <s v="Louis"/>
    <s v="Newsome"/>
    <d v="1964-07-18T00:00:00"/>
    <d v="2015-04-07T00:00:00"/>
    <s v="Male"/>
    <s v="Black"/>
    <x v="8"/>
    <n v="322701"/>
    <s v="Plank Cutter"/>
    <x v="1"/>
    <s v="Material Handler"/>
    <s v="Hourly"/>
    <x v="0"/>
    <s v="Full"/>
    <s v="Not Listed"/>
  </r>
  <r>
    <s v="Resilient"/>
    <s v="680503/25/19954/7/2015"/>
    <s v="Cody"/>
    <s v="O Malley"/>
    <d v="1995-03-25T00:00:00"/>
    <d v="2015-04-07T00:00:00"/>
    <s v="Male"/>
    <s v="White"/>
    <x v="8"/>
    <n v="305801"/>
    <s v="VCT Tile Production"/>
    <x v="1"/>
    <s v="General Purpose Oper"/>
    <s v="Hourly"/>
    <x v="0"/>
    <s v="Full"/>
    <s v="Sal IC"/>
  </r>
  <r>
    <s v="Resilient"/>
    <s v="680606/14/19944/7/2015"/>
    <s v="Colin"/>
    <s v="Woods"/>
    <d v="1994-06-14T00:00:00"/>
    <d v="2015-04-07T00:00:00"/>
    <s v="Male"/>
    <s v="Black"/>
    <x v="8"/>
    <n v="342101"/>
    <s v="Labor Pool"/>
    <x v="1"/>
    <s v="General Purpose Oper"/>
    <s v="Hourly"/>
    <x v="0"/>
    <s v="Full"/>
    <s v="Sal IC"/>
  </r>
  <r>
    <s v="Resilient"/>
    <s v="680703/26/19894/7/2015"/>
    <s v="Iran"/>
    <s v="Halley"/>
    <d v="1989-03-26T00:00:00"/>
    <d v="2015-04-07T00:00:00"/>
    <s v="Male"/>
    <s v="Black"/>
    <x v="8"/>
    <n v="322701"/>
    <s v="Plank Cutter"/>
    <x v="1"/>
    <s v="Inspector Plankcutter"/>
    <s v="Hourly"/>
    <x v="0"/>
    <s v="Full"/>
    <s v="Not Listed"/>
  </r>
  <r>
    <s v="Resilient"/>
    <s v="680812/02/19854/7/2015"/>
    <s v="Joshua"/>
    <s v="Brooks"/>
    <d v="1985-12-02T00:00:00"/>
    <d v="2015-04-07T00:00:00"/>
    <s v="Male"/>
    <s v="White"/>
    <x v="8"/>
    <n v="342101"/>
    <s v="Labor Pool"/>
    <x v="1"/>
    <s v="General Purpose Oper"/>
    <s v="Hourly"/>
    <x v="0"/>
    <s v="Full"/>
    <s v="Sal IC"/>
  </r>
  <r>
    <s v="Resilient"/>
    <s v="681205/03/19644/14/2015"/>
    <s v="Ann"/>
    <s v="Johnson"/>
    <d v="1964-05-03T00:00:00"/>
    <d v="2015-04-14T00:00:00"/>
    <s v="Female"/>
    <s v="Black"/>
    <x v="8"/>
    <n v="395201"/>
    <s v="Lab"/>
    <x v="2"/>
    <s v="Lab Inspector"/>
    <s v="Hourly"/>
    <x v="0"/>
    <s v="Full"/>
    <s v="Sal IC"/>
  </r>
  <r>
    <s v="Resilient"/>
    <s v="681702/03/19704/21/2015"/>
    <s v="William"/>
    <s v="Barnett"/>
    <d v="1970-02-03T00:00:00"/>
    <d v="2015-04-21T00:00:00"/>
    <s v="Male"/>
    <s v="Black"/>
    <x v="8"/>
    <n v="302801"/>
    <s v="VCT Mottle Production"/>
    <x v="1"/>
    <s v="Utility"/>
    <s v="Hourly"/>
    <x v="0"/>
    <s v="Full"/>
    <s v="Not Listed"/>
  </r>
  <r>
    <s v="Resilient"/>
    <s v="682101/26/19844/21/2015"/>
    <s v="Deandre"/>
    <s v="Carroll"/>
    <d v="1984-01-26T00:00:00"/>
    <d v="2015-04-21T00:00:00"/>
    <s v="Male"/>
    <s v="Black"/>
    <x v="8"/>
    <n v="305701"/>
    <s v="VCT Tile Production"/>
    <x v="1"/>
    <s v="Calender Operator"/>
    <s v="Hourly"/>
    <x v="0"/>
    <s v="Full"/>
    <s v="Not Listed"/>
  </r>
  <r>
    <s v="Resilient"/>
    <s v="682501/15/19714/21/2015"/>
    <s v="Timothy"/>
    <s v="Hinton"/>
    <d v="1971-01-15T00:00:00"/>
    <d v="2015-04-21T00:00:00"/>
    <s v="Male"/>
    <s v="Black"/>
    <x v="8"/>
    <n v="309801"/>
    <s v="Laminate Line Beginning (3rd Shift)"/>
    <x v="1"/>
    <s v="Wheel Operator 1"/>
    <s v="Hourly"/>
    <x v="0"/>
    <s v="Full"/>
    <s v="Not Listed"/>
  </r>
  <r>
    <s v="Resilient"/>
    <s v="682911/02/19824/21/2015"/>
    <s v="Lazarus"/>
    <s v="Peters"/>
    <d v="1982-11-02T00:00:00"/>
    <d v="2015-04-21T00:00:00"/>
    <s v="Male"/>
    <s v="Black"/>
    <x v="8"/>
    <n v="342301"/>
    <s v="Labor Pool"/>
    <x v="1"/>
    <s v="General Purpose Oper"/>
    <s v="Hourly"/>
    <x v="0"/>
    <s v="Full"/>
    <s v="Sal IC"/>
  </r>
  <r>
    <s v="Resilient"/>
    <s v="683111/02/19694/21/2015"/>
    <s v="Nickole"/>
    <s v="Tompkins"/>
    <d v="1969-11-02T00:00:00"/>
    <d v="2015-04-21T00:00:00"/>
    <s v="Female"/>
    <s v="Black"/>
    <x v="8"/>
    <n v="305801"/>
    <s v="VCT Tile Production"/>
    <x v="1"/>
    <s v="Inspector - VCT"/>
    <s v="Hourly"/>
    <x v="0"/>
    <s v="Full"/>
    <s v="Not Listed"/>
  </r>
  <r>
    <s v="Resilient"/>
    <s v="683611/05/19924/28/2015"/>
    <s v="Davontae"/>
    <s v="Anderson"/>
    <d v="1992-11-05T00:00:00"/>
    <d v="2015-04-28T00:00:00"/>
    <s v="Male"/>
    <s v="Black"/>
    <x v="8"/>
    <n v="305601"/>
    <s v="VCT Tile Production"/>
    <x v="1"/>
    <s v="Utility"/>
    <s v="Hourly"/>
    <x v="0"/>
    <s v="Full"/>
    <s v="Not Listed"/>
  </r>
  <r>
    <s v="Resilient"/>
    <s v="684004/18/19874/28/2015"/>
    <s v="Kinta"/>
    <s v="Murphy"/>
    <d v="1987-04-18T00:00:00"/>
    <d v="2015-04-28T00:00:00"/>
    <s v="Male"/>
    <s v="Black"/>
    <x v="8"/>
    <n v="305801"/>
    <s v="VCT Tile Production"/>
    <x v="1"/>
    <s v="Utility"/>
    <s v="Hourly"/>
    <x v="0"/>
    <s v="Full"/>
    <s v="Not Listed"/>
  </r>
  <r>
    <s v="Resilient"/>
    <s v="684303/18/19864/28/2015"/>
    <s v="Terrence"/>
    <s v="Thompson"/>
    <d v="1986-03-18T00:00:00"/>
    <d v="2015-04-28T00:00:00"/>
    <s v="Male"/>
    <s v="Black"/>
    <x v="8"/>
    <n v="346101"/>
    <s v="Northington Court Warehouse"/>
    <x v="4"/>
    <s v="Material Handler"/>
    <s v="Hourly"/>
    <x v="0"/>
    <s v="Full"/>
    <s v="Sal IC"/>
  </r>
  <r>
    <s v="Resilient"/>
    <s v="684712/18/19845/4/2015"/>
    <s v="Brad"/>
    <s v="Story"/>
    <d v="1984-12-18T00:00:00"/>
    <d v="2015-05-04T00:00:00"/>
    <s v="Male"/>
    <s v="White"/>
    <x v="8"/>
    <n v="394102"/>
    <s v="Machine Shop"/>
    <x v="0"/>
    <s v="Machinist Technician"/>
    <s v="Hourly"/>
    <x v="0"/>
    <s v="Full"/>
    <s v="Not Listed"/>
  </r>
  <r>
    <s v="Resilient"/>
    <s v="684904/12/19945/12/2015"/>
    <s v="Seth"/>
    <s v="Burbank"/>
    <d v="1994-04-12T00:00:00"/>
    <d v="2015-05-12T00:00:00"/>
    <s v="Male"/>
    <s v="White"/>
    <x v="8"/>
    <n v="305801"/>
    <s v="VCT Tile Production"/>
    <x v="1"/>
    <s v="Material Handler"/>
    <s v="Hourly"/>
    <x v="0"/>
    <s v="Full"/>
    <s v="Not Listed"/>
  </r>
  <r>
    <s v="Resilient"/>
    <s v="685105/15/19925/12/2015"/>
    <s v="Nathan"/>
    <s v="Parker"/>
    <d v="1992-05-15T00:00:00"/>
    <d v="2015-05-12T00:00:00"/>
    <s v="Male"/>
    <s v="White"/>
    <x v="8"/>
    <n v="394301"/>
    <s v="Maintenance"/>
    <x v="0"/>
    <s v="Electrical Technician"/>
    <s v="Hourly"/>
    <x v="0"/>
    <s v="Full"/>
    <s v="Sal IC"/>
  </r>
  <r>
    <s v="Resilient"/>
    <s v="685301/09/19875/12/2015"/>
    <s v="Michael"/>
    <s v="Peters"/>
    <d v="1987-01-09T00:00:00"/>
    <d v="2015-05-12T00:00:00"/>
    <s v="Male"/>
    <s v="Black"/>
    <x v="8"/>
    <n v="305701"/>
    <s v="VCT Tile Production"/>
    <x v="1"/>
    <s v="Material Handler"/>
    <s v="Hourly"/>
    <x v="0"/>
    <s v="Full"/>
    <s v="Sal IC"/>
  </r>
  <r>
    <s v="Resilient"/>
    <s v="685402/19/19695/12/2015"/>
    <s v="Brian"/>
    <s v="Schneider"/>
    <d v="1969-02-19T00:00:00"/>
    <d v="2015-05-12T00:00:00"/>
    <s v="Male"/>
    <s v="White"/>
    <x v="8"/>
    <n v="346101"/>
    <s v="Northington Court Warehouse"/>
    <x v="2"/>
    <s v="Inspector - VCT"/>
    <s v="Hourly"/>
    <x v="0"/>
    <s v="Full"/>
    <s v="Sal IC"/>
  </r>
  <r>
    <s v="Resilient"/>
    <s v="685501/23/19615/12/2015"/>
    <s v="Robert"/>
    <s v="Thompson"/>
    <d v="1961-01-23T00:00:00"/>
    <d v="2015-05-12T00:00:00"/>
    <s v="Male"/>
    <s v="Black"/>
    <x v="8"/>
    <n v="305701"/>
    <s v="VCT Tile Production"/>
    <x v="1"/>
    <s v="Batching Operator"/>
    <s v="Hourly"/>
    <x v="0"/>
    <s v="Full"/>
    <s v="Not Listed"/>
  </r>
  <r>
    <s v="Resilient"/>
    <s v="686102/27/19955/19/2015"/>
    <s v="Zachary"/>
    <s v="Alexander"/>
    <d v="1995-02-27T00:00:00"/>
    <d v="2015-05-19T00:00:00"/>
    <s v="Male"/>
    <s v="White"/>
    <x v="8"/>
    <n v="394201"/>
    <s v="Maintenance"/>
    <x v="0"/>
    <s v="Electrical Technician"/>
    <s v="Hourly"/>
    <x v="0"/>
    <s v="Full"/>
    <s v="Not Listed"/>
  </r>
  <r>
    <s v="Resilient"/>
    <s v="686406/26/19625/19/2015"/>
    <s v="Steven"/>
    <s v="Hutcheson"/>
    <d v="1962-06-26T00:00:00"/>
    <d v="2015-05-19T00:00:00"/>
    <s v="Male"/>
    <s v="White"/>
    <x v="8"/>
    <n v="394301"/>
    <s v="Maintenance"/>
    <x v="0"/>
    <s v="Electrical Technician"/>
    <s v="Hourly"/>
    <x v="0"/>
    <s v="Full"/>
    <s v="Sal IC"/>
  </r>
  <r>
    <s v="Resilient"/>
    <s v="686512/22/19945/19/2015"/>
    <s v="Matthew"/>
    <s v="Stutts"/>
    <d v="1994-12-22T00:00:00"/>
    <d v="2015-05-19T00:00:00"/>
    <s v="Male"/>
    <s v="White"/>
    <x v="8"/>
    <n v="394301"/>
    <s v="Maintenance"/>
    <x v="0"/>
    <s v="Electrical Technician"/>
    <s v="Hourly"/>
    <x v="0"/>
    <s v="Full"/>
    <s v="Not Listed"/>
  </r>
  <r>
    <s v="Resilient"/>
    <s v="687307/16/19955/26/2015"/>
    <s v="Christopher"/>
    <s v="Perkins"/>
    <d v="1995-07-16T00:00:00"/>
    <d v="2015-05-26T00:00:00"/>
    <s v="Male"/>
    <s v="White"/>
    <x v="8"/>
    <n v="396194"/>
    <s v="VCT Maintenance"/>
    <x v="0"/>
    <s v="Class A Maint wElectrical"/>
    <s v="Hourly"/>
    <x v="0"/>
    <s v="Full"/>
    <s v="Sal IC"/>
  </r>
  <r>
    <s v="Resilient"/>
    <s v="688207/14/19756/2/2015"/>
    <s v="Jennifer"/>
    <s v="Belue"/>
    <d v="1975-07-14T00:00:00"/>
    <d v="2015-06-02T00:00:00"/>
    <s v="Female"/>
    <s v="Black"/>
    <x v="8"/>
    <n v="305801"/>
    <s v="VCT Tile Production"/>
    <x v="1"/>
    <s v="Inspector - VCT"/>
    <s v="Hourly"/>
    <x v="0"/>
    <s v="Full"/>
    <s v="Not Listed"/>
  </r>
  <r>
    <s v="Resilient"/>
    <s v="688304/18/19916/2/2015"/>
    <s v="Darion"/>
    <s v="Bonton"/>
    <d v="1991-04-18T00:00:00"/>
    <d v="2015-06-02T00:00:00"/>
    <s v="Male"/>
    <s v="Black"/>
    <x v="8"/>
    <n v="395101"/>
    <s v="Lab"/>
    <x v="2"/>
    <s v="Lab Inspector"/>
    <s v="Hourly"/>
    <x v="0"/>
    <s v="Full"/>
    <s v="Sal IC"/>
  </r>
  <r>
    <s v="Resilient"/>
    <s v="688502/28/19616/2/2015"/>
    <s v="Frank"/>
    <s v="Davis"/>
    <d v="1961-02-28T00:00:00"/>
    <d v="2015-06-02T00:00:00"/>
    <s v="Male"/>
    <s v="White"/>
    <x v="8"/>
    <n v="305701"/>
    <s v="VCT Tile Production"/>
    <x v="1"/>
    <s v="Inspector - VCT"/>
    <s v="Hourly"/>
    <x v="0"/>
    <s v="Full"/>
    <s v="Not Listed"/>
  </r>
  <r>
    <s v="Resilient"/>
    <s v="688604/26/19896/2/2015"/>
    <s v="Jamie"/>
    <s v="Murphy"/>
    <d v="1989-04-26T00:00:00"/>
    <d v="2015-06-02T00:00:00"/>
    <s v="Male"/>
    <s v="White"/>
    <x v="8"/>
    <n v="303701"/>
    <s v="Mill"/>
    <x v="1"/>
    <s v="Mill Utility"/>
    <s v="Hourly"/>
    <x v="0"/>
    <s v="Full"/>
    <s v="Not Listed"/>
  </r>
  <r>
    <s v="Resilient"/>
    <s v="688707/01/19726/2/2015"/>
    <s v="Steven"/>
    <s v="Peden"/>
    <d v="1972-07-01T00:00:00"/>
    <d v="2015-06-02T00:00:00"/>
    <s v="Male"/>
    <s v="White"/>
    <x v="8"/>
    <n v="308601"/>
    <s v="Press Line"/>
    <x v="1"/>
    <s v="Release Paper Oper"/>
    <s v="Hourly"/>
    <x v="0"/>
    <s v="Full"/>
    <s v="Not Listed"/>
  </r>
  <r>
    <s v="Resilient"/>
    <s v="694808/31/19929/1/2015"/>
    <s v="Tykira"/>
    <s v="King"/>
    <d v="1992-08-31T00:00:00"/>
    <d v="2015-09-01T00:00:00"/>
    <s v="Female"/>
    <s v="Black"/>
    <x v="8"/>
    <n v="305601"/>
    <s v="VCT Tile Production"/>
    <x v="1"/>
    <s v="Inspector - VCT"/>
    <s v="Hourly"/>
    <x v="0"/>
    <s v="Full"/>
    <s v="Sal IC"/>
  </r>
  <r>
    <s v="Resilient"/>
    <s v="694903/27/19699/1/2015"/>
    <s v="Tijuana"/>
    <s v="Brown"/>
    <d v="1969-03-27T00:00:00"/>
    <d v="2015-09-01T00:00:00"/>
    <s v="Female"/>
    <s v="Black"/>
    <x v="8"/>
    <n v="305601"/>
    <s v="VCT Tile Production"/>
    <x v="1"/>
    <s v="Utility"/>
    <s v="Hourly"/>
    <x v="0"/>
    <s v="Full"/>
    <s v="Not Listed"/>
  </r>
  <r>
    <s v="Resilient"/>
    <s v="695007/09/19699/1/2015"/>
    <s v="Jimmy"/>
    <s v="Little"/>
    <d v="1969-07-09T00:00:00"/>
    <d v="2015-09-01T00:00:00"/>
    <s v="Male"/>
    <s v="Black"/>
    <x v="8"/>
    <n v="346101"/>
    <s v="Northington Court Warehouse"/>
    <x v="4"/>
    <s v="Material Handler"/>
    <s v="Hourly"/>
    <x v="0"/>
    <s v="Full"/>
    <s v="Sal IC"/>
  </r>
  <r>
    <s v="Resilient"/>
    <s v="695102/21/19899/1/2015"/>
    <s v="Sharris"/>
    <s v="Watkins"/>
    <d v="1989-02-21T00:00:00"/>
    <d v="2015-09-01T00:00:00"/>
    <s v="Female"/>
    <s v="Black"/>
    <x v="8"/>
    <n v="305701"/>
    <s v="VCT Tile Production"/>
    <x v="1"/>
    <s v="Utility"/>
    <s v="Hourly"/>
    <x v="0"/>
    <s v="Full"/>
    <s v="Sal IC"/>
  </r>
  <r>
    <s v="Resilient"/>
    <s v="696301/04/19949/29/2015"/>
    <s v="Corey"/>
    <s v="Pounders"/>
    <d v="1994-01-04T00:00:00"/>
    <d v="2015-09-29T00:00:00"/>
    <s v="Male"/>
    <s v="White"/>
    <x v="8"/>
    <n v="309801"/>
    <s v="Laminate Line Beginning (3rd Shift)"/>
    <x v="1"/>
    <s v="1st Cutter Operator"/>
    <s v="Hourly"/>
    <x v="0"/>
    <s v="Full"/>
    <s v="Not Listed"/>
  </r>
  <r>
    <s v="Resilient"/>
    <s v="696911/23/196710/13/2015"/>
    <s v="Jason"/>
    <s v="Hulsizer"/>
    <d v="1967-11-23T00:00:00"/>
    <d v="2015-10-13T00:00:00"/>
    <s v="Male"/>
    <s v="White"/>
    <x v="8"/>
    <n v="305701"/>
    <s v="VCT Tile Production"/>
    <x v="1"/>
    <s v="Material Handler"/>
    <s v="Hourly"/>
    <x v="0"/>
    <s v="Full"/>
    <s v="Sal IC"/>
  </r>
  <r>
    <s v="Resilient"/>
    <s v="698105/13/197510/21/2015"/>
    <s v="Aneshia"/>
    <s v="Page"/>
    <d v="1975-05-13T00:00:00"/>
    <d v="2015-10-21T00:00:00"/>
    <s v="Female"/>
    <s v="Black"/>
    <x v="8"/>
    <n v="313601"/>
    <s v="Belt/Slab Cutter"/>
    <x v="1"/>
    <s v="Inspector - Slabcutter"/>
    <s v="Hourly"/>
    <x v="0"/>
    <s v="Full"/>
    <s v="Sal IC"/>
  </r>
  <r>
    <s v="Resilient"/>
    <s v="699402/02/198411/16/2015"/>
    <s v="Jonathan"/>
    <s v="Gabel"/>
    <d v="1984-02-02T00:00:00"/>
    <d v="2015-11-16T00:00:00"/>
    <s v="Male"/>
    <s v="White"/>
    <x v="8"/>
    <n v="342301"/>
    <s v="Labor Pool"/>
    <x v="1"/>
    <s v="General Purpose Oper"/>
    <s v="Hourly"/>
    <x v="0"/>
    <s v="Full"/>
    <s v="Sal IC"/>
  </r>
  <r>
    <s v="Resilient"/>
    <s v="700302/09/199112/1/2015"/>
    <s v="Jesse"/>
    <s v="Payne"/>
    <d v="1991-02-09T00:00:00"/>
    <d v="2015-12-01T00:00:00"/>
    <s v="Male"/>
    <s v="White"/>
    <x v="8"/>
    <n v="322701"/>
    <s v="Plank Cutter"/>
    <x v="1"/>
    <s v="Inspector Plankcutter"/>
    <s v="Hourly"/>
    <x v="0"/>
    <s v="Full"/>
    <s v="Sal IC"/>
  </r>
  <r>
    <s v="Resilient"/>
    <s v="703404/14/19832/16/2016"/>
    <s v="Jasmine"/>
    <s v="Bulls"/>
    <d v="1983-04-14T00:00:00"/>
    <d v="2016-02-16T00:00:00"/>
    <s v="Female"/>
    <s v="Black"/>
    <x v="8"/>
    <n v="309802"/>
    <s v="Laminate Line Finishing (3rd Shift)"/>
    <x v="1"/>
    <s v="Inspector Laminate Line"/>
    <s v="Hourly"/>
    <x v="0"/>
    <s v="Full"/>
    <s v="Sal IC"/>
  </r>
  <r>
    <s v="Resilient"/>
    <s v="710601/15/19696/13/2016"/>
    <s v="Roderick"/>
    <s v="Keith"/>
    <d v="1969-01-15T00:00:00"/>
    <d v="2016-06-13T00:00:00"/>
    <s v="Male"/>
    <s v="Black"/>
    <x v="8"/>
    <n v="346102"/>
    <s v="Process Engineering Hourly"/>
    <x v="3"/>
    <s v="Senior Engineer"/>
    <s v="Hourly"/>
    <x v="0"/>
    <s v="Full"/>
    <s v="Sal IC"/>
  </r>
  <r>
    <s v="Resilient"/>
    <s v="710709/03/19816/15/2016"/>
    <s v="Jason"/>
    <s v="Bailey"/>
    <d v="1981-09-03T00:00:00"/>
    <d v="2016-06-15T00:00:00"/>
    <s v="Male"/>
    <s v="Black"/>
    <x v="8"/>
    <n v="346101"/>
    <s v="Northington Court Warehouse"/>
    <x v="2"/>
    <s v="Inspector - VCT"/>
    <s v="Hourly"/>
    <x v="0"/>
    <s v="Full"/>
    <s v="Sal IC"/>
  </r>
  <r>
    <s v="Resilient"/>
    <s v="710808/10/19626/15/2016"/>
    <s v="Willie"/>
    <s v="King"/>
    <d v="1962-08-10T00:00:00"/>
    <d v="2016-06-15T00:00:00"/>
    <s v="Male"/>
    <s v="Black"/>
    <x v="8"/>
    <n v="346101"/>
    <s v="Northington Court Warehouse"/>
    <x v="2"/>
    <s v="Inspector - VCT"/>
    <s v="Hourly"/>
    <x v="0"/>
    <s v="Full"/>
    <s v="Sal IC"/>
  </r>
  <r>
    <s v="Resilient"/>
    <s v="710912/18/19916/15/2016"/>
    <s v="Devin"/>
    <s v="Peters"/>
    <d v="1991-12-18T00:00:00"/>
    <d v="2016-06-15T00:00:00"/>
    <s v="Female"/>
    <s v="White"/>
    <x v="8"/>
    <n v="346101"/>
    <s v="Northington Court Warehouse"/>
    <x v="2"/>
    <s v="Inspector - VCT"/>
    <s v="Hourly"/>
    <x v="0"/>
    <s v="Full"/>
    <s v="Sal IC"/>
  </r>
  <r>
    <s v="Resilient"/>
    <s v="711203/22/19636/15/2016"/>
    <s v="Walter"/>
    <s v="Jackson"/>
    <d v="1963-03-22T00:00:00"/>
    <d v="2016-06-15T00:00:00"/>
    <s v="Male"/>
    <s v="Black"/>
    <x v="8"/>
    <n v="313701"/>
    <s v="Belt/Slab Cutter"/>
    <x v="1"/>
    <s v="Inspector - Slabcutter"/>
    <s v="Hourly"/>
    <x v="0"/>
    <s v="Full"/>
    <s v="Sal IC"/>
  </r>
  <r>
    <s v="Resilient"/>
    <s v="711302/14/19866/15/2016"/>
    <s v="Doc"/>
    <s v="Thompson"/>
    <d v="1986-02-14T00:00:00"/>
    <d v="2016-06-15T00:00:00"/>
    <s v="Male"/>
    <s v="Black"/>
    <x v="8"/>
    <n v="313701"/>
    <s v="Belt/Slab Cutter"/>
    <x v="1"/>
    <s v="Inspector - Slabcutter"/>
    <s v="Hourly"/>
    <x v="0"/>
    <s v="Full"/>
    <s v="Sal IC"/>
  </r>
  <r>
    <s v="Resilient"/>
    <s v="711404/07/19786/15/2016"/>
    <s v="Cleveland"/>
    <s v="Bibbs"/>
    <d v="1978-04-07T00:00:00"/>
    <d v="2016-06-15T00:00:00"/>
    <s v="Male"/>
    <s v="Black"/>
    <x v="8"/>
    <n v="313701"/>
    <s v="Belt/Slab Cutter"/>
    <x v="1"/>
    <s v="Inspector - Slabcutter"/>
    <s v="Hourly"/>
    <x v="0"/>
    <s v="Full"/>
    <s v="Sal IC"/>
  </r>
  <r>
    <s v="Resilient"/>
    <s v="711509/09/19806/15/2016"/>
    <s v="Phillip"/>
    <s v="Melton"/>
    <d v="1980-09-09T00:00:00"/>
    <d v="2016-06-15T00:00:00"/>
    <s v="Male"/>
    <s v="White"/>
    <x v="8"/>
    <n v="346101"/>
    <s v="Northington Court Warehouse"/>
    <x v="2"/>
    <s v="Inspector - VCT"/>
    <s v="Hourly"/>
    <x v="0"/>
    <s v="Full"/>
    <s v="Sal IC"/>
  </r>
  <r>
    <s v="Resilient"/>
    <s v="711605/26/19886/15/2016"/>
    <s v="Joshua"/>
    <s v="Jewett"/>
    <d v="1988-05-26T00:00:00"/>
    <d v="2016-06-15T00:00:00"/>
    <s v="Male"/>
    <s v="White"/>
    <x v="8"/>
    <n v="309801"/>
    <s v="Laminate Line Beginning (3rd Shift)"/>
    <x v="1"/>
    <s v="Inspector Laminate Line"/>
    <s v="Hourly"/>
    <x v="0"/>
    <s v="Full"/>
    <s v="Sal IC"/>
  </r>
  <r>
    <s v="Resilient"/>
    <s v="711910/30/19946/15/2016"/>
    <s v="John"/>
    <s v="Curtis"/>
    <d v="1994-10-30T00:00:00"/>
    <d v="2016-06-15T00:00:00"/>
    <s v="Male"/>
    <s v="White"/>
    <x v="8"/>
    <n v="341801"/>
    <s v="Reclamation 3rd Shift"/>
    <x v="1"/>
    <s v="Reclamation Employee"/>
    <s v="Hourly"/>
    <x v="0"/>
    <s v="Full"/>
    <s v="Sal IC"/>
  </r>
  <r>
    <s v="Resilient"/>
    <s v="712002/17/19976/15/2016"/>
    <s v="Jordon"/>
    <s v="Holloway"/>
    <d v="1997-02-17T00:00:00"/>
    <d v="2016-06-15T00:00:00"/>
    <s v="Male"/>
    <s v="White"/>
    <x v="8"/>
    <n v="313701"/>
    <s v="Belt/Slab Cutter"/>
    <x v="1"/>
    <s v="Inspector Laminate Line"/>
    <s v="Hourly"/>
    <x v="0"/>
    <s v="Full"/>
    <s v="Sal IC"/>
  </r>
  <r>
    <s v="Resilient"/>
    <s v="712304/18/19926/15/2016"/>
    <s v="Christopher"/>
    <s v="Martin"/>
    <d v="1992-04-18T00:00:00"/>
    <d v="2016-06-15T00:00:00"/>
    <s v="Male"/>
    <s v="White"/>
    <x v="8"/>
    <n v="305701"/>
    <s v="VCT Tile Production"/>
    <x v="1"/>
    <s v="Rework Handler"/>
    <s v="Hourly"/>
    <x v="0"/>
    <s v="Full"/>
    <s v="Sal IC"/>
  </r>
  <r>
    <s v="Resilient"/>
    <s v="712406/01/19726/15/2016"/>
    <s v="David"/>
    <s v="Kilpatrick"/>
    <d v="1972-06-01T00:00:00"/>
    <d v="2016-06-15T00:00:00"/>
    <s v="Male"/>
    <s v="White"/>
    <x v="8"/>
    <n v="305801"/>
    <s v="VCT Tile Production"/>
    <x v="1"/>
    <s v="Material Handler"/>
    <s v="Hourly"/>
    <x v="0"/>
    <s v="Full"/>
    <s v="Sal IC"/>
  </r>
  <r>
    <s v="Resilient"/>
    <s v="712508/05/19886/15/2016"/>
    <s v="Gatlin"/>
    <s v="McClung"/>
    <d v="1988-08-05T00:00:00"/>
    <d v="2016-06-15T00:00:00"/>
    <s v="Male"/>
    <s v="White"/>
    <x v="8"/>
    <n v="342201"/>
    <s v="Labor Pool"/>
    <x v="1"/>
    <s v="General Purpose Operator"/>
    <s v="Hourly"/>
    <x v="0"/>
    <s v="Full"/>
    <s v="Sal IC"/>
  </r>
  <r>
    <s v="Resilient"/>
    <s v="712612/28/19896/15/2016"/>
    <s v="Adarius"/>
    <s v="Stackins"/>
    <d v="1989-12-28T00:00:00"/>
    <d v="2016-06-15T00:00:00"/>
    <s v="Male"/>
    <s v="Black"/>
    <x v="8"/>
    <n v="305701"/>
    <s v="VCT Tile Production"/>
    <x v="1"/>
    <s v="Press Operator"/>
    <s v="Hourly"/>
    <x v="0"/>
    <s v="Full"/>
    <s v="Sal IC"/>
  </r>
  <r>
    <s v="Resilient"/>
    <s v="712709/03/19596/15/2016"/>
    <s v="Connie"/>
    <s v="Wilson"/>
    <d v="1959-09-03T00:00:00"/>
    <d v="2016-06-15T00:00:00"/>
    <s v="Female"/>
    <s v="White"/>
    <x v="8"/>
    <n v="305701"/>
    <s v="VCT Tile Production"/>
    <x v="1"/>
    <s v="Inspector - VCT"/>
    <s v="Hourly"/>
    <x v="0"/>
    <s v="Full"/>
    <s v="Sal IC"/>
  </r>
  <r>
    <s v="Resilient"/>
    <s v="712907/29/19586/15/2016"/>
    <s v="Cynthia"/>
    <s v="Acker"/>
    <d v="1958-07-29T00:00:00"/>
    <d v="2016-06-15T00:00:00"/>
    <s v="Female"/>
    <s v="White"/>
    <x v="8"/>
    <n v="397701"/>
    <s v="VCT QA"/>
    <x v="2"/>
    <s v="Lab Inspector"/>
    <s v="Hourly"/>
    <x v="0"/>
    <s v="Full"/>
    <s v="Sal IC"/>
  </r>
  <r>
    <s v="Resilient"/>
    <s v="713008/10/19626/15/2016"/>
    <s v="Bobby"/>
    <s v="Lancaster"/>
    <d v="1962-08-10T00:00:00"/>
    <d v="2016-06-15T00:00:00"/>
    <s v="Male"/>
    <s v="White"/>
    <x v="8"/>
    <n v="397701"/>
    <s v="VCT QA"/>
    <x v="2"/>
    <s v="Lab Inspector"/>
    <s v="Hourly"/>
    <x v="0"/>
    <s v="Full"/>
    <s v="Sal IC"/>
  </r>
  <r>
    <s v="Resilient"/>
    <s v="714109/11/19927/6/2016"/>
    <s v="Keeley"/>
    <s v="Osborne"/>
    <d v="1992-09-11T00:00:00"/>
    <d v="2016-07-06T00:00:00"/>
    <s v="Female"/>
    <s v="White"/>
    <x v="8"/>
    <n v="590101"/>
    <s v="R &amp; D"/>
    <x v="16"/>
    <s v="Chemistry Intern"/>
    <s v="Hourly"/>
    <x v="2"/>
    <s v="Part"/>
    <s v="Sal IC"/>
  </r>
  <r>
    <s v="Resilient"/>
    <s v="618611/11/19764/8/2013"/>
    <s v="Robert"/>
    <s v="Stine"/>
    <d v="1976-11-11T00:00:00"/>
    <d v="2013-04-08T00:00:00"/>
    <s v="Male"/>
    <s v="White"/>
    <x v="8"/>
    <n v="120720"/>
    <s v="Accounting &amp; Finance - Nafco"/>
    <x v="7"/>
    <s v="Sr. Cost Accountant"/>
    <s v="Hourly"/>
    <x v="0"/>
    <s v="Part"/>
    <s v="Sal IC"/>
  </r>
  <r>
    <s v="Resilient"/>
    <s v="718311/28/19839/7/2016"/>
    <s v="Patrick"/>
    <s v="Wann"/>
    <d v="1983-11-28T00:00:00"/>
    <d v="2016-09-07T00:00:00"/>
    <s v="Male"/>
    <s v="White"/>
    <x v="8"/>
    <n v="346101"/>
    <s v="Northington Court Warehouse"/>
    <x v="2"/>
    <s v="Inspector - VCT"/>
    <s v="Hourly"/>
    <x v="0"/>
    <s v="Full"/>
    <s v="Sal IC"/>
  </r>
  <r>
    <s v="Resilient"/>
    <s v="465508/20/19485/8/2000"/>
    <s v="Joseph"/>
    <s v="Carolan"/>
    <d v="1948-08-20T00:00:00"/>
    <d v="2000-05-08T00:00:00"/>
    <s v="Male"/>
    <s v="White"/>
    <x v="9"/>
    <n v="120600"/>
    <s v="Sales Administration"/>
    <x v="18"/>
    <s v="Territory Sales Representative"/>
    <s v="Salary"/>
    <x v="0"/>
    <s v="Full"/>
    <s v="Manager"/>
  </r>
  <r>
    <s v="Resilient"/>
    <s v="467103/06/19592/8/1993"/>
    <s v="Deborah"/>
    <s v="McLaughlin"/>
    <d v="1959-03-06T00:00:00"/>
    <d v="1993-02-08T00:00:00"/>
    <s v="Female"/>
    <s v="White"/>
    <x v="9"/>
    <n v="120680"/>
    <s v="Pricing &amp; Programs Mgmt"/>
    <x v="15"/>
    <s v="VP, Customer Experience"/>
    <s v="Salary"/>
    <x v="0"/>
    <s v="Full"/>
    <s v="Dir/Up"/>
  </r>
  <r>
    <s v="Resilient"/>
    <s v="532512/27/197810/20/2008"/>
    <s v="Leon"/>
    <s v="Thorp"/>
    <d v="1978-12-27T00:00:00"/>
    <d v="2008-10-20T00:00:00"/>
    <s v="Male"/>
    <s v="White"/>
    <x v="10"/>
    <n v="443590"/>
    <s v="Floorco"/>
    <x v="4"/>
    <s v="Production Scheduler"/>
    <s v="Salary"/>
    <x v="0"/>
    <s v="Full"/>
    <s v="Sal IC"/>
  </r>
  <r>
    <s v="Resilient"/>
    <s v="467601/18/19737/15/1996"/>
    <s v="Nicole"/>
    <s v="Roth"/>
    <d v="1973-01-18T00:00:00"/>
    <d v="1996-07-15T00:00:00"/>
    <s v="Female"/>
    <s v="White"/>
    <x v="9"/>
    <n v="120600"/>
    <s v="Sales Administration"/>
    <x v="18"/>
    <s v="Sales Support Manager"/>
    <s v="Salary"/>
    <x v="0"/>
    <s v="Full"/>
    <s v="Sal IC"/>
  </r>
  <r>
    <s v="Resilient"/>
    <s v="467807/26/195112/6/1971"/>
    <s v="Jeffrey"/>
    <s v="Silfies"/>
    <d v="1951-07-26T00:00:00"/>
    <d v="1971-12-06T00:00:00"/>
    <s v="Male"/>
    <s v="White"/>
    <x v="9"/>
    <n v="909310"/>
    <s v="Shared Services-Customer Experience"/>
    <x v="15"/>
    <s v="Technical Services Manager"/>
    <s v="Salary"/>
    <x v="0"/>
    <s v="Full"/>
    <s v="Manager"/>
  </r>
  <r>
    <s v="Resilient"/>
    <s v="414909/17/19612/1/1988"/>
    <s v="Jamie"/>
    <s v="Underwood"/>
    <d v="1961-09-17T00:00:00"/>
    <d v="1988-02-01T00:00:00"/>
    <s v="Female"/>
    <s v="White"/>
    <x v="8"/>
    <n v="909350"/>
    <s v="Shared Services - IT General"/>
    <x v="17"/>
    <s v="IT Technician"/>
    <s v="Salary"/>
    <x v="0"/>
    <s v="Full"/>
    <s v="Sal IC"/>
  </r>
  <r>
    <s v="Resilient"/>
    <s v="469809/08/19642/16/1990"/>
    <s v="Ronald"/>
    <s v="Conrad"/>
    <d v="1964-09-08T00:00:00"/>
    <d v="1990-02-16T00:00:00"/>
    <s v="Male"/>
    <s v="White"/>
    <x v="9"/>
    <n v="358490"/>
    <s v="Western New York"/>
    <x v="6"/>
    <s v="Regional Director"/>
    <s v="Salary"/>
    <x v="0"/>
    <s v="Full"/>
    <s v="Dir/Up"/>
  </r>
  <r>
    <s v="Resilient"/>
    <s v="470311/24/19499/22/1997"/>
    <s v="Alan"/>
    <s v="Kirchoff"/>
    <d v="1949-11-24T00:00:00"/>
    <d v="1997-09-22T00:00:00"/>
    <s v="Male"/>
    <s v="White"/>
    <x v="9"/>
    <n v="120600"/>
    <s v="Sales Administration"/>
    <x v="18"/>
    <s v="Territory Sales Representative"/>
    <s v="Salary"/>
    <x v="0"/>
    <s v="Full"/>
    <s v="Manager"/>
  </r>
  <r>
    <s v="Resilient"/>
    <s v="472405/23/19617/23/1997"/>
    <s v="Debra"/>
    <s v="Smith"/>
    <d v="1961-05-23T00:00:00"/>
    <d v="1997-07-23T00:00:00"/>
    <s v="Female"/>
    <s v="White"/>
    <x v="9"/>
    <n v="120630"/>
    <s v="Customer Service"/>
    <x v="15"/>
    <s v="Order Planner"/>
    <s v="Salary"/>
    <x v="0"/>
    <s v="Full"/>
    <s v="Sal IC"/>
  </r>
  <r>
    <s v="Resilient"/>
    <s v="472712/09/195910/20/1990"/>
    <s v="Joseph"/>
    <s v="Jared"/>
    <d v="1959-12-09T00:00:00"/>
    <d v="1990-10-20T00:00:00"/>
    <s v="Male"/>
    <s v="White"/>
    <x v="9"/>
    <n v="356290"/>
    <s v="Sales/Mideast 2"/>
    <x v="6"/>
    <s v="VP Business Development"/>
    <s v="Salary"/>
    <x v="0"/>
    <s v="Full"/>
    <s v="Dir/Up"/>
  </r>
  <r>
    <s v="Resilient"/>
    <s v="473605/13/19739/30/2002"/>
    <s v="Michael"/>
    <s v="Rappaport"/>
    <d v="1973-05-13T00:00:00"/>
    <d v="2002-09-30T00:00:00"/>
    <s v="Male"/>
    <s v="White"/>
    <x v="9"/>
    <n v="355090"/>
    <s v="Sales/Mktg-Southeast Ii"/>
    <x v="6"/>
    <s v="Regional Business Mgr"/>
    <s v="Salary"/>
    <x v="0"/>
    <s v="Full"/>
    <s v="Manager"/>
  </r>
  <r>
    <s v="Resilient"/>
    <s v="473804/01/196410/23/2000"/>
    <s v="Sheri"/>
    <s v="Howell"/>
    <d v="1964-04-01T00:00:00"/>
    <d v="2000-10-23T00:00:00"/>
    <s v="Female"/>
    <s v="White"/>
    <x v="9"/>
    <n v="120630"/>
    <s v="Customer Service"/>
    <x v="15"/>
    <s v="Customer Service Manager"/>
    <s v="Salary"/>
    <x v="0"/>
    <s v="Full"/>
    <s v="Manager"/>
  </r>
  <r>
    <s v="Resilient"/>
    <s v="474103/18/195611/4/1991"/>
    <s v="Randy"/>
    <s v="Frolen"/>
    <d v="1956-03-18T00:00:00"/>
    <d v="1991-11-04T00:00:00"/>
    <s v="Male"/>
    <s v="White"/>
    <x v="9"/>
    <n v="120600"/>
    <s v="Sales Administration"/>
    <x v="18"/>
    <s v="Director, Residential Business Develop"/>
    <s v="Salary"/>
    <x v="0"/>
    <s v="Full"/>
    <s v="Dir/Up"/>
  </r>
  <r>
    <s v="Resilient"/>
    <s v="474604/08/19718/4/2003"/>
    <s v="Christopher"/>
    <s v="Grimes"/>
    <d v="1971-04-08T00:00:00"/>
    <d v="2003-08-04T00:00:00"/>
    <s v="Male"/>
    <s v="White"/>
    <x v="9"/>
    <n v="355790"/>
    <s v="Sales/Mktg Minnesota"/>
    <x v="6"/>
    <s v="Regional Business Mgr"/>
    <s v="Salary"/>
    <x v="0"/>
    <s v="Full"/>
    <s v="Manager"/>
  </r>
  <r>
    <s v="Resilient"/>
    <s v="475709/02/19541/4/2005"/>
    <s v="Ricky"/>
    <s v="Suggs"/>
    <d v="1954-09-02T00:00:00"/>
    <d v="2005-01-04T00:00:00"/>
    <s v="Male"/>
    <s v="White"/>
    <x v="9"/>
    <n v="120600"/>
    <s v="Sales Administration"/>
    <x v="18"/>
    <s v="Territory Sales Representative"/>
    <s v="Salary"/>
    <x v="0"/>
    <s v="Full"/>
    <s v="Manager"/>
  </r>
  <r>
    <s v="Resilient"/>
    <s v="476711/06/19738/1/2005"/>
    <s v="Matthew"/>
    <s v="Schlittler"/>
    <d v="1973-11-06T00:00:00"/>
    <d v="2005-08-01T00:00:00"/>
    <s v="Male"/>
    <s v="White"/>
    <x v="9"/>
    <n v="120680"/>
    <s v="Pricing &amp; Programs Mgmt"/>
    <x v="15"/>
    <s v="Project Manager - CRM"/>
    <s v="Salary"/>
    <x v="0"/>
    <s v="Full"/>
    <s v="Manager"/>
  </r>
  <r>
    <s v="Resilient"/>
    <s v="476909/20/19627/14/1992"/>
    <s v="Kevin"/>
    <s v="Tierney"/>
    <d v="1962-09-20T00:00:00"/>
    <d v="1992-07-14T00:00:00"/>
    <s v="Male"/>
    <s v="White"/>
    <x v="9"/>
    <n v="356290"/>
    <s v="Sales/Mideast 2"/>
    <x v="6"/>
    <s v="Dir Consumer Environment Dev"/>
    <s v="Salary"/>
    <x v="0"/>
    <s v="Full"/>
    <s v="Dir/Up"/>
  </r>
  <r>
    <s v="Resilient"/>
    <s v="477003/06/19721/1/2003"/>
    <s v="Jason"/>
    <s v="Baker"/>
    <d v="1972-03-06T00:00:00"/>
    <d v="2003-01-01T00:00:00"/>
    <s v="Male"/>
    <s v="White"/>
    <x v="9"/>
    <n v="120625"/>
    <s v="National Accounts"/>
    <x v="18"/>
    <s v="Dir Strategic Accts Home Center"/>
    <s v="Salary"/>
    <x v="0"/>
    <s v="Full"/>
    <s v="Dir/Up"/>
  </r>
  <r>
    <s v="Resilient"/>
    <s v="477908/04/19801/31/2006"/>
    <s v="John"/>
    <s v="Sheehe"/>
    <d v="1980-08-04T00:00:00"/>
    <d v="2006-01-31T00:00:00"/>
    <s v="Male"/>
    <s v="White"/>
    <x v="9"/>
    <n v="120625"/>
    <s v="National Accounts"/>
    <x v="18"/>
    <s v="Dir of Strategic Accts, Buying Group"/>
    <s v="Salary"/>
    <x v="0"/>
    <s v="Full"/>
    <s v="Dir/Up"/>
  </r>
  <r>
    <s v="Resilient"/>
    <s v="479805/25/19666/26/2006"/>
    <s v="George"/>
    <s v="Sarosky Jr"/>
    <d v="1966-05-25T00:00:00"/>
    <d v="2006-06-26T00:00:00"/>
    <s v="Male"/>
    <s v="White"/>
    <x v="9"/>
    <n v="120630"/>
    <s v="Customer Service"/>
    <x v="15"/>
    <s v="Lead, Customer Service &amp; Account Rep"/>
    <s v="Salary"/>
    <x v="0"/>
    <s v="Full"/>
    <s v="Sal IC"/>
  </r>
  <r>
    <s v="Resilient"/>
    <s v="483201/19/19657/30/2007"/>
    <s v="John"/>
    <s v="Green"/>
    <d v="1965-01-19T00:00:00"/>
    <d v="2007-07-30T00:00:00"/>
    <s v="Male"/>
    <s v="White"/>
    <x v="9"/>
    <n v="120600"/>
    <s v="Sales Administration"/>
    <x v="18"/>
    <s v="Regional Director - Regional Sales"/>
    <s v="Salary"/>
    <x v="0"/>
    <s v="Full"/>
    <s v="Manager"/>
  </r>
  <r>
    <s v="Resilient"/>
    <s v="487001/13/19495/6/1999"/>
    <s v="Donald"/>
    <s v="Langley"/>
    <d v="1949-01-13T00:00:00"/>
    <d v="1999-05-06T00:00:00"/>
    <s v="Male"/>
    <s v="White"/>
    <x v="9"/>
    <n v="909310"/>
    <s v="Shared Services-Customer Experience"/>
    <x v="15"/>
    <s v="Technical Specialist"/>
    <s v="Salary"/>
    <x v="0"/>
    <s v="Full"/>
    <s v="Sal IC"/>
  </r>
  <r>
    <s v="Resilient"/>
    <s v="488102/19/19703/9/2009"/>
    <s v="Scott"/>
    <s v="Stertmeyer"/>
    <d v="1970-02-19T00:00:00"/>
    <d v="2009-03-09T00:00:00"/>
    <s v="Male"/>
    <s v="White"/>
    <x v="9"/>
    <n v="354590"/>
    <s v="Sales/Mktg - Atlantic Coast"/>
    <x v="6"/>
    <s v="Regional Business Mgr"/>
    <s v="Salary"/>
    <x v="0"/>
    <s v="Full"/>
    <s v="Manager"/>
  </r>
  <r>
    <s v="Resilient"/>
    <s v="488810/28/196510/3/2001"/>
    <s v="Vincent"/>
    <s v="Brown"/>
    <d v="1965-10-28T00:00:00"/>
    <d v="2001-10-03T00:00:00"/>
    <s v="Male"/>
    <s v="White"/>
    <x v="10"/>
    <n v="449990"/>
    <s v="General Plant"/>
    <x v="1"/>
    <s v="Production Manager"/>
    <s v="Salary"/>
    <x v="0"/>
    <s v="Full"/>
    <s v="Manager"/>
  </r>
  <r>
    <s v="Resilient"/>
    <s v="489112/19/19569/18/1985"/>
    <s v="Patricia"/>
    <s v="Vingle"/>
    <d v="1956-12-19T00:00:00"/>
    <d v="1985-09-18T00:00:00"/>
    <s v="Female"/>
    <s v="White"/>
    <x v="11"/>
    <n v="345690"/>
    <s v="Engineering"/>
    <x v="1"/>
    <s v="Color Lab Supervisor"/>
    <s v="Salary"/>
    <x v="0"/>
    <s v="Full"/>
    <s v="Manager"/>
  </r>
  <r>
    <s v="Resilient"/>
    <s v="489212/22/19582/16/1988"/>
    <s v="Kathy"/>
    <s v="Clouse"/>
    <d v="1958-12-22T00:00:00"/>
    <d v="1988-02-16T00:00:00"/>
    <s v="Female"/>
    <s v="White"/>
    <x v="11"/>
    <n v="345990"/>
    <s v="General Factory"/>
    <x v="1"/>
    <s v="Team Leader"/>
    <s v="Salary"/>
    <x v="0"/>
    <s v="Full"/>
    <s v="Sal IC"/>
  </r>
  <r>
    <s v="Resilient"/>
    <s v="489509/19/19675/31/1994"/>
    <s v="David"/>
    <s v="Holmes"/>
    <d v="1967-09-19T00:00:00"/>
    <d v="1994-05-31T00:00:00"/>
    <s v="Male"/>
    <s v="White"/>
    <x v="11"/>
    <n v="345990"/>
    <s v="General Factory"/>
    <x v="1"/>
    <s v="Team Leader"/>
    <s v="Salary"/>
    <x v="0"/>
    <s v="Full"/>
    <s v="Sal IC"/>
  </r>
  <r>
    <s v="Resilient"/>
    <s v="489708/10/19651/26/1996"/>
    <s v="Lynn"/>
    <s v="McDowell Jr"/>
    <d v="1965-08-10T00:00:00"/>
    <d v="1996-01-26T00:00:00"/>
    <s v="Male"/>
    <s v="White"/>
    <x v="11"/>
    <n v="345990"/>
    <s v="General Factory"/>
    <x v="4"/>
    <s v="Shipping / Receiving Team Leader"/>
    <s v="Salary"/>
    <x v="0"/>
    <s v="Full"/>
    <s v="Sal IC"/>
  </r>
  <r>
    <s v="Resilient"/>
    <s v="489802/05/196610/17/1999"/>
    <s v="Cris"/>
    <s v="Minadeo"/>
    <d v="1966-02-05T00:00:00"/>
    <d v="1999-10-17T00:00:00"/>
    <s v="Female"/>
    <s v="White"/>
    <x v="11"/>
    <n v="345690"/>
    <s v="Engineering"/>
    <x v="1"/>
    <s v="Colorist"/>
    <s v="Salary"/>
    <x v="0"/>
    <s v="Full"/>
    <s v="Sal IC"/>
  </r>
  <r>
    <s v="Resilient"/>
    <s v="489901/07/19615/20/2000"/>
    <s v="James"/>
    <s v="Carpenter"/>
    <d v="1961-01-07T00:00:00"/>
    <d v="2000-05-20T00:00:00"/>
    <s v="Male"/>
    <s v="White"/>
    <x v="11"/>
    <n v="345890"/>
    <s v="Technical Department"/>
    <x v="0"/>
    <s v="Die Shop Manager"/>
    <s v="Salary"/>
    <x v="0"/>
    <s v="Full"/>
    <s v="Manager"/>
  </r>
  <r>
    <s v="Resilient"/>
    <s v="490301/28/196410/1/1984"/>
    <s v="Michael"/>
    <s v="Wagner"/>
    <d v="1964-01-28T00:00:00"/>
    <d v="1984-10-01T00:00:00"/>
    <s v="Male"/>
    <s v="White"/>
    <x v="12"/>
    <n v="591000"/>
    <s v="Distribution Associate"/>
    <x v="4"/>
    <s v="Distribution Center Manager"/>
    <s v="Salary"/>
    <x v="0"/>
    <s v="Full"/>
    <s v="Sal IC"/>
  </r>
  <r>
    <s v="Resilient"/>
    <s v="490612/22/19687/5/1987"/>
    <s v="Wayne"/>
    <s v="Cox"/>
    <d v="1968-12-22T00:00:00"/>
    <d v="1987-07-05T00:00:00"/>
    <s v="Male"/>
    <s v="White"/>
    <x v="10"/>
    <n v="441290"/>
    <s v="Mixing"/>
    <x v="1"/>
    <s v="Shift Supervisor"/>
    <s v="Salary"/>
    <x v="0"/>
    <s v="Full"/>
    <s v="Sal IC"/>
  </r>
  <r>
    <s v="Resilient"/>
    <s v="490704/22/19665/1/1989"/>
    <s v="David"/>
    <s v="Klomfas"/>
    <d v="1966-04-22T00:00:00"/>
    <d v="1989-05-01T00:00:00"/>
    <s v="Male"/>
    <s v="White"/>
    <x v="11"/>
    <n v="345790"/>
    <s v="Prod Sched/Purchasing"/>
    <x v="4"/>
    <s v="Assistant Manager of Customer Based Scheduling"/>
    <s v="Salary"/>
    <x v="0"/>
    <s v="Full"/>
    <s v="Sal IC"/>
  </r>
  <r>
    <s v="Resilient"/>
    <s v="491008/11/19628/13/1990"/>
    <s v="William"/>
    <s v="Nasonti Jr"/>
    <d v="1962-08-11T00:00:00"/>
    <d v="1990-08-13T00:00:00"/>
    <s v="Male"/>
    <s v="White"/>
    <x v="9"/>
    <n v="352090"/>
    <s v="Customer Services"/>
    <x v="15"/>
    <s v="Customer Service Associate"/>
    <s v="Salary"/>
    <x v="0"/>
    <s v="Full"/>
    <s v="Sal IC"/>
  </r>
  <r>
    <s v="Resilient"/>
    <s v="491209/01/19712/1/1995"/>
    <s v="Christopher"/>
    <s v="Burke"/>
    <d v="1971-09-01T00:00:00"/>
    <d v="1995-02-01T00:00:00"/>
    <s v="Male"/>
    <s v="White"/>
    <x v="11"/>
    <n v="345790"/>
    <s v="Prod Sched/Purchasing"/>
    <x v="4"/>
    <s v="Scheduler"/>
    <s v="Salary"/>
    <x v="0"/>
    <s v="Full"/>
    <s v="Sal IC"/>
  </r>
  <r>
    <s v="Resilient"/>
    <s v="491308/21/19716/12/1996"/>
    <s v="Christopher"/>
    <s v="Brison"/>
    <d v="1971-08-21T00:00:00"/>
    <d v="1996-06-12T00:00:00"/>
    <s v="Male"/>
    <s v="White"/>
    <x v="12"/>
    <n v="591000"/>
    <s v="Distribution Associate"/>
    <x v="4"/>
    <s v="Distribution Center Supervisor"/>
    <s v="Salary"/>
    <x v="0"/>
    <s v="Full"/>
    <s v="Sal IC"/>
  </r>
  <r>
    <s v="Resilient"/>
    <s v="491402/12/19745/13/1998"/>
    <s v="Bruce"/>
    <s v="Bosley"/>
    <d v="1974-02-12T00:00:00"/>
    <d v="1998-05-13T00:00:00"/>
    <s v="Male"/>
    <s v="White"/>
    <x v="9"/>
    <n v="358490"/>
    <s v="Western New York"/>
    <x v="6"/>
    <s v="Regional Business Mgr"/>
    <s v="Salary"/>
    <x v="0"/>
    <s v="Full"/>
    <s v="Manager"/>
  </r>
  <r>
    <s v="Resilient"/>
    <s v="491507/26/196510/22/1998"/>
    <s v="Janet"/>
    <s v="Carr"/>
    <d v="1965-07-26T00:00:00"/>
    <d v="1998-10-22T00:00:00"/>
    <s v="Female"/>
    <s v="White"/>
    <x v="12"/>
    <n v="591000"/>
    <s v="Distribution Associate"/>
    <x v="4"/>
    <s v="Logistics Specialist"/>
    <s v="Salary"/>
    <x v="0"/>
    <s v="Full"/>
    <s v="Sal IC"/>
  </r>
  <r>
    <s v="Resilient"/>
    <s v="491609/15/19802/7/2000"/>
    <s v="Travis"/>
    <s v="Orr"/>
    <d v="1980-09-15T00:00:00"/>
    <d v="2000-02-07T00:00:00"/>
    <s v="Male"/>
    <s v="White"/>
    <x v="10"/>
    <n v="441290"/>
    <s v="Mixing"/>
    <x v="1"/>
    <s v="Shift Supervisor"/>
    <s v="Salary"/>
    <x v="0"/>
    <s v="Full"/>
    <s v="Sal IC"/>
  </r>
  <r>
    <s v="Resilient"/>
    <s v="491704/12/19528/8/1972"/>
    <s v="Gerald"/>
    <s v="McIntyre"/>
    <d v="1952-04-12T00:00:00"/>
    <d v="1972-08-08T00:00:00"/>
    <s v="Male"/>
    <s v="White"/>
    <x v="11"/>
    <n v="345790"/>
    <s v="Prod Sched/Purchasing"/>
    <x v="4"/>
    <s v="Mgr of Customer Based Scheduling"/>
    <s v="Salary"/>
    <x v="0"/>
    <s v="Full"/>
    <s v="Manager"/>
  </r>
  <r>
    <s v="Resilient"/>
    <s v="491901/29/196310/30/2000"/>
    <s v="Robert"/>
    <s v="Kellar"/>
    <d v="1963-01-29T00:00:00"/>
    <d v="2000-10-30T00:00:00"/>
    <s v="Male"/>
    <s v="White"/>
    <x v="10"/>
    <n v="449590"/>
    <s v="WCM"/>
    <x v="10"/>
    <s v="WCM Implementation Leader"/>
    <s v="Salary"/>
    <x v="0"/>
    <s v="Full"/>
    <s v="Sal IC"/>
  </r>
  <r>
    <s v="Resilient"/>
    <s v="492108/07/19673/17/2003"/>
    <s v="Jeffrey"/>
    <s v="Robinette"/>
    <d v="1967-08-07T00:00:00"/>
    <d v="2003-03-17T00:00:00"/>
    <s v="Male"/>
    <s v="White"/>
    <x v="9"/>
    <n v="355290"/>
    <s v="Product Management"/>
    <x v="13"/>
    <s v="Product Manager Extrusion"/>
    <s v="Salary"/>
    <x v="0"/>
    <s v="Full"/>
    <s v="Manager"/>
  </r>
  <r>
    <s v="Resilient"/>
    <s v="492208/02/19812/23/2004"/>
    <s v="James"/>
    <s v="Zapka"/>
    <d v="1981-08-02T00:00:00"/>
    <d v="2004-02-23T00:00:00"/>
    <s v="Male"/>
    <s v="White"/>
    <x v="10"/>
    <n v="443590"/>
    <s v="Floorco"/>
    <x v="1"/>
    <s v="Shift Supervisor"/>
    <s v="Salary"/>
    <x v="0"/>
    <s v="Full"/>
    <s v="Sal IC"/>
  </r>
  <r>
    <s v="Resilient"/>
    <s v="492305/10/19726/8/2004"/>
    <s v="Scott"/>
    <s v="Brogan"/>
    <d v="1972-05-10T00:00:00"/>
    <d v="2004-06-08T00:00:00"/>
    <s v="Male"/>
    <s v="White"/>
    <x v="10"/>
    <n v="449990"/>
    <s v="General Plant"/>
    <x v="4"/>
    <s v="Scheduling Supervisor"/>
    <s v="Salary"/>
    <x v="0"/>
    <s v="Full"/>
    <s v="Sal IC"/>
  </r>
  <r>
    <s v="Resilient"/>
    <s v="492408/01/19743/24/2005"/>
    <s v="Patrick"/>
    <s v="Dular"/>
    <d v="1974-08-01T00:00:00"/>
    <d v="2005-03-24T00:00:00"/>
    <s v="Male"/>
    <s v="White"/>
    <x v="10"/>
    <n v="443590"/>
    <s v="Floorco"/>
    <x v="1"/>
    <s v="Shift Supervisor"/>
    <s v="Salary"/>
    <x v="0"/>
    <s v="Full"/>
    <s v="Sal IC"/>
  </r>
  <r>
    <s v="Resilient"/>
    <s v="492602/11/19674/17/2006"/>
    <s v="Bradley"/>
    <s v="Cameron"/>
    <d v="1967-02-11T00:00:00"/>
    <d v="2006-04-17T00:00:00"/>
    <s v="Male"/>
    <s v="White"/>
    <x v="10"/>
    <n v="443590"/>
    <s v="Floorco"/>
    <x v="1"/>
    <s v="Shift Supervisor"/>
    <s v="Salary"/>
    <x v="0"/>
    <s v="Full"/>
    <s v="Sal IC"/>
  </r>
  <r>
    <s v="Resilient"/>
    <s v="492812/20/195712/18/2006"/>
    <s v="Philip"/>
    <s v="Kramer"/>
    <d v="1957-12-20T00:00:00"/>
    <d v="2006-12-18T00:00:00"/>
    <s v="Male"/>
    <s v="White"/>
    <x v="10"/>
    <n v="449990"/>
    <s v="General Plant"/>
    <x v="3"/>
    <s v="Engineer"/>
    <s v="Salary"/>
    <x v="0"/>
    <s v="Full"/>
    <s v="Sal IC"/>
  </r>
  <r>
    <s v="Resilient"/>
    <s v="493102/04/196711/5/2007"/>
    <s v="Joe"/>
    <s v="Shushok"/>
    <d v="1967-02-04T00:00:00"/>
    <d v="2007-11-05T00:00:00"/>
    <s v="Male"/>
    <s v="White"/>
    <x v="10"/>
    <n v="441290"/>
    <s v="Mixing"/>
    <x v="1"/>
    <s v="Process Chemist"/>
    <s v="Salary"/>
    <x v="0"/>
    <s v="Full"/>
    <s v="Sal IC"/>
  </r>
  <r>
    <s v="Resilient"/>
    <s v="493209/14/195912/24/2007"/>
    <s v="Suzanne"/>
    <s v="Petrovich"/>
    <d v="1959-09-14T00:00:00"/>
    <d v="2007-12-24T00:00:00"/>
    <s v="Female"/>
    <s v="White"/>
    <x v="10"/>
    <n v="449890"/>
    <s v="Purchasing - JRF"/>
    <x v="4"/>
    <s v="Senior Buyer"/>
    <s v="Salary"/>
    <x v="0"/>
    <s v="Full"/>
    <s v="Sal IC"/>
  </r>
  <r>
    <s v="Resilient"/>
    <s v="493407/23/19644/1/1987"/>
    <s v="Maurice"/>
    <s v="Sullivan Jr."/>
    <d v="1964-07-23T00:00:00"/>
    <d v="1987-04-01T00:00:00"/>
    <s v="Male"/>
    <s v="White"/>
    <x v="11"/>
    <n v="345990"/>
    <s v="General Factory"/>
    <x v="0"/>
    <s v="Assistant Maintenance Manager"/>
    <s v="Salary"/>
    <x v="0"/>
    <s v="Full"/>
    <s v="Sal IC"/>
  </r>
  <r>
    <s v="Resilient"/>
    <s v="493507/20/19565/18/1992"/>
    <s v="George"/>
    <s v="Stoll IV"/>
    <d v="1956-07-20T00:00:00"/>
    <d v="1992-05-18T00:00:00"/>
    <s v="Male"/>
    <s v="White"/>
    <x v="9"/>
    <n v="355090"/>
    <s v="Sales/Mktg-Southeast Ii"/>
    <x v="6"/>
    <s v="Regional Director"/>
    <s v="Salary"/>
    <x v="0"/>
    <s v="Full"/>
    <s v="Dir/Up"/>
  </r>
  <r>
    <s v="Resilient"/>
    <s v="493712/13/19604/1/1993"/>
    <s v="Brenda"/>
    <s v="Ciccarello"/>
    <d v="1960-12-13T00:00:00"/>
    <d v="1993-04-01T00:00:00"/>
    <s v="Female"/>
    <s v="White"/>
    <x v="9"/>
    <n v="356290"/>
    <s v="Sales/Mideast 2"/>
    <x v="6"/>
    <s v="Dir Sales Support &amp; Admin"/>
    <s v="Salary"/>
    <x v="0"/>
    <s v="Full"/>
    <s v="Dir/Up"/>
  </r>
  <r>
    <s v="Resilient"/>
    <s v="493808/15/19579/20/1993"/>
    <s v="James"/>
    <s v="Della Franco"/>
    <d v="1957-08-15T00:00:00"/>
    <d v="1993-09-20T00:00:00"/>
    <s v="Male"/>
    <s v="White"/>
    <x v="9"/>
    <n v="355990"/>
    <s v="Sales-Mideast"/>
    <x v="6"/>
    <s v="Regional Director"/>
    <s v="Salary"/>
    <x v="0"/>
    <s v="Full"/>
    <s v="Dir/Up"/>
  </r>
  <r>
    <s v="Resilient"/>
    <s v="493903/27/195512/13/1993"/>
    <s v="Marjorie"/>
    <s v="Bosley"/>
    <d v="1955-03-27T00:00:00"/>
    <d v="1993-12-13T00:00:00"/>
    <s v="Female"/>
    <s v="White"/>
    <x v="9"/>
    <n v="354990"/>
    <s v="A&amp;D Contract Support"/>
    <x v="6"/>
    <s v="Market Development Mgr"/>
    <s v="Salary"/>
    <x v="0"/>
    <s v="Full"/>
    <s v="Manager"/>
  </r>
  <r>
    <s v="Resilient"/>
    <s v="494202/24/196910/26/1994"/>
    <s v="Jeffrey"/>
    <s v="Buttitta"/>
    <d v="1969-02-24T00:00:00"/>
    <d v="1994-10-26T00:00:00"/>
    <s v="Male"/>
    <s v="White"/>
    <x v="9"/>
    <n v="355990"/>
    <s v="Sales-Mideast"/>
    <x v="6"/>
    <s v="Regional Business Manager"/>
    <s v="Salary"/>
    <x v="0"/>
    <s v="Full"/>
    <s v="Manager"/>
  </r>
  <r>
    <s v="Resilient"/>
    <s v="494302/01/195211/1/1994"/>
    <s v="Cindi Ann"/>
    <s v="Mitchell"/>
    <d v="1952-02-01T00:00:00"/>
    <d v="1994-11-01T00:00:00"/>
    <s v="Female"/>
    <s v="White"/>
    <x v="11"/>
    <n v="345990"/>
    <s v="General Factory"/>
    <x v="4"/>
    <s v="Inventory Coordinator"/>
    <s v="Salary"/>
    <x v="0"/>
    <s v="Full"/>
    <s v="Sal IC"/>
  </r>
  <r>
    <s v="Resilient"/>
    <s v="494406/06/19734/17/1995"/>
    <s v="Mark"/>
    <s v="Bischoff"/>
    <d v="1973-06-06T00:00:00"/>
    <d v="1995-04-17T00:00:00"/>
    <s v="Male"/>
    <s v="White"/>
    <x v="9"/>
    <n v="356290"/>
    <s v="Sales/Mideast 2"/>
    <x v="6"/>
    <s v="VP, Sales Commercial TNA"/>
    <s v="Salary"/>
    <x v="0"/>
    <s v="Full"/>
    <s v="Dir/Up"/>
  </r>
  <r>
    <s v="Resilient"/>
    <s v="495110/12/19646/17/1996"/>
    <s v="Michael"/>
    <s v="Boehlke"/>
    <d v="1964-10-12T00:00:00"/>
    <d v="1996-06-17T00:00:00"/>
    <s v="Male"/>
    <s v="White"/>
    <x v="11"/>
    <n v="345690"/>
    <s v="Engineering"/>
    <x v="1"/>
    <s v="Colorist"/>
    <s v="Salary"/>
    <x v="0"/>
    <s v="Full"/>
    <s v="Sal IC"/>
  </r>
  <r>
    <s v="Resilient"/>
    <s v="495207/29/19669/16/1996"/>
    <s v="James"/>
    <s v="Pigat"/>
    <d v="1966-07-29T00:00:00"/>
    <d v="1996-09-16T00:00:00"/>
    <s v="Male"/>
    <s v="White"/>
    <x v="9"/>
    <n v="352090"/>
    <s v="Customer Services"/>
    <x v="15"/>
    <s v="Customer Service Associate"/>
    <s v="Salary"/>
    <x v="0"/>
    <s v="Full"/>
    <s v="Sal IC"/>
  </r>
  <r>
    <s v="Resilient"/>
    <s v="495312/29/19682/17/1997"/>
    <s v="Carl"/>
    <s v="Schoenig"/>
    <d v="1968-12-29T00:00:00"/>
    <d v="1997-02-17T00:00:00"/>
    <s v="Male"/>
    <s v="White"/>
    <x v="12"/>
    <n v="591000"/>
    <s v="Distribution Associate"/>
    <x v="4"/>
    <s v="Inventory Manager"/>
    <s v="Salary"/>
    <x v="0"/>
    <s v="Full"/>
    <s v="Manager"/>
  </r>
  <r>
    <s v="Resilient"/>
    <s v="495411/09/19493/4/1997"/>
    <s v="John"/>
    <s v="Fillinger"/>
    <d v="1949-11-09T00:00:00"/>
    <d v="1997-03-04T00:00:00"/>
    <s v="Male"/>
    <s v="White"/>
    <x v="12"/>
    <n v="359290"/>
    <s v="California-Warehouse"/>
    <x v="4"/>
    <s v="Will Call Customer Service"/>
    <s v="Salary"/>
    <x v="0"/>
    <s v="Full"/>
    <s v="Sal IC"/>
  </r>
  <r>
    <s v="Resilient"/>
    <s v="495508/05/19583/24/1997"/>
    <s v="Peter"/>
    <s v="Bruton"/>
    <d v="1958-08-05T00:00:00"/>
    <d v="1997-03-24T00:00:00"/>
    <s v="Male"/>
    <s v="White"/>
    <x v="9"/>
    <n v="358290"/>
    <s v="Texas I Tsp"/>
    <x v="6"/>
    <s v="Regional Director"/>
    <s v="Salary"/>
    <x v="0"/>
    <s v="Full"/>
    <s v="Dir/Up"/>
  </r>
  <r>
    <s v="Resilient"/>
    <s v="495602/15/19639/22/1997"/>
    <s v="Millicent"/>
    <s v="McLane"/>
    <d v="1963-02-15T00:00:00"/>
    <d v="1997-09-22T00:00:00"/>
    <s v="Female"/>
    <s v="White"/>
    <x v="9"/>
    <n v="356390"/>
    <s v="Texas A &amp; D"/>
    <x v="6"/>
    <s v="Director, Design Development"/>
    <s v="Salary"/>
    <x v="0"/>
    <s v="Full"/>
    <s v="Manager"/>
  </r>
  <r>
    <s v="Resilient"/>
    <s v="495908/17/195611/16/1998"/>
    <s v="Ellen"/>
    <s v="Wren Uzelac"/>
    <d v="1956-08-17T00:00:00"/>
    <d v="1998-11-16T00:00:00"/>
    <s v="Female"/>
    <s v="White"/>
    <x v="9"/>
    <n v="356690"/>
    <s v="San Francisco A&amp;D"/>
    <x v="6"/>
    <s v="Market Development Mgr"/>
    <s v="Salary"/>
    <x v="0"/>
    <s v="Full"/>
    <s v="Manager"/>
  </r>
  <r>
    <s v="Resilient"/>
    <s v="496105/08/19675/3/1999"/>
    <s v="Charles"/>
    <s v="Sardina"/>
    <d v="1967-05-08T00:00:00"/>
    <d v="1999-05-03T00:00:00"/>
    <s v="Male"/>
    <s v="White"/>
    <x v="9"/>
    <n v="356890"/>
    <s v="Sales/Mktg Northwest"/>
    <x v="6"/>
    <s v="Regional Director"/>
    <s v="Salary"/>
    <x v="0"/>
    <s v="Full"/>
    <s v="Dir/Up"/>
  </r>
  <r>
    <s v="Resilient"/>
    <s v="496201/12/19709/27/1999"/>
    <s v="Kimberly"/>
    <s v="Lockridge"/>
    <d v="1970-01-12T00:00:00"/>
    <d v="1999-09-27T00:00:00"/>
    <s v="Female"/>
    <s v="White"/>
    <x v="10"/>
    <n v="449790"/>
    <s v="Accounting - JRF"/>
    <x v="7"/>
    <s v="Cost Accountant"/>
    <s v="Salary"/>
    <x v="0"/>
    <s v="Full"/>
    <s v="Sal IC"/>
  </r>
  <r>
    <s v="Resilient"/>
    <s v="496502/06/196112/13/1999"/>
    <s v="Donald"/>
    <s v="Styka Jr."/>
    <d v="1961-02-06T00:00:00"/>
    <d v="1999-12-13T00:00:00"/>
    <s v="Male"/>
    <s v="White"/>
    <x v="9"/>
    <n v="356290"/>
    <s v="Sales/Mideast 2"/>
    <x v="6"/>
    <s v="Director of Field Services"/>
    <s v="Salary"/>
    <x v="0"/>
    <s v="Full"/>
    <s v="Dir/Up"/>
  </r>
  <r>
    <s v="Resilient"/>
    <s v="496705/07/19683/20/2000"/>
    <s v="Scott"/>
    <s v="Brown"/>
    <d v="1968-05-07T00:00:00"/>
    <d v="2000-03-20T00:00:00"/>
    <s v="Male"/>
    <s v="White"/>
    <x v="9"/>
    <n v="352090"/>
    <s v="Customer Services"/>
    <x v="15"/>
    <s v="Customer Service Associate"/>
    <s v="Salary"/>
    <x v="0"/>
    <s v="Full"/>
    <s v="Sal IC"/>
  </r>
  <r>
    <s v="Resilient"/>
    <s v="496903/14/19597/17/2000"/>
    <s v="Richard"/>
    <s v="Gale"/>
    <d v="1959-03-14T00:00:00"/>
    <d v="2000-07-17T00:00:00"/>
    <s v="Male"/>
    <s v="White"/>
    <x v="9"/>
    <n v="355790"/>
    <s v="Sales/Mktg Minnesota"/>
    <x v="6"/>
    <s v="Regional Director"/>
    <s v="Salary"/>
    <x v="0"/>
    <s v="Full"/>
    <s v="Dir/Up"/>
  </r>
  <r>
    <s v="Resilient"/>
    <s v="497104/03/19701/26/2001"/>
    <s v="Cynthia"/>
    <s v="Hubbell"/>
    <d v="1970-04-03T00:00:00"/>
    <d v="2001-01-26T00:00:00"/>
    <s v="Female"/>
    <s v="White"/>
    <x v="9"/>
    <n v="356290"/>
    <s v="Sales/Mideast 2"/>
    <x v="6"/>
    <s v="Dir of Healthcare Development"/>
    <s v="Salary"/>
    <x v="0"/>
    <s v="Full"/>
    <s v="Dir/Up"/>
  </r>
  <r>
    <s v="Resilient"/>
    <s v="497309/17/19525/29/2001"/>
    <s v="Michael"/>
    <s v="Meyers"/>
    <d v="1952-09-17T00:00:00"/>
    <d v="2001-05-29T00:00:00"/>
    <s v="Male"/>
    <s v="White"/>
    <x v="12"/>
    <n v="591000"/>
    <s v="Distribution Associate"/>
    <x v="4"/>
    <s v="Distribution Center Supervisor"/>
    <s v="Salary"/>
    <x v="0"/>
    <s v="Full"/>
    <s v="Sal IC"/>
  </r>
  <r>
    <s v="Resilient"/>
    <s v="497512/15/19589/23/2002"/>
    <s v="Larry"/>
    <s v="Sage"/>
    <d v="1958-12-15T00:00:00"/>
    <d v="2002-09-23T00:00:00"/>
    <s v="Male"/>
    <s v="White"/>
    <x v="9"/>
    <n v="358290"/>
    <s v="Texas I Tsp"/>
    <x v="6"/>
    <s v="Regional Business Mgr"/>
    <s v="Salary"/>
    <x v="0"/>
    <s v="Full"/>
    <s v="Manager"/>
  </r>
  <r>
    <s v="Resilient"/>
    <s v="497610/11/195310/14/2002"/>
    <s v="Curtis"/>
    <s v="Johnston"/>
    <d v="1953-10-11T00:00:00"/>
    <d v="2002-10-14T00:00:00"/>
    <s v="Male"/>
    <s v="White"/>
    <x v="11"/>
    <n v="345890"/>
    <s v="Technical Department"/>
    <x v="3"/>
    <s v="Process Engineer"/>
    <s v="Salary"/>
    <x v="0"/>
    <s v="Full"/>
    <s v="Sal IC"/>
  </r>
  <r>
    <s v="Resilient"/>
    <s v="498104/26/19687/25/2003"/>
    <s v="William"/>
    <s v="Barr"/>
    <d v="1968-04-26T00:00:00"/>
    <d v="2003-07-25T00:00:00"/>
    <s v="Male"/>
    <s v="White"/>
    <x v="9"/>
    <n v="356890"/>
    <s v="Sales/Mktg Northwest"/>
    <x v="6"/>
    <s v="Regional Director"/>
    <s v="Salary"/>
    <x v="0"/>
    <s v="Full"/>
    <s v="Dir/Up"/>
  </r>
  <r>
    <s v="Resilient"/>
    <s v="498206/29/19543/29/2004"/>
    <s v="Laurie"/>
    <s v="Malmgren"/>
    <d v="1954-06-29T00:00:00"/>
    <d v="2004-03-29T00:00:00"/>
    <s v="Female"/>
    <s v="White"/>
    <x v="9"/>
    <n v="356690"/>
    <s v="San Francisco A&amp;D"/>
    <x v="6"/>
    <s v="Market Development Mgr"/>
    <s v="Salary"/>
    <x v="0"/>
    <s v="Full"/>
    <s v="Manager"/>
  </r>
  <r>
    <s v="Resilient"/>
    <s v="499104/01/19498/2/2006"/>
    <s v="Michael"/>
    <s v="Prosser"/>
    <d v="1949-04-01T00:00:00"/>
    <d v="2006-08-02T00:00:00"/>
    <s v="Male"/>
    <s v="White"/>
    <x v="9"/>
    <n v="352090"/>
    <s v="Customer Services"/>
    <x v="15"/>
    <s v="Customer Service Associate"/>
    <s v="Salary"/>
    <x v="0"/>
    <s v="Full"/>
    <s v="Sal IC"/>
  </r>
  <r>
    <s v="Resilient"/>
    <s v="499202/03/19578/28/2006"/>
    <s v="Christopher"/>
    <s v="Banas"/>
    <d v="1957-02-03T00:00:00"/>
    <d v="2006-08-28T00:00:00"/>
    <s v="Male"/>
    <s v="White"/>
    <x v="9"/>
    <n v="352090"/>
    <s v="Customer Services"/>
    <x v="15"/>
    <s v="Customer Service Associate"/>
    <s v="Salary"/>
    <x v="0"/>
    <s v="Full"/>
    <s v="Sal IC"/>
  </r>
  <r>
    <s v="Resilient"/>
    <s v="499411/17/195110/23/2006"/>
    <s v="Richard"/>
    <s v="Schmidt"/>
    <d v="1951-11-17T00:00:00"/>
    <d v="2006-10-23T00:00:00"/>
    <s v="Male"/>
    <s v="White"/>
    <x v="12"/>
    <n v="357090"/>
    <s v="Product Mgmt Ts"/>
    <x v="15"/>
    <s v="Manager of Technical Training"/>
    <s v="Salary"/>
    <x v="0"/>
    <s v="Full"/>
    <s v="Manager"/>
  </r>
  <r>
    <s v="Resilient"/>
    <s v="468312/18/195411/1/1999"/>
    <s v="John"/>
    <s v="Tomei"/>
    <d v="1954-12-18T00:00:00"/>
    <d v="1999-11-01T00:00:00"/>
    <s v="Male"/>
    <s v="White"/>
    <x v="9"/>
    <n v="358490"/>
    <s v="Western New York"/>
    <x v="6"/>
    <s v="Regional Business Mgr"/>
    <s v="Salary"/>
    <x v="0"/>
    <s v="Full"/>
    <s v="Manager"/>
  </r>
  <r>
    <s v="Resilient"/>
    <s v="476206/01/19594/25/2005"/>
    <s v="Roxane"/>
    <s v="Spears"/>
    <d v="1959-06-01T00:00:00"/>
    <d v="2005-04-25T00:00:00"/>
    <s v="Female"/>
    <s v="White"/>
    <x v="9"/>
    <n v="355690"/>
    <s v="Sales/Mktg New York A&amp;D"/>
    <x v="6"/>
    <s v="Director, Design Development"/>
    <s v="Salary"/>
    <x v="0"/>
    <s v="Full"/>
    <s v="Manager"/>
  </r>
  <r>
    <s v="Resilient"/>
    <s v="499704/09/19603/1/2007"/>
    <s v="E. Wayne"/>
    <s v="Miller"/>
    <d v="1960-04-09T00:00:00"/>
    <d v="2007-03-01T00:00:00"/>
    <s v="Male"/>
    <s v="White"/>
    <x v="9"/>
    <n v="909350"/>
    <s v="Shared Services - IT General"/>
    <x v="17"/>
    <s v="IT Service Desk Associate"/>
    <s v="Salary"/>
    <x v="0"/>
    <s v="Full"/>
    <s v="Sal IC"/>
  </r>
  <r>
    <s v="Resilient"/>
    <s v="500207/28/197710/1/2007"/>
    <s v="Erin"/>
    <s v="Salin"/>
    <d v="1977-07-28T00:00:00"/>
    <d v="2007-10-01T00:00:00"/>
    <s v="Female"/>
    <s v="White"/>
    <x v="9"/>
    <n v="356990"/>
    <s v="Central A&amp;D"/>
    <x v="6"/>
    <s v="Market Development Mgr"/>
    <s v="Salary"/>
    <x v="0"/>
    <s v="Part"/>
    <s v="Manager"/>
  </r>
  <r>
    <s v="Resilient"/>
    <s v="500308/22/198310/11/2007"/>
    <s v="Daniel"/>
    <s v="Wilson"/>
    <d v="1983-08-22T00:00:00"/>
    <d v="2007-10-11T00:00:00"/>
    <s v="Male"/>
    <s v="White"/>
    <x v="12"/>
    <n v="353690"/>
    <s v="Marketing Support Ts"/>
    <x v="2"/>
    <s v="Customer Quality Associate"/>
    <s v="Salary"/>
    <x v="0"/>
    <s v="Full"/>
    <s v="Sal IC"/>
  </r>
  <r>
    <s v="Resilient"/>
    <s v="500505/11/197812/17/2007"/>
    <s v="Jared"/>
    <s v="James"/>
    <d v="1978-05-11T00:00:00"/>
    <d v="2007-12-17T00:00:00"/>
    <s v="Male"/>
    <s v="White"/>
    <x v="9"/>
    <n v="909350"/>
    <s v="Shared Services - IT General"/>
    <x v="17"/>
    <s v="IT Service Desk Associate"/>
    <s v="Salary"/>
    <x v="0"/>
    <s v="Full"/>
    <s v="Sal IC"/>
  </r>
  <r>
    <s v="Resilient"/>
    <s v="500708/22/19674/28/2008"/>
    <s v="Tracey"/>
    <s v="Bradley"/>
    <d v="1967-08-22T00:00:00"/>
    <d v="2008-04-28T00:00:00"/>
    <s v="Female"/>
    <s v="White"/>
    <x v="9"/>
    <n v="352090"/>
    <s v="Customer Services"/>
    <x v="15"/>
    <s v="Customer Service Associate"/>
    <s v="Salary"/>
    <x v="0"/>
    <s v="Full"/>
    <s v="Sal IC"/>
  </r>
  <r>
    <s v="Resilient"/>
    <s v="500801/08/19764/28/2008"/>
    <s v="Nathan"/>
    <s v="Mueller"/>
    <d v="1976-01-08T00:00:00"/>
    <d v="2008-04-28T00:00:00"/>
    <s v="Male"/>
    <s v="White"/>
    <x v="12"/>
    <n v="353590"/>
    <s v="Marketing Support"/>
    <x v="13"/>
    <s v="Convention Marketing Coordinator"/>
    <s v="Salary"/>
    <x v="0"/>
    <s v="Full"/>
    <s v="Sal IC"/>
  </r>
  <r>
    <s v="Resilient"/>
    <s v="501210/28/19668/11/2008"/>
    <s v="Eric"/>
    <s v="Parada"/>
    <d v="1966-10-28T00:00:00"/>
    <d v="2008-08-11T00:00:00"/>
    <s v="Male"/>
    <s v="White"/>
    <x v="9"/>
    <n v="355990"/>
    <s v="Sales-Mideast"/>
    <x v="6"/>
    <s v="Regional Business Mgr"/>
    <s v="Salary"/>
    <x v="0"/>
    <s v="Full"/>
    <s v="Manager"/>
  </r>
  <r>
    <s v="Resilient"/>
    <s v="501506/14/196810/6/2008"/>
    <s v="Craig"/>
    <s v="Mills"/>
    <d v="1968-06-14T00:00:00"/>
    <d v="2008-10-06T00:00:00"/>
    <s v="Male"/>
    <s v="White"/>
    <x v="11"/>
    <n v="345990"/>
    <s v="General Factory"/>
    <x v="1"/>
    <s v="Team Leader"/>
    <s v="Salary"/>
    <x v="0"/>
    <s v="Full"/>
    <s v="Sal IC"/>
  </r>
  <r>
    <s v="Resilient"/>
    <s v="501608/10/196910/13/2008"/>
    <s v="Leah"/>
    <s v="Drake"/>
    <d v="1969-08-10T00:00:00"/>
    <d v="2008-10-13T00:00:00"/>
    <s v="Female"/>
    <s v="White"/>
    <x v="9"/>
    <n v="356890"/>
    <s v="Sales/Mktg Northwest"/>
    <x v="6"/>
    <s v="Regional Business Mgr"/>
    <s v="Salary"/>
    <x v="0"/>
    <s v="Full"/>
    <s v="Manager"/>
  </r>
  <r>
    <s v="Resilient"/>
    <s v="501709/18/197810/28/2008"/>
    <s v="Shannon"/>
    <s v="Williams"/>
    <d v="1978-09-18T00:00:00"/>
    <d v="2008-10-28T00:00:00"/>
    <s v="Female"/>
    <s v="White"/>
    <x v="11"/>
    <n v="349790"/>
    <s v="Accounting - Munn"/>
    <x v="7"/>
    <s v="Cost Accountant"/>
    <s v="Salary"/>
    <x v="0"/>
    <s v="Full"/>
    <s v="Sal IC"/>
  </r>
  <r>
    <s v="Resilient"/>
    <s v="501807/06/19763/9/2009"/>
    <s v="Jeffrey"/>
    <s v="Scranton"/>
    <d v="1976-07-06T00:00:00"/>
    <d v="2009-03-09T00:00:00"/>
    <s v="Male"/>
    <s v="White"/>
    <x v="9"/>
    <n v="909331"/>
    <s v="Shared Services - Finance"/>
    <x v="7"/>
    <s v="Director Reporting &amp; Analysis"/>
    <s v="Salary"/>
    <x v="0"/>
    <s v="Full"/>
    <s v="Dir/Up"/>
  </r>
  <r>
    <s v="Resilient"/>
    <s v="502004/24/19574/20/2009"/>
    <s v="Mark"/>
    <s v="Eckstrom"/>
    <d v="1957-04-24T00:00:00"/>
    <d v="2009-04-20T00:00:00"/>
    <s v="Male"/>
    <s v="White"/>
    <x v="9"/>
    <n v="355090"/>
    <s v="Sales/Mktg-Southeast Ii"/>
    <x v="6"/>
    <s v="Regional Business Mgr"/>
    <s v="Salary"/>
    <x v="0"/>
    <s v="Full"/>
    <s v="Manager"/>
  </r>
  <r>
    <s v="Resilient"/>
    <s v="502503/02/19819/21/2009"/>
    <s v="Jeremy"/>
    <s v="Salomon"/>
    <d v="1981-03-02T00:00:00"/>
    <d v="2009-09-21T00:00:00"/>
    <s v="Male"/>
    <s v="White"/>
    <x v="9"/>
    <n v="355290"/>
    <s v="Product Management"/>
    <x v="13"/>
    <s v="Sr Product Mgr, Commercial Sheet Tile"/>
    <s v="Salary"/>
    <x v="0"/>
    <s v="Full"/>
    <s v="Sal IC"/>
  </r>
  <r>
    <s v="Resilient"/>
    <s v="502807/08/19813/1/2010"/>
    <s v="Peggy"/>
    <s v="Nichols"/>
    <d v="1981-07-08T00:00:00"/>
    <d v="2010-03-01T00:00:00"/>
    <s v="Female"/>
    <s v="White"/>
    <x v="11"/>
    <n v="345990"/>
    <s v="General Factory"/>
    <x v="8"/>
    <s v="Operations Support Admin"/>
    <s v="Salary"/>
    <x v="0"/>
    <s v="Full"/>
    <s v="Sal IC"/>
  </r>
  <r>
    <s v="Resilient"/>
    <s v="503409/23/19684/26/2010"/>
    <s v="David"/>
    <s v="Goff"/>
    <d v="1968-09-23T00:00:00"/>
    <d v="2010-04-26T00:00:00"/>
    <s v="Male"/>
    <s v="White"/>
    <x v="12"/>
    <n v="357090"/>
    <s v="Product Mgmt Ts"/>
    <x v="15"/>
    <s v="Technical Specialist"/>
    <s v="Salary"/>
    <x v="0"/>
    <s v="Full"/>
    <s v="Sal IC"/>
  </r>
  <r>
    <s v="Resilient"/>
    <s v="503502/27/19595/19/2010"/>
    <s v="Mary"/>
    <s v="Oehlberg-Sevc"/>
    <d v="1959-02-27T00:00:00"/>
    <d v="2010-05-19T00:00:00"/>
    <s v="Female"/>
    <s v="White"/>
    <x v="9"/>
    <n v="909331"/>
    <s v="Shared Services - Finance"/>
    <x v="7"/>
    <s v="Residential Account Mgr"/>
    <s v="Salary"/>
    <x v="0"/>
    <s v="Full"/>
    <s v="Sal IC"/>
  </r>
  <r>
    <s v="Resilient"/>
    <s v="587210/03/19673/1/2011"/>
    <s v="Robert"/>
    <s v="Breen"/>
    <d v="1967-10-03T00:00:00"/>
    <d v="2011-03-01T00:00:00"/>
    <s v="Male"/>
    <s v="White"/>
    <x v="9"/>
    <n v="356890"/>
    <s v="Sales/Mktg Northwest"/>
    <x v="6"/>
    <s v="Regional Business Mgr"/>
    <s v="Salary"/>
    <x v="0"/>
    <s v="Full"/>
    <s v="Manager"/>
  </r>
  <r>
    <s v="Resilient"/>
    <s v="591210/24/19885/23/2011"/>
    <s v="Nicole"/>
    <s v="Sweet"/>
    <d v="1988-10-24T00:00:00"/>
    <d v="2011-05-23T00:00:00"/>
    <s v="Female"/>
    <s v="White"/>
    <x v="9"/>
    <n v="355290"/>
    <s v="Product Management"/>
    <x v="13"/>
    <s v="Associate Prod Mgr: Healthcare &amp; Educ"/>
    <s v="Salary"/>
    <x v="0"/>
    <s v="Full"/>
    <s v="Sal IC"/>
  </r>
  <r>
    <s v="Resilient"/>
    <s v="592111/16/19696/6/2011"/>
    <s v="Joseph"/>
    <s v="Zucco"/>
    <d v="1969-11-16T00:00:00"/>
    <d v="2011-06-06T00:00:00"/>
    <s v="Male"/>
    <s v="White"/>
    <x v="10"/>
    <n v="449992"/>
    <s v="Quality"/>
    <x v="2"/>
    <s v="Quality Assurance Manager"/>
    <s v="Salary"/>
    <x v="0"/>
    <s v="Full"/>
    <s v="Manager"/>
  </r>
  <r>
    <s v="Resilient"/>
    <s v="529901/20/198411/12/2007"/>
    <s v="Christopher"/>
    <s v="Chosky"/>
    <d v="1984-01-20T00:00:00"/>
    <d v="2007-11-12T00:00:00"/>
    <s v="Male"/>
    <s v="White"/>
    <x v="10"/>
    <n v="443590"/>
    <s v="Floorco"/>
    <x v="1"/>
    <s v="Shift Supervisor"/>
    <s v="Salary"/>
    <x v="0"/>
    <s v="Full"/>
    <s v="Sal IC"/>
  </r>
  <r>
    <s v="Resilient"/>
    <s v="595507/19/19789/6/2011"/>
    <s v="Shanna"/>
    <s v="Ross"/>
    <d v="1978-07-19T00:00:00"/>
    <d v="2011-09-06T00:00:00"/>
    <s v="Female"/>
    <s v="White"/>
    <x v="9"/>
    <n v="356690"/>
    <s v="San Francisco A&amp;D"/>
    <x v="6"/>
    <s v="Market Development Mgr"/>
    <s v="Salary"/>
    <x v="0"/>
    <s v="Full"/>
    <s v="Manager"/>
  </r>
  <r>
    <s v="Resilient"/>
    <s v="595911/01/19679/26/2011"/>
    <s v="Kimberly"/>
    <s v="Kramer"/>
    <d v="1967-11-01T00:00:00"/>
    <d v="2011-09-26T00:00:00"/>
    <s v="Female"/>
    <s v="White"/>
    <x v="10"/>
    <n v="449990"/>
    <s v="General Plant"/>
    <x v="4"/>
    <s v="Production Scheduler"/>
    <s v="Salary"/>
    <x v="0"/>
    <s v="Full"/>
    <s v="Sal IC"/>
  </r>
  <r>
    <s v="Resilient"/>
    <s v="598108/04/196912/5/2011"/>
    <s v="Ivana"/>
    <s v="Rosich"/>
    <d v="1969-08-04T00:00:00"/>
    <d v="2011-12-05T00:00:00"/>
    <s v="Female"/>
    <s v="White"/>
    <x v="9"/>
    <n v="356490"/>
    <s v="Sales/Midwest A&amp;D"/>
    <x v="6"/>
    <s v="Director, Design Development"/>
    <s v="Salary"/>
    <x v="0"/>
    <s v="Full"/>
    <s v="Dir/Up"/>
  </r>
  <r>
    <s v="Resilient"/>
    <s v="603703/14/19725/1/2012"/>
    <s v="Brian"/>
    <s v="Barnhart"/>
    <d v="1972-03-14T00:00:00"/>
    <d v="2012-05-01T00:00:00"/>
    <s v="Male"/>
    <s v="White"/>
    <x v="11"/>
    <n v="345990"/>
    <s v="General Factory"/>
    <x v="10"/>
    <s v="Production Mgr/WCM Implementation Ldr"/>
    <s v="Salary"/>
    <x v="0"/>
    <s v="Full"/>
    <s v="Manager"/>
  </r>
  <r>
    <s v="Resilient"/>
    <s v="608102/24/19898/22/2012"/>
    <s v="Laramie"/>
    <s v="Hedrick"/>
    <d v="1989-02-24T00:00:00"/>
    <d v="2012-08-22T00:00:00"/>
    <s v="Male"/>
    <s v="White"/>
    <x v="9"/>
    <n v="352090"/>
    <s v="Customer Services"/>
    <x v="15"/>
    <s v="Customer Service Associate"/>
    <s v="Salary"/>
    <x v="0"/>
    <s v="Full"/>
    <s v="Sal IC"/>
  </r>
  <r>
    <s v="Resilient"/>
    <s v="525604/11/19761/9/2003"/>
    <s v="Jeffrey"/>
    <s v="Sheets"/>
    <d v="1976-04-11T00:00:00"/>
    <d v="2003-01-09T00:00:00"/>
    <s v="Male"/>
    <s v="White"/>
    <x v="12"/>
    <n v="591000"/>
    <s v="Distribution Associate"/>
    <x v="4"/>
    <s v="Transportation Planner - Commercial"/>
    <s v="Salary"/>
    <x v="0"/>
    <s v="Full"/>
    <s v="Sal IC"/>
  </r>
  <r>
    <s v="Resilient"/>
    <s v="519307/19/19783/12/2001"/>
    <s v="Donald"/>
    <s v="Fultz"/>
    <d v="1978-07-19T00:00:00"/>
    <d v="2001-03-12T00:00:00"/>
    <s v="Male"/>
    <s v="White"/>
    <x v="9"/>
    <n v="353690"/>
    <s v="Marketing Support Ts"/>
    <x v="4"/>
    <s v="Junior Planner"/>
    <s v="Salary"/>
    <x v="0"/>
    <s v="Full"/>
    <s v="Sal IC"/>
  </r>
  <r>
    <s v="Resilient"/>
    <s v="585508/29/19601/24/2011"/>
    <s v="Janet"/>
    <s v="Snyder"/>
    <d v="1960-08-29T00:00:00"/>
    <d v="2011-01-24T00:00:00"/>
    <s v="Female"/>
    <s v="White"/>
    <x v="10"/>
    <n v="441290"/>
    <s v="Mixing"/>
    <x v="1"/>
    <s v="Technical Clerk"/>
    <s v="Salary"/>
    <x v="0"/>
    <s v="Full"/>
    <s v="Sal IC"/>
  </r>
  <r>
    <s v="Resilient"/>
    <s v="613701/23/19821/14/2013"/>
    <s v="Simon"/>
    <s v="Sutter"/>
    <d v="1982-01-23T00:00:00"/>
    <d v="2013-01-14T00:00:00"/>
    <s v="Male"/>
    <s v="White"/>
    <x v="11"/>
    <n v="349790"/>
    <s v="Accounting - Munn"/>
    <x v="7"/>
    <s v="Cost Accounting Manager"/>
    <s v="Salary"/>
    <x v="0"/>
    <s v="Full"/>
    <s v="Manager"/>
  </r>
  <r>
    <s v="Resilient"/>
    <s v="614312/18/19891/28/2013"/>
    <s v="Nicholas"/>
    <s v="Zalewski"/>
    <d v="1989-12-18T00:00:00"/>
    <d v="2013-01-28T00:00:00"/>
    <s v="Male"/>
    <s v="White"/>
    <x v="11"/>
    <n v="349790"/>
    <s v="Accounting - Munn"/>
    <x v="4"/>
    <s v="Plant Accountant"/>
    <s v="Salary"/>
    <x v="0"/>
    <s v="Full"/>
    <s v="Sal IC"/>
  </r>
  <r>
    <s v="Resilient"/>
    <s v="619910/14/19745/13/2013"/>
    <s v="Anthony"/>
    <s v="McElrath"/>
    <d v="1974-10-14T00:00:00"/>
    <d v="2013-05-13T00:00:00"/>
    <s v="Male"/>
    <s v="White"/>
    <x v="11"/>
    <n v="345990"/>
    <s v="General Factory"/>
    <x v="1"/>
    <s v="Team Leader"/>
    <s v="Salary"/>
    <x v="0"/>
    <s v="Full"/>
    <s v="Sal IC"/>
  </r>
  <r>
    <s v="Resilient"/>
    <s v="623206/23/19906/24/2013"/>
    <s v="Antonino"/>
    <s v="Bucca"/>
    <d v="1990-06-23T00:00:00"/>
    <d v="2013-06-24T00:00:00"/>
    <s v="Male"/>
    <s v="White"/>
    <x v="9"/>
    <n v="356290"/>
    <s v="Sales/Mideast 2"/>
    <x v="6"/>
    <s v="Strategic Sales Specialist"/>
    <s v="Salary"/>
    <x v="0"/>
    <s v="Full"/>
    <s v="Sal IC"/>
  </r>
  <r>
    <s v="Resilient"/>
    <s v="624307/06/19607/8/2013"/>
    <s v="Annette"/>
    <s v="Agostine"/>
    <d v="1960-07-06T00:00:00"/>
    <d v="2013-07-08T00:00:00"/>
    <s v="Female"/>
    <s v="White"/>
    <x v="11"/>
    <n v="345790"/>
    <s v="Prod Sched/Purchasing"/>
    <x v="4"/>
    <s v="Scheduler"/>
    <s v="Salary"/>
    <x v="0"/>
    <s v="Full"/>
    <s v="Sal IC"/>
  </r>
  <r>
    <s v="Resilient"/>
    <s v="529010/17/19807/29/2007"/>
    <s v="Travis"/>
    <s v="Heltzel"/>
    <d v="1980-10-17T00:00:00"/>
    <d v="2007-07-29T00:00:00"/>
    <s v="Male"/>
    <s v="White"/>
    <x v="10"/>
    <n v="441290"/>
    <s v="Mixing"/>
    <x v="1"/>
    <s v="Production Scheduler"/>
    <s v="Salary"/>
    <x v="0"/>
    <s v="Full"/>
    <s v="Sal IC"/>
  </r>
  <r>
    <s v="Resilient"/>
    <s v="625710/03/19827/15/2013"/>
    <s v="Robert"/>
    <s v="Bates"/>
    <d v="1982-10-03T00:00:00"/>
    <d v="2013-07-15T00:00:00"/>
    <s v="Male"/>
    <s v="White"/>
    <x v="12"/>
    <n v="357090"/>
    <s v="Product Mgmt Ts"/>
    <x v="15"/>
    <s v="Tecnical Services Systems Dev Mgr"/>
    <s v="Salary"/>
    <x v="0"/>
    <s v="Full"/>
    <s v="Manager"/>
  </r>
  <r>
    <s v="Resilient"/>
    <s v="625905/26/19707/29/2013"/>
    <s v="Jeffrey"/>
    <s v="Wells"/>
    <d v="1970-05-26T00:00:00"/>
    <d v="2013-07-29T00:00:00"/>
    <s v="Male"/>
    <s v="White"/>
    <x v="10"/>
    <n v="449990"/>
    <s v="General Plant"/>
    <x v="3"/>
    <s v="Engineering Manager"/>
    <s v="Salary"/>
    <x v="0"/>
    <s v="Full"/>
    <s v="Manager"/>
  </r>
  <r>
    <s v="Resilient"/>
    <s v="586809/20/19782/21/2011"/>
    <s v="Daniel"/>
    <s v="Perez"/>
    <d v="1978-09-20T00:00:00"/>
    <d v="2011-02-21T00:00:00"/>
    <s v="Male"/>
    <s v="Hispanic or Latino"/>
    <x v="9"/>
    <n v="356290"/>
    <s v="Sales/Mideast 2"/>
    <x v="6"/>
    <s v="Director of Sales Operations"/>
    <s v="Salary"/>
    <x v="0"/>
    <s v="Full"/>
    <s v="Dir/Up"/>
  </r>
  <r>
    <s v="Resilient"/>
    <s v="627005/07/19629/3/2013"/>
    <s v="Jacqueline"/>
    <s v="Passaro"/>
    <d v="1962-05-07T00:00:00"/>
    <d v="2013-09-03T00:00:00"/>
    <s v="Female"/>
    <s v="White"/>
    <x v="9"/>
    <n v="356990"/>
    <s v="Central A&amp;D"/>
    <x v="6"/>
    <s v="Market Development Mgr"/>
    <s v="Salary"/>
    <x v="0"/>
    <s v="Full"/>
    <s v="Manager"/>
  </r>
  <r>
    <s v="Resilient"/>
    <s v="523702/23/19595/24/2005"/>
    <s v="Patrick"/>
    <s v="Mullally"/>
    <d v="1959-02-23T00:00:00"/>
    <d v="2005-05-24T00:00:00"/>
    <s v="Male"/>
    <s v="White"/>
    <x v="10"/>
    <n v="449990"/>
    <s v="General Plant"/>
    <x v="3"/>
    <s v="Engineer"/>
    <s v="Salary"/>
    <x v="0"/>
    <s v="Full"/>
    <s v="Sal IC"/>
  </r>
  <r>
    <s v="Resilient"/>
    <s v="590702/01/19685/9/2011"/>
    <s v="William"/>
    <s v="Nichols"/>
    <d v="1968-02-01T00:00:00"/>
    <d v="2011-05-09T00:00:00"/>
    <s v="Male"/>
    <s v="White"/>
    <x v="12"/>
    <n v="353090"/>
    <s v="Sample Dept"/>
    <x v="13"/>
    <s v="Samples Supervisor"/>
    <s v="Salary"/>
    <x v="0"/>
    <s v="Full"/>
    <s v="Sal IC"/>
  </r>
  <r>
    <s v="Resilient"/>
    <s v="630702/08/197712/2/2013"/>
    <s v="Tara"/>
    <s v="Burge"/>
    <d v="1977-02-08T00:00:00"/>
    <d v="2013-12-02T00:00:00"/>
    <s v="Female"/>
    <s v="Black"/>
    <x v="9"/>
    <n v="352090"/>
    <s v="Customer Services"/>
    <x v="15"/>
    <s v="Customer Service Associate"/>
    <s v="Salary"/>
    <x v="0"/>
    <s v="Full"/>
    <s v="Sal IC"/>
  </r>
  <r>
    <s v="Resilient"/>
    <s v="588101/14/19593/21/2011"/>
    <s v="Stephen"/>
    <s v="Belko"/>
    <d v="1959-01-14T00:00:00"/>
    <d v="2011-03-21T00:00:00"/>
    <s v="Male"/>
    <s v="White"/>
    <x v="10"/>
    <n v="449990"/>
    <s v="General Plant"/>
    <x v="0"/>
    <s v="Maintenance Planner"/>
    <s v="Salary"/>
    <x v="0"/>
    <s v="Full"/>
    <s v="Sal IC"/>
  </r>
  <r>
    <s v="Resilient"/>
    <s v="533609/26/19828/30/2010"/>
    <s v="Paul"/>
    <s v="Nevins Jr."/>
    <d v="1982-09-26T00:00:00"/>
    <d v="2010-08-30T00:00:00"/>
    <s v="Male"/>
    <s v="White"/>
    <x v="10"/>
    <n v="443590"/>
    <s v="Floorco"/>
    <x v="1"/>
    <s v="Shift Supervisor"/>
    <s v="Salary"/>
    <x v="0"/>
    <s v="Full"/>
    <s v="Sal IC"/>
  </r>
  <r>
    <s v="Resilient"/>
    <s v="635208/05/19752/4/2014"/>
    <s v="Nicole"/>
    <s v="Hobbs Caraballo"/>
    <d v="1975-08-05T00:00:00"/>
    <d v="2014-02-04T00:00:00"/>
    <s v="Female"/>
    <s v="Black"/>
    <x v="9"/>
    <n v="352090"/>
    <s v="Customer Services"/>
    <x v="15"/>
    <s v="Customer Service Assoc"/>
    <s v="Salary"/>
    <x v="0"/>
    <s v="Full"/>
    <s v="Sal IC"/>
  </r>
  <r>
    <s v="Resilient"/>
    <s v="640310/05/19764/1/2014"/>
    <s v="Maria"/>
    <s v="Ortiz"/>
    <d v="1976-10-05T00:00:00"/>
    <d v="2014-04-01T00:00:00"/>
    <s v="Female"/>
    <s v="Hispanic or Latino"/>
    <x v="9"/>
    <n v="355990"/>
    <s v="Sales-Mideast"/>
    <x v="6"/>
    <s v="Regional Business Manager"/>
    <s v="Salary"/>
    <x v="0"/>
    <s v="Full"/>
    <s v="Manager"/>
  </r>
  <r>
    <s v="Resilient"/>
    <s v="645207/15/19905/27/2014"/>
    <s v="Nader"/>
    <s v="Hassen"/>
    <d v="1990-07-15T00:00:00"/>
    <d v="2014-05-27T00:00:00"/>
    <s v="Male"/>
    <s v="Asian"/>
    <x v="12"/>
    <n v="353590"/>
    <s v="Marketing Support"/>
    <x v="13"/>
    <s v="Marketing Support Specialist"/>
    <s v="Salary"/>
    <x v="0"/>
    <s v="Full"/>
    <s v="Sal IC"/>
  </r>
  <r>
    <s v="Resilient"/>
    <s v="646103/12/19826/2/2014"/>
    <s v="Justin"/>
    <s v="Dennis"/>
    <d v="1982-03-12T00:00:00"/>
    <d v="2014-06-02T00:00:00"/>
    <s v="Male"/>
    <s v="White"/>
    <x v="9"/>
    <n v="355090"/>
    <s v="Sales/Mktg-Southeast Ii"/>
    <x v="6"/>
    <s v="Regional Business Manager"/>
    <s v="Salary"/>
    <x v="0"/>
    <s v="Full"/>
    <s v="Manager"/>
  </r>
  <r>
    <s v="Resilient"/>
    <s v="647109/07/19666/9/2014"/>
    <s v="Todd"/>
    <s v="Shaffer"/>
    <d v="1966-09-07T00:00:00"/>
    <d v="2014-06-09T00:00:00"/>
    <s v="Male"/>
    <s v="White"/>
    <x v="12"/>
    <n v="591000"/>
    <s v="Distribution Associate"/>
    <x v="4"/>
    <s v="Distribution Center Supervisor"/>
    <s v="Salary"/>
    <x v="0"/>
    <s v="Full"/>
    <s v="Sal IC"/>
  </r>
  <r>
    <s v="Resilient"/>
    <s v="647209/20/19616/16/2014"/>
    <s v="Regina"/>
    <s v="Moyer"/>
    <d v="1961-09-20T00:00:00"/>
    <d v="2014-06-16T00:00:00"/>
    <s v="Female"/>
    <s v="White"/>
    <x v="9"/>
    <n v="355690"/>
    <s v="Sales/Mktg New York A&amp;D"/>
    <x v="6"/>
    <s v="Market Development Mgr"/>
    <s v="Salary"/>
    <x v="0"/>
    <s v="Full"/>
    <s v="Manager"/>
  </r>
  <r>
    <s v="Resilient"/>
    <s v="552310/09/197410/8/2007"/>
    <s v="Charlotte"/>
    <s v="Mikolon"/>
    <d v="1974-10-09T00:00:00"/>
    <d v="2007-10-08T00:00:00"/>
    <s v="Female"/>
    <s v="White"/>
    <x v="11"/>
    <n v="346490"/>
    <s v="Quality"/>
    <x v="2"/>
    <s v="Quality Engineer"/>
    <s v="Salary"/>
    <x v="0"/>
    <s v="Full"/>
    <s v="Sal IC"/>
  </r>
  <r>
    <s v="Resilient"/>
    <s v="657206/25/19738/11/2014"/>
    <s v="Brian"/>
    <s v="Rubino"/>
    <d v="1973-06-25T00:00:00"/>
    <d v="2014-08-11T00:00:00"/>
    <s v="Male"/>
    <s v="White"/>
    <x v="12"/>
    <n v="357090"/>
    <s v="Product Mgmt Ts"/>
    <x v="15"/>
    <s v="Technical Specialist"/>
    <s v="Salary"/>
    <x v="0"/>
    <s v="Full"/>
    <s v="Sal IC"/>
  </r>
  <r>
    <s v="Resilient"/>
    <s v="657607/11/19708/18/2014"/>
    <s v="Sara"/>
    <s v="Zolton"/>
    <d v="1970-07-11T00:00:00"/>
    <d v="2014-08-18T00:00:00"/>
    <s v="Female"/>
    <s v="White"/>
    <x v="11"/>
    <n v="349690"/>
    <s v="Human Resources - Munn"/>
    <x v="8"/>
    <s v="Human Resources Mgr"/>
    <s v="Salary"/>
    <x v="0"/>
    <s v="Full"/>
    <s v="Manager"/>
  </r>
  <r>
    <s v="Resilient"/>
    <s v="586910/06/19752/24/2011"/>
    <s v="Charles"/>
    <s v="Clutter"/>
    <d v="1975-10-06T00:00:00"/>
    <d v="2011-02-24T00:00:00"/>
    <s v="Male"/>
    <s v="White"/>
    <x v="11"/>
    <n v="345990"/>
    <s v="General Factory"/>
    <x v="1"/>
    <s v="Team Leader"/>
    <s v="Salary"/>
    <x v="0"/>
    <s v="Full"/>
    <s v="Sal IC"/>
  </r>
  <r>
    <s v="Resilient"/>
    <s v="513210/09/19736/3/1996"/>
    <s v="Laquinn"/>
    <s v="Davis"/>
    <d v="1973-10-09T00:00:00"/>
    <d v="1996-06-03T00:00:00"/>
    <s v="Male"/>
    <s v="Black"/>
    <x v="9"/>
    <n v="352090"/>
    <s v="Customer Services"/>
    <x v="15"/>
    <s v="Customer Service Associate"/>
    <s v="Salary"/>
    <x v="0"/>
    <s v="Full"/>
    <s v="Sal IC"/>
  </r>
  <r>
    <s v="Resilient"/>
    <s v="663306/26/19739/11/2014"/>
    <s v="Aileen"/>
    <s v="Wilkes"/>
    <d v="1973-06-26T00:00:00"/>
    <d v="2014-09-11T00:00:00"/>
    <s v="Female"/>
    <s v="White"/>
    <x v="10"/>
    <n v="449890"/>
    <s v="Purchasing - JRF"/>
    <x v="4"/>
    <s v="Purchasing Specialist"/>
    <s v="Salary"/>
    <x v="0"/>
    <s v="Full"/>
    <s v="Sal IC"/>
  </r>
  <r>
    <s v="Resilient"/>
    <s v="666411/20/196210/6/2014"/>
    <s v="Anthony"/>
    <s v="Razzante"/>
    <d v="1962-11-20T00:00:00"/>
    <d v="2014-10-06T00:00:00"/>
    <s v="Male"/>
    <s v="White"/>
    <x v="12"/>
    <n v="353590"/>
    <s v="Marketing Support"/>
    <x v="13"/>
    <s v="Manager of Sampling &amp; Fullfillment"/>
    <s v="Salary"/>
    <x v="0"/>
    <s v="Full"/>
    <s v="Manager"/>
  </r>
  <r>
    <s v="Resilient"/>
    <s v="668512/07/198012/8/2014"/>
    <s v="Angel"/>
    <s v="Andersen"/>
    <d v="1980-12-07T00:00:00"/>
    <d v="2014-12-08T00:00:00"/>
    <s v="Female"/>
    <s v="White"/>
    <x v="9"/>
    <n v="352090"/>
    <s v="Customer Services"/>
    <x v="15"/>
    <s v="Customer Service Rep"/>
    <s v="Salary"/>
    <x v="0"/>
    <s v="Full"/>
    <s v="Sal IC"/>
  </r>
  <r>
    <s v="Resilient"/>
    <s v="668904/14/19781/5/2015"/>
    <s v="Christina"/>
    <s v="Marek"/>
    <d v="1978-04-14T00:00:00"/>
    <d v="2015-01-05T00:00:00"/>
    <s v="Female"/>
    <s v="White"/>
    <x v="12"/>
    <n v="353590"/>
    <s v="Marketing Support"/>
    <x v="13"/>
    <s v="Marketing Support Specialist"/>
    <s v="Salary"/>
    <x v="0"/>
    <s v="Full"/>
    <s v="Sal IC"/>
  </r>
  <r>
    <s v="Resilient"/>
    <s v="669001/27/19801/7/2015"/>
    <s v="Andrea"/>
    <s v="Daniels"/>
    <d v="1980-01-27T00:00:00"/>
    <d v="2015-01-07T00:00:00"/>
    <s v="Female"/>
    <s v="Hispanic or Latino"/>
    <x v="9"/>
    <n v="358290"/>
    <s v="Texas I Tsp"/>
    <x v="6"/>
    <s v="Regional Business Manager"/>
    <s v="Salary"/>
    <x v="0"/>
    <s v="Full"/>
    <s v="Manager"/>
  </r>
  <r>
    <s v="Resilient"/>
    <s v="669804/13/19722/9/2015"/>
    <s v="Tracey"/>
    <s v="Lawrence"/>
    <d v="1972-04-13T00:00:00"/>
    <d v="2015-02-09T00:00:00"/>
    <s v="Male"/>
    <s v="White"/>
    <x v="9"/>
    <n v="355790"/>
    <s v="Sales/Mktg Minnesota"/>
    <x v="6"/>
    <s v="Regional Business Manager"/>
    <s v="Salary"/>
    <x v="0"/>
    <s v="Full"/>
    <s v="Manager"/>
  </r>
  <r>
    <s v="Resilient"/>
    <s v="669912/04/19832/9/2015"/>
    <s v="Ricardo"/>
    <s v="daSilva"/>
    <d v="1983-12-04T00:00:00"/>
    <d v="2015-02-09T00:00:00"/>
    <s v="Male"/>
    <s v="White"/>
    <x v="9"/>
    <n v="358490"/>
    <s v="Western New York"/>
    <x v="6"/>
    <s v="Regional Business Manager"/>
    <s v="Salary"/>
    <x v="0"/>
    <s v="Full"/>
    <s v="Manager"/>
  </r>
  <r>
    <s v="Resilient"/>
    <s v="671208/11/19542/9/2015"/>
    <s v="Linda"/>
    <s v="Hinojosa"/>
    <d v="1954-08-11T00:00:00"/>
    <d v="2015-02-09T00:00:00"/>
    <s v="Female"/>
    <s v="Hispanic or Latino"/>
    <x v="9"/>
    <n v="355190"/>
    <s v="Sales/Mktg-Calif A&amp;D"/>
    <x v="6"/>
    <s v="Market Development Mgr"/>
    <s v="Salary"/>
    <x v="0"/>
    <s v="Full"/>
    <s v="Manager"/>
  </r>
  <r>
    <s v="Resilient"/>
    <s v="675503/07/19582/20/2015"/>
    <s v="Laura"/>
    <s v="Ward"/>
    <d v="1958-03-07T00:00:00"/>
    <d v="2015-02-20T00:00:00"/>
    <s v="Female"/>
    <s v="White"/>
    <x v="11"/>
    <n v="349890"/>
    <s v="Purchasing - Munn"/>
    <x v="4"/>
    <s v="Buyer"/>
    <s v="Salary"/>
    <x v="0"/>
    <s v="Full"/>
    <s v="Sal IC"/>
  </r>
  <r>
    <s v="Resilient"/>
    <s v="683408/14/19724/27/2015"/>
    <s v="Andrew"/>
    <s v="Green"/>
    <d v="1972-08-14T00:00:00"/>
    <d v="2015-04-27T00:00:00"/>
    <s v="Male"/>
    <s v="White"/>
    <x v="9"/>
    <n v="356890"/>
    <s v="Sales/Mktg Northwest"/>
    <x v="6"/>
    <s v="Regional Business Manager"/>
    <s v="Salary"/>
    <x v="0"/>
    <s v="Full"/>
    <s v="Manager"/>
  </r>
  <r>
    <s v="Resilient"/>
    <s v="519609/26/19797/20/2001"/>
    <s v="Ryan"/>
    <s v="Webster"/>
    <d v="1979-09-26T00:00:00"/>
    <d v="2001-07-20T00:00:00"/>
    <s v="Male"/>
    <s v="White"/>
    <x v="10"/>
    <n v="443590"/>
    <s v="Floorco"/>
    <x v="1"/>
    <s v="Tread Scheduler"/>
    <s v="Salary"/>
    <x v="0"/>
    <s v="Full"/>
    <s v="Sal IC"/>
  </r>
  <r>
    <s v="Resilient"/>
    <s v="528902/24/19847/9/2007"/>
    <s v="Meghan"/>
    <s v="Nevins"/>
    <d v="1984-02-24T00:00:00"/>
    <d v="2007-07-09T00:00:00"/>
    <s v="Female"/>
    <s v="White"/>
    <x v="12"/>
    <n v="353590"/>
    <s v="Marketing Support"/>
    <x v="13"/>
    <s v="Marketing Support Spec"/>
    <s v="Salary"/>
    <x v="0"/>
    <s v="Full"/>
    <s v="Sal IC"/>
  </r>
  <r>
    <s v="Resilient"/>
    <s v="688908/12/19676/8/2015"/>
    <s v="Kevin"/>
    <s v="Bunick"/>
    <d v="1967-08-12T00:00:00"/>
    <d v="2015-06-08T00:00:00"/>
    <s v="Male"/>
    <s v="White"/>
    <x v="9"/>
    <n v="356890"/>
    <s v="Sales/Mktg Northwest"/>
    <x v="6"/>
    <s v="Regional Business Manager"/>
    <s v="Salary"/>
    <x v="0"/>
    <s v="Full"/>
    <s v="Manager"/>
  </r>
  <r>
    <s v="Resilient"/>
    <s v="651910/23/19617/8/2014"/>
    <s v="Therman"/>
    <s v="Lester"/>
    <d v="1961-10-23T00:00:00"/>
    <d v="2014-07-08T00:00:00"/>
    <s v="Male"/>
    <s v="White"/>
    <x v="11"/>
    <n v="345990"/>
    <s v="General Factory"/>
    <x v="1"/>
    <s v="Team Leader"/>
    <s v="Salary"/>
    <x v="0"/>
    <s v="Full"/>
    <s v="Sal IC"/>
  </r>
  <r>
    <s v="Resilient"/>
    <s v="692107/06/19737/13/2015"/>
    <s v="Erik"/>
    <s v="DuBecky"/>
    <d v="1973-07-06T00:00:00"/>
    <d v="2015-07-13T00:00:00"/>
    <s v="Male"/>
    <s v="White"/>
    <x v="11"/>
    <n v="345990"/>
    <s v="General Factory"/>
    <x v="1"/>
    <s v="Team Leader"/>
    <s v="Salary"/>
    <x v="0"/>
    <s v="Full"/>
    <s v="Sal IC"/>
  </r>
  <r>
    <s v="Resilient"/>
    <s v="693108/07/19798/10/2015"/>
    <s v="Christopher"/>
    <s v="Tallman"/>
    <d v="1979-08-07T00:00:00"/>
    <d v="2015-08-10T00:00:00"/>
    <s v="Male"/>
    <s v="White"/>
    <x v="11"/>
    <n v="345990"/>
    <s v="General Factory"/>
    <x v="1"/>
    <s v="Production Manager"/>
    <s v="Salary"/>
    <x v="0"/>
    <s v="Full"/>
    <s v="Manager"/>
  </r>
  <r>
    <s v="Resilient"/>
    <s v="693606/14/19758/26/2015"/>
    <s v="Rogatien"/>
    <s v="Mason"/>
    <d v="1975-06-14T00:00:00"/>
    <d v="2015-08-26T00:00:00"/>
    <s v="Male"/>
    <s v="White"/>
    <x v="11"/>
    <n v="345990"/>
    <s v="General Factory"/>
    <x v="1"/>
    <s v="Director of Plant Operations"/>
    <s v="Salary"/>
    <x v="0"/>
    <s v="Full"/>
    <s v="Dir/Up"/>
  </r>
  <r>
    <s v="Resilient"/>
    <s v="694206/08/19738/26/2015"/>
    <s v="Curtis"/>
    <s v="Tomblin"/>
    <d v="1973-06-08T00:00:00"/>
    <d v="2015-08-26T00:00:00"/>
    <s v="Male"/>
    <s v="White"/>
    <x v="11"/>
    <n v="345890"/>
    <s v="Technical Department"/>
    <x v="3"/>
    <s v="Sr Process Specialist"/>
    <s v="Salary"/>
    <x v="0"/>
    <s v="Full"/>
    <s v="Sal IC"/>
  </r>
  <r>
    <s v="Resilient"/>
    <s v="695303/09/19818/31/2015"/>
    <s v="James"/>
    <s v="Feaster"/>
    <d v="1981-03-09T00:00:00"/>
    <d v="2015-08-31T00:00:00"/>
    <s v="Male"/>
    <s v="White"/>
    <x v="11"/>
    <n v="345890"/>
    <s v="Technical Department"/>
    <x v="3"/>
    <s v="Engineering Manager"/>
    <s v="Salary"/>
    <x v="0"/>
    <s v="Full"/>
    <s v="Manager"/>
  </r>
  <r>
    <s v="Resilient"/>
    <s v="695411/23/19789/8/2015"/>
    <s v="Steven"/>
    <s v="Yuzva"/>
    <d v="1978-11-23T00:00:00"/>
    <d v="2015-09-08T00:00:00"/>
    <s v="Male"/>
    <s v="White"/>
    <x v="11"/>
    <n v="345790"/>
    <s v="Prod Sched/Purchasing"/>
    <x v="4"/>
    <s v="Material Planner"/>
    <s v="Salary"/>
    <x v="0"/>
    <s v="Full"/>
    <s v="Sal IC"/>
  </r>
  <r>
    <s v="Resilient"/>
    <s v="633703/01/19761/20/2014"/>
    <s v="Joseph"/>
    <s v="Ellks"/>
    <d v="1976-03-01T00:00:00"/>
    <d v="2014-01-20T00:00:00"/>
    <s v="Male"/>
    <s v="White"/>
    <x v="11"/>
    <n v="345990"/>
    <s v="General Factory"/>
    <x v="0"/>
    <s v="Controls Engineer"/>
    <s v="Salary"/>
    <x v="0"/>
    <s v="Full"/>
    <s v="Sal IC"/>
  </r>
  <r>
    <s v="Resilient"/>
    <s v="695807/03/19709/21/2015"/>
    <s v="John"/>
    <s v="Finn"/>
    <d v="1970-07-03T00:00:00"/>
    <d v="2015-09-21T00:00:00"/>
    <s v="Male"/>
    <s v="White"/>
    <x v="11"/>
    <n v="345990"/>
    <s v="General Factory"/>
    <x v="4"/>
    <s v="Shipping/Receiving Manager"/>
    <s v="Salary"/>
    <x v="0"/>
    <s v="Full"/>
    <s v="Manager"/>
  </r>
  <r>
    <s v="Resilient"/>
    <s v="697205/27/195810/13/2015"/>
    <s v="Doris"/>
    <s v="Knuth"/>
    <d v="1958-05-27T00:00:00"/>
    <d v="2015-10-13T00:00:00"/>
    <s v="Female"/>
    <s v="White"/>
    <x v="11"/>
    <n v="346490"/>
    <s v="Quality"/>
    <x v="2"/>
    <s v="Quality Assurance Technician"/>
    <s v="Salary"/>
    <x v="0"/>
    <s v="Full"/>
    <s v="Sal IC"/>
  </r>
  <r>
    <s v="Resilient"/>
    <s v="700601/19/196812/14/2015"/>
    <s v="Jill"/>
    <s v="Gehrke"/>
    <d v="1968-01-19T00:00:00"/>
    <d v="2015-12-14T00:00:00"/>
    <s v="Female"/>
    <s v="White"/>
    <x v="9"/>
    <n v="356990"/>
    <s v="Central A&amp;D"/>
    <x v="6"/>
    <s v="Market Development Manager"/>
    <s v="Salary"/>
    <x v="0"/>
    <s v="Full"/>
    <s v="Manager"/>
  </r>
  <r>
    <s v="Resilient"/>
    <s v="700810/11/198112/22/2015"/>
    <s v="James"/>
    <s v="Feltrin"/>
    <d v="1981-10-11T00:00:00"/>
    <d v="2015-12-22T00:00:00"/>
    <s v="Male"/>
    <s v="White"/>
    <x v="11"/>
    <n v="349790"/>
    <s v="Accounting - Munn"/>
    <x v="7"/>
    <s v="Plant Controller"/>
    <s v="Salary"/>
    <x v="0"/>
    <s v="Full"/>
    <s v="Manager"/>
  </r>
  <r>
    <s v="Resilient"/>
    <s v="504802/11/19636/15/1981"/>
    <s v="Cheryl"/>
    <s v="Vander Maas"/>
    <d v="1963-02-11T00:00:00"/>
    <d v="1981-06-15T00:00:00"/>
    <s v="Female"/>
    <s v="White"/>
    <x v="11"/>
    <n v="345790"/>
    <s v="Prod Sched/Purchasing"/>
    <x v="4"/>
    <s v="Scheduler"/>
    <s v="Salary"/>
    <x v="0"/>
    <s v="Full"/>
    <s v="Sal IC"/>
  </r>
  <r>
    <s v="Resilient"/>
    <s v="505010/14/19597/10/1978"/>
    <s v="Steven"/>
    <s v="Fertig"/>
    <d v="1959-10-14T00:00:00"/>
    <d v="1978-07-10T00:00:00"/>
    <s v="Male"/>
    <s v="White"/>
    <x v="10"/>
    <n v="441290"/>
    <s v="Mixing"/>
    <x v="1"/>
    <s v="Colorist"/>
    <s v="Salary"/>
    <x v="0"/>
    <s v="Full"/>
    <s v="Sal IC"/>
  </r>
  <r>
    <s v="Resilient"/>
    <s v="505303/16/19693/25/1996"/>
    <s v="David"/>
    <s v="Kemmerle"/>
    <d v="1969-03-16T00:00:00"/>
    <d v="1996-03-25T00:00:00"/>
    <s v="Male"/>
    <s v="White"/>
    <x v="10"/>
    <n v="449990"/>
    <s v="General Plant"/>
    <x v="1"/>
    <s v="Director, Plant Operations Middlefield"/>
    <s v="Salary"/>
    <x v="0"/>
    <s v="Full"/>
    <s v="Dir/Up"/>
  </r>
  <r>
    <s v="Resilient"/>
    <s v="505411/14/19544/8/1996"/>
    <s v="Alexander"/>
    <s v="Borbely"/>
    <d v="1954-11-14T00:00:00"/>
    <d v="1996-04-08T00:00:00"/>
    <s v="Male"/>
    <s v="White"/>
    <x v="10"/>
    <n v="441290"/>
    <s v="Mixing"/>
    <x v="1"/>
    <s v="Colorist"/>
    <s v="Salary"/>
    <x v="0"/>
    <s v="Full"/>
    <s v="Sal IC"/>
  </r>
  <r>
    <s v="Resilient"/>
    <s v="505512/27/19515/6/1996"/>
    <s v="Thomas"/>
    <s v="Sabo"/>
    <d v="1951-12-27T00:00:00"/>
    <d v="1996-05-06T00:00:00"/>
    <s v="Male"/>
    <s v="White"/>
    <x v="9"/>
    <n v="591000"/>
    <s v="Distribution Associate"/>
    <x v="4"/>
    <s v="Transportation Manager - International"/>
    <s v="Salary"/>
    <x v="0"/>
    <s v="Full"/>
    <s v="Manager"/>
  </r>
  <r>
    <s v="Resilient"/>
    <s v="505603/08/19539/8/1997"/>
    <s v="Joseph"/>
    <s v="Visintin"/>
    <d v="1953-03-08T00:00:00"/>
    <d v="1997-09-08T00:00:00"/>
    <s v="Male"/>
    <s v="White"/>
    <x v="9"/>
    <n v="355290"/>
    <s v="Product Management"/>
    <x v="13"/>
    <s v="Rubber Product Manager"/>
    <s v="Salary"/>
    <x v="0"/>
    <s v="Full"/>
    <s v="Manager"/>
  </r>
  <r>
    <s v="Resilient"/>
    <s v="505704/06/19591/14/2002"/>
    <s v="Karen"/>
    <s v="Levey-Lynch"/>
    <d v="1959-04-06T00:00:00"/>
    <d v="2002-01-14T00:00:00"/>
    <s v="Female"/>
    <s v="White"/>
    <x v="9"/>
    <n v="355690"/>
    <s v="Sales/Mktg New York A&amp;D"/>
    <x v="6"/>
    <s v="Market Development Mgr"/>
    <s v="Salary"/>
    <x v="0"/>
    <s v="Full"/>
    <s v="Manager"/>
  </r>
  <r>
    <s v="Resilient"/>
    <s v="506010/01/19586/15/1987"/>
    <s v="Mary"/>
    <s v="Stroup"/>
    <d v="1958-10-01T00:00:00"/>
    <d v="1987-06-15T00:00:00"/>
    <s v="Female"/>
    <s v="White"/>
    <x v="9"/>
    <n v="356290"/>
    <s v="Sales/Mideast 2"/>
    <x v="6"/>
    <s v="Sales Administrative Analyst"/>
    <s v="Salary"/>
    <x v="0"/>
    <s v="Full"/>
    <s v="Sal IC"/>
  </r>
  <r>
    <s v="Resilient"/>
    <s v="506111/26/19554/1/1997"/>
    <s v="William"/>
    <s v="Irvin"/>
    <d v="1955-11-26T00:00:00"/>
    <d v="1997-04-01T00:00:00"/>
    <s v="Male"/>
    <s v="White"/>
    <x v="11"/>
    <n v="345790"/>
    <s v="Prod Sched/Purchasing"/>
    <x v="4"/>
    <s v="Scheduler"/>
    <s v="Salary"/>
    <x v="0"/>
    <s v="Full"/>
    <s v="Sal IC"/>
  </r>
  <r>
    <s v="Resilient"/>
    <s v="506211/22/19492/3/1992"/>
    <s v="Nigel"/>
    <s v="Harris"/>
    <d v="1949-11-22T00:00:00"/>
    <d v="1992-02-03T00:00:00"/>
    <s v="Male"/>
    <s v="White"/>
    <x v="9"/>
    <n v="358490"/>
    <s v="Western New York"/>
    <x v="6"/>
    <s v="Regional Business Mgr"/>
    <s v="Salary"/>
    <x v="0"/>
    <s v="Full"/>
    <s v="Manager"/>
  </r>
  <r>
    <s v="Resilient"/>
    <s v="506310/18/19655/1/1992"/>
    <s v="Jennifer"/>
    <s v="Martin"/>
    <d v="1965-10-18T00:00:00"/>
    <d v="1992-05-01T00:00:00"/>
    <s v="Female"/>
    <s v="White"/>
    <x v="9"/>
    <n v="352090"/>
    <s v="Customer Services"/>
    <x v="15"/>
    <s v="Customer Service Associate"/>
    <s v="Salary"/>
    <x v="0"/>
    <s v="Full"/>
    <s v="Sal IC"/>
  </r>
  <r>
    <s v="Resilient"/>
    <s v="506408/24/195910/3/1994"/>
    <s v="James"/>
    <s v="Hiscox"/>
    <d v="1959-08-24T00:00:00"/>
    <d v="1994-10-03T00:00:00"/>
    <s v="Male"/>
    <s v="White"/>
    <x v="9"/>
    <n v="120680"/>
    <s v="Pricing &amp; Programs Mgmt"/>
    <x v="15"/>
    <s v="Returns Coordinator"/>
    <s v="Salary"/>
    <x v="0"/>
    <s v="Full"/>
    <s v="Sal IC"/>
  </r>
  <r>
    <s v="Resilient"/>
    <s v="588707/07/19724/4/2011"/>
    <s v="Blake"/>
    <s v="Stevens"/>
    <d v="1972-07-07T00:00:00"/>
    <d v="2011-04-04T00:00:00"/>
    <s v="Male"/>
    <s v="White"/>
    <x v="9"/>
    <n v="120600"/>
    <s v="Sales Administration"/>
    <x v="18"/>
    <s v="Regional Director - Residential"/>
    <s v="Salary"/>
    <x v="0"/>
    <s v="Full"/>
    <s v="Dir/Up"/>
  </r>
  <r>
    <s v="Resilient"/>
    <s v="594506/09/19558/12/2011"/>
    <s v="Robert"/>
    <s v="Telesz"/>
    <d v="1955-06-09T00:00:00"/>
    <d v="2011-08-12T00:00:00"/>
    <s v="Male"/>
    <s v="White"/>
    <x v="12"/>
    <n v="120500"/>
    <s v="Warehouse"/>
    <x v="4"/>
    <s v="Warehouse Manager"/>
    <s v="Salary"/>
    <x v="0"/>
    <s v="Full"/>
    <s v="Manager"/>
  </r>
  <r>
    <s v="Resilient"/>
    <s v="600204/05/19643/5/2012"/>
    <s v="Rick"/>
    <s v="Olson"/>
    <d v="1964-04-05T00:00:00"/>
    <d v="2012-03-05T00:00:00"/>
    <s v="Male"/>
    <s v="White"/>
    <x v="9"/>
    <n v="120625"/>
    <s v="National Accounts"/>
    <x v="18"/>
    <s v="Home Center Business Manager"/>
    <s v="Salary"/>
    <x v="0"/>
    <s v="Full"/>
    <s v="Sal IC"/>
  </r>
  <r>
    <s v="Resilient"/>
    <s v="602205/10/19844/17/2012"/>
    <s v="Andrew"/>
    <s v="Frazier"/>
    <d v="1984-05-10T00:00:00"/>
    <d v="2012-04-17T00:00:00"/>
    <s v="Male"/>
    <s v="White"/>
    <x v="9"/>
    <n v="120600"/>
    <s v="Sales Administration"/>
    <x v="18"/>
    <s v="Regional Business Mgr"/>
    <s v="Salary"/>
    <x v="0"/>
    <s v="Full"/>
    <s v="Manager"/>
  </r>
  <r>
    <s v="Resilient"/>
    <s v="618403/20/19644/8/2013"/>
    <s v="Hope"/>
    <s v="Rygalski"/>
    <d v="1964-03-20T00:00:00"/>
    <d v="2013-04-08T00:00:00"/>
    <s v="Female"/>
    <s v="White"/>
    <x v="9"/>
    <n v="909350"/>
    <s v="Shared Services - IT General"/>
    <x v="17"/>
    <s v="SAP Functional Business Analyst"/>
    <s v="Salary"/>
    <x v="0"/>
    <s v="Full"/>
    <s v="Sal IC"/>
  </r>
  <r>
    <s v="Resilient"/>
    <s v="619103/04/19584/15/2013"/>
    <s v="Robert"/>
    <s v="Taormina"/>
    <d v="1958-03-04T00:00:00"/>
    <d v="2013-04-15T00:00:00"/>
    <s v="Male"/>
    <s v="White"/>
    <x v="9"/>
    <n v="909360"/>
    <s v="Shared Services - Legal"/>
    <x v="19"/>
    <s v="Senior Counsel"/>
    <s v="Salary"/>
    <x v="0"/>
    <s v="Full"/>
    <s v="Sal IC"/>
  </r>
  <r>
    <s v="Resilient"/>
    <s v="619504/15/19704/29/2013"/>
    <s v="Anne"/>
    <s v="Peterlin"/>
    <d v="1970-04-15T00:00:00"/>
    <d v="2013-04-29T00:00:00"/>
    <s v="Female"/>
    <s v="White"/>
    <x v="9"/>
    <n v="120630"/>
    <s v="Customer Service"/>
    <x v="15"/>
    <s v="Customer Service Associate"/>
    <s v="Salary"/>
    <x v="0"/>
    <s v="Full"/>
    <s v="Sal IC"/>
  </r>
  <r>
    <s v="Resilient"/>
    <s v="619607/31/19604/29/2013"/>
    <s v="Marianne"/>
    <s v="Finnerty"/>
    <d v="1960-07-31T00:00:00"/>
    <d v="2013-04-29T00:00:00"/>
    <s v="Female"/>
    <s v="White"/>
    <x v="9"/>
    <n v="120630"/>
    <s v="Customer Service"/>
    <x v="15"/>
    <s v="Customer Service Associate"/>
    <s v="Salary"/>
    <x v="0"/>
    <s v="Full"/>
    <s v="Sal IC"/>
  </r>
  <r>
    <s v="Resilient"/>
    <s v="611904/06/196612/3/2012"/>
    <s v="Rebecca"/>
    <s v="Logston"/>
    <d v="1966-04-06T00:00:00"/>
    <d v="2012-12-03T00:00:00"/>
    <s v="Female"/>
    <s v="White"/>
    <x v="9"/>
    <n v="909331"/>
    <s v="Shared Services - Finance"/>
    <x v="7"/>
    <s v="Accounts Payable Clerk"/>
    <s v="Salary"/>
    <x v="0"/>
    <s v="Full"/>
    <s v="Sal IC"/>
  </r>
  <r>
    <s v="Resilient"/>
    <s v="621109/02/19706/3/2013"/>
    <s v="Abbe"/>
    <s v="Kennis"/>
    <d v="1970-09-02T00:00:00"/>
    <d v="2013-06-03T00:00:00"/>
    <s v="Female"/>
    <s v="White"/>
    <x v="9"/>
    <n v="909340"/>
    <s v="Shared Services - Human Resources"/>
    <x v="8"/>
    <s v="Senior Comp and Benfits Analyst"/>
    <s v="Salary"/>
    <x v="0"/>
    <s v="Full"/>
    <s v="Sal IC"/>
  </r>
  <r>
    <s v="Resilient"/>
    <s v="621901/26/19666/10/2013"/>
    <s v="Elizabeth"/>
    <s v="Marcello"/>
    <d v="1966-01-26T00:00:00"/>
    <d v="2013-06-10T00:00:00"/>
    <s v="Female"/>
    <s v="White"/>
    <x v="9"/>
    <n v="120650"/>
    <s v="Marketing Management"/>
    <x v="13"/>
    <s v="Sr. Product Manager"/>
    <s v="Salary"/>
    <x v="0"/>
    <s v="Full"/>
    <s v="Manager"/>
  </r>
  <r>
    <s v="Resilient"/>
    <s v="622008/05/19646/10/2013"/>
    <s v="Michelle"/>
    <s v="Bruno"/>
    <d v="1964-08-05T00:00:00"/>
    <d v="2013-06-10T00:00:00"/>
    <s v="Female"/>
    <s v="White"/>
    <x v="9"/>
    <n v="909340"/>
    <s v="Shared Services - Human Resources"/>
    <x v="8"/>
    <s v="Payroll Specialist"/>
    <s v="Salary"/>
    <x v="0"/>
    <s v="Full"/>
    <s v="Sal IC"/>
  </r>
  <r>
    <s v="Resilient"/>
    <s v="623405/17/19876/24/2013"/>
    <s v="Katelyn"/>
    <s v="Steed"/>
    <d v="1987-05-17T00:00:00"/>
    <d v="2013-06-24T00:00:00"/>
    <s v="Female"/>
    <s v="White"/>
    <x v="9"/>
    <n v="909310"/>
    <s v="Shared Services-Customer Experience"/>
    <x v="15"/>
    <s v="Sr. Technical Coordinator"/>
    <s v="Salary"/>
    <x v="0"/>
    <s v="Full"/>
    <s v="Sal IC"/>
  </r>
  <r>
    <s v="Resilient"/>
    <s v="624409/10/19867/8/2013"/>
    <s v="Anthony"/>
    <s v="Klemenc"/>
    <d v="1986-09-10T00:00:00"/>
    <d v="2013-07-08T00:00:00"/>
    <s v="Male"/>
    <s v="White"/>
    <x v="9"/>
    <n v="909331"/>
    <s v="Shared Services - Finance"/>
    <x v="7"/>
    <s v="Treasury Accountant"/>
    <s v="Salary"/>
    <x v="0"/>
    <s v="Full"/>
    <s v="Sal IC"/>
  </r>
  <r>
    <s v="Resilient"/>
    <s v="624511/24/19747/8/2013"/>
    <s v="Kelly"/>
    <s v="Gedeon"/>
    <d v="1974-11-24T00:00:00"/>
    <d v="2013-07-08T00:00:00"/>
    <s v="Female"/>
    <s v="White"/>
    <x v="9"/>
    <n v="909331"/>
    <s v="Shared Services - Finance"/>
    <x v="7"/>
    <s v="Credit Analyst"/>
    <s v="Salary"/>
    <x v="0"/>
    <s v="Full"/>
    <s v="Sal IC"/>
  </r>
  <r>
    <s v="Resilient"/>
    <s v="624607/02/19917/8/2013"/>
    <s v="Jennifer"/>
    <s v="Tuck"/>
    <d v="1991-07-02T00:00:00"/>
    <d v="2013-07-08T00:00:00"/>
    <s v="Female"/>
    <s v="White"/>
    <x v="9"/>
    <n v="356290"/>
    <s v="Sales/Mideast 2"/>
    <x v="15"/>
    <s v="Strategic Sales Specialist"/>
    <s v="Salary"/>
    <x v="0"/>
    <s v="Full"/>
    <s v="Sal IC"/>
  </r>
  <r>
    <s v="Resilient"/>
    <s v="624708/14/19757/8/2013"/>
    <s v="Daniel"/>
    <s v="DiFilippo"/>
    <d v="1975-08-14T00:00:00"/>
    <d v="2013-07-08T00:00:00"/>
    <s v="Male"/>
    <s v="White"/>
    <x v="9"/>
    <n v="909300"/>
    <s v="Shared Services - Admin"/>
    <x v="13"/>
    <s v="Director of Program Management"/>
    <s v="Salary"/>
    <x v="0"/>
    <s v="Full"/>
    <s v="Manager"/>
  </r>
  <r>
    <s v="Resilient"/>
    <s v="497905/31/19751/14/2003"/>
    <s v="Vicki"/>
    <s v="Lantz"/>
    <d v="1975-05-31T00:00:00"/>
    <d v="2003-01-14T00:00:00"/>
    <s v="Female"/>
    <s v="White"/>
    <x v="9"/>
    <n v="909331"/>
    <s v="Shared Services - Finance"/>
    <x v="7"/>
    <s v="Travel and Expense Administrator"/>
    <s v="Salary"/>
    <x v="0"/>
    <s v="Full"/>
    <s v="Sal IC"/>
  </r>
  <r>
    <s v="Resilient"/>
    <s v="625412/04/19587/15/2013"/>
    <s v="David"/>
    <s v="Prugar"/>
    <d v="1958-12-04T00:00:00"/>
    <d v="2013-07-15T00:00:00"/>
    <s v="Male"/>
    <s v="White"/>
    <x v="9"/>
    <n v="909331"/>
    <s v="Shared Services - Finance"/>
    <x v="7"/>
    <s v="Internal Controls Mgr"/>
    <s v="Salary"/>
    <x v="0"/>
    <s v="Full"/>
    <s v="Manager"/>
  </r>
  <r>
    <s v="Resilient"/>
    <s v="626210/20/19828/5/2013"/>
    <s v="Sandeep"/>
    <s v="Shetty"/>
    <d v="1982-10-20T00:00:00"/>
    <d v="2013-08-05T00:00:00"/>
    <s v="Male"/>
    <s v="Asian"/>
    <x v="9"/>
    <n v="909350"/>
    <s v="Shared Services - IT General"/>
    <x v="17"/>
    <s v="Production Planning Technical Analyst"/>
    <s v="Salary"/>
    <x v="0"/>
    <s v="Full"/>
    <s v="Sal IC"/>
  </r>
  <r>
    <s v="Resilient"/>
    <s v="626707/06/19648/26/2013"/>
    <s v="Katherine"/>
    <s v="Schubert"/>
    <d v="1964-07-06T00:00:00"/>
    <d v="2013-08-26T00:00:00"/>
    <s v="Female"/>
    <s v="White"/>
    <x v="9"/>
    <n v="909381"/>
    <s v="Shared Services - Purchasing"/>
    <x v="14"/>
    <s v="Director, Procurement NA"/>
    <s v="Salary"/>
    <x v="0"/>
    <s v="Full"/>
    <s v="Dir/Up"/>
  </r>
  <r>
    <s v="Resilient"/>
    <s v="627211/17/19879/3/2013"/>
    <s v="Dyne"/>
    <s v="Bissereth"/>
    <d v="1987-11-17T00:00:00"/>
    <d v="2013-09-03T00:00:00"/>
    <s v="Female"/>
    <s v="Black"/>
    <x v="9"/>
    <n v="591000"/>
    <s v="Distribution Associate"/>
    <x v="4"/>
    <s v="Logistics Analyst"/>
    <s v="Salary"/>
    <x v="0"/>
    <s v="Full"/>
    <s v="Sal IC"/>
  </r>
  <r>
    <s v="Resilient"/>
    <s v="627301/15/19779/9/2013"/>
    <s v="Isabel"/>
    <s v="Ciolek"/>
    <d v="1977-01-15T00:00:00"/>
    <d v="2013-09-09T00:00:00"/>
    <s v="Female"/>
    <s v="White"/>
    <x v="9"/>
    <n v="909331"/>
    <s v="Shared Services - Finance"/>
    <x v="7"/>
    <s v="Financial Analyst"/>
    <s v="Salary"/>
    <x v="0"/>
    <s v="Full"/>
    <s v="Sal IC"/>
  </r>
  <r>
    <s v="Resilient"/>
    <s v="627410/27/19679/9/2013"/>
    <s v="Jeffrey"/>
    <s v="Suesse"/>
    <d v="1967-10-27T00:00:00"/>
    <d v="2013-09-09T00:00:00"/>
    <s v="Male"/>
    <s v="White"/>
    <x v="9"/>
    <n v="909310"/>
    <s v="Shared Services-Customer Experience"/>
    <x v="15"/>
    <s v="Claims and Techinical Coordinator"/>
    <s v="Salary"/>
    <x v="0"/>
    <s v="Full"/>
    <s v="Sal IC"/>
  </r>
  <r>
    <s v="Resilient"/>
    <s v="627509/30/19809/16/2013"/>
    <s v="Robert"/>
    <s v="Mooneyhan"/>
    <d v="1980-09-30T00:00:00"/>
    <d v="2013-09-16T00:00:00"/>
    <s v="Male"/>
    <s v="White"/>
    <x v="9"/>
    <n v="120600"/>
    <s v="Sales Administration"/>
    <x v="18"/>
    <s v="Regional Business Mgr"/>
    <s v="Salary"/>
    <x v="0"/>
    <s v="Full"/>
    <s v="Manager"/>
  </r>
  <r>
    <s v="Resilient"/>
    <s v="628009/30/19759/23/2013"/>
    <s v="Kathryn"/>
    <s v="Corrigan"/>
    <d v="1975-09-30T00:00:00"/>
    <d v="2013-09-23T00:00:00"/>
    <s v="Female"/>
    <s v="White"/>
    <x v="9"/>
    <n v="909300"/>
    <s v="Shared Services - Admin"/>
    <x v="13"/>
    <s v="Master Data Analyst"/>
    <s v="Salary"/>
    <x v="0"/>
    <s v="Full"/>
    <s v="Sal IC"/>
  </r>
  <r>
    <s v="Resilient"/>
    <s v="494908/16/19744/8/1996"/>
    <s v="Stacy"/>
    <s v="Brown"/>
    <d v="1974-08-16T00:00:00"/>
    <d v="1996-04-08T00:00:00"/>
    <s v="Female"/>
    <s v="White"/>
    <x v="9"/>
    <n v="909331"/>
    <s v="Shared Services - Finance"/>
    <x v="7"/>
    <s v="Accounts Receivable Coordinator"/>
    <s v="Salary"/>
    <x v="0"/>
    <s v="Full"/>
    <s v="Sal IC"/>
  </r>
  <r>
    <s v="Resilient"/>
    <s v="629506/14/197510/21/2013"/>
    <s v="Latasha"/>
    <s v="Spencer-Hirsch"/>
    <d v="1975-06-14T00:00:00"/>
    <d v="2013-10-21T00:00:00"/>
    <s v="Female"/>
    <s v="Black"/>
    <x v="9"/>
    <n v="909340"/>
    <s v="Shared Services - Human Resources"/>
    <x v="8"/>
    <s v="Sr. Manager, Talent Acquisition"/>
    <s v="Salary"/>
    <x v="0"/>
    <s v="Full"/>
    <s v="Manager"/>
  </r>
  <r>
    <s v="Resilient"/>
    <s v="629905/26/197011/4/2013"/>
    <s v="Max"/>
    <s v="Holland"/>
    <d v="1970-05-26T00:00:00"/>
    <d v="2013-11-04T00:00:00"/>
    <s v="Male"/>
    <s v="White"/>
    <x v="9"/>
    <n v="120625"/>
    <s v="National Accounts"/>
    <x v="18"/>
    <s v="VP Strategic Accounts"/>
    <s v="Salary"/>
    <x v="0"/>
    <s v="Full"/>
    <s v="Dir/Up"/>
  </r>
  <r>
    <s v="Resilient"/>
    <s v="504906/25/19697/7/1993"/>
    <s v="Theresa"/>
    <s v="Thomas"/>
    <d v="1969-06-25T00:00:00"/>
    <d v="1993-07-07T00:00:00"/>
    <s v="Female"/>
    <s v="White"/>
    <x v="9"/>
    <n v="120635"/>
    <n v="120635"/>
    <x v="15"/>
    <s v="Customer Service Team Leader"/>
    <s v="Salary"/>
    <x v="0"/>
    <s v="Full"/>
    <s v="Sal IC"/>
  </r>
  <r>
    <s v="Resilient"/>
    <s v="631008/30/198112/3/2013"/>
    <s v="Derrick"/>
    <s v="O'Stricker"/>
    <d v="1981-08-30T00:00:00"/>
    <d v="2013-12-03T00:00:00"/>
    <s v="Male"/>
    <s v="Black"/>
    <x v="9"/>
    <n v="909370"/>
    <s v="Shared Services-Marketing/Communica"/>
    <x v="13"/>
    <s v="Graphic Designer"/>
    <s v="Salary"/>
    <x v="0"/>
    <s v="Full"/>
    <s v="Sal IC"/>
  </r>
  <r>
    <s v="Resilient"/>
    <s v="501305/17/19738/18/2008"/>
    <s v="Patrick"/>
    <s v="Bargiel"/>
    <d v="1973-05-17T00:00:00"/>
    <d v="2008-08-18T00:00:00"/>
    <s v="Male"/>
    <s v="White"/>
    <x v="9"/>
    <n v="905010"/>
    <s v="Shares Services - Logistics"/>
    <x v="4"/>
    <s v="TNA Director of Logistics"/>
    <s v="Salary"/>
    <x v="0"/>
    <s v="Full"/>
    <s v="Dir/Up"/>
  </r>
  <r>
    <s v="Resilient"/>
    <s v="631611/02/19811/6/2014"/>
    <s v="Shanita"/>
    <s v="Tolbert"/>
    <d v="1981-11-02T00:00:00"/>
    <d v="2014-01-06T00:00:00"/>
    <s v="Female"/>
    <s v="Black"/>
    <x v="9"/>
    <n v="120635"/>
    <n v="120635"/>
    <x v="15"/>
    <s v="Customer Service Rep"/>
    <s v="Salary"/>
    <x v="0"/>
    <s v="Full"/>
    <s v="Sal IC"/>
  </r>
  <r>
    <s v="Resilient"/>
    <s v="633805/03/19751/20/2014"/>
    <s v="Bindu"/>
    <s v="Jacob"/>
    <d v="1975-05-03T00:00:00"/>
    <d v="2014-01-20T00:00:00"/>
    <s v="Female"/>
    <s v="Asian"/>
    <x v="9"/>
    <n v="909331"/>
    <s v="Shared Services - Finance"/>
    <x v="7"/>
    <s v="Sr. Accountant"/>
    <s v="Salary"/>
    <x v="0"/>
    <s v="Full"/>
    <s v="Sal IC"/>
  </r>
  <r>
    <s v="Resilient"/>
    <s v="634410/24/19721/27/2014"/>
    <s v="Elizabeth"/>
    <s v="DeYoe"/>
    <d v="1972-10-24T00:00:00"/>
    <d v="2014-01-27T00:00:00"/>
    <s v="Female"/>
    <s v="White"/>
    <x v="9"/>
    <n v="120625"/>
    <s v="National Accounts"/>
    <x v="18"/>
    <s v="Director of National Accounts"/>
    <s v="Salary"/>
    <x v="0"/>
    <s v="Full"/>
    <s v="Dir/Up"/>
  </r>
  <r>
    <s v="Resilient"/>
    <s v="634502/23/19721/27/2014"/>
    <s v="Traci"/>
    <s v="Kloos"/>
    <d v="1972-02-23T00:00:00"/>
    <d v="2014-01-27T00:00:00"/>
    <s v="Female"/>
    <s v="White"/>
    <x v="9"/>
    <n v="120641"/>
    <s v="Design"/>
    <x v="11"/>
    <s v="Sr. Design Manager"/>
    <s v="Salary"/>
    <x v="0"/>
    <s v="Full"/>
    <s v="Manager"/>
  </r>
  <r>
    <s v="Resilient"/>
    <s v="635108/23/19792/3/2014"/>
    <s v="Matthew"/>
    <s v="Sherba"/>
    <d v="1979-08-23T00:00:00"/>
    <d v="2014-02-03T00:00:00"/>
    <s v="Male"/>
    <s v="White"/>
    <x v="9"/>
    <n v="909350"/>
    <s v="Shared Services - IT General"/>
    <x v="17"/>
    <s v="Technical Infrastructure Analyst"/>
    <s v="Salary"/>
    <x v="0"/>
    <s v="Full"/>
    <s v="Sal IC"/>
  </r>
  <r>
    <s v="Resilient"/>
    <s v="597008/30/196810/17/2011"/>
    <s v="Scott"/>
    <s v="Zemanek"/>
    <d v="1968-08-30T00:00:00"/>
    <d v="2011-10-17T00:00:00"/>
    <s v="Male"/>
    <s v="White"/>
    <x v="9"/>
    <n v="909395"/>
    <s v="Shared Services - R &amp; D"/>
    <x v="16"/>
    <s v="Technical Manager"/>
    <s v="Salary"/>
    <x v="0"/>
    <s v="Full"/>
    <s v="Manager"/>
  </r>
  <r>
    <s v="Resilient"/>
    <s v="638011/23/19883/10/2014"/>
    <s v="Bradley"/>
    <s v="Gean"/>
    <d v="1988-11-23T00:00:00"/>
    <d v="2014-03-10T00:00:00"/>
    <s v="Male"/>
    <s v="White"/>
    <x v="9"/>
    <n v="120650"/>
    <s v="Marketing Management"/>
    <x v="13"/>
    <s v="Merchandising Planner"/>
    <s v="Salary"/>
    <x v="0"/>
    <s v="Full"/>
    <s v="Sal IC"/>
  </r>
  <r>
    <s v="Resilient"/>
    <s v="638412/24/19733/10/2014"/>
    <s v="Jason"/>
    <s v="Hudnall"/>
    <d v="1973-12-24T00:00:00"/>
    <d v="2014-03-10T00:00:00"/>
    <s v="Male"/>
    <s v="White"/>
    <x v="9"/>
    <n v="909310"/>
    <s v="Shared Services-Customer Experience"/>
    <x v="15"/>
    <s v="Claims Manager"/>
    <s v="Salary"/>
    <x v="0"/>
    <s v="Full"/>
    <s v="Manager"/>
  </r>
  <r>
    <s v="Resilient"/>
    <s v="499612/31/197811/20/2006"/>
    <s v="Vincent"/>
    <s v="Isabella"/>
    <d v="1978-12-31T00:00:00"/>
    <d v="2006-11-20T00:00:00"/>
    <s v="Male"/>
    <s v="White"/>
    <x v="9"/>
    <n v="909370"/>
    <s v="Shared Services-Marketing/Communica"/>
    <x v="13"/>
    <s v="Convention Marketing Manager"/>
    <s v="Salary"/>
    <x v="0"/>
    <s v="Full"/>
    <s v="Manager"/>
  </r>
  <r>
    <s v="Resilient"/>
    <s v="586711/24/19742/21/2011"/>
    <s v="Alma"/>
    <s v="Salinas"/>
    <d v="1974-11-24T00:00:00"/>
    <d v="2011-02-21T00:00:00"/>
    <s v="Female"/>
    <s v="Hispanic or Latino"/>
    <x v="8"/>
    <n v="909340"/>
    <s v="Shared Services - Human Resources"/>
    <x v="8"/>
    <s v="Director, HR, Florence West"/>
    <s v="Salary"/>
    <x v="0"/>
    <s v="Full"/>
    <s v="Dir/Up"/>
  </r>
  <r>
    <s v="Resilient"/>
    <s v="417406/03/19648/2/2010"/>
    <s v="Chris"/>
    <s v="Deluca"/>
    <d v="1964-06-03T00:00:00"/>
    <d v="2010-08-02T00:00:00"/>
    <s v="Male"/>
    <s v="White"/>
    <x v="8"/>
    <n v="909395"/>
    <s v="Shared Services - R &amp; D"/>
    <x v="16"/>
    <s v="Technical Manager"/>
    <s v="Salary"/>
    <x v="0"/>
    <s v="Full"/>
    <s v="Manager"/>
  </r>
  <r>
    <s v="Resilient"/>
    <s v="641905/01/19644/14/2014"/>
    <s v="Willie"/>
    <s v="Chan"/>
    <d v="1964-05-01T00:00:00"/>
    <d v="2014-04-14T00:00:00"/>
    <s v="Male"/>
    <s v="Asian"/>
    <x v="9"/>
    <n v="909350"/>
    <s v="Shared Services - IT General"/>
    <x v="17"/>
    <s v="B2B Technical Analyst"/>
    <s v="Salary"/>
    <x v="0"/>
    <s v="Full"/>
    <s v="Sal IC"/>
  </r>
  <r>
    <s v="Resilient"/>
    <s v="633505/19/19921/20/2014"/>
    <s v="Emily"/>
    <s v="Elliott"/>
    <d v="1992-05-19T00:00:00"/>
    <d v="2014-01-20T00:00:00"/>
    <s v="Female"/>
    <s v="White"/>
    <x v="13"/>
    <n v="400960"/>
    <s v="Marketing &amp; Design - Centiva"/>
    <x v="13"/>
    <s v="Product Designer"/>
    <s v="Salary"/>
    <x v="0"/>
    <s v="Full"/>
    <s v="Sal IC"/>
  </r>
  <r>
    <s v="Resilient"/>
    <s v="647009/30/19886/2/2014"/>
    <s v="Sagar"/>
    <s v="Kapoor"/>
    <d v="1988-09-30T00:00:00"/>
    <d v="2014-06-02T00:00:00"/>
    <s v="Male"/>
    <s v="Asian"/>
    <x v="9"/>
    <n v="909350"/>
    <s v="Shared Services - IT General"/>
    <x v="17"/>
    <s v="Business Analyst"/>
    <s v="Salary"/>
    <x v="0"/>
    <s v="Full"/>
    <s v="Sal IC"/>
  </r>
  <r>
    <s v="Resilient"/>
    <s v="649005/21/19796/16/2014"/>
    <s v="Oswin"/>
    <s v="Anthony"/>
    <d v="1979-05-21T00:00:00"/>
    <d v="2014-06-16T00:00:00"/>
    <s v="Male"/>
    <s v="Not Specified"/>
    <x v="9"/>
    <n v="909331"/>
    <s v="Shared Services - Finance"/>
    <x v="7"/>
    <s v="Sr. Financial Analyst"/>
    <s v="Salary"/>
    <x v="0"/>
    <s v="Full"/>
    <s v="Sal IC"/>
  </r>
  <r>
    <s v="Resilient"/>
    <s v="649205/27/19796/23/2014"/>
    <s v="Rebecca"/>
    <s v="Forsythe"/>
    <d v="1979-05-27T00:00:00"/>
    <d v="2014-06-23T00:00:00"/>
    <s v="Female"/>
    <s v="White"/>
    <x v="9"/>
    <n v="909331"/>
    <s v="Shared Services - Finance"/>
    <x v="7"/>
    <s v="Credit Analyst"/>
    <s v="Salary"/>
    <x v="0"/>
    <s v="Full"/>
    <s v="Sal IC"/>
  </r>
  <r>
    <s v="Resilient"/>
    <s v="650210/21/19866/30/2014"/>
    <s v="William"/>
    <s v="Fugate"/>
    <d v="1986-10-21T00:00:00"/>
    <d v="2014-06-30T00:00:00"/>
    <s v="Male"/>
    <s v="White"/>
    <x v="9"/>
    <n v="909331"/>
    <s v="Shared Services - Finance"/>
    <x v="7"/>
    <s v="Tax Analyst"/>
    <s v="Salary"/>
    <x v="0"/>
    <s v="Full"/>
    <s v="Sal IC"/>
  </r>
  <r>
    <s v="Resilient"/>
    <s v="654804/22/19777/21/2014"/>
    <s v="Stephen"/>
    <s v="Beaudry"/>
    <d v="1977-04-22T00:00:00"/>
    <d v="2014-07-21T00:00:00"/>
    <s v="Male"/>
    <s v="White"/>
    <x v="9"/>
    <n v="909365"/>
    <s v="Shared Services-Special Litigation"/>
    <x v="19"/>
    <s v="Legal Counsel"/>
    <s v="Salary"/>
    <x v="0"/>
    <s v="Full"/>
    <s v="Sal IC"/>
  </r>
  <r>
    <s v="Resilient"/>
    <s v="657708/09/19838/1/2014"/>
    <s v="Feliks"/>
    <s v="Bezati"/>
    <d v="1983-08-09T00:00:00"/>
    <d v="2014-08-01T00:00:00"/>
    <s v="Male"/>
    <s v="White"/>
    <x v="9"/>
    <n v="909320"/>
    <s v="Shared Services-Environmental"/>
    <x v="13"/>
    <s v="Environmental Respblty Mgr"/>
    <s v="Salary"/>
    <x v="0"/>
    <s v="Full"/>
    <s v="Manager"/>
  </r>
  <r>
    <s v="Resilient"/>
    <s v="659502/08/19658/25/2014"/>
    <s v="Robert"/>
    <s v="Bullock"/>
    <d v="1965-02-08T00:00:00"/>
    <d v="2014-08-25T00:00:00"/>
    <s v="Male"/>
    <s v="White"/>
    <x v="9"/>
    <n v="909380"/>
    <s v="Shared Services - Operations"/>
    <x v="2"/>
    <s v="Director of Quality"/>
    <s v="Salary"/>
    <x v="0"/>
    <s v="Full"/>
    <s v="Dir/Up"/>
  </r>
  <r>
    <s v="Resilient"/>
    <s v="660606/22/19799/2/2014"/>
    <s v="Stephen"/>
    <s v="Kuhel"/>
    <d v="1979-06-22T00:00:00"/>
    <d v="2014-09-02T00:00:00"/>
    <s v="Male"/>
    <s v="White"/>
    <x v="9"/>
    <n v="909300"/>
    <s v="Shared Services - Admin"/>
    <x v="13"/>
    <s v="Product Manager"/>
    <s v="Salary"/>
    <x v="0"/>
    <s v="Full"/>
    <s v="Manager"/>
  </r>
  <r>
    <s v="Resilient"/>
    <s v="581209/04/196612/1/2010"/>
    <s v="David"/>
    <s v="Hanback"/>
    <d v="1966-09-04T00:00:00"/>
    <d v="2010-12-01T00:00:00"/>
    <s v="Male"/>
    <s v="White"/>
    <x v="13"/>
    <n v="400980"/>
    <s v="Factory Production Mgmt - Centiva"/>
    <x v="1"/>
    <s v="Victory Supervisor"/>
    <s v="Salary"/>
    <x v="0"/>
    <s v="Full"/>
    <s v="Sal IC"/>
  </r>
  <r>
    <s v="Resilient"/>
    <s v="606512/04/19657/23/2012"/>
    <s v="William"/>
    <s v="Springer"/>
    <d v="1965-12-04T00:00:00"/>
    <d v="2012-07-23T00:00:00"/>
    <s v="Male"/>
    <s v="White"/>
    <x v="13"/>
    <n v="400700"/>
    <s v="Maintenance - Centiva"/>
    <x v="0"/>
    <s v="Maintenance Manager"/>
    <s v="Salary"/>
    <x v="0"/>
    <s v="Full"/>
    <s v="Manager"/>
  </r>
  <r>
    <s v="Resilient"/>
    <s v="478205/03/19832/27/2006"/>
    <s v="Peter"/>
    <s v="Kollar"/>
    <d v="1983-05-03T00:00:00"/>
    <d v="2006-02-27T00:00:00"/>
    <s v="Male"/>
    <s v="White"/>
    <x v="9"/>
    <n v="909310"/>
    <s v="Shared Services-Customer Experience"/>
    <x v="15"/>
    <s v="Claims Coordinator"/>
    <s v="Salary"/>
    <x v="0"/>
    <s v="Full"/>
    <s v="Sal IC"/>
  </r>
  <r>
    <s v="Resilient"/>
    <s v="497705/12/196311/22/2002"/>
    <s v="David"/>
    <s v="Hibbert"/>
    <d v="1963-05-12T00:00:00"/>
    <d v="2002-11-22T00:00:00"/>
    <s v="Male"/>
    <s v="White"/>
    <x v="9"/>
    <n v="909310"/>
    <s v="Shared Services-Customer Experience"/>
    <x v="15"/>
    <s v="Sr. Technical Coordinator"/>
    <s v="Salary"/>
    <x v="0"/>
    <s v="Full"/>
    <s v="Sal IC"/>
  </r>
  <r>
    <s v="Resilient"/>
    <s v="522708/13/19806/8/2004"/>
    <s v="Frank"/>
    <s v="Shiflet"/>
    <d v="1980-08-13T00:00:00"/>
    <d v="2004-06-08T00:00:00"/>
    <s v="Male"/>
    <s v="White"/>
    <x v="9"/>
    <n v="909310"/>
    <s v="Shared Services-Customer Experience"/>
    <x v="15"/>
    <s v="Technical Support Specialist"/>
    <s v="Salary"/>
    <x v="0"/>
    <s v="Full"/>
    <s v="Sal IC"/>
  </r>
  <r>
    <s v="Resilient"/>
    <s v="667710/01/198811/19/2014"/>
    <s v="Jeffrey"/>
    <s v="Stefanov"/>
    <d v="1988-10-01T00:00:00"/>
    <d v="2014-11-19T00:00:00"/>
    <s v="Male"/>
    <s v="White"/>
    <x v="9"/>
    <n v="909370"/>
    <s v="Shared Services-Marketing/Communica"/>
    <x v="13"/>
    <s v="Product Manager"/>
    <s v="Salary"/>
    <x v="0"/>
    <s v="Full"/>
    <s v="Sal IC"/>
  </r>
  <r>
    <s v="Resilient"/>
    <s v="668706/16/19701/5/2015"/>
    <s v="Natalie"/>
    <s v="Davidson"/>
    <d v="1970-06-16T00:00:00"/>
    <d v="2015-01-05T00:00:00"/>
    <s v="Female"/>
    <s v="White"/>
    <x v="9"/>
    <n v="909381"/>
    <s v="Shared Services - Purchasing"/>
    <x v="14"/>
    <s v="Purchasing Specialist"/>
    <s v="Salary"/>
    <x v="0"/>
    <s v="Full"/>
    <s v="Sal IC"/>
  </r>
  <r>
    <s v="Resilient"/>
    <s v="668808/02/19621/5/2015"/>
    <s v="Daniel"/>
    <s v="Metcalfe"/>
    <d v="1962-08-02T00:00:00"/>
    <d v="2015-01-05T00:00:00"/>
    <s v="Male"/>
    <s v="White"/>
    <x v="9"/>
    <n v="909331"/>
    <s v="Shared Services - Finance"/>
    <x v="7"/>
    <s v="Credit Analyst"/>
    <s v="Salary"/>
    <x v="0"/>
    <s v="Full"/>
    <s v="Sal IC"/>
  </r>
  <r>
    <s v="Resilient"/>
    <s v="621811/17/19906/3/2013"/>
    <s v="Rebecca"/>
    <s v="Mielnik"/>
    <d v="1990-11-17T00:00:00"/>
    <d v="2013-06-03T00:00:00"/>
    <s v="Female"/>
    <s v="White"/>
    <x v="9"/>
    <n v="909340"/>
    <s v="Shared Services - Human Resources"/>
    <x v="8"/>
    <s v="HR Generalist"/>
    <s v="Salary"/>
    <x v="0"/>
    <s v="Full"/>
    <s v="Sal IC"/>
  </r>
  <r>
    <s v="Resilient"/>
    <s v="674906/08/19872/16/2015"/>
    <s v="Joseph"/>
    <s v="Koster"/>
    <d v="1987-06-08T00:00:00"/>
    <d v="2015-02-16T00:00:00"/>
    <s v="Male"/>
    <s v="White"/>
    <x v="9"/>
    <n v="591000"/>
    <s v="Distribution Associate"/>
    <x v="4"/>
    <s v="Transportation Planner"/>
    <s v="Salary"/>
    <x v="0"/>
    <s v="Full"/>
    <s v="Sal IC"/>
  </r>
  <r>
    <s v="Resilient"/>
    <s v="677010/20/19653/9/2015"/>
    <s v="Paul"/>
    <s v="Wilson"/>
    <d v="1965-10-20T00:00:00"/>
    <d v="2015-03-09T00:00:00"/>
    <s v="Male"/>
    <s v="White"/>
    <x v="9"/>
    <n v="909395"/>
    <s v="Shared Services - R &amp; D"/>
    <x v="16"/>
    <s v="R &amp; D Chemist"/>
    <s v="Salary"/>
    <x v="0"/>
    <s v="Full"/>
    <s v="Sal IC"/>
  </r>
  <r>
    <s v="Resilient"/>
    <s v="677112/04/19883/9/2015"/>
    <s v="Kelley"/>
    <s v="Stoklosa"/>
    <d v="1988-12-04T00:00:00"/>
    <d v="2015-03-09T00:00:00"/>
    <s v="Female"/>
    <s v="White"/>
    <x v="9"/>
    <n v="909370"/>
    <s v="Shared Services-Marketing/Communica"/>
    <x v="13"/>
    <s v="Web Content Writer"/>
    <s v="Salary"/>
    <x v="0"/>
    <s v="Full"/>
    <s v="Sal IC"/>
  </r>
  <r>
    <s v="Resilient"/>
    <s v="492703/23/195912/18/2006"/>
    <s v="Clara"/>
    <s v="Hamary"/>
    <d v="1959-03-23T00:00:00"/>
    <d v="2006-12-18T00:00:00"/>
    <s v="Female"/>
    <s v="White"/>
    <x v="9"/>
    <n v="909340"/>
    <s v="Shared Services - Human Resources"/>
    <x v="8"/>
    <s v="Payroll Administrator"/>
    <s v="Salary"/>
    <x v="0"/>
    <s v="Full"/>
    <s v="Sal IC"/>
  </r>
  <r>
    <s v="Resilient"/>
    <s v="678508/19/19883/16/2015"/>
    <s v="Grant"/>
    <s v="Cavin"/>
    <d v="1988-08-19T00:00:00"/>
    <d v="2015-03-16T00:00:00"/>
    <s v="Male"/>
    <s v="White"/>
    <x v="9"/>
    <n v="909395"/>
    <s v="Shared Services - R &amp; D"/>
    <x v="16"/>
    <s v="Chemist"/>
    <s v="Salary"/>
    <x v="0"/>
    <s v="Full"/>
    <s v="Sal IC"/>
  </r>
  <r>
    <s v="Resilient"/>
    <s v="683209/22/19634/27/2015"/>
    <s v="Daniel"/>
    <s v="Ciritovic"/>
    <d v="1963-09-22T00:00:00"/>
    <d v="2015-04-27T00:00:00"/>
    <s v="Male"/>
    <s v="White"/>
    <x v="9"/>
    <n v="120630"/>
    <s v="Customer Service"/>
    <x v="15"/>
    <s v="Customer Service Associate"/>
    <s v="Salary"/>
    <x v="0"/>
    <s v="Full"/>
    <s v="Sal IC"/>
  </r>
  <r>
    <s v="Resilient"/>
    <s v="683306/04/19834/27/2015"/>
    <s v="Liliana"/>
    <s v="Ortega"/>
    <d v="1983-06-04T00:00:00"/>
    <d v="2015-04-27T00:00:00"/>
    <s v="Female"/>
    <s v="Hispanic or Latino"/>
    <x v="9"/>
    <n v="120630"/>
    <s v="Customer Service"/>
    <x v="15"/>
    <s v="Customer Service Associate"/>
    <s v="Salary"/>
    <x v="0"/>
    <s v="Full"/>
    <s v="Sal IC"/>
  </r>
  <r>
    <s v="Resilient"/>
    <s v="684410/03/19765/4/2015"/>
    <s v="Jonathan"/>
    <s v="Enriquez"/>
    <d v="1976-10-03T00:00:00"/>
    <d v="2015-05-04T00:00:00"/>
    <s v="Male"/>
    <s v="Asian"/>
    <x v="9"/>
    <n v="909350"/>
    <s v="Shared Services - IT General"/>
    <x v="17"/>
    <s v="Software Developer"/>
    <s v="Salary"/>
    <x v="0"/>
    <s v="Full"/>
    <s v="Sal IC"/>
  </r>
  <r>
    <s v="Resilient"/>
    <s v="687610/07/19646/1/2015"/>
    <s v="Lun"/>
    <s v="Li"/>
    <d v="1964-10-07T00:00:00"/>
    <d v="2015-06-01T00:00:00"/>
    <s v="Male"/>
    <s v="Asian"/>
    <x v="9"/>
    <n v="909381"/>
    <s v="Shared Services - Purchasing"/>
    <x v="14"/>
    <s v="Commodity Manager"/>
    <s v="Salary"/>
    <x v="0"/>
    <s v="Full"/>
    <s v="Manager"/>
  </r>
  <r>
    <s v="Resilient"/>
    <s v="680009/09/19653/23/2015"/>
    <s v="John"/>
    <s v="Barkley"/>
    <d v="1965-09-09T00:00:00"/>
    <d v="2015-03-23T00:00:00"/>
    <s v="Male"/>
    <s v="White"/>
    <x v="9"/>
    <n v="909395"/>
    <s v="Shared Services - R &amp; D"/>
    <x v="16"/>
    <s v="Sr. Formulation Chemist"/>
    <s v="Salary"/>
    <x v="0"/>
    <s v="Full"/>
    <s v="Sal IC"/>
  </r>
  <r>
    <s v="Resilient"/>
    <s v="687708/09/19786/1/2015"/>
    <s v="Ernest"/>
    <s v="Carbone"/>
    <d v="1978-08-09T00:00:00"/>
    <d v="2015-06-01T00:00:00"/>
    <s v="Male"/>
    <s v="White"/>
    <x v="13"/>
    <n v="400960"/>
    <s v="Marketing &amp; Design - Centiva"/>
    <x v="11"/>
    <s v="Technical Designer"/>
    <s v="Salary"/>
    <x v="0"/>
    <s v="Full"/>
    <s v="Sal IC"/>
  </r>
  <r>
    <s v="Resilient"/>
    <s v="687910/09/19606/1/2015"/>
    <s v="Christine"/>
    <s v="Bennett"/>
    <d v="1960-10-09T00:00:00"/>
    <d v="2015-06-01T00:00:00"/>
    <s v="Female"/>
    <s v="White"/>
    <x v="9"/>
    <n v="909310"/>
    <s v="Shared Services-Customer Experience"/>
    <x v="15"/>
    <s v="Claims Coordinator"/>
    <s v="Salary"/>
    <x v="0"/>
    <s v="Full"/>
    <s v="Sal IC"/>
  </r>
  <r>
    <s v="Resilient"/>
    <s v="688003/07/19606/1/2015"/>
    <s v="Andres"/>
    <s v="Rivera"/>
    <d v="1960-03-07T00:00:00"/>
    <d v="2015-06-01T00:00:00"/>
    <s v="Male"/>
    <s v="Hispanic or Latino"/>
    <x v="9"/>
    <n v="909395"/>
    <s v="Shared Services - R &amp; D"/>
    <x v="16"/>
    <s v="Analytical Chemist"/>
    <s v="Salary"/>
    <x v="0"/>
    <s v="Full"/>
    <s v="Sal IC"/>
  </r>
  <r>
    <s v="Resilient"/>
    <s v="579208/29/197112/1/2010"/>
    <s v="Angela"/>
    <s v="Burgess"/>
    <d v="1971-08-29T00:00:00"/>
    <d v="2010-12-01T00:00:00"/>
    <s v="Female"/>
    <s v="Black"/>
    <x v="13"/>
    <n v="401000"/>
    <s v="Materials Management-FLORE"/>
    <x v="4"/>
    <s v="Material Analyst"/>
    <s v="Salary"/>
    <x v="0"/>
    <s v="Full"/>
    <s v="Sal IC"/>
  </r>
  <r>
    <s v="Resilient"/>
    <s v="688802/21/19506/2/2015"/>
    <s v="John"/>
    <s v="Manchir"/>
    <d v="1950-02-21T00:00:00"/>
    <d v="2015-06-02T00:00:00"/>
    <s v="Male"/>
    <s v="White"/>
    <x v="13"/>
    <n v="400990"/>
    <s v="Factory Administration - Centiva"/>
    <x v="12"/>
    <s v="Plant Leader"/>
    <s v="Salary"/>
    <x v="0"/>
    <s v="Full"/>
    <s v="Manager"/>
  </r>
  <r>
    <s v="Resilient"/>
    <s v="689112/12/19926/16/2015"/>
    <s v="Leslie"/>
    <s v="Grissom"/>
    <d v="1992-12-12T00:00:00"/>
    <d v="2015-06-16T00:00:00"/>
    <s v="Female"/>
    <s v="White"/>
    <x v="13"/>
    <n v="400500"/>
    <s v="Custom Cutting Dept - Centiva"/>
    <x v="1"/>
    <s v="AutoCAD Designer"/>
    <s v="Salary"/>
    <x v="0"/>
    <s v="Full"/>
    <s v="Sal IC"/>
  </r>
  <r>
    <s v="Resilient"/>
    <s v="689604/09/19597/1/2015"/>
    <s v="Carole"/>
    <s v="Woods"/>
    <d v="1959-04-09T00:00:00"/>
    <d v="2015-07-01T00:00:00"/>
    <s v="Female"/>
    <s v="White"/>
    <x v="13"/>
    <n v="400920"/>
    <s v="Finance - Centiva"/>
    <x v="7"/>
    <s v="Accounting Clerk"/>
    <s v="Salary"/>
    <x v="0"/>
    <s v="Full"/>
    <s v="Sal IC"/>
  </r>
  <r>
    <s v="Resilient"/>
    <s v="690311/18/19887/7/2015"/>
    <s v="Samantha"/>
    <s v="Booth"/>
    <d v="1988-11-18T00:00:00"/>
    <d v="2015-07-07T00:00:00"/>
    <s v="Female"/>
    <s v="White"/>
    <x v="9"/>
    <n v="909370"/>
    <s v="Shared Services-Marketing/Communica"/>
    <x v="13"/>
    <s v="Public Relations Specialist"/>
    <s v="Salary"/>
    <x v="0"/>
    <s v="Full"/>
    <s v="Sal IC"/>
  </r>
  <r>
    <s v="Resilient"/>
    <s v="487206/01/19748/18/2006"/>
    <s v="Raul"/>
    <s v="Mendoza"/>
    <d v="1974-06-01T00:00:00"/>
    <d v="2006-08-18T00:00:00"/>
    <s v="Male"/>
    <s v="Hispanic or Latino"/>
    <x v="9"/>
    <n v="591000"/>
    <s v="Distribution Associate"/>
    <x v="15"/>
    <s v="National Accounts Coordinator"/>
    <s v="Salary"/>
    <x v="0"/>
    <s v="Full"/>
    <s v="Sal IC"/>
  </r>
  <r>
    <s v="Resilient"/>
    <s v="689504/28/19496/29/2015"/>
    <s v="Richard"/>
    <s v="Strong"/>
    <d v="1949-04-28T00:00:00"/>
    <d v="2015-06-29T00:00:00"/>
    <s v="Male"/>
    <s v="White"/>
    <x v="9"/>
    <n v="909395"/>
    <s v="Shared Services - R &amp; D"/>
    <x v="16"/>
    <s v="Senior Chemist"/>
    <s v="Salary"/>
    <x v="0"/>
    <s v="Full"/>
    <s v="Sal IC"/>
  </r>
  <r>
    <s v="Resilient"/>
    <s v="692606/21/19798/3/2015"/>
    <s v="Cryshaunda"/>
    <s v="West"/>
    <d v="1979-06-21T00:00:00"/>
    <d v="2015-08-03T00:00:00"/>
    <s v="Female"/>
    <s v="Black"/>
    <x v="13"/>
    <n v="400950"/>
    <s v="Customer Service - Centiva"/>
    <x v="15"/>
    <s v="Customer Service Representative"/>
    <s v="Salary"/>
    <x v="0"/>
    <s v="Full"/>
    <s v="Sal IC"/>
  </r>
  <r>
    <s v="Resilient"/>
    <s v="693206/08/19548/10/2015"/>
    <s v="Joan"/>
    <s v="Kapes"/>
    <d v="1954-06-08T00:00:00"/>
    <d v="2015-08-10T00:00:00"/>
    <s v="Female"/>
    <s v="White"/>
    <x v="9"/>
    <n v="909331"/>
    <s v="Shared Services - Finance"/>
    <x v="7"/>
    <s v="A/P Clerk"/>
    <s v="Salary"/>
    <x v="0"/>
    <s v="Full"/>
    <s v="Sal IC"/>
  </r>
  <r>
    <s v="Resilient"/>
    <s v="693401/25/19748/10/2015"/>
    <s v="Sam"/>
    <s v="Frontino"/>
    <d v="1974-01-25T00:00:00"/>
    <d v="2015-08-10T00:00:00"/>
    <s v="Male"/>
    <s v="White"/>
    <x v="9"/>
    <n v="909381"/>
    <s v="Shared Services - Purchasing"/>
    <x v="14"/>
    <s v="Commodity Manager"/>
    <s v="Salary"/>
    <x v="0"/>
    <s v="Full"/>
    <s v="Manager"/>
  </r>
  <r>
    <s v="Resilient"/>
    <s v="488406/02/19567/25/1977"/>
    <s v="Penny"/>
    <s v="Hudak"/>
    <d v="1956-06-02T00:00:00"/>
    <d v="1977-07-25T00:00:00"/>
    <s v="Female"/>
    <s v="White"/>
    <x v="9"/>
    <n v="120680"/>
    <s v="Pricing &amp; Programs Mgmt"/>
    <x v="15"/>
    <s v="Credit Manager"/>
    <s v="Salary"/>
    <x v="0"/>
    <s v="Full"/>
    <s v="Manager"/>
  </r>
  <r>
    <s v="Resilient"/>
    <s v="620905/10/19715/28/2013"/>
    <s v="Patrina"/>
    <s v="Hayes"/>
    <d v="1971-05-10T00:00:00"/>
    <d v="2013-05-28T00:00:00"/>
    <s v="Female"/>
    <s v="Black"/>
    <x v="9"/>
    <n v="120680"/>
    <s v="Pricing &amp; Programs Mgmt"/>
    <x v="15"/>
    <s v="Pricing Administrator / Buying Group Co"/>
    <s v="Salary"/>
    <x v="0"/>
    <s v="Full"/>
    <s v="Sal IC"/>
  </r>
  <r>
    <s v="Resilient"/>
    <s v="495706/04/19532/9/1998"/>
    <s v="Christine"/>
    <s v="Bailey"/>
    <d v="1953-06-04T00:00:00"/>
    <d v="1998-02-09T00:00:00"/>
    <s v="Female"/>
    <s v="White"/>
    <x v="9"/>
    <n v="120680"/>
    <s v="Pricing &amp; Programs Mgmt"/>
    <x v="15"/>
    <s v="Pricing Administrator"/>
    <s v="Salary"/>
    <x v="0"/>
    <s v="Full"/>
    <s v="Sal IC"/>
  </r>
  <r>
    <s v="Resilient"/>
    <s v="614801/07/19712/13/2013"/>
    <s v="James"/>
    <s v="Beckerman"/>
    <d v="1971-01-07T00:00:00"/>
    <d v="2013-02-13T00:00:00"/>
    <s v="Male"/>
    <s v="White"/>
    <x v="9"/>
    <n v="909331"/>
    <s v="Shared Services - Finance"/>
    <x v="7"/>
    <s v="Planning &amp; Analysis Bus Controller"/>
    <s v="Salary"/>
    <x v="0"/>
    <s v="Full"/>
    <s v="Sal IC"/>
  </r>
  <r>
    <s v="Resilient"/>
    <s v="488607/02/19523/20/2000"/>
    <s v="Cynthia"/>
    <s v="Lang"/>
    <d v="1952-07-02T00:00:00"/>
    <d v="2000-03-20T00:00:00"/>
    <s v="Female"/>
    <s v="White"/>
    <x v="12"/>
    <n v="909340"/>
    <s v="Shared Services - Human Resources"/>
    <x v="8"/>
    <s v="Workers Compensation Adminstrator"/>
    <s v="Salary"/>
    <x v="0"/>
    <s v="Full"/>
    <s v="Sal IC"/>
  </r>
  <r>
    <s v="Resilient"/>
    <s v="693706/06/19829/8/2015"/>
    <s v="Tommy"/>
    <s v="Thompson"/>
    <d v="1982-06-06T00:00:00"/>
    <d v="2015-09-08T00:00:00"/>
    <s v="Male"/>
    <s v="White"/>
    <x v="9"/>
    <n v="120600"/>
    <s v="Sales Administration"/>
    <x v="18"/>
    <s v="Territory Sales Representative"/>
    <s v="Salary"/>
    <x v="0"/>
    <s v="Full"/>
    <s v="Manager"/>
  </r>
  <r>
    <s v="Resilient"/>
    <s v="601702/28/19833/26/2012"/>
    <s v="Cathy"/>
    <s v="Harris"/>
    <d v="1983-02-28T00:00:00"/>
    <d v="2012-03-26T00:00:00"/>
    <s v="Female"/>
    <s v="Black"/>
    <x v="13"/>
    <n v="400990"/>
    <s v="Factory Administration - Centiva"/>
    <x v="4"/>
    <s v="Thermofix Scheduler"/>
    <s v="Salary"/>
    <x v="0"/>
    <s v="Full"/>
    <s v="Sal IC"/>
  </r>
  <r>
    <s v="Resilient"/>
    <s v="589208/24/19864/6/2011"/>
    <s v="Donterris"/>
    <s v="Young"/>
    <d v="1986-08-24T00:00:00"/>
    <d v="2011-04-06T00:00:00"/>
    <s v="Male"/>
    <s v="Black"/>
    <x v="13"/>
    <n v="401000"/>
    <s v="Materials Management-FLORE"/>
    <x v="4"/>
    <s v="Shipping Manager"/>
    <s v="Salary"/>
    <x v="0"/>
    <s v="Full"/>
    <s v="Sal IC"/>
  </r>
  <r>
    <s v="Resilient"/>
    <s v="696503/03/198010/1/2015"/>
    <s v="Abdelaziz"/>
    <s v="Marzaq"/>
    <d v="1980-03-03T00:00:00"/>
    <d v="2015-10-01T00:00:00"/>
    <s v="Male"/>
    <s v="White"/>
    <x v="9"/>
    <n v="909331"/>
    <s v="Shared Services - Finance"/>
    <x v="7"/>
    <s v="Finance Business Applications Mgr"/>
    <s v="Salary"/>
    <x v="0"/>
    <s v="Full"/>
    <s v="Manager"/>
  </r>
  <r>
    <s v="Resilient"/>
    <s v="696612/19/199010/5/2015"/>
    <s v="Kristy"/>
    <s v="Walsh"/>
    <d v="1990-12-19T00:00:00"/>
    <d v="2015-10-05T00:00:00"/>
    <s v="Female"/>
    <s v="White"/>
    <x v="9"/>
    <n v="120680"/>
    <s v="Pricing &amp; Programs Mgmt"/>
    <x v="15"/>
    <s v="Customer Relationship Analyst"/>
    <s v="Salary"/>
    <x v="0"/>
    <s v="Full"/>
    <s v="Sal IC"/>
  </r>
  <r>
    <s v="Resilient"/>
    <s v="696712/22/197710/5/2015"/>
    <s v="Urmil"/>
    <s v="Kansara"/>
    <d v="1977-12-22T00:00:00"/>
    <d v="2015-10-05T00:00:00"/>
    <s v="Male"/>
    <s v="Asian"/>
    <x v="9"/>
    <n v="909380"/>
    <s v="Shared Services - Operations"/>
    <x v="4"/>
    <s v="Lead Supply Chain Analyst"/>
    <s v="Salary"/>
    <x v="0"/>
    <s v="Full"/>
    <s v="Sal IC"/>
  </r>
  <r>
    <s v="Resilient"/>
    <s v="634105/26/19751/16/2014"/>
    <s v="Mikael"/>
    <s v="Warner"/>
    <d v="1975-05-26T00:00:00"/>
    <d v="2014-01-16T00:00:00"/>
    <s v="Male"/>
    <s v="White"/>
    <x v="9"/>
    <n v="909395"/>
    <s v="Shared Services - R &amp; D"/>
    <x v="16"/>
    <s v="Chemist"/>
    <s v="Salary"/>
    <x v="0"/>
    <s v="Full"/>
    <s v="Sal IC"/>
  </r>
  <r>
    <s v="Resilient"/>
    <s v="697301/14/198710/16/2015"/>
    <s v="Jenna"/>
    <s v="Swindall"/>
    <d v="1987-01-14T00:00:00"/>
    <d v="2015-10-16T00:00:00"/>
    <s v="Female"/>
    <s v="White"/>
    <x v="13"/>
    <n v="400990"/>
    <s v="Factory Administration - Centiva"/>
    <x v="4"/>
    <s v="Scheduling Assistant"/>
    <s v="Salary"/>
    <x v="0"/>
    <s v="Full"/>
    <s v="Sal IC"/>
  </r>
  <r>
    <s v="Resilient"/>
    <s v="490810/06/19686/16/1991"/>
    <s v="Daniel"/>
    <s v="Meleski"/>
    <d v="1968-10-06T00:00:00"/>
    <d v="1991-06-16T00:00:00"/>
    <s v="Male"/>
    <s v="White"/>
    <x v="9"/>
    <n v="909380"/>
    <s v="Shared Services - Operations"/>
    <x v="4"/>
    <s v="Sales and Operations Planning Mgr"/>
    <s v="Salary"/>
    <x v="0"/>
    <s v="Full"/>
    <s v="Manager"/>
  </r>
  <r>
    <s v="Resilient"/>
    <s v="491807/09/19756/26/2000"/>
    <s v="Philip"/>
    <s v="King"/>
    <d v="1975-07-09T00:00:00"/>
    <d v="2000-06-26T00:00:00"/>
    <s v="Male"/>
    <s v="White"/>
    <x v="12"/>
    <n v="905010"/>
    <s v="Shares Services - Logistics"/>
    <x v="13"/>
    <s v="Logistics Operations Specialist"/>
    <s v="Salary"/>
    <x v="0"/>
    <s v="Full"/>
    <s v="Manager"/>
  </r>
  <r>
    <s v="Resilient"/>
    <s v="698911/04/196711/9/2015"/>
    <s v="Robin"/>
    <s v="Goff"/>
    <d v="1967-11-04T00:00:00"/>
    <d v="2015-11-09T00:00:00"/>
    <s v="Female"/>
    <s v="White"/>
    <x v="9"/>
    <n v="120630"/>
    <s v="Customer Service"/>
    <x v="15"/>
    <s v="Customer Service Representative"/>
    <s v="Salary"/>
    <x v="0"/>
    <s v="Full"/>
    <s v="Sal IC"/>
  </r>
  <r>
    <s v="Resilient"/>
    <s v="666709/18/196110/6/2014"/>
    <s v="Patsy"/>
    <s v="Roberts"/>
    <d v="1961-09-18T00:00:00"/>
    <d v="2014-10-06T00:00:00"/>
    <s v="Female"/>
    <s v="White"/>
    <x v="13"/>
    <n v="401000"/>
    <s v="Materials Management-FLORE"/>
    <x v="4"/>
    <s v="Buyer"/>
    <s v="Salary"/>
    <x v="0"/>
    <s v="Full"/>
    <s v="Sal IC"/>
  </r>
  <r>
    <s v="Resilient"/>
    <s v="699808/23/198211/30/2015"/>
    <s v="Jorge"/>
    <s v="Alfaro"/>
    <d v="1982-08-23T00:00:00"/>
    <d v="2015-11-30T00:00:00"/>
    <s v="Male"/>
    <s v="Hispanic or Latino"/>
    <x v="9"/>
    <n v="909300"/>
    <s v="Shared Services - Admin"/>
    <x v="12"/>
    <s v="Dir of Strategy &amp; Business Analytics"/>
    <s v="Salary"/>
    <x v="0"/>
    <s v="Full"/>
    <s v="Dir/Up"/>
  </r>
  <r>
    <s v="Resilient"/>
    <s v="699906/30/198412/2/2015"/>
    <s v="Anna"/>
    <s v="Bogorodchenko"/>
    <d v="1984-06-30T00:00:00"/>
    <d v="2015-12-02T00:00:00"/>
    <s v="Female"/>
    <s v="White"/>
    <x v="9"/>
    <n v="120680"/>
    <s v="Pricing &amp; Programs Mgmt"/>
    <x v="15"/>
    <s v="Pricing Analyst"/>
    <s v="Salary"/>
    <x v="0"/>
    <s v="Full"/>
    <s v="Sal IC"/>
  </r>
  <r>
    <s v="Resilient"/>
    <s v="700004/02/195812/2/2015"/>
    <s v="Jeanne"/>
    <s v="Napolitano"/>
    <d v="1958-04-02T00:00:00"/>
    <d v="2015-12-02T00:00:00"/>
    <s v="Female"/>
    <s v="White"/>
    <x v="9"/>
    <n v="120630"/>
    <s v="Customer Service"/>
    <x v="15"/>
    <s v="Customer Service Representative"/>
    <s v="Salary"/>
    <x v="0"/>
    <s v="Full"/>
    <s v="Sal IC"/>
  </r>
  <r>
    <s v="Resilient"/>
    <s v="700110/09/197610/16/2015"/>
    <s v="Phillip"/>
    <s v="Welch"/>
    <d v="1976-10-09T00:00:00"/>
    <d v="2015-10-16T00:00:00"/>
    <s v="Male"/>
    <s v="White"/>
    <x v="9"/>
    <n v="909382"/>
    <s v="Shared Services - WCM"/>
    <x v="9"/>
    <s v="Dir, Environmental Health &amp; Safety"/>
    <s v="Salary"/>
    <x v="0"/>
    <s v="Full"/>
    <s v="Dir/Up"/>
  </r>
  <r>
    <s v="Resilient"/>
    <s v="645505/07/19885/27/2014"/>
    <s v="John"/>
    <s v="Phillips"/>
    <d v="1988-05-07T00:00:00"/>
    <d v="2014-05-27T00:00:00"/>
    <s v="Male"/>
    <s v="White"/>
    <x v="13"/>
    <n v="400980"/>
    <s v="Factory Production Mgmt - Centiva"/>
    <x v="1"/>
    <s v="Digital Printing Manager"/>
    <s v="Salary"/>
    <x v="0"/>
    <s v="Full"/>
    <s v="Manager"/>
  </r>
  <r>
    <s v="Resilient"/>
    <s v="701303/06/195612/28/2015"/>
    <s v="Steven"/>
    <s v="Metheny"/>
    <d v="1956-03-06T00:00:00"/>
    <d v="2015-12-28T00:00:00"/>
    <s v="Male"/>
    <s v="White"/>
    <x v="10"/>
    <n v="449990"/>
    <s v="General Plant"/>
    <x v="0"/>
    <s v="Manager of Maintenance"/>
    <s v="Salary"/>
    <x v="0"/>
    <s v="Full"/>
    <s v="Manager"/>
  </r>
  <r>
    <s v="Resilient"/>
    <s v="701501/23/19741/4/2016"/>
    <s v="Bradley"/>
    <s v="Bonds"/>
    <d v="1974-01-23T00:00:00"/>
    <d v="2016-01-04T00:00:00"/>
    <s v="Male"/>
    <s v="White"/>
    <x v="13"/>
    <n v="401300"/>
    <s v="Engineering - Florence East"/>
    <x v="3"/>
    <s v="Process Engineer"/>
    <s v="Salary"/>
    <x v="0"/>
    <s v="Full"/>
    <s v="Sal IC"/>
  </r>
  <r>
    <s v="Resilient"/>
    <s v="701609/13/19701/5/2016"/>
    <s v="Joseph"/>
    <s v="Newberry"/>
    <d v="1970-09-13T00:00:00"/>
    <d v="2016-01-05T00:00:00"/>
    <s v="Male"/>
    <s v="White"/>
    <x v="11"/>
    <n v="345790"/>
    <s v="Prod Sched/Purchasing"/>
    <x v="4"/>
    <s v="Materials Manager"/>
    <s v="Salary"/>
    <x v="0"/>
    <s v="Full"/>
    <s v="Manager"/>
  </r>
  <r>
    <s v="Resilient"/>
    <s v="702310/06/19851/11/2016"/>
    <s v="Valerie"/>
    <s v="Trent"/>
    <d v="1985-10-06T00:00:00"/>
    <d v="2016-01-11T00:00:00"/>
    <s v="Female"/>
    <s v="White"/>
    <x v="9"/>
    <n v="356490"/>
    <s v="Sales/Midwest A&amp;D"/>
    <x v="6"/>
    <s v="Market Development Manager"/>
    <s v="Salary"/>
    <x v="0"/>
    <s v="Full"/>
    <s v="Manager"/>
  </r>
  <r>
    <s v="Resilient"/>
    <s v="702405/31/19631/14/2016"/>
    <s v="Gunar"/>
    <s v="Auzenbergs"/>
    <d v="1963-05-31T00:00:00"/>
    <d v="2016-01-14T00:00:00"/>
    <s v="Male"/>
    <s v="White"/>
    <x v="11"/>
    <n v="349890"/>
    <s v="Purchasing - Munn"/>
    <x v="4"/>
    <s v="Senior Buyer"/>
    <s v="Salary"/>
    <x v="0"/>
    <s v="Full"/>
    <s v="Manager"/>
  </r>
  <r>
    <s v="Resilient"/>
    <s v="702608/30/19611/4/2016"/>
    <s v="Christophe"/>
    <s v="Labouesse"/>
    <d v="1961-08-30T00:00:00"/>
    <d v="2016-01-04T00:00:00"/>
    <s v="Male"/>
    <s v="White"/>
    <x v="9"/>
    <n v="353690"/>
    <s v="Marketing Support Ts"/>
    <x v="4"/>
    <s v="SIOP Senior Planner"/>
    <s v="Salary"/>
    <x v="0"/>
    <s v="Full"/>
    <s v="Sal IC"/>
  </r>
  <r>
    <s v="Resilient"/>
    <s v="702903/22/19851/18/2016"/>
    <s v="Arthur"/>
    <s v="LeLevreur"/>
    <d v="1985-03-22T00:00:00"/>
    <d v="2016-01-18T00:00:00"/>
    <s v="Male"/>
    <s v="White"/>
    <x v="10"/>
    <n v="449790"/>
    <s v="Accounting - JRF"/>
    <x v="7"/>
    <s v="Controller"/>
    <s v="Salary"/>
    <x v="0"/>
    <s v="Full"/>
    <s v="Sal IC"/>
  </r>
  <r>
    <s v="Resilient"/>
    <s v="703905/06/19742/22/2016"/>
    <s v="Richard"/>
    <s v="Hattery"/>
    <d v="1974-05-06T00:00:00"/>
    <d v="2016-02-22T00:00:00"/>
    <s v="Male"/>
    <s v="White"/>
    <x v="9"/>
    <n v="909350"/>
    <s v="Shared Services - IT General"/>
    <x v="17"/>
    <s v="SAP Warehouse Mgmt Tech Analyst"/>
    <s v="Salary"/>
    <x v="0"/>
    <s v="Full"/>
    <s v="Sal IC"/>
  </r>
  <r>
    <s v="Resilient"/>
    <s v="704003/30/19752/22/2016"/>
    <s v="Douglas"/>
    <s v="Titus"/>
    <d v="1975-03-30T00:00:00"/>
    <d v="2016-02-22T00:00:00"/>
    <s v="Male"/>
    <s v="White"/>
    <x v="9"/>
    <n v="358490"/>
    <s v="Western New York"/>
    <x v="6"/>
    <s v="Regional Business Manager"/>
    <s v="Salary"/>
    <x v="0"/>
    <s v="Full"/>
    <s v="Manager"/>
  </r>
  <r>
    <s v="Resilient"/>
    <s v="704105/31/19552/29/2016"/>
    <s v="Marc"/>
    <s v="Fletcher"/>
    <d v="1955-05-31T00:00:00"/>
    <d v="2016-02-29T00:00:00"/>
    <s v="Male"/>
    <s v="White"/>
    <x v="9"/>
    <n v="909331"/>
    <s v="Shared Services - Finance"/>
    <x v="7"/>
    <s v="A/P Analyst"/>
    <s v="Salary"/>
    <x v="0"/>
    <s v="Full"/>
    <s v="Sal IC"/>
  </r>
  <r>
    <s v="Resilient"/>
    <s v="551812/23/19753/5/2007"/>
    <s v="Bryan"/>
    <s v="Lansford"/>
    <d v="1975-12-23T00:00:00"/>
    <d v="2007-03-05T00:00:00"/>
    <s v="Male"/>
    <s v="White"/>
    <x v="13"/>
    <n v="401100"/>
    <s v="WCM-Florence East"/>
    <x v="10"/>
    <s v="WCM Focused Improvement Leader"/>
    <s v="Salary"/>
    <x v="0"/>
    <s v="Full"/>
    <s v="Manager"/>
  </r>
  <r>
    <s v="Resilient"/>
    <s v="704403/15/19863/7/2016"/>
    <s v="Akshay"/>
    <s v="Bauskar"/>
    <d v="1986-03-15T00:00:00"/>
    <d v="2016-03-07T00:00:00"/>
    <s v="Male"/>
    <s v="Asian"/>
    <x v="8"/>
    <n v="909395"/>
    <s v="Shared Services - R &amp; D"/>
    <x v="16"/>
    <s v="Technology Manager"/>
    <s v="Salary"/>
    <x v="0"/>
    <s v="Full"/>
    <s v="Manager"/>
  </r>
  <r>
    <s v="Resilient"/>
    <s v="705104/22/19903/21/2016"/>
    <s v="Joseph"/>
    <s v="Trivelli"/>
    <d v="1990-04-22T00:00:00"/>
    <d v="2016-03-21T00:00:00"/>
    <s v="Male"/>
    <s v="Not Specified"/>
    <x v="11"/>
    <n v="349690"/>
    <s v="Human Resources - Munn"/>
    <x v="8"/>
    <s v="Human Resources Generalist"/>
    <s v="Salary"/>
    <x v="0"/>
    <s v="Full"/>
    <s v="Sal IC"/>
  </r>
  <r>
    <s v="Resilient"/>
    <s v="705304/30/19773/21/2016"/>
    <s v="Amos"/>
    <s v="Fosam"/>
    <d v="1977-04-30T00:00:00"/>
    <d v="2016-03-21T00:00:00"/>
    <s v="Male"/>
    <s v="Black"/>
    <x v="9"/>
    <n v="909350"/>
    <s v="Shared Services - IT General"/>
    <x v="17"/>
    <s v="SAP Purchase to Pay and Transportatio"/>
    <s v="Salary"/>
    <x v="0"/>
    <s v="Full"/>
    <s v="Sal IC"/>
  </r>
  <r>
    <s v="Resilient"/>
    <s v="705408/22/19563/21/2016"/>
    <s v="Marti"/>
    <s v="Toth"/>
    <d v="1956-08-22T00:00:00"/>
    <d v="2016-03-21T00:00:00"/>
    <s v="Male"/>
    <s v="White"/>
    <x v="9"/>
    <n v="14009"/>
    <s v="Building Services-Solon"/>
    <x v="0"/>
    <s v="Facilities Supervisor"/>
    <s v="Salary"/>
    <x v="0"/>
    <s v="Full"/>
    <s v="Sal IC"/>
  </r>
  <r>
    <s v="Resilient"/>
    <s v="705907/23/19613/28/2016"/>
    <s v="Georgette"/>
    <s v="Mucci"/>
    <d v="1961-07-23T00:00:00"/>
    <d v="2016-03-28T00:00:00"/>
    <s v="Female"/>
    <s v="White"/>
    <x v="9"/>
    <n v="909340"/>
    <s v="Shared Services - Human Resources"/>
    <x v="8"/>
    <s v="Payroll Manager"/>
    <s v="Salary"/>
    <x v="0"/>
    <s v="Full"/>
    <s v="Manager"/>
  </r>
  <r>
    <s v="Resilient"/>
    <s v="706109/26/19724/4/2016"/>
    <s v="Julie"/>
    <s v="Dean"/>
    <d v="1972-09-26T00:00:00"/>
    <d v="2016-04-04T00:00:00"/>
    <s v="Female"/>
    <s v="White"/>
    <x v="9"/>
    <n v="909340"/>
    <s v="Shared Services - Human Resources"/>
    <x v="8"/>
    <s v="Internal Communications Manager"/>
    <s v="Salary"/>
    <x v="0"/>
    <s v="Full"/>
    <s v="Manager"/>
  </r>
  <r>
    <s v="Resilient"/>
    <s v="595411/19/19619/19/2011"/>
    <s v="David"/>
    <s v="Hensley"/>
    <d v="1961-11-19T00:00:00"/>
    <d v="2011-09-19T00:00:00"/>
    <s v="Male"/>
    <s v="White"/>
    <x v="13"/>
    <n v="401300"/>
    <s v="Engineering - Florence East"/>
    <x v="3"/>
    <s v="Engineering Manager"/>
    <s v="Salary"/>
    <x v="0"/>
    <s v="Full"/>
    <s v="Manager"/>
  </r>
  <r>
    <s v="Resilient"/>
    <s v="706203/20/19894/11/2016"/>
    <s v="Liya"/>
    <s v="Mollaj"/>
    <d v="1989-03-20T00:00:00"/>
    <d v="2016-04-11T00:00:00"/>
    <s v="Female"/>
    <s v="White"/>
    <x v="9"/>
    <n v="120641"/>
    <s v="Design"/>
    <x v="11"/>
    <s v="Designer"/>
    <s v="Salary"/>
    <x v="0"/>
    <s v="Full"/>
    <s v="Sal IC"/>
  </r>
  <r>
    <s v="Resilient"/>
    <s v="706305/10/19764/11/2016"/>
    <s v="Kathryn"/>
    <s v="Thompson"/>
    <d v="1976-05-10T00:00:00"/>
    <d v="2016-04-11T00:00:00"/>
    <s v="Female"/>
    <s v="White"/>
    <x v="9"/>
    <n v="120641"/>
    <s v="Design"/>
    <x v="11"/>
    <s v="Sr. Designer"/>
    <s v="Salary"/>
    <x v="0"/>
    <s v="Full"/>
    <s v="Sal IC"/>
  </r>
  <r>
    <s v="Resilient"/>
    <s v="706502/18/19664/18/2016"/>
    <s v="Joseph"/>
    <s v="Thomas"/>
    <d v="1966-02-18T00:00:00"/>
    <d v="2016-04-18T00:00:00"/>
    <s v="Male"/>
    <s v="White"/>
    <x v="9"/>
    <n v="909382"/>
    <s v="Shared Services - WCM"/>
    <x v="10"/>
    <s v="Director, WCM TNA"/>
    <s v="Salary"/>
    <x v="0"/>
    <s v="Full"/>
    <s v="Dir/Up"/>
  </r>
  <r>
    <s v="Resilient"/>
    <s v="707110/19/19694/25/2016"/>
    <s v="Sydney"/>
    <s v="Auldridge"/>
    <d v="1969-10-19T00:00:00"/>
    <d v="2016-04-25T00:00:00"/>
    <s v="Female"/>
    <s v="Two or More Races"/>
    <x v="13"/>
    <n v="400950"/>
    <s v="Customer Service - Centiva"/>
    <x v="15"/>
    <s v="Customer Service Representative"/>
    <s v="Salary"/>
    <x v="0"/>
    <s v="Full"/>
    <s v="Sal IC"/>
  </r>
  <r>
    <s v="Resilient"/>
    <s v="707401/09/19775/2/2016"/>
    <s v="Scott"/>
    <s v="Hunkus"/>
    <d v="1977-01-09T00:00:00"/>
    <d v="2016-05-02T00:00:00"/>
    <s v="Male"/>
    <s v="White"/>
    <x v="12"/>
    <n v="353590"/>
    <s v="Marketing Support"/>
    <x v="13"/>
    <s v="Samples Fullfillment Representative"/>
    <s v="Salary"/>
    <x v="0"/>
    <s v="Full"/>
    <s v="Sal IC"/>
  </r>
  <r>
    <s v="Resilient"/>
    <s v="707507/05/19745/2/2016"/>
    <s v="Christina"/>
    <s v="Ramos"/>
    <d v="1974-07-05T00:00:00"/>
    <d v="2016-05-02T00:00:00"/>
    <s v="Female"/>
    <s v="White"/>
    <x v="12"/>
    <n v="353590"/>
    <s v="Marketing Support"/>
    <x v="13"/>
    <s v="Samples Fullfillment Representative"/>
    <s v="Salary"/>
    <x v="0"/>
    <s v="Full"/>
    <s v="Sal IC"/>
  </r>
  <r>
    <s v="Resilient"/>
    <s v="708012/13/19815/2/2016"/>
    <s v="Thomas"/>
    <s v="Nayden"/>
    <d v="1981-12-13T00:00:00"/>
    <d v="2016-05-02T00:00:00"/>
    <s v="Male"/>
    <s v="White"/>
    <x v="9"/>
    <n v="909380"/>
    <s v="Shared Services - Operations"/>
    <x v="4"/>
    <s v="Supply Chain Manager"/>
    <s v="Salary"/>
    <x v="0"/>
    <s v="Full"/>
    <s v="Sal IC"/>
  </r>
  <r>
    <s v="Resilient"/>
    <s v="708303/05/19695/9/2016"/>
    <s v="Laura"/>
    <s v="Ladki"/>
    <d v="1969-03-05T00:00:00"/>
    <d v="2016-05-09T00:00:00"/>
    <s v="Female"/>
    <s v="Hispanic or Latino"/>
    <x v="9"/>
    <n v="355690"/>
    <s v="Sales/Mktg New York A&amp;D"/>
    <x v="6"/>
    <s v="Market Development Manager"/>
    <s v="Salary"/>
    <x v="0"/>
    <s v="Full"/>
    <s v="Manager"/>
  </r>
  <r>
    <s v="Resilient"/>
    <s v="708402/04/19775/9/2016"/>
    <s v="Stephen"/>
    <s v="Bittner"/>
    <d v="1977-02-04T00:00:00"/>
    <d v="2016-05-09T00:00:00"/>
    <s v="Male"/>
    <s v="White"/>
    <x v="9"/>
    <n v="909370"/>
    <s v="Shared Services-Marketing/Communica"/>
    <x v="13"/>
    <s v="Director,Product Marketing,Healthcare a"/>
    <s v="Salary"/>
    <x v="0"/>
    <s v="Full"/>
    <s v="Dir/Up"/>
  </r>
  <r>
    <s v="Resilient"/>
    <s v="501409/14/19549/1/2008"/>
    <s v="Janet"/>
    <s v="Wilhelm"/>
    <d v="1954-09-14T00:00:00"/>
    <d v="2008-09-01T00:00:00"/>
    <s v="Female"/>
    <s v="Hispanic or Latino"/>
    <x v="9"/>
    <n v="356390"/>
    <s v="Texas A &amp; D"/>
    <x v="6"/>
    <s v="Market Development Mgr"/>
    <s v="Salary"/>
    <x v="0"/>
    <s v="Full"/>
    <s v="Manager"/>
  </r>
  <r>
    <s v="Resilient"/>
    <s v="708605/29/19755/16/2016"/>
    <s v="Cheryl"/>
    <s v="Sparling"/>
    <d v="1975-05-29T00:00:00"/>
    <d v="2016-05-16T00:00:00"/>
    <s v="Female"/>
    <s v="White"/>
    <x v="9"/>
    <n v="909340"/>
    <s v="Shared Services - Human Resources"/>
    <x v="8"/>
    <s v="Human Resources Coordinator"/>
    <s v="Salary"/>
    <x v="0"/>
    <s v="Full"/>
    <s v="Sal IC"/>
  </r>
  <r>
    <s v="Resilient"/>
    <s v="708711/04/19775/16/2016"/>
    <s v="John"/>
    <s v="Mazzullo"/>
    <d v="1977-11-04T00:00:00"/>
    <d v="2016-05-16T00:00:00"/>
    <s v="Male"/>
    <s v="White"/>
    <x v="9"/>
    <n v="120600"/>
    <s v="Sales Administration"/>
    <x v="18"/>
    <s v="Regional Business Manager"/>
    <s v="Salary"/>
    <x v="0"/>
    <s v="Full"/>
    <s v="Manager"/>
  </r>
  <r>
    <s v="Resilient"/>
    <s v="708909/05/19905/23/2016"/>
    <s v="David"/>
    <s v="Rodriguez Booda"/>
    <d v="1990-09-05T00:00:00"/>
    <d v="2016-05-23T00:00:00"/>
    <s v="Male"/>
    <s v="Hispanic or Latino"/>
    <x v="11"/>
    <n v="345890"/>
    <s v="Technical Department"/>
    <x v="3"/>
    <s v="Engineering Intern"/>
    <s v="Salary"/>
    <x v="2"/>
    <s v="Part"/>
    <s v="Sal IC"/>
  </r>
  <r>
    <s v="Resilient"/>
    <s v="710010/15/19906/6/2016"/>
    <s v="James"/>
    <s v="Regan"/>
    <d v="1990-10-15T00:00:00"/>
    <d v="2016-06-06T00:00:00"/>
    <s v="Male"/>
    <s v="White"/>
    <x v="9"/>
    <n v="120630"/>
    <s v="Customer Service"/>
    <x v="4"/>
    <s v="Transportation Planner"/>
    <s v="Salary"/>
    <x v="0"/>
    <s v="Full"/>
    <s v="Sal IC"/>
  </r>
  <r>
    <s v="Resilient"/>
    <s v="710510/27/19826/14/2016"/>
    <s v="Katie"/>
    <s v="Platek"/>
    <d v="1982-10-27T00:00:00"/>
    <d v="2016-06-14T00:00:00"/>
    <s v="Female"/>
    <s v="White"/>
    <x v="9"/>
    <n v="909340"/>
    <s v="Shared Services - Human Resources"/>
    <x v="8"/>
    <s v="Recruiter"/>
    <s v="Salary"/>
    <x v="0"/>
    <s v="Full"/>
    <s v="Sal IC"/>
  </r>
  <r>
    <s v="Resilient"/>
    <s v="713206/19/19896/9/2016"/>
    <s v="Taylor"/>
    <s v="Yuan"/>
    <d v="1989-06-19T00:00:00"/>
    <d v="2016-06-09T00:00:00"/>
    <s v="Male"/>
    <s v="Asian"/>
    <x v="10"/>
    <n v="449690"/>
    <s v="Human Resources - JRF"/>
    <x v="8"/>
    <s v="HR Mgr"/>
    <s v="Salary"/>
    <x v="0"/>
    <s v="Full"/>
    <s v="Manager"/>
  </r>
  <r>
    <s v="Resilient"/>
    <s v="713312/22/19896/20/2016"/>
    <s v="Jillian"/>
    <s v="Darby"/>
    <d v="1989-12-22T00:00:00"/>
    <d v="2016-06-20T00:00:00"/>
    <s v="Female"/>
    <s v="White"/>
    <x v="9"/>
    <n v="909300"/>
    <s v="Shared Services - Admin"/>
    <x v="5"/>
    <s v="Project Manager"/>
    <s v="Salary"/>
    <x v="0"/>
    <s v="Full"/>
    <s v="Manager"/>
  </r>
  <r>
    <s v="Resilient"/>
    <s v="713502/12/19736/21/2016"/>
    <s v="Brent"/>
    <s v="Harris"/>
    <d v="1973-02-12T00:00:00"/>
    <d v="2016-06-21T00:00:00"/>
    <s v="Male"/>
    <s v="White"/>
    <x v="9"/>
    <n v="358290"/>
    <s v="Texas I Tsp"/>
    <x v="6"/>
    <s v="Regional Business Manager"/>
    <s v="Salary"/>
    <x v="0"/>
    <s v="Full"/>
    <s v="Manager"/>
  </r>
  <r>
    <s v="Resilient"/>
    <s v="713603/10/19706/27/2016"/>
    <s v="Rachna"/>
    <s v="Prakash"/>
    <d v="1970-03-10T00:00:00"/>
    <d v="2016-06-27T00:00:00"/>
    <s v="Female"/>
    <s v="Asian"/>
    <x v="9"/>
    <n v="909350"/>
    <s v="Shared Services - IT General"/>
    <x v="17"/>
    <s v="SAP OTC Technical Analyst"/>
    <s v="Salary"/>
    <x v="0"/>
    <s v="Full"/>
    <s v="Sal IC"/>
  </r>
  <r>
    <s v="Resilient"/>
    <s v="714305/09/19837/5/2016"/>
    <s v="Gary"/>
    <s v="Black"/>
    <d v="1983-05-09T00:00:00"/>
    <d v="2016-07-05T00:00:00"/>
    <s v="Male"/>
    <s v="White"/>
    <x v="10"/>
    <n v="441290"/>
    <s v="Mixing"/>
    <x v="1"/>
    <s v="Shift Supervisor"/>
    <s v="Salary"/>
    <x v="0"/>
    <s v="Full"/>
    <s v="Sal IC"/>
  </r>
  <r>
    <s v="Resilient"/>
    <s v="715107/21/19837/11/2016"/>
    <s v="Jayme"/>
    <s v="Mcneeley"/>
    <d v="1983-07-21T00:00:00"/>
    <d v="2016-07-11T00:00:00"/>
    <s v="Female"/>
    <s v="White"/>
    <x v="9"/>
    <n v="909360"/>
    <s v="Shared Services - Legal"/>
    <x v="19"/>
    <s v="Legal Assistant"/>
    <s v="Salary"/>
    <x v="0"/>
    <s v="Full"/>
    <s v="Sal IC"/>
  </r>
  <r>
    <s v="Resilient"/>
    <s v="715212/31/19677/25/2016"/>
    <s v="Arlene"/>
    <s v="Nichols Saffian"/>
    <d v="1967-12-31T00:00:00"/>
    <d v="2016-07-25T00:00:00"/>
    <s v="Female"/>
    <s v="Two or More Races"/>
    <x v="9"/>
    <n v="909300"/>
    <s v="Shared Services - Admin"/>
    <x v="5"/>
    <s v="Executive Assistant"/>
    <s v="Salary"/>
    <x v="0"/>
    <s v="Full"/>
    <s v="Sal IC"/>
  </r>
  <r>
    <s v="Resilient"/>
    <s v="715503/09/19937/25/2016"/>
    <s v="Tevin"/>
    <s v="Cooper"/>
    <d v="1993-03-09T00:00:00"/>
    <d v="2016-07-25T00:00:00"/>
    <s v="Male"/>
    <s v="Black"/>
    <x v="13"/>
    <n v="401000"/>
    <s v="Materials Management-FLORE"/>
    <x v="4"/>
    <s v="Shipping Associate"/>
    <s v="Salary"/>
    <x v="0"/>
    <s v="Full"/>
    <s v="Sal IC"/>
  </r>
  <r>
    <s v="Resilient"/>
    <s v="715606/03/19948/1/2016"/>
    <s v="Daniel"/>
    <s v="Hess"/>
    <d v="1994-06-03T00:00:00"/>
    <d v="2016-08-01T00:00:00"/>
    <s v="Male"/>
    <s v="White"/>
    <x v="12"/>
    <n v="359190"/>
    <s v="Middlefield-Whse"/>
    <x v="8"/>
    <s v="HR Generalist"/>
    <s v="Salary"/>
    <x v="0"/>
    <s v="Full"/>
    <s v="Sal IC"/>
  </r>
  <r>
    <s v="Resilient"/>
    <s v="715709/01/19718/1/2016"/>
    <s v="Alexia"/>
    <s v="Shaffer"/>
    <d v="1971-09-01T00:00:00"/>
    <d v="2016-08-01T00:00:00"/>
    <s v="Female"/>
    <s v="White"/>
    <x v="9"/>
    <n v="909300"/>
    <s v="Shared Services - Admin"/>
    <x v="5"/>
    <s v="Master Data Specialist"/>
    <s v="Salary"/>
    <x v="0"/>
    <s v="Full"/>
    <s v="Sal IC"/>
  </r>
  <r>
    <s v="Resilient"/>
    <s v="715802/10/19638/1/2016"/>
    <s v="Michele"/>
    <s v="Lemelin"/>
    <d v="1963-02-10T00:00:00"/>
    <d v="2016-08-01T00:00:00"/>
    <s v="Female"/>
    <s v="White"/>
    <x v="13"/>
    <n v="400990"/>
    <s v="Factory Administration - Centiva"/>
    <x v="12"/>
    <s v="Plant Manager"/>
    <s v="Salary"/>
    <x v="0"/>
    <s v="Full"/>
    <s v="Dir/Up"/>
  </r>
  <r>
    <s v="Resilient"/>
    <s v="716504/20/19708/8/2016"/>
    <s v="Tricia"/>
    <s v="Onderisin"/>
    <d v="1970-04-20T00:00:00"/>
    <d v="2016-08-08T00:00:00"/>
    <s v="Female"/>
    <s v="White"/>
    <x v="9"/>
    <n v="909340"/>
    <s v="Shared Services - Human Resources"/>
    <x v="8"/>
    <s v="Sr Recruiter"/>
    <s v="Salary"/>
    <x v="0"/>
    <s v="Full"/>
    <s v="Sal IC"/>
  </r>
  <r>
    <s v="Resilient"/>
    <s v="716610/18/19938/10/2016"/>
    <s v="Lance"/>
    <s v="Davidson"/>
    <d v="1993-10-18T00:00:00"/>
    <d v="2016-08-10T00:00:00"/>
    <s v="Male"/>
    <s v="White"/>
    <x v="9"/>
    <n v="909300"/>
    <s v="Shared Services - Admin"/>
    <x v="5"/>
    <s v="Analytics Intern"/>
    <s v="Salary"/>
    <x v="2"/>
    <s v="Part"/>
    <s v="Sal IC"/>
  </r>
  <r>
    <s v="Resilient"/>
    <s v="631706/29/19661/6/2014"/>
    <s v="Regina"/>
    <s v="Risner"/>
    <d v="1966-06-29T00:00:00"/>
    <d v="2014-01-06T00:00:00"/>
    <s v="Female"/>
    <s v="White"/>
    <x v="13"/>
    <n v="401000"/>
    <s v="Materials Management-FLORE"/>
    <x v="4"/>
    <s v="Sr Material Analyst"/>
    <s v="Salary"/>
    <x v="0"/>
    <s v="Full"/>
    <s v="Sal IC"/>
  </r>
  <r>
    <s v="Resilient"/>
    <s v="717007/05/19687/18/2016"/>
    <s v="Edgard"/>
    <s v="Houssine"/>
    <d v="1968-07-05T00:00:00"/>
    <d v="2016-07-18T00:00:00"/>
    <s v="Male"/>
    <s v="White"/>
    <x v="8"/>
    <n v="909380"/>
    <s v="Shared Services - Operations"/>
    <x v="1"/>
    <s v="Director, Project Engineering"/>
    <s v="Salary"/>
    <x v="0"/>
    <s v="Full"/>
    <s v="Dir/Up"/>
  </r>
  <r>
    <s v="Resilient"/>
    <s v="717508/24/19668/22/2016"/>
    <s v="Javier"/>
    <s v="Marroquin"/>
    <d v="1966-08-24T00:00:00"/>
    <d v="2016-08-22T00:00:00"/>
    <s v="Male"/>
    <s v="Hispanic or Latino"/>
    <x v="13"/>
    <n v="400920"/>
    <s v="Finance - Centiva"/>
    <x v="7"/>
    <s v="Controller"/>
    <s v="Salary"/>
    <x v="0"/>
    <s v="Full"/>
    <s v="Manager"/>
  </r>
  <r>
    <s v="Resilient"/>
    <s v="717601/22/19678/25/2016"/>
    <s v="Thomas"/>
    <s v="Posipanka"/>
    <d v="1967-01-22T00:00:00"/>
    <d v="2016-08-25T00:00:00"/>
    <s v="Male"/>
    <s v="White"/>
    <x v="9"/>
    <n v="353690"/>
    <s v="Marketing Support Ts"/>
    <x v="4"/>
    <s v="Supply Chain Planning Manager"/>
    <s v="Salary"/>
    <x v="0"/>
    <s v="Full"/>
    <s v="Manager"/>
  </r>
  <r>
    <s v="Resilient"/>
    <s v="717712/26/19638/29/2016"/>
    <s v="Renee"/>
    <s v="Carnes"/>
    <d v="1963-12-26T00:00:00"/>
    <d v="2016-08-29T00:00:00"/>
    <s v="Female"/>
    <s v="White"/>
    <x v="9"/>
    <n v="120680"/>
    <s v="Pricing &amp; Programs Mgmt"/>
    <x v="15"/>
    <s v="Buying Group/Retail Coordinator"/>
    <s v="Salary"/>
    <x v="0"/>
    <s v="Full"/>
    <s v="Sal IC"/>
  </r>
  <r>
    <s v="Resilient"/>
    <s v="717807/08/19828/29/2016"/>
    <s v="Scott"/>
    <s v="Meers"/>
    <d v="1982-07-08T00:00:00"/>
    <d v="2016-08-29T00:00:00"/>
    <s v="Male"/>
    <s v="White"/>
    <x v="11"/>
    <n v="345990"/>
    <s v="General Factory"/>
    <x v="1"/>
    <s v="Team Leader"/>
    <s v="Salary"/>
    <x v="0"/>
    <s v="Full"/>
    <s v="Manager"/>
  </r>
  <r>
    <s v="Resilient"/>
    <s v="718205/08/19789/5/2016"/>
    <s v="Shane"/>
    <s v="Kleshinski"/>
    <d v="1978-05-08T00:00:00"/>
    <d v="2016-09-05T00:00:00"/>
    <s v="Male"/>
    <s v="White"/>
    <x v="11"/>
    <n v="345991"/>
    <s v="Warehouse 2"/>
    <x v="4"/>
    <s v="Warehouse Associate"/>
    <s v="Salary"/>
    <x v="0"/>
    <s v="Full"/>
    <s v="Sal IC"/>
  </r>
  <r>
    <s v="Resilient"/>
    <s v="718809/11/19829/12/2016"/>
    <s v="Ayman"/>
    <s v="Meckael"/>
    <d v="1982-09-11T00:00:00"/>
    <d v="2016-09-12T00:00:00"/>
    <s v="Male"/>
    <s v="White"/>
    <x v="9"/>
    <n v="909380"/>
    <s v="Shared Services - Operations"/>
    <x v="2"/>
    <s v="Quality Engineer"/>
    <s v="Salary"/>
    <x v="0"/>
    <s v="Full"/>
    <s v="Sal IC"/>
  </r>
  <r>
    <s v="Resilient"/>
    <s v="718904/16/19709/19/2016"/>
    <s v="Tammy"/>
    <s v="Springer"/>
    <d v="1970-04-16T00:00:00"/>
    <d v="2016-09-19T00:00:00"/>
    <s v="Female"/>
    <s v="White"/>
    <x v="13"/>
    <n v="401400"/>
    <s v="Digital Printing and Design - FLORE"/>
    <x v="1"/>
    <s v="Digital Sample Coordinator"/>
    <s v="Salary"/>
    <x v="0"/>
    <s v="Full"/>
    <s v="Sal IC"/>
  </r>
  <r>
    <s v="Resilient"/>
    <s v="591306/06/19885/23/2011"/>
    <s v="Gary"/>
    <s v="Steigerwald"/>
    <d v="1988-06-06T00:00:00"/>
    <d v="2011-05-23T00:00:00"/>
    <s v="Male"/>
    <s v="White"/>
    <x v="9"/>
    <n v="120600"/>
    <s v="Sales Administration"/>
    <x v="18"/>
    <s v="Regional Business Manager"/>
    <s v="Salary"/>
    <x v="0"/>
    <s v="Full"/>
    <s v="Manager"/>
  </r>
  <r>
    <s v="Resilient"/>
    <s v="719210/12/19719/26/2016"/>
    <s v="Mark"/>
    <s v="Catri"/>
    <d v="1971-10-12T00:00:00"/>
    <d v="2016-09-26T00:00:00"/>
    <s v="Male"/>
    <s v="White"/>
    <x v="9"/>
    <n v="909380"/>
    <s v="Shared Services - Operations"/>
    <x v="4"/>
    <s v="Senior Director, North America Supply"/>
    <s v="Salary"/>
    <x v="0"/>
    <s v="Full"/>
    <s v="Dir/Up"/>
  </r>
  <r>
    <s v="Resilient"/>
    <s v="719311/10/198810/3/2016"/>
    <s v="Loriann"/>
    <s v="Russo"/>
    <d v="1988-11-10T00:00:00"/>
    <d v="2016-10-03T00:00:00"/>
    <s v="Female"/>
    <s v="White"/>
    <x v="9"/>
    <n v="120630"/>
    <s v="Customer Service"/>
    <x v="15"/>
    <s v="Customer Service Representative"/>
    <s v="Salary"/>
    <x v="0"/>
    <s v="Full"/>
    <s v="Sal IC"/>
  </r>
  <r>
    <s v="Resilient"/>
    <s v="719506/06/19899/27/2016"/>
    <s v="David"/>
    <s v="Rud"/>
    <d v="1989-06-06T00:00:00"/>
    <d v="2016-09-27T00:00:00"/>
    <s v="Male"/>
    <s v="White"/>
    <x v="9"/>
    <n v="120625"/>
    <s v="National Accounts"/>
    <x v="18"/>
    <s v="On-Site Forcasting &amp; Inventory Analyst"/>
    <s v="Salary"/>
    <x v="0"/>
    <s v="Full"/>
    <s v="Sal IC"/>
  </r>
  <r>
    <s v="Resilient"/>
    <s v="719601/28/196810/3/2016"/>
    <s v="Zdenka"/>
    <s v="Stryczek"/>
    <d v="1968-01-28T00:00:00"/>
    <d v="2016-10-03T00:00:00"/>
    <s v="Female"/>
    <s v="White"/>
    <x v="10"/>
    <n v="909395"/>
    <s v="Shared Services - R &amp; D"/>
    <x v="16"/>
    <s v="Senior Chemist"/>
    <s v="Salary"/>
    <x v="0"/>
    <s v="Full"/>
    <s v="Sal IC"/>
  </r>
  <r>
    <s v="Resilient"/>
    <s v="561406/17/19799/4/2005"/>
    <s v="Marco"/>
    <s v="Pajarito"/>
    <d v="1979-06-17T00:00:00"/>
    <d v="2005-09-04T00:00:00"/>
    <s v="Male"/>
    <s v="Hispanic or Latino"/>
    <x v="13"/>
    <n v="401300"/>
    <s v="Engineering - Florence East"/>
    <x v="3"/>
    <s v="Process Engineer"/>
    <s v="Salary"/>
    <x v="0"/>
    <s v="Full"/>
    <s v="Sal IC"/>
  </r>
  <r>
    <s v="Resilient"/>
    <s v="721203/18/198210/10/2016"/>
    <s v="John"/>
    <s v="Szilagyi"/>
    <d v="1982-03-18T00:00:00"/>
    <d v="2016-10-10T00:00:00"/>
    <s v="Male"/>
    <s v="White"/>
    <x v="9"/>
    <n v="909370"/>
    <s v="Shared Services-Marketing/Communica"/>
    <x v="13"/>
    <s v="Senior Marketing Intelligence Analyst"/>
    <s v="Salary"/>
    <x v="0"/>
    <s v="Full"/>
    <s v="Sal IC"/>
  </r>
  <r>
    <s v="Resilient"/>
    <s v="721301/17/198510/17/2016"/>
    <s v="Heather"/>
    <s v="Rogers"/>
    <d v="1985-01-17T00:00:00"/>
    <d v="2016-10-17T00:00:00"/>
    <s v="Female"/>
    <s v="White"/>
    <x v="9"/>
    <n v="356390"/>
    <s v="Texas A &amp; D"/>
    <x v="6"/>
    <s v="Design Development Manager"/>
    <s v="Salary"/>
    <x v="0"/>
    <s v="Full"/>
    <s v="Manager"/>
  </r>
  <r>
    <s v="Resilient"/>
    <s v="721403/22/199410/27/2016"/>
    <s v="Alexa"/>
    <s v="Cirino"/>
    <d v="1994-03-22T00:00:00"/>
    <d v="2016-10-27T00:00:00"/>
    <s v="Female"/>
    <s v="White"/>
    <x v="10"/>
    <n v="443590"/>
    <s v="Floorco"/>
    <x v="1"/>
    <s v="Bill of Materials and Routing Coordinator"/>
    <s v="Salary"/>
    <x v="0"/>
    <s v="Full"/>
    <s v="Sal IC"/>
  </r>
  <r>
    <s v="Resilient"/>
    <s v="721506/15/197910/31/2016"/>
    <s v="Tiago"/>
    <s v="Goedert"/>
    <d v="1979-06-15T00:00:00"/>
    <d v="2016-10-31T00:00:00"/>
    <s v="Male"/>
    <s v="Hispanic or Latino"/>
    <x v="9"/>
    <n v="909382"/>
    <s v="Shared Services - WCM"/>
    <x v="10"/>
    <s v="Regional WCM Leader - Quality Control"/>
    <s v="Salary"/>
    <x v="0"/>
    <s v="Full"/>
    <s v="Manager"/>
  </r>
  <r>
    <s v="Resilient"/>
    <s v="721604/19/197311/2/2016"/>
    <s v="Jon"/>
    <s v="Gittrich"/>
    <d v="1973-04-19T00:00:00"/>
    <d v="2016-11-02T00:00:00"/>
    <s v="Male"/>
    <s v="White"/>
    <x v="9"/>
    <n v="120650"/>
    <s v="Marketing Management"/>
    <x v="13"/>
    <s v="Product Manager Director - Residential"/>
    <s v="Salary"/>
    <x v="0"/>
    <s v="Full"/>
    <s v="Dir/Up"/>
  </r>
  <r>
    <s v="Resilient"/>
    <s v="721709/24/196510/31/2016"/>
    <s v="Teresita"/>
    <s v="Jones"/>
    <d v="1965-09-24T00:00:00"/>
    <d v="2016-10-31T00:00:00"/>
    <s v="Female"/>
    <s v="Black"/>
    <x v="9"/>
    <n v="909381"/>
    <s v="Shared Services - Purchasing"/>
    <x v="14"/>
    <s v="Commodity Manager - Indirect and Pack"/>
    <s v="Salary"/>
    <x v="0"/>
    <s v="Full"/>
    <s v="Manager"/>
  </r>
  <r>
    <s v="Resilient"/>
    <s v="721804/13/196410/31/2016"/>
    <s v="David"/>
    <s v="Haggerty"/>
    <d v="1964-04-13T00:00:00"/>
    <d v="2016-10-31T00:00:00"/>
    <s v="Male"/>
    <s v="White"/>
    <x v="9"/>
    <n v="120600"/>
    <s v="Sales Administration"/>
    <x v="18"/>
    <s v="Teritory Sales Representative - Minnea"/>
    <s v="Salary"/>
    <x v="0"/>
    <s v="Full"/>
    <s v="Sal IC"/>
  </r>
  <r>
    <s v="Resilient"/>
    <s v="721908/31/198211/1/2016"/>
    <s v="Jessica"/>
    <s v="George"/>
    <d v="1982-08-31T00:00:00"/>
    <d v="2016-11-01T00:00:00"/>
    <s v="Female"/>
    <s v="White"/>
    <x v="10"/>
    <n v="449790"/>
    <s v="Accounting - JRF"/>
    <x v="7"/>
    <s v="Operations Accountant"/>
    <s v="Salary"/>
    <x v="0"/>
    <s v="Full"/>
    <s v="Sal IC"/>
  </r>
  <r>
    <s v="Resilient"/>
    <s v="520001/28/19743/18/2002"/>
    <s v="Clifford"/>
    <s v="Wilson"/>
    <d v="1974-01-28T00:00:00"/>
    <d v="2002-03-18T00:00:00"/>
    <s v="Male"/>
    <s v="White"/>
    <x v="12"/>
    <n v="591000"/>
    <s v="Distribution Associate"/>
    <x v="4"/>
    <s v="Distribution Center Supervisor"/>
    <s v="Salary"/>
    <x v="0"/>
    <s v="Full"/>
    <s v="Not Listed"/>
  </r>
  <r>
    <s v="Resilient"/>
    <s v="523109/09/19717/7/2004"/>
    <s v="Sean"/>
    <s v="Crean"/>
    <d v="1971-09-09T00:00:00"/>
    <d v="2004-07-07T00:00:00"/>
    <s v="Male"/>
    <s v="White"/>
    <x v="10"/>
    <n v="435120"/>
    <m/>
    <x v="1"/>
    <s v="Inventory Control Coordinator"/>
    <s v="Salary"/>
    <x v="0"/>
    <s v="Full"/>
    <s v="Not Listed"/>
  </r>
  <r>
    <s v="Resilient"/>
    <s v="722103/22/197711/7/2016"/>
    <s v="Brian"/>
    <s v="Botsko"/>
    <d v="1977-03-22T00:00:00"/>
    <d v="2016-11-07T00:00:00"/>
    <s v="Male"/>
    <s v="White"/>
    <x v="9"/>
    <n v="909300"/>
    <s v="Shared Services - Admin"/>
    <x v="5"/>
    <s v="Master Data Specialist"/>
    <s v="Salary"/>
    <x v="0"/>
    <s v="Full"/>
    <s v="Sal IC"/>
  </r>
  <r>
    <s v="Resilient"/>
    <s v="722208/10/198711/7/2016"/>
    <s v="Joseph"/>
    <s v="Hadbavny"/>
    <d v="1987-08-10T00:00:00"/>
    <d v="2016-11-07T00:00:00"/>
    <s v="Male"/>
    <s v="White"/>
    <x v="9"/>
    <n v="120630"/>
    <s v="Customer Service"/>
    <x v="15"/>
    <s v="Customer Service Representative"/>
    <s v="Salary"/>
    <x v="0"/>
    <s v="Full"/>
    <s v="Sal IC"/>
  </r>
  <r>
    <s v="Resilient"/>
    <s v="722303/11/196111/14/2016"/>
    <s v="David"/>
    <s v="Lowe"/>
    <d v="1961-03-11T00:00:00"/>
    <d v="2016-11-14T00:00:00"/>
    <s v="Male"/>
    <s v="White"/>
    <x v="9"/>
    <n v="120600"/>
    <s v="Sales Administration"/>
    <x v="18"/>
    <s v="Regional Business Manager"/>
    <s v="Salary"/>
    <x v="0"/>
    <s v="Full"/>
    <s v="Manager"/>
  </r>
  <r>
    <s v="Resilient"/>
    <s v="722510/09/198611/7/2016"/>
    <s v="Emma"/>
    <s v="Maltba"/>
    <d v="1986-10-09T00:00:00"/>
    <d v="2016-11-07T00:00:00"/>
    <s v="Female"/>
    <s v="White"/>
    <x v="9"/>
    <n v="356390"/>
    <s v="Texas A &amp; D"/>
    <x v="6"/>
    <s v="Design Development Manager"/>
    <s v="Salary"/>
    <x v="0"/>
    <s v="Full"/>
    <s v="Manager"/>
  </r>
  <r>
    <s v="Resilient"/>
    <s v="722602/16/196811/14/2016"/>
    <s v="Joseph"/>
    <s v="Cavanaugh"/>
    <d v="1968-02-16T00:00:00"/>
    <d v="2016-11-14T00:00:00"/>
    <s v="Male"/>
    <s v="White"/>
    <x v="9"/>
    <n v="120600"/>
    <s v="Sales Administration"/>
    <x v="18"/>
    <s v="Director of Sales - Residential, East Coa"/>
    <s v="Salary"/>
    <x v="0"/>
    <s v="Full"/>
    <s v="Dir/Up"/>
  </r>
  <r>
    <s v="Resilient"/>
    <s v="722712/10/197811/21/2016"/>
    <s v="Michael"/>
    <s v="Andreas"/>
    <d v="1978-12-10T00:00:00"/>
    <d v="2016-11-21T00:00:00"/>
    <s v="Male"/>
    <s v="White"/>
    <x v="9"/>
    <n v="909300"/>
    <s v="Shared Services - Admin"/>
    <x v="5"/>
    <s v="Senior Project Manager"/>
    <s v="Salary"/>
    <x v="0"/>
    <s v="Full"/>
    <s v="Manager"/>
  </r>
  <r>
    <s v="Resilient"/>
    <s v="723101/27/197111/28/2016"/>
    <s v="Eugene"/>
    <s v="November"/>
    <d v="1971-01-27T00:00:00"/>
    <d v="2016-11-28T00:00:00"/>
    <s v="Male"/>
    <s v="White"/>
    <x v="10"/>
    <n v="449991"/>
    <s v="Environment / H&amp;S"/>
    <x v="9"/>
    <s v="Environmental Health and Safety Manag"/>
    <s v="Salary"/>
    <x v="0"/>
    <s v="Full"/>
    <s v="Manager"/>
  </r>
  <r>
    <s v="Resilient"/>
    <s v="691712/08/19947/20/2015"/>
    <s v="Andrew"/>
    <s v="Green"/>
    <d v="1994-12-08T00:00:00"/>
    <d v="2015-07-20T00:00:00"/>
    <s v="Male"/>
    <s v="White"/>
    <x v="13"/>
    <n v="400980"/>
    <s v="Factory Production Mgmt - Centiva"/>
    <x v="1"/>
    <s v="Production Supervisor"/>
    <s v="Salary"/>
    <x v="0"/>
    <s v="Full"/>
    <s v="Sal IC"/>
  </r>
  <r>
    <s v="Resilient"/>
    <s v="628404/18/198510/1/2013"/>
    <s v="Morgan"/>
    <s v="Atkinson"/>
    <d v="1985-04-18T00:00:00"/>
    <d v="2013-10-01T00:00:00"/>
    <s v="Female"/>
    <s v="White"/>
    <x v="13"/>
    <n v="400960"/>
    <s v="Marketing &amp; Design - Centiva"/>
    <x v="13"/>
    <s v="Marketing Project Manager"/>
    <s v="Salary"/>
    <x v="0"/>
    <s v="Full"/>
    <s v="Manager"/>
  </r>
  <r>
    <s v="Resilient"/>
    <s v="624209/29/19607/8/2013"/>
    <s v="Tina"/>
    <s v="Barrow"/>
    <d v="1960-09-29T00:00:00"/>
    <d v="2013-07-08T00:00:00"/>
    <s v="Female"/>
    <s v="White"/>
    <x v="13"/>
    <n v="400950"/>
    <s v="Customer Service - Centiva"/>
    <x v="15"/>
    <s v="Customer Service Rep, National Accts"/>
    <s v="Salary"/>
    <x v="0"/>
    <s v="Full"/>
    <s v="Sal IC"/>
  </r>
  <r>
    <s v="Resilient"/>
    <s v="622612/11/19766/17/2013"/>
    <s v="Sarah"/>
    <s v="Brown"/>
    <d v="1976-12-11T00:00:00"/>
    <d v="2013-06-17T00:00:00"/>
    <s v="Female"/>
    <s v="Black"/>
    <x v="13"/>
    <n v="401000"/>
    <s v="Materials Management-FLORE"/>
    <x v="4"/>
    <s v="Shipping Lead"/>
    <s v="Salary"/>
    <x v="0"/>
    <s v="Full"/>
    <s v="Sal IC"/>
  </r>
  <r>
    <s v="Resilient"/>
    <s v="581806/03/196812/1/2010"/>
    <s v="Anita"/>
    <s v="Bryant"/>
    <d v="1968-06-03T00:00:00"/>
    <d v="2010-12-01T00:00:00"/>
    <s v="Female"/>
    <s v="White"/>
    <x v="13"/>
    <n v="400950"/>
    <s v="Customer Service - Centiva"/>
    <x v="15"/>
    <s v="Customer Service Manager"/>
    <s v="Salary"/>
    <x v="0"/>
    <s v="Full"/>
    <s v="Manager"/>
  </r>
  <r>
    <s v="Resilient"/>
    <s v="577611/30/196812/1/2010"/>
    <s v="Tina"/>
    <s v="Byrd"/>
    <d v="1968-11-30T00:00:00"/>
    <d v="2010-12-01T00:00:00"/>
    <s v="Female"/>
    <s v="White"/>
    <x v="13"/>
    <n v="400920"/>
    <s v="Finance - Centiva"/>
    <x v="7"/>
    <s v="Senior Accountant"/>
    <s v="Salary"/>
    <x v="0"/>
    <s v="Full"/>
    <s v="Sal IC"/>
  </r>
  <r>
    <s v="Resilient"/>
    <s v="606701/28/19927/23/2012"/>
    <s v="German"/>
    <s v="Castillo"/>
    <d v="1992-01-28T00:00:00"/>
    <d v="2012-07-23T00:00:00"/>
    <s v="Male"/>
    <s v="Hispanic or Latino"/>
    <x v="13"/>
    <n v="400960"/>
    <s v="Marketing &amp; Design - Centiva"/>
    <x v="1"/>
    <s v="Product Designer"/>
    <s v="Salary"/>
    <x v="0"/>
    <s v="Full"/>
    <s v="Sal IC"/>
  </r>
  <r>
    <s v="Resilient"/>
    <s v="585610/07/19511/24/2011"/>
    <s v="Martha"/>
    <s v="Cole"/>
    <d v="1951-10-07T00:00:00"/>
    <d v="2011-01-24T00:00:00"/>
    <s v="Female"/>
    <s v="White"/>
    <x v="13"/>
    <n v="401200"/>
    <s v="Quality-Florence East"/>
    <x v="15"/>
    <s v="Technical Support II"/>
    <s v="Salary"/>
    <x v="0"/>
    <s v="Full"/>
    <s v="Sal IC"/>
  </r>
  <r>
    <s v="Resilient"/>
    <s v="578507/24/195712/1/2010"/>
    <s v="Rita"/>
    <s v="Daniel"/>
    <d v="1957-07-24T00:00:00"/>
    <d v="2010-12-01T00:00:00"/>
    <s v="Female"/>
    <s v="White"/>
    <x v="13"/>
    <n v="400960"/>
    <s v="Marketing &amp; Design - Centiva"/>
    <x v="13"/>
    <s v="Client Support Coordinator"/>
    <s v="Salary"/>
    <x v="0"/>
    <s v="Full"/>
    <s v="Sal IC"/>
  </r>
  <r>
    <s v="Resilient"/>
    <s v="578410/06/197912/1/2010"/>
    <s v="Trent"/>
    <s v="Dawson"/>
    <d v="1979-10-06T00:00:00"/>
    <d v="2010-12-01T00:00:00"/>
    <s v="Male"/>
    <s v="White"/>
    <x v="13"/>
    <n v="400980"/>
    <s v="Factory Production Mgmt - Centiva"/>
    <x v="1"/>
    <s v="Order Processing Department Manager"/>
    <s v="Salary"/>
    <x v="0"/>
    <s v="Full"/>
    <s v="Sal IC"/>
  </r>
  <r>
    <s v="Resilient"/>
    <s v="615606/27/19623/1/2013"/>
    <s v="Benjamin"/>
    <s v="Granger"/>
    <d v="1962-06-27T00:00:00"/>
    <d v="2013-03-01T00:00:00"/>
    <s v="Male"/>
    <s v="White"/>
    <x v="13"/>
    <n v="401000"/>
    <s v="Materials Management-FLORE"/>
    <x v="4"/>
    <s v="Materials Manager"/>
    <s v="Salary"/>
    <x v="0"/>
    <s v="Full"/>
    <s v="Manager"/>
  </r>
  <r>
    <s v="Resilient"/>
    <s v="580209/29/198412/1/2010"/>
    <s v="Kimberly"/>
    <s v="Halford"/>
    <d v="1984-09-29T00:00:00"/>
    <d v="2010-12-01T00:00:00"/>
    <s v="Female"/>
    <s v="White"/>
    <x v="13"/>
    <n v="400990"/>
    <s v="Factory Administration - Centiva"/>
    <x v="4"/>
    <s v="Master Scheduler"/>
    <s v="Salary"/>
    <x v="0"/>
    <s v="Full"/>
    <s v="Manager"/>
  </r>
  <r>
    <s v="Resilient"/>
    <s v="578902/16/198512/1/2010"/>
    <s v="Jared"/>
    <s v="Hamm"/>
    <d v="1985-02-16T00:00:00"/>
    <d v="2010-12-01T00:00:00"/>
    <s v="Male"/>
    <s v="White"/>
    <x v="13"/>
    <n v="400980"/>
    <s v="Factory Production Mgmt - Centiva"/>
    <x v="1"/>
    <s v="Custom Cutting Manager"/>
    <s v="Salary"/>
    <x v="0"/>
    <s v="Full"/>
    <s v="Manager"/>
  </r>
  <r>
    <s v="Resilient"/>
    <s v="607409/22/19748/1/2012"/>
    <s v="Sabrina"/>
    <s v="Jarmon"/>
    <d v="1974-09-22T00:00:00"/>
    <d v="2012-08-01T00:00:00"/>
    <s v="Female"/>
    <s v="Black"/>
    <x v="13"/>
    <n v="400900"/>
    <s v="Human Resources - Centiva"/>
    <x v="8"/>
    <s v="Human Resources Manager"/>
    <s v="Salary"/>
    <x v="0"/>
    <s v="Full"/>
    <s v="Manager"/>
  </r>
  <r>
    <s v="Resilient"/>
    <s v="580309/10/197012/1/2010"/>
    <s v="Marcus"/>
    <s v="Johnson"/>
    <d v="1970-09-10T00:00:00"/>
    <d v="2010-12-01T00:00:00"/>
    <s v="Male"/>
    <s v="Black"/>
    <x v="13"/>
    <n v="400980"/>
    <s v="Factory Production Mgmt - Centiva"/>
    <x v="1"/>
    <s v="Contour Production Manager"/>
    <s v="Salary"/>
    <x v="0"/>
    <s v="Full"/>
    <s v="Manager"/>
  </r>
  <r>
    <s v="Resilient"/>
    <s v="577810/23/195412/1/2010"/>
    <s v="Cindy"/>
    <s v="Kennedy"/>
    <d v="1954-10-23T00:00:00"/>
    <d v="2010-12-01T00:00:00"/>
    <s v="Female"/>
    <s v="White"/>
    <x v="13"/>
    <n v="400100"/>
    <s v="Admin-Clerical - Centiva"/>
    <x v="5"/>
    <s v="Administrative Assistant"/>
    <s v="Salary"/>
    <x v="0"/>
    <s v="Full"/>
    <s v="Sal IC"/>
  </r>
  <r>
    <s v="Resilient"/>
    <s v="576808/10/195812/1/2010"/>
    <s v="Laura"/>
    <s v="Kirkland"/>
    <d v="1958-08-10T00:00:00"/>
    <d v="2010-12-01T00:00:00"/>
    <s v="Female"/>
    <s v="White"/>
    <x v="13"/>
    <n v="400920"/>
    <s v="Finance - Centiva"/>
    <x v="7"/>
    <s v="Accounting Manager"/>
    <s v="Salary"/>
    <x v="0"/>
    <s v="Full"/>
    <s v="Manager"/>
  </r>
  <r>
    <s v="Resilient"/>
    <s v="582509/24/198412/1/2010"/>
    <s v="Elizabeth"/>
    <s v="Lee"/>
    <d v="1984-09-24T00:00:00"/>
    <d v="2010-12-01T00:00:00"/>
    <s v="Female"/>
    <s v="White"/>
    <x v="13"/>
    <n v="400500"/>
    <s v="Custom Cutting Dept - Centiva"/>
    <x v="1"/>
    <s v="AutoCAD Designer"/>
    <s v="Salary"/>
    <x v="0"/>
    <s v="Full"/>
    <s v="Sal IC"/>
  </r>
  <r>
    <s v="Resilient"/>
    <s v="582607/19/198712/1/2010"/>
    <s v="Kelley"/>
    <s v="McGee"/>
    <d v="1987-07-19T00:00:00"/>
    <d v="2010-12-01T00:00:00"/>
    <s v="Female"/>
    <s v="White"/>
    <x v="13"/>
    <n v="400920"/>
    <s v="Finance - Centiva"/>
    <x v="7"/>
    <s v="Accountant I"/>
    <s v="Salary"/>
    <x v="0"/>
    <s v="Full"/>
    <s v="Sal IC"/>
  </r>
  <r>
    <s v="Resilient"/>
    <s v="610801/25/198810/15/2012"/>
    <s v="Amandeepkaur"/>
    <s v="Mohel"/>
    <d v="1988-01-25T00:00:00"/>
    <d v="2012-10-15T00:00:00"/>
    <s v="Female"/>
    <s v="Asian"/>
    <x v="13"/>
    <n v="400990"/>
    <s v="Factory Administration - Centiva"/>
    <x v="9"/>
    <s v="Safety Coordinator/Project Engineer"/>
    <s v="Salary"/>
    <x v="0"/>
    <s v="Full"/>
    <s v="Sal IC"/>
  </r>
  <r>
    <s v="Resilient"/>
    <s v="582212/20/196912/1/2010"/>
    <s v="Carol"/>
    <s v="Morris"/>
    <d v="1969-12-20T00:00:00"/>
    <d v="2010-12-01T00:00:00"/>
    <s v="Female"/>
    <s v="White"/>
    <x v="13"/>
    <n v="400930"/>
    <s v="Sales Admin - Centiva"/>
    <x v="6"/>
    <s v="Sales Administrator/Relationship Mgr"/>
    <s v="Salary"/>
    <x v="0"/>
    <s v="Full"/>
    <s v="Sal IC"/>
  </r>
  <r>
    <s v="Resilient"/>
    <s v="626108/26/19798/5/2013"/>
    <s v="Joshua"/>
    <s v="Poe"/>
    <d v="1979-08-26T00:00:00"/>
    <d v="2013-08-05T00:00:00"/>
    <s v="Male"/>
    <s v="White"/>
    <x v="13"/>
    <n v="401000"/>
    <s v="Materials Management-FLORE"/>
    <x v="4"/>
    <s v="Sr Materials Analyst"/>
    <s v="Salary"/>
    <x v="0"/>
    <s v="Full"/>
    <s v="Sal IC"/>
  </r>
  <r>
    <s v="Resilient"/>
    <s v="578311/16/197912/1/2010"/>
    <s v="Billie"/>
    <s v="Provost"/>
    <d v="1979-11-16T00:00:00"/>
    <d v="2010-12-01T00:00:00"/>
    <s v="Female"/>
    <s v="White"/>
    <x v="13"/>
    <n v="400500"/>
    <s v="Custom Cutting Dept - Centiva"/>
    <x v="1"/>
    <s v="Senior Programmer/CAD Support"/>
    <s v="Salary"/>
    <x v="0"/>
    <s v="Full"/>
    <s v="Sal IC"/>
  </r>
  <r>
    <s v="Resilient"/>
    <s v="580905/04/196312/1/2010"/>
    <s v="Leigh"/>
    <s v="Wright"/>
    <d v="1963-05-04T00:00:00"/>
    <d v="2010-12-01T00:00:00"/>
    <s v="Female"/>
    <s v="White"/>
    <x v="13"/>
    <n v="400960"/>
    <s v="Marketing &amp; Design - Centiva"/>
    <x v="11"/>
    <s v="Creative Director, Brand &amp; Design"/>
    <s v="Salary"/>
    <x v="0"/>
    <s v="Full"/>
    <s v="Dir/Up"/>
  </r>
  <r>
    <s v="Resilient"/>
    <s v="603109/22/19795/1/2012"/>
    <s v="Stephanie"/>
    <s v="Vinson"/>
    <d v="1979-09-22T00:00:00"/>
    <d v="2012-05-01T00:00:00"/>
    <s v="Female"/>
    <s v="White"/>
    <x v="13"/>
    <n v="400920"/>
    <s v="Finance - Centiva"/>
    <x v="7"/>
    <s v="Accounts Payable"/>
    <s v="Salary"/>
    <x v="0"/>
    <s v="Full"/>
    <s v="Sal IC"/>
  </r>
  <r>
    <s v="Resilient"/>
    <s v="588809/19/19714/1/2011"/>
    <s v="Angela"/>
    <s v="Reeves"/>
    <d v="1971-09-19T00:00:00"/>
    <d v="2011-04-01T00:00:00"/>
    <s v="Female"/>
    <s v="White"/>
    <x v="13"/>
    <n v="400950"/>
    <s v="Customer Service - Centiva"/>
    <x v="15"/>
    <s v="Customer Service Representative"/>
    <s v="Salary"/>
    <x v="0"/>
    <s v="Full"/>
    <s v="Sal IC"/>
  </r>
  <r>
    <s v="Resilient"/>
    <s v="578208/21/195812/1/2010"/>
    <s v="George"/>
    <s v="Richardson"/>
    <d v="1958-08-21T00:00:00"/>
    <d v="2010-12-01T00:00:00"/>
    <s v="Male"/>
    <s v="White"/>
    <x v="13"/>
    <n v="400990"/>
    <s v="Factory Administration - Centiva"/>
    <x v="1"/>
    <s v="Plant Manager"/>
    <s v="Salary"/>
    <x v="0"/>
    <s v="Full"/>
    <s v="Manager"/>
  </r>
  <r>
    <s v="Resilient"/>
    <s v="591406/15/19635/16/2011"/>
    <s v="Jennifer"/>
    <s v="Riley"/>
    <d v="1963-06-15T00:00:00"/>
    <d v="2011-05-16T00:00:00"/>
    <s v="Female"/>
    <s v="White"/>
    <x v="13"/>
    <n v="400950"/>
    <s v="Customer Service - Centiva"/>
    <x v="15"/>
    <s v="Customer Service Rep, Northeast"/>
    <s v="Salary"/>
    <x v="0"/>
    <s v="Full"/>
    <s v="Sal IC"/>
  </r>
  <r>
    <s v="Resilient"/>
    <s v="584109/25/19564/1/2011"/>
    <s v="Sharon"/>
    <s v="Robbins"/>
    <d v="1956-09-25T00:00:00"/>
    <d v="2011-04-01T00:00:00"/>
    <s v="Female"/>
    <s v="White"/>
    <x v="13"/>
    <n v="400950"/>
    <s v="Customer Service - Centiva"/>
    <x v="7"/>
    <s v="Accounts Receivable"/>
    <s v="Salary"/>
    <x v="0"/>
    <s v="Full"/>
    <s v="Sal IC"/>
  </r>
  <r>
    <s v="Resilient"/>
    <s v="582005/14/195712/1/2010"/>
    <s v="Teresa"/>
    <s v="Tanner"/>
    <d v="1957-05-14T00:00:00"/>
    <d v="2010-12-01T00:00:00"/>
    <s v="Female"/>
    <s v="White"/>
    <x v="13"/>
    <n v="400950"/>
    <s v="Customer Service - Centiva"/>
    <x v="15"/>
    <s v="Customer Service Rep, Midwest"/>
    <s v="Salary"/>
    <x v="0"/>
    <s v="Full"/>
    <s v="Sal IC"/>
  </r>
  <r>
    <s v="Resilient"/>
    <s v="611503/27/196811/26/2012"/>
    <s v="Melanie"/>
    <s v="Weakley"/>
    <d v="1968-03-27T00:00:00"/>
    <d v="2012-11-26T00:00:00"/>
    <s v="Female"/>
    <s v="Black"/>
    <x v="13"/>
    <n v="400930"/>
    <s v="Sales Admin - Centiva"/>
    <x v="6"/>
    <s v="Samples Order Entry"/>
    <s v="Salary"/>
    <x v="0"/>
    <s v="Full"/>
    <s v="Sal IC"/>
  </r>
  <r>
    <s v="Resilient"/>
    <s v="582710/11/194712/1/2010"/>
    <s v="Patricia"/>
    <s v="Weigart"/>
    <d v="1947-10-11T00:00:00"/>
    <d v="2010-12-01T00:00:00"/>
    <s v="Female"/>
    <s v="White"/>
    <x v="13"/>
    <n v="400800"/>
    <s v="Samples Dept - Centiva"/>
    <x v="1"/>
    <s v="Sample Department Manager"/>
    <s v="Salary"/>
    <x v="0"/>
    <s v="Full"/>
    <s v="Manager"/>
  </r>
  <r>
    <s v="Resilient"/>
    <s v="610707/25/198010/15/2012"/>
    <s v="Deja"/>
    <s v="White"/>
    <d v="1980-07-25T00:00:00"/>
    <d v="2012-10-15T00:00:00"/>
    <s v="Female"/>
    <s v="Black"/>
    <x v="13"/>
    <n v="400950"/>
    <s v="Customer Service - Centiva"/>
    <x v="15"/>
    <s v="Customer Service Rep, Southeast"/>
    <s v="Salary"/>
    <x v="0"/>
    <s v="Full"/>
    <s v="Sal IC"/>
  </r>
  <r>
    <s v="Resilient"/>
    <s v="613411/09/19731/7/2013"/>
    <s v="Alberto"/>
    <s v="Gomez"/>
    <d v="1973-11-09T00:00:00"/>
    <d v="2013-01-07T00:00:00"/>
    <s v="Male"/>
    <s v="Hispanic or Latino"/>
    <x v="9"/>
    <n v="909350"/>
    <s v="Shared Services - IT General"/>
    <x v="17"/>
    <s v="ABAP Developer"/>
    <s v="Salary"/>
    <x v="0"/>
    <s v="Full"/>
    <s v="Sal IC"/>
  </r>
  <r>
    <s v="Resilient"/>
    <s v="598803/24/19761/16/2012"/>
    <s v="Aaron"/>
    <s v="Mack"/>
    <d v="1976-03-24T00:00:00"/>
    <d v="2012-01-16T00:00:00"/>
    <s v="Male"/>
    <s v="White"/>
    <x v="9"/>
    <n v="909350"/>
    <s v="Shared Services - IT General"/>
    <x v="17"/>
    <s v="TNA Infrastructure Analyst"/>
    <s v="Salary"/>
    <x v="0"/>
    <s v="Full"/>
    <s v="Sal IC"/>
  </r>
  <r>
    <s v="Resilient"/>
    <s v="612004/23/198212/10/2012"/>
    <s v="Devang"/>
    <s v="Patel"/>
    <d v="1982-04-23T00:00:00"/>
    <d v="2012-12-10T00:00:00"/>
    <s v="Male"/>
    <s v="Asian"/>
    <x v="9"/>
    <n v="909350"/>
    <s v="Shared Services - IT General"/>
    <x v="17"/>
    <s v="SAP OTC/WM Team Lead"/>
    <s v="Salary"/>
    <x v="0"/>
    <s v="Full"/>
    <s v="Sal IC"/>
  </r>
  <r>
    <s v="Resilient"/>
    <s v="586302/20/19722/7/2011"/>
    <s v="Eric"/>
    <s v="Trudel"/>
    <d v="1972-02-20T00:00:00"/>
    <d v="2011-02-07T00:00:00"/>
    <s v="Male"/>
    <s v="White"/>
    <x v="9"/>
    <n v="909350"/>
    <s v="Shared Services - IT General"/>
    <x v="17"/>
    <s v="SAP - DTS Team Lead"/>
    <s v="Salary"/>
    <x v="0"/>
    <s v="Full"/>
    <s v="Sal IC"/>
  </r>
  <r>
    <s v="Resilient"/>
    <s v="477510/14/19711/1/2006"/>
    <s v="Shanette"/>
    <s v="Thompson-Barner"/>
    <d v="1971-10-14T00:00:00"/>
    <d v="2006-01-01T00:00:00"/>
    <s v="Female"/>
    <s v="Black"/>
    <x v="9"/>
    <n v="909340"/>
    <s v="Shared Services - Human Resources"/>
    <x v="8"/>
    <s v="Sr. Director, Total Rewards"/>
    <s v="Salary"/>
    <x v="0"/>
    <s v="Full"/>
    <s v="Dir/Up"/>
  </r>
  <r>
    <s v="Resilient"/>
    <s v="501902/17/19704/13/2009"/>
    <s v="Mark"/>
    <s v="Zak"/>
    <d v="1970-02-17T00:00:00"/>
    <d v="2009-04-13T00:00:00"/>
    <s v="Male"/>
    <s v="White"/>
    <x v="9"/>
    <n v="909340"/>
    <s v="Shared Services - Human Resources"/>
    <x v="8"/>
    <s v="Human Resource Director"/>
    <s v="Salary"/>
    <x v="0"/>
    <s v="Full"/>
    <s v="Dir/Up"/>
  </r>
  <r>
    <s v="Resilient"/>
    <s v="498604/18/19818/15/2005"/>
    <s v="Melinda"/>
    <s v="Gusler"/>
    <d v="1981-04-18T00:00:00"/>
    <d v="2005-08-15T00:00:00"/>
    <s v="Female"/>
    <s v="White"/>
    <x v="9"/>
    <n v="909331"/>
    <s v="Shared Services - Finance"/>
    <x v="7"/>
    <s v="Senior Treasury Analyst"/>
    <s v="Salary"/>
    <x v="0"/>
    <s v="Full"/>
    <s v="Sal IC"/>
  </r>
  <r>
    <s v="Resilient"/>
    <s v="603203/27/19564/30/2012"/>
    <s v="Gisele"/>
    <s v="Jarvie"/>
    <d v="1956-03-27T00:00:00"/>
    <d v="2012-04-30T00:00:00"/>
    <s v="Female"/>
    <s v="White"/>
    <x v="9"/>
    <n v="909331"/>
    <s v="Shared Services - Finance"/>
    <x v="7"/>
    <s v="Acccounts Payable Supervisor NA"/>
    <s v="Salary"/>
    <x v="0"/>
    <s v="Full"/>
    <s v="Sal IC"/>
  </r>
  <r>
    <s v="Resilient"/>
    <s v="504403/22/19549/20/2010"/>
    <s v="Joseph"/>
    <s v="McKenna"/>
    <d v="1954-03-22T00:00:00"/>
    <d v="2010-09-20T00:00:00"/>
    <s v="Male"/>
    <s v="White"/>
    <x v="9"/>
    <n v="909331"/>
    <s v="Shared Services - Finance"/>
    <x v="7"/>
    <s v="Director of Credit and Collections"/>
    <s v="Salary"/>
    <x v="0"/>
    <s v="Full"/>
    <s v="Dir/Up"/>
  </r>
  <r>
    <s v="Resilient"/>
    <s v="594607/08/19748/15/2011"/>
    <s v="Mark"/>
    <s v="Santarelli"/>
    <d v="1974-07-08T00:00:00"/>
    <d v="2011-08-15T00:00:00"/>
    <s v="Male"/>
    <s v="White"/>
    <x v="9"/>
    <n v="909331"/>
    <s v="Shared Services - Finance"/>
    <x v="7"/>
    <s v="Tax Director"/>
    <s v="Salary"/>
    <x v="0"/>
    <s v="Full"/>
    <s v="Dir/Up"/>
  </r>
  <r>
    <s v="Resilient"/>
    <s v="498903/11/19692/13/2006"/>
    <s v="Zoltan"/>
    <s v="Takacs"/>
    <d v="1969-03-11T00:00:00"/>
    <d v="2006-02-13T00:00:00"/>
    <s v="Male"/>
    <s v="White"/>
    <x v="9"/>
    <n v="909331"/>
    <s v="Shared Services - Finance"/>
    <x v="7"/>
    <s v="Staff Accountant"/>
    <s v="Salary"/>
    <x v="0"/>
    <s v="Full"/>
    <s v="Sal IC"/>
  </r>
  <r>
    <s v="Resilient"/>
    <s v="499508/19/197710/26/2006"/>
    <s v="Stephanie"/>
    <s v="Galaska"/>
    <d v="1977-08-19T00:00:00"/>
    <d v="2006-10-26T00:00:00"/>
    <s v="Female"/>
    <s v="White"/>
    <x v="9"/>
    <n v="909370"/>
    <s v="Shared Services-Marketing/Communica"/>
    <x v="13"/>
    <s v="Digital Marketing Manager"/>
    <s v="Salary"/>
    <x v="0"/>
    <s v="Full"/>
    <s v="Manager"/>
  </r>
  <r>
    <s v="Resilient"/>
    <s v="502604/28/19571/11/2010"/>
    <s v="Cynthia"/>
    <s v="Mansfield"/>
    <d v="1957-04-28T00:00:00"/>
    <d v="2010-01-11T00:00:00"/>
    <s v="Female"/>
    <s v="White"/>
    <x v="9"/>
    <n v="120650"/>
    <s v="Marketing Management"/>
    <x v="13"/>
    <s v="Product Manager, Laminate/Wood Prod"/>
    <s v="Salary"/>
    <x v="0"/>
    <s v="Full"/>
    <s v="Manager"/>
  </r>
  <r>
    <s v="Resilient"/>
    <s v="609203/01/19859/17/2012"/>
    <s v="Sara"/>
    <s v="Sinex"/>
    <d v="1985-03-01T00:00:00"/>
    <d v="2012-09-17T00:00:00"/>
    <s v="Female"/>
    <s v="White"/>
    <x v="9"/>
    <n v="909370"/>
    <s v="Shared Services-Marketing/Communica"/>
    <x v="13"/>
    <s v="Marketing Communication Specialist"/>
    <s v="Salary"/>
    <x v="0"/>
    <s v="Full"/>
    <s v="Sal IC"/>
  </r>
  <r>
    <s v="Resilient"/>
    <s v="503211/12/19734/19/2010"/>
    <s v="Danielle"/>
    <s v="Valochik"/>
    <d v="1973-11-12T00:00:00"/>
    <d v="2010-04-19T00:00:00"/>
    <s v="Female"/>
    <s v="White"/>
    <x v="9"/>
    <n v="909370"/>
    <s v="Shared Services-Marketing/Communica"/>
    <x v="13"/>
    <s v="Graphic Designer"/>
    <s v="Salary"/>
    <x v="0"/>
    <s v="Full"/>
    <s v="Sal IC"/>
  </r>
  <r>
    <s v="Resilient"/>
    <s v="503707/05/19586/7/2010"/>
    <s v="Mark"/>
    <s v="Danner"/>
    <d v="1958-07-05T00:00:00"/>
    <d v="2010-06-07T00:00:00"/>
    <s v="Male"/>
    <s v="White"/>
    <x v="9"/>
    <n v="120641"/>
    <s v="Design"/>
    <x v="11"/>
    <s v="Sr. Design Manager"/>
    <s v="Salary"/>
    <x v="0"/>
    <s v="Full"/>
    <s v="Manager"/>
  </r>
  <r>
    <s v="Resilient"/>
    <s v="499902/23/19788/1/2007"/>
    <s v="Sarah"/>
    <s v="Edding"/>
    <d v="1978-02-23T00:00:00"/>
    <d v="2007-08-01T00:00:00"/>
    <s v="Female"/>
    <s v="Black"/>
    <x v="9"/>
    <n v="260660"/>
    <s v="Color And Design"/>
    <x v="6"/>
    <s v="Inside Sales Support Specialist"/>
    <s v="Salary"/>
    <x v="0"/>
    <s v="Full"/>
    <s v="Sal IC"/>
  </r>
  <r>
    <s v="Resilient"/>
    <s v="576304/13/195910/27/2010"/>
    <s v="Janette"/>
    <s v="Murray"/>
    <d v="1959-04-13T00:00:00"/>
    <d v="2010-10-27T00:00:00"/>
    <s v="Female"/>
    <s v="White"/>
    <x v="9"/>
    <n v="260805"/>
    <s v="Selling, Marketing And Sampling"/>
    <x v="11"/>
    <s v="Sr. Design Manager"/>
    <s v="Salary"/>
    <x v="0"/>
    <s v="Full"/>
    <s v="Manager"/>
  </r>
  <r>
    <s v="Resilient"/>
    <s v="472804/12/19498/15/1988"/>
    <s v="Diane"/>
    <s v="Martel"/>
    <d v="1949-04-12T00:00:00"/>
    <d v="1988-08-15T00:00:00"/>
    <s v="Female"/>
    <s v="White"/>
    <x v="9"/>
    <n v="909320"/>
    <s v="Shared Services-Environmental"/>
    <x v="13"/>
    <s v="VP, Envmt Planning &amp; Strategy TNA"/>
    <s v="Salary"/>
    <x v="0"/>
    <s v="Full"/>
    <s v="Dir/Up"/>
  </r>
  <r>
    <s v="Resilient"/>
    <s v="613502/10/19721/7/2013"/>
    <s v="Gareth"/>
    <s v="Hopwood"/>
    <d v="1972-02-10T00:00:00"/>
    <d v="2013-01-07T00:00:00"/>
    <s v="Male"/>
    <s v="White"/>
    <x v="9"/>
    <n v="909310"/>
    <s v="Shared Services-Customer Experience"/>
    <x v="15"/>
    <s v="TNA Claims &amp; Technical Svcs"/>
    <s v="Salary"/>
    <x v="0"/>
    <s v="Full"/>
    <s v="Sal IC"/>
  </r>
  <r>
    <s v="Resilient"/>
    <s v="594908/09/19738/29/2011"/>
    <s v="Eric"/>
    <s v="Artim"/>
    <d v="1973-08-09T00:00:00"/>
    <d v="2011-08-29T00:00:00"/>
    <s v="Male"/>
    <s v="White"/>
    <x v="9"/>
    <n v="909350"/>
    <s v="Shared Services - IT General"/>
    <x v="17"/>
    <s v="Support Services Manager"/>
    <s v="Salary"/>
    <x v="0"/>
    <s v="Full"/>
    <s v="Manager"/>
  </r>
  <r>
    <s v="Resilient"/>
    <s v="500605/15/19611/28/2008"/>
    <s v="Daniel"/>
    <s v="Brinkman"/>
    <d v="1961-05-15T00:00:00"/>
    <d v="2008-01-28T00:00:00"/>
    <s v="Male"/>
    <s v="White"/>
    <x v="9"/>
    <n v="909350"/>
    <s v="Shared Services - IT General"/>
    <x v="17"/>
    <s v="Director of Applications"/>
    <s v="Salary"/>
    <x v="0"/>
    <s v="Full"/>
    <s v="Dir/Up"/>
  </r>
  <r>
    <s v="Resilient"/>
    <s v="498310/11/197112/13/2004"/>
    <s v="Nathan"/>
    <s v="Stromberg"/>
    <d v="1971-10-11T00:00:00"/>
    <d v="2004-12-13T00:00:00"/>
    <s v="Male"/>
    <s v="White"/>
    <x v="9"/>
    <n v="909350"/>
    <s v="Shared Services - IT General"/>
    <x v="17"/>
    <s v="Infrastructure Analyst"/>
    <s v="Salary"/>
    <x v="0"/>
    <s v="Full"/>
    <s v="Sal IC"/>
  </r>
  <r>
    <s v="Resilient"/>
    <s v="605304/28/19646/18/2012"/>
    <s v="Scott"/>
    <s v="Wexler"/>
    <d v="1964-04-28T00:00:00"/>
    <d v="2012-06-18T00:00:00"/>
    <s v="Male"/>
    <s v="White"/>
    <x v="9"/>
    <n v="909350"/>
    <s v="Shared Services - IT General"/>
    <x v="17"/>
    <s v="IT Service Desk Associate"/>
    <s v="Salary"/>
    <x v="0"/>
    <s v="Full"/>
    <s v="Sal IC"/>
  </r>
  <r>
    <s v="Resilient"/>
    <s v="599309/07/19631/23/2012"/>
    <s v="Kenneth"/>
    <s v="Whitlock"/>
    <d v="1963-09-07T00:00:00"/>
    <d v="2012-01-23T00:00:00"/>
    <s v="Male"/>
    <s v="White"/>
    <x v="9"/>
    <n v="909350"/>
    <s v="Shared Services - IT General"/>
    <x v="17"/>
    <s v="Director Information Technology, NA"/>
    <s v="Salary"/>
    <x v="0"/>
    <s v="Full"/>
    <s v="Dir/Up"/>
  </r>
  <r>
    <s v="Resilient"/>
    <s v="493610/30/19583/24/1993"/>
    <s v="James"/>
    <s v="Cieslak"/>
    <d v="1958-10-30T00:00:00"/>
    <d v="1993-03-24T00:00:00"/>
    <s v="Male"/>
    <s v="White"/>
    <x v="9"/>
    <n v="909380"/>
    <s v="Shared Services - Operations"/>
    <x v="16"/>
    <s v="Director of Product Color"/>
    <s v="Salary"/>
    <x v="0"/>
    <s v="Full"/>
    <s v="Dir/Up"/>
  </r>
  <r>
    <s v="Resilient"/>
    <s v="592810/08/19567/1/2011"/>
    <s v="Ronald"/>
    <s v="Stanich"/>
    <d v="1956-10-08T00:00:00"/>
    <d v="2011-07-01T00:00:00"/>
    <s v="Male"/>
    <s v="White"/>
    <x v="9"/>
    <n v="909382"/>
    <s v="Shared Services - WCM"/>
    <x v="10"/>
    <s v="WCM Coordinator"/>
    <s v="Salary"/>
    <x v="0"/>
    <s v="Full"/>
    <s v="Sal IC"/>
  </r>
  <r>
    <s v="Resilient"/>
    <s v="507412/15/195110/19/1970"/>
    <s v="Bruce"/>
    <s v="Bowers"/>
    <d v="1951-12-15T00:00:00"/>
    <d v="1970-10-19T00:00:00"/>
    <s v="Male"/>
    <s v="White"/>
    <x v="10"/>
    <n v="415005"/>
    <s v="Calender Relief Operator"/>
    <x v="1"/>
    <s v="Warm up Operator"/>
    <s v="Hourly"/>
    <x v="0"/>
    <s v="Full"/>
    <s v="Not Listed"/>
  </r>
  <r>
    <s v="Resilient"/>
    <s v="507708/15/19568/16/1983"/>
    <s v="John"/>
    <s v="Beran"/>
    <d v="1956-08-15T00:00:00"/>
    <d v="1983-08-16T00:00:00"/>
    <s v="Male"/>
    <s v="White"/>
    <x v="10"/>
    <n v="499130"/>
    <s v="General Plant Maintenance"/>
    <x v="0"/>
    <s v="Team Lead - Maintenance"/>
    <s v="Hourly"/>
    <x v="0"/>
    <s v="Full"/>
    <s v="Not Listed"/>
  </r>
  <r>
    <s v="Resilient"/>
    <s v="508007/29/19538/16/1978"/>
    <s v="John"/>
    <s v="Waszo"/>
    <d v="1953-07-29T00:00:00"/>
    <d v="1978-08-16T00:00:00"/>
    <s v="Male"/>
    <s v="White"/>
    <x v="10"/>
    <n v="415107"/>
    <s v="Material Handling"/>
    <x v="4"/>
    <s v="Material Handler"/>
    <s v="Hourly"/>
    <x v="0"/>
    <s v="Full"/>
    <s v="Not Listed"/>
  </r>
  <r>
    <s v="Resilient"/>
    <s v="508105/10/19605/3/1979"/>
    <s v="John"/>
    <s v="Elwood"/>
    <d v="1960-05-10T00:00:00"/>
    <d v="1979-05-03T00:00:00"/>
    <s v="Male"/>
    <s v="White"/>
    <x v="10"/>
    <n v="415005"/>
    <s v="Calender Relief Operator"/>
    <x v="1"/>
    <s v="Warm Up Operator"/>
    <s v="Hourly"/>
    <x v="0"/>
    <s v="Full"/>
    <s v="Not Listed"/>
  </r>
  <r>
    <s v="Resilient"/>
    <s v="508206/28/19604/13/1981"/>
    <s v="Carter"/>
    <s v="Prince"/>
    <d v="1960-06-28T00:00:00"/>
    <d v="1981-04-13T00:00:00"/>
    <s v="Male"/>
    <s v="Black"/>
    <x v="10"/>
    <n v="435000"/>
    <s v="Tile Molding Direct Labor"/>
    <x v="1"/>
    <s v="Press Operator"/>
    <s v="Hourly"/>
    <x v="0"/>
    <s v="Full"/>
    <s v="Not Listed"/>
  </r>
  <r>
    <s v="Resilient"/>
    <s v="508401/24/19538/16/1982"/>
    <s v="Cynthia"/>
    <s v="Duvall"/>
    <d v="1953-01-24T00:00:00"/>
    <d v="1982-08-16T00:00:00"/>
    <s v="Female"/>
    <s v="White"/>
    <x v="12"/>
    <n v="591000"/>
    <s v="Distribution Associate"/>
    <x v="4"/>
    <s v="Distribution Associate"/>
    <s v="Hourly"/>
    <x v="0"/>
    <s v="Full"/>
    <s v="Not Listed"/>
  </r>
  <r>
    <s v="Resilient"/>
    <s v="508701/31/19576/13/1984"/>
    <s v="Margaret"/>
    <s v="Phillips"/>
    <d v="1957-01-31T00:00:00"/>
    <d v="1984-06-13T00:00:00"/>
    <s v="Female"/>
    <s v="White"/>
    <x v="10"/>
    <n v="413000"/>
    <s v="Chipper Direct Labor"/>
    <x v="1"/>
    <s v="Chipper"/>
    <s v="Hourly"/>
    <x v="0"/>
    <s v="Full"/>
    <s v="Not Listed"/>
  </r>
  <r>
    <s v="Resilient"/>
    <s v="508912/13/196311/13/1991"/>
    <s v="Diane"/>
    <s v="Kelley"/>
    <d v="1963-12-13T00:00:00"/>
    <d v="1991-11-13T00:00:00"/>
    <s v="Female"/>
    <s v="White"/>
    <x v="10"/>
    <n v="445000"/>
    <s v="Finishing Direct Labor"/>
    <x v="1"/>
    <s v="Tile/Tread Finisher"/>
    <s v="Hourly"/>
    <x v="0"/>
    <s v="Full"/>
    <s v="Not Listed"/>
  </r>
  <r>
    <s v="Resilient"/>
    <s v="509010/08/19552/7/1985"/>
    <s v="Debra"/>
    <s v="Prince"/>
    <d v="1955-10-08T00:00:00"/>
    <d v="1985-02-07T00:00:00"/>
    <s v="Female"/>
    <s v="White"/>
    <x v="10"/>
    <n v="445015"/>
    <s v="Tread Buff / Tape"/>
    <x v="1"/>
    <s v="Tile/Tread Finisher"/>
    <s v="Hourly"/>
    <x v="0"/>
    <s v="Full"/>
    <s v="Not Listed"/>
  </r>
  <r>
    <s v="Resilient"/>
    <s v="509307/22/19652/27/1985"/>
    <s v="Edward"/>
    <s v="Helmuth"/>
    <d v="1965-07-22T00:00:00"/>
    <d v="1985-02-27T00:00:00"/>
    <s v="Male"/>
    <s v="White"/>
    <x v="10"/>
    <n v="412003"/>
    <s v="Utility Bulk Handler"/>
    <x v="4"/>
    <s v="Bulk Utility Handler"/>
    <s v="Hourly"/>
    <x v="0"/>
    <s v="Full"/>
    <s v="Not Listed"/>
  </r>
  <r>
    <s v="Resilient"/>
    <s v="509404/24/196310/28/1987"/>
    <s v="Linda"/>
    <s v="Hendrickson"/>
    <d v="1963-04-24T00:00:00"/>
    <d v="1987-10-28T00:00:00"/>
    <s v="Female"/>
    <s v="White"/>
    <x v="10"/>
    <n v="445000"/>
    <s v="Finishing Direct Labor"/>
    <x v="1"/>
    <s v="Color Checker"/>
    <s v="Hourly"/>
    <x v="0"/>
    <s v="Full"/>
    <s v="Not Listed"/>
  </r>
  <r>
    <s v="Resilient"/>
    <s v="509511/13/19667/22/1985"/>
    <s v="Marilyn"/>
    <s v="Cameron"/>
    <d v="1966-11-13T00:00:00"/>
    <d v="1985-07-22T00:00:00"/>
    <s v="Female"/>
    <s v="White"/>
    <x v="10"/>
    <n v="445015"/>
    <s v="Tread Buff / Tape"/>
    <x v="1"/>
    <s v="Tile/Tread Finisher"/>
    <s v="Hourly"/>
    <x v="0"/>
    <s v="Full"/>
    <s v="Not Listed"/>
  </r>
  <r>
    <s v="Resilient"/>
    <s v="509607/06/19677/15/1986"/>
    <s v="Robert"/>
    <s v="Pierce"/>
    <d v="1967-07-06T00:00:00"/>
    <d v="1986-07-15T00:00:00"/>
    <s v="Male"/>
    <s v="White"/>
    <x v="10"/>
    <n v="435134"/>
    <s v="Mold Changer/Cleaner"/>
    <x v="0"/>
    <s v="Maintenance Mold Changer"/>
    <s v="Hourly"/>
    <x v="0"/>
    <s v="Full"/>
    <s v="Not Listed"/>
  </r>
  <r>
    <s v="Resilient"/>
    <s v="509702/23/19662/22/2000"/>
    <s v="Christopher"/>
    <s v="Rowles"/>
    <d v="1966-02-23T00:00:00"/>
    <d v="2000-02-22T00:00:00"/>
    <s v="Male"/>
    <s v="White"/>
    <x v="12"/>
    <n v="591000"/>
    <s v="Distribution Associate"/>
    <x v="4"/>
    <s v="Dock Coordinator"/>
    <s v="Hourly"/>
    <x v="0"/>
    <s v="Full"/>
    <s v="Not Listed"/>
  </r>
  <r>
    <s v="Resilient"/>
    <s v="509809/23/196810/12/1987"/>
    <s v="Jayne"/>
    <s v="Young"/>
    <d v="1968-09-23T00:00:00"/>
    <d v="1987-10-12T00:00:00"/>
    <s v="Female"/>
    <s v="White"/>
    <x v="10"/>
    <n v="412003"/>
    <s v="Utility Bulk Handler"/>
    <x v="4"/>
    <s v="Material Handler"/>
    <s v="Hourly"/>
    <x v="0"/>
    <s v="Full"/>
    <s v="Not Listed"/>
  </r>
  <r>
    <s v="Resilient"/>
    <s v="509911/26/196812/21/1987"/>
    <s v="Daniel"/>
    <s v="Castle"/>
    <d v="1968-11-26T00:00:00"/>
    <d v="1987-12-21T00:00:00"/>
    <s v="Male"/>
    <s v="White"/>
    <x v="10"/>
    <n v="499130"/>
    <s v="General Plant Maintenance"/>
    <x v="0"/>
    <s v="Maintenance Master Multi Craft"/>
    <s v="Hourly"/>
    <x v="0"/>
    <s v="Full"/>
    <s v="Not Listed"/>
  </r>
  <r>
    <s v="Resilient"/>
    <s v="510312/11/19629/19/1991"/>
    <s v="Lori"/>
    <s v="Golembiowski"/>
    <d v="1962-12-11T00:00:00"/>
    <d v="1991-09-19T00:00:00"/>
    <s v="Female"/>
    <s v="White"/>
    <x v="10"/>
    <n v="440100"/>
    <s v="Tarkett Tile Team Leader"/>
    <x v="1"/>
    <s v="Tile/Tread Finisher"/>
    <s v="Hourly"/>
    <x v="0"/>
    <s v="Full"/>
    <s v="Not Listed"/>
  </r>
  <r>
    <s v="Resilient"/>
    <s v="510612/19/19672/17/1992"/>
    <s v="Guernard"/>
    <s v="Swyers"/>
    <d v="1967-12-19T00:00:00"/>
    <d v="1992-02-17T00:00:00"/>
    <s v="Male"/>
    <s v="White"/>
    <x v="10"/>
    <n v="499130"/>
    <s v="General Plant Maintenance"/>
    <x v="0"/>
    <s v="Maintenance Master Multi Craft"/>
    <s v="Hourly"/>
    <x v="0"/>
    <s v="Full"/>
    <s v="Not Listed"/>
  </r>
  <r>
    <s v="Resilient"/>
    <s v="510811/04/19648/3/1992"/>
    <s v="Terry"/>
    <s v="Nicholson"/>
    <d v="1964-11-04T00:00:00"/>
    <d v="1992-08-03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0902/21/19607/13/1992"/>
    <s v="Dorothy"/>
    <s v="Stewart"/>
    <d v="1960-02-21T00:00:00"/>
    <d v="1992-07-13T00:00:00"/>
    <s v="Female"/>
    <s v="White"/>
    <x v="12"/>
    <n v="353090"/>
    <s v="Sample Dept"/>
    <x v="13"/>
    <s v="Sample Cutter &amp; Assembler"/>
    <s v="Hourly"/>
    <x v="0"/>
    <s v="Full"/>
    <s v="Not Listed"/>
  </r>
  <r>
    <s v="Resilient"/>
    <s v="511012/10/19588/19/1992"/>
    <s v="Barbara"/>
    <s v="Elser"/>
    <d v="1958-12-10T00:00:00"/>
    <d v="1992-08-19T00:00:00"/>
    <s v="Female"/>
    <s v="White"/>
    <x v="10"/>
    <n v="445000"/>
    <s v="Finishing Direct Labor"/>
    <x v="1"/>
    <s v="Tile/Tread Finisher"/>
    <s v="Hourly"/>
    <x v="0"/>
    <s v="Full"/>
    <s v="Not Listed"/>
  </r>
  <r>
    <s v="Resilient"/>
    <s v="511112/01/19728/23/1993"/>
    <s v="Shawn"/>
    <s v="Collins"/>
    <d v="1972-12-01T00:00:00"/>
    <d v="1993-08-23T00:00:00"/>
    <s v="Male"/>
    <s v="White"/>
    <x v="10"/>
    <n v="420002"/>
    <s v="Rubber Sheet Operator"/>
    <x v="1"/>
    <s v="Sheet Operator"/>
    <s v="Hourly"/>
    <x v="0"/>
    <s v="Full"/>
    <s v="Not Listed"/>
  </r>
  <r>
    <s v="Resilient"/>
    <s v="511212/15/195510/27/1993"/>
    <s v="Randy"/>
    <s v="Cummins"/>
    <d v="1955-12-15T00:00:00"/>
    <d v="1993-10-27T00:00:00"/>
    <s v="Male"/>
    <s v="White"/>
    <x v="10"/>
    <n v="499130"/>
    <s v="General Plant Maintenance"/>
    <x v="0"/>
    <s v="Team Lead - Maintenance"/>
    <s v="Hourly"/>
    <x v="0"/>
    <s v="Full"/>
    <s v="Not Listed"/>
  </r>
  <r>
    <s v="Resilient"/>
    <s v="511503/29/19734/22/1996"/>
    <s v="Thomas"/>
    <s v="Tryon"/>
    <d v="1973-03-29T00:00:00"/>
    <d v="1996-04-22T00:00:00"/>
    <s v="Male"/>
    <s v="White"/>
    <x v="10"/>
    <n v="412002"/>
    <s v="Mixing Operator"/>
    <x v="1"/>
    <s v="Mixing Operator"/>
    <s v="Hourly"/>
    <x v="0"/>
    <s v="Full"/>
    <s v="Not Listed"/>
  </r>
  <r>
    <s v="Resilient"/>
    <s v="511604/16/197510/10/1994"/>
    <s v="Jason"/>
    <s v="Nott"/>
    <d v="1975-04-16T00:00:00"/>
    <d v="1994-10-10T00:00:00"/>
    <s v="Male"/>
    <s v="White"/>
    <x v="10"/>
    <n v="499130"/>
    <s v="General Plant Maintenance"/>
    <x v="0"/>
    <s v="Maintenance Master Multi Craft"/>
    <s v="Hourly"/>
    <x v="0"/>
    <s v="Full"/>
    <s v="Not Listed"/>
  </r>
  <r>
    <s v="Resilient"/>
    <s v="511701/29/197610/19/1994"/>
    <s v="Tania"/>
    <s v="Beaulieu"/>
    <d v="1976-01-29T00:00:00"/>
    <d v="1994-10-19T00:00:00"/>
    <s v="Female"/>
    <s v="White"/>
    <x v="10"/>
    <n v="440000"/>
    <s v="Tarkett Tile Direct Labor"/>
    <x v="1"/>
    <s v="Tile/Tread Finisher"/>
    <s v="Hourly"/>
    <x v="0"/>
    <s v="Full"/>
    <s v="Not Listed"/>
  </r>
  <r>
    <s v="Resilient"/>
    <s v="511811/06/196511/7/1994"/>
    <s v="Janet"/>
    <s v="Weirick"/>
    <d v="1965-11-06T00:00:00"/>
    <d v="1994-11-07T00:00:00"/>
    <s v="Female"/>
    <s v="White"/>
    <x v="10"/>
    <n v="445000"/>
    <s v="Finishing Direct Labor"/>
    <x v="1"/>
    <s v="Color Checker"/>
    <s v="Hourly"/>
    <x v="0"/>
    <s v="Full"/>
    <s v="Not Listed"/>
  </r>
  <r>
    <s v="Resilient"/>
    <s v="512012/25/19742/6/1995"/>
    <s v="Julene"/>
    <s v="Thorp"/>
    <d v="1974-12-25T00:00:00"/>
    <d v="1995-02-06T00:00:00"/>
    <s v="Female"/>
    <s v="White"/>
    <x v="10"/>
    <n v="445015"/>
    <s v="Tread Buff / Tape"/>
    <x v="1"/>
    <s v="Tile/Tread Finisher"/>
    <s v="Hourly"/>
    <x v="0"/>
    <s v="Full"/>
    <s v="Not Listed"/>
  </r>
  <r>
    <s v="Resilient"/>
    <s v="512305/01/19623/20/1995"/>
    <s v="Mark"/>
    <s v="Thomas"/>
    <d v="1962-05-01T00:00:00"/>
    <d v="1995-03-20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2402/11/19624/10/1995"/>
    <s v="Michael"/>
    <s v="Arnold"/>
    <d v="1962-02-11T00:00:00"/>
    <d v="1995-04-10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2604/12/19688/10/1995"/>
    <s v="Guy"/>
    <s v="Fenlon"/>
    <d v="1968-04-12T00:00:00"/>
    <d v="1995-08-10T00:00:00"/>
    <s v="Male"/>
    <s v="White"/>
    <x v="10"/>
    <n v="499150"/>
    <s v="Samples"/>
    <x v="1"/>
    <s v="Samples Associate"/>
    <s v="Hourly"/>
    <x v="0"/>
    <s v="Full"/>
    <s v="Not Listed"/>
  </r>
  <r>
    <s v="Resilient"/>
    <s v="512702/23/19719/1/1995"/>
    <s v="Frank"/>
    <s v="Collins"/>
    <d v="1971-02-23T00:00:00"/>
    <d v="1995-09-01T00:00:00"/>
    <s v="Male"/>
    <s v="White"/>
    <x v="12"/>
    <n v="591000"/>
    <s v="Distribution Associate"/>
    <x v="4"/>
    <s v="Utility Coordinator"/>
    <s v="Hourly"/>
    <x v="0"/>
    <s v="Full"/>
    <s v="Not Listed"/>
  </r>
  <r>
    <s v="Resilient"/>
    <s v="513110/03/19762/15/1996"/>
    <s v="Bryan"/>
    <s v="Rogers"/>
    <d v="1976-10-03T00:00:00"/>
    <d v="1996-02-15T00:00:00"/>
    <s v="Male"/>
    <s v="White"/>
    <x v="12"/>
    <n v="591011"/>
    <s v="Distribution Coordinator"/>
    <x v="4"/>
    <s v="Utility Coordinator"/>
    <s v="Hourly"/>
    <x v="0"/>
    <s v="Full"/>
    <s v="Not Listed"/>
  </r>
  <r>
    <s v="Resilient"/>
    <s v="513503/31/196810/7/1996"/>
    <s v="Steven"/>
    <s v="Mayle"/>
    <d v="1968-03-31T00:00:00"/>
    <d v="1996-10-07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4209/22/19735/6/1998"/>
    <s v="L"/>
    <s v="Ramos"/>
    <d v="1973-09-22T00:00:00"/>
    <d v="1998-05-06T00:00:00"/>
    <s v="Male"/>
    <s v="Hispanic or Latino"/>
    <x v="12"/>
    <n v="591000"/>
    <s v="Distribution Associate"/>
    <x v="4"/>
    <s v="Dock Coordinator"/>
    <s v="Hourly"/>
    <x v="0"/>
    <s v="Full"/>
    <s v="Not Listed"/>
  </r>
  <r>
    <s v="Resilient"/>
    <s v="514304/30/19702/10/1999"/>
    <s v="Mark"/>
    <s v="Nicholson"/>
    <d v="1970-04-30T00:00:00"/>
    <d v="1999-02-10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4906/03/19704/5/1999"/>
    <s v="Melissa"/>
    <s v="Morgan"/>
    <d v="1970-06-03T00:00:00"/>
    <d v="1999-04-05T00:00:00"/>
    <s v="Female"/>
    <s v="White"/>
    <x v="10"/>
    <n v="499135"/>
    <s v="Plant Facilitator"/>
    <x v="4"/>
    <s v="Plant Facilitator"/>
    <s v="Hourly"/>
    <x v="0"/>
    <s v="Full"/>
    <s v="Not Listed"/>
  </r>
  <r>
    <s v="Resilient"/>
    <s v="515308/19/19627/12/1999"/>
    <s v="Mary"/>
    <s v="Nasonti"/>
    <d v="1962-08-19T00:00:00"/>
    <d v="1999-07-12T00:00:00"/>
    <s v="Female"/>
    <s v="White"/>
    <x v="12"/>
    <n v="591000"/>
    <s v="Distribution Associate"/>
    <x v="4"/>
    <s v="Distribution Associate Returned Goods"/>
    <s v="Hourly"/>
    <x v="0"/>
    <s v="Full"/>
    <s v="Not Listed"/>
  </r>
  <r>
    <s v="Resilient"/>
    <s v="515402/18/19789/28/1999"/>
    <s v="Billy"/>
    <s v="Ward"/>
    <d v="1978-02-18T00:00:00"/>
    <d v="1999-09-28T00:00:00"/>
    <s v="Male"/>
    <s v="White"/>
    <x v="12"/>
    <n v="591000"/>
    <s v="Distribution Associate"/>
    <x v="4"/>
    <s v="Distribution Coordinator"/>
    <s v="Hourly"/>
    <x v="0"/>
    <s v="Full"/>
    <s v="Not Listed"/>
  </r>
  <r>
    <s v="Resilient"/>
    <s v="516212/20/19571/31/2000"/>
    <s v="Douglas"/>
    <s v="Oliver"/>
    <d v="1957-12-20T00:00:00"/>
    <d v="2000-01-31T00:00:00"/>
    <s v="Male"/>
    <s v="White"/>
    <x v="10"/>
    <n v="499130"/>
    <s v="General Plant Maintenance"/>
    <x v="0"/>
    <s v="Maintenance Master Multi Craft"/>
    <s v="Hourly"/>
    <x v="0"/>
    <s v="Full"/>
    <s v="Not Listed"/>
  </r>
  <r>
    <s v="Resilient"/>
    <s v="516710/18/19734/3/2000"/>
    <s v="Brenda"/>
    <s v="Swyers"/>
    <d v="1973-10-18T00:00:00"/>
    <d v="2000-04-03T00:00:00"/>
    <s v="Female"/>
    <s v="White"/>
    <x v="10"/>
    <n v="435100"/>
    <s v="Team Leader"/>
    <x v="1"/>
    <s v="Team Lead"/>
    <s v="Hourly"/>
    <x v="0"/>
    <s v="Full"/>
    <s v="Not Listed"/>
  </r>
  <r>
    <s v="Resilient"/>
    <s v="516810/25/19784/10/2000"/>
    <s v="Steven"/>
    <s v="Faulkner"/>
    <d v="1978-10-25T00:00:00"/>
    <d v="2000-04-10T00:00:00"/>
    <s v="Male"/>
    <s v="White"/>
    <x v="10"/>
    <n v="420100"/>
    <s v="Rubber Sheet Team Leader/Relief"/>
    <x v="1"/>
    <s v="Team Lead"/>
    <s v="Hourly"/>
    <x v="0"/>
    <s v="Full"/>
    <s v="Not Listed"/>
  </r>
  <r>
    <s v="Resilient"/>
    <s v="517009/05/19804/10/2000"/>
    <s v="Tiffany"/>
    <s v="Colello"/>
    <d v="1980-09-05T00:00:00"/>
    <d v="2000-04-10T00:00:00"/>
    <s v="Female"/>
    <s v="White"/>
    <x v="10"/>
    <n v="445000"/>
    <s v="Finishing Direct Labor"/>
    <x v="1"/>
    <s v="Tile/Tread Finisher"/>
    <s v="Hourly"/>
    <x v="0"/>
    <s v="Full"/>
    <s v="Not Listed"/>
  </r>
  <r>
    <s v="Resilient"/>
    <s v="517103/24/19694/17/2000"/>
    <s v="Sherrice"/>
    <s v="Dawson"/>
    <d v="1969-03-24T00:00:00"/>
    <d v="2000-04-17T00:00:00"/>
    <s v="Female"/>
    <s v="Black"/>
    <x v="10"/>
    <n v="425001"/>
    <s v="Splitter"/>
    <x v="1"/>
    <s v="Splitter"/>
    <s v="Hourly"/>
    <x v="0"/>
    <s v="Full"/>
    <s v="Not Listed"/>
  </r>
  <r>
    <s v="Resilient"/>
    <s v="517208/21/195610/25/1999"/>
    <s v="Wayne"/>
    <s v="Schomer"/>
    <d v="1956-08-21T00:00:00"/>
    <d v="1999-10-25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7707/05/19597/11/2000"/>
    <s v="Brian"/>
    <s v="Young"/>
    <d v="1959-07-05T00:00:00"/>
    <d v="2000-07-11T00:00:00"/>
    <s v="Male"/>
    <s v="White"/>
    <x v="10"/>
    <n v="412200"/>
    <s v="Mixing Shift Lead"/>
    <x v="1"/>
    <s v="Shift Lead"/>
    <s v="Hourly"/>
    <x v="0"/>
    <s v="Full"/>
    <s v="Not Listed"/>
  </r>
  <r>
    <s v="Resilient"/>
    <s v="518611/25/19816/19/2000"/>
    <s v="Robert"/>
    <s v="Adams"/>
    <d v="1981-11-25T00:00:00"/>
    <d v="2000-06-19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18911/18/19687/31/2000"/>
    <s v="Frederick"/>
    <s v="McElrath"/>
    <d v="1968-11-18T00:00:00"/>
    <d v="2000-07-31T00:00:00"/>
    <s v="Male"/>
    <s v="Black"/>
    <x v="12"/>
    <n v="591000"/>
    <s v="Distribution Associate"/>
    <x v="4"/>
    <s v="Distribution Associate"/>
    <s v="Hourly"/>
    <x v="0"/>
    <s v="Full"/>
    <s v="Not Listed"/>
  </r>
  <r>
    <s v="Resilient"/>
    <s v="519209/22/19812/5/2001"/>
    <s v="Dan"/>
    <s v="Fultz"/>
    <d v="1981-09-22T00:00:00"/>
    <d v="2001-02-05T00:00:00"/>
    <s v="Male"/>
    <s v="White"/>
    <x v="12"/>
    <n v="591000"/>
    <s v="Distribution Associate"/>
    <x v="4"/>
    <s v="Distribution Coordinator"/>
    <s v="Hourly"/>
    <x v="0"/>
    <s v="Full"/>
    <s v="Not Listed"/>
  </r>
  <r>
    <s v="Resilient"/>
    <s v="519809/09/197010/1/2001"/>
    <s v="Raon"/>
    <s v="Ingram"/>
    <d v="1970-09-09T00:00:00"/>
    <d v="2001-10-01T00:00:00"/>
    <s v="Male"/>
    <s v="Hispanic or Latino"/>
    <x v="12"/>
    <n v="591000"/>
    <s v="Distribution Associate"/>
    <x v="4"/>
    <s v="Distribution Associate"/>
    <s v="Hourly"/>
    <x v="0"/>
    <s v="Full"/>
    <s v="Not Listed"/>
  </r>
  <r>
    <s v="Resilient"/>
    <s v="519912/27/19802/12/2002"/>
    <s v="Nathan"/>
    <s v="Terrill"/>
    <d v="1980-12-27T00:00:00"/>
    <d v="2002-02-12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20110/31/19583/18/2002"/>
    <s v="James"/>
    <s v="Bechtel"/>
    <d v="1958-10-31T00:00:00"/>
    <d v="2002-03-18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20209/09/19703/1/2002"/>
    <s v="Steven"/>
    <s v="Kelley"/>
    <d v="1970-09-09T00:00:00"/>
    <d v="2002-03-01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520311/22/19553/4/2002"/>
    <s v="Barbara"/>
    <s v="Brdek"/>
    <d v="1955-11-22T00:00:00"/>
    <d v="2002-03-04T00:00:00"/>
    <s v="Female"/>
    <s v="White"/>
    <x v="10"/>
    <n v="445000"/>
    <s v="Finishing Direct Labor"/>
    <x v="1"/>
    <s v="Tile/Tread Finisher"/>
    <s v="Hourly"/>
    <x v="0"/>
    <s v="Full"/>
    <s v="Not Listed"/>
  </r>
  <r>
    <s v="Resilient"/>
    <s v="521401/19/19563/17/2003"/>
    <s v="William"/>
    <s v="Ponsart"/>
    <d v="1956-01-19T00:00:00"/>
    <d v="2003-03-17T00:00:00"/>
    <s v="Male"/>
    <s v="White"/>
    <x v="10"/>
    <n v="412006"/>
    <s v="Slab Off Helper"/>
    <x v="1"/>
    <s v="Slab Off Helper"/>
    <s v="Hourly"/>
    <x v="0"/>
    <s v="Full"/>
    <s v="Not Listed"/>
  </r>
  <r>
    <s v="Resilient"/>
    <s v="522012/30/19731/22/2004"/>
    <s v="Shawn"/>
    <s v="Kovach"/>
    <d v="1973-12-30T00:00:00"/>
    <d v="2004-01-22T00:00:00"/>
    <s v="Male"/>
    <s v="White"/>
    <x v="10"/>
    <n v="435100"/>
    <s v="Team Leader"/>
    <x v="1"/>
    <s v="Team Lead"/>
    <s v="Hourly"/>
    <x v="0"/>
    <s v="Full"/>
    <s v="Not Listed"/>
  </r>
  <r>
    <s v="Resilient"/>
    <s v="522511/03/19614/12/2004"/>
    <s v="Louis"/>
    <s v="Phillips"/>
    <d v="1961-11-03T00:00:00"/>
    <d v="2004-04-12T00:00:00"/>
    <s v="Male"/>
    <s v="White"/>
    <x v="10"/>
    <n v="435020"/>
    <s v="Tread Molding Direct Labor"/>
    <x v="1"/>
    <s v="Press Operator"/>
    <s v="Hourly"/>
    <x v="0"/>
    <s v="Full"/>
    <s v="Not Listed"/>
  </r>
  <r>
    <s v="Resilient"/>
    <s v="522906/28/19747/7/2004"/>
    <s v="Nelson"/>
    <s v="Welch"/>
    <d v="1974-06-28T00:00:00"/>
    <d v="2004-07-07T00:00:00"/>
    <s v="Male"/>
    <s v="White"/>
    <x v="10"/>
    <n v="415005"/>
    <s v="Calender Relief Operator"/>
    <x v="1"/>
    <s v="Warm Up Operator"/>
    <s v="Hourly"/>
    <x v="0"/>
    <s v="Full"/>
    <s v="Not Listed"/>
  </r>
  <r>
    <s v="Resilient"/>
    <s v="523808/02/19796/6/2005"/>
    <s v="Walter"/>
    <s v="Howard"/>
    <d v="1979-08-02T00:00:00"/>
    <d v="2005-06-06T00:00:00"/>
    <s v="Male"/>
    <s v="White"/>
    <x v="10"/>
    <n v="412200"/>
    <s v="Mixing Shift Lead"/>
    <x v="1"/>
    <s v="Shift Lead"/>
    <s v="Hourly"/>
    <x v="0"/>
    <s v="Full"/>
    <s v="Not Listed"/>
  </r>
  <r>
    <s v="Resilient"/>
    <s v="524009/21/19787/21/2005"/>
    <s v="Eric"/>
    <s v="Valesky"/>
    <d v="1978-09-21T00:00:00"/>
    <d v="2005-07-21T00:00:00"/>
    <s v="Male"/>
    <s v="White"/>
    <x v="10"/>
    <n v="415005"/>
    <s v="Calender Relief Operator"/>
    <x v="1"/>
    <s v="Calender Relief Operator"/>
    <s v="Hourly"/>
    <x v="0"/>
    <s v="Full"/>
    <s v="Not Listed"/>
  </r>
  <r>
    <s v="Resilient"/>
    <s v="524310/07/19628/19/2005"/>
    <s v="David"/>
    <s v="Plott"/>
    <d v="1962-10-07T00:00:00"/>
    <d v="2005-08-19T00:00:00"/>
    <s v="Male"/>
    <s v="White"/>
    <x v="10"/>
    <n v="435020"/>
    <s v="Tread Molding Direct Labor"/>
    <x v="1"/>
    <s v="Press Operator"/>
    <s v="Hourly"/>
    <x v="0"/>
    <s v="Full"/>
    <s v="Not Listed"/>
  </r>
  <r>
    <s v="Resilient"/>
    <s v="524411/14/19808/22/2005"/>
    <s v="Chad"/>
    <s v="Karafa"/>
    <d v="1980-11-14T00:00:00"/>
    <d v="2005-08-22T00:00:00"/>
    <s v="Male"/>
    <s v="White"/>
    <x v="10"/>
    <n v="435107"/>
    <s v="Utility Relief"/>
    <x v="1"/>
    <s v="Press Operator"/>
    <s v="Hourly"/>
    <x v="0"/>
    <s v="Full"/>
    <s v="Not Listed"/>
  </r>
  <r>
    <s v="Resilient"/>
    <s v="524703/17/19809/2/2005"/>
    <s v="Phillip"/>
    <s v="Rutherford"/>
    <d v="1980-03-17T00:00:00"/>
    <d v="2005-09-02T00:00:00"/>
    <s v="Male"/>
    <s v="White"/>
    <x v="10"/>
    <n v="435134"/>
    <s v="Mold Changer/Cleaner"/>
    <x v="0"/>
    <s v="Maintenance Mold Changer"/>
    <s v="Hourly"/>
    <x v="0"/>
    <s v="Full"/>
    <s v="Not Listed"/>
  </r>
  <r>
    <s v="Resilient"/>
    <s v="524908/03/19549/16/2005"/>
    <s v="Robert"/>
    <s v="Marchio"/>
    <d v="1954-08-03T00:00:00"/>
    <d v="2005-09-16T00:00:00"/>
    <s v="Male"/>
    <s v="White"/>
    <x v="10"/>
    <n v="415107"/>
    <s v="Material Handling"/>
    <x v="4"/>
    <s v="Material Handler"/>
    <s v="Hourly"/>
    <x v="0"/>
    <s v="Full"/>
    <s v="Not Listed"/>
  </r>
  <r>
    <s v="Resilient"/>
    <s v="526202/06/19813/5/2006"/>
    <s v="Christopher"/>
    <s v="Steele"/>
    <d v="1981-02-06T00:00:00"/>
    <d v="2006-03-05T00:00:00"/>
    <s v="Male"/>
    <s v="Black"/>
    <x v="12"/>
    <n v="591000"/>
    <s v="Distribution Associate"/>
    <x v="4"/>
    <s v="Distribution Associate"/>
    <s v="Hourly"/>
    <x v="0"/>
    <s v="Full"/>
    <s v="Not Listed"/>
  </r>
  <r>
    <s v="Resilient"/>
    <s v="526906/20/19768/28/2006"/>
    <s v="Gary"/>
    <s v="Richburg"/>
    <d v="1976-06-20T00:00:00"/>
    <d v="2006-08-28T00:00:00"/>
    <s v="Male"/>
    <s v="Black"/>
    <x v="10"/>
    <n v="425001"/>
    <s v="Splitter"/>
    <x v="1"/>
    <s v="Splitter"/>
    <s v="Hourly"/>
    <x v="0"/>
    <s v="Full"/>
    <s v="Not Listed"/>
  </r>
  <r>
    <s v="Resilient"/>
    <s v="527005/14/19828/28/2006"/>
    <s v="Michael"/>
    <s v="Peah"/>
    <d v="1982-05-14T00:00:00"/>
    <d v="2006-08-28T00:00:00"/>
    <s v="Male"/>
    <s v="Black"/>
    <x v="12"/>
    <n v="591000"/>
    <s v="Distribution Associate"/>
    <x v="4"/>
    <s v="Distribution Associate"/>
    <s v="Hourly"/>
    <x v="0"/>
    <s v="Full"/>
    <s v="Not Listed"/>
  </r>
  <r>
    <s v="Resilient"/>
    <s v="527106/12/19709/11/2006"/>
    <s v="Timothy"/>
    <s v="Rouse"/>
    <d v="1970-06-12T00:00:00"/>
    <d v="2006-09-11T00:00:00"/>
    <s v="Male"/>
    <s v="White"/>
    <x v="10"/>
    <n v="412005"/>
    <s v="Mill Operator"/>
    <x v="1"/>
    <s v="Mill Operator"/>
    <s v="Hourly"/>
    <x v="0"/>
    <s v="Full"/>
    <s v="Not Listed"/>
  </r>
  <r>
    <s v="Resilient"/>
    <s v="527404/20/198510/21/2006"/>
    <s v="Joshua"/>
    <s v="Arnio"/>
    <d v="1985-04-20T00:00:00"/>
    <d v="2006-10-21T00:00:00"/>
    <s v="Male"/>
    <s v="White"/>
    <x v="10"/>
    <n v="435100"/>
    <s v="Team Leader"/>
    <x v="1"/>
    <s v="Team Lead"/>
    <s v="Hourly"/>
    <x v="0"/>
    <s v="Full"/>
    <s v="Not Listed"/>
  </r>
  <r>
    <s v="Resilient"/>
    <s v="527705/18/19571/6/2007"/>
    <s v="Richard"/>
    <s v="Bush"/>
    <d v="1957-05-18T00:00:00"/>
    <d v="2007-01-06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27809/05/19791/8/2007"/>
    <s v="Christopher"/>
    <s v="Adams"/>
    <d v="1979-09-05T00:00:00"/>
    <d v="2007-01-08T00:00:00"/>
    <s v="Male"/>
    <s v="White"/>
    <x v="10"/>
    <n v="412002"/>
    <s v="Mixing Operator"/>
    <x v="1"/>
    <s v="Mixing Operator"/>
    <s v="Hourly"/>
    <x v="0"/>
    <s v="Full"/>
    <s v="Not Listed"/>
  </r>
  <r>
    <s v="Resilient"/>
    <s v="528003/09/19881/8/2007"/>
    <s v="Westynn"/>
    <s v="Portman"/>
    <d v="1988-03-09T00:00:00"/>
    <d v="2007-01-08T00:00:00"/>
    <s v="Male"/>
    <s v="White"/>
    <x v="10"/>
    <n v="415005"/>
    <s v="Calender Relief Operator"/>
    <x v="1"/>
    <s v="Warm Up Operator"/>
    <s v="Hourly"/>
    <x v="0"/>
    <s v="Full"/>
    <s v="Not Listed"/>
  </r>
  <r>
    <s v="Resilient"/>
    <s v="528207/31/19535/14/2007"/>
    <s v="Duane"/>
    <s v="Seegert"/>
    <d v="1953-07-31T00:00:00"/>
    <d v="2007-05-14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28403/20/19845/24/2007"/>
    <s v="Jason"/>
    <s v="Palumbo"/>
    <d v="1984-03-20T00:00:00"/>
    <d v="2007-05-24T00:00:00"/>
    <s v="Male"/>
    <s v="White"/>
    <x v="10"/>
    <n v="435020"/>
    <s v="Tread Molding Direct Labor"/>
    <x v="1"/>
    <s v="Press Operator"/>
    <s v="Hourly"/>
    <x v="0"/>
    <s v="Full"/>
    <s v="Not Listed"/>
  </r>
  <r>
    <s v="Resilient"/>
    <s v="528512/15/19875/26/2007"/>
    <s v="John"/>
    <s v="Markley"/>
    <d v="1987-12-15T00:00:00"/>
    <d v="2007-05-26T00:00:00"/>
    <s v="Male"/>
    <s v="White"/>
    <x v="10"/>
    <n v="420003"/>
    <s v="Rubber Sheet Take Off Inspector"/>
    <x v="1"/>
    <s v="Sheet Operator"/>
    <s v="Hourly"/>
    <x v="0"/>
    <s v="Full"/>
    <s v="Not Listed"/>
  </r>
  <r>
    <s v="Resilient"/>
    <s v="528803/22/19877/6/2007"/>
    <s v="David"/>
    <s v="Yoder"/>
    <d v="1987-03-22T00:00:00"/>
    <d v="2007-07-06T00:00:00"/>
    <s v="Male"/>
    <s v="White"/>
    <x v="12"/>
    <n v="591011"/>
    <s v="Distribution Coordinator"/>
    <x v="4"/>
    <s v="Distribution Coordinator"/>
    <s v="Hourly"/>
    <x v="0"/>
    <s v="Full"/>
    <s v="Not Listed"/>
  </r>
  <r>
    <s v="Resilient"/>
    <s v="529101/08/19858/13/2007"/>
    <s v="Anthony"/>
    <s v="Sesser"/>
    <d v="1985-01-08T00:00:00"/>
    <d v="2007-08-13T00:00:00"/>
    <s v="Male"/>
    <s v="White"/>
    <x v="10"/>
    <n v="412138"/>
    <s v="Lab Technician"/>
    <x v="1"/>
    <s v="Sr. Lab Technician"/>
    <s v="Hourly"/>
    <x v="0"/>
    <s v="Full"/>
    <s v="Not Listed"/>
  </r>
  <r>
    <s v="Resilient"/>
    <s v="529304/11/19738/27/2007"/>
    <s v="Shawn"/>
    <s v="McCourt"/>
    <d v="1973-04-11T00:00:00"/>
    <d v="2007-08-27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29409/29/19739/3/2007"/>
    <s v="Steven"/>
    <s v="Soukup"/>
    <d v="1973-09-29T00:00:00"/>
    <d v="2007-09-03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29506/16/19889/16/2007"/>
    <s v="Jeffrey"/>
    <s v="Schomer"/>
    <d v="1988-06-16T00:00:00"/>
    <d v="2007-09-16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529608/21/196810/22/2007"/>
    <s v="Kenneth"/>
    <s v="Carmichael"/>
    <d v="1968-08-21T00:00:00"/>
    <d v="2007-10-22T00:00:00"/>
    <s v="Male"/>
    <s v="Black"/>
    <x v="12"/>
    <n v="591000"/>
    <s v="Distribution Associate"/>
    <x v="4"/>
    <s v="Distribution Associate"/>
    <s v="Hourly"/>
    <x v="0"/>
    <s v="Full"/>
    <s v="Not Listed"/>
  </r>
  <r>
    <s v="Resilient"/>
    <s v="530008/01/198011/21/2007"/>
    <s v="Robert"/>
    <s v="Green"/>
    <d v="1980-08-01T00:00:00"/>
    <d v="2007-11-21T00:00:00"/>
    <s v="Male"/>
    <s v="White"/>
    <x v="10"/>
    <n v="455000"/>
    <s v="Sonic Cut Direct Labor"/>
    <x v="1"/>
    <s v="Sr Sonic Cutter"/>
    <s v="Hourly"/>
    <x v="0"/>
    <s v="Full"/>
    <s v="Not Listed"/>
  </r>
  <r>
    <s v="Resilient"/>
    <s v="530204/03/197612/3/2007"/>
    <s v="Tara"/>
    <s v="Rumancik"/>
    <d v="1976-04-03T00:00:00"/>
    <d v="2007-12-03T00:00:00"/>
    <s v="Female"/>
    <s v="White"/>
    <x v="10"/>
    <n v="445000"/>
    <s v="Finishing Direct Labor"/>
    <x v="1"/>
    <s v="Tile/Tread Finisher"/>
    <s v="Hourly"/>
    <x v="0"/>
    <s v="Full"/>
    <s v="Not Listed"/>
  </r>
  <r>
    <s v="Resilient"/>
    <s v="530512/10/19761/28/2008"/>
    <s v="Robert"/>
    <s v="Duncan"/>
    <d v="1976-12-10T00:00:00"/>
    <d v="2008-01-28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30610/19/19764/7/2008"/>
    <s v="Dennis"/>
    <s v="Atwood"/>
    <d v="1976-10-19T00:00:00"/>
    <d v="2008-04-07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30903/16/19604/2/2008"/>
    <s v="Mark"/>
    <s v="Collins"/>
    <d v="1960-03-16T00:00:00"/>
    <d v="2008-04-02T00:00:00"/>
    <s v="Male"/>
    <s v="White"/>
    <x v="10"/>
    <n v="499130"/>
    <s v="General Plant Maintenance"/>
    <x v="0"/>
    <s v="Team Lead - Maintenance"/>
    <s v="Hourly"/>
    <x v="0"/>
    <s v="Full"/>
    <s v="Not Listed"/>
  </r>
  <r>
    <s v="Resilient"/>
    <s v="531011/03/19776/9/2008"/>
    <s v="Jason"/>
    <s v="Carey"/>
    <d v="1977-11-03T00:00:00"/>
    <d v="2008-06-09T00:00:00"/>
    <s v="Male"/>
    <s v="White"/>
    <x v="10"/>
    <n v="461001"/>
    <s v="Extrusion Operator Line #1"/>
    <x v="1"/>
    <s v="Sheet Operator"/>
    <s v="Hourly"/>
    <x v="0"/>
    <s v="Full"/>
    <s v="Not Listed"/>
  </r>
  <r>
    <s v="Resilient"/>
    <s v="531208/27/19527/21/2008"/>
    <s v="Raymond"/>
    <s v="Collier"/>
    <d v="1952-08-27T00:00:00"/>
    <d v="2008-07-21T00:00:00"/>
    <s v="Male"/>
    <s v="White"/>
    <x v="10"/>
    <n v="415107"/>
    <s v="Material Handling"/>
    <x v="4"/>
    <s v="Calender Material Handler"/>
    <s v="Hourly"/>
    <x v="0"/>
    <s v="Full"/>
    <s v="Not Listed"/>
  </r>
  <r>
    <s v="Resilient"/>
    <s v="531609/16/19857/28/2008"/>
    <s v="Matthew"/>
    <s v="Chronister"/>
    <d v="1985-09-16T00:00:00"/>
    <d v="2008-07-28T00:00:00"/>
    <s v="Male"/>
    <s v="White"/>
    <x v="10"/>
    <n v="435107"/>
    <s v="Utility Relief"/>
    <x v="1"/>
    <s v="Press Operator"/>
    <s v="Hourly"/>
    <x v="0"/>
    <s v="Full"/>
    <s v="Not Listed"/>
  </r>
  <r>
    <s v="Resilient"/>
    <s v="531704/22/19788/18/2008"/>
    <s v="Howard"/>
    <s v="Jewell"/>
    <d v="1978-04-22T00:00:00"/>
    <d v="2008-08-18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31808/24/19819/8/2008"/>
    <s v="Anna"/>
    <s v="Ballew"/>
    <d v="1981-08-24T00:00:00"/>
    <d v="2008-09-08T00:00:00"/>
    <s v="Female"/>
    <s v="White"/>
    <x v="10"/>
    <n v="435000"/>
    <s v="Tile Molding Direct Labor"/>
    <x v="1"/>
    <s v="Press Operator"/>
    <s v="Hourly"/>
    <x v="0"/>
    <s v="Full"/>
    <s v="Not Listed"/>
  </r>
  <r>
    <s v="Resilient"/>
    <s v="531901/25/19519/8/2008"/>
    <s v="John"/>
    <s v="Gorman"/>
    <d v="1951-01-25T00:00:00"/>
    <d v="2008-09-08T00:00:00"/>
    <s v="Male"/>
    <s v="White"/>
    <x v="12"/>
    <n v="591000"/>
    <s v="Distribution Associate"/>
    <x v="4"/>
    <s v="Distribution associate"/>
    <s v="Hourly"/>
    <x v="0"/>
    <s v="Part"/>
    <s v="Not Listed"/>
  </r>
  <r>
    <s v="Resilient"/>
    <s v="532201/27/19529/8/2008"/>
    <s v="James"/>
    <s v="Hipple"/>
    <d v="1952-01-27T00:00:00"/>
    <d v="2008-09-08T00:00:00"/>
    <s v="Male"/>
    <s v="White"/>
    <x v="10"/>
    <n v="412006"/>
    <s v="Slab Off Helper"/>
    <x v="1"/>
    <s v="Slab Off Helper"/>
    <s v="Hourly"/>
    <x v="0"/>
    <s v="Full"/>
    <s v="Not Listed"/>
  </r>
  <r>
    <s v="Resilient"/>
    <s v="532412/07/195510/20/2008"/>
    <s v="Alberta"/>
    <s v="Ramey"/>
    <d v="1955-12-07T00:00:00"/>
    <d v="2008-10-20T00:00:00"/>
    <s v="Female"/>
    <s v="White"/>
    <x v="12"/>
    <n v="353090"/>
    <s v="Sample Dept"/>
    <x v="13"/>
    <s v="Sample Cutter &amp; Assembler"/>
    <s v="Hourly"/>
    <x v="0"/>
    <s v="Full"/>
    <s v="Not Listed"/>
  </r>
  <r>
    <s v="Resilient"/>
    <s v="532605/26/19668/31/2009"/>
    <s v="Michael"/>
    <s v="Peterson"/>
    <d v="1966-05-26T00:00:00"/>
    <d v="2009-08-31T00:00:00"/>
    <s v="Male"/>
    <s v="Black"/>
    <x v="12"/>
    <n v="591000"/>
    <s v="Distribution Associate"/>
    <x v="4"/>
    <s v="Distribution Associate"/>
    <s v="Hourly"/>
    <x v="0"/>
    <s v="Full"/>
    <s v="Not Listed"/>
  </r>
  <r>
    <s v="Resilient"/>
    <s v="532711/20/19642/8/2010"/>
    <s v="Jimmy"/>
    <s v="Miller"/>
    <d v="1964-11-20T00:00:00"/>
    <d v="2010-02-08T00:00:00"/>
    <s v="Male"/>
    <s v="White"/>
    <x v="10"/>
    <n v="412004"/>
    <s v="Color Weighman"/>
    <x v="1"/>
    <s v="Color Weighman"/>
    <s v="Hourly"/>
    <x v="0"/>
    <s v="Full"/>
    <s v="Not Listed"/>
  </r>
  <r>
    <s v="Resilient"/>
    <s v="532808/11/19883/15/2010"/>
    <s v="Adam"/>
    <s v="Krupsa"/>
    <d v="1988-08-11T00:00:00"/>
    <d v="2010-03-15T00:00:00"/>
    <s v="Male"/>
    <s v="White"/>
    <x v="10"/>
    <n v="435134"/>
    <s v="Mold Changer/Cleaner"/>
    <x v="0"/>
    <s v="Mold Changer/Cleaner"/>
    <s v="Hourly"/>
    <x v="0"/>
    <s v="Full"/>
    <s v="Not Listed"/>
  </r>
  <r>
    <s v="Resilient"/>
    <s v="533208/31/19805/31/2010"/>
    <s v="Jason"/>
    <s v="Moore"/>
    <d v="1980-08-31T00:00:00"/>
    <d v="2010-05-31T00:00:00"/>
    <s v="Male"/>
    <s v="White"/>
    <x v="10"/>
    <n v="435100"/>
    <s v="Team Leader"/>
    <x v="1"/>
    <s v="Team Lead"/>
    <s v="Hourly"/>
    <x v="0"/>
    <s v="Full"/>
    <s v="Not Listed"/>
  </r>
  <r>
    <s v="Resilient"/>
    <s v="585011/19/19681/17/2011"/>
    <s v="Carl"/>
    <s v="Short"/>
    <d v="1968-11-19T00:00:00"/>
    <d v="2011-01-17T00:00:00"/>
    <s v="Male"/>
    <s v="White"/>
    <x v="10"/>
    <n v="499120"/>
    <s v="Special Projects"/>
    <x v="1"/>
    <s v="Press Operator"/>
    <s v="Hourly"/>
    <x v="0"/>
    <s v="Full"/>
    <s v="Not Listed"/>
  </r>
  <r>
    <s v="Resilient"/>
    <s v="585103/26/19811/17/2011"/>
    <s v="Timothy"/>
    <s v="Simms"/>
    <d v="1981-03-26T00:00:00"/>
    <d v="2011-01-17T00:00:00"/>
    <s v="Male"/>
    <s v="White"/>
    <x v="10"/>
    <n v="435100"/>
    <s v="Team Leader"/>
    <x v="1"/>
    <s v="Team Lead"/>
    <s v="Hourly"/>
    <x v="0"/>
    <s v="Full"/>
    <s v="Not Listed"/>
  </r>
  <r>
    <s v="Resilient"/>
    <s v="585305/18/19801/17/2011"/>
    <s v="Jason"/>
    <s v="Palmer"/>
    <d v="1980-05-18T00:00:00"/>
    <d v="2011-01-17T00:00:00"/>
    <s v="Male"/>
    <s v="White"/>
    <x v="10"/>
    <n v="445015"/>
    <s v="Tread Buff / Tape"/>
    <x v="1"/>
    <s v="Press Operator"/>
    <s v="Hourly"/>
    <x v="0"/>
    <s v="Full"/>
    <s v="Not Listed"/>
  </r>
  <r>
    <s v="Resilient"/>
    <s v="585902/14/19862/7/2011"/>
    <s v="Stephen"/>
    <s v="Wilfong Jr."/>
    <d v="1986-02-14T00:00:00"/>
    <d v="2011-02-07T00:00:00"/>
    <s v="Male"/>
    <s v="White"/>
    <x v="10"/>
    <n v="412005"/>
    <s v="Mill Operator"/>
    <x v="1"/>
    <s v="Mill Operator"/>
    <s v="Hourly"/>
    <x v="0"/>
    <s v="Full"/>
    <s v="Not Listed"/>
  </r>
  <r>
    <s v="Resilient"/>
    <s v="587903/31/19693/21/2011"/>
    <s v="Diana"/>
    <s v="Sly"/>
    <d v="1969-03-31T00:00:00"/>
    <d v="2011-03-21T00:00:00"/>
    <s v="Female"/>
    <s v="White"/>
    <x v="10"/>
    <n v="412138"/>
    <s v="Lab Technician"/>
    <x v="1"/>
    <s v="Lab Technician"/>
    <s v="Hourly"/>
    <x v="0"/>
    <s v="Full"/>
    <s v="Not Listed"/>
  </r>
  <r>
    <s v="Resilient"/>
    <s v="588008/01/19593/21/2011"/>
    <s v="Debra"/>
    <s v="Callahan"/>
    <d v="1959-08-01T00:00:00"/>
    <d v="2011-03-21T00:00:00"/>
    <s v="Female"/>
    <s v="White"/>
    <x v="10"/>
    <n v="412138"/>
    <s v="Lab Technician"/>
    <x v="1"/>
    <s v="Lab Technician"/>
    <s v="Hourly"/>
    <x v="0"/>
    <s v="Full"/>
    <s v="Not Listed"/>
  </r>
  <r>
    <s v="Resilient"/>
    <s v="588205/21/19873/21/2011"/>
    <s v="Jeremy"/>
    <s v="Robinson"/>
    <d v="1987-05-21T00:00:00"/>
    <d v="2011-03-21T00:00:00"/>
    <s v="Male"/>
    <s v="White"/>
    <x v="10"/>
    <n v="445000"/>
    <s v="Finishing Direct Labor"/>
    <x v="1"/>
    <s v="Press Operator"/>
    <s v="Hourly"/>
    <x v="0"/>
    <s v="Full"/>
    <s v="Not Listed"/>
  </r>
  <r>
    <s v="Resilient"/>
    <s v="588305/23/19693/21/2011"/>
    <s v="Scott"/>
    <s v="Williams"/>
    <d v="1969-05-23T00:00:00"/>
    <d v="2011-03-21T00:00:00"/>
    <s v="Male"/>
    <s v="White"/>
    <x v="10"/>
    <n v="415002"/>
    <s v="Calender Operator"/>
    <x v="1"/>
    <s v="Calender Operator"/>
    <s v="Hourly"/>
    <x v="0"/>
    <s v="Full"/>
    <s v="Not Listed"/>
  </r>
  <r>
    <s v="Resilient"/>
    <s v="490107/20/19558/21/1973"/>
    <s v="Pamela"/>
    <s v="Sechler"/>
    <d v="1955-07-20T00:00:00"/>
    <d v="1973-08-21T00:00:00"/>
    <s v="Female"/>
    <s v="White"/>
    <x v="10"/>
    <n v="445000"/>
    <s v="Finishing Direct Labor"/>
    <x v="1"/>
    <s v="Color Checker"/>
    <s v="Hourly"/>
    <x v="0"/>
    <s v="Full"/>
    <s v="Not Listed"/>
  </r>
  <r>
    <s v="Resilient"/>
    <s v="489009/22/19536/9/1971"/>
    <s v="Arthur"/>
    <s v="Satterlee"/>
    <d v="1953-09-22T00:00:00"/>
    <d v="1971-06-09T00:00:00"/>
    <s v="Male"/>
    <s v="White"/>
    <x v="10"/>
    <n v="425001"/>
    <s v="Splitter"/>
    <x v="1"/>
    <s v="Splitter"/>
    <s v="Hourly"/>
    <x v="0"/>
    <s v="Full"/>
    <s v="Not Listed"/>
  </r>
  <r>
    <s v="Resilient"/>
    <s v="593711/03/19877/25/2011"/>
    <s v="Matthew"/>
    <s v="Stewart"/>
    <d v="1987-11-03T00:00:00"/>
    <d v="2011-07-25T00:00:00"/>
    <s v="Male"/>
    <s v="White"/>
    <x v="10"/>
    <n v="445015"/>
    <s v="Tread Buff / Tape"/>
    <x v="1"/>
    <s v="Press Operator"/>
    <s v="Hourly"/>
    <x v="0"/>
    <s v="Full"/>
    <s v="Not Listed"/>
  </r>
  <r>
    <s v="Resilient"/>
    <s v="593803/03/19807/25/2011"/>
    <s v="Jason"/>
    <s v="Peters"/>
    <d v="1980-03-03T00:00:00"/>
    <d v="2011-07-25T00:00:00"/>
    <s v="Male"/>
    <s v="White"/>
    <x v="10"/>
    <n v="415002"/>
    <s v="Calender Operator"/>
    <x v="1"/>
    <s v="Calender Operator"/>
    <s v="Hourly"/>
    <x v="0"/>
    <s v="Full"/>
    <s v="Not Listed"/>
  </r>
  <r>
    <s v="Resilient"/>
    <s v="595005/31/19709/5/2011"/>
    <s v="Thomas"/>
    <s v="Eckenrode"/>
    <d v="1970-05-31T00:00:00"/>
    <d v="2011-09-05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595109/08/19789/5/2011"/>
    <s v="Jennifer"/>
    <s v="Wagner"/>
    <d v="1978-09-08T00:00:00"/>
    <d v="2011-09-05T00:00:00"/>
    <s v="Female"/>
    <s v="White"/>
    <x v="12"/>
    <n v="591000"/>
    <s v="Distribution Associate"/>
    <x v="4"/>
    <s v="Distribution Associate"/>
    <s v="Hourly"/>
    <x v="0"/>
    <s v="Full"/>
    <s v="Not Listed"/>
  </r>
  <r>
    <s v="Resilient"/>
    <s v="597503/10/198611/7/2011"/>
    <s v="Raymond"/>
    <s v="Fioramonti"/>
    <d v="1986-03-10T00:00:00"/>
    <d v="2011-11-07T00:00:00"/>
    <s v="Male"/>
    <s v="White"/>
    <x v="10"/>
    <n v="412200"/>
    <s v="Mixing Shift Lead"/>
    <x v="1"/>
    <s v="Sheet Barwell Operator"/>
    <s v="Hourly"/>
    <x v="0"/>
    <s v="Full"/>
    <s v="Not Listed"/>
  </r>
  <r>
    <s v="Resilient"/>
    <s v="597612/29/196811/7/2011"/>
    <s v="Lawrence"/>
    <s v="Bierer"/>
    <d v="1968-12-29T00:00:00"/>
    <d v="2011-11-07T00:00:00"/>
    <s v="Male"/>
    <s v="White"/>
    <x v="10"/>
    <n v="435134"/>
    <s v="Mold Changer/Cleaner"/>
    <x v="0"/>
    <s v="Mold Changer"/>
    <s v="Hourly"/>
    <x v="0"/>
    <s v="Full"/>
    <s v="Not Listed"/>
  </r>
  <r>
    <s v="Resilient"/>
    <s v="597802/05/196911/21/2011"/>
    <s v="Jack"/>
    <s v="Price"/>
    <d v="1969-02-05T00:00:00"/>
    <d v="2011-11-21T00:00:00"/>
    <s v="Male"/>
    <s v="White"/>
    <x v="10"/>
    <n v="435020"/>
    <s v="Tread Molding Direct Labor"/>
    <x v="1"/>
    <s v="Press Operator"/>
    <s v="Hourly"/>
    <x v="0"/>
    <s v="Full"/>
    <s v="Not Listed"/>
  </r>
  <r>
    <s v="Resilient"/>
    <s v="600009/10/19692/22/2012"/>
    <s v="James"/>
    <s v="Wilcox Jr."/>
    <d v="1969-09-10T00:00:00"/>
    <d v="2012-02-22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00510/06/19713/5/2012"/>
    <s v="Matt"/>
    <s v="Hanks"/>
    <d v="1971-10-06T00:00:00"/>
    <d v="2012-03-05T00:00:00"/>
    <s v="Male"/>
    <s v="White"/>
    <x v="12"/>
    <n v="591000"/>
    <s v="Distribution Associate"/>
    <x v="4"/>
    <s v="Inventory Control Associate"/>
    <s v="Hourly"/>
    <x v="0"/>
    <s v="Full"/>
    <s v="Not Listed"/>
  </r>
  <r>
    <s v="Resilient"/>
    <s v="600809/24/19583/5/2012"/>
    <s v="Thomas"/>
    <s v="Gardner"/>
    <d v="1958-09-24T00:00:00"/>
    <d v="2012-03-05T00:00:00"/>
    <s v="Male"/>
    <s v="White"/>
    <x v="10"/>
    <n v="415002"/>
    <s v="Calender Operator"/>
    <x v="1"/>
    <s v="Calender Operator"/>
    <s v="Hourly"/>
    <x v="0"/>
    <s v="Full"/>
    <s v="Not Listed"/>
  </r>
  <r>
    <s v="Resilient"/>
    <s v="602501/22/19724/23/2012"/>
    <s v="Leonard"/>
    <s v="Morris"/>
    <d v="1972-01-22T00:00:00"/>
    <d v="2012-04-23T00:00:00"/>
    <s v="Male"/>
    <s v="Not Specified"/>
    <x v="12"/>
    <n v="591000"/>
    <s v="Distribution Associate"/>
    <x v="4"/>
    <s v="Distribution Associate"/>
    <s v="Hourly"/>
    <x v="0"/>
    <s v="Full"/>
    <s v="Not Listed"/>
  </r>
  <r>
    <s v="Resilient"/>
    <s v="604408/08/19896/4/2012"/>
    <s v="Stephanie"/>
    <s v="Catron"/>
    <d v="1989-08-08T00:00:00"/>
    <d v="2012-06-04T00:00:00"/>
    <s v="Female"/>
    <s v="White"/>
    <x v="10"/>
    <n v="445000"/>
    <s v="Finishing Direct Labor"/>
    <x v="1"/>
    <s v="Tile/Tread Finisher"/>
    <s v="Hourly"/>
    <x v="0"/>
    <s v="Full"/>
    <s v="Not Listed"/>
  </r>
  <r>
    <s v="Resilient"/>
    <s v="604503/20/19876/4/2012"/>
    <s v="Brenton"/>
    <s v="Turner"/>
    <d v="1987-03-20T00:00:00"/>
    <d v="2012-06-04T00:00:00"/>
    <s v="Male"/>
    <s v="White"/>
    <x v="10"/>
    <n v="435107"/>
    <s v="Utility Relief"/>
    <x v="1"/>
    <s v="Press Operator"/>
    <s v="Hourly"/>
    <x v="0"/>
    <s v="Full"/>
    <s v="Not Listed"/>
  </r>
  <r>
    <s v="Resilient"/>
    <s v="608212/15/19808/20/2012"/>
    <s v="Patrick"/>
    <s v="Canzonetta"/>
    <d v="1980-12-15T00:00:00"/>
    <d v="2012-08-20T00:00:00"/>
    <s v="Male"/>
    <s v="White"/>
    <x v="10"/>
    <n v="435020"/>
    <s v="Tread Molding Direct Labor"/>
    <x v="1"/>
    <s v="Press Operator"/>
    <s v="Hourly"/>
    <x v="0"/>
    <s v="Full"/>
    <s v="Not Listed"/>
  </r>
  <r>
    <s v="Resilient"/>
    <s v="608408/28/19608/20/2012"/>
    <s v="Joseph"/>
    <s v="Kelley"/>
    <d v="1960-08-28T00:00:00"/>
    <d v="2012-08-20T00:00:00"/>
    <s v="Male"/>
    <s v="White"/>
    <x v="10"/>
    <n v="461001"/>
    <s v="Extrusion Operator Line #1"/>
    <x v="1"/>
    <s v="Extrusion Operator"/>
    <s v="Hourly"/>
    <x v="0"/>
    <s v="Full"/>
    <s v="Not Listed"/>
  </r>
  <r>
    <s v="Resilient"/>
    <s v="609111/10/19779/17/2012"/>
    <s v="John"/>
    <s v="Howiler"/>
    <d v="1977-11-10T00:00:00"/>
    <d v="2012-09-17T00:00:00"/>
    <s v="Male"/>
    <s v="White"/>
    <x v="10"/>
    <n v="415005"/>
    <s v="Calender Relief Operator"/>
    <x v="1"/>
    <s v="Calender Relief Operator"/>
    <s v="Hourly"/>
    <x v="0"/>
    <s v="Full"/>
    <s v="Not Listed"/>
  </r>
  <r>
    <s v="Resilient"/>
    <s v="609312/31/19799/17/2012"/>
    <s v="Jerrid"/>
    <s v="Palumbo"/>
    <d v="1979-12-31T00:00:00"/>
    <d v="2012-09-17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12506/30/198612/17/2012"/>
    <s v="Robert"/>
    <s v="Crampton"/>
    <d v="1986-06-30T00:00:00"/>
    <d v="2012-12-17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14903/27/19922/18/2013"/>
    <s v="David"/>
    <s v="Click"/>
    <d v="1992-03-27T00:00:00"/>
    <d v="2013-02-18T00:00:00"/>
    <s v="Male"/>
    <s v="White"/>
    <x v="10"/>
    <n v="445015"/>
    <s v="Tread Buff / Tape"/>
    <x v="1"/>
    <s v="Press Operator"/>
    <s v="Hourly"/>
    <x v="0"/>
    <s v="Full"/>
    <s v="Not Listed"/>
  </r>
  <r>
    <s v="Resilient"/>
    <s v="615109/19/19782/18/2013"/>
    <s v="Samuel"/>
    <s v="Savon II"/>
    <d v="1978-09-19T00:00:00"/>
    <d v="2013-02-18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16112/15/19903/11/2013"/>
    <s v="Bradly"/>
    <s v="Kingery"/>
    <d v="1990-12-15T00:00:00"/>
    <d v="2013-03-11T00:00:00"/>
    <s v="Male"/>
    <s v="White"/>
    <x v="10"/>
    <n v="415004"/>
    <s v="Calender Utility Helper"/>
    <x v="1"/>
    <s v="Utility Helper"/>
    <s v="Hourly"/>
    <x v="0"/>
    <s v="Full"/>
    <s v="Not Listed"/>
  </r>
  <r>
    <s v="Resilient"/>
    <s v="619001/18/19654/15/2013"/>
    <s v="Timothy"/>
    <s v="Duvall"/>
    <d v="1965-01-18T00:00:00"/>
    <d v="2013-04-15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20601/24/19855/24/2013"/>
    <s v="Jonathan"/>
    <s v="Bowser"/>
    <d v="1985-01-24T00:00:00"/>
    <d v="2013-05-24T00:00:00"/>
    <s v="Male"/>
    <s v="White"/>
    <x v="10"/>
    <n v="415005"/>
    <s v="Calender Relief Operator"/>
    <x v="1"/>
    <s v="Press Operator"/>
    <s v="Hourly"/>
    <x v="0"/>
    <s v="Full"/>
    <s v="Not Listed"/>
  </r>
  <r>
    <s v="Resilient"/>
    <s v="620709/08/19795/24/2013"/>
    <s v="Edwin"/>
    <s v="Patterson"/>
    <d v="1979-09-08T00:00:00"/>
    <d v="2013-05-24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23306/10/19766/25/2013"/>
    <s v="Andrew"/>
    <s v="Haak"/>
    <d v="1976-06-10T00:00:00"/>
    <d v="2013-06-25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25805/15/19857/29/2013"/>
    <s v="Daniel"/>
    <s v="Murphy"/>
    <d v="1985-05-15T00:00:00"/>
    <d v="2013-07-29T00:00:00"/>
    <s v="Male"/>
    <s v="White"/>
    <x v="12"/>
    <n v="353090"/>
    <s v="Sample Dept"/>
    <x v="13"/>
    <s v="Sample Picker Associate"/>
    <s v="Hourly"/>
    <x v="0"/>
    <s v="Full"/>
    <s v="Not Listed"/>
  </r>
  <r>
    <s v="Resilient"/>
    <s v="626302/20/19558/19/2013"/>
    <s v="Dennis"/>
    <s v="Branson"/>
    <d v="1955-02-20T00:00:00"/>
    <d v="2013-08-19T00:00:00"/>
    <s v="Male"/>
    <s v="White"/>
    <x v="10"/>
    <n v="499130"/>
    <s v="General Plant Maintenance"/>
    <x v="0"/>
    <s v="Team Lead - Maintenance"/>
    <s v="Hourly"/>
    <x v="0"/>
    <s v="Full"/>
    <s v="Not Listed"/>
  </r>
  <r>
    <s v="Resilient"/>
    <s v="628603/16/19949/30/2013"/>
    <s v="Jake"/>
    <s v="Summers"/>
    <d v="1994-03-16T00:00:00"/>
    <d v="2013-09-30T00:00:00"/>
    <s v="Male"/>
    <s v="White"/>
    <x v="12"/>
    <n v="591011"/>
    <s v="Distribution Coordinator"/>
    <x v="4"/>
    <s v="Distribution Coordinator"/>
    <s v="Hourly"/>
    <x v="0"/>
    <s v="Full"/>
    <s v="Not Listed"/>
  </r>
  <r>
    <s v="Resilient"/>
    <s v="630211/23/198911/18/2013"/>
    <s v="Dustin"/>
    <s v="Beery"/>
    <d v="1989-11-23T00:00:00"/>
    <d v="2013-11-18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30403/01/199011/18/2013"/>
    <s v="Justin"/>
    <s v="Kost"/>
    <d v="1990-03-01T00:00:00"/>
    <d v="2013-11-18T00:00:00"/>
    <s v="Male"/>
    <s v="White"/>
    <x v="10"/>
    <n v="445000"/>
    <s v="Finishing Direct Labor"/>
    <x v="1"/>
    <s v="Press Operator"/>
    <s v="Hourly"/>
    <x v="0"/>
    <s v="Full"/>
    <s v="Not Listed"/>
  </r>
  <r>
    <s v="Resilient"/>
    <s v="638810/01/19743/11/2014"/>
    <s v="Aaron"/>
    <s v="Claar"/>
    <d v="1974-10-01T00:00:00"/>
    <d v="2014-03-11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38912/13/19943/11/2014"/>
    <s v="Zachary"/>
    <s v="Hayes"/>
    <d v="1994-12-13T00:00:00"/>
    <d v="2014-03-11T00:00:00"/>
    <s v="Male"/>
    <s v="White"/>
    <x v="10"/>
    <n v="413000"/>
    <s v="Chipper Direct Labor"/>
    <x v="1"/>
    <s v="Chipper"/>
    <s v="Hourly"/>
    <x v="0"/>
    <s v="Full"/>
    <s v="Not Listed"/>
  </r>
  <r>
    <s v="Resilient"/>
    <s v="639007/28/19893/11/2014"/>
    <s v="Nathan"/>
    <s v="Wheeler"/>
    <d v="1989-07-28T00:00:00"/>
    <d v="2014-03-11T00:00:00"/>
    <s v="Male"/>
    <s v="White"/>
    <x v="10"/>
    <n v="412004"/>
    <s v="Color Weighman"/>
    <x v="1"/>
    <s v="Utility Helper"/>
    <s v="Hourly"/>
    <x v="0"/>
    <s v="Full"/>
    <s v="Not Listed"/>
  </r>
  <r>
    <s v="Resilient"/>
    <s v="640112/18/19643/24/2014"/>
    <s v="Brian"/>
    <s v="Sly"/>
    <d v="1964-12-18T00:00:00"/>
    <d v="2014-03-24T00:00:00"/>
    <s v="Male"/>
    <s v="White"/>
    <x v="10"/>
    <n v="420001"/>
    <s v="Rubber Sheet Barwell Operator"/>
    <x v="1"/>
    <s v="Warm Up Operator"/>
    <s v="Hourly"/>
    <x v="0"/>
    <s v="Full"/>
    <s v="Not Listed"/>
  </r>
  <r>
    <s v="Resilient"/>
    <s v="641310/01/19834/14/2014"/>
    <s v="Derrick"/>
    <s v="Yopp"/>
    <d v="1983-10-01T00:00:00"/>
    <d v="2014-04-14T00:00:00"/>
    <s v="Male"/>
    <s v="Two or More Races"/>
    <x v="12"/>
    <n v="591000"/>
    <s v="Distribution Associate"/>
    <x v="4"/>
    <s v="Distribution Associate"/>
    <s v="Hourly"/>
    <x v="0"/>
    <s v="Full"/>
    <s v="Not Listed"/>
  </r>
  <r>
    <s v="Resilient"/>
    <s v="643903/27/19885/12/2014"/>
    <s v="Cory"/>
    <s v="Popielec"/>
    <d v="1988-03-27T00:00:00"/>
    <d v="2014-05-12T00:00:00"/>
    <s v="Male"/>
    <s v="White"/>
    <x v="10"/>
    <n v="435020"/>
    <s v="Tread Molding Direct Labor"/>
    <x v="1"/>
    <s v="Press Operator"/>
    <s v="Hourly"/>
    <x v="0"/>
    <s v="Full"/>
    <s v="Not Listed"/>
  </r>
  <r>
    <s v="Resilient"/>
    <s v="644006/15/19765/12/2014"/>
    <s v="Maggie"/>
    <s v="Thorp"/>
    <d v="1976-06-15T00:00:00"/>
    <d v="2014-05-12T00:00:00"/>
    <s v="Female"/>
    <s v="White"/>
    <x v="10"/>
    <n v="435000"/>
    <s v="Tile Molding Direct Labor"/>
    <x v="1"/>
    <s v="Press Operator"/>
    <s v="Hourly"/>
    <x v="0"/>
    <s v="Full"/>
    <s v="Not Listed"/>
  </r>
  <r>
    <s v="Resilient"/>
    <s v="653304/01/19797/14/2014"/>
    <s v="David"/>
    <s v="Taylor"/>
    <d v="1979-04-01T00:00:00"/>
    <d v="2014-07-14T00:00:00"/>
    <s v="Male"/>
    <s v="White"/>
    <x v="12"/>
    <n v="353090"/>
    <s v="Sample Dept"/>
    <x v="13"/>
    <s v="Sample Picker Associate"/>
    <s v="Hourly"/>
    <x v="0"/>
    <s v="Full"/>
    <s v="Not Listed"/>
  </r>
  <r>
    <s v="Resilient"/>
    <s v="656810/02/19928/11/2014"/>
    <s v="Aaron"/>
    <s v="Roberts"/>
    <d v="1992-10-02T00:00:00"/>
    <d v="2014-08-11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67503/18/197511/24/2014"/>
    <s v="Glenn"/>
    <s v="Dorhn Jr."/>
    <d v="1975-03-18T00:00:00"/>
    <d v="2014-11-24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67605/23/198011/24/2014"/>
    <s v="Edward"/>
    <s v="Thomas Jr."/>
    <d v="1980-05-23T00:00:00"/>
    <d v="2014-11-24T00:00:00"/>
    <s v="Male"/>
    <s v="White"/>
    <x v="12"/>
    <n v="591001"/>
    <s v="Distribution Associate I"/>
    <x v="4"/>
    <s v="Distribution Associate"/>
    <s v="Hourly"/>
    <x v="0"/>
    <s v="Full"/>
    <s v="Not Listed"/>
  </r>
  <r>
    <s v="Resilient"/>
    <s v="669709/30/19811/19/2015"/>
    <s v="Lawrence"/>
    <s v="Polewchak Jr."/>
    <d v="1981-09-30T00:00:00"/>
    <d v="2015-01-19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75010/29/19782/16/2015"/>
    <s v="Joshawah"/>
    <s v="Alberter"/>
    <d v="1978-10-29T00:00:00"/>
    <d v="2015-02-16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75212/27/19612/16/2015"/>
    <s v="Harold"/>
    <s v="Lancaster III"/>
    <d v="1961-12-27T00:00:00"/>
    <d v="2015-02-16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75305/09/19832/16/2015"/>
    <s v="Elizabeth"/>
    <s v="McIntyre"/>
    <d v="1983-05-09T00:00:00"/>
    <d v="2015-02-16T00:00:00"/>
    <s v="Female"/>
    <s v="White"/>
    <x v="10"/>
    <n v="440000"/>
    <s v="Tarkett Tile Direct Labor"/>
    <x v="1"/>
    <s v="Tarket Tile DL"/>
    <s v="Hourly"/>
    <x v="0"/>
    <s v="Full"/>
    <s v="Not Listed"/>
  </r>
  <r>
    <s v="Resilient"/>
    <s v="675404/27/19902/16/2015"/>
    <s v="Bryan"/>
    <s v="Turbok"/>
    <d v="1990-04-27T00:00:00"/>
    <d v="2015-02-16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85902/04/19925/18/2015"/>
    <s v="Frederick"/>
    <s v="Necessary"/>
    <d v="1992-02-04T00:00:00"/>
    <d v="2015-05-18T00:00:00"/>
    <s v="Male"/>
    <s v="White"/>
    <x v="10"/>
    <n v="435000"/>
    <s v="Tile Molding Direct Labor"/>
    <x v="1"/>
    <s v="Press Operator"/>
    <s v="Hourly"/>
    <x v="0"/>
    <s v="Full"/>
    <s v="Not Listed"/>
  </r>
  <r>
    <s v="Resilient"/>
    <s v="686005/13/19765/18/2015"/>
    <s v="Kimberly"/>
    <s v="Hahn"/>
    <d v="1976-05-13T00:00:00"/>
    <d v="2015-05-18T00:00:00"/>
    <s v="Female"/>
    <s v="White"/>
    <x v="12"/>
    <n v="353090"/>
    <s v="Sample Dept"/>
    <x v="13"/>
    <s v="Sample Cutter &amp; Assembler"/>
    <s v="Hourly"/>
    <x v="0"/>
    <s v="Full"/>
    <s v="Not Listed"/>
  </r>
  <r>
    <s v="Resilient"/>
    <s v="689201/07/19896/22/2015"/>
    <s v="Michael"/>
    <s v="Longstreet"/>
    <d v="1989-01-07T00:00:00"/>
    <d v="2015-06-22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90412/01/19917/13/2015"/>
    <s v="Marcus"/>
    <s v="Carney"/>
    <d v="1991-12-01T00:00:00"/>
    <d v="2015-07-13T00:00:00"/>
    <s v="Male"/>
    <s v="White"/>
    <x v="12"/>
    <n v="591000"/>
    <s v="Distribution Associate"/>
    <x v="4"/>
    <s v="Distribution Associate"/>
    <s v="Hourly"/>
    <x v="0"/>
    <s v="Full"/>
    <s v="Not Listed"/>
  </r>
  <r>
    <s v="Resilient"/>
    <s v="690501/17/19817/13/2015"/>
    <s v="Willie"/>
    <s v="Smith Jr"/>
    <d v="1981-01-17T00:00:00"/>
    <d v="2015-07-13T00:00:00"/>
    <s v="Male"/>
    <s v="Two or More Races"/>
    <x v="12"/>
    <n v="591000"/>
    <s v="Distribution Associate"/>
    <x v="4"/>
    <s v="Distribution Associate"/>
    <s v="Hourly"/>
    <x v="0"/>
    <s v="Full"/>
    <s v="Not Listed"/>
  </r>
  <r>
    <s v="Resilient"/>
    <s v="693307/11/19718/10/2015"/>
    <s v="Joe"/>
    <s v="Hickox"/>
    <d v="1971-07-11T00:00:00"/>
    <d v="2015-08-10T00:00:00"/>
    <s v="Male"/>
    <s v="White"/>
    <x v="10"/>
    <n v="435000"/>
    <s v="Tile Molding Direct Labor"/>
    <x v="1"/>
    <s v="Molded Flooring Team Member"/>
    <s v="Hourly"/>
    <x v="0"/>
    <s v="Full"/>
    <s v="Not Listed"/>
  </r>
  <r>
    <s v="Resilient"/>
    <s v="695709/21/19859/21/2015"/>
    <s v="Keith"/>
    <s v="Trendle"/>
    <d v="1985-09-21T00:00:00"/>
    <d v="2015-09-21T00:00:00"/>
    <s v="Male"/>
    <s v="Not Specified"/>
    <x v="10"/>
    <n v="435000"/>
    <s v="Tile Molding Direct Labor"/>
    <x v="1"/>
    <s v="Molding Flooring Team Member"/>
    <s v="Hourly"/>
    <x v="0"/>
    <s v="Full"/>
    <s v="Not Listed"/>
  </r>
  <r>
    <s v="Resilient"/>
    <s v="700912/27/199512/18/2015"/>
    <s v="Austin"/>
    <s v="Byard"/>
    <d v="1995-12-27T00:00:00"/>
    <d v="2015-12-18T00:00:00"/>
    <s v="Male"/>
    <s v="White"/>
    <x v="10"/>
    <n v="415004"/>
    <s v="Calender Utility Helper"/>
    <x v="1"/>
    <s v="Calender Utility Helper"/>
    <s v="Hourly"/>
    <x v="0"/>
    <s v="Full"/>
    <s v="Not Listed"/>
  </r>
  <r>
    <s v="Resilient"/>
    <s v="701007/22/198912/18/2015"/>
    <s v="Christopher"/>
    <s v="McCune"/>
    <d v="1989-07-22T00:00:00"/>
    <d v="2015-12-18T00:00:00"/>
    <s v="Male"/>
    <s v="White"/>
    <x v="12"/>
    <n v="591001"/>
    <s v="Distribution Associate I"/>
    <x v="4"/>
    <s v="Distribution Associate I"/>
    <s v="Hourly"/>
    <x v="0"/>
    <s v="Full"/>
    <s v="Not Listed"/>
  </r>
  <r>
    <s v="Resilient"/>
    <s v="701701/20/19951/8/2016"/>
    <s v="Ryan"/>
    <s v="Silbaugh"/>
    <d v="1995-01-20T00:00:00"/>
    <d v="2016-01-08T00:00:00"/>
    <s v="Male"/>
    <s v="White"/>
    <x v="12"/>
    <n v="591001"/>
    <s v="Distribution Associate I"/>
    <x v="4"/>
    <s v="Distribution Associate I"/>
    <s v="Hourly"/>
    <x v="0"/>
    <s v="Full"/>
    <s v="Not Listed"/>
  </r>
  <r>
    <s v="Resilient"/>
    <s v="704212/07/19872/29/2016"/>
    <s v="Mathew"/>
    <s v="Novak"/>
    <d v="1987-12-07T00:00:00"/>
    <d v="2016-02-29T00:00:00"/>
    <s v="Male"/>
    <s v="White"/>
    <x v="12"/>
    <n v="591001"/>
    <s v="Distribution Associate I"/>
    <x v="4"/>
    <s v="Distribution Associate I"/>
    <s v="Hourly"/>
    <x v="0"/>
    <s v="Full"/>
    <s v="Sal IC"/>
  </r>
  <r>
    <s v="Resilient"/>
    <s v="704312/14/19912/29/2016"/>
    <s v="Dondre"/>
    <s v="Rudolph"/>
    <d v="1991-12-14T00:00:00"/>
    <d v="2016-02-29T00:00:00"/>
    <s v="Male"/>
    <s v="Black"/>
    <x v="12"/>
    <n v="591001"/>
    <s v="Distribution Associate I"/>
    <x v="4"/>
    <s v="Distribution Associate I"/>
    <s v="Hourly"/>
    <x v="0"/>
    <s v="Full"/>
    <s v="Sal IC"/>
  </r>
  <r>
    <s v="Resilient"/>
    <s v="709505/08/19916/1/2016"/>
    <s v="Dustin"/>
    <s v="Kovalak"/>
    <d v="1991-05-08T00:00:00"/>
    <d v="2016-06-01T00:00:00"/>
    <s v="Male"/>
    <s v="White"/>
    <x v="10"/>
    <n v="435000"/>
    <s v="Tile Molding Direct Labor"/>
    <x v="1"/>
    <s v="Molded Flooring Team Member"/>
    <s v="Hourly"/>
    <x v="0"/>
    <s v="Full"/>
    <s v="Sal IC"/>
  </r>
  <r>
    <s v="Resilient"/>
    <s v="709706/26/19846/6/2016"/>
    <s v="Joshua"/>
    <s v="George"/>
    <d v="1984-06-26T00:00:00"/>
    <d v="2016-06-06T00:00:00"/>
    <s v="Male"/>
    <s v="White"/>
    <x v="10"/>
    <n v="415004"/>
    <s v="Calender Utility Helper"/>
    <x v="1"/>
    <s v="Calender Utility Helper"/>
    <s v="Hourly"/>
    <x v="0"/>
    <s v="Full"/>
    <s v="Sal IC"/>
  </r>
  <r>
    <s v="Resilient"/>
    <s v="716707/24/19918/8/2016"/>
    <s v="Amanda"/>
    <s v="Alicea"/>
    <d v="1991-07-24T00:00:00"/>
    <d v="2016-08-08T00:00:00"/>
    <s v="Female"/>
    <s v="Two or More Races"/>
    <x v="10"/>
    <n v="435000"/>
    <s v="Tile Molding Direct Labor"/>
    <x v="1"/>
    <s v="Molding Flooring Team Member"/>
    <s v="Hourly"/>
    <x v="0"/>
    <s v="Full"/>
    <s v="Sal IC"/>
  </r>
  <r>
    <s v="Resilient"/>
    <s v="716803/30/19878/8/2016"/>
    <s v="George"/>
    <s v="Cripple"/>
    <d v="1987-03-30T00:00:00"/>
    <d v="2016-08-08T00:00:00"/>
    <s v="Male"/>
    <s v="White"/>
    <x v="10"/>
    <n v="435000"/>
    <s v="Tile Molding Direct Labor"/>
    <x v="1"/>
    <s v="Molding Flooring Team Member"/>
    <s v="Hourly"/>
    <x v="0"/>
    <s v="Full"/>
    <s v="Sal IC"/>
  </r>
  <r>
    <s v="Resilient"/>
    <s v="716912/13/19898/8/2016"/>
    <s v="Darrick"/>
    <s v="Taylor Jr"/>
    <d v="1989-12-13T00:00:00"/>
    <d v="2016-08-08T00:00:00"/>
    <s v="Male"/>
    <s v="Black"/>
    <x v="10"/>
    <n v="435000"/>
    <s v="Tile Molding Direct Labor"/>
    <x v="1"/>
    <s v="Molding Flooring Team Member"/>
    <s v="Hourly"/>
    <x v="0"/>
    <s v="Full"/>
    <s v="Sal IC"/>
  </r>
  <r>
    <s v="Resilient"/>
    <s v="717911/03/19858/30/2016"/>
    <s v="Michael"/>
    <s v="Cunningham"/>
    <d v="1985-11-03T00:00:00"/>
    <d v="2016-08-30T00:00:00"/>
    <s v="Male"/>
    <s v="Not Specified"/>
    <x v="12"/>
    <n v="353090"/>
    <s v="Sample Dept"/>
    <x v="13"/>
    <s v="Sampler Cutter &amp; Assembler"/>
    <s v="Hourly"/>
    <x v="0"/>
    <s v="Full"/>
    <s v="Sal IC"/>
  </r>
  <r>
    <s v="Resilient"/>
    <s v="718012/18/19858/30/2016"/>
    <s v="Aaron"/>
    <s v="Lane"/>
    <d v="1985-12-18T00:00:00"/>
    <d v="2016-08-30T00:00:00"/>
    <s v="Male"/>
    <s v="Two or More Races"/>
    <x v="12"/>
    <n v="591002"/>
    <s v="Distribution Associate Ii"/>
    <x v="4"/>
    <s v="Distribution Associate II"/>
    <s v="Hourly"/>
    <x v="0"/>
    <s v="Full"/>
    <s v="Sal IC"/>
  </r>
  <r>
    <s v="Resilient"/>
    <s v="718110/08/19918/30/2016"/>
    <s v="Richard"/>
    <s v="McAllise Jr"/>
    <d v="1991-10-08T00:00:00"/>
    <d v="2016-08-30T00:00:00"/>
    <s v="Male"/>
    <s v="White"/>
    <x v="10"/>
    <n v="435000"/>
    <s v="Tile Molding Direct Labor"/>
    <x v="1"/>
    <s v="Molded Flooring Team Member"/>
    <s v="Hourly"/>
    <x v="0"/>
    <s v="Full"/>
    <s v="Sal IC"/>
  </r>
  <r>
    <s v="Resilient"/>
    <s v="721110/21/198110/14/2016"/>
    <s v="Paul"/>
    <s v="Dotson"/>
    <d v="1981-10-21T00:00:00"/>
    <d v="2016-10-14T00:00:00"/>
    <s v="Male"/>
    <s v="White"/>
    <x v="12"/>
    <n v="591002"/>
    <s v="Distribution Associate Ii"/>
    <x v="4"/>
    <s v="Distribution Associate II"/>
    <s v="Hourly"/>
    <x v="0"/>
    <s v="Full"/>
    <s v="Sal IC"/>
  </r>
  <r>
    <s v="Resilient"/>
    <s v="722901/09/197411/21/2016"/>
    <s v="Robert"/>
    <s v="Stone"/>
    <d v="1974-01-09T00:00:00"/>
    <d v="2016-11-21T00:00:00"/>
    <s v="Male"/>
    <s v="White"/>
    <x v="12"/>
    <n v="591002"/>
    <s v="Distribution Associate Ii"/>
    <x v="4"/>
    <s v="Distribution Associate II"/>
    <s v="Hourly"/>
    <x v="0"/>
    <s v="Full"/>
    <s v="Not Listed"/>
  </r>
  <r>
    <s v="Resilient"/>
    <s v="535211/16/19567/23/1976"/>
    <s v="John"/>
    <s v="Farley"/>
    <d v="1956-11-16T00:00:00"/>
    <d v="1976-07-23T00:00:00"/>
    <s v="Male"/>
    <s v="White"/>
    <x v="11"/>
    <n v="342035"/>
    <s v="General Plant - Direct"/>
    <x v="1"/>
    <s v="Utility"/>
    <s v="Hourly"/>
    <x v="0"/>
    <s v="Full"/>
    <s v="Not Listed"/>
  </r>
  <r>
    <s v="Resilient"/>
    <s v="535310/09/19533/8/1977"/>
    <s v="Robert"/>
    <s v="Miller"/>
    <d v="1953-10-09T00:00:00"/>
    <d v="1977-03-08T00:00:00"/>
    <s v="Male"/>
    <s v="White"/>
    <x v="11"/>
    <n v="345575"/>
    <s v="Grinding Department"/>
    <x v="1"/>
    <s v="Grinding"/>
    <s v="Hourly"/>
    <x v="0"/>
    <s v="Full"/>
    <s v="Not Listed"/>
  </r>
  <r>
    <s v="Resilient"/>
    <s v="535504/29/19606/12/1984"/>
    <s v="Sheldon"/>
    <s v="Lloyd"/>
    <d v="1960-04-29T00:00:00"/>
    <d v="1984-06-12T00:00:00"/>
    <s v="Male"/>
    <s v="White"/>
    <x v="11"/>
    <n v="342035"/>
    <s v="General Plant - Direct"/>
    <x v="4"/>
    <s v="Extrusion Take Off"/>
    <s v="Hourly"/>
    <x v="0"/>
    <s v="Full"/>
    <s v="Not Listed"/>
  </r>
  <r>
    <s v="Resilient"/>
    <s v="535805/12/19647/6/1989"/>
    <s v="Martha"/>
    <s v="Miller"/>
    <d v="1964-05-12T00:00:00"/>
    <d v="1989-07-06T00:00:00"/>
    <s v="Female"/>
    <s v="White"/>
    <x v="11"/>
    <n v="345435"/>
    <s v="Fabrication Direct Labor"/>
    <x v="1"/>
    <s v="Fabrication Operator"/>
    <s v="Hourly"/>
    <x v="0"/>
    <s v="Full"/>
    <s v="Not Listed"/>
  </r>
  <r>
    <s v="Resilient"/>
    <s v="535912/06/19687/6/1989"/>
    <s v="Lee"/>
    <s v="Siracki"/>
    <d v="1968-12-06T00:00:00"/>
    <d v="1989-07-06T00:00:00"/>
    <s v="Male"/>
    <s v="White"/>
    <x v="11"/>
    <n v="345971"/>
    <s v="Maintenance Department"/>
    <x v="0"/>
    <s v="Maintenance I Lead"/>
    <s v="Hourly"/>
    <x v="0"/>
    <s v="Full"/>
    <s v="Not Listed"/>
  </r>
  <r>
    <s v="Resilient"/>
    <s v="536008/22/19647/17/1989"/>
    <s v="James"/>
    <s v="Sellers"/>
    <d v="1964-08-22T00:00:00"/>
    <d v="1989-07-17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536106/28/19569/28/1989"/>
    <s v="Richard"/>
    <s v="McIe"/>
    <d v="1956-06-28T00:00:00"/>
    <d v="1989-09-28T00:00:00"/>
    <s v="Male"/>
    <s v="White"/>
    <x v="11"/>
    <n v="345575"/>
    <s v="Grinding Department"/>
    <x v="4"/>
    <s v="Shipper / Receiver"/>
    <s v="Hourly"/>
    <x v="0"/>
    <s v="Full"/>
    <s v="Not Listed"/>
  </r>
  <r>
    <s v="Resilient"/>
    <s v="536209/24/19672/19/1990"/>
    <s v="Steven"/>
    <s v="Bruce"/>
    <d v="1967-09-24T00:00:00"/>
    <d v="1990-02-19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36404/18/19553/28/1990"/>
    <s v="Richard"/>
    <s v="Twoey"/>
    <d v="1955-04-18T00:00:00"/>
    <d v="1990-03-28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36510/13/19527/23/1990"/>
    <s v="Jack"/>
    <s v="Rex"/>
    <d v="1952-10-13T00:00:00"/>
    <d v="1990-07-23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36604/16/19737/13/1991"/>
    <s v="John"/>
    <s v="Minadeo"/>
    <d v="1973-04-16T00:00:00"/>
    <d v="1991-07-13T00:00:00"/>
    <s v="Male"/>
    <s v="White"/>
    <x v="11"/>
    <n v="342035"/>
    <s v="General Plant - Direct"/>
    <x v="1"/>
    <s v="Utility"/>
    <s v="Hourly"/>
    <x v="0"/>
    <s v="Full"/>
    <s v="Not Listed"/>
  </r>
  <r>
    <s v="Resilient"/>
    <s v="536704/25/19599/30/1991"/>
    <s v="Kevin"/>
    <s v="Gill"/>
    <d v="1959-04-25T00:00:00"/>
    <d v="1991-09-30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536802/06/19625/12/1992"/>
    <s v="George"/>
    <s v="Utt"/>
    <d v="1962-02-06T00:00:00"/>
    <d v="1992-05-12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36907/27/195910/2/1992"/>
    <s v="Carl"/>
    <s v="Quiggle"/>
    <d v="1959-07-27T00:00:00"/>
    <d v="1992-10-02T00:00:00"/>
    <s v="Male"/>
    <s v="White"/>
    <x v="11"/>
    <n v="345575"/>
    <s v="Grinding Department"/>
    <x v="1"/>
    <s v="Grinder - Lead"/>
    <s v="Hourly"/>
    <x v="0"/>
    <s v="Full"/>
    <s v="Not Listed"/>
  </r>
  <r>
    <s v="Resilient"/>
    <s v="537012/09/19571/22/1994"/>
    <s v="Charles"/>
    <s v="Fritz"/>
    <d v="1957-12-09T00:00:00"/>
    <d v="1994-01-22T00:00:00"/>
    <s v="Male"/>
    <s v="White"/>
    <x v="11"/>
    <n v="345151"/>
    <s v="Compounding Department"/>
    <x v="1"/>
    <s v="Compounding"/>
    <s v="Hourly"/>
    <x v="0"/>
    <s v="Full"/>
    <s v="Not Listed"/>
  </r>
  <r>
    <s v="Resilient"/>
    <s v="537210/24/19607/5/1994"/>
    <s v="Treva"/>
    <s v="Zerucha"/>
    <d v="1960-10-24T00:00:00"/>
    <d v="1994-07-05T00:00:00"/>
    <s v="Female"/>
    <s v="White"/>
    <x v="11"/>
    <n v="345753"/>
    <s v="Shipping/Receiving Department"/>
    <x v="4"/>
    <s v="Shipper / Receiver"/>
    <s v="Hourly"/>
    <x v="0"/>
    <s v="Full"/>
    <s v="Not Listed"/>
  </r>
  <r>
    <s v="Resilient"/>
    <s v="537311/21/19677/5/1994"/>
    <s v="James"/>
    <s v="White"/>
    <d v="1967-11-21T00:00:00"/>
    <d v="1994-07-05T00:00:00"/>
    <s v="Male"/>
    <s v="White"/>
    <x v="11"/>
    <n v="345575"/>
    <s v="Grinding Department"/>
    <x v="1"/>
    <s v="Grinder"/>
    <s v="Hourly"/>
    <x v="0"/>
    <s v="Full"/>
    <s v="Not Listed"/>
  </r>
  <r>
    <s v="Resilient"/>
    <s v="537511/01/19687/10/1995"/>
    <s v="Richard"/>
    <s v="Jones"/>
    <d v="1968-11-01T00:00:00"/>
    <d v="1995-07-10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37612/23/19608/3/1995"/>
    <s v="Lynne"/>
    <s v="Stone"/>
    <d v="1960-12-23T00:00:00"/>
    <d v="1995-08-03T00:00:00"/>
    <s v="Female"/>
    <s v="White"/>
    <x v="11"/>
    <n v="342035"/>
    <s v="General Plant - Direct"/>
    <x v="1"/>
    <s v="Take Off"/>
    <s v="Hourly"/>
    <x v="0"/>
    <s v="Full"/>
    <s v="Not Listed"/>
  </r>
  <r>
    <s v="Resilient"/>
    <s v="537910/23/195312/1/1995"/>
    <s v="Charles"/>
    <s v="Daneker"/>
    <d v="1953-10-23T00:00:00"/>
    <d v="1995-12-01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38001/14/19541/29/1996"/>
    <s v="Frank"/>
    <s v="Wilke"/>
    <d v="1954-01-14T00:00:00"/>
    <d v="1996-01-29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538107/21/19672/7/1996"/>
    <s v="Ralph"/>
    <s v="Roth"/>
    <d v="1967-07-21T00:00:00"/>
    <d v="1996-02-07T00:00:00"/>
    <s v="Male"/>
    <s v="White"/>
    <x v="11"/>
    <n v="345753"/>
    <s v="Shipping/Receiving Department"/>
    <x v="1"/>
    <s v="Shipping"/>
    <s v="Hourly"/>
    <x v="0"/>
    <s v="Full"/>
    <s v="Not Listed"/>
  </r>
  <r>
    <s v="Resilient"/>
    <s v="538201/07/19566/1/1996"/>
    <s v="Fred"/>
    <s v="Davis"/>
    <d v="1956-01-07T00:00:00"/>
    <d v="1996-06-01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38307/09/19636/20/1996"/>
    <s v="Todd"/>
    <s v="Griswold"/>
    <d v="1963-07-09T00:00:00"/>
    <d v="1996-06-20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38508/09/19588/8/1996"/>
    <s v="Mary"/>
    <s v="Thou"/>
    <d v="1958-08-09T00:00:00"/>
    <d v="1996-08-08T00:00:00"/>
    <s v="Female"/>
    <s v="White"/>
    <x v="11"/>
    <n v="345753"/>
    <s v="Shipping/Receiving Department"/>
    <x v="4"/>
    <s v="Shipper / Receiver"/>
    <s v="Hourly"/>
    <x v="0"/>
    <s v="Full"/>
    <s v="Not Listed"/>
  </r>
  <r>
    <s v="Resilient"/>
    <s v="538601/18/19603/17/1997"/>
    <s v="Robert"/>
    <s v="Young"/>
    <d v="1960-01-18T00:00:00"/>
    <d v="1997-03-17T00:00:00"/>
    <s v="Male"/>
    <s v="White"/>
    <x v="11"/>
    <n v="342035"/>
    <s v="General Plant - Direct"/>
    <x v="1"/>
    <s v="Utility"/>
    <s v="Hourly"/>
    <x v="0"/>
    <s v="Full"/>
    <s v="Not Listed"/>
  </r>
  <r>
    <s v="Resilient"/>
    <s v="538711/17/19734/12/1997"/>
    <s v="John"/>
    <s v="McDonald"/>
    <d v="1973-11-17T00:00:00"/>
    <d v="1997-04-1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38802/17/19727/31/1997"/>
    <s v="Tabatha"/>
    <s v="Sullivan"/>
    <d v="1972-02-17T00:00:00"/>
    <d v="1997-07-31T00:00:00"/>
    <s v="Female"/>
    <s v="White"/>
    <x v="11"/>
    <n v="342035"/>
    <s v="General Plant - Direct"/>
    <x v="1"/>
    <s v="Extrusion Take Off"/>
    <s v="Hourly"/>
    <x v="0"/>
    <s v="Full"/>
    <s v="Not Listed"/>
  </r>
  <r>
    <s v="Resilient"/>
    <s v="538903/23/19768/16/1997"/>
    <s v="Kevin"/>
    <s v="Wiley"/>
    <d v="1976-03-23T00:00:00"/>
    <d v="1997-08-16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39011/03/19659/13/1997"/>
    <s v="Albert"/>
    <s v="Chimileski"/>
    <d v="1965-11-03T00:00:00"/>
    <d v="1997-09-13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39312/11/19749/8/1998"/>
    <s v="Anthony"/>
    <s v="Hovatter"/>
    <d v="1974-12-11T00:00:00"/>
    <d v="1998-09-08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39408/07/195612/13/1998"/>
    <s v="Steve"/>
    <s v="Simon"/>
    <d v="1956-08-07T00:00:00"/>
    <d v="1998-12-13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39505/21/19553/3/1999"/>
    <s v="Zhi"/>
    <s v="Zhu"/>
    <d v="1955-05-21T00:00:00"/>
    <d v="1999-03-03T00:00:00"/>
    <s v="Male"/>
    <s v="Asian"/>
    <x v="11"/>
    <n v="342035"/>
    <s v="General Plant - Direct"/>
    <x v="1"/>
    <s v="Powder Fed Extrusion Operator"/>
    <s v="Hourly"/>
    <x v="0"/>
    <s v="Full"/>
    <s v="Not Listed"/>
  </r>
  <r>
    <s v="Resilient"/>
    <s v="539601/25/19804/28/1999"/>
    <s v="Robert"/>
    <s v="Demoss"/>
    <d v="1980-01-25T00:00:00"/>
    <d v="1999-04-28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39812/05/19739/15/1999"/>
    <s v="William"/>
    <s v="Kutnyak"/>
    <d v="1973-12-05T00:00:00"/>
    <d v="1999-09-15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39902/19/197911/14/1999"/>
    <s v="Jason"/>
    <s v="Cole"/>
    <d v="1979-02-19T00:00:00"/>
    <d v="1999-11-14T00:00:00"/>
    <s v="Male"/>
    <s v="White"/>
    <x v="11"/>
    <n v="345880"/>
    <s v="Tool &amp; Die Department"/>
    <x v="0"/>
    <s v="Die Maker"/>
    <s v="Hourly"/>
    <x v="0"/>
    <s v="Full"/>
    <s v="Not Listed"/>
  </r>
  <r>
    <s v="Resilient"/>
    <s v="540004/03/19551/17/2000"/>
    <s v="Kathryn"/>
    <s v="Herr"/>
    <d v="1955-04-03T00:00:00"/>
    <d v="2000-01-17T00:00:00"/>
    <s v="Female"/>
    <s v="White"/>
    <x v="11"/>
    <n v="345435"/>
    <s v="Fabrication Direct Labor"/>
    <x v="1"/>
    <s v="Fabrication Operator"/>
    <s v="Hourly"/>
    <x v="0"/>
    <s v="Full"/>
    <s v="Not Listed"/>
  </r>
  <r>
    <s v="Resilient"/>
    <s v="540108/06/19582/26/2000"/>
    <s v="Jeffrey"/>
    <s v="Petrick"/>
    <d v="1958-08-06T00:00:00"/>
    <d v="2000-02-26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0204/23/19744/18/2000"/>
    <s v="Jeremy"/>
    <s v="Young"/>
    <d v="1974-04-23T00:00:00"/>
    <d v="2000-04-18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0407/11/19808/4/2000"/>
    <s v="Kenneth"/>
    <s v="Lowe"/>
    <d v="1980-07-11T00:00:00"/>
    <d v="2000-08-04T00:00:00"/>
    <s v="Male"/>
    <s v="White"/>
    <x v="11"/>
    <n v="345151"/>
    <s v="Compounding Department"/>
    <x v="1"/>
    <s v="Compounding"/>
    <s v="Hourly"/>
    <x v="0"/>
    <s v="Full"/>
    <s v="Not Listed"/>
  </r>
  <r>
    <s v="Resilient"/>
    <s v="540511/29/19759/17/2000"/>
    <s v="Rodney"/>
    <s v="Strader"/>
    <d v="1975-11-29T00:00:00"/>
    <d v="2000-09-17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0604/03/197611/4/2000"/>
    <s v="Frank"/>
    <s v="Wilke"/>
    <d v="1976-04-03T00:00:00"/>
    <d v="2000-11-04T00:00:00"/>
    <s v="Male"/>
    <s v="White"/>
    <x v="11"/>
    <n v="342035"/>
    <s v="General Plant - Direct"/>
    <x v="1"/>
    <s v="Extrusion Take Off Operator"/>
    <s v="Hourly"/>
    <x v="0"/>
    <s v="Full"/>
    <s v="Not Listed"/>
  </r>
  <r>
    <s v="Resilient"/>
    <s v="540705/05/19602/12/2001"/>
    <s v="Timothy"/>
    <s v="Revis"/>
    <d v="1960-05-05T00:00:00"/>
    <d v="2001-02-12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0909/18/19527/26/2001"/>
    <s v="Francis"/>
    <s v="Arotin"/>
    <d v="1952-09-18T00:00:00"/>
    <d v="2001-07-26T00:00:00"/>
    <s v="Male"/>
    <s v="White"/>
    <x v="11"/>
    <n v="345753"/>
    <s v="Shipping/Receiving Department"/>
    <x v="4"/>
    <s v="Shipper / Receiver"/>
    <s v="Hourly"/>
    <x v="0"/>
    <s v="Full"/>
    <s v="Not Listed"/>
  </r>
  <r>
    <s v="Resilient"/>
    <s v="541008/11/19754/16/2002"/>
    <s v="Wanda"/>
    <s v="Kingery"/>
    <d v="1975-08-11T00:00:00"/>
    <d v="2002-04-16T00:00:00"/>
    <s v="Fe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1102/26/19645/2/2002"/>
    <s v="Kerry"/>
    <s v="Cunningham"/>
    <d v="1964-02-26T00:00:00"/>
    <d v="2002-05-0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1202/07/19775/18/2002"/>
    <s v="Robert"/>
    <s v="Anthony"/>
    <d v="1977-02-07T00:00:00"/>
    <d v="2002-05-18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1304/04/19756/27/2002"/>
    <s v="Gordon"/>
    <s v="Ziska"/>
    <d v="1975-04-04T00:00:00"/>
    <d v="2002-06-27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1407/13/19653/26/2003"/>
    <s v="Donald"/>
    <s v="Myers"/>
    <d v="1965-07-13T00:00:00"/>
    <d v="2003-03-26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1608/08/19553/30/2003"/>
    <s v="Lavonne"/>
    <s v="Root"/>
    <d v="1955-08-08T00:00:00"/>
    <d v="2003-03-30T00:00:00"/>
    <s v="Fe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1804/05/19633/19/2004"/>
    <s v="James"/>
    <s v="Prinkey"/>
    <d v="1963-04-05T00:00:00"/>
    <d v="2004-03-19T00:00:00"/>
    <s v="Male"/>
    <s v="White"/>
    <x v="11"/>
    <n v="345753"/>
    <s v="Shipping/Receiving Department"/>
    <x v="4"/>
    <s v="Shipper / Receiver Lead"/>
    <s v="Hourly"/>
    <x v="0"/>
    <s v="Full"/>
    <s v="Not Listed"/>
  </r>
  <r>
    <s v="Resilient"/>
    <s v="541909/15/19784/5/2004"/>
    <s v="Christopher"/>
    <s v="Miskiewicz"/>
    <d v="1978-09-15T00:00:00"/>
    <d v="2004-04-05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2012/30/19784/23/2004"/>
    <s v="Brian"/>
    <s v="Kutnyak"/>
    <d v="1978-12-30T00:00:00"/>
    <d v="2004-04-23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42103/10/19745/3/2004"/>
    <s v="Vince"/>
    <s v="Nichols"/>
    <d v="1974-03-10T00:00:00"/>
    <d v="2004-05-03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42211/02/19835/14/2004"/>
    <s v="Stephen"/>
    <s v="Herrage"/>
    <d v="1983-11-02T00:00:00"/>
    <d v="2004-05-14T00:00:00"/>
    <s v="Male"/>
    <s v="White"/>
    <x v="11"/>
    <n v="345435"/>
    <s v="Fabrication Direct Labor"/>
    <x v="1"/>
    <s v="Fabrication"/>
    <s v="Hourly"/>
    <x v="0"/>
    <s v="Full"/>
    <s v="Not Listed"/>
  </r>
  <r>
    <s v="Resilient"/>
    <s v="542311/14/19725/27/2004"/>
    <s v="Jeff"/>
    <s v="Janic"/>
    <d v="1972-11-14T00:00:00"/>
    <d v="2004-05-27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2405/25/19585/27/2004"/>
    <s v="Sandra"/>
    <s v="Strock"/>
    <d v="1958-05-25T00:00:00"/>
    <d v="2004-05-27T00:00:00"/>
    <s v="Female"/>
    <s v="White"/>
    <x v="11"/>
    <n v="342035"/>
    <s v="General Plant - Direct"/>
    <x v="1"/>
    <s v="Take Off"/>
    <s v="Hourly"/>
    <x v="0"/>
    <s v="Full"/>
    <s v="Not Listed"/>
  </r>
  <r>
    <s v="Resilient"/>
    <s v="542504/01/19723/3/2005"/>
    <s v="Dorian"/>
    <s v="Burnett"/>
    <d v="1972-04-01T00:00:00"/>
    <d v="2005-03-03T00:00:00"/>
    <s v="Male"/>
    <s v="Black"/>
    <x v="11"/>
    <n v="345753"/>
    <s v="Shipping/Receiving Department"/>
    <x v="4"/>
    <s v="Shipper / Receiver - non continuous"/>
    <s v="Hourly"/>
    <x v="0"/>
    <s v="Full"/>
    <s v="Not Listed"/>
  </r>
  <r>
    <s v="Resilient"/>
    <s v="542805/13/19553/28/2005"/>
    <s v="Thomas"/>
    <s v="Peterson"/>
    <d v="1955-05-13T00:00:00"/>
    <d v="2005-03-28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543010/26/19695/10/2005"/>
    <s v="Troy"/>
    <s v="Surnak"/>
    <d v="1969-10-26T00:00:00"/>
    <d v="2005-05-10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3103/05/19805/14/2005"/>
    <s v="James"/>
    <s v="Howerton"/>
    <d v="1980-03-05T00:00:00"/>
    <d v="2005-05-14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3309/28/19856/15/2005"/>
    <s v="Gary"/>
    <s v="Bush"/>
    <d v="1985-09-28T00:00:00"/>
    <d v="2005-06-15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3410/01/196611/30/2005"/>
    <s v="Kelly"/>
    <s v="Patchin"/>
    <d v="1966-10-01T00:00:00"/>
    <d v="2005-11-30T00:00:00"/>
    <s v="Female"/>
    <s v="White"/>
    <x v="11"/>
    <n v="342035"/>
    <s v="General Plant - Direct"/>
    <x v="1"/>
    <s v="Take Off"/>
    <s v="Hourly"/>
    <x v="0"/>
    <s v="Full"/>
    <s v="Not Listed"/>
  </r>
  <r>
    <s v="Resilient"/>
    <s v="543604/07/197012/28/2005"/>
    <s v="Douglas"/>
    <s v="Prykan"/>
    <d v="1970-04-07T00:00:00"/>
    <d v="2005-12-28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43706/08/19802/14/2006"/>
    <s v="Charles"/>
    <s v="Jones III"/>
    <d v="1980-06-08T00:00:00"/>
    <d v="2006-02-14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3807/13/19772/22/2006"/>
    <s v="Johnathan"/>
    <s v="Smith"/>
    <d v="1977-07-13T00:00:00"/>
    <d v="2006-02-2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3908/19/19602/26/2006"/>
    <s v="Russell"/>
    <s v="Campanella"/>
    <d v="1960-08-19T00:00:00"/>
    <d v="2006-02-26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4009/03/19622/26/2006"/>
    <s v="Hieu"/>
    <s v="Tran"/>
    <d v="1962-09-03T00:00:00"/>
    <d v="2006-02-26T00:00:00"/>
    <s v="Male"/>
    <s v="Asian"/>
    <x v="11"/>
    <n v="342035"/>
    <s v="General Plant - Direct"/>
    <x v="1"/>
    <s v="Take Off"/>
    <s v="Hourly"/>
    <x v="0"/>
    <s v="Full"/>
    <s v="Not Listed"/>
  </r>
  <r>
    <s v="Resilient"/>
    <s v="544211/11/19878/13/2006"/>
    <s v="Dale"/>
    <s v="Prinkey"/>
    <d v="1987-11-11T00:00:00"/>
    <d v="2006-08-13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44307/14/19678/29/2006"/>
    <s v="Edward"/>
    <s v="Rolko"/>
    <d v="1967-07-14T00:00:00"/>
    <d v="2006-08-29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44402/26/19809/18/2006"/>
    <s v="Joshua"/>
    <s v="Foster"/>
    <d v="1980-02-26T00:00:00"/>
    <d v="2006-09-18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44701/22/195412/4/2006"/>
    <s v="Ted"/>
    <s v="Armstrong"/>
    <d v="1954-01-22T00:00:00"/>
    <d v="2006-12-04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544803/18/19502/5/2007"/>
    <s v="Don"/>
    <s v="Christenson"/>
    <d v="1950-03-18T00:00:00"/>
    <d v="2007-02-05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544904/09/19803/21/2007"/>
    <s v="Jason"/>
    <s v="Evans"/>
    <d v="1980-04-09T00:00:00"/>
    <d v="2007-03-21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5004/01/19874/18/2007"/>
    <s v="Josh"/>
    <s v="Dombek"/>
    <d v="1987-04-01T00:00:00"/>
    <d v="2007-04-18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5103/15/19864/22/2007"/>
    <s v="Kyle"/>
    <s v="Harden"/>
    <d v="1986-03-15T00:00:00"/>
    <d v="2007-04-22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5207/27/19685/1/2007"/>
    <s v="Damon"/>
    <s v="Jones"/>
    <d v="1968-07-27T00:00:00"/>
    <d v="2007-05-01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45302/22/19655/8/2007"/>
    <s v="Sonny"/>
    <s v="Richards"/>
    <d v="1965-02-22T00:00:00"/>
    <d v="2007-05-08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45401/15/19606/5/2007"/>
    <s v="John"/>
    <s v="Lexso"/>
    <d v="1960-01-15T00:00:00"/>
    <d v="2007-06-05T00:00:00"/>
    <s v="Male"/>
    <s v="White"/>
    <x v="11"/>
    <n v="345753"/>
    <s v="Shipping/Receiving Department"/>
    <x v="4"/>
    <s v="Shipper / Receiver  non-continuous"/>
    <s v="Hourly"/>
    <x v="0"/>
    <s v="Full"/>
    <s v="Not Listed"/>
  </r>
  <r>
    <s v="Resilient"/>
    <s v="545506/15/19826/13/2007"/>
    <s v="David"/>
    <s v="Jones"/>
    <d v="1982-06-15T00:00:00"/>
    <d v="2007-06-13T00:00:00"/>
    <s v="Male"/>
    <s v="White"/>
    <x v="11"/>
    <n v="342035"/>
    <s v="General Plant - Direct"/>
    <x v="1"/>
    <s v="Extrusion Take Off"/>
    <s v="Hourly"/>
    <x v="0"/>
    <s v="Full"/>
    <s v="Not Listed"/>
  </r>
  <r>
    <s v="Resilient"/>
    <s v="545605/01/19748/20/2007"/>
    <s v="Robert"/>
    <s v="Montgomery"/>
    <d v="1974-05-01T00:00:00"/>
    <d v="2007-08-20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45801/25/19889/5/2007"/>
    <s v="Bradley"/>
    <s v="Kutnyak"/>
    <d v="1988-01-25T00:00:00"/>
    <d v="2007-09-05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5909/12/19732/4/2008"/>
    <s v="Jason"/>
    <s v="Vaughn"/>
    <d v="1973-09-12T00:00:00"/>
    <d v="2008-02-04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6008/28/19882/12/2008"/>
    <s v="Noah"/>
    <s v="Siegner"/>
    <d v="1988-08-28T00:00:00"/>
    <d v="2008-02-12T00:00:00"/>
    <s v="Male"/>
    <s v="White"/>
    <x v="11"/>
    <n v="342035"/>
    <s v="General Plant - Direct"/>
    <x v="1"/>
    <s v="Relief Operator"/>
    <s v="Hourly"/>
    <x v="0"/>
    <s v="Full"/>
    <s v="Not Listed"/>
  </r>
  <r>
    <s v="Resilient"/>
    <s v="546411/29/19525/22/2008"/>
    <s v="Raymond"/>
    <s v="Hall"/>
    <d v="1952-11-29T00:00:00"/>
    <d v="2008-05-2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6508/22/19725/22/2008"/>
    <s v="Patrick"/>
    <s v="Lester"/>
    <d v="1972-08-22T00:00:00"/>
    <d v="2008-05-22T00:00:00"/>
    <s v="Male"/>
    <s v="White"/>
    <x v="11"/>
    <n v="345753"/>
    <s v="Shipping/Receiving Department"/>
    <x v="1"/>
    <s v="Shipping Non-Continuous"/>
    <s v="Hourly"/>
    <x v="0"/>
    <s v="Full"/>
    <s v="Not Listed"/>
  </r>
  <r>
    <s v="Resilient"/>
    <s v="546909/05/19666/23/2008"/>
    <s v="Doyle"/>
    <s v="Elkins"/>
    <d v="1966-09-05T00:00:00"/>
    <d v="2008-06-23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7012/13/19627/29/2008"/>
    <s v="Ronald"/>
    <s v="Konik"/>
    <d v="1962-12-13T00:00:00"/>
    <d v="2008-07-29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7105/15/19889/11/2008"/>
    <s v="Steffon"/>
    <s v="Baker"/>
    <d v="1988-05-15T00:00:00"/>
    <d v="2008-09-11T00:00:00"/>
    <s v="Male"/>
    <s v="Not Specified"/>
    <x v="11"/>
    <n v="342035"/>
    <s v="General Plant - Direct"/>
    <x v="1"/>
    <s v="Take Off"/>
    <s v="Hourly"/>
    <x v="0"/>
    <s v="Full"/>
    <s v="Not Listed"/>
  </r>
  <r>
    <s v="Resilient"/>
    <s v="547205/04/197610/1/2008"/>
    <s v="George"/>
    <s v="Ratell"/>
    <d v="1976-05-04T00:00:00"/>
    <d v="2008-10-01T00:00:00"/>
    <s v="Male"/>
    <s v="White"/>
    <x v="11"/>
    <n v="345435"/>
    <s v="Fabrication Direct Labor"/>
    <x v="1"/>
    <s v="Fabrication Operator"/>
    <s v="Hourly"/>
    <x v="0"/>
    <s v="Full"/>
    <s v="Not Listed"/>
  </r>
  <r>
    <s v="Resilient"/>
    <s v="547912/13/19575/20/2000"/>
    <s v="Shawn"/>
    <s v="Junk"/>
    <d v="1957-12-13T00:00:00"/>
    <d v="2000-05-20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548008/10/19657/7/2000"/>
    <s v="Matthew"/>
    <s v="Free"/>
    <d v="1965-08-10T00:00:00"/>
    <d v="2000-07-07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548109/30/19597/6/2001"/>
    <s v="Donald"/>
    <s v="Starcher"/>
    <d v="1959-09-30T00:00:00"/>
    <d v="2001-07-06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48211/20/19838/5/2006"/>
    <s v="Richard"/>
    <s v="Giles"/>
    <d v="1983-11-20T00:00:00"/>
    <d v="2006-08-05T00:00:00"/>
    <s v="Male"/>
    <s v="Black"/>
    <x v="11"/>
    <n v="342035"/>
    <s v="General Plant - Direct"/>
    <x v="1"/>
    <s v="Powder Fed Extrusion Operator"/>
    <s v="Hourly"/>
    <x v="0"/>
    <s v="Full"/>
    <s v="Not Listed"/>
  </r>
  <r>
    <s v="Resilient"/>
    <s v="548309/24/197510/5/1999"/>
    <s v="Alan"/>
    <s v="Smith"/>
    <d v="1975-09-24T00:00:00"/>
    <d v="1999-10-05T00:00:00"/>
    <s v="Male"/>
    <s v="White"/>
    <x v="11"/>
    <n v="345880"/>
    <s v="Tool &amp; Die Department"/>
    <x v="0"/>
    <s v="Die Maker"/>
    <s v="Hourly"/>
    <x v="0"/>
    <s v="Full"/>
    <s v="Not Listed"/>
  </r>
  <r>
    <s v="Resilient"/>
    <s v="548503/28/19726/29/2010"/>
    <s v="Tracy"/>
    <s v="Armstrong"/>
    <d v="1972-03-28T00:00:00"/>
    <d v="2010-06-29T00:00:00"/>
    <s v="Female"/>
    <s v="White"/>
    <x v="11"/>
    <n v="342035"/>
    <s v="General Plant - Direct"/>
    <x v="1"/>
    <s v="Take Off"/>
    <s v="Hourly"/>
    <x v="0"/>
    <s v="Full"/>
    <s v="Not Listed"/>
  </r>
  <r>
    <s v="Resilient"/>
    <s v="548811/07/19687/19/2010"/>
    <s v="Christopher"/>
    <s v="Hulak"/>
    <d v="1968-11-07T00:00:00"/>
    <d v="2010-07-19T00:00:00"/>
    <s v="Male"/>
    <s v="White"/>
    <x v="11"/>
    <n v="345880"/>
    <s v="Tool &amp; Die Department"/>
    <x v="0"/>
    <s v="Die Maker"/>
    <s v="Hourly"/>
    <x v="0"/>
    <s v="Full"/>
    <s v="Not Listed"/>
  </r>
  <r>
    <s v="Resilient"/>
    <s v="549202/05/19888/28/2010"/>
    <s v="Justin"/>
    <s v="Moore"/>
    <d v="1988-02-05T00:00:00"/>
    <d v="2010-08-28T00:00:00"/>
    <s v="Male"/>
    <s v="Black"/>
    <x v="11"/>
    <n v="342035"/>
    <s v="General Plant - Direct"/>
    <x v="1"/>
    <s v="Take Off"/>
    <s v="Hourly"/>
    <x v="0"/>
    <s v="Full"/>
    <s v="Not Listed"/>
  </r>
  <r>
    <s v="Resilient"/>
    <s v="586406/03/19702/16/2011"/>
    <s v="Keith"/>
    <s v="Jennings"/>
    <d v="1970-06-03T00:00:00"/>
    <d v="2011-02-16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86607/16/19862/21/2011"/>
    <s v="Daniel"/>
    <s v="Tarajcak"/>
    <d v="1986-07-16T00:00:00"/>
    <d v="2011-02-21T00:00:00"/>
    <s v="Male"/>
    <s v="White"/>
    <x v="11"/>
    <n v="342035"/>
    <s v="General Plant - Direct"/>
    <x v="1"/>
    <s v="Powder Fed Ext Operator"/>
    <s v="Hourly"/>
    <x v="0"/>
    <s v="Full"/>
    <s v="Not Listed"/>
  </r>
  <r>
    <s v="Resilient"/>
    <s v="587508/20/19823/16/2011"/>
    <s v="Matthew"/>
    <s v="Hein"/>
    <d v="1982-08-20T00:00:00"/>
    <d v="2011-03-16T00:00:00"/>
    <s v="Male"/>
    <s v="White"/>
    <x v="11"/>
    <n v="342035"/>
    <s v="General Plant - Direct"/>
    <x v="1"/>
    <s v="Powder Fed Ext Operator"/>
    <s v="Hourly"/>
    <x v="0"/>
    <s v="Full"/>
    <s v="Not Listed"/>
  </r>
  <r>
    <s v="Resilient"/>
    <s v="587612/07/19823/21/2011"/>
    <s v="Michael"/>
    <s v="Jones"/>
    <d v="1982-12-07T00:00:00"/>
    <d v="2011-03-21T00:00:00"/>
    <s v="Male"/>
    <s v="Black"/>
    <x v="11"/>
    <n v="342035"/>
    <s v="General Plant - Direct"/>
    <x v="1"/>
    <s v="Take Off"/>
    <s v="Hourly"/>
    <x v="0"/>
    <s v="Full"/>
    <s v="Not Listed"/>
  </r>
  <r>
    <s v="Resilient"/>
    <s v="589611/30/19824/13/2011"/>
    <s v="Nicholas"/>
    <s v="Kurtzman"/>
    <d v="1982-11-30T00:00:00"/>
    <d v="2011-04-13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89904/28/19894/25/2011"/>
    <s v="Jonathan"/>
    <s v="Tarajcak"/>
    <d v="1989-04-28T00:00:00"/>
    <d v="2011-04-25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90404/08/19915/3/2011"/>
    <s v="Luke"/>
    <s v="Cartwright"/>
    <d v="1991-04-08T00:00:00"/>
    <d v="2011-05-03T00:00:00"/>
    <s v="Male"/>
    <s v="White"/>
    <x v="11"/>
    <n v="342035"/>
    <s v="General Plant - Direct"/>
    <x v="1"/>
    <s v="Extrusion Take Off Operator"/>
    <s v="Hourly"/>
    <x v="0"/>
    <s v="Full"/>
    <s v="Not Listed"/>
  </r>
  <r>
    <s v="Resilient"/>
    <s v="590604/06/19725/16/2011"/>
    <s v="Philip"/>
    <s v="Kimpton"/>
    <d v="1972-04-06T00:00:00"/>
    <d v="2011-05-16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591111/01/19795/23/2011"/>
    <s v="Zachary"/>
    <s v="Zarack"/>
    <d v="1979-11-01T00:00:00"/>
    <d v="2011-05-23T00:00:00"/>
    <s v="Male"/>
    <s v="White"/>
    <x v="11"/>
    <n v="342035"/>
    <s v="General Plant - Direct"/>
    <x v="1"/>
    <s v="Extrusion Take Off Operator"/>
    <s v="Hourly"/>
    <x v="0"/>
    <s v="Full"/>
    <s v="Not Listed"/>
  </r>
  <r>
    <s v="Resilient"/>
    <s v="592210/12/19676/8/2011"/>
    <s v="Louis"/>
    <s v="Gerke"/>
    <d v="1967-10-12T00:00:00"/>
    <d v="2011-06-08T00:00:00"/>
    <s v="Male"/>
    <s v="White"/>
    <x v="11"/>
    <n v="342035"/>
    <s v="General Plant - Direct"/>
    <x v="1"/>
    <s v="Extrusion Take Off"/>
    <s v="Hourly"/>
    <x v="0"/>
    <s v="Full"/>
    <s v="Not Listed"/>
  </r>
  <r>
    <s v="Resilient"/>
    <s v="592406/04/19606/16/2011"/>
    <s v="Ray"/>
    <s v="Looney"/>
    <d v="1960-06-04T00:00:00"/>
    <d v="2011-06-16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593206/24/19867/6/2011"/>
    <s v="Thomas"/>
    <s v="Braccini"/>
    <d v="1986-06-24T00:00:00"/>
    <d v="2011-07-06T00:00:00"/>
    <s v="Male"/>
    <s v="White"/>
    <x v="11"/>
    <n v="342035"/>
    <s v="General Plant - Direct"/>
    <x v="1"/>
    <s v="Powder Fed Ext. Op."/>
    <s v="Hourly"/>
    <x v="0"/>
    <s v="Full"/>
    <s v="Not Listed"/>
  </r>
  <r>
    <s v="Resilient"/>
    <s v="593603/07/19627/25/2011"/>
    <s v="Joseph"/>
    <s v="Graham"/>
    <d v="1962-03-07T00:00:00"/>
    <d v="2011-07-25T00:00:00"/>
    <s v="Male"/>
    <s v="White"/>
    <x v="11"/>
    <n v="345880"/>
    <s v="Tool &amp; Die Department"/>
    <x v="0"/>
    <s v="Die Maker"/>
    <s v="Hourly"/>
    <x v="0"/>
    <s v="Full"/>
    <s v="Not Listed"/>
  </r>
  <r>
    <s v="Resilient"/>
    <s v="601208/15/19803/19/2012"/>
    <s v="Jared"/>
    <s v="Broadwater"/>
    <d v="1980-08-15T00:00:00"/>
    <d v="2012-03-19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601308/21/19793/19/2012"/>
    <s v="Nedra"/>
    <s v="Smith"/>
    <d v="1979-08-21T00:00:00"/>
    <d v="2012-03-19T00:00:00"/>
    <s v="Female"/>
    <s v="Black"/>
    <x v="11"/>
    <n v="342035"/>
    <s v="General Plant - Direct"/>
    <x v="1"/>
    <s v="Take Off"/>
    <s v="Hourly"/>
    <x v="0"/>
    <s v="Full"/>
    <s v="Not Listed"/>
  </r>
  <r>
    <s v="Resilient"/>
    <s v="601601/15/19923/22/2012"/>
    <s v="Allen"/>
    <s v="Baugher"/>
    <d v="1992-01-15T00:00:00"/>
    <d v="2012-03-2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02703/01/19554/23/2012"/>
    <s v="William"/>
    <s v="Wright"/>
    <d v="1955-03-01T00:00:00"/>
    <d v="2012-04-23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03801/21/19865/7/2012"/>
    <s v="Thomas"/>
    <s v="Stump"/>
    <d v="1986-01-21T00:00:00"/>
    <d v="2012-05-07T00:00:00"/>
    <s v="Male"/>
    <s v="White"/>
    <x v="11"/>
    <n v="342035"/>
    <s v="General Plant - Direct"/>
    <x v="1"/>
    <s v="Extrusion Operator"/>
    <s v="Hourly"/>
    <x v="0"/>
    <s v="Full"/>
    <s v="Not Listed"/>
  </r>
  <r>
    <s v="Resilient"/>
    <s v="604810/11/19896/6/2012"/>
    <s v="Alan"/>
    <s v="Wrentmore"/>
    <d v="1989-10-11T00:00:00"/>
    <d v="2012-06-06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06310/24/19797/12/2012"/>
    <s v="Robert"/>
    <s v="Beuter"/>
    <d v="1979-10-24T00:00:00"/>
    <d v="2012-07-12T00:00:00"/>
    <s v="Male"/>
    <s v="White"/>
    <x v="11"/>
    <n v="342035"/>
    <s v="General Plant - Direct"/>
    <x v="1"/>
    <s v="Extrusion Take Off"/>
    <s v="Hourly"/>
    <x v="0"/>
    <s v="Full"/>
    <s v="Not Listed"/>
  </r>
  <r>
    <s v="Resilient"/>
    <s v="607704/26/19858/13/2012"/>
    <s v="Bobby"/>
    <s v="Allison"/>
    <d v="1985-04-26T00:00:00"/>
    <d v="2012-08-13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12409/24/197312/11/2012"/>
    <s v="Regina"/>
    <s v="Rotunno"/>
    <d v="1973-09-24T00:00:00"/>
    <d v="2012-12-11T00:00:00"/>
    <s v="Female"/>
    <s v="White"/>
    <x v="11"/>
    <n v="345753"/>
    <s v="Shipping/Receiving Department"/>
    <x v="4"/>
    <s v="Shipper / Receiver"/>
    <s v="Hourly"/>
    <x v="0"/>
    <s v="Full"/>
    <s v="Not Listed"/>
  </r>
  <r>
    <s v="Resilient"/>
    <s v="615206/26/19822/21/2013"/>
    <s v="Douglas"/>
    <s v="Skaife"/>
    <d v="1982-06-26T00:00:00"/>
    <d v="2013-02-21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15511/16/19843/1/2013"/>
    <s v="Brian"/>
    <s v="Livingston"/>
    <d v="1984-11-16T00:00:00"/>
    <d v="2013-03-01T00:00:00"/>
    <s v="Male"/>
    <s v="White"/>
    <x v="11"/>
    <n v="345151"/>
    <s v="Compounding Department"/>
    <x v="1"/>
    <s v="Compounder"/>
    <s v="Hourly"/>
    <x v="0"/>
    <s v="Full"/>
    <s v="Not Listed"/>
  </r>
  <r>
    <s v="Resilient"/>
    <s v="615806/29/19823/5/2013"/>
    <s v="Shane"/>
    <s v="Wiley"/>
    <d v="1982-06-29T00:00:00"/>
    <d v="2013-03-05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16211/21/19773/13/2013"/>
    <s v="Jerry"/>
    <s v="Kuntzman"/>
    <d v="1977-11-21T00:00:00"/>
    <d v="2013-03-13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17801/21/19794/2/2013"/>
    <s v="Robert"/>
    <s v="Ackerman"/>
    <d v="1979-01-21T00:00:00"/>
    <d v="2013-04-0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18703/10/19924/15/2013"/>
    <s v="Nicholas"/>
    <s v="Brewer"/>
    <d v="1992-03-10T00:00:00"/>
    <d v="2013-04-15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19204/27/19844/22/2013"/>
    <s v="Kenneth"/>
    <s v="Duvall"/>
    <d v="1984-04-27T00:00:00"/>
    <d v="2013-04-2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20005/20/19695/16/2013"/>
    <s v="James"/>
    <s v="Lilly"/>
    <d v="1969-05-20T00:00:00"/>
    <d v="2013-05-16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38108/24/19933/4/2014"/>
    <s v="Shane"/>
    <s v="Junk"/>
    <d v="1993-08-24T00:00:00"/>
    <d v="2014-03-04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39211/09/19653/16/2014"/>
    <s v="Wayne"/>
    <s v="Pritchett"/>
    <d v="1965-11-09T00:00:00"/>
    <d v="2014-03-16T00:00:00"/>
    <s v="Male"/>
    <s v="Black"/>
    <x v="11"/>
    <n v="342035"/>
    <s v="General Plant - Direct"/>
    <x v="1"/>
    <s v="Take Off"/>
    <s v="Hourly"/>
    <x v="0"/>
    <s v="Full"/>
    <s v="Not Listed"/>
  </r>
  <r>
    <s v="Resilient"/>
    <s v="639311/12/19693/20/2014"/>
    <s v="Michael"/>
    <s v="White"/>
    <d v="1969-11-12T00:00:00"/>
    <d v="2014-03-20T00:00:00"/>
    <s v="Male"/>
    <s v="White"/>
    <x v="11"/>
    <n v="342035"/>
    <s v="General Plant - Direct"/>
    <x v="1"/>
    <s v="Utility"/>
    <s v="Hourly"/>
    <x v="0"/>
    <s v="Full"/>
    <s v="Not Listed"/>
  </r>
  <r>
    <s v="Resilient"/>
    <s v="640805/13/19844/9/2014"/>
    <s v="Ronald"/>
    <s v="Strock"/>
    <d v="1984-05-13T00:00:00"/>
    <d v="2014-04-09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1004/21/19624/13/2014"/>
    <s v="Darlene"/>
    <s v="Slusher"/>
    <d v="1962-04-21T00:00:00"/>
    <d v="2014-04-13T00:00:00"/>
    <s v="Female"/>
    <s v="White"/>
    <x v="11"/>
    <n v="342035"/>
    <s v="General Plant - Direct"/>
    <x v="1"/>
    <s v="Take Off"/>
    <s v="Hourly"/>
    <x v="0"/>
    <s v="Full"/>
    <s v="Not Listed"/>
  </r>
  <r>
    <s v="Resilient"/>
    <s v="641102/17/19894/13/2014"/>
    <s v="Chad"/>
    <s v="Bush"/>
    <d v="1989-02-17T00:00:00"/>
    <d v="2014-04-13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2005/12/19624/17/2014"/>
    <s v="Robert"/>
    <s v="Erickson"/>
    <d v="1962-05-12T00:00:00"/>
    <d v="2014-04-17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42103/10/19874/21/2014"/>
    <s v="Peter"/>
    <s v="VanderMaas"/>
    <d v="1987-03-10T00:00:00"/>
    <d v="2014-04-21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42212/11/19734/25/2014"/>
    <s v="Brian"/>
    <s v="Sterrett"/>
    <d v="1973-12-11T00:00:00"/>
    <d v="2014-04-25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2309/20/19654/25/2014"/>
    <s v="John"/>
    <s v="Pustay"/>
    <d v="1965-09-20T00:00:00"/>
    <d v="2014-04-25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2612/15/19815/3/2014"/>
    <s v="Kevin"/>
    <s v="Mallog"/>
    <d v="1981-12-15T00:00:00"/>
    <d v="2014-05-03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3106/28/19915/3/2014"/>
    <s v="Chris"/>
    <s v="Graves"/>
    <d v="1991-06-28T00:00:00"/>
    <d v="2014-05-03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43612/08/19945/7/2014"/>
    <s v="Tyler"/>
    <s v="Tabor"/>
    <d v="1994-12-08T00:00:00"/>
    <d v="2014-05-07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3809/30/19745/12/2014"/>
    <s v="Greg"/>
    <s v="Frost"/>
    <d v="1974-09-30T00:00:00"/>
    <d v="2014-05-1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45012/09/19685/27/2014"/>
    <s v="Joseph"/>
    <s v="Loske"/>
    <d v="1968-12-09T00:00:00"/>
    <d v="2014-05-27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45707/14/19686/2/2014"/>
    <s v="Lissa"/>
    <s v="Brahce"/>
    <d v="1968-07-14T00:00:00"/>
    <d v="2014-06-02T00:00:00"/>
    <s v="Female"/>
    <s v="Not Specified"/>
    <x v="11"/>
    <n v="342035"/>
    <s v="General Plant - Direct"/>
    <x v="1"/>
    <s v="Take Off"/>
    <s v="Hourly"/>
    <x v="0"/>
    <s v="Full"/>
    <s v="Not Listed"/>
  </r>
  <r>
    <s v="Resilient"/>
    <s v="645812/18/19706/2/2014"/>
    <s v="John"/>
    <s v="Starr"/>
    <d v="1970-12-18T00:00:00"/>
    <d v="2014-06-02T00:00:00"/>
    <s v="Male"/>
    <s v="White"/>
    <x v="11"/>
    <n v="345753"/>
    <s v="Shipping/Receiving Department"/>
    <x v="1"/>
    <s v="Take Off"/>
    <s v="Hourly"/>
    <x v="0"/>
    <s v="Full"/>
    <s v="Not Listed"/>
  </r>
  <r>
    <s v="Resilient"/>
    <s v="646809/28/19776/5/2014"/>
    <s v="Myron"/>
    <s v="Miller"/>
    <d v="1977-09-28T00:00:00"/>
    <d v="2014-06-05T00:00:00"/>
    <s v="Male"/>
    <s v="Black"/>
    <x v="11"/>
    <n v="342035"/>
    <s v="General Plant - Direct"/>
    <x v="1"/>
    <s v="Powder Fed Extrusion Operator"/>
    <s v="Hourly"/>
    <x v="0"/>
    <s v="Full"/>
    <s v="Not Listed"/>
  </r>
  <r>
    <s v="Resilient"/>
    <s v="646912/18/19896/5/2014"/>
    <s v="Sean"/>
    <s v="Kirchens"/>
    <d v="1989-12-18T00:00:00"/>
    <d v="2014-06-05T00:00:00"/>
    <s v="Male"/>
    <s v="Not Specified"/>
    <x v="11"/>
    <n v="342035"/>
    <s v="General Plant - Direct"/>
    <x v="1"/>
    <s v="Powder Fed Extrusion Operator"/>
    <s v="Hourly"/>
    <x v="0"/>
    <s v="Full"/>
    <s v="Not Listed"/>
  </r>
  <r>
    <s v="Resilient"/>
    <s v="647811/19/19656/16/2014"/>
    <s v="Guy"/>
    <s v="Mikolon"/>
    <d v="1965-11-19T00:00:00"/>
    <d v="2014-06-16T00:00:00"/>
    <s v="Male"/>
    <s v="White"/>
    <x v="11"/>
    <n v="345971"/>
    <s v="Maintenance Department"/>
    <x v="0"/>
    <s v="Maintenance I"/>
    <s v="Hourly"/>
    <x v="0"/>
    <s v="Full"/>
    <s v="Not Listed"/>
  </r>
  <r>
    <s v="Resilient"/>
    <s v="649101/17/19676/20/2014"/>
    <s v="Fran"/>
    <s v="Kilburg"/>
    <d v="1967-01-17T00:00:00"/>
    <d v="2014-06-20T00:00:00"/>
    <s v="Fe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52011/15/19777/8/2014"/>
    <s v="James"/>
    <s v="McCollum"/>
    <d v="1977-11-15T00:00:00"/>
    <d v="2014-07-08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56311/04/19657/31/2014"/>
    <s v="Nuey"/>
    <s v="Love"/>
    <d v="1965-11-04T00:00:00"/>
    <d v="2014-07-31T00:00:00"/>
    <s v="Female"/>
    <s v="Asian"/>
    <x v="11"/>
    <n v="342035"/>
    <s v="General Plant - Direct"/>
    <x v="1"/>
    <s v="Extrusion Take Off"/>
    <s v="Hourly"/>
    <x v="0"/>
    <s v="Full"/>
    <s v="Not Listed"/>
  </r>
  <r>
    <s v="Resilient"/>
    <s v="656411/17/19877/31/2014"/>
    <s v="William"/>
    <s v="Pickering"/>
    <d v="1987-11-17T00:00:00"/>
    <d v="2014-07-31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56606/26/19888/4/2014"/>
    <s v="James"/>
    <s v="Hosmer"/>
    <d v="1988-06-26T00:00:00"/>
    <d v="2014-08-04T00:00:00"/>
    <s v="Male"/>
    <s v="White"/>
    <x v="11"/>
    <n v="342035"/>
    <s v="General Plant - Direct"/>
    <x v="1"/>
    <s v="Compounding"/>
    <s v="Hourly"/>
    <x v="0"/>
    <s v="Full"/>
    <s v="Not Listed"/>
  </r>
  <r>
    <s v="Resilient"/>
    <s v="656912/16/19898/12/2014"/>
    <s v="Eric"/>
    <s v="Kilburg"/>
    <d v="1989-12-16T00:00:00"/>
    <d v="2014-08-12T00:00:00"/>
    <s v="Male"/>
    <s v="White"/>
    <x v="11"/>
    <n v="342035"/>
    <s v="General Plant - Direct"/>
    <x v="1"/>
    <s v="Take Off"/>
    <s v="Hourly"/>
    <x v="0"/>
    <s v="Full"/>
    <s v="Not Listed"/>
  </r>
  <r>
    <s v="Resilient"/>
    <s v="657804/20/19728/19/2014"/>
    <s v="Steve"/>
    <s v="Houtz"/>
    <d v="1972-04-20T00:00:00"/>
    <d v="2014-08-19T00:00:00"/>
    <s v="Male"/>
    <s v="White"/>
    <x v="11"/>
    <n v="342035"/>
    <s v="General Plant - Direct"/>
    <x v="1"/>
    <s v="Pool Labor"/>
    <s v="Hourly"/>
    <x v="0"/>
    <s v="Full"/>
    <s v="Not Listed"/>
  </r>
  <r>
    <s v="Resilient"/>
    <s v="658502/23/19928/25/2014"/>
    <s v="Clinton"/>
    <s v="Burgan"/>
    <d v="1992-02-23T00:00:00"/>
    <d v="2014-08-25T00:00:00"/>
    <s v="Male"/>
    <s v="White"/>
    <x v="11"/>
    <n v="342035"/>
    <s v="General Plant - Direct"/>
    <x v="1"/>
    <s v="Powder Fed Ext Operator"/>
    <s v="Hourly"/>
    <x v="0"/>
    <s v="Full"/>
    <s v="Not Listed"/>
  </r>
  <r>
    <s v="Resilient"/>
    <s v="658902/27/19898/27/2014"/>
    <s v="Jeremy"/>
    <s v="McCumbers"/>
    <d v="1989-02-27T00:00:00"/>
    <d v="2014-08-27T00:00:00"/>
    <s v="Male"/>
    <s v="White"/>
    <x v="11"/>
    <n v="342035"/>
    <s v="General Plant - Direct"/>
    <x v="1"/>
    <s v="Extrusion Take Off"/>
    <s v="Hourly"/>
    <x v="0"/>
    <s v="Full"/>
    <s v="Not Listed"/>
  </r>
  <r>
    <s v="Resilient"/>
    <s v="678608/19/19953/12/2015"/>
    <s v="Brody"/>
    <s v="Montgomery"/>
    <d v="1995-08-19T00:00:00"/>
    <d v="2015-03-12T00:00:00"/>
    <s v="Male"/>
    <s v="White"/>
    <x v="11"/>
    <n v="342035"/>
    <s v="General Plant - Direct"/>
    <x v="1"/>
    <s v="Pool Labor"/>
    <s v="Hourly"/>
    <x v="0"/>
    <s v="Full"/>
    <s v="Not Listed"/>
  </r>
  <r>
    <s v="Resilient"/>
    <s v="685601/05/19935/14/2015"/>
    <s v="Jay"/>
    <s v="Dodge"/>
    <d v="1993-01-05T00:00:00"/>
    <d v="2015-05-14T00:00:00"/>
    <s v="Male"/>
    <s v="White"/>
    <x v="11"/>
    <n v="342035"/>
    <s v="General Plant - Direct"/>
    <x v="1"/>
    <s v="Pool Labor"/>
    <s v="Hourly"/>
    <x v="0"/>
    <s v="Full"/>
    <s v="Not Listed"/>
  </r>
  <r>
    <s v="Resilient"/>
    <s v="686705/29/19925/23/2015"/>
    <s v="Paul"/>
    <s v="Tran"/>
    <d v="1992-05-29T00:00:00"/>
    <d v="2015-05-23T00:00:00"/>
    <s v="Male"/>
    <s v="Asian"/>
    <x v="11"/>
    <n v="342035"/>
    <s v="General Plant - Direct"/>
    <x v="1"/>
    <s v="Extrusion Take Off"/>
    <s v="Hourly"/>
    <x v="0"/>
    <s v="Full"/>
    <s v="Not Listed"/>
  </r>
  <r>
    <s v="Resilient"/>
    <s v="686906/24/19825/23/2015"/>
    <s v="Steven"/>
    <s v="Proctor"/>
    <d v="1982-06-24T00:00:00"/>
    <d v="2015-05-23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687006/28/19955/26/2015"/>
    <s v="Devon"/>
    <s v="Larsen"/>
    <d v="1995-06-28T00:00:00"/>
    <d v="2015-05-26T00:00:00"/>
    <s v="Male"/>
    <s v="White"/>
    <x v="11"/>
    <n v="342035"/>
    <s v="General Plant - Direct"/>
    <x v="1"/>
    <s v="Powder Fed Extrusion Operator"/>
    <s v="Hourly"/>
    <x v="0"/>
    <s v="Full"/>
    <s v="Not Listed"/>
  </r>
  <r>
    <s v="Resilient"/>
    <s v="689010/28/19776/15/2015"/>
    <s v="Jeffery"/>
    <s v="Scherer"/>
    <d v="1977-10-28T00:00:00"/>
    <d v="2015-06-15T00:00:00"/>
    <s v="Male"/>
    <s v="White"/>
    <x v="11"/>
    <n v="345971"/>
    <s v="Maintenance Department"/>
    <x v="0"/>
    <s v="Maintenance II"/>
    <s v="Hourly"/>
    <x v="0"/>
    <s v="Full"/>
    <s v="Sal IC"/>
  </r>
  <r>
    <s v="Resilient"/>
    <s v="693810/08/19928/28/2015"/>
    <s v="Sabrina"/>
    <s v="Bayer"/>
    <d v="1992-10-08T00:00:00"/>
    <d v="2015-08-28T00:00:00"/>
    <s v="Female"/>
    <s v="White"/>
    <x v="11"/>
    <n v="345753"/>
    <s v="Shipping/Receiving Department"/>
    <x v="1"/>
    <s v="Shipping"/>
    <s v="Hourly"/>
    <x v="0"/>
    <s v="Full"/>
    <s v="Not Listed"/>
  </r>
  <r>
    <s v="Resilient"/>
    <s v="693903/31/19918/28/2015"/>
    <s v="Samuel"/>
    <s v="Bayer"/>
    <d v="1991-03-31T00:00:00"/>
    <d v="2015-08-28T00:00:00"/>
    <s v="Male"/>
    <s v="White"/>
    <x v="11"/>
    <n v="342035"/>
    <s v="General Plant - Direct"/>
    <x v="1"/>
    <s v="Mill Fed Extrusion Operator"/>
    <s v="Hourly"/>
    <x v="0"/>
    <s v="Full"/>
    <s v="Not Listed"/>
  </r>
  <r>
    <s v="Resilient"/>
    <s v="694002/04/19978/28/2015"/>
    <s v="Chad"/>
    <s v="Konik"/>
    <d v="1997-02-04T00:00:00"/>
    <d v="2015-08-28T00:00:00"/>
    <s v="Male"/>
    <s v="White"/>
    <x v="11"/>
    <n v="342035"/>
    <s v="General Plant - Direct"/>
    <x v="1"/>
    <s v="Extrusion Take Off"/>
    <s v="Hourly"/>
    <x v="0"/>
    <s v="Full"/>
    <s v="Not Listed"/>
  </r>
  <r>
    <s v="Resilient"/>
    <s v="694105/07/19948/28/2015"/>
    <s v="Edward"/>
    <s v="Ross"/>
    <d v="1994-05-07T00:00:00"/>
    <d v="2015-08-28T00:00:00"/>
    <s v="Male"/>
    <s v="White"/>
    <x v="11"/>
    <n v="342035"/>
    <s v="General Plant - Direct"/>
    <x v="1"/>
    <s v="Powder Fed Ext. Operator"/>
    <s v="Hourly"/>
    <x v="0"/>
    <s v="Full"/>
    <s v="Not Listed"/>
  </r>
  <r>
    <s v="Resilient"/>
    <s v="694611/21/19849/2/2015"/>
    <s v="Jeffrey"/>
    <s v="Skrobut"/>
    <d v="1984-11-21T00:00:00"/>
    <d v="2015-09-02T00:00:00"/>
    <s v="Male"/>
    <s v="White"/>
    <x v="11"/>
    <n v="342035"/>
    <s v="General Plant - Direct"/>
    <x v="1"/>
    <s v="Powder Fed Ext. Operator"/>
    <s v="Hourly"/>
    <x v="0"/>
    <s v="Full"/>
    <s v="Not Listed"/>
  </r>
  <r>
    <s v="Resilient"/>
    <s v="694710/08/19939/2/2015"/>
    <s v="Rodney"/>
    <s v="Stroud"/>
    <d v="1993-10-08T00:00:00"/>
    <d v="2015-09-02T00:00:00"/>
    <s v="Male"/>
    <s v="White"/>
    <x v="11"/>
    <n v="342035"/>
    <s v="General Plant - Direct"/>
    <x v="1"/>
    <s v="Extrusion Operator"/>
    <s v="Hourly"/>
    <x v="0"/>
    <s v="Full"/>
    <s v="Not Listed"/>
  </r>
  <r>
    <s v="Resilient"/>
    <s v="696002/15/19579/23/2015"/>
    <s v="Richard"/>
    <s v="Oley"/>
    <d v="1957-02-15T00:00:00"/>
    <d v="2015-09-23T00:00:00"/>
    <s v="Male"/>
    <s v="Not Specified"/>
    <x v="11"/>
    <n v="342035"/>
    <s v="General Plant - Direct"/>
    <x v="1"/>
    <s v="Extrusion Take Off"/>
    <s v="Hourly"/>
    <x v="0"/>
    <s v="Full"/>
    <s v="Not Listed"/>
  </r>
  <r>
    <s v="Resilient"/>
    <s v="699011/27/197011/16/2015"/>
    <s v="Stephen"/>
    <s v="Noga"/>
    <d v="1970-11-27T00:00:00"/>
    <d v="2015-11-16T00:00:00"/>
    <s v="Male"/>
    <s v="White"/>
    <x v="11"/>
    <n v="345971"/>
    <s v="Maintenance Department"/>
    <x v="0"/>
    <s v="Maintenance I"/>
    <s v="Hourly"/>
    <x v="0"/>
    <s v="Full"/>
    <s v="Sal IC"/>
  </r>
  <r>
    <s v="Resilient"/>
    <s v="699706/11/197911/30/2015"/>
    <s v="Matthew"/>
    <s v="McCumbers"/>
    <d v="1979-06-11T00:00:00"/>
    <d v="2015-11-30T00:00:00"/>
    <s v="Male"/>
    <s v="White"/>
    <x v="11"/>
    <n v="345971"/>
    <s v="Maintenance Department"/>
    <x v="0"/>
    <s v="Maintenance"/>
    <s v="Hourly"/>
    <x v="0"/>
    <s v="Full"/>
    <s v="Sal IC"/>
  </r>
  <r>
    <s v="Resilient"/>
    <s v="703111/21/19902/5/2016"/>
    <s v="Jordan"/>
    <s v="Leonard"/>
    <d v="1990-11-21T00:00:00"/>
    <d v="2016-02-05T00:00:00"/>
    <s v="Male"/>
    <s v="White"/>
    <x v="11"/>
    <n v="342035"/>
    <s v="General Plant - Direct"/>
    <x v="1"/>
    <s v="Extrusion Take Off"/>
    <s v="Hourly"/>
    <x v="0"/>
    <s v="Full"/>
    <s v="Sal IC"/>
  </r>
  <r>
    <s v="Resilient"/>
    <s v="703311/11/19932/5/2016"/>
    <s v="Cody"/>
    <s v="Verhagen"/>
    <d v="1993-11-11T00:00:00"/>
    <d v="2016-02-05T00:00:00"/>
    <s v="Male"/>
    <s v="White"/>
    <x v="11"/>
    <n v="342035"/>
    <s v="General Plant - Direct"/>
    <x v="1"/>
    <s v="Powder Fed Extrusion Operator"/>
    <s v="Hourly"/>
    <x v="0"/>
    <s v="Full"/>
    <s v="Sal IC"/>
  </r>
  <r>
    <s v="Resilient"/>
    <s v="703507/15/19712/19/2016"/>
    <s v="John"/>
    <s v="Chandler"/>
    <d v="1971-07-15T00:00:00"/>
    <d v="2016-02-19T00:00:00"/>
    <s v="Male"/>
    <s v="White"/>
    <x v="11"/>
    <n v="342035"/>
    <s v="General Plant - Direct"/>
    <x v="1"/>
    <s v="Powder Fed Ext Operator"/>
    <s v="Hourly"/>
    <x v="0"/>
    <s v="Full"/>
    <s v="Sal IC"/>
  </r>
  <r>
    <s v="Resilient"/>
    <s v="703610/26/19942/19/2016"/>
    <s v="William"/>
    <s v="Smith"/>
    <d v="1994-10-26T00:00:00"/>
    <d v="2016-02-19T00:00:00"/>
    <s v="Male"/>
    <s v="White"/>
    <x v="11"/>
    <n v="342035"/>
    <s v="General Plant - Direct"/>
    <x v="1"/>
    <s v="Powder Fed Ext Operator"/>
    <s v="Hourly"/>
    <x v="0"/>
    <s v="Full"/>
    <s v="Sal IC"/>
  </r>
  <r>
    <s v="Resilient"/>
    <s v="703704/16/19722/19/2016"/>
    <s v="Robert"/>
    <s v="Snyder"/>
    <d v="1972-04-16T00:00:00"/>
    <d v="2016-02-19T00:00:00"/>
    <s v="Male"/>
    <s v="White"/>
    <x v="11"/>
    <n v="342035"/>
    <s v="General Plant - Direct"/>
    <x v="1"/>
    <s v="Powder Fed Ext Operator"/>
    <s v="Hourly"/>
    <x v="0"/>
    <s v="Full"/>
    <s v="Sal IC"/>
  </r>
  <r>
    <s v="Resilient"/>
    <s v="706601/12/19834/22/2016"/>
    <s v="Sonya"/>
    <s v="Boorn"/>
    <d v="1983-01-12T00:00:00"/>
    <d v="2016-04-22T00:00:00"/>
    <s v="Female"/>
    <s v="White"/>
    <x v="11"/>
    <n v="342035"/>
    <s v="General Plant - Direct"/>
    <x v="1"/>
    <s v="Extrusion Take Off"/>
    <s v="Hourly"/>
    <x v="0"/>
    <s v="Full"/>
    <s v="Sal IC"/>
  </r>
  <r>
    <s v="Resilient"/>
    <s v="706804/03/19744/22/2016"/>
    <s v="Troy"/>
    <s v="Kuhns"/>
    <d v="1974-04-03T00:00:00"/>
    <d v="2016-04-22T00:00:00"/>
    <s v="Male"/>
    <s v="White"/>
    <x v="11"/>
    <n v="342035"/>
    <s v="General Plant - Direct"/>
    <x v="1"/>
    <s v="Extrusion Take Off"/>
    <s v="Hourly"/>
    <x v="0"/>
    <s v="Full"/>
    <s v="Sal IC"/>
  </r>
  <r>
    <s v="Resilient"/>
    <s v="707003/14/19864/22/2016"/>
    <s v="Terrance"/>
    <s v="Metz"/>
    <d v="1986-03-14T00:00:00"/>
    <d v="2016-04-22T00:00:00"/>
    <s v="Male"/>
    <s v="White"/>
    <x v="11"/>
    <n v="342035"/>
    <s v="General Plant - Direct"/>
    <x v="1"/>
    <s v="Mill Fed Extrusion Operator"/>
    <s v="Hourly"/>
    <x v="0"/>
    <s v="Full"/>
    <s v="Sal IC"/>
  </r>
  <r>
    <s v="Resilient"/>
    <s v="707602/02/19825/4/2016"/>
    <s v="Anthony"/>
    <s v="Hoskin"/>
    <d v="1982-02-02T00:00:00"/>
    <d v="2016-05-04T00:00:00"/>
    <s v="Male"/>
    <s v="White"/>
    <x v="11"/>
    <n v="342035"/>
    <s v="General Plant - Direct"/>
    <x v="1"/>
    <s v="Mill Fed Extrusion Operator"/>
    <s v="Hourly"/>
    <x v="0"/>
    <s v="Full"/>
    <s v="Sal IC"/>
  </r>
  <r>
    <s v="Resilient"/>
    <s v="707705/24/19955/4/2016"/>
    <s v="Patrick"/>
    <s v="Mansky"/>
    <d v="1995-05-24T00:00:00"/>
    <d v="2016-05-04T00:00:00"/>
    <s v="Male"/>
    <s v="Not Specified"/>
    <x v="11"/>
    <n v="342035"/>
    <s v="General Plant - Direct"/>
    <x v="1"/>
    <s v="Extrusion Take Off"/>
    <s v="Hourly"/>
    <x v="0"/>
    <s v="Full"/>
    <s v="Sal IC"/>
  </r>
  <r>
    <s v="Resilient"/>
    <s v="707808/22/19815/4/2016"/>
    <s v="Nathaniel"/>
    <s v="Rundo"/>
    <d v="1981-08-22T00:00:00"/>
    <d v="2016-05-04T00:00:00"/>
    <s v="Male"/>
    <s v="White"/>
    <x v="11"/>
    <n v="342035"/>
    <s v="General Plant - Direct"/>
    <x v="1"/>
    <s v="Extrusion Take Off"/>
    <s v="Hourly"/>
    <x v="0"/>
    <s v="Full"/>
    <s v="Sal IC"/>
  </r>
  <r>
    <s v="Resilient"/>
    <s v="707901/16/19955/4/2016"/>
    <s v="Dylan"/>
    <s v="Seybert"/>
    <d v="1995-01-16T00:00:00"/>
    <d v="2016-05-04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09007/05/19925/24/2016"/>
    <s v="Chelsea"/>
    <s v="Bayer"/>
    <d v="1992-07-05T00:00:00"/>
    <d v="2016-05-24T00:00:00"/>
    <s v="Female"/>
    <s v="White"/>
    <x v="11"/>
    <n v="342035"/>
    <s v="General Plant - Direct"/>
    <x v="1"/>
    <s v="Extrusion Take Off"/>
    <s v="Hourly"/>
    <x v="0"/>
    <s v="Full"/>
    <s v="Sal IC"/>
  </r>
  <r>
    <s v="Resilient"/>
    <s v="709205/08/19915/24/2016"/>
    <s v="Daniel"/>
    <s v="Kittle"/>
    <d v="1991-05-08T00:00:00"/>
    <d v="2016-05-24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09302/09/19985/24/2016"/>
    <s v="Anthony"/>
    <s v="Savoca"/>
    <d v="1998-02-09T00:00:00"/>
    <d v="2016-05-24T00:00:00"/>
    <s v="Male"/>
    <s v="White"/>
    <x v="11"/>
    <n v="342035"/>
    <s v="General Plant - Direct"/>
    <x v="1"/>
    <s v="Extrusion Take Off"/>
    <s v="Hourly"/>
    <x v="0"/>
    <s v="Full"/>
    <s v="Sal IC"/>
  </r>
  <r>
    <s v="Resilient"/>
    <s v="709411/12/19935/24/2016"/>
    <s v="Cody"/>
    <s v="Tucker"/>
    <d v="1993-11-12T00:00:00"/>
    <d v="2016-05-24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4603/25/19937/11/2016"/>
    <s v="Shane"/>
    <s v="Nunley"/>
    <d v="1993-03-25T00:00:00"/>
    <d v="2016-07-11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4710/26/19847/11/2016"/>
    <s v="Eric"/>
    <s v="Patterson"/>
    <d v="1984-10-26T00:00:00"/>
    <d v="2016-07-11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4906/29/19807/11/2016"/>
    <s v="John"/>
    <s v="Snyder"/>
    <d v="1980-06-29T00:00:00"/>
    <d v="2016-07-11T00:00:00"/>
    <s v="Male"/>
    <s v="White"/>
    <x v="11"/>
    <n v="342035"/>
    <s v="General Plant - Direct"/>
    <x v="1"/>
    <s v="Powder Fed Extrusion Operator"/>
    <s v="Hourly"/>
    <x v="0"/>
    <s v="Full"/>
    <s v="Sal IC"/>
  </r>
  <r>
    <s v="Resilient"/>
    <s v="716004/04/19938/8/2016"/>
    <s v="Samuel"/>
    <s v="Mellon"/>
    <d v="1993-04-04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6108/07/19958/8/2016"/>
    <s v="Andrew"/>
    <s v="Richards"/>
    <d v="1995-08-07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6207/28/19978/8/2016"/>
    <s v="Brandon"/>
    <s v="Seybert"/>
    <d v="1997-07-28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6311/14/19928/8/2016"/>
    <s v="Kevin"/>
    <s v="Wiley III"/>
    <d v="1992-11-14T00:00:00"/>
    <d v="2016-08-08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7210/06/19888/22/2016"/>
    <s v="Timothy"/>
    <s v="Welms"/>
    <d v="1988-10-06T00:00:00"/>
    <d v="2016-08-22T00:00:00"/>
    <s v="Male"/>
    <s v="Not Specified"/>
    <x v="11"/>
    <n v="342035"/>
    <s v="General Plant - Direct"/>
    <x v="1"/>
    <s v="Extrusion Take Off Operator"/>
    <s v="Hourly"/>
    <x v="0"/>
    <s v="Full"/>
    <s v="Sal IC"/>
  </r>
  <r>
    <s v="Resilient"/>
    <s v="717412/22/19828/22/2016"/>
    <s v="Barbara"/>
    <s v="Krasinski"/>
    <d v="1982-12-22T00:00:00"/>
    <d v="2016-08-22T00:00:00"/>
    <s v="Female"/>
    <s v="Not Specified"/>
    <x v="11"/>
    <n v="342035"/>
    <s v="General Plant - Direct"/>
    <x v="1"/>
    <s v="Extrusion Take Off Operator"/>
    <s v="Hourly"/>
    <x v="0"/>
    <s v="Full"/>
    <s v="Dir/Up"/>
  </r>
  <r>
    <s v="Resilient"/>
    <s v="718411/16/19579/9/2016"/>
    <s v="John"/>
    <s v="Kosegi"/>
    <d v="1957-11-16T00:00:00"/>
    <d v="2016-09-09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8703/20/19829/9/2016"/>
    <s v="Robert"/>
    <s v="Prinkey"/>
    <d v="1982-03-20T00:00:00"/>
    <d v="2016-09-09T00:00:00"/>
    <s v="Male"/>
    <s v="White"/>
    <x v="11"/>
    <n v="342035"/>
    <s v="General Plant - Direct"/>
    <x v="1"/>
    <s v="Extrusion Take Off Operator"/>
    <s v="Hourly"/>
    <x v="0"/>
    <s v="Full"/>
    <s v="Sal IC"/>
  </r>
  <r>
    <s v="Resilient"/>
    <s v="719705/14/199010/10/2016"/>
    <s v="Nicole"/>
    <s v="Lanham"/>
    <d v="1990-05-14T00:00:00"/>
    <d v="2016-10-10T00:00:00"/>
    <s v="Female"/>
    <s v="White"/>
    <x v="11"/>
    <n v="342035"/>
    <s v="General Plant - Direct"/>
    <x v="1"/>
    <s v="Pool Labor"/>
    <s v="Hourly"/>
    <x v="0"/>
    <s v="Full"/>
    <s v="Sal IC"/>
  </r>
  <r>
    <s v="Resilient"/>
    <s v="719902/20/199710/10/2016"/>
    <s v="Devin"/>
    <s v="Simons"/>
    <d v="1997-02-20T00:00:00"/>
    <d v="2016-10-10T00:00:00"/>
    <s v="Male"/>
    <s v="White"/>
    <x v="11"/>
    <n v="342035"/>
    <s v="General Plant - Direct"/>
    <x v="1"/>
    <s v="Pool Labor"/>
    <s v="Hourly"/>
    <x v="0"/>
    <s v="Full"/>
    <s v="Sal IC"/>
  </r>
  <r>
    <s v="Resilient"/>
    <s v="720003/03/199310/10/2016"/>
    <s v="Gregory"/>
    <s v="Sutliff"/>
    <d v="1993-03-03T00:00:00"/>
    <d v="2016-10-10T00:00:00"/>
    <s v="Male"/>
    <s v="White"/>
    <x v="11"/>
    <n v="342035"/>
    <s v="General Plant - Direct"/>
    <x v="1"/>
    <s v="Pool Labor"/>
    <s v="Hourly"/>
    <x v="0"/>
    <s v="Full"/>
    <s v="Sal IC"/>
  </r>
  <r>
    <s v="Resilient"/>
    <s v="565602/18/19562/2/1998"/>
    <s v="Rebecca"/>
    <s v="Aguilar"/>
    <d v="1956-02-18T00:00:00"/>
    <d v="1998-02-02T00:00:00"/>
    <s v="Female"/>
    <s v="White"/>
    <x v="14"/>
    <n v="190011"/>
    <s v="La-G&amp;A"/>
    <x v="7"/>
    <s v="Payroll-HR Administrator"/>
    <s v="Salary"/>
    <x v="0"/>
    <s v="Full"/>
    <s v="Sal IC"/>
  </r>
  <r>
    <s v="Resilient"/>
    <s v="565710/08/19639/13/1999"/>
    <s v="Ron"/>
    <s v="Anderson"/>
    <d v="1963-10-08T00:00:00"/>
    <d v="1999-09-13T00:00:00"/>
    <s v="Male"/>
    <s v="White"/>
    <x v="14"/>
    <n v="470011"/>
    <s v="Hay-Sales"/>
    <x v="18"/>
    <s v="No. Calif. Sales Manager"/>
    <s v="Salary"/>
    <x v="0"/>
    <s v="Full"/>
    <s v="Manager"/>
  </r>
  <r>
    <s v="Resilient"/>
    <s v="566010/30/19639/19/1991"/>
    <s v="David"/>
    <s v="Brown"/>
    <d v="1963-10-30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s v="Resilient"/>
    <s v="566107/18/195611/1/1994"/>
    <s v="Della"/>
    <s v="Brownell"/>
    <d v="1956-07-18T00:00:00"/>
    <d v="1994-11-01T00:00:00"/>
    <s v="Female"/>
    <s v="White"/>
    <x v="14"/>
    <n v="671011"/>
    <s v="Riv-Comm'l Sales"/>
    <x v="6"/>
    <s v="Commercial Specialist Sales Rep"/>
    <s v="Salary"/>
    <x v="0"/>
    <s v="Full"/>
    <s v="Sal IC"/>
  </r>
  <r>
    <s v="Resilient"/>
    <s v="471007/29/198110/20/2008"/>
    <s v="Jonathan"/>
    <s v="Chortanian"/>
    <d v="1981-07-29T00:00:00"/>
    <d v="2008-10-20T00:00:00"/>
    <s v="Male"/>
    <s v="White"/>
    <x v="14"/>
    <n v="171011"/>
    <s v="La-Comm'l Sales"/>
    <x v="6"/>
    <s v="Commericial Specialist Sales Rep"/>
    <s v="Salary"/>
    <x v="0"/>
    <s v="Full"/>
    <s v="Manager"/>
  </r>
  <r>
    <s v="Resilient"/>
    <s v="310007/15/19651/24/2011"/>
    <s v="Jeffrey"/>
    <s v="Drake"/>
    <d v="1965-07-15T00:00:00"/>
    <d v="2011-01-24T00:00:00"/>
    <s v="Male"/>
    <s v="White"/>
    <x v="14"/>
    <n v="670031"/>
    <s v="Riv-Sales Commissioned"/>
    <x v="18"/>
    <s v="Residential Territory Manager"/>
    <s v="Salary"/>
    <x v="0"/>
    <s v="Full"/>
    <s v="Manager"/>
  </r>
  <r>
    <s v="Resilient"/>
    <s v="566406/24/19576/30/1990"/>
    <s v="Daniel"/>
    <s v="Erickson"/>
    <d v="1957-06-24T00:00:00"/>
    <d v="1990-06-30T00:00:00"/>
    <s v="Male"/>
    <s v="White"/>
    <x v="14"/>
    <n v="190011"/>
    <s v="La-G&amp;A"/>
    <x v="7"/>
    <s v="CFO, Diamond W"/>
    <s v="Salary"/>
    <x v="0"/>
    <s v="Full"/>
    <s v="Sal IC"/>
  </r>
  <r>
    <s v="Resilient"/>
    <s v="620210/28/19835/15/2013"/>
    <s v="Eric"/>
    <s v="Erman"/>
    <d v="1983-10-28T00:00:00"/>
    <d v="2013-05-15T00:00:00"/>
    <s v="Male"/>
    <s v="White"/>
    <x v="14"/>
    <n v="190011"/>
    <s v="La-G&amp;A"/>
    <x v="5"/>
    <s v="Purchasing"/>
    <s v="Salary"/>
    <x v="0"/>
    <s v="Full"/>
    <s v="Sal IC"/>
  </r>
  <r>
    <s v="Resilient"/>
    <s v="566511/10/19604/19/2004"/>
    <s v="Wayva"/>
    <s v="Wall"/>
    <d v="1960-11-10T00:00:00"/>
    <d v="2004-04-19T00:00:00"/>
    <s v="Female"/>
    <s v="White"/>
    <x v="14"/>
    <n v="190011"/>
    <s v="La-G&amp;A"/>
    <x v="15"/>
    <s v="Purchasing/Commercial Customer Service Specialist"/>
    <s v="Salary"/>
    <x v="0"/>
    <s v="Full"/>
    <s v="Sal IC"/>
  </r>
  <r>
    <s v="Resilient"/>
    <s v="566701/10/19624/19/1996"/>
    <s v="Liliana"/>
    <s v="Galvan"/>
    <d v="1962-01-10T00:00:00"/>
    <d v="1996-04-19T00:00:00"/>
    <s v="Female"/>
    <s v="White"/>
    <x v="14"/>
    <n v="180011"/>
    <s v="La-Customer Service"/>
    <x v="15"/>
    <s v="Commercial Customer Service Specialist"/>
    <s v="Salary"/>
    <x v="0"/>
    <s v="Full"/>
    <s v="Sal IC"/>
  </r>
  <r>
    <s v="Resilient"/>
    <s v="566809/01/19606/9/2003"/>
    <s v="Debra"/>
    <s v="Garver"/>
    <d v="1960-09-01T00:00:00"/>
    <d v="2003-06-09T00:00:00"/>
    <s v="Female"/>
    <s v="White"/>
    <x v="14"/>
    <n v="180011"/>
    <s v="La-Customer Service"/>
    <x v="15"/>
    <s v="Customer Service Assoc"/>
    <s v="Salary"/>
    <x v="0"/>
    <s v="Full"/>
    <s v="Sal IC"/>
  </r>
  <r>
    <s v="Resilient"/>
    <s v="567010/08/195010/1/1996"/>
    <s v="Donald"/>
    <s v="Henderson"/>
    <d v="1950-10-08T00:00:00"/>
    <d v="1996-10-01T00:00:00"/>
    <s v="Male"/>
    <s v="White"/>
    <x v="14"/>
    <n v="170031"/>
    <s v="La-Sales Commissioned"/>
    <x v="18"/>
    <s v="Residential Territory Manager"/>
    <s v="Salary"/>
    <x v="0"/>
    <s v="Full"/>
    <s v="Manager"/>
  </r>
  <r>
    <s v="Resilient"/>
    <s v="610910/17/198610/16/2012"/>
    <s v="Sean"/>
    <s v="Henderson"/>
    <d v="1986-10-17T00:00:00"/>
    <d v="2012-10-16T00:00:00"/>
    <s v="Male"/>
    <s v="White"/>
    <x v="14"/>
    <n v="170031"/>
    <s v="La-Sales Commissioned"/>
    <x v="18"/>
    <s v="Residential Territory Manager"/>
    <s v="Salary"/>
    <x v="0"/>
    <s v="Full"/>
    <s v="Manager"/>
  </r>
  <r>
    <s v="Resilient"/>
    <s v="567508/22/196610/1/2003"/>
    <s v="Susan"/>
    <s v="Juarez"/>
    <d v="1966-08-22T00:00:00"/>
    <d v="2003-10-01T00:00:00"/>
    <s v="Female"/>
    <s v="Hispanic or Latino"/>
    <x v="14"/>
    <n v="180011"/>
    <s v="La-Customer Service"/>
    <x v="15"/>
    <s v="Customer Service Assoc"/>
    <s v="Salary"/>
    <x v="0"/>
    <s v="Full"/>
    <s v="Sal IC"/>
  </r>
  <r>
    <s v="Resilient"/>
    <s v="567702/14/19497/9/2001"/>
    <s v="Martin"/>
    <s v="Klingele"/>
    <d v="1949-02-14T00:00:00"/>
    <d v="2001-07-09T00:00:00"/>
    <s v="Male"/>
    <s v="White"/>
    <x v="14"/>
    <n v="170081"/>
    <s v="LA Marketing"/>
    <x v="18"/>
    <s v="President, Diamond W"/>
    <s v="Salary"/>
    <x v="0"/>
    <s v="Full"/>
    <s v="Dir/Up"/>
  </r>
  <r>
    <s v="Resilient"/>
    <s v="606411/04/19657/16/2012"/>
    <s v="Elizabeth"/>
    <s v="Jackson"/>
    <d v="1965-11-04T00:00:00"/>
    <d v="2012-07-16T00:00:00"/>
    <s v="Female"/>
    <s v="White"/>
    <x v="14"/>
    <n v="190011"/>
    <s v="La-G&amp;A"/>
    <x v="7"/>
    <s v="Credits/Collections"/>
    <s v="Salary"/>
    <x v="0"/>
    <s v="Full"/>
    <s v="Sal IC"/>
  </r>
  <r>
    <s v="Resilient"/>
    <s v="613212/21/19621/2/2013"/>
    <s v="Carmela"/>
    <s v="Lurie"/>
    <d v="1962-12-21T00:00:00"/>
    <d v="2013-01-02T00:00:00"/>
    <s v="Female"/>
    <s v="White"/>
    <x v="14"/>
    <n v="271011"/>
    <s v="S.D.-Comm'l Sales"/>
    <x v="6"/>
    <s v="Commercial Specialist Sales Rep"/>
    <s v="Salary"/>
    <x v="0"/>
    <s v="Full"/>
    <s v="Sal IC"/>
  </r>
  <r>
    <s v="Resilient"/>
    <s v="567906/15/19598/16/1999"/>
    <s v="Imelda"/>
    <s v="Marquez"/>
    <d v="1959-06-15T00:00:00"/>
    <d v="1999-08-16T00:00:00"/>
    <s v="Female"/>
    <s v="Asian"/>
    <x v="14"/>
    <n v="190011"/>
    <s v="La-G&amp;A"/>
    <x v="7"/>
    <s v="Controller, Diamond W"/>
    <s v="Salary"/>
    <x v="0"/>
    <s v="Full"/>
    <s v="Sal IC"/>
  </r>
  <r>
    <s v="Resilient"/>
    <s v="568009/16/19692/24/2004"/>
    <s v="Gracie"/>
    <s v="Martinez"/>
    <d v="1969-09-16T00:00:00"/>
    <d v="2004-02-24T00:00:00"/>
    <s v="Female"/>
    <s v="Native Hawaiian / Other API"/>
    <x v="14"/>
    <n v="180011"/>
    <s v="La-Customer Service"/>
    <x v="15"/>
    <s v="Customer Service Assoc"/>
    <s v="Salary"/>
    <x v="0"/>
    <s v="Full"/>
    <s v="Sal IC"/>
  </r>
  <r>
    <s v="Resilient"/>
    <s v="568104/17/19663/11/2002"/>
    <s v="Rebecca"/>
    <s v="Mezquita"/>
    <d v="1966-04-17T00:00:00"/>
    <d v="2002-03-11T00:00:00"/>
    <s v="Female"/>
    <s v="Hispanic or Latino"/>
    <x v="14"/>
    <n v="170081"/>
    <s v="LA Marketing"/>
    <x v="18"/>
    <s v="Marketing Associate"/>
    <s v="Salary"/>
    <x v="0"/>
    <s v="Full"/>
    <s v="Sal IC"/>
  </r>
  <r>
    <s v="Resilient"/>
    <s v="619306/27/19454/22/2013"/>
    <s v="Cheryl"/>
    <s v="McCready"/>
    <d v="1945-06-27T00:00:00"/>
    <d v="2013-04-22T00:00:00"/>
    <s v="Female"/>
    <s v="White"/>
    <x v="14"/>
    <n v="471011"/>
    <s v="Hay-Comm'l Sales"/>
    <x v="6"/>
    <s v="Specifier"/>
    <s v="Salary"/>
    <x v="0"/>
    <s v="Full"/>
    <s v="Sal IC"/>
  </r>
  <r>
    <s v="Resilient"/>
    <s v="568212/27/19511/15/2010"/>
    <s v="William"/>
    <s v="McCready"/>
    <d v="1951-12-27T00:00:00"/>
    <d v="2010-01-15T00:00:00"/>
    <s v="Male"/>
    <s v="White"/>
    <x v="14"/>
    <n v="471011"/>
    <s v="Hay-Comm'l Sales"/>
    <x v="6"/>
    <s v="Commercial Specialist Sales Rep"/>
    <s v="Salary"/>
    <x v="0"/>
    <s v="Full"/>
    <s v="Sal IC"/>
  </r>
  <r>
    <s v="Resilient"/>
    <s v="568601/18/19499/19/1991"/>
    <s v="Anders"/>
    <s v="Myhr"/>
    <d v="1949-01-18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s v="Resilient"/>
    <s v="568812/13/19628/7/2003"/>
    <s v="Lenore"/>
    <s v="Newcomer"/>
    <d v="1962-12-13T00:00:00"/>
    <d v="2003-08-07T00:00:00"/>
    <s v="Female"/>
    <s v="White"/>
    <x v="14"/>
    <n v="190011"/>
    <s v="La-G&amp;A"/>
    <x v="7"/>
    <s v="Senior Credit Manager"/>
    <s v="Salary"/>
    <x v="0"/>
    <s v="Full"/>
    <s v="Manager"/>
  </r>
  <r>
    <s v="Resilient"/>
    <s v="568907/15/19479/19/1991"/>
    <s v="Michael"/>
    <s v="Palmer"/>
    <d v="1947-07-15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s v="Resilient"/>
    <s v="600602/16/19703/5/2012"/>
    <s v="Renee"/>
    <s v="Paterra"/>
    <d v="1970-02-16T00:00:00"/>
    <d v="2012-03-05T00:00:00"/>
    <s v="Female"/>
    <s v="White"/>
    <x v="14"/>
    <n v="470031"/>
    <s v="Hay-Sales Commissioned"/>
    <x v="18"/>
    <s v="Residential Territory Manager"/>
    <s v="Salary"/>
    <x v="0"/>
    <s v="Full"/>
    <s v="Manager"/>
  </r>
  <r>
    <s v="Resilient"/>
    <s v="569007/10/19629/19/1991"/>
    <s v="James"/>
    <s v="Rapoza"/>
    <d v="1962-07-10T00:00:00"/>
    <d v="1991-09-19T00:00:00"/>
    <s v="Male"/>
    <s v="White"/>
    <x v="14"/>
    <n v="470031"/>
    <s v="Hay-Sales Commissioned"/>
    <x v="18"/>
    <s v="Residential Territory Manager"/>
    <s v="Salary"/>
    <x v="0"/>
    <s v="Full"/>
    <s v="Manager"/>
  </r>
  <r>
    <s v="Resilient"/>
    <s v="569111/11/19579/1/2005"/>
    <s v="Michael"/>
    <s v="Sander"/>
    <d v="1957-11-11T00:00:00"/>
    <d v="2005-09-01T00:00:00"/>
    <s v="Male"/>
    <s v="White"/>
    <x v="14"/>
    <n v="171011"/>
    <s v="La-Comm'l Sales"/>
    <x v="6"/>
    <s v="Commerical Sales Manager"/>
    <s v="Salary"/>
    <x v="0"/>
    <s v="Full"/>
    <s v="Manager"/>
  </r>
  <r>
    <s v="Resilient"/>
    <s v="569209/08/19678/12/2002"/>
    <s v="Mark"/>
    <s v="Sellers"/>
    <d v="1967-09-08T00:00:00"/>
    <d v="2002-08-12T00:00:00"/>
    <s v="Male"/>
    <s v="White"/>
    <x v="14"/>
    <n v="160011"/>
    <s v="La-Warehouse"/>
    <x v="4"/>
    <s v="Warehouse Manager"/>
    <s v="Salary"/>
    <x v="0"/>
    <s v="Full"/>
    <s v="Manager"/>
  </r>
  <r>
    <s v="Resilient"/>
    <s v="569510/03/19571/3/2005"/>
    <s v="John"/>
    <s v="Spillman"/>
    <d v="1957-10-03T00:00:00"/>
    <d v="2005-01-03T00:00:00"/>
    <s v="Male"/>
    <s v="White"/>
    <x v="14"/>
    <n v="170031"/>
    <s v="La-Sales Commissioned"/>
    <x v="18"/>
    <s v="Residential Territory Manager"/>
    <s v="Salary"/>
    <x v="0"/>
    <s v="Full"/>
    <s v="Manager"/>
  </r>
  <r>
    <s v="Resilient"/>
    <s v="569609/23/19485/15/2003"/>
    <s v="Aurora"/>
    <s v="Tafoya"/>
    <d v="1948-09-23T00:00:00"/>
    <d v="2003-05-15T00:00:00"/>
    <s v="Female"/>
    <s v="Hispanic or Latino"/>
    <x v="14"/>
    <n v="180011"/>
    <s v="La-Customer Service"/>
    <x v="15"/>
    <s v="Customer Service Assoc"/>
    <s v="Salary"/>
    <x v="0"/>
    <s v="Full"/>
    <s v="Sal IC"/>
  </r>
  <r>
    <s v="Resilient"/>
    <s v="569703/20/196511/15/2004"/>
    <s v="Carlos"/>
    <s v="Tamayo"/>
    <d v="1965-03-20T00:00:00"/>
    <d v="2004-11-15T00:00:00"/>
    <s v="Male"/>
    <s v="Hispanic or Latino"/>
    <x v="14"/>
    <n v="460011"/>
    <s v="Hay-Warehouse"/>
    <x v="4"/>
    <s v="Warehouse Manager"/>
    <s v="Salary"/>
    <x v="0"/>
    <s v="Full"/>
    <s v="Manager"/>
  </r>
  <r>
    <s v="Resilient"/>
    <s v="569806/10/19602/16/1983"/>
    <s v="Kandi"/>
    <s v="Topete"/>
    <d v="1960-06-10T00:00:00"/>
    <d v="1983-02-16T00:00:00"/>
    <s v="Female"/>
    <s v="Asian"/>
    <x v="14"/>
    <n v="190011"/>
    <s v="La-G&amp;A"/>
    <x v="1"/>
    <s v="Operations Manager"/>
    <s v="Salary"/>
    <x v="0"/>
    <s v="Full"/>
    <s v="Manager"/>
  </r>
  <r>
    <s v="Resilient"/>
    <s v="570210/11/19492/16/1998"/>
    <s v="John"/>
    <s v="Willwater"/>
    <d v="1949-10-11T00:00:00"/>
    <d v="1998-02-16T00:00:00"/>
    <s v="Male"/>
    <s v="White"/>
    <x v="14"/>
    <n v="370031"/>
    <s v="Phx-Sales Commissioned"/>
    <x v="18"/>
    <s v="Residential Territory Manager"/>
    <s v="Salary"/>
    <x v="0"/>
    <s v="Full"/>
    <s v="Manager"/>
  </r>
  <r>
    <s v="Resilient"/>
    <s v="570307/27/19688/11/1997"/>
    <s v="Laura"/>
    <s v="Wiscovitch"/>
    <d v="1968-07-27T00:00:00"/>
    <d v="1997-08-11T00:00:00"/>
    <s v="Female"/>
    <s v="Hispanic or Latino"/>
    <x v="14"/>
    <n v="180011"/>
    <s v="La-Customer Service"/>
    <x v="15"/>
    <s v="Commercial Customer Service Specialist"/>
    <s v="Salary"/>
    <x v="0"/>
    <s v="Full"/>
    <s v="Sal IC"/>
  </r>
  <r>
    <s v="Resilient"/>
    <s v="410012/07/19749/24/2011"/>
    <s v="Denise"/>
    <s v="Griego"/>
    <d v="1974-12-07T00:00:00"/>
    <d v="2011-09-24T00:00:00"/>
    <s v="Female"/>
    <s v="Hispanic or Latino"/>
    <x v="14"/>
    <n v="190011"/>
    <s v="La-G&amp;A"/>
    <x v="7"/>
    <s v="Senior AP/AR Associate"/>
    <s v="Salary"/>
    <x v="0"/>
    <s v="Full"/>
    <s v="Sal IC"/>
  </r>
  <r>
    <s v="Resilient"/>
    <s v="639409/20/19593/17/2014"/>
    <s v="Ronnie"/>
    <s v="Huguez"/>
    <d v="1959-09-20T00:00:00"/>
    <d v="2014-03-17T00:00:00"/>
    <s v="Male"/>
    <s v="Hispanic or Latino"/>
    <x v="14"/>
    <n v="180011"/>
    <s v="La-Customer Service"/>
    <x v="15"/>
    <s v="Customer Service Assoc"/>
    <s v="Salary"/>
    <x v="0"/>
    <s v="Full"/>
    <s v="Sal IC"/>
  </r>
  <r>
    <s v="Resilient"/>
    <s v="662105/20/19769/8/2014"/>
    <s v="Stacie"/>
    <s v="Upston"/>
    <d v="1976-05-20T00:00:00"/>
    <d v="2014-09-08T00:00:00"/>
    <s v="Female"/>
    <s v="White"/>
    <x v="14"/>
    <n v="170031"/>
    <s v="La-Sales Commissioned"/>
    <x v="18"/>
    <s v="Residential Territory Manager"/>
    <s v="Salary"/>
    <x v="0"/>
    <s v="Full"/>
    <s v="Manager"/>
  </r>
  <r>
    <s v="Resilient"/>
    <s v="667205/14/197110/27/2014"/>
    <s v="Deserie"/>
    <s v="Pape"/>
    <d v="1971-05-14T00:00:00"/>
    <d v="2014-10-27T00:00:00"/>
    <s v="Female"/>
    <s v="White"/>
    <x v="14"/>
    <n v="371011"/>
    <s v="Phx-Comm'l Sales"/>
    <x v="6"/>
    <s v="Commercial Specialist Sales Representative"/>
    <s v="Salary"/>
    <x v="0"/>
    <s v="Full"/>
    <s v="Sal IC"/>
  </r>
  <r>
    <s v="Resilient"/>
    <s v="697407/04/199110/19/2015"/>
    <s v="Emily"/>
    <s v="Hernandez"/>
    <d v="1991-07-04T00:00:00"/>
    <d v="2015-10-19T00:00:00"/>
    <s v="Female"/>
    <s v="Not Specified"/>
    <x v="14"/>
    <n v="180011"/>
    <s v="La-Customer Service"/>
    <x v="15"/>
    <s v="Customer Service Assoc"/>
    <s v="Salary"/>
    <x v="0"/>
    <s v="Full"/>
    <s v="Sal IC"/>
  </r>
  <r>
    <s v="Resilient"/>
    <s v="697506/11/198910/19/2015"/>
    <s v="Katherine"/>
    <s v="Topete"/>
    <d v="1989-06-11T00:00:00"/>
    <d v="2015-10-19T00:00:00"/>
    <s v="Female"/>
    <s v="Not Specified"/>
    <x v="14"/>
    <n v="170031"/>
    <s v="La-Sales Commissioned"/>
    <x v="18"/>
    <s v="Outside Sales"/>
    <s v="Salary"/>
    <x v="0"/>
    <s v="Full"/>
    <s v="Sal IC"/>
  </r>
  <r>
    <s v="Resilient"/>
    <s v="697606/22/198010/19/2015"/>
    <s v="Monique"/>
    <s v="Grizzelle"/>
    <d v="1980-06-22T00:00:00"/>
    <d v="2015-10-19T00:00:00"/>
    <s v="Female"/>
    <s v="Not Specified"/>
    <x v="14"/>
    <n v="180011"/>
    <s v="La-Customer Service"/>
    <x v="15"/>
    <s v="Customer Service Assoc"/>
    <s v="Salary"/>
    <x v="0"/>
    <s v="Full"/>
    <s v="Sal IC"/>
  </r>
  <r>
    <s v="Resilient"/>
    <s v="703809/28/19822/22/2016"/>
    <s v="Crystal"/>
    <s v="Riehl"/>
    <d v="1982-09-28T00:00:00"/>
    <d v="2016-02-22T00:00:00"/>
    <s v="Female"/>
    <s v="Not Specified"/>
    <x v="14"/>
    <n v="190011"/>
    <s v="La-G&amp;A"/>
    <x v="7"/>
    <s v="Credit/Collections"/>
    <s v="Salary"/>
    <x v="0"/>
    <s v="Full"/>
    <s v="Sal IC"/>
  </r>
  <r>
    <s v="Resilient"/>
    <s v="571511/20/19789/4/2007"/>
    <s v="Robert"/>
    <s v="Edmund"/>
    <d v="1978-11-20T00:00:00"/>
    <d v="2007-09-04T00:00:00"/>
    <s v="Male"/>
    <s v="Black"/>
    <x v="14"/>
    <n v="360011"/>
    <s v="Phx-Warehouse"/>
    <x v="4"/>
    <s v="Warehouse Manager"/>
    <s v="Salary"/>
    <x v="0"/>
    <s v="Full"/>
    <s v="Manager"/>
  </r>
  <r>
    <s v="Resilient"/>
    <s v="705504/23/19713/23/2016"/>
    <s v="Kathleen"/>
    <s v="Kelly"/>
    <d v="1971-04-23T00:00:00"/>
    <d v="2016-03-23T00:00:00"/>
    <s v="Female"/>
    <s v="White"/>
    <x v="14"/>
    <n v="370031"/>
    <s v="Phx-Sales Commissioned"/>
    <x v="18"/>
    <s v="Sales"/>
    <s v="Salary"/>
    <x v="0"/>
    <s v="Full"/>
    <s v="Sal IC"/>
  </r>
  <r>
    <s v="Resilient"/>
    <s v="719406/03/198510/5/2016"/>
    <s v="Nicholas"/>
    <s v="Zacharyasz"/>
    <d v="1985-06-03T00:00:00"/>
    <d v="2016-10-05T00:00:00"/>
    <s v="Male"/>
    <s v="White"/>
    <x v="14"/>
    <n v="270031"/>
    <s v="Sd-Sales Commissioned"/>
    <x v="18"/>
    <s v="Sales"/>
    <s v="Salary"/>
    <x v="0"/>
    <s v="Full"/>
    <s v="Sal IC"/>
  </r>
  <r>
    <s v="Resilient"/>
    <s v="570908/20/196212/14/2009"/>
    <s v="Salvador"/>
    <s v="Bravo"/>
    <d v="1962-08-20T00:00:00"/>
    <d v="2009-12-14T00:00:00"/>
    <s v="Male"/>
    <s v="Hispanic or Latino"/>
    <x v="14"/>
    <n v="260011"/>
    <s v="S.D.-Warehouse"/>
    <x v="4"/>
    <s v="Warehouse Manager"/>
    <s v="Hourly"/>
    <x v="0"/>
    <s v="Full"/>
    <s v="Not Listed"/>
  </r>
  <r>
    <s v="Resilient"/>
    <s v="571201/06/19638/21/2006"/>
    <s v="Jaime"/>
    <s v="Funes Castellon"/>
    <d v="1963-01-06T00:00:00"/>
    <d v="2006-08-21T00:00:00"/>
    <s v="Male"/>
    <s v="Hispanic or Latino"/>
    <x v="14"/>
    <n v="450011"/>
    <s v="Hay-Driver"/>
    <x v="4"/>
    <s v="Driver"/>
    <s v="Hourly"/>
    <x v="0"/>
    <s v="Full"/>
    <s v="Not Listed"/>
  </r>
  <r>
    <s v="Resilient"/>
    <s v="571808/14/196612/26/2006"/>
    <s v="Eric"/>
    <s v="Fischer"/>
    <d v="1966-08-14T00:00:00"/>
    <d v="2006-12-26T00:00:00"/>
    <s v="Male"/>
    <s v="White"/>
    <x v="14"/>
    <n v="152111"/>
    <s v="La-Trnsfr Trk"/>
    <x v="4"/>
    <s v="Driver"/>
    <s v="Hourly"/>
    <x v="0"/>
    <s v="Full"/>
    <s v="Not Listed"/>
  </r>
  <r>
    <s v="Resilient"/>
    <s v="572203/20/19559/9/1999"/>
    <s v="Anthony"/>
    <s v="Goldsmith"/>
    <d v="1955-03-20T00:00:00"/>
    <d v="1999-09-09T00:00:00"/>
    <s v="Male"/>
    <s v="Black"/>
    <x v="14"/>
    <n v="160011"/>
    <s v="La-Warehouse"/>
    <x v="4"/>
    <s v="Warehouseman"/>
    <s v="Hourly"/>
    <x v="0"/>
    <s v="Full"/>
    <s v="Not Listed"/>
  </r>
  <r>
    <s v="Resilient"/>
    <s v="572412/18/197410/4/2004"/>
    <s v="Juan"/>
    <s v="Gonzales"/>
    <d v="1974-12-18T00:00:00"/>
    <d v="2004-10-04T00:00:00"/>
    <s v="Male"/>
    <s v="Hispanic or Latino"/>
    <x v="14"/>
    <n v="350011"/>
    <s v="Phx-Driver"/>
    <x v="4"/>
    <s v="Driver"/>
    <s v="Hourly"/>
    <x v="0"/>
    <s v="Full"/>
    <s v="Not Listed"/>
  </r>
  <r>
    <s v="Resilient"/>
    <s v="572607/23/19617/10/2000"/>
    <s v="Victor"/>
    <s v="Hall"/>
    <d v="1961-07-23T00:00:00"/>
    <d v="2000-07-10T00:00:00"/>
    <s v="Male"/>
    <s v="Black"/>
    <x v="14"/>
    <n v="150011"/>
    <s v="La-Driver"/>
    <x v="4"/>
    <s v="Driver"/>
    <s v="Hourly"/>
    <x v="0"/>
    <s v="Full"/>
    <s v="Not Listed"/>
  </r>
  <r>
    <s v="Resilient"/>
    <s v="572912/14/19476/18/2003"/>
    <s v="Kerry"/>
    <s v="Kimoto"/>
    <d v="1947-12-14T00:00:00"/>
    <d v="2003-06-18T00:00:00"/>
    <s v="Male"/>
    <s v="Asian"/>
    <x v="14"/>
    <n v="460011"/>
    <s v="Hay-Warehouse"/>
    <x v="4"/>
    <s v="Warehouseman"/>
    <s v="Hourly"/>
    <x v="0"/>
    <s v="Full"/>
    <s v="Not Listed"/>
  </r>
  <r>
    <s v="Resilient"/>
    <s v="573001/17/196610/17/2006"/>
    <s v="Bruce"/>
    <s v="King"/>
    <d v="1966-01-17T00:00:00"/>
    <d v="2006-10-17T00:00:00"/>
    <s v="Male"/>
    <s v="Black"/>
    <x v="14"/>
    <n v="450011"/>
    <s v="Hay-Driver"/>
    <x v="4"/>
    <s v="Driver"/>
    <s v="Hourly"/>
    <x v="0"/>
    <s v="Full"/>
    <s v="Not Listed"/>
  </r>
  <r>
    <s v="Resilient"/>
    <s v="573107/15/19654/14/2000"/>
    <s v="Arnold"/>
    <s v="Jackson"/>
    <d v="1965-07-15T00:00:00"/>
    <d v="2000-04-14T00:00:00"/>
    <s v="Male"/>
    <s v="Black"/>
    <x v="14"/>
    <n v="160011"/>
    <s v="La-Warehouse"/>
    <x v="4"/>
    <s v="Warehouseman"/>
    <s v="Hourly"/>
    <x v="0"/>
    <s v="Full"/>
    <s v="Not Listed"/>
  </r>
  <r>
    <s v="Resilient"/>
    <s v="573209/13/19639/24/2001"/>
    <s v="Robert"/>
    <s v="Jackson"/>
    <d v="1963-09-13T00:00:00"/>
    <d v="2001-09-24T00:00:00"/>
    <s v="Male"/>
    <s v="Black"/>
    <x v="14"/>
    <n v="160011"/>
    <s v="La-Warehouse"/>
    <x v="4"/>
    <s v="Warehouseman"/>
    <s v="Hourly"/>
    <x v="0"/>
    <s v="Full"/>
    <s v="Not Listed"/>
  </r>
  <r>
    <s v="Resilient"/>
    <s v="574008/19/195910/14/2002"/>
    <s v="Ronald"/>
    <s v="Mills"/>
    <d v="1959-08-19T00:00:00"/>
    <d v="2002-10-14T00:00:00"/>
    <s v="Male"/>
    <s v="White"/>
    <x v="14"/>
    <n v="450011"/>
    <s v="Hay-Driver"/>
    <x v="4"/>
    <s v="Driver"/>
    <s v="Hourly"/>
    <x v="0"/>
    <s v="Full"/>
    <s v="Not Listed"/>
  </r>
  <r>
    <s v="Resilient"/>
    <s v="574510/01/19798/18/2003"/>
    <s v="Timothy"/>
    <s v="Oranje"/>
    <d v="1979-10-01T00:00:00"/>
    <d v="2003-08-18T00:00:00"/>
    <s v="Male"/>
    <s v="Hispanic or Latino"/>
    <x v="14"/>
    <n v="460011"/>
    <s v="Hay-Warehouse"/>
    <x v="4"/>
    <s v="Warehouseman"/>
    <s v="Hourly"/>
    <x v="0"/>
    <s v="Full"/>
    <s v="Not Listed"/>
  </r>
  <r>
    <s v="Resilient"/>
    <s v="618309/03/19584/8/2013"/>
    <s v="Trunnell"/>
    <s v="Powell"/>
    <d v="1958-09-03T00:00:00"/>
    <d v="2013-04-08T00:00:00"/>
    <s v="Male"/>
    <s v="Black"/>
    <x v="14"/>
    <n v="160011"/>
    <s v="La-Warehouse"/>
    <x v="4"/>
    <s v="Driver"/>
    <s v="Hourly"/>
    <x v="0"/>
    <s v="Full"/>
    <s v="Not Listed"/>
  </r>
  <r>
    <s v="Resilient"/>
    <s v="575202/14/195610/26/1998"/>
    <s v="Freddie"/>
    <s v="Ruiz"/>
    <d v="1956-02-14T00:00:00"/>
    <d v="1998-10-26T00:00:00"/>
    <s v="Male"/>
    <s v="Hispanic or Latino"/>
    <x v="14"/>
    <n v="160011"/>
    <s v="La-Warehouse"/>
    <x v="4"/>
    <s v="Warehouseman"/>
    <s v="Hourly"/>
    <x v="0"/>
    <s v="Full"/>
    <s v="Not Listed"/>
  </r>
  <r>
    <s v="Resilient"/>
    <s v="575412/22/19638/31/2009"/>
    <s v="Ralph"/>
    <s v="Ruiz Jr"/>
    <d v="1963-12-22T00:00:00"/>
    <d v="2009-08-31T00:00:00"/>
    <s v="Male"/>
    <s v="Hispanic or Latino"/>
    <x v="14"/>
    <n v="150011"/>
    <s v="La-Driver"/>
    <x v="4"/>
    <s v="Driver"/>
    <s v="Hourly"/>
    <x v="0"/>
    <s v="Full"/>
    <s v="Not Listed"/>
  </r>
  <r>
    <s v="Resilient"/>
    <s v="640002/09/19623/24/2014"/>
    <s v="Kevin"/>
    <s v="Thompson"/>
    <d v="1962-02-09T00:00:00"/>
    <d v="2014-03-24T00:00:00"/>
    <s v="Male"/>
    <s v="Black"/>
    <x v="14"/>
    <n v="160011"/>
    <s v="La-Warehouse"/>
    <x v="4"/>
    <s v="Warehouseman"/>
    <s v="Hourly"/>
    <x v="0"/>
    <s v="Full"/>
    <s v="Not Listed"/>
  </r>
  <r>
    <s v="Resilient"/>
    <s v="650001/06/19856/30/2014"/>
    <s v="Jose"/>
    <s v="Pedraza"/>
    <d v="1985-01-06T00:00:00"/>
    <d v="2014-06-30T00:00:00"/>
    <s v="Male"/>
    <s v="Hispanic or Latino"/>
    <x v="14"/>
    <n v="150011"/>
    <s v="La-Driver"/>
    <x v="4"/>
    <s v="Driver"/>
    <s v="Hourly"/>
    <x v="0"/>
    <s v="Full"/>
    <s v="Not Listed"/>
  </r>
  <r>
    <s v="Resilient"/>
    <s v="704907/31/19603/14/2016"/>
    <s v="Marcelius"/>
    <s v="Goedemans"/>
    <d v="1960-07-31T00:00:00"/>
    <d v="2016-03-14T00:00:00"/>
    <s v="Male"/>
    <s v="White"/>
    <x v="14"/>
    <n v="250011"/>
    <s v="San Diego Driver"/>
    <x v="4"/>
    <s v="Driver"/>
    <s v="Hourly"/>
    <x v="0"/>
    <s v="Full"/>
    <s v="Sal IC"/>
  </r>
  <r>
    <s v="Resilient"/>
    <s v="715006/07/19877/11/2016"/>
    <s v="Michael"/>
    <s v="Navarro"/>
    <d v="1987-06-07T00:00:00"/>
    <d v="2016-07-11T00:00:00"/>
    <s v="Male"/>
    <s v="White"/>
    <x v="14"/>
    <n v="160011"/>
    <s v="La-Warehouse"/>
    <x v="4"/>
    <s v="Warehouseman"/>
    <s v="Hourly"/>
    <x v="0"/>
    <s v="Full"/>
    <s v="Not Listed"/>
  </r>
  <r>
    <s v="Resilient"/>
    <s v="722408/04/196411/12/2016"/>
    <s v="Alfonso"/>
    <s v="Hampton"/>
    <d v="1964-08-04T00:00:00"/>
    <d v="2016-11-12T00:00:00"/>
    <s v="Male"/>
    <s v="Black"/>
    <x v="14"/>
    <n v="450011"/>
    <s v="Hay-Driver"/>
    <x v="4"/>
    <s v="Driver"/>
    <s v="Hourly"/>
    <x v="0"/>
    <s v="Full"/>
    <s v="Not Listed"/>
  </r>
  <r>
    <s v="Resilient"/>
    <s v="533807/04/19479/4/1990"/>
    <s v="Louis"/>
    <s v="Buttitta"/>
    <d v="1947-07-04T00:00:00"/>
    <d v="1990-09-04T00:00:00"/>
    <s v="Male"/>
    <s v="White"/>
    <x v="9"/>
    <n v="909300"/>
    <s v="Shared Services - Admin"/>
    <x v="12"/>
    <s v="Senior Strategy Advisor, TNA"/>
    <s v="Salary"/>
    <x v="0"/>
    <s v="Full"/>
    <s v="Dir/Up"/>
  </r>
  <r>
    <s v="Resilient"/>
    <s v="534605/19/19669/1/2008"/>
    <s v="Thomas"/>
    <s v="Dowling"/>
    <d v="1966-05-19T00:00:00"/>
    <d v="2008-09-01T00:00:00"/>
    <s v="Male"/>
    <s v="White"/>
    <x v="9"/>
    <n v="909331"/>
    <s v="Shared Services - Finance"/>
    <x v="7"/>
    <s v="VP Finance Sales, Resilient"/>
    <s v="Salary"/>
    <x v="0"/>
    <s v="Full"/>
    <s v="Dir/Up"/>
  </r>
  <r>
    <s v="Resilient"/>
    <s v="609710/08/196010/3/2012"/>
    <s v="Jeffrey L"/>
    <s v="Fenwick"/>
    <d v="1960-10-08T00:00:00"/>
    <d v="2012-10-03T00:00:00"/>
    <s v="Male"/>
    <s v="White"/>
    <x v="9"/>
    <n v="909300"/>
    <s v="Shared Services - Admin"/>
    <x v="12"/>
    <s v="President, Resilient"/>
    <s v="Salary"/>
    <x v="0"/>
    <s v="Full"/>
    <s v="Dir/Up"/>
  </r>
  <r>
    <s v="Resilient"/>
    <s v="534012/22/19667/7/2003"/>
    <s v="Jeffrey"/>
    <s v="Krejsa"/>
    <d v="1966-12-22T00:00:00"/>
    <d v="2003-07-07T00:00:00"/>
    <s v="Male"/>
    <s v="White"/>
    <x v="9"/>
    <n v="909370"/>
    <s v="Shared Services-Marketing/Communica"/>
    <x v="13"/>
    <s v="SVP, Marketing TNA"/>
    <s v="Salary"/>
    <x v="0"/>
    <s v="Full"/>
    <s v="Dir/Up"/>
  </r>
  <r>
    <s v="Resilient"/>
    <s v="534407/17/19592/19/2008"/>
    <s v="Kathryn"/>
    <s v="Vanderwist"/>
    <d v="1959-07-17T00:00:00"/>
    <d v="2008-02-19T00:00:00"/>
    <s v="Female"/>
    <s v="White"/>
    <x v="9"/>
    <n v="909360"/>
    <s v="Shared Services - Legal"/>
    <x v="19"/>
    <s v="VP Legal Services &amp; General Counsel"/>
    <s v="Salary"/>
    <x v="0"/>
    <s v="Full"/>
    <s v="Dir/Up"/>
  </r>
  <r>
    <s v="Resilient"/>
    <s v="644612/05/19695/19/2014"/>
    <s v="Julie"/>
    <s v="Nass"/>
    <d v="1969-12-05T00:00:00"/>
    <d v="2014-05-19T00:00:00"/>
    <s v="Female"/>
    <s v="White"/>
    <x v="9"/>
    <n v="909340"/>
    <s v="Shared Services - Human Resources"/>
    <x v="8"/>
    <s v="VP, Human Resources TNA"/>
    <s v="Salary"/>
    <x v="0"/>
    <s v="Full"/>
    <s v="Dir/Up"/>
  </r>
  <r>
    <s v="Resilient"/>
    <s v="662206/02/19759/1/2014"/>
    <s v="Nicolas"/>
    <s v="Carre"/>
    <d v="1975-06-02T00:00:00"/>
    <d v="2014-09-01T00:00:00"/>
    <s v="Male"/>
    <s v="N/A (Non-U.S.)"/>
    <x v="9"/>
    <n v="909331"/>
    <s v="Shared Services - Finance"/>
    <x v="7"/>
    <s v="CFO, TNA"/>
    <s v="Salary"/>
    <x v="0"/>
    <s v="Full"/>
    <s v="Dir/Up"/>
  </r>
  <r>
    <s v="Resilient"/>
    <s v="680207/22/19623/23/2015"/>
    <s v="Christopher"/>
    <s v="Stulpin"/>
    <d v="1962-07-22T00:00:00"/>
    <d v="2015-03-23T00:00:00"/>
    <s v="Male"/>
    <s v="White"/>
    <x v="9"/>
    <n v="909390"/>
    <s v="Shared Services - Product Design"/>
    <x v="11"/>
    <s v="SVP, Design TNA"/>
    <s v="Salary"/>
    <x v="0"/>
    <s v="Full"/>
    <s v="Dir/Up"/>
  </r>
  <r>
    <s v="Resilient"/>
    <s v="681308/04/19664/13/2015"/>
    <s v="Michael"/>
    <s v="Siuda"/>
    <d v="1966-08-04T00:00:00"/>
    <d v="2015-04-13T00:00:00"/>
    <s v="Male"/>
    <s v="White"/>
    <x v="9"/>
    <n v="120625"/>
    <s v="National Accounts"/>
    <x v="18"/>
    <s v="VP, Sales Residential"/>
    <s v="Salary"/>
    <x v="0"/>
    <s v="Full"/>
    <s v="Dir/Up"/>
  </r>
  <r>
    <s v="Resilient"/>
    <s v="683504/17/19625/1/2015"/>
    <s v="Glen"/>
    <s v="Morrison"/>
    <d v="1962-04-17T00:00:00"/>
    <d v="2015-05-01T00:00:00"/>
    <s v="Male"/>
    <s v="White"/>
    <x v="9"/>
    <n v="909300"/>
    <s v="Shared Services - Admin"/>
    <x v="12"/>
    <s v="President &amp; CEO"/>
    <s v="Salary"/>
    <x v="0"/>
    <s v="Full"/>
    <s v="Dir/Up"/>
  </r>
  <r>
    <s v="Resilient"/>
    <s v="698007/28/196710/19/2015"/>
    <s v="Joline"/>
    <s v="Manning"/>
    <d v="1967-07-28T00:00:00"/>
    <d v="2015-10-19T00:00:00"/>
    <s v="Female"/>
    <s v="White"/>
    <x v="9"/>
    <n v="909340"/>
    <s v="Shared Services - Human Resources"/>
    <x v="8"/>
    <s v="Chief HR Officer"/>
    <s v="Salary"/>
    <x v="0"/>
    <s v="Full"/>
    <s v="Dir/Up"/>
  </r>
  <r>
    <s v="Resilient"/>
    <s v="698712/06/196611/9/2015"/>
    <s v="Jonathan"/>
    <s v="Klinger"/>
    <d v="1966-12-06T00:00:00"/>
    <d v="2015-11-09T00:00:00"/>
    <s v="Male"/>
    <s v="White"/>
    <x v="9"/>
    <n v="909370"/>
    <s v="Shared Services-Marketing/Communica"/>
    <x v="13"/>
    <s v="Chief Marketing Officer"/>
    <s v="Salary"/>
    <x v="0"/>
    <s v="Full"/>
    <s v="Dir/Up"/>
  </r>
  <r>
    <s v="Resilient"/>
    <s v="699601/03/196811/16/2015"/>
    <s v="Daniel"/>
    <s v="Dangler"/>
    <d v="1968-01-03T00:00:00"/>
    <d v="2015-11-16T00:00:00"/>
    <s v="Male"/>
    <s v="White"/>
    <x v="9"/>
    <n v="909331"/>
    <s v="Shared Services - Finance"/>
    <x v="7"/>
    <s v="VP Finance, Operations"/>
    <s v="Salary"/>
    <x v="0"/>
    <s v="Full"/>
    <s v="Dir/Up"/>
  </r>
  <r>
    <s v="Resilient"/>
    <s v="702108/31/19611/11/2016"/>
    <s v="Dominic"/>
    <s v="Coletta"/>
    <d v="1961-08-31T00:00:00"/>
    <d v="2016-01-11T00:00:00"/>
    <s v="Male"/>
    <s v="White"/>
    <x v="9"/>
    <n v="909380"/>
    <s v="Shared Services - Operations"/>
    <x v="1"/>
    <s v="Senior Vice President, Operations"/>
    <s v="Salary"/>
    <x v="0"/>
    <s v="Full"/>
    <s v="Dir/Up"/>
  </r>
  <r>
    <s v="Resilient"/>
    <s v="485105/30/19565/4/2009"/>
    <s v="Donald"/>
    <s v="Brode"/>
    <d v="1956-05-30T00:00:00"/>
    <d v="2009-05-04T00:00:00"/>
    <s v="Male"/>
    <s v="White"/>
    <x v="12"/>
    <n v="120500"/>
    <s v="Warehouse"/>
    <x v="4"/>
    <s v="Warehouse Associate"/>
    <s v="Hourly"/>
    <x v="0"/>
    <s v="Full"/>
    <s v="Not Listed"/>
  </r>
  <r>
    <s v="Resilient"/>
    <s v="599812/28/19742/27/2012"/>
    <s v="Brian"/>
    <s v="Lauer"/>
    <d v="1974-12-28T00:00:00"/>
    <d v="2012-02-27T00:00:00"/>
    <s v="Male"/>
    <s v="White"/>
    <x v="12"/>
    <n v="120500"/>
    <s v="Warehouse"/>
    <x v="4"/>
    <s v="Warehouse Associate"/>
    <s v="Hourly"/>
    <x v="0"/>
    <s v="Full"/>
    <s v="Not Listed"/>
  </r>
  <r>
    <s v="Resilient"/>
    <s v="634003/14/19891/20/2014"/>
    <s v="Kyle"/>
    <s v="Achord"/>
    <d v="1989-03-14T00:00:00"/>
    <d v="2014-01-20T00:00:00"/>
    <s v="Male"/>
    <s v="White"/>
    <x v="13"/>
    <n v="400400"/>
    <s v="Victory Dept - Centiva"/>
    <x v="1"/>
    <s v="Press Operator"/>
    <s v="Hourly"/>
    <x v="0"/>
    <s v="Full"/>
    <s v="Not Listed"/>
  </r>
  <r>
    <s v="Resilient"/>
    <s v="657503/20/19588/18/2014"/>
    <s v="Clyde"/>
    <s v="Hodges"/>
    <d v="1958-03-20T00:00:00"/>
    <d v="2014-08-18T00:00:00"/>
    <s v="Male"/>
    <s v="White"/>
    <x v="13"/>
    <n v="400200"/>
    <s v="OPD Dept - Centiva"/>
    <x v="1"/>
    <s v="OPD Operator"/>
    <s v="Hourly"/>
    <x v="0"/>
    <s v="Full"/>
    <s v="Not Listed"/>
  </r>
  <r>
    <s v="Resilient"/>
    <s v="658301/27/19778/18/2014"/>
    <s v="Christopher"/>
    <s v="Earnest"/>
    <d v="1977-01-27T00:00:00"/>
    <d v="2014-08-18T00:00:00"/>
    <s v="Male"/>
    <s v="White"/>
    <x v="13"/>
    <n v="401000"/>
    <s v="Materials Management"/>
    <x v="4"/>
    <s v="Parkway Warehouse Material Handler"/>
    <s v="Hourly"/>
    <x v="0"/>
    <s v="Full"/>
    <s v="Not Listed"/>
  </r>
  <r>
    <s v="Resilient"/>
    <s v="658610/21/19818/24/2014"/>
    <s v="Ron"/>
    <s v="Abernathy"/>
    <d v="1981-10-21T00:00:00"/>
    <d v="2014-08-24T00:00:00"/>
    <s v="Male"/>
    <s v="Not Specified"/>
    <x v="13"/>
    <n v="400200"/>
    <s v="OPD Dept - Centiva"/>
    <x v="1"/>
    <s v="OPD Operator"/>
    <s v="Hourly"/>
    <x v="0"/>
    <s v="Full"/>
    <s v="Not Listed"/>
  </r>
  <r>
    <s v="Resilient"/>
    <s v="681612/30/19844/20/2015"/>
    <s v="Jamar"/>
    <s v="Duster"/>
    <d v="1984-12-30T00:00:00"/>
    <d v="2015-04-20T00:00:00"/>
    <s v="Male"/>
    <s v="Black"/>
    <x v="13"/>
    <n v="400300"/>
    <s v="Thermofix Dept - Centiva"/>
    <x v="1"/>
    <s v="Thermofix Operator"/>
    <s v="Hourly"/>
    <x v="0"/>
    <s v="Full"/>
    <s v="Not Listed"/>
  </r>
  <r>
    <s v="Resilient"/>
    <s v="690905/07/19747/20/2015"/>
    <s v="Terry"/>
    <s v="Cox"/>
    <d v="1974-05-07T00:00:00"/>
    <d v="2015-07-20T00:00:00"/>
    <s v="Male"/>
    <s v="White"/>
    <x v="13"/>
    <n v="400600"/>
    <s v="Warehouse - Centiva"/>
    <x v="4"/>
    <s v="Material Handler"/>
    <s v="Hourly"/>
    <x v="0"/>
    <s v="Full"/>
    <s v="Not Listed"/>
  </r>
  <r>
    <s v="Resilient"/>
    <s v="691811/25/19697/20/2015"/>
    <s v="Leticia"/>
    <s v="Guillen"/>
    <d v="1969-11-25T00:00:00"/>
    <d v="2015-07-20T00:00:00"/>
    <s v="Female"/>
    <s v="Hispanic or Latino"/>
    <x v="13"/>
    <n v="400200"/>
    <s v="OPD Dept - Centiva"/>
    <x v="1"/>
    <s v="OPD Inspector"/>
    <s v="Hourly"/>
    <x v="0"/>
    <s v="Full"/>
    <s v="Not Listed"/>
  </r>
  <r>
    <s v="Resilient"/>
    <s v="691905/20/19827/20/2015"/>
    <s v="Orlando"/>
    <s v="Romero"/>
    <d v="1982-05-20T00:00:00"/>
    <d v="2015-07-20T00:00:00"/>
    <s v="Male"/>
    <s v="Hispanic or Latino"/>
    <x v="13"/>
    <n v="400200"/>
    <s v="OPD Dept - Centiva"/>
    <x v="1"/>
    <s v="OPD Packager"/>
    <s v="Hourly"/>
    <x v="0"/>
    <s v="Full"/>
    <s v="Not Listed"/>
  </r>
  <r>
    <s v="Resilient"/>
    <s v="692804/08/19798/3/2015"/>
    <s v="Amanda"/>
    <s v="Cantrell"/>
    <d v="1979-04-08T00:00:00"/>
    <d v="2015-08-03T00:00:00"/>
    <s v="Female"/>
    <s v="White"/>
    <x v="13"/>
    <n v="400500"/>
    <s v="Custom Cutting Dept - Centiva"/>
    <x v="1"/>
    <s v="Floor Layout"/>
    <s v="Hourly"/>
    <x v="0"/>
    <s v="Full"/>
    <s v="Not Listed"/>
  </r>
  <r>
    <s v="Resilient"/>
    <s v="697803/05/198310/19/2015"/>
    <s v="Corey"/>
    <s v="Thompson"/>
    <d v="1983-03-05T00:00:00"/>
    <d v="2015-10-19T00:00:00"/>
    <s v="Male"/>
    <s v="Black"/>
    <x v="13"/>
    <n v="400600"/>
    <s v="Warehouse - Centiva"/>
    <x v="4"/>
    <s v="Pallet Wrapper"/>
    <s v="Hourly"/>
    <x v="0"/>
    <s v="Full"/>
    <s v="Not Listed"/>
  </r>
  <r>
    <s v="Resilient"/>
    <s v="697911/22/198310/19/2015"/>
    <s v="Justin"/>
    <s v="Cowart"/>
    <d v="1983-11-22T00:00:00"/>
    <d v="2015-10-19T00:00:00"/>
    <s v="Male"/>
    <s v="White"/>
    <x v="13"/>
    <n v="400400"/>
    <s v="Victory Dept - Centiva"/>
    <x v="1"/>
    <s v="Mill Operator"/>
    <s v="Hourly"/>
    <x v="0"/>
    <s v="Full"/>
    <s v="Not Listed"/>
  </r>
  <r>
    <s v="Resilient"/>
    <s v="701104/28/196212/21/2015"/>
    <s v="Janet"/>
    <s v="Ivey"/>
    <d v="1962-04-28T00:00:00"/>
    <d v="2015-12-21T00:00:00"/>
    <s v="Female"/>
    <s v="White"/>
    <x v="13"/>
    <n v="400200"/>
    <s v="OPD Dept - Centiva"/>
    <x v="1"/>
    <s v="US120 Operator"/>
    <s v="Hourly"/>
    <x v="0"/>
    <s v="Full"/>
    <s v="Sal IC"/>
  </r>
  <r>
    <s v="Resilient"/>
    <s v="701809/28/19691/11/2016"/>
    <s v="Miguel"/>
    <s v="Peralta"/>
    <d v="1969-09-28T00:00:00"/>
    <d v="2016-01-11T00:00:00"/>
    <s v="Male"/>
    <s v="Hispanic or Latino"/>
    <x v="13"/>
    <n v="400300"/>
    <s v="Thermofix Dept - Centiva"/>
    <x v="1"/>
    <s v="Thermofix Operator"/>
    <s v="Hourly"/>
    <x v="0"/>
    <s v="Full"/>
    <s v="Sal IC"/>
  </r>
  <r>
    <s v="Resilient"/>
    <s v="701911/20/19821/11/2016"/>
    <s v="Alicia"/>
    <s v="Johnson"/>
    <d v="1982-11-20T00:00:00"/>
    <d v="2016-01-11T00:00:00"/>
    <s v="Female"/>
    <s v="Black"/>
    <x v="13"/>
    <n v="400500"/>
    <s v="Custom Cutting Dept - Centiva"/>
    <x v="1"/>
    <s v="US 50 Operator"/>
    <s v="Hourly"/>
    <x v="0"/>
    <s v="Full"/>
    <s v="Sal IC"/>
  </r>
  <r>
    <s v="Resilient"/>
    <s v="704510/01/19763/14/2016"/>
    <s v="Natasha"/>
    <s v="Butler"/>
    <d v="1976-10-01T00:00:00"/>
    <d v="2016-03-14T00:00:00"/>
    <s v="Female"/>
    <s v="Black"/>
    <x v="13"/>
    <n v="400800"/>
    <s v="Samples Dept - Centiva"/>
    <x v="1"/>
    <s v="Sample Puller"/>
    <s v="Hourly"/>
    <x v="0"/>
    <s v="Full"/>
    <s v="Sal IC"/>
  </r>
  <r>
    <s v="Resilient"/>
    <s v="704610/21/19923/14/2016"/>
    <s v="Xazier"/>
    <s v="Whiteside"/>
    <d v="1992-10-21T00:00:00"/>
    <d v="2016-03-14T00:00:00"/>
    <s v="Male"/>
    <s v="Black"/>
    <x v="13"/>
    <n v="400200"/>
    <s v="OPD Dept - Centiva"/>
    <x v="1"/>
    <s v="Packager"/>
    <s v="Hourly"/>
    <x v="0"/>
    <s v="Full"/>
    <s v="Sal IC"/>
  </r>
  <r>
    <s v="Resilient"/>
    <s v="704709/01/19803/13/2016"/>
    <s v="Roderick"/>
    <s v="Baker"/>
    <d v="1980-09-01T00:00:00"/>
    <d v="2016-03-13T00:00:00"/>
    <s v="Male"/>
    <s v="Black"/>
    <x v="13"/>
    <n v="400200"/>
    <s v="OPD Dept - Centiva"/>
    <x v="1"/>
    <s v="Packager"/>
    <s v="Hourly"/>
    <x v="0"/>
    <s v="Full"/>
    <s v="Sal IC"/>
  </r>
  <r>
    <s v="Resilient"/>
    <s v="704812/21/19753/13/2016"/>
    <s v="Quincy"/>
    <s v="Rowell"/>
    <d v="1975-12-21T00:00:00"/>
    <d v="2016-03-13T00:00:00"/>
    <s v="Male"/>
    <s v="Black"/>
    <x v="13"/>
    <n v="400400"/>
    <s v="Victory Dept - Centiva"/>
    <x v="1"/>
    <s v="Press Helper"/>
    <s v="Hourly"/>
    <x v="0"/>
    <s v="Full"/>
    <s v="Sal IC"/>
  </r>
  <r>
    <s v="Resilient"/>
    <s v="705205/24/19883/13/2016"/>
    <s v="James"/>
    <s v="Johnson"/>
    <d v="1988-05-24T00:00:00"/>
    <d v="2016-03-13T00:00:00"/>
    <s v="Male"/>
    <s v="Black"/>
    <x v="13"/>
    <n v="400300"/>
    <s v="Thermofix Dept - Centiva"/>
    <x v="1"/>
    <s v="Thermofix Operator"/>
    <s v="Hourly"/>
    <x v="0"/>
    <s v="Full"/>
    <s v="Sal IC"/>
  </r>
  <r>
    <s v="Resilient"/>
    <s v="714210/13/19867/5/2016"/>
    <s v="Jamal"/>
    <s v="Noel"/>
    <d v="1986-10-13T00:00:00"/>
    <d v="2016-07-05T00:00:00"/>
    <s v="Male"/>
    <s v="Black"/>
    <x v="13"/>
    <n v="400400"/>
    <s v="Victory Dept - Centiva"/>
    <x v="1"/>
    <s v="Press Lead"/>
    <s v="Hourly"/>
    <x v="0"/>
    <s v="Full"/>
    <s v="Not Listed"/>
  </r>
  <r>
    <s v="Resilient"/>
    <s v="720101/08/198110/10/2016"/>
    <s v="Toleta"/>
    <s v="Beckwith"/>
    <d v="1981-01-08T00:00:00"/>
    <d v="2016-10-10T00:00:00"/>
    <s v="Female"/>
    <s v="Black"/>
    <x v="13"/>
    <n v="400300"/>
    <s v="Thermofix Dept - Centiva"/>
    <x v="1"/>
    <s v="Pre-Lamination Operator"/>
    <s v="Hourly"/>
    <x v="0"/>
    <s v="Full"/>
    <s v="Sal IC"/>
  </r>
  <r>
    <s v="Resilient"/>
    <s v="720202/02/197610/10/2016"/>
    <s v="Jose"/>
    <s v="Carranza"/>
    <d v="1976-02-02T00:00:00"/>
    <d v="2016-10-10T00:00:00"/>
    <s v="Male"/>
    <s v="Hispanic or Latino"/>
    <x v="13"/>
    <n v="400200"/>
    <s v="OPD Dept - Centiva"/>
    <x v="1"/>
    <s v="OPD Packager"/>
    <s v="Hourly"/>
    <x v="0"/>
    <s v="Full"/>
    <s v="Sal IC"/>
  </r>
  <r>
    <s v="Resilient"/>
    <s v="720306/19/198010/9/2016"/>
    <s v="LaDonna"/>
    <s v="Goodwin"/>
    <d v="1980-06-19T00:00:00"/>
    <d v="2016-10-09T00:00:00"/>
    <s v="Female"/>
    <s v="Black"/>
    <x v="13"/>
    <n v="400200"/>
    <s v="OPD Dept - Centiva"/>
    <x v="1"/>
    <s v="OPD Inspector"/>
    <s v="Hourly"/>
    <x v="0"/>
    <s v="Full"/>
    <s v="Sal IC"/>
  </r>
  <r>
    <s v="Resilient"/>
    <s v="720409/29/198410/10/2016"/>
    <s v="Charese"/>
    <s v="Mangrum"/>
    <d v="1984-09-29T00:00:00"/>
    <d v="2016-10-10T00:00:00"/>
    <s v="Female"/>
    <s v="Black"/>
    <x v="13"/>
    <n v="400200"/>
    <s v="OPD Dept - Centiva"/>
    <x v="1"/>
    <s v="OPD Inspector"/>
    <s v="Hourly"/>
    <x v="0"/>
    <s v="Full"/>
    <s v="Sal IC"/>
  </r>
  <r>
    <s v="Resilient"/>
    <s v="720502/17/195910/10/2016"/>
    <s v="Danny"/>
    <s v="Payne"/>
    <d v="1959-02-17T00:00:00"/>
    <d v="2016-10-10T00:00:00"/>
    <s v="Male"/>
    <s v="Black"/>
    <x v="13"/>
    <n v="400400"/>
    <s v="Victory Dept - Centiva"/>
    <x v="1"/>
    <s v="Sander Operator"/>
    <s v="Hourly"/>
    <x v="0"/>
    <s v="Full"/>
    <s v="Sal IC"/>
  </r>
  <r>
    <s v="Resilient"/>
    <s v="720601/14/199710/10/2016"/>
    <s v="Anthony"/>
    <s v="Scott"/>
    <d v="1997-01-14T00:00:00"/>
    <d v="2016-10-10T00:00:00"/>
    <s v="Male"/>
    <s v="White"/>
    <x v="13"/>
    <n v="400400"/>
    <s v="Victory Dept - Centiva"/>
    <x v="1"/>
    <s v="Press Helper"/>
    <s v="Hourly"/>
    <x v="0"/>
    <s v="Full"/>
    <s v="Sal IC"/>
  </r>
  <r>
    <s v="Resilient"/>
    <s v="720703/21/199210/10/2016"/>
    <s v="Desmond"/>
    <s v="Stover"/>
    <d v="1992-03-21T00:00:00"/>
    <d v="2016-10-10T00:00:00"/>
    <s v="Male"/>
    <s v="Black"/>
    <x v="13"/>
    <n v="400400"/>
    <s v="Victory Dept - Centiva"/>
    <x v="1"/>
    <s v="Press Helper"/>
    <s v="Hourly"/>
    <x v="0"/>
    <s v="Full"/>
    <s v="Sal IC"/>
  </r>
  <r>
    <s v="Resilient"/>
    <s v="720801/21/198610/10/2016"/>
    <s v="Lizzie"/>
    <s v="Thorne"/>
    <d v="1986-01-21T00:00:00"/>
    <d v="2016-10-10T00:00:00"/>
    <s v="Female"/>
    <s v="Black"/>
    <x v="13"/>
    <n v="400300"/>
    <s v="Thermofix Dept - Centiva"/>
    <x v="1"/>
    <s v="Thermofix Operator"/>
    <s v="Hourly"/>
    <x v="0"/>
    <s v="Full"/>
    <s v="Sal IC"/>
  </r>
  <r>
    <s v="Resilient"/>
    <s v="720910/31/197610/10/2016"/>
    <s v="Claudie"/>
    <s v="Waddle"/>
    <d v="1976-10-31T00:00:00"/>
    <d v="2016-10-10T00:00:00"/>
    <s v="Male"/>
    <s v="White"/>
    <x v="13"/>
    <n v="400200"/>
    <s v="OPD Dept - Centiva"/>
    <x v="1"/>
    <s v="OPD Packager"/>
    <s v="Hourly"/>
    <x v="0"/>
    <s v="Full"/>
    <s v="Sal IC"/>
  </r>
  <r>
    <s v="Resilient"/>
    <s v="721008/29/198810/9/2016"/>
    <s v="Anthony"/>
    <s v="Doxie"/>
    <d v="1988-08-29T00:00:00"/>
    <d v="2016-10-09T00:00:00"/>
    <s v="Male"/>
    <s v="Black"/>
    <x v="13"/>
    <n v="400200"/>
    <s v="OPD Dept - Centiva"/>
    <x v="1"/>
    <s v="OPD Inspector"/>
    <s v="Hourly"/>
    <x v="0"/>
    <s v="Full"/>
    <s v="Sal IC"/>
  </r>
  <r>
    <s v="Resilient"/>
    <s v="581303/24/196912/1/2010"/>
    <s v="Thenia"/>
    <s v="Allen"/>
    <d v="1969-03-24T00:00:00"/>
    <d v="2010-12-01T00:00:00"/>
    <s v="Male"/>
    <s v="White"/>
    <x v="13"/>
    <n v="400500"/>
    <s v="Custom Cutting Dept - Centiva"/>
    <x v="1"/>
    <s v="US 30 Operator"/>
    <s v="Hourly"/>
    <x v="0"/>
    <s v="Full"/>
    <s v="Not Listed"/>
  </r>
  <r>
    <s v="Resilient"/>
    <s v="579412/31/198212/1/2010"/>
    <s v="Marcelo"/>
    <s v="Alvarez"/>
    <d v="1982-12-31T00:00:00"/>
    <d v="2010-12-01T00:00:00"/>
    <s v="Male"/>
    <s v="Hispanic or Latino"/>
    <x v="13"/>
    <n v="400300"/>
    <s v="Thermofix Dept - Centiva"/>
    <x v="1"/>
    <s v="Thermofix Dept Lead"/>
    <s v="Hourly"/>
    <x v="0"/>
    <s v="Full"/>
    <s v="Not Listed"/>
  </r>
  <r>
    <s v="Resilient"/>
    <s v="590007/20/19524/25/2011"/>
    <s v="Jose"/>
    <s v="Arguedas"/>
    <d v="1952-07-20T00:00:00"/>
    <d v="2011-04-25T00:00:00"/>
    <s v="Male"/>
    <s v="Hispanic or Latino"/>
    <x v="13"/>
    <n v="400200"/>
    <s v="OPD Dept - Centiva"/>
    <x v="1"/>
    <s v="OPD Operator"/>
    <s v="Hourly"/>
    <x v="0"/>
    <s v="Full"/>
    <s v="Not Listed"/>
  </r>
  <r>
    <s v="Resilient"/>
    <s v="592709/01/19757/1/2011"/>
    <s v="Renee"/>
    <s v="Arizmendi Valdez"/>
    <d v="1975-09-01T00:00:00"/>
    <d v="2011-07-01T00:00:00"/>
    <s v="Male"/>
    <s v="Hispanic or Latino"/>
    <x v="13"/>
    <n v="400200"/>
    <s v="OPD Dept - Centiva"/>
    <x v="1"/>
    <s v="OPD Operator"/>
    <s v="Hourly"/>
    <x v="0"/>
    <s v="Full"/>
    <s v="Not Listed"/>
  </r>
  <r>
    <s v="Resilient"/>
    <s v="581910/18/196912/1/2010"/>
    <s v="Catherine"/>
    <s v="Barnett"/>
    <d v="1969-10-18T00:00:00"/>
    <d v="2010-12-01T00:00:00"/>
    <s v="Female"/>
    <s v="Black"/>
    <x v="13"/>
    <n v="400300"/>
    <s v="Thermofix Dept - Centiva"/>
    <x v="1"/>
    <s v="Production Data Collector"/>
    <s v="Hourly"/>
    <x v="0"/>
    <s v="Full"/>
    <s v="Not Listed"/>
  </r>
  <r>
    <s v="Resilient"/>
    <s v="598412/25/197012/26/2011"/>
    <s v="Danny"/>
    <s v="Burgess"/>
    <d v="1970-12-25T00:00:00"/>
    <d v="2011-12-26T00:00:00"/>
    <s v="Male"/>
    <s v="White"/>
    <x v="13"/>
    <n v="400600"/>
    <s v="Warehouse - Centiva"/>
    <x v="1"/>
    <s v="Material Handler"/>
    <s v="Hourly"/>
    <x v="0"/>
    <s v="Full"/>
    <s v="Not Listed"/>
  </r>
  <r>
    <s v="Resilient"/>
    <s v="582810/02/195412/1/2010"/>
    <s v="Stanley"/>
    <s v="Cabler"/>
    <d v="1954-10-02T00:00:00"/>
    <d v="2010-12-01T00:00:00"/>
    <s v="Male"/>
    <s v="White"/>
    <x v="13"/>
    <n v="400300"/>
    <s v="Thermofix Dept - Centiva"/>
    <x v="1"/>
    <s v="Thermofix Operator"/>
    <s v="Hourly"/>
    <x v="0"/>
    <s v="Full"/>
    <s v="Not Listed"/>
  </r>
  <r>
    <s v="Resilient"/>
    <s v="607209/11/19817/30/2012"/>
    <s v="Brian"/>
    <s v="Collum"/>
    <d v="1981-09-11T00:00:00"/>
    <d v="2012-07-30T00:00:00"/>
    <s v="Male"/>
    <s v="White"/>
    <x v="13"/>
    <n v="400200"/>
    <s v="OPD Dept - Centiva"/>
    <x v="1"/>
    <s v="OPD Production Supervisor"/>
    <s v="Hourly"/>
    <x v="0"/>
    <s v="Full"/>
    <s v="Not Listed"/>
  </r>
  <r>
    <s v="Resilient"/>
    <s v="577102/23/196512/1/2010"/>
    <s v="James"/>
    <s v="Franks"/>
    <d v="1965-02-23T00:00:00"/>
    <d v="2010-12-01T00:00:00"/>
    <s v="Male"/>
    <s v="White"/>
    <x v="13"/>
    <n v="401400"/>
    <s v="Digital Printing and Design - FLORE"/>
    <x v="1"/>
    <s v="Digital Printer Operator"/>
    <s v="Hourly"/>
    <x v="0"/>
    <s v="Full"/>
    <s v="Not Listed"/>
  </r>
  <r>
    <s v="Resilient"/>
    <s v="588910/25/19644/4/2011"/>
    <s v="Eleanor"/>
    <s v="Freeman"/>
    <d v="1964-10-25T00:00:00"/>
    <d v="2011-04-04T00:00:00"/>
    <s v="Female"/>
    <s v="Black"/>
    <x v="13"/>
    <n v="400500"/>
    <s v="Custom Cutting Dept - Centiva"/>
    <x v="1"/>
    <s v="US30 Operator"/>
    <s v="Hourly"/>
    <x v="0"/>
    <s v="Full"/>
    <s v="Not Listed"/>
  </r>
  <r>
    <s v="Resilient"/>
    <s v="579610/10/194012/1/2010"/>
    <s v="Francisco"/>
    <s v="Garcia"/>
    <d v="1940-10-10T00:00:00"/>
    <d v="2010-12-01T00:00:00"/>
    <s v="Male"/>
    <s v="Hispanic or Latino"/>
    <x v="13"/>
    <n v="400400"/>
    <s v="Victory Dept - Centiva"/>
    <x v="1"/>
    <s v="Press Operator"/>
    <s v="Hourly"/>
    <x v="0"/>
    <s v="Full"/>
    <s v="Not Listed"/>
  </r>
  <r>
    <s v="Resilient"/>
    <s v="581507/19/198412/1/2010"/>
    <s v="Manuel"/>
    <s v="Garcia"/>
    <d v="1984-07-19T00:00:00"/>
    <d v="2010-12-01T00:00:00"/>
    <s v="Male"/>
    <s v="Hispanic or Latino"/>
    <x v="13"/>
    <n v="400300"/>
    <s v="Thermofix Dept - Centiva"/>
    <x v="1"/>
    <s v="Thermofix Operator"/>
    <s v="Hourly"/>
    <x v="0"/>
    <s v="Full"/>
    <s v="Not Listed"/>
  </r>
  <r>
    <s v="Resilient"/>
    <s v="607007/05/19937/30/2012"/>
    <s v="Chelsea"/>
    <s v="Gargis"/>
    <d v="1993-07-05T00:00:00"/>
    <d v="2012-07-30T00:00:00"/>
    <s v="Female"/>
    <s v="White"/>
    <x v="13"/>
    <n v="401200"/>
    <s v="Quality-Florence East"/>
    <x v="2"/>
    <s v="Quality Inspector"/>
    <s v="Hourly"/>
    <x v="0"/>
    <s v="Full"/>
    <s v="Sal IC"/>
  </r>
  <r>
    <s v="Resilient"/>
    <s v="589405/28/19874/11/2011"/>
    <s v="Kristalyn"/>
    <s v="Garza"/>
    <d v="1987-05-28T00:00:00"/>
    <d v="2011-04-11T00:00:00"/>
    <s v="Female"/>
    <s v="Hispanic or Latino"/>
    <x v="13"/>
    <n v="400200"/>
    <s v="OPD Dept - Centiva"/>
    <x v="1"/>
    <s v="OPD Inspector"/>
    <s v="Hourly"/>
    <x v="0"/>
    <s v="Full"/>
    <s v="Not Listed"/>
  </r>
  <r>
    <s v="Resilient"/>
    <s v="590211/29/19804/25/2011"/>
    <s v="Diana"/>
    <s v="Hernandez"/>
    <d v="1980-11-29T00:00:00"/>
    <d v="2011-04-25T00:00:00"/>
    <s v="Female"/>
    <s v="Hispanic or Latino"/>
    <x v="13"/>
    <n v="400200"/>
    <s v="OPD Dept - Centiva"/>
    <x v="1"/>
    <s v="OPD Inspector"/>
    <s v="Hourly"/>
    <x v="0"/>
    <s v="Full"/>
    <s v="Sal IC"/>
  </r>
  <r>
    <s v="Resilient"/>
    <s v="629309/20/197310/21/2013"/>
    <s v="Shamara"/>
    <s v="Horison"/>
    <d v="1973-09-20T00:00:00"/>
    <d v="2013-10-21T00:00:00"/>
    <s v="Female"/>
    <s v="Black"/>
    <x v="13"/>
    <n v="400200"/>
    <s v="OPD Dept - Centiva"/>
    <x v="1"/>
    <s v="OPD Inspector"/>
    <s v="Hourly"/>
    <x v="0"/>
    <s v="Full"/>
    <s v="Not Listed"/>
  </r>
  <r>
    <s v="Resilient"/>
    <s v="620511/25/19895/20/2013"/>
    <s v="Tereasha"/>
    <s v="Jones"/>
    <d v="1989-11-25T00:00:00"/>
    <d v="2013-05-20T00:00:00"/>
    <s v="Female"/>
    <s v="Black"/>
    <x v="13"/>
    <n v="400800"/>
    <s v="Samples Dept - Centiva"/>
    <x v="1"/>
    <s v="Custom Sample Puller"/>
    <s v="Hourly"/>
    <x v="0"/>
    <s v="Full"/>
    <s v="Not Listed"/>
  </r>
  <r>
    <s v="Resilient"/>
    <s v="601910/04/19734/1/2012"/>
    <s v="Francisco"/>
    <s v="Juarez"/>
    <d v="1973-10-04T00:00:00"/>
    <d v="2012-04-01T00:00:00"/>
    <s v="Male"/>
    <s v="Hispanic or Latino"/>
    <x v="13"/>
    <n v="400200"/>
    <s v="OPD Dept - Centiva"/>
    <x v="1"/>
    <s v="OPD Operator"/>
    <s v="Hourly"/>
    <x v="0"/>
    <s v="Full"/>
    <s v="Not Listed"/>
  </r>
  <r>
    <s v="Resilient"/>
    <s v="577210/14/196712/1/2010"/>
    <s v="Hector"/>
    <s v="Juarez"/>
    <d v="1967-10-14T00:00:00"/>
    <d v="2010-12-01T00:00:00"/>
    <s v="Male"/>
    <s v="Hispanic or Latino"/>
    <x v="13"/>
    <n v="400300"/>
    <s v="Thermofix Dept - Centiva"/>
    <x v="1"/>
    <s v="Press Operator"/>
    <s v="Hourly"/>
    <x v="0"/>
    <s v="Full"/>
    <s v="Not Listed"/>
  </r>
  <r>
    <s v="Resilient"/>
    <s v="616011/23/19823/11/2013"/>
    <s v="Nicholas"/>
    <s v="Logston"/>
    <d v="1982-11-23T00:00:00"/>
    <d v="2013-03-11T00:00:00"/>
    <s v="Male"/>
    <s v="White"/>
    <x v="13"/>
    <n v="400600"/>
    <s v="Warehouse - Centiva"/>
    <x v="4"/>
    <s v="Material Handler"/>
    <s v="Hourly"/>
    <x v="0"/>
    <s v="Full"/>
    <s v="Not Listed"/>
  </r>
  <r>
    <s v="Resilient"/>
    <s v="580005/25/197812/1/2010"/>
    <s v="Kali"/>
    <s v="Mangrum"/>
    <d v="1978-05-25T00:00:00"/>
    <d v="2010-12-01T00:00:00"/>
    <s v="Female"/>
    <s v="Black"/>
    <x v="13"/>
    <n v="400800"/>
    <s v="Samples Dept - Centiva"/>
    <x v="1"/>
    <s v="Sample Book Assembler"/>
    <s v="Hourly"/>
    <x v="0"/>
    <s v="Full"/>
    <s v="Not Listed"/>
  </r>
  <r>
    <s v="Resilient"/>
    <s v="594712/11/19608/13/2011"/>
    <s v="Kelvin"/>
    <s v="McCain"/>
    <d v="1960-12-11T00:00:00"/>
    <d v="2011-08-13T00:00:00"/>
    <s v="Male"/>
    <s v="White"/>
    <x v="13"/>
    <n v="400700"/>
    <s v="Maintenance - Centiva"/>
    <x v="0"/>
    <s v="Maintenance Technician"/>
    <s v="Hourly"/>
    <x v="0"/>
    <s v="Full"/>
    <s v="Not Listed"/>
  </r>
  <r>
    <s v="Resilient"/>
    <s v="579701/23/196112/1/2010"/>
    <s v="Teresa"/>
    <s v="Nelson"/>
    <d v="1961-01-23T00:00:00"/>
    <d v="2010-12-01T00:00:00"/>
    <s v="Female"/>
    <s v="Black"/>
    <x v="13"/>
    <n v="400200"/>
    <s v="OPD Dept - Centiva"/>
    <x v="1"/>
    <s v="OPD Inspector"/>
    <s v="Hourly"/>
    <x v="0"/>
    <s v="Full"/>
    <s v="Not Listed"/>
  </r>
  <r>
    <s v="Resilient"/>
    <s v="613608/05/19791/14/2013"/>
    <s v="Jose"/>
    <s v="Obando-Mcrea"/>
    <d v="1979-08-05T00:00:00"/>
    <d v="2013-01-14T00:00:00"/>
    <s v="Male"/>
    <s v="Hispanic or Latino"/>
    <x v="13"/>
    <n v="400300"/>
    <s v="Thermofix Dept - Centiva"/>
    <x v="1"/>
    <s v="Thermofix Operator"/>
    <s v="Hourly"/>
    <x v="0"/>
    <s v="Full"/>
    <s v="Not Listed"/>
  </r>
  <r>
    <s v="Resilient"/>
    <s v="622904/02/19756/17/2013"/>
    <s v="Charles"/>
    <s v="Pettaway"/>
    <d v="1975-04-02T00:00:00"/>
    <d v="2013-06-17T00:00:00"/>
    <s v="Male"/>
    <s v="Black"/>
    <x v="13"/>
    <n v="400200"/>
    <s v="OPD Dept - Centiva"/>
    <x v="1"/>
    <s v="US 120 Operator"/>
    <s v="Hourly"/>
    <x v="0"/>
    <s v="Full"/>
    <s v="Not Listed"/>
  </r>
  <r>
    <s v="Resilient"/>
    <s v="596606/23/196210/11/2011"/>
    <s v="Lisa"/>
    <s v="Priest"/>
    <d v="1962-06-23T00:00:00"/>
    <d v="2011-10-11T00:00:00"/>
    <s v="Female"/>
    <s v="White"/>
    <x v="13"/>
    <n v="400200"/>
    <s v="OPD Dept - Centiva"/>
    <x v="1"/>
    <s v="US 120 Operator"/>
    <s v="Hourly"/>
    <x v="0"/>
    <s v="Full"/>
    <s v="Sal IC"/>
  </r>
  <r>
    <s v="Resilient"/>
    <s v="583806/15/198112/1/2010"/>
    <s v="Julio"/>
    <s v="Ramirez"/>
    <d v="1981-06-15T00:00:00"/>
    <d v="2010-12-01T00:00:00"/>
    <s v="Male"/>
    <s v="Hispanic or Latino"/>
    <x v="13"/>
    <n v="400200"/>
    <s v="OPD Dept - Centiva"/>
    <x v="1"/>
    <s v="OPD Lead"/>
    <s v="Hourly"/>
    <x v="0"/>
    <s v="Full"/>
    <s v="Not Listed"/>
  </r>
  <r>
    <s v="Resilient"/>
    <s v="589004/20/19814/4/2011"/>
    <s v="Jesus"/>
    <s v="Ramos"/>
    <d v="1981-04-20T00:00:00"/>
    <d v="2011-04-04T00:00:00"/>
    <s v="Male"/>
    <s v="Hispanic or Latino"/>
    <x v="13"/>
    <n v="400200"/>
    <s v="OPD Dept - Centiva"/>
    <x v="1"/>
    <s v="2nd shift Production Suprv"/>
    <s v="Hourly"/>
    <x v="0"/>
    <s v="Full"/>
    <s v="Not Listed"/>
  </r>
  <r>
    <s v="Resilient"/>
    <s v="629707/29/197011/4/2013"/>
    <s v="Joel"/>
    <s v="Rayburn"/>
    <d v="1970-07-29T00:00:00"/>
    <d v="2013-11-04T00:00:00"/>
    <s v="Male"/>
    <s v="White"/>
    <x v="13"/>
    <n v="400700"/>
    <s v="Maintenance - Centiva"/>
    <x v="0"/>
    <s v="Maintenance Technician"/>
    <s v="Hourly"/>
    <x v="0"/>
    <s v="Full"/>
    <s v="Not Listed"/>
  </r>
  <r>
    <s v="Resilient"/>
    <s v="625512/23/19797/15/2013"/>
    <s v="Emmondo"/>
    <s v="Reeder"/>
    <d v="1979-12-23T00:00:00"/>
    <d v="2013-07-15T00:00:00"/>
    <s v="Male"/>
    <s v="Black"/>
    <x v="13"/>
    <n v="401000"/>
    <s v="Materials Management"/>
    <x v="4"/>
    <s v="Warehouse Lead"/>
    <s v="Hourly"/>
    <x v="0"/>
    <s v="Full"/>
    <s v="Not Listed"/>
  </r>
  <r>
    <s v="Resilient"/>
    <s v="590303/14/19854/25/2011"/>
    <s v="Jorge"/>
    <s v="Rendon"/>
    <d v="1985-03-14T00:00:00"/>
    <d v="2011-04-25T00:00:00"/>
    <s v="Male"/>
    <s v="Hispanic or Latino"/>
    <x v="13"/>
    <n v="400200"/>
    <s v="OPD Dept - Centiva"/>
    <x v="1"/>
    <s v="OPD  Lead"/>
    <s v="Hourly"/>
    <x v="0"/>
    <s v="Full"/>
    <s v="Not Listed"/>
  </r>
  <r>
    <s v="Resilient"/>
    <s v="577005/20/198112/1/2010"/>
    <s v="Michael"/>
    <s v="Reyes"/>
    <d v="1981-05-20T00:00:00"/>
    <d v="2010-12-01T00:00:00"/>
    <s v="Male"/>
    <s v="Hispanic or Latino"/>
    <x v="13"/>
    <n v="400400"/>
    <s v="Victory Dept - Centiva"/>
    <x v="1"/>
    <s v="Press Operator"/>
    <s v="Hourly"/>
    <x v="0"/>
    <s v="Full"/>
    <s v="Not Listed"/>
  </r>
  <r>
    <s v="Resilient"/>
    <s v="579807/09/197312/1/2010"/>
    <s v="Franklin"/>
    <s v="Roach"/>
    <d v="1973-07-09T00:00:00"/>
    <d v="2010-12-01T00:00:00"/>
    <s v="Male"/>
    <s v="Black"/>
    <x v="13"/>
    <n v="400400"/>
    <s v="Victory Dept - Centiva"/>
    <x v="1"/>
    <s v="Mill Lead"/>
    <s v="Hourly"/>
    <x v="0"/>
    <s v="Full"/>
    <s v="Not Listed"/>
  </r>
  <r>
    <s v="Resilient"/>
    <s v="594205/19/19577/25/2011"/>
    <s v="Dennis"/>
    <s v="Roy"/>
    <d v="1957-05-19T00:00:00"/>
    <d v="2011-07-25T00:00:00"/>
    <s v="Male"/>
    <s v="Black"/>
    <x v="13"/>
    <n v="400200"/>
    <s v="OPD Dept - Centiva"/>
    <x v="1"/>
    <s v="OPD Packager"/>
    <s v="Hourly"/>
    <x v="0"/>
    <s v="Full"/>
    <s v="Not Listed"/>
  </r>
  <r>
    <s v="Resilient"/>
    <s v="580402/03/198312/1/2010"/>
    <s v="Edna"/>
    <s v="Sanchez"/>
    <d v="1983-02-03T00:00:00"/>
    <d v="2010-12-01T00:00:00"/>
    <s v="Female"/>
    <s v="Hispanic or Latino"/>
    <x v="13"/>
    <n v="400200"/>
    <s v="OPD Dept - Centiva"/>
    <x v="1"/>
    <s v="OPD Inspector"/>
    <s v="Hourly"/>
    <x v="0"/>
    <s v="Full"/>
    <s v="Not Listed"/>
  </r>
  <r>
    <s v="Resilient"/>
    <s v="606902/28/19847/30/2012"/>
    <s v="Santana"/>
    <s v="Suggs"/>
    <d v="1984-02-28T00:00:00"/>
    <d v="2012-07-30T00:00:00"/>
    <s v="Male"/>
    <s v="Black"/>
    <x v="13"/>
    <n v="400300"/>
    <s v="Thermofix Dept - Centiva"/>
    <x v="1"/>
    <s v="Thermofix Operator"/>
    <s v="Hourly"/>
    <x v="0"/>
    <s v="Full"/>
    <s v="Not Listed"/>
  </r>
  <r>
    <s v="Resilient"/>
    <s v="608807/15/19849/10/2012"/>
    <s v="Dustin"/>
    <s v="Tanner"/>
    <d v="1984-07-15T00:00:00"/>
    <d v="2012-09-10T00:00:00"/>
    <s v="Male"/>
    <s v="White"/>
    <x v="13"/>
    <n v="400200"/>
    <s v="OPD Dept - Centiva"/>
    <x v="1"/>
    <s v="OPD Packager"/>
    <s v="Hourly"/>
    <x v="0"/>
    <s v="Full"/>
    <s v="Not Listed"/>
  </r>
  <r>
    <s v="Resilient"/>
    <s v="583906/12/196412/1/2010"/>
    <s v="Jamie"/>
    <s v="Thomason"/>
    <d v="1964-06-12T00:00:00"/>
    <d v="2010-12-01T00:00:00"/>
    <s v="Female"/>
    <s v="White"/>
    <x v="13"/>
    <n v="400800"/>
    <s v="Samples Dept - Centiva"/>
    <x v="1"/>
    <s v="Custom Sample Puller"/>
    <s v="Hourly"/>
    <x v="0"/>
    <s v="Full"/>
    <s v="Not Listed"/>
  </r>
  <r>
    <s v="Resilient"/>
    <s v="599908/21/19842/13/2012"/>
    <s v="Corey"/>
    <s v="Thompson"/>
    <d v="1984-08-21T00:00:00"/>
    <d v="2012-02-13T00:00:00"/>
    <s v="Male"/>
    <s v="Black"/>
    <x v="13"/>
    <n v="400400"/>
    <s v="Victory Dept - Centiva"/>
    <x v="1"/>
    <s v="Mill Operator I"/>
    <s v="Hourly"/>
    <x v="0"/>
    <s v="Full"/>
    <s v="Not Listed"/>
  </r>
  <r>
    <s v="Resilient"/>
    <s v="593005/05/19837/5/2011"/>
    <s v="Robert"/>
    <s v="Turner"/>
    <d v="1983-05-05T00:00:00"/>
    <d v="2011-07-05T00:00:00"/>
    <s v="Male"/>
    <s v="Black"/>
    <x v="13"/>
    <n v="400300"/>
    <s v="Thermofix Dept - Centiva"/>
    <x v="1"/>
    <s v="Lead Thermofix Operator"/>
    <s v="Hourly"/>
    <x v="0"/>
    <s v="Full"/>
    <s v="Not Listed"/>
  </r>
  <r>
    <s v="Resilient"/>
    <s v="580601/24/195912/1/2010"/>
    <s v="Jimmy"/>
    <s v="Willingham"/>
    <d v="1959-01-24T00:00:00"/>
    <d v="2010-12-01T00:00:00"/>
    <s v="Male"/>
    <s v="White"/>
    <x v="13"/>
    <n v="400600"/>
    <s v="Warehouse - Centiva"/>
    <x v="1"/>
    <s v="Material Handler"/>
    <s v="Hourly"/>
    <x v="0"/>
    <s v="Full"/>
    <s v="Not Listed"/>
  </r>
  <r>
    <s v="Resilient"/>
    <s v="   0065389/25/19831/10/2016"/>
    <s v="USMAN"/>
    <s v="AHMAD"/>
    <d v="1983-09-25T00:00:00"/>
    <d v="2016-01-10T00:00:00"/>
    <s v="Male"/>
    <s v="N/A (Non-U.S.)"/>
    <x v="15"/>
    <s v="6907010 (ONTARIO SALES REPS)"/>
    <s v="0000010151 (SALES EAST 7 CENTRA CAN (QC - ON -MB))"/>
    <x v="6"/>
    <s v="SENIOR SALES OPERATIONS ANALYST (405)"/>
    <s v="Salary"/>
    <x v="0"/>
    <s v="Full"/>
    <s v="Sal IC"/>
  </r>
  <r>
    <s v="Resilient"/>
    <s v="   0061148/29/197010/18/1993"/>
    <s v="MICHEL"/>
    <s v="ARSENEAULT"/>
    <d v="1970-08-29T00:00:00"/>
    <d v="1993-10-18T00:00:00"/>
    <s v="Male"/>
    <s v="N/A (Non-U.S.)"/>
    <x v="15"/>
    <s v="5302010 (MAINTENANCE)"/>
    <s v="0000011220 (MAINTENANCE/PROCESS/PROJECTS)"/>
    <x v="0"/>
    <s v="COORDINATOR PROJECTS"/>
    <s v="Salary"/>
    <x v="0"/>
    <s v="Full"/>
    <s v="Sal IC"/>
  </r>
  <r>
    <s v="Resilient"/>
    <s v="   0065396/25/19971/19/2016"/>
    <s v="JUSTIN"/>
    <s v="ARSENEAULT"/>
    <d v="1997-06-25T00:00:00"/>
    <d v="2016-01-19T00:00:00"/>
    <s v="Male"/>
    <s v="N/A (Non-U.S.)"/>
    <x v="15"/>
    <s v="5302010 (MAINTENANCE)"/>
    <s v="0000011220 (MAINTENANCE/PROCESS/PROJECTS)"/>
    <x v="1"/>
    <s v="STUDENT DRAUGHTSMAN"/>
    <s v="Salary"/>
    <x v="2"/>
    <s v="Part"/>
    <s v="Sal IC"/>
  </r>
  <r>
    <s v="Resilient"/>
    <s v="   00629012/30/19702/2/2000"/>
    <s v="CHRISTIAN"/>
    <s v="AUGER"/>
    <d v="1970-12-30T00:00:00"/>
    <d v="2000-02-02T00:00:00"/>
    <s v="Male"/>
    <s v="N/A (Non-U.S.)"/>
    <x v="15"/>
    <s v="5303010 (QUALITY ASSURANCE)"/>
    <s v="0000015231 (QUALITY ASSURANCE)"/>
    <x v="2"/>
    <s v="SUPERVISOR QUALITY (362)"/>
    <s v="Salary"/>
    <x v="0"/>
    <s v="Full"/>
    <s v="Manager"/>
  </r>
  <r>
    <s v="Resilient"/>
    <s v="   0063757/3/19476/21/2001"/>
    <s v="SOUHA"/>
    <s v="AZAR"/>
    <d v="1947-07-03T00:00:00"/>
    <d v="2001-06-21T00:00:00"/>
    <s v="Female"/>
    <s v="N/A (Non-U.S.)"/>
    <x v="15"/>
    <s v="9709040 (LEGAL)"/>
    <s v="0000013750 (LEGAL SERVICES)"/>
    <x v="19"/>
    <s v="SENIOR LEGAL COUNSEL &amp; CORPORATE SECRETARY TARKETT NA"/>
    <s v="Salary"/>
    <x v="0"/>
    <s v="Full"/>
    <s v="Sal IC"/>
  </r>
  <r>
    <s v="Resilient"/>
    <s v="   0085201/1/19803/9/2015"/>
    <s v="MAMADOU LAMINE"/>
    <s v="BAH"/>
    <d v="1980-01-01T00:00:00"/>
    <d v="2015-03-09T00:00:00"/>
    <s v="Male"/>
    <s v="N/A (Non-U.S.)"/>
    <x v="15"/>
    <s v="6915040 (CALGARY WAREHOUSE)"/>
    <s v="0000070742 (CALGARY WAREHOUSE)"/>
    <x v="4"/>
    <s v="WAREHOUSEMAN CALGARY 1"/>
    <s v="Salary"/>
    <x v="0"/>
    <s v="Full"/>
    <s v="Sal IC"/>
  </r>
  <r>
    <s v="Resilient"/>
    <s v="   0064491/11/197412/11/2006"/>
    <s v="STEPHANIE"/>
    <s v="BAKER"/>
    <d v="1974-01-11T00:00:00"/>
    <d v="2006-12-11T00:00:00"/>
    <s v="Female"/>
    <s v="N/A (Non-U.S.)"/>
    <x v="15"/>
    <s v="9708040 (DESIGN / NON-UNIONIZED)"/>
    <s v="0000014330 (DESIGN)"/>
    <x v="11"/>
    <s v="SENIOR PRODUCT DESIGNER (10)"/>
    <s v="Salary"/>
    <x v="0"/>
    <s v="Full"/>
    <s v="Sal IC"/>
  </r>
  <r>
    <s v="Resilient"/>
    <s v="   00618811/18/196110/21/1996"/>
    <s v="FRANCOIS"/>
    <s v="BATAILLE"/>
    <d v="1961-11-18T00:00:00"/>
    <d v="1996-10-21T00:00:00"/>
    <s v="Male"/>
    <s v="N/A (Non-U.S.)"/>
    <x v="15"/>
    <s v="5301010 (TEAM PLANT MANAGEMENT)"/>
    <s v="0000011250 (PLANT MANAGEMENT)"/>
    <x v="0"/>
    <s v="ENGINEER PROCESS"/>
    <s v="Salary"/>
    <x v="0"/>
    <s v="Full"/>
    <s v="Sal IC"/>
  </r>
  <r>
    <s v="Resilient"/>
    <s v="   0009553/12/19624/13/1987"/>
    <s v="JEAN-PIERRE"/>
    <s v="BEAUDET"/>
    <d v="1962-03-12T00:00:00"/>
    <d v="1987-04-13T00:00:00"/>
    <s v="Male"/>
    <s v="N/A (Non-U.S.)"/>
    <x v="15"/>
    <s v="5301070 (DARWEN)"/>
    <s v="MANUFACTURING - INSPECTION (9510000999)"/>
    <x v="1"/>
    <s v="INSPECTION - LEAD HAND INSPECTION - 100-É1 - 95-01 S1"/>
    <s v="Hourly"/>
    <x v="0"/>
    <s v="Full"/>
    <s v="Sal IC"/>
  </r>
  <r>
    <s v="Resilient"/>
    <s v="   00055912/16/19622/4/1998"/>
    <s v="NORMAND"/>
    <s v="BEAUDOIN"/>
    <d v="1962-12-16T00:00:00"/>
    <d v="1998-02-04T00:00:00"/>
    <s v="Male"/>
    <s v="N/A (Non-U.S.)"/>
    <x v="15"/>
    <s v="5301050 (LINE 130)"/>
    <s v="MFG - PRINTING SHOP, GEN PROD HELP (8510000999)"/>
    <x v="1"/>
    <s v="PRINTING SHOP - PRINTER - 100-É1 - 85-02 S1"/>
    <s v="Hourly"/>
    <x v="0"/>
    <s v="Full"/>
    <s v="Sal IC"/>
  </r>
  <r>
    <s v="Resilient"/>
    <s v="   0065296/7/19794/29/2013"/>
    <s v="ANNIE"/>
    <s v="BEAUDOIN"/>
    <d v="1979-06-07T00:00:00"/>
    <d v="2013-04-29T00:00:00"/>
    <s v="Female"/>
    <s v="N/A (Non-U.S.)"/>
    <x v="15"/>
    <s v="5301010 (TEAM PLANT MANAGEMENT)"/>
    <s v="0000011250 (PLANT MANAGEMENT)"/>
    <x v="12"/>
    <s v="STAFFING &amp; PRODUCTION SPECIALIST (396)"/>
    <s v="Salary"/>
    <x v="0"/>
    <s v="Full"/>
    <s v="Sal IC"/>
  </r>
  <r>
    <s v="Resilient"/>
    <s v="   0005508/6/19684/28/1997"/>
    <s v="ALAIN"/>
    <s v="BEAUREGARD"/>
    <d v="1968-08-06T00:00:00"/>
    <d v="1997-04-28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s v="Resilient"/>
    <s v="   0062595/28/19666/28/1999"/>
    <s v="JOHNNY"/>
    <s v="BENOIT"/>
    <d v="1966-05-28T00:00:00"/>
    <d v="1999-06-28T00:00:00"/>
    <s v="Male"/>
    <s v="N/A (Non-U.S.)"/>
    <x v="15"/>
    <s v="6925041 (LOGISTICS / TRAFFIC)"/>
    <s v="0000000042 (LOGISTICS/TRAFFIC)"/>
    <x v="4"/>
    <s v="MANAGER TRANSPORT"/>
    <s v="Salary"/>
    <x v="0"/>
    <s v="Full"/>
    <s v="Manager"/>
  </r>
  <r>
    <s v="Resilient"/>
    <s v="   0012883/9/19653/27/1996"/>
    <s v="JOHNNY"/>
    <s v="BERGERON"/>
    <d v="1965-03-09T00:00:00"/>
    <d v="1996-03-27T00:00:00"/>
    <s v="Male"/>
    <s v="N/A (Non-U.S.)"/>
    <x v="15"/>
    <s v="5302010 (MAINTENANCE)"/>
    <s v="ENTRETIEN (5200000777)"/>
    <x v="0"/>
    <s v="ELECTRICITY - INST. &amp; CONTROL TECHNICIAN A - 0173 J1"/>
    <s v="Hourly"/>
    <x v="0"/>
    <s v="Full"/>
    <s v="Sal IC"/>
  </r>
  <r>
    <s v="Resilient"/>
    <s v="   01033510/22/19846/11/2012"/>
    <s v="KAVEN"/>
    <s v="BERGERON"/>
    <d v="1984-10-22T00:00:00"/>
    <d v="2012-06-11T00:00:00"/>
    <s v="Male"/>
    <s v="N/A (Non-U.S.)"/>
    <x v="15"/>
    <s v="5301050 (SPAIRS / LINE 150)"/>
    <s v="MANUFACTURING - FUSION SHOP &amp; SPAIRS (8910000999)"/>
    <x v="1"/>
    <s v="SPARE - SPARE - 100-É1 - 99-22N2"/>
    <s v="Hourly"/>
    <x v="0"/>
    <s v="Full"/>
    <s v="Sal IC"/>
  </r>
  <r>
    <s v="Resilient"/>
    <s v="   0005822/20/19541/6/1997"/>
    <s v="MARIO"/>
    <s v="BERNARD"/>
    <d v="1954-02-20T00:00:00"/>
    <d v="1997-01-06T00:00:00"/>
    <s v="Male"/>
    <s v="N/A (Non-U.S.)"/>
    <x v="15"/>
    <s v="5301030 (MIXING)"/>
    <s v="MANUFACTURING - MIXING (9255200100)"/>
    <x v="1"/>
    <s v="MIXING - LEAD HAND MIXING - 100-É1 - 92-01 N1"/>
    <s v="Hourly"/>
    <x v="0"/>
    <s v="Full"/>
    <s v="Sal IC"/>
  </r>
  <r>
    <s v="Resilient"/>
    <s v="   0062698/13/19607/19/1999"/>
    <s v="RICHARD"/>
    <s v="BERUBE"/>
    <d v="1960-08-13T00:00:00"/>
    <d v="1999-07-19T00:00:00"/>
    <s v="Male"/>
    <s v="N/A (Non-U.S.)"/>
    <x v="15"/>
    <s v="9708010 (R&amp;D)"/>
    <s v="0000012241 (RESEARCH &amp; DEVELOPMENT)"/>
    <x v="16"/>
    <s v="COORDINATOR STANDARDIZATION"/>
    <s v="Salary"/>
    <x v="0"/>
    <s v="Full"/>
    <s v="Sal IC"/>
  </r>
  <r>
    <s v="Resilient"/>
    <s v="   0064531/13/19634/30/2007"/>
    <s v="SYLVIE"/>
    <s v="BILODEAU"/>
    <d v="1963-01-13T00:00:00"/>
    <d v="2007-04-30T00:00:00"/>
    <s v="Female"/>
    <s v="N/A (Non-U.S.)"/>
    <x v="15"/>
    <s v="9708010 (R&amp;D)"/>
    <s v="0000012241 (RESEARCH &amp; DEVELOPMENT)"/>
    <x v="16"/>
    <s v="TECHNICIAN LABORATORY 2"/>
    <s v="Salary"/>
    <x v="0"/>
    <s v="Full"/>
    <s v="Sal IC"/>
  </r>
  <r>
    <s v="Resilient"/>
    <s v="   0012407/11/195811/15/1977"/>
    <s v="DENIS"/>
    <s v="BISSONNETTE"/>
    <d v="1958-07-11T00:00:00"/>
    <d v="1977-11-15T00:00:00"/>
    <s v="Male"/>
    <s v="N/A (Non-U.S.)"/>
    <x v="15"/>
    <s v="5302030 (MAINTENANCE / MECANIC)"/>
    <s v="ENTRETIEN (5200000777)"/>
    <x v="0"/>
    <s v="MACHINE MAINTENANCE SHOP - MACHINIST A - 100-É1 - 04-51 J1"/>
    <s v="Hourly"/>
    <x v="0"/>
    <s v="Full"/>
    <s v="Sal IC"/>
  </r>
  <r>
    <s v="Resilient"/>
    <s v="   0065237/1/19746/25/2013"/>
    <s v="DANY"/>
    <s v="BLACKBURN"/>
    <d v="1974-07-01T00:00:00"/>
    <d v="2013-06-25T00:00:00"/>
    <s v="Male"/>
    <s v="N/A (Non-U.S.)"/>
    <x v="15"/>
    <s v="5301010 (TEAM PLANT MANAGEMENT)"/>
    <s v="0000011250 (PLANT MANAGEMENT)"/>
    <x v="12"/>
    <s v="TECHNICIAN METHODS (376)"/>
    <s v="Salary"/>
    <x v="0"/>
    <s v="Full"/>
    <s v="Sal IC"/>
  </r>
  <r>
    <s v="Resilient"/>
    <s v="   0064866/16/19607/4/2011"/>
    <s v="MICHEL"/>
    <s v="BLAIS"/>
    <d v="1960-06-16T00:00:00"/>
    <d v="2011-07-04T00:00:00"/>
    <s v="Male"/>
    <s v="N/A (Non-U.S.)"/>
    <x v="15"/>
    <s v="5302010 (MAINTENANCE)"/>
    <s v="0000011220 (MAINTENANCE/PROCESS/PROJECTS)"/>
    <x v="1"/>
    <s v="DIRECTOR ENGINEERING, PROCESSES &amp; MAINTENANCE"/>
    <s v="Salary"/>
    <x v="0"/>
    <s v="Full"/>
    <s v="Dir/Up"/>
  </r>
  <r>
    <s v="Resilient"/>
    <s v="   0021263/22/19636/27/1983"/>
    <s v="SYLVIE"/>
    <s v="BLANCHETTE"/>
    <d v="1963-03-22T00:00:00"/>
    <d v="1983-06-27T00:00:00"/>
    <s v="Female"/>
    <s v="N/A (Non-U.S.)"/>
    <x v="15"/>
    <s v="6925041 (LOGISTICS / TRAFFIC)"/>
    <s v="0000000042 (LOGISTICS/TRAFFIC)"/>
    <x v="4"/>
    <s v="COORDINATOR TRAFFIC &amp; CUSTOMS"/>
    <s v="Salary"/>
    <x v="0"/>
    <s v="Full"/>
    <s v="Sal IC"/>
  </r>
  <r>
    <s v="Resilient"/>
    <s v="   0005168/11/19533/28/1996"/>
    <s v="YVON"/>
    <s v="BLOUIN"/>
    <d v="1953-08-11T00:00:00"/>
    <d v="1996-03-28T00:00:00"/>
    <s v="Male"/>
    <s v="N/A (Non-U.S.)"/>
    <x v="15"/>
    <s v="5305020 (RECEPTION / UNIONIZED)"/>
    <s v="SERVICES - RECEIVING (0900000024)"/>
    <x v="4"/>
    <s v="SPARE RECEIVING (09-22J)"/>
    <s v="Hourly"/>
    <x v="0"/>
    <s v="Full"/>
    <s v="Sal IC"/>
  </r>
  <r>
    <s v="Resilient"/>
    <s v="   0006838/17/19536/3/1985"/>
    <s v="DENIS"/>
    <s v="BOIVIN"/>
    <d v="1953-08-17T00:00:00"/>
    <d v="1985-06-03T00:00:00"/>
    <s v="Male"/>
    <s v="N/A (Non-U.S.)"/>
    <x v="15"/>
    <s v="5301050 (CYLINDER)"/>
    <s v="MANUFACTURING - CYLINDER SHOP (1700000027)"/>
    <x v="1"/>
    <s v="CYLINDER SHOP - CYLINDER OPERATOR - 100-É1 - 17-02 S1"/>
    <s v="Hourly"/>
    <x v="0"/>
    <s v="Full"/>
    <s v="Sal IC"/>
  </r>
  <r>
    <s v="Resilient"/>
    <s v="   0012748/24/19607/10/1978"/>
    <s v="PATRICK"/>
    <s v="BOIVIN"/>
    <d v="1960-08-24T00:00:00"/>
    <d v="1978-07-10T00:00:00"/>
    <s v="Male"/>
    <s v="N/A (Non-U.S.)"/>
    <x v="15"/>
    <s v="5302030 (MAINTENANCE / MECANIC)"/>
    <s v="ENTRETIEN (5200000777)"/>
    <x v="0"/>
    <s v="MACHINE MAINTENANCE SHOP - WELD. MACH. A - 100-É1 - 04-61 J2"/>
    <s v="Hourly"/>
    <x v="0"/>
    <s v="Full"/>
    <s v="Sal IC"/>
  </r>
  <r>
    <s v="Resilient"/>
    <s v="   0054377/1/19626/5/2006"/>
    <s v="CLAUDE"/>
    <s v="BOLDUC"/>
    <d v="1962-07-01T00:00:00"/>
    <d v="2006-06-05T00:00:00"/>
    <s v="Male"/>
    <s v="N/A (Non-U.S.)"/>
    <x v="15"/>
    <s v="5302010 (MAINTENANCE)"/>
    <s v="0000011220 (MAINTENANCE/PROCESS/PROJECTS)"/>
    <x v="0"/>
    <s v="SUPERVISOR MAINTENANCE 3"/>
    <s v="Salary"/>
    <x v="0"/>
    <s v="Full"/>
    <s v="Manager"/>
  </r>
  <r>
    <s v="Resilient"/>
    <s v="   0090159/23/19674/7/1999"/>
    <s v="CHANTAL"/>
    <s v="BONIN"/>
    <d v="1967-09-23T00:00:00"/>
    <d v="1999-04-07T00:00:00"/>
    <s v="Female"/>
    <s v="N/A (Non-U.S.)"/>
    <x v="15"/>
    <s v="5301050 (LINE 130)"/>
    <s v="MFG - PRINTING SHOP, GEN PROD HELP (8510000999)"/>
    <x v="1"/>
    <s v="PRINTING SHOP - COATING COUCHEUSE - 100-É1 - 85-06 S1"/>
    <s v="Hourly"/>
    <x v="0"/>
    <s v="Full"/>
    <s v="Sal IC"/>
  </r>
  <r>
    <s v="Resilient"/>
    <s v="   0001423/10/19568/21/1975"/>
    <s v="ROBERT"/>
    <s v="BORGIA"/>
    <d v="1956-03-10T00:00:00"/>
    <d v="1975-08-21T00:00:00"/>
    <s v="Male"/>
    <s v="N/A (Non-U.S.)"/>
    <x v="15"/>
    <s v="5302030 (MAINTENANCE / UTILITY)"/>
    <s v="ENTRETIEN (5200000777)"/>
    <x v="0"/>
    <s v="UTILITY SHOP - UTILITY MAN A - 100-É1 - 03-04 J1"/>
    <s v="Hourly"/>
    <x v="0"/>
    <s v="Full"/>
    <s v="Sal IC"/>
  </r>
  <r>
    <s v="Resilient"/>
    <s v="   01000910/29/19686/30/1999"/>
    <s v="DANIEL"/>
    <s v="BOUCHARD"/>
    <d v="1968-10-29T00:00:00"/>
    <d v="1999-06-30T00:00:00"/>
    <s v="Male"/>
    <s v="N/A (Non-U.S.)"/>
    <x v="15"/>
    <s v="5301050 (LINE 130)"/>
    <s v="MFG - PRINTING SHOP, GEN PROD HELP (8510000999)"/>
    <x v="1"/>
    <s v="PRINTING SHOP - PRINTER - 100-É1 - 85-02 N1"/>
    <s v="Hourly"/>
    <x v="0"/>
    <s v="Full"/>
    <s v="Sal IC"/>
  </r>
  <r>
    <s v="Resilient"/>
    <s v="   0090281/26/19634/19/1999"/>
    <s v="DENIS"/>
    <s v="BOUCHER"/>
    <d v="1963-01-26T00:00:00"/>
    <d v="1999-04-19T00:00:00"/>
    <s v="Male"/>
    <s v="N/A (Non-U.S.)"/>
    <x v="15"/>
    <s v="5301050 (SPAIRS / LINE 150)"/>
    <s v="MANUFACTURING - FUSION SHOP &amp; SPAIRS (8910000999)"/>
    <x v="1"/>
    <s v="SPARE - SPARE - 100-É1 - 99-22J2"/>
    <s v="Hourly"/>
    <x v="0"/>
    <s v="Full"/>
    <s v="Sal IC"/>
  </r>
  <r>
    <s v="Resilient"/>
    <s v="   00651712/12/19884/22/2013"/>
    <s v="ELYSA"/>
    <s v="BOUCHER"/>
    <d v="1988-12-12T00:00:00"/>
    <d v="2013-04-22T00:00:00"/>
    <s v="Female"/>
    <s v="N/A (Non-U.S.)"/>
    <x v="15"/>
    <s v="5301010 (TEAM PLANT MANAGEMENT)"/>
    <s v="0000011250 (PLANT MANAGEMENT)"/>
    <x v="0"/>
    <s v="INTERMEDIATE ENGINEER (410)"/>
    <s v="Salary"/>
    <x v="0"/>
    <s v="Full"/>
    <s v="Sal IC"/>
  </r>
  <r>
    <s v="Resilient"/>
    <s v="   0001903/30/19591/8/1976"/>
    <s v="ALAIN"/>
    <s v="BOUDREAU"/>
    <d v="1959-03-30T00:00:00"/>
    <d v="1976-01-08T00:00:00"/>
    <s v="Male"/>
    <s v="N/A (Non-U.S.)"/>
    <x v="15"/>
    <s v="9705040 (EXPEDITION / UNIONIZED)"/>
    <s v="SERVICES - SHIPPING (2100000020)"/>
    <x v="4"/>
    <s v="SHIPPING - MARK LOADER (TRUCK) - 100-É1 - 21-01 J2"/>
    <s v="Hourly"/>
    <x v="0"/>
    <s v="Full"/>
    <s v="Sal IC"/>
  </r>
  <r>
    <s v="Resilient"/>
    <s v="   0090267/20/19634/12/1999"/>
    <s v="DIANE"/>
    <s v="BOULAIS"/>
    <d v="1963-07-20T00:00:00"/>
    <d v="1999-04-12T00:00:00"/>
    <s v="Female"/>
    <s v="N/A (Non-U.S.)"/>
    <x v="15"/>
    <s v="5301060 (TARKETT TABLE)"/>
    <s v="SERVICES - TARKETT TABLE (9600000050)"/>
    <x v="1"/>
    <s v="TARKETT TABLE - CUT MACH. OPERATOR - 100-É1 - 96-01 N1"/>
    <s v="Hourly"/>
    <x v="0"/>
    <s v="Full"/>
    <s v="Sal IC"/>
  </r>
  <r>
    <s v="Resilient"/>
    <s v="   0004331/4/19561/20/1974"/>
    <s v="PIERRE"/>
    <s v="BRAULT"/>
    <d v="1956-01-04T00:00:00"/>
    <d v="1974-01-20T00:00:00"/>
    <s v="Male"/>
    <s v="N/A (Non-U.S.)"/>
    <x v="15"/>
    <s v="5309020 (HEALTH &amp; SECURITY / UNIONIZED)"/>
    <s v="SERVICES - HEALTH&amp;SAFETY ENVIRONMENT (8200000025)"/>
    <x v="9"/>
    <s v="HEALTH &amp; SAFETY - ENVIRONMENT ATTENDANT - 100-É1 - 20-02 J1"/>
    <s v="Hourly"/>
    <x v="0"/>
    <s v="Full"/>
    <s v="Sal IC"/>
  </r>
  <r>
    <s v="Resilient"/>
    <s v="   01005710/15/197611/29/1999"/>
    <s v="MARCUS"/>
    <s v="BREAULT"/>
    <d v="1976-10-15T00:00:00"/>
    <d v="1999-11-29T00:00:00"/>
    <s v="Male"/>
    <s v="N/A (Non-U.S.)"/>
    <x v="15"/>
    <s v="5301030 (MIXING)"/>
    <s v="MANUFACTURING - MIXING (9255200100)"/>
    <x v="1"/>
    <s v="MIXING - LEAD HAND MIXING - 100-É1 - 92-01 N1"/>
    <s v="Hourly"/>
    <x v="0"/>
    <s v="Full"/>
    <s v="Sal IC"/>
  </r>
  <r>
    <s v="Resilient"/>
    <s v="   00900012/11/19675/6/1998"/>
    <s v="DENIS"/>
    <s v="BRETON"/>
    <d v="1967-12-11T00:00:00"/>
    <d v="1998-05-06T00:00:00"/>
    <s v="Male"/>
    <s v="N/A (Non-U.S.)"/>
    <x v="15"/>
    <s v="5309020 (HEALTH &amp; SECURITY / UNIONIZED)"/>
    <s v="SERVICES - HEALTH&amp;SAFETY ENVIRONMENT (8200000025)"/>
    <x v="9"/>
    <s v="SPARE SST (20-22J)"/>
    <s v="Hourly"/>
    <x v="0"/>
    <s v="Full"/>
    <s v="Sal IC"/>
  </r>
  <r>
    <s v="Resilient"/>
    <s v="   00061312/19/19583/28/1983"/>
    <s v="NORMAND"/>
    <s v="BRICAULT"/>
    <d v="1958-12-19T00:00:00"/>
    <d v="1983-03-28T00:00:00"/>
    <s v="Male"/>
    <s v="N/A (Non-U.S.)"/>
    <x v="15"/>
    <s v="5301050 (LINE 130)"/>
    <s v="MFG - PRINTING SHOP, GEN PROD HELP (8510000999)"/>
    <x v="1"/>
    <s v="PRINTING SHOP - RELIEF OPERATOR - 100-É1 - 85-05 S1"/>
    <s v="Hourly"/>
    <x v="0"/>
    <s v="Full"/>
    <s v="Sal IC"/>
  </r>
  <r>
    <s v="Resilient"/>
    <s v="   0080634/24/19696/7/1999"/>
    <s v="NATHALIE"/>
    <s v="BRIERE"/>
    <d v="1969-04-24T00:00:00"/>
    <d v="1999-06-07T00:00:00"/>
    <s v="Female"/>
    <s v="N/A (Non-U.S.)"/>
    <x v="15"/>
    <s v="6925041 (LOGISTICS / TRAFFIC)"/>
    <s v="0000000042 (LOGISTICS/TRAFFIC)"/>
    <x v="4"/>
    <s v="PLANNER LOGISTICS 3"/>
    <s v="Salary"/>
    <x v="0"/>
    <s v="Full"/>
    <s v="Sal IC"/>
  </r>
  <r>
    <s v="Resilient"/>
    <s v="   0005968/1/19614/30/1993"/>
    <s v="ANDRE"/>
    <s v="BROSSEAU"/>
    <d v="1961-08-01T00:00:00"/>
    <d v="1993-04-30T00:00:00"/>
    <s v="Male"/>
    <s v="N/A (Non-U.S.)"/>
    <x v="15"/>
    <s v="5301050 (LINE 130)"/>
    <s v="MFG - PRINTING SHOP, GEN PROD HELP (8510000999)"/>
    <x v="1"/>
    <s v="PRINTING SHOP - RELIEF OPERATOR - 100-É1 - 85-05 N1"/>
    <s v="Hourly"/>
    <x v="0"/>
    <s v="Full"/>
    <s v="Sal IC"/>
  </r>
  <r>
    <s v="Resilient"/>
    <s v="   01010212/31/195912/20/1999"/>
    <s v="ALAIN"/>
    <s v="BURELLE"/>
    <d v="1959-12-31T00:00:00"/>
    <d v="1999-12-20T00:00:00"/>
    <s v="Male"/>
    <s v="N/A (Non-U.S.)"/>
    <x v="15"/>
    <s v="5302030 (MAINTENANCE / MECANIC)"/>
    <s v="ENTRETIEN (5200000777)"/>
    <x v="0"/>
    <s v="MACHINE MAINTENANCE SHOP - WELD. MACH. A - 100-É1 - 04-61 N1"/>
    <s v="Hourly"/>
    <x v="0"/>
    <s v="Full"/>
    <s v="Sal IC"/>
  </r>
  <r>
    <s v="Resilient"/>
    <s v="   0062404/15/19593/29/1999"/>
    <s v="SOLANGE"/>
    <s v="BUSSIERES"/>
    <d v="1959-04-15T00:00:00"/>
    <d v="1999-03-29T00:00:00"/>
    <s v="Female"/>
    <s v="N/A (Non-U.S.)"/>
    <x v="15"/>
    <s v="9706060 (MARKETING)"/>
    <s v="0000014390 (MARKETING)"/>
    <x v="13"/>
    <s v="PLANNER SAMPLING &amp; MERCHANDISING 2"/>
    <s v="Salary"/>
    <x v="0"/>
    <s v="Full"/>
    <s v="Sal IC"/>
  </r>
  <r>
    <s v="Resilient"/>
    <s v="   0009603/19/19544/21/1987"/>
    <s v="ROBERT"/>
    <s v="CADIEUX"/>
    <d v="1954-03-19T00:00:00"/>
    <d v="1987-04-21T00:00:00"/>
    <s v="Male"/>
    <s v="N/A (Non-U.S.)"/>
    <x v="15"/>
    <s v="5301050 (SPAIRS / LINE 150)"/>
    <s v="MANUFACTURING - FUSION SHOP &amp; SPAIRS (8910000999)"/>
    <x v="1"/>
    <s v="FUSION SHOP - QUALITY INSPECTOR FUSION - 100-É1 - 89-02 S1"/>
    <s v="Hourly"/>
    <x v="0"/>
    <s v="Full"/>
    <s v="Sal IC"/>
  </r>
  <r>
    <s v="Resilient"/>
    <s v="   0090071/26/19674/6/1999"/>
    <s v="SYLVAIN"/>
    <s v="CAILLE"/>
    <d v="1967-01-26T00:00:00"/>
    <d v="1999-04-06T00:00:00"/>
    <s v="Male"/>
    <s v="N/A (Non-U.S.)"/>
    <x v="15"/>
    <s v="5301050 (LINE 150)"/>
    <s v="MANUFACTURING - FUSION SHOP &amp; SPAIRS (8910000999)"/>
    <x v="1"/>
    <s v="FUSION SHOP - QUALITY INSPECTOR FUSION - 100-É1 - 89-02 N1"/>
    <s v="Hourly"/>
    <x v="0"/>
    <s v="Full"/>
    <s v="Sal IC"/>
  </r>
  <r>
    <s v="Resilient"/>
    <s v="   00616711/13/19652/15/1996"/>
    <s v="VICTOR"/>
    <s v="CALDAS"/>
    <d v="1965-11-13T00:00:00"/>
    <d v="1996-02-15T00:00:00"/>
    <s v="Male"/>
    <s v="N/A (Non-U.S.)"/>
    <x v="15"/>
    <s v="9708010 (R&amp;D)"/>
    <s v="0000012241 (RESEARCH &amp; DEVELOPMENT)"/>
    <x v="16"/>
    <s v="R&amp;D DIRECTOR"/>
    <s v="Salary"/>
    <x v="0"/>
    <s v="Full"/>
    <s v="Dir/Up"/>
  </r>
  <r>
    <s v="Resilient"/>
    <s v="   0085243/26/19912/1/2016"/>
    <s v="JOELLE"/>
    <s v="CARIGNAN"/>
    <d v="1991-03-26T00:00:00"/>
    <d v="2016-02-01T00:00:00"/>
    <s v="Female"/>
    <s v="N/A (Non-U.S.)"/>
    <x v="15"/>
    <s v="6927011 (CUSTOMER SERVICE)"/>
    <s v="0000000061 (CUSTOMER SERV)"/>
    <x v="15"/>
    <s v="CUSTOMER SERVICE REPRESENTATIVE 1"/>
    <s v="Salary"/>
    <x v="0"/>
    <s v="Full"/>
    <s v="Sal IC"/>
  </r>
  <r>
    <s v="Resilient"/>
    <s v="   0064805/20/19619/20/2010"/>
    <s v="LISE"/>
    <s v="CARIGNAN"/>
    <d v="1961-05-20T00:00:00"/>
    <d v="2010-09-20T00:00:00"/>
    <s v="Female"/>
    <s v="N/A (Non-U.S.)"/>
    <x v="15"/>
    <s v="5309030 (HUMAN RESOURCES)"/>
    <s v="0000016430 (HUMAN RESOURCES)"/>
    <x v="8"/>
    <s v="SENIOR HUMAN RESOURCES BUSINESS PARTNET (397)"/>
    <s v="Salary"/>
    <x v="0"/>
    <s v="Full"/>
    <s v="Sal IC"/>
  </r>
  <r>
    <s v="Resilient"/>
    <s v="   0006735/14/19545/9/1985"/>
    <s v="REJEAN"/>
    <s v="CARRIER"/>
    <d v="1954-05-14T00:00:00"/>
    <d v="1985-05-09T00:00:00"/>
    <s v="Male"/>
    <s v="N/A (Non-U.S.)"/>
    <x v="15"/>
    <s v="5301050 (CYLINDER)"/>
    <s v="MANUFACTURING - CYLINDER SHOP (1700000027)"/>
    <x v="1"/>
    <s v="CYLINDER SHOP - CYLINDER OPERATOR - 100-É1 - 17-02 S1"/>
    <s v="Hourly"/>
    <x v="0"/>
    <s v="Full"/>
    <s v="Sal IC"/>
  </r>
  <r>
    <s v="Resilient"/>
    <s v="   0103455/29/19856/26/2012"/>
    <s v="PIERRE"/>
    <s v="CHABOT"/>
    <d v="1985-05-29T00:00:00"/>
    <d v="2012-06-26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s v="Resilient"/>
    <s v="   0003527/5/19544/10/1972"/>
    <s v="ROGER"/>
    <s v="CHABOT"/>
    <d v="1954-07-05T00:00:00"/>
    <d v="1972-04-10T00:00:00"/>
    <s v="Male"/>
    <s v="N/A (Non-U.S.)"/>
    <x v="15"/>
    <s v="5301050 (CYLINDER)"/>
    <s v="MANUFACTURING - CYLINDER SHOP (1700000027)"/>
    <x v="1"/>
    <s v="CYLINDER SHOP - PRODUC TOOLING REPAIRMAN - 100-É1 - 17-01 J1"/>
    <s v="Hourly"/>
    <x v="0"/>
    <s v="Full"/>
    <s v="Sal IC"/>
  </r>
  <r>
    <s v="Resilient"/>
    <s v="   0090243/21/19674/14/1999"/>
    <s v="NORMAND"/>
    <s v="CHAMPAGNE"/>
    <d v="1967-03-21T00:00:00"/>
    <d v="1999-04-14T00:00:00"/>
    <s v="Male"/>
    <s v="N/A (Non-U.S.)"/>
    <x v="15"/>
    <s v="5301070 (DARWEN)"/>
    <s v="MANUFACTURING - INSPECTION (9510000999)"/>
    <x v="1"/>
    <s v="INSPECTION - ROLL PACKER - 100-É1 - 9503 S2"/>
    <s v="Hourly"/>
    <x v="0"/>
    <s v="Full"/>
    <s v="Sal IC"/>
  </r>
  <r>
    <s v="Resilient"/>
    <s v="   00905512/24/19565/25/1999"/>
    <s v="ROCK"/>
    <s v="CHARPENTIER"/>
    <d v="1956-12-24T00:00:00"/>
    <d v="1999-05-25T00:00:00"/>
    <s v="Male"/>
    <s v="N/A (Non-U.S.)"/>
    <x v="15"/>
    <s v="5301050 (LINE 130)"/>
    <s v="MFG - PRINTING SHOP, GEN PROD HELP (8510000999)"/>
    <x v="1"/>
    <s v="PRINTING SHOP - RELIEF OPERATOR - 100-É1 - 85-05 J1"/>
    <s v="Hourly"/>
    <x v="0"/>
    <s v="Full"/>
    <s v="Sal IC"/>
  </r>
  <r>
    <s v="Resilient"/>
    <s v="   0009193/3/195710/22/1985"/>
    <s v="DANIEL"/>
    <s v="CHARRON"/>
    <d v="1957-03-03T00:00:00"/>
    <d v="1985-10-22T00:00:00"/>
    <s v="Male"/>
    <s v="N/A (Non-U.S.)"/>
    <x v="15"/>
    <s v="5301050 (LINE 130)"/>
    <s v="MFG - PRINTING SHOP, GEN PROD HELP (8510000999)"/>
    <x v="1"/>
    <s v="PRINTING SHOP - COATING COUCHEUSE - 100-É1 - 85-06 S1"/>
    <s v="Hourly"/>
    <x v="0"/>
    <s v="Full"/>
    <s v="Sal IC"/>
  </r>
  <r>
    <s v="Resilient"/>
    <s v="   0004675/13/19526/1/1979"/>
    <s v="LOUIS"/>
    <s v="CHARTIER"/>
    <d v="1952-05-13T00:00:00"/>
    <d v="1979-06-01T00:00:00"/>
    <s v="Male"/>
    <s v="N/A (Non-U.S.)"/>
    <x v="15"/>
    <s v="6925040 (DISTRIBUTION / WAREHOUSE)"/>
    <s v="SERVICES - DISTRIBUTION (9700000050)"/>
    <x v="4"/>
    <s v="DISTRIBUTION - CUT TABLE OPERATOR - 100-É1 - 97-05 J1"/>
    <s v="Hourly"/>
    <x v="0"/>
    <s v="Full"/>
    <s v="Sal IC"/>
  </r>
  <r>
    <s v="Resilient"/>
    <s v="   0084451/21/19688/27/2007"/>
    <s v="GREGORY"/>
    <s v="CHERNOFF"/>
    <d v="1968-01-21T00:00:00"/>
    <d v="2007-08-27T00:00:00"/>
    <s v="Male"/>
    <s v="N/A (Non-U.S.)"/>
    <x v="15"/>
    <s v="6905040 (MISSISSAUGA WAREHOUSE)"/>
    <s v="0000070742 (CALGARY WAREHOUSE)"/>
    <x v="4"/>
    <s v="WAREHOUSE MANAGER CALGARY"/>
    <s v="Salary"/>
    <x v="0"/>
    <s v="Full"/>
    <s v="Manager"/>
  </r>
  <r>
    <s v="Resilient"/>
    <s v="   0004777/7/19595/26/1997"/>
    <s v="KENNETH"/>
    <s v="CHISHOLM"/>
    <d v="1959-07-07T00:00:00"/>
    <d v="1997-05-26T00:00:00"/>
    <s v="Male"/>
    <s v="N/A (Non-U.S.)"/>
    <x v="15"/>
    <s v="5301050 (SPAIRS / LINE 150)"/>
    <s v="MANUFACTURING - FUSION SHOP &amp; SPAIRS (8910000999)"/>
    <x v="1"/>
    <s v="FUSION SHOP - LEAD HAND FUSION - 100-É1 - 89-01 N1"/>
    <s v="Hourly"/>
    <x v="0"/>
    <s v="Full"/>
    <s v="Sal IC"/>
  </r>
  <r>
    <s v="Resilient"/>
    <s v="   00653510/10/19678/25/2014"/>
    <s v="FRANCO"/>
    <s v="CICCHINO"/>
    <d v="1967-10-10T00:00:00"/>
    <d v="2014-08-25T00:00:00"/>
    <s v="Male"/>
    <s v="N/A (Non-U.S.)"/>
    <x v="15"/>
    <s v="6927011 (TECHNICAL SERVICES"/>
    <s v="0000015315 (TECHNICAL SERVICE)"/>
    <x v="15"/>
    <s v="TECHNICAL SERVICES REPRESENTATIVE"/>
    <s v="Salary"/>
    <x v="0"/>
    <s v="Full"/>
    <s v="Manager"/>
  </r>
  <r>
    <s v="Resilient"/>
    <s v="   00851910/29/198711/24/2014"/>
    <s v="CHRISTOPHER"/>
    <s v="COCHRAN"/>
    <d v="1987-10-29T00:00:00"/>
    <d v="2014-11-24T00:00:00"/>
    <s v="Male"/>
    <s v="N/A (Non-U.S.)"/>
    <x v="15"/>
    <s v="6915040 (CALGARY WAREHOUSE)"/>
    <s v="0000070742 (CALGARY WAREHOUSE)"/>
    <x v="4"/>
    <s v="SHIPPING AGENT (398)"/>
    <s v="Salary"/>
    <x v="0"/>
    <s v="Full"/>
    <s v="Sal IC"/>
  </r>
  <r>
    <s v="Resilient"/>
    <s v="   00907410/16/19766/7/1999"/>
    <s v="STEVE"/>
    <s v="COLGAN"/>
    <d v="1976-10-16T00:00:00"/>
    <d v="1999-06-07T00:00:00"/>
    <s v="Male"/>
    <s v="N/A (Non-U.S.)"/>
    <x v="15"/>
    <s v="5302030 (MAINTENANCE / MECANIC)"/>
    <s v="ENTRETIEN (5200000777)"/>
    <x v="0"/>
    <s v="MACHINE MAINTENANCE SHOP - WELD. MACH. A - 100-É1 - 04-61 J7"/>
    <s v="Hourly"/>
    <x v="0"/>
    <s v="Full"/>
    <s v="Sal IC"/>
  </r>
  <r>
    <s v="Resilient"/>
    <s v="   0006486/7/19466/18/1984"/>
    <s v="ALAIN"/>
    <s v="COTE"/>
    <d v="1946-06-07T00:00:00"/>
    <d v="1984-06-18T00:00:00"/>
    <s v="Male"/>
    <s v="N/A (Non-U.S.)"/>
    <x v="15"/>
    <s v="5301070 (DARWEN)"/>
    <s v="MANUFACTURING - INSPECTION (9510000999)"/>
    <x v="1"/>
    <s v="INSPECTION - MARK LOADER (STORAGE) - 100-É1 - 95-06 S1"/>
    <s v="Hourly"/>
    <x v="0"/>
    <s v="Full"/>
    <s v="Sal IC"/>
  </r>
  <r>
    <s v="Resilient"/>
    <s v="   0063579/27/19689/13/2004"/>
    <s v="SONIA"/>
    <s v="COTE"/>
    <d v="1968-09-27T00:00:00"/>
    <d v="2004-09-13T00:00:00"/>
    <s v="Female"/>
    <s v="N/A (Non-U.S.)"/>
    <x v="15"/>
    <s v="9709040 (FIN&amp;ADM)"/>
    <s v="0000013420 (FINANCE &amp; ADMINISTRATION)"/>
    <x v="7"/>
    <s v="ACCOUNTS PAYABLE ANALYST (409)"/>
    <s v="Salary"/>
    <x v="0"/>
    <s v="Full"/>
    <s v="Sal IC"/>
  </r>
  <r>
    <s v="Resilient"/>
    <s v="   00614612/5/19651/18/1995"/>
    <s v="DIANE"/>
    <s v="COTE"/>
    <d v="1965-12-05T00:00:00"/>
    <d v="1995-01-18T00:00:00"/>
    <s v="Female"/>
    <s v="N/A (Non-U.S.)"/>
    <x v="15"/>
    <s v="5309010 (PLANT MANAGEMENT)"/>
    <s v="0000013251 (FINANCE PLANT)"/>
    <x v="7"/>
    <s v="CORPORATE PAYMASTER"/>
    <s v="Salary"/>
    <x v="0"/>
    <s v="Full"/>
    <s v="Manager"/>
  </r>
  <r>
    <s v="Resilient"/>
    <s v="   0005782/8/19605/6/1996"/>
    <s v="JACQUES"/>
    <s v="COURCY"/>
    <d v="1960-02-08T00:00:00"/>
    <d v="1996-05-06T00:00:00"/>
    <s v="Male"/>
    <s v="N/A (Non-U.S.)"/>
    <x v="15"/>
    <s v="5301050 (LINE 130)"/>
    <s v="MFG - PRINTING SHOP, GEN PROD HELP (8510000999)"/>
    <x v="1"/>
    <s v="PRINTING SHOP - LEAD HAND PRINTING - 100-É1 - 85-01 S1"/>
    <s v="Hourly"/>
    <x v="0"/>
    <s v="Full"/>
    <s v="Sal IC"/>
  </r>
  <r>
    <s v="Resilient"/>
    <s v="   0062531/26/19666/7/1999"/>
    <s v="CHANTAL"/>
    <s v="CUTHBERT"/>
    <d v="1966-01-26T00:00:00"/>
    <d v="1999-06-07T00:00:00"/>
    <s v="Female"/>
    <s v="N/A (Non-U.S.)"/>
    <x v="15"/>
    <s v="9709060 (IT)"/>
    <s v="0000013462 (IT)"/>
    <x v="17"/>
    <s v="TECHNICIAN IT SUPPORT 3"/>
    <s v="Salary"/>
    <x v="0"/>
    <s v="Full"/>
    <s v="Sal IC"/>
  </r>
  <r>
    <s v="Resilient"/>
    <s v="   0003077/14/19545/5/1976"/>
    <s v="CHARLES"/>
    <s v="DAIGLE"/>
    <d v="1954-07-14T00:00:00"/>
    <d v="1976-05-05T00:00:00"/>
    <s v="Male"/>
    <s v="N/A (Non-U.S.)"/>
    <x v="15"/>
    <s v="5302030 (MAINTENANCE / PLOMBER)"/>
    <s v="ENTRETIEN (5200000777)"/>
    <x v="0"/>
    <s v="PLUMBER SHOP - PLUMBER A - 100-É1 - 02-71 J1"/>
    <s v="Hourly"/>
    <x v="0"/>
    <s v="Full"/>
    <s v="Sal IC"/>
  </r>
  <r>
    <s v="Resilient"/>
    <s v="   0100503/16/196810/14/1999"/>
    <s v="THIERRY"/>
    <s v="DAMBRINE"/>
    <d v="1968-03-16T00:00:00"/>
    <d v="1999-10-14T00:00:00"/>
    <s v="Male"/>
    <s v="N/A (Non-U.S.)"/>
    <x v="15"/>
    <s v="5301050 (CYLINDER)"/>
    <s v="MANUFACTURING - CYLINDER SHOP (1700000027)"/>
    <x v="1"/>
    <s v="CYLINDER SHOP - CYLINDER OPERATOR - 100-É1 - 17-02 N1"/>
    <s v="Hourly"/>
    <x v="0"/>
    <s v="Full"/>
    <s v="Sal IC"/>
  </r>
  <r>
    <s v="Resilient"/>
    <s v="   0006337/12/19614/18/1983"/>
    <s v="ALAIN"/>
    <s v="DEMERS"/>
    <d v="1961-07-12T00:00:00"/>
    <d v="1983-04-18T00:00:00"/>
    <s v="Male"/>
    <s v="N/A (Non-U.S.)"/>
    <x v="15"/>
    <s v="9708040 (DESIGN / UNIONISED"/>
    <s v="SERVICES - DESIGNING SECTOR (1600000013)"/>
    <x v="11"/>
    <s v="DESIGNING SECTOR - LEAD HAND PRINTING - 100-É1 - 16-03 J1"/>
    <s v="Hourly"/>
    <x v="0"/>
    <s v="Full"/>
    <s v="Sal IC"/>
  </r>
  <r>
    <s v="Resilient"/>
    <s v="   0090567/13/19655/25/1999"/>
    <s v="DANIEL"/>
    <s v="DEMERS"/>
    <d v="1965-07-13T00:00:00"/>
    <d v="1999-05-25T00:00:00"/>
    <s v="Male"/>
    <s v="N/A (Non-U.S.)"/>
    <x v="15"/>
    <s v="5301030 (MIXING)"/>
    <s v="MANUFACTURING - MIXING (9255200100)"/>
    <x v="1"/>
    <s v="MIXING - VISCOSITY INSPECTOR - 100-É1 - 92-04 S1"/>
    <s v="Hourly"/>
    <x v="0"/>
    <s v="Full"/>
    <s v="Sal IC"/>
  </r>
  <r>
    <s v="Resilient"/>
    <s v="   00639411/18/19644/6/1987"/>
    <s v="MANON"/>
    <s v="DEMERS"/>
    <d v="1964-11-18T00:00:00"/>
    <d v="1987-04-06T00:00:00"/>
    <s v="Female"/>
    <s v="N/A (Non-U.S.)"/>
    <x v="15"/>
    <s v="9706060 (MARKETING)"/>
    <s v="0000014390 (MARKETING)"/>
    <x v="13"/>
    <s v="PLANNER SAMPLING &amp; MERCHANDISING 1"/>
    <s v="Salary"/>
    <x v="0"/>
    <s v="Full"/>
    <s v="Sal IC"/>
  </r>
  <r>
    <s v="Resilient"/>
    <s v="   00645111/6/19623/12/2007"/>
    <s v="MONIQUE"/>
    <s v="DENIS"/>
    <d v="1962-11-06T00:00:00"/>
    <d v="2007-03-12T00:00:00"/>
    <s v="Female"/>
    <s v="N/A (Non-U.S.)"/>
    <x v="15"/>
    <s v="5309020 (HEALT &amp; SECURITY / NON-UNIONIZED)"/>
    <s v="0000011253 (HEALTH &amp; SAFETY)"/>
    <x v="9"/>
    <s v="HEALTH AND SECURITY MANAGER / ENVIRONMENT (374)"/>
    <s v="Salary"/>
    <x v="0"/>
    <s v="Full"/>
    <s v="Manager"/>
  </r>
  <r>
    <s v="Resilient"/>
    <s v="   0064885/29/198011/28/2011"/>
    <s v="FRANCOIS"/>
    <s v="DESLAURIERS"/>
    <d v="1980-05-29T00:00:00"/>
    <d v="2011-11-28T00:00:00"/>
    <s v="Male"/>
    <s v="N/A (Non-U.S.)"/>
    <x v="15"/>
    <s v="5301010 (TEAM PLANT MANAGEMENT)"/>
    <s v="0000011250 (PLANT MANAGEMENT)"/>
    <x v="12"/>
    <s v="DIRECTOR MANUFACTURING (267)"/>
    <s v="Salary"/>
    <x v="0"/>
    <s v="Full"/>
    <s v="Dir/Up"/>
  </r>
  <r>
    <s v="Resilient"/>
    <s v="   0010697/2/19582/19/1991"/>
    <s v="LOUISE"/>
    <s v="DESROCHERS"/>
    <d v="1958-07-02T00:00:00"/>
    <d v="1991-02-19T00:00:00"/>
    <s v="Female"/>
    <s v="N/A (Non-U.S.)"/>
    <x v="15"/>
    <s v="9705040 (SHIPPING / NON-UNIONIZED)"/>
    <s v="0000011512 (SHIPPING OFFICE)"/>
    <x v="0"/>
    <s v="WAREHOUSE MANAGER EASTERN CANADA (366)"/>
    <s v="Salary"/>
    <x v="0"/>
    <s v="Full"/>
    <s v="Manager"/>
  </r>
  <r>
    <s v="Resilient"/>
    <s v="   0065405/8/19825/2/2016"/>
    <s v="RENE NGOR"/>
    <s v="DIENE"/>
    <d v="1982-05-08T00:00:00"/>
    <d v="2016-05-02T00:00:00"/>
    <s v="Male"/>
    <s v="N/A (Non-U.S.)"/>
    <x v="15"/>
    <s v="5303010 (QUALITY ASSURANCE)"/>
    <s v="0000015231 (QUALITY ASSURANCE)"/>
    <x v="2"/>
    <s v="QUALITY CONTROL TECHNICIAN (71)"/>
    <s v="Salary"/>
    <x v="2"/>
    <s v="Full"/>
    <s v="Sal IC"/>
  </r>
  <r>
    <s v="Resilient"/>
    <s v="   0090108/26/19714/6/1999"/>
    <s v="ANNICK"/>
    <s v="DION"/>
    <d v="1971-08-26T00:00:00"/>
    <d v="1999-04-06T00:00:00"/>
    <s v="Female"/>
    <s v="N/A (Non-U.S.)"/>
    <x v="15"/>
    <s v="5301070 (DARWEN)"/>
    <s v="MANUFACTURING - INSPECTION (9510000999)"/>
    <x v="1"/>
    <s v="INSPECTION - MARK LOADER (STORAGE) - 100-É1 - 95-06 J1"/>
    <s v="Hourly"/>
    <x v="0"/>
    <s v="Full"/>
    <s v="Sal IC"/>
  </r>
  <r>
    <s v="Resilient"/>
    <s v="   0731256/17/195910/2/1989"/>
    <s v="RYAN"/>
    <s v="DOTTO"/>
    <d v="1959-06-17T00:00:00"/>
    <d v="1989-10-02T00:00:00"/>
    <s v="Male"/>
    <s v="N/A (Non-U.S.)"/>
    <x v="15"/>
    <s v="6907010 (ONTARIO SALES REPS)"/>
    <s v="0000060651 (SALES WEST (AB - SK - BC))"/>
    <x v="6"/>
    <s v="SALES BUSINESS MANAGER WESTERN CANADA (372)"/>
    <s v="Salary"/>
    <x v="0"/>
    <s v="Full"/>
    <s v="Manager"/>
  </r>
  <r>
    <s v="Resilient"/>
    <s v="   0009547/9/19684/23/1987"/>
    <s v="MARCEL"/>
    <s v="DUBE"/>
    <d v="1968-07-09T00:00:00"/>
    <d v="1987-04-23T00:00:00"/>
    <s v="Male"/>
    <s v="N/A (Non-U.S.)"/>
    <x v="15"/>
    <s v="5301040 (INKS)"/>
    <s v="MANUFACTURING - INK SHOP (8000000028)"/>
    <x v="1"/>
    <s v="INK SHOP - INK ROOM OPERATOR - 100-É1 - 80-04 S1"/>
    <s v="Hourly"/>
    <x v="0"/>
    <s v="Full"/>
    <s v="Sal IC"/>
  </r>
  <r>
    <s v="Resilient"/>
    <s v="   0083681/10/19716/7/2010"/>
    <s v="ANNIE"/>
    <s v="DUBE"/>
    <d v="1971-01-10T00:00:00"/>
    <d v="2010-06-07T00:00:00"/>
    <s v="Female"/>
    <s v="N/A (Non-U.S.)"/>
    <x v="15"/>
    <s v="9709040 (FIN&amp;ADM)"/>
    <s v="0000000051 (FIN TARK CAN CONTROL &amp; CREDIT)"/>
    <x v="7"/>
    <s v="AGENT CREDIT 2"/>
    <s v="Salary"/>
    <x v="0"/>
    <s v="Full"/>
    <s v="Sal IC"/>
  </r>
  <r>
    <s v="Resilient"/>
    <s v="   0003285/27/19554/3/1972"/>
    <s v="DANIEL"/>
    <s v="DUBOIS"/>
    <d v="1955-05-27T00:00:00"/>
    <d v="1972-04-03T00:00:00"/>
    <s v="Male"/>
    <s v="N/A (Non-U.S.)"/>
    <x v="15"/>
    <s v="5301050 (LINE 130)"/>
    <s v="MFG - PRINTING SHOP, GEN PROD HELP (8510000999)"/>
    <x v="1"/>
    <s v="PRINTING SHOP - LEAD HAND PRINTING - 100-É1 - 85-01 N1"/>
    <s v="Hourly"/>
    <x v="0"/>
    <s v="Full"/>
    <s v="Sal IC"/>
  </r>
  <r>
    <s v="Resilient"/>
    <s v="   0052307/26/19579/28/1988"/>
    <s v="DANIELLE"/>
    <s v="DUBREUIL"/>
    <d v="1957-07-26T00:00:00"/>
    <d v="1988-09-28T00:00:00"/>
    <s v="Female"/>
    <s v="N/A (Non-U.S.)"/>
    <x v="15"/>
    <s v="9705040 (SHIPPING / NON-UNIONIZED)"/>
    <s v="0000011512 (SHIPPING OFFICE)"/>
    <x v="4"/>
    <s v="DISPATCHER"/>
    <s v="Salary"/>
    <x v="0"/>
    <s v="Full"/>
    <s v="Sal IC"/>
  </r>
  <r>
    <s v="Resilient"/>
    <s v="   0012534/10/195810/15/1980"/>
    <s v="JOCELYN"/>
    <s v="DUCHARME"/>
    <d v="1958-04-10T00:00:00"/>
    <d v="1980-10-15T00:00:00"/>
    <s v="Male"/>
    <s v="N/A (Non-U.S.)"/>
    <x v="15"/>
    <s v="5302030 (MAINTENANCE / MECANIC)"/>
    <s v="ENTRETIEN (5200000777)"/>
    <x v="0"/>
    <s v="MACHINE MAINTENANCE SHOP - WELD. MACH. A - 100-É1 - 04-61 J7"/>
    <s v="Hourly"/>
    <x v="0"/>
    <s v="Full"/>
    <s v="Sal IC"/>
  </r>
  <r>
    <s v="Resilient"/>
    <s v="   0003277/9/19534/2/1972"/>
    <s v="ROGER"/>
    <s v="DUMONT"/>
    <d v="1953-07-09T00:00:00"/>
    <d v="1972-04-02T00:00:00"/>
    <s v="Male"/>
    <s v="N/A (Non-U.S.)"/>
    <x v="15"/>
    <s v="5302010 (MAINTENANCE)"/>
    <s v="ENTRETIEN- AIDE GÉNÉRAL (5200000004)"/>
    <x v="0"/>
    <s v="DIVERS - GENERAL HELPER MAINTENAN. - 100-É1 - 10-01 J1"/>
    <s v="Hourly"/>
    <x v="0"/>
    <s v="Full"/>
    <s v="Sal IC"/>
  </r>
  <r>
    <s v="Resilient"/>
    <s v="   0005552/3/19674/14/1997"/>
    <s v="STEPHANE"/>
    <s v="DUQUET"/>
    <d v="1967-02-03T00:00:00"/>
    <d v="1997-04-14T00:00:00"/>
    <s v="Male"/>
    <s v="N/A (Non-U.S.)"/>
    <x v="15"/>
    <s v="5301070 (DARWEN)"/>
    <s v="MANUFACTURING - INSPECTION (9510000999)"/>
    <x v="1"/>
    <s v="INSPECTION - OPERA (DARWEN) - 100-É1 - 95-07 N1"/>
    <s v="Hourly"/>
    <x v="0"/>
    <s v="Full"/>
    <s v="Sal IC"/>
  </r>
  <r>
    <s v="Resilient"/>
    <s v="   0084248/4/19668/9/2010"/>
    <s v="SOPHIE-LYSA"/>
    <s v="DUVAL"/>
    <d v="1966-08-04T00:00:00"/>
    <d v="2010-08-09T00:00:00"/>
    <s v="Female"/>
    <s v="N/A (Non-U.S.)"/>
    <x v="15"/>
    <s v="6927011 (CUSTOMER SERVICE)"/>
    <s v="0000000061 (CUSTOMER SERV)"/>
    <x v="15"/>
    <s v="CUSTOMER SERVICE REPRESENTATIVE 10"/>
    <s v="Salary"/>
    <x v="0"/>
    <s v="Full"/>
    <s v="Sal IC"/>
  </r>
  <r>
    <s v="Resilient"/>
    <s v="   0000841/28/19524/2/1972"/>
    <s v="FERNAND"/>
    <s v="EMOND"/>
    <d v="1952-01-28T00:00:00"/>
    <d v="1972-04-02T00:00:00"/>
    <s v="Male"/>
    <s v="N/A (Non-U.S.)"/>
    <x v="15"/>
    <s v="5302030 (MAINTENANCE / MECANIC)"/>
    <s v="ENTRETIEN (5200000777)"/>
    <x v="0"/>
    <s v="MACHINE MAINTENANCE SHOP - WELD. MACH. A - 100-É1 - 04-61 S1"/>
    <s v="Hourly"/>
    <x v="0"/>
    <s v="Full"/>
    <s v="Sal IC"/>
  </r>
  <r>
    <s v="Resilient"/>
    <s v="   0063043/2/197511/12/2012"/>
    <s v="ANNICK"/>
    <s v="FALCON"/>
    <d v="1975-03-02T00:00:00"/>
    <d v="2012-11-12T00:00:00"/>
    <s v="Female"/>
    <s v="N/A (Non-U.S.)"/>
    <x v="15"/>
    <s v="5309010 (PLANT MANAGEMENT)"/>
    <s v="0000013251 (FINANCE PLANT)"/>
    <x v="7"/>
    <s v="FINANCIAL ANALYST"/>
    <s v="Salary"/>
    <x v="0"/>
    <s v="Full"/>
    <s v="Sal IC"/>
  </r>
  <r>
    <s v="Resilient"/>
    <s v="   0064145/19/19698/29/2005"/>
    <s v="STEPHANE"/>
    <s v="FAUTEUX"/>
    <d v="1969-05-19T00:00:00"/>
    <d v="2005-08-29T00:00:00"/>
    <s v="Male"/>
    <s v="N/A (Non-U.S.)"/>
    <x v="15"/>
    <s v="9705040 (SHIPPING / NON-UNIONIZED)"/>
    <s v="0000011512 (SHIPPING OFFICE)"/>
    <x v="4"/>
    <s v="SUPERVISOR DISTRIBUTION, SHIPPING 1"/>
    <s v="Salary"/>
    <x v="0"/>
    <s v="Full"/>
    <s v="Manager"/>
  </r>
  <r>
    <s v="Resilient"/>
    <s v="   0061247/16/19694/14/1994"/>
    <s v="GINA"/>
    <s v="FLEURY"/>
    <d v="1969-07-16T00:00:00"/>
    <d v="1994-04-14T00:00:00"/>
    <s v="Female"/>
    <s v="N/A (Non-U.S.)"/>
    <x v="15"/>
    <s v="9706060 (MARKETING)"/>
    <s v="0000014390 (MARKETING)"/>
    <x v="13"/>
    <s v="DIRECTOR MERCHANDIZING"/>
    <s v="Salary"/>
    <x v="0"/>
    <s v="Full"/>
    <s v="Dir/Up"/>
  </r>
  <r>
    <s v="Resilient"/>
    <s v="   00031612/25/19575/10/1976"/>
    <s v="BERNARD"/>
    <s v="FONTAINE"/>
    <d v="1957-12-25T00:00:00"/>
    <d v="1976-05-10T00:00:00"/>
    <s v="Male"/>
    <s v="N/A (Non-U.S.)"/>
    <x v="15"/>
    <s v="6925040 (DISTRIBUTION / WAREHOUSE)"/>
    <s v="SERVICES - DISTRIBUTION (9700000050)"/>
    <x v="4"/>
    <s v="DISTRIBUTION - DISTRIBUTION ATTENDANT - 100-É1 - 97-09 J1"/>
    <s v="Hourly"/>
    <x v="0"/>
    <s v="Full"/>
    <s v="Sal IC"/>
  </r>
  <r>
    <s v="Resilient"/>
    <s v="   0005718/8/19615/16/1997"/>
    <s v="MARIO"/>
    <s v="FONTAINE"/>
    <d v="1961-08-08T00:00:00"/>
    <d v="1997-05-16T00:00:00"/>
    <s v="Male"/>
    <s v="N/A (Non-U.S.)"/>
    <x v="15"/>
    <s v="5301050 (SPAIRS / LINE 150)"/>
    <s v="MANUFACTURING - FUSION SHOP &amp; SPAIRS (8910000999)"/>
    <x v="1"/>
    <s v="FUSION SHOP - LEAD HAND FUSION - 100-É1 - 89-01 S1"/>
    <s v="Hourly"/>
    <x v="0"/>
    <s v="Full"/>
    <s v="Sal IC"/>
  </r>
  <r>
    <s v="Resilient"/>
    <s v="   0090239/6/19664/12/1999"/>
    <s v="GINETTE"/>
    <s v="FORTIER"/>
    <d v="1966-09-06T00:00:00"/>
    <d v="1999-04-12T00:00:00"/>
    <s v="Female"/>
    <s v="N/A (Non-U.S.)"/>
    <x v="15"/>
    <s v="5301060 (TARKETT TABLE)"/>
    <s v="SERVICES - TARKETT TABLE (9600000050)"/>
    <x v="1"/>
    <s v="TABLE TARKETT - RELIEF OPERA MARK LOADER - 100-É1 - 96-03 S1"/>
    <s v="Hourly"/>
    <x v="0"/>
    <s v="Full"/>
    <s v="Sal IC"/>
  </r>
  <r>
    <s v="Resilient"/>
    <s v="   0090654/11/19605/26/1999"/>
    <s v="BERNARD"/>
    <s v="FOURNIER"/>
    <d v="1960-04-11T00:00:00"/>
    <d v="1999-05-26T00:00:00"/>
    <s v="Male"/>
    <s v="N/A (Non-U.S.)"/>
    <x v="15"/>
    <s v="5302010 (MAINTENANCE)"/>
    <s v="ENTRETIEN (5200000777)"/>
    <x v="0"/>
    <m/>
    <s v="Hourly"/>
    <x v="0"/>
    <s v="Full"/>
    <s v="Sal IC"/>
  </r>
  <r>
    <s v="Resilient"/>
    <s v="   0006401/12/19555/9/1983"/>
    <s v="SERGE"/>
    <s v="FRANCOEUR"/>
    <d v="1955-01-12T00:00:00"/>
    <d v="1983-05-09T00:00:00"/>
    <s v="Male"/>
    <s v="N/A (Non-U.S.)"/>
    <x v="15"/>
    <s v="5301050 (CYLINDER)"/>
    <s v="MANUFACTURING - CYLINDER SHOP (1700000027)"/>
    <x v="1"/>
    <s v="CYLINDER SHOP - CYLINDER OPERATOR - 100-É1 - 17-02 S1"/>
    <s v="Hourly"/>
    <x v="0"/>
    <s v="Full"/>
    <s v="Sal IC"/>
  </r>
  <r>
    <s v="Resilient"/>
    <s v="   00850312/5/19814/23/2013"/>
    <s v="JEREMY"/>
    <s v="FROGGATT"/>
    <d v="1981-12-05T00:00:00"/>
    <d v="2013-04-23T00:00:00"/>
    <s v="Male"/>
    <s v="N/A (Non-U.S.)"/>
    <x v="15"/>
    <s v="6907010 (ONTARIO SALES REPS)"/>
    <s v="0000050531 (SALES REPRESENTATIVES CENTRAL CANADA (ON))"/>
    <x v="6"/>
    <s v="CENTURA TERRITORY MANAGER (400)"/>
    <s v="Salary"/>
    <x v="0"/>
    <s v="Full"/>
    <s v="Sal IC"/>
  </r>
  <r>
    <s v="Resilient"/>
    <s v="   00068410/6/19585/29/1985"/>
    <s v="ADRIEN"/>
    <s v="GAGNE"/>
    <d v="1958-10-06T00:00:00"/>
    <d v="1985-05-29T00:00:00"/>
    <s v="Male"/>
    <s v="N/A (Non-U.S.)"/>
    <x v="15"/>
    <s v="5301070 (DARWEN)"/>
    <s v="MANUFACTURING - INSPECTION (9510000999)"/>
    <x v="1"/>
    <s v="INSPECTION - ROLL PACKER - 100-É1 - 95-03 N1"/>
    <s v="Hourly"/>
    <x v="0"/>
    <s v="Full"/>
    <s v="Sal IC"/>
  </r>
  <r>
    <s v="Resilient"/>
    <s v="   0065095/22/196511/12/2012"/>
    <s v="LUCIE"/>
    <s v="GAGNE"/>
    <d v="1965-05-22T00:00:00"/>
    <d v="2012-11-12T00:00:00"/>
    <s v="Female"/>
    <s v="N/A (Non-U.S.)"/>
    <x v="15"/>
    <s v="5303010 (QUALITY ASSURANCE)"/>
    <s v="0000015231 (QUALITY ASSURANCE)"/>
    <x v="2"/>
    <s v="QUALITY ASSURANCE MANAGER (407)"/>
    <s v="Salary"/>
    <x v="0"/>
    <s v="Full"/>
    <s v="Dir/Up"/>
  </r>
  <r>
    <s v="Resilient"/>
    <s v="   0060096/10/19578/1/1975"/>
    <s v="MARIE"/>
    <s v="GAGNON"/>
    <d v="1957-06-10T00:00:00"/>
    <d v="1975-08-01T00:00:00"/>
    <s v="Female"/>
    <s v="N/A (Non-U.S.)"/>
    <x v="15"/>
    <s v="5305020 (RECEIVING / NON-UNIONIZED)"/>
    <s v="0000011231 (MATERIAL/SCHEDULING)"/>
    <x v="4"/>
    <s v="BUYER 1"/>
    <s v="Salary"/>
    <x v="0"/>
    <s v="Full"/>
    <s v="Sal IC"/>
  </r>
  <r>
    <s v="Resilient"/>
    <s v="   0065264/1/197410/21/2013"/>
    <s v="FREDERIC"/>
    <s v="GARNEAU"/>
    <d v="1974-04-01T00:00:00"/>
    <d v="2013-10-21T00:00:00"/>
    <s v="Male"/>
    <s v="N/A (Non-U.S.)"/>
    <x v="15"/>
    <s v="5309010 (PLANT MANAGEMENT)"/>
    <s v="0000013251 (FINANCE PLANT)"/>
    <x v="7"/>
    <s v="CONTROLLER OPERATIONS (293)"/>
    <s v="Salary"/>
    <x v="0"/>
    <s v="Full"/>
    <s v="Dir/Up"/>
  </r>
  <r>
    <s v="Resilient"/>
    <s v="   0004596/18/19601/12/1979"/>
    <s v="RENE"/>
    <s v="GAUDET"/>
    <d v="1960-06-18T00:00:00"/>
    <d v="1979-01-12T00:00:00"/>
    <s v="Male"/>
    <s v="N/A (Non-U.S.)"/>
    <x v="15"/>
    <s v="5301050 (LINE 130)"/>
    <s v="MFG - PRINTING SHOP, GEN PROD HELP (8510000999)"/>
    <x v="1"/>
    <s v="PRINTING SHOP - LEAD HAND PRINTING - 100-É1 - 85-01 J2"/>
    <s v="Hourly"/>
    <x v="0"/>
    <s v="Full"/>
    <s v="Sal IC"/>
  </r>
  <r>
    <s v="Resilient"/>
    <s v="   00905410/19/19635/25/1999"/>
    <s v="GARY"/>
    <s v="GAUDREAU"/>
    <d v="1963-10-19T00:00:00"/>
    <d v="1999-05-25T00:00:00"/>
    <s v="Male"/>
    <s v="N/A (Non-U.S.)"/>
    <x v="15"/>
    <s v="5301060 (TARKETT TABLE)"/>
    <s v="SERVICES - TARKETT TABLE (9600000050)"/>
    <x v="1"/>
    <s v="TABLE TARKETT - RELIEF OPERATOR - 100-É1 - 96-03 N1"/>
    <s v="Hourly"/>
    <x v="0"/>
    <s v="Full"/>
    <s v="Sal IC"/>
  </r>
  <r>
    <s v="Resilient"/>
    <s v="   0001101/31/195311/24/1975"/>
    <s v="MICHEL"/>
    <s v="GAUTHIER"/>
    <d v="1953-01-31T00:00:00"/>
    <d v="1975-11-24T00:00:00"/>
    <s v="Male"/>
    <s v="N/A (Non-U.S.)"/>
    <x v="15"/>
    <s v="5302030 (MAINTENANCE / MECANIC)"/>
    <s v="ENTRETIEN (5200000777)"/>
    <x v="0"/>
    <s v="MACHINE MAINTENANCE SHOP - WELD. MACH. A - 100-É1 - 04-61 J2"/>
    <s v="Hourly"/>
    <x v="0"/>
    <s v="Full"/>
    <s v="Sal IC"/>
  </r>
  <r>
    <s v="Resilient"/>
    <s v="   0012117/9/19574/28/1983"/>
    <s v="REJEAN"/>
    <s v="GAUTHIER"/>
    <d v="1957-07-09T00:00:00"/>
    <d v="1983-04-28T00:00:00"/>
    <s v="Male"/>
    <s v="N/A (Non-U.S.)"/>
    <x v="15"/>
    <s v="5302030 (MAINTENANCE / MECANIC)"/>
    <s v="ENTRETIEN (5200000777)"/>
    <x v="0"/>
    <s v="MOB. EQUIP. MACHI SHOP - MOB EQUI MACH A - 100-É1 - 05-02 J1"/>
    <s v="Hourly"/>
    <x v="0"/>
    <s v="Full"/>
    <s v="Sal IC"/>
  </r>
  <r>
    <s v="Resilient"/>
    <s v="   0006257/9/19624/18/1983"/>
    <s v="GILLES"/>
    <s v="GAUVIN"/>
    <d v="1962-07-09T00:00:00"/>
    <d v="1983-04-18T00:00:00"/>
    <s v="Male"/>
    <s v="N/A (Non-U.S.)"/>
    <x v="15"/>
    <s v="5301050 (LINE 150)"/>
    <s v="MANUFACTURING - FUSION SHOP &amp; SPAIRS (8910000999)"/>
    <x v="1"/>
    <s v="FUSION SHOP - COATING OPERATOR - 100-É1 - 89-05 S1"/>
    <s v="Hourly"/>
    <x v="0"/>
    <s v="Full"/>
    <s v="Sal IC"/>
  </r>
  <r>
    <s v="Resilient"/>
    <s v="   0006633/11/195410/22/1984"/>
    <s v="GUY-FRANCOIS"/>
    <s v="GAUVIN"/>
    <d v="1954-03-11T00:00:00"/>
    <d v="1984-10-22T00:00:00"/>
    <s v="Male"/>
    <s v="N/A (Non-U.S.)"/>
    <x v="15"/>
    <s v="5301070 (DARWEN)"/>
    <s v="MANUFACTURING - INSPECTION (9510000999)"/>
    <x v="1"/>
    <s v="INSPECTION - MARK LOADER (STORAGE) - 100-É1 - 95-06 J1"/>
    <s v="Hourly"/>
    <x v="0"/>
    <s v="Full"/>
    <s v="Sal IC"/>
  </r>
  <r>
    <s v="Resilient"/>
    <s v="   00830610/21/197012/6/2004"/>
    <s v="JULIE"/>
    <s v="GAVILLET"/>
    <d v="1970-10-21T00:00:00"/>
    <d v="2004-12-06T00:00:00"/>
    <s v="Female"/>
    <s v="N/A (Non-U.S.)"/>
    <x v="15"/>
    <s v="6907010 (ONTARIO SALES REPS)"/>
    <s v="0000000049 (TARKETT CAN SALES &amp; MARKETING)"/>
    <x v="13"/>
    <s v="COORDINATOR MARKETING &amp; PRICINIG"/>
    <s v="Salary"/>
    <x v="0"/>
    <s v="Full"/>
    <s v="Sal IC"/>
  </r>
  <r>
    <s v="Resilient"/>
    <s v="   0006677/1/19563/4/1985"/>
    <s v="JACQUES"/>
    <s v="GEMME"/>
    <d v="1956-07-01T00:00:00"/>
    <d v="1985-03-04T00:00:00"/>
    <s v="Male"/>
    <s v="N/A (Non-U.S.)"/>
    <x v="15"/>
    <s v="5301070 (DARWEN)"/>
    <s v="MANUFACTURING - INSPECTION (9510000999)"/>
    <x v="1"/>
    <s v="INSPECTION - MARK LOADER (STORAGE) - 100-É1 - 95-06 J1"/>
    <s v="Hourly"/>
    <x v="0"/>
    <s v="Full"/>
    <s v="Sal IC"/>
  </r>
  <r>
    <s v="Resilient"/>
    <s v="   0065308/27/19661/13/2014"/>
    <s v="GUY"/>
    <s v="GIARD"/>
    <d v="1966-08-27T00:00:00"/>
    <d v="2014-01-13T00:00:00"/>
    <s v="Male"/>
    <s v="N/A (Non-U.S.)"/>
    <x v="15"/>
    <s v="5302010 (MAINTENANCE)"/>
    <s v="0000011220 (MAINTENANCE/PROCESS/PROJECTS)"/>
    <x v="0"/>
    <s v="MECHANICAL ENGINEER (319)"/>
    <s v="Salary"/>
    <x v="0"/>
    <s v="Full"/>
    <s v="Sal IC"/>
  </r>
  <r>
    <s v="Resilient"/>
    <s v="   0006772/13/19595/27/1985"/>
    <s v="ALAIN"/>
    <s v="GIRARD"/>
    <d v="1959-02-13T00:00:00"/>
    <d v="1985-05-27T00:00:00"/>
    <s v="Male"/>
    <s v="N/A (Non-U.S.)"/>
    <x v="15"/>
    <s v="5301040 (INKS)"/>
    <s v="MANUFACTURING - INK SHOP (8000000028)"/>
    <x v="1"/>
    <s v="INK SHOP - INK ROOM OPERATOR - 100-É1 - 80-04 J1"/>
    <s v="Hourly"/>
    <x v="0"/>
    <s v="Full"/>
    <s v="Sal IC"/>
  </r>
  <r>
    <s v="Resilient"/>
    <s v="   00901811/18/19594/8/1999"/>
    <s v="CLAUDE"/>
    <s v="GIROUX"/>
    <d v="1959-11-18T00:00:00"/>
    <d v="1999-04-08T00:00:00"/>
    <s v="Male"/>
    <s v="N/A (Non-U.S.)"/>
    <x v="15"/>
    <s v="5301070 (DARWEN)"/>
    <s v="MANUFACTURING - INSPECTION (9510000999)"/>
    <x v="1"/>
    <s v="INSPECTION - MARK LOADER (STORAGE) - 100-É1 - 95-06 N1"/>
    <s v="Hourly"/>
    <x v="0"/>
    <s v="Full"/>
    <s v="Sal IC"/>
  </r>
  <r>
    <s v="Resilient"/>
    <s v="   0002028/21/19535/6/1976"/>
    <s v="ANDRE"/>
    <s v="GOSSELIN"/>
    <d v="1953-08-21T00:00:00"/>
    <d v="1976-05-06T00:00:00"/>
    <s v="Male"/>
    <s v="N/A (Non-U.S.)"/>
    <x v="15"/>
    <s v="5301070 (DARWEN)"/>
    <s v="MANUFACTURING - INSPECTION (9510000999)"/>
    <x v="1"/>
    <s v="INSPECTION - ROLL PACKER - 100-É1 - 95-03 S1"/>
    <s v="Hourly"/>
    <x v="0"/>
    <s v="Full"/>
    <s v="Sal IC"/>
  </r>
  <r>
    <s v="Resilient"/>
    <s v="   0084543/4/196712/3/2007"/>
    <s v="MARK J."/>
    <s v="GREENWELL"/>
    <d v="1967-03-04T00:00:00"/>
    <d v="2007-12-03T00:00:00"/>
    <s v="Male"/>
    <s v="N/A (Non-U.S.)"/>
    <x v="15"/>
    <s v="6905040 (MISSISSAUGA WAREHOUSE)"/>
    <s v="0000070742 (CALGARY WAREHOUSE)"/>
    <x v="4"/>
    <s v="WAREHOUSEMAN CALGARY 7"/>
    <s v="Salary"/>
    <x v="0"/>
    <s v="Full"/>
    <s v="Sal IC"/>
  </r>
  <r>
    <s v="Resilient"/>
    <s v="   0006916/9/19566/10/1985"/>
    <s v="RENE"/>
    <s v="GUERIN"/>
    <d v="1956-06-09T00:00:00"/>
    <d v="1985-06-10T00:00:00"/>
    <s v="Male"/>
    <s v="N/A (Non-U.S.)"/>
    <x v="15"/>
    <s v="5301030 (MIXING)"/>
    <s v="MANUFACTURING - MIXING (9255200100)"/>
    <x v="1"/>
    <s v="MIXING - VISCOSITY INSPECTOR - 100-É1 - 92-04 J1"/>
    <s v="Hourly"/>
    <x v="0"/>
    <s v="Full"/>
    <s v="Sal IC"/>
  </r>
  <r>
    <s v="Resilient"/>
    <s v="   0065013/8/19629/10/2012"/>
    <s v="GASTON"/>
    <s v="GUILBAULT"/>
    <d v="1962-03-08T00:00:00"/>
    <d v="2012-09-10T00:00:00"/>
    <s v="Male"/>
    <s v="N/A (Non-U.S.)"/>
    <x v="15"/>
    <s v="5301010 (TEAM PLANT MANAGEMENT)"/>
    <s v="0000011250 (PLANT MANAGEMENT)"/>
    <x v="12"/>
    <s v="PRODUCTION SUPERVISOR"/>
    <s v="Salary"/>
    <x v="0"/>
    <s v="Full"/>
    <s v="Manager"/>
  </r>
  <r>
    <s v="Resilient"/>
    <s v="   0103416/29/19666/15/2012"/>
    <s v="STÉPHANE"/>
    <s v="GUILMETTE"/>
    <d v="1966-06-29T00:00:00"/>
    <d v="2012-06-15T00:00:00"/>
    <s v="Male"/>
    <s v="N/A (Non-U.S.)"/>
    <x v="15"/>
    <s v="5301050 (SPAIRS / LINE 150)"/>
    <s v="MANUFACTURING - FUSION SHOP &amp; SPAIRS (8910000999)"/>
    <x v="1"/>
    <s v="FUSION SHOP - LEAD HAND FUSION - 100-É1 - 89-01 N1"/>
    <s v="Hourly"/>
    <x v="0"/>
    <s v="Full"/>
    <s v="Sal IC"/>
  </r>
  <r>
    <s v="Resilient"/>
    <s v="   0065445/12/19915/23/2016"/>
    <s v="GABRIEL"/>
    <s v="GUIMONT-MONTPETIT"/>
    <d v="1991-05-12T00:00:00"/>
    <d v="2016-05-23T00:00:00"/>
    <s v="Male"/>
    <s v="N/A (Non-U.S.)"/>
    <x v="15"/>
    <s v="5301010 (TEAM PLANT MANAGEMENT)"/>
    <s v="0000011250 (PLANT MANAGEMENT)"/>
    <x v="0"/>
    <s v="JUNIOR ENGINEER (347)"/>
    <s v="Salary"/>
    <x v="0"/>
    <s v="Full"/>
    <s v="Sal IC"/>
  </r>
  <r>
    <s v="Resilient"/>
    <s v="   0090715/27/19665/31/1999"/>
    <s v="FRANCOIS"/>
    <s v="HAMANN"/>
    <d v="1966-05-27T00:00:00"/>
    <d v="1999-05-31T00:00:00"/>
    <s v="Male"/>
    <s v="N/A (Non-U.S.)"/>
    <x v="15"/>
    <s v="5301050 (SPAIRS / LINE 150)"/>
    <s v="MANUFACTURING - FUSION SHOP &amp; SPAIRS (8910000999)"/>
    <x v="1"/>
    <s v="SPARE - SPARE - 100-É1 - 99-22 N1"/>
    <s v="Hourly"/>
    <x v="0"/>
    <s v="Full"/>
    <s v="Sal IC"/>
  </r>
  <r>
    <s v="Resilient"/>
    <s v="   00850610/25/19636/17/2013"/>
    <s v="DORIS"/>
    <s v="HAMEL"/>
    <d v="1963-10-25T00:00:00"/>
    <d v="2013-06-17T00:00:00"/>
    <s v="Female"/>
    <s v="N/A (Non-U.S.)"/>
    <x v="15"/>
    <s v="6927011 (TARK CAN SALES MARKETING)"/>
    <s v="0000000049 (TARKETT CAN SALES &amp; MARKETING)"/>
    <x v="6"/>
    <s v="COORDINATOR SALES &amp; MARKETING (375)"/>
    <s v="Salary"/>
    <x v="0"/>
    <s v="Full"/>
    <s v="Sal IC"/>
  </r>
  <r>
    <s v="Resilient"/>
    <s v="   0004408/22/19558/21/1978"/>
    <s v="MICHEL"/>
    <s v="HARDY"/>
    <d v="1955-08-22T00:00:00"/>
    <d v="1978-08-21T00:00:00"/>
    <s v="Male"/>
    <s v="N/A (Non-U.S.)"/>
    <x v="15"/>
    <s v="9705040 (EXPEDITION / UNIONIZED)"/>
    <s v="SERVICES - SHIPPING (2100000020)"/>
    <x v="4"/>
    <s v="SHIPPING - MARK LOADER (TRUCK) - 100-É1 - 21-01 J2"/>
    <s v="Hourly"/>
    <x v="0"/>
    <s v="Full"/>
    <s v="Sal IC"/>
  </r>
  <r>
    <s v="Resilient"/>
    <s v="   00047111/4/19557/17/1979"/>
    <s v="DENIS"/>
    <s v="HARVEY"/>
    <d v="1955-11-04T00:00:00"/>
    <d v="1979-07-17T00:00:00"/>
    <s v="Male"/>
    <s v="N/A (Non-U.S.)"/>
    <x v="15"/>
    <s v="5301060 (TARKETT TABLE)"/>
    <s v="SERVICES - TARKETT TABLE (9600000050)"/>
    <x v="1"/>
    <s v="TABLE TARKETT - RELIEF OPERA MARK LOADER - 100-É1 - 96-03 J1"/>
    <s v="Hourly"/>
    <x v="0"/>
    <s v="Full"/>
    <s v="Sal IC"/>
  </r>
  <r>
    <s v="Resilient"/>
    <s v="   00905011/22/19555/25/1999"/>
    <s v="ALAIN"/>
    <s v="HELIE"/>
    <d v="1955-11-22T00:00:00"/>
    <d v="1999-05-25T00:00:00"/>
    <s v="Male"/>
    <s v="N/A (Non-U.S.)"/>
    <x v="15"/>
    <s v="5301050 (SPAIRS / LINE 150)"/>
    <s v="MANUFACTURING - FUSION SHOP &amp; SPAIRS (8910000999)"/>
    <x v="1"/>
    <s v="SPARE - SPARE - 100-É1 - 99-22S2"/>
    <s v="Hourly"/>
    <x v="0"/>
    <s v="Full"/>
    <s v="Sal IC"/>
  </r>
  <r>
    <s v="Resilient"/>
    <s v="   0005515/7/19674/21/1997"/>
    <s v="ALAIN"/>
    <s v="HORROBIN"/>
    <d v="1967-05-07T00:00:00"/>
    <d v="1997-04-21T00:00:00"/>
    <s v="Male"/>
    <s v="N/A (Non-U.S.)"/>
    <x v="15"/>
    <s v="5301070 (DARWEN)"/>
    <s v="MANUFACTURING - INSPECTION (9510000999)"/>
    <x v="1"/>
    <s v="INSPECTION - INSPEC (DARWEN) - 100-É1 - 95-02 N1"/>
    <s v="Hourly"/>
    <x v="0"/>
    <s v="Full"/>
    <s v="Sal IC"/>
  </r>
  <r>
    <s v="Resilient"/>
    <s v="   00004811/28/19549/30/1974"/>
    <s v="NORMAND"/>
    <s v="HOULE"/>
    <d v="1954-11-28T00:00:00"/>
    <d v="1974-09-30T00:00:00"/>
    <s v="Male"/>
    <s v="N/A (Non-U.S.)"/>
    <x v="15"/>
    <s v="5305020 (RECEPTION / UNIONIZED)"/>
    <s v="SERVICES - RECEIVING (0900000024)"/>
    <x v="4"/>
    <s v="RECEIVING - RECEIVER &amp; TRUCK OPERATOR - 100-É1 - 09-02 J1"/>
    <s v="Hourly"/>
    <x v="0"/>
    <s v="Full"/>
    <s v="Sal IC"/>
  </r>
  <r>
    <s v="Resilient"/>
    <s v="   0061032/21/19715/10/1993"/>
    <s v="SYLVIE"/>
    <s v="JODOIN"/>
    <d v="1971-02-21T00:00:00"/>
    <d v="1993-05-10T00:00:00"/>
    <s v="Female"/>
    <s v="N/A (Non-U.S.)"/>
    <x v="15"/>
    <s v="5305020 (RECEIVING / NON-UNIONIZED)"/>
    <s v="0000011231 (MATERIAL/SCHEDULING)"/>
    <x v="4"/>
    <s v="RAW MATERIAL PLANNER (300)"/>
    <s v="Salary"/>
    <x v="0"/>
    <s v="Full"/>
    <s v="Sal IC"/>
  </r>
  <r>
    <s v="Resilient"/>
    <s v="   00002812/23/19549/30/1974"/>
    <s v="NORMAN"/>
    <s v="KIMMELL"/>
    <d v="1954-12-23T00:00:00"/>
    <d v="1974-09-30T00:00:00"/>
    <s v="Male"/>
    <s v="N/A (Non-U.S.)"/>
    <x v="15"/>
    <s v="5305020 (RECEPTION / UNIONIZED)"/>
    <s v="SERVICES - RECEIVING (0900000024)"/>
    <x v="4"/>
    <s v="RECEIVING - LEAD HAND RECEIVING - 100-É1- 09-01 J1"/>
    <s v="Hourly"/>
    <x v="0"/>
    <s v="Full"/>
    <s v="Sal IC"/>
  </r>
  <r>
    <s v="Resilient"/>
    <s v="   0931072/10/19542/23/1981"/>
    <s v="THOMAS DONALD"/>
    <s v="KRAHN"/>
    <d v="1954-02-10T00:00:00"/>
    <d v="1981-02-23T00:00:00"/>
    <s v="Male"/>
    <s v="N/A (Non-U.S.)"/>
    <x v="15"/>
    <s v="6907010 (ONTARIO SALES REPS)"/>
    <s v="0000090931 (SALES REPRESENTATIVES CENTRAL CANADA (MB))"/>
    <x v="6"/>
    <s v="TERRITORY MANAGER MB 1"/>
    <s v="Salary"/>
    <x v="0"/>
    <s v="Full"/>
    <s v="Sal IC"/>
  </r>
  <r>
    <s v="Resilient"/>
    <s v="   0142033/31/19531/15/1973"/>
    <s v="ANDRE"/>
    <s v="LABRECQUE"/>
    <d v="1953-03-31T00:00:00"/>
    <d v="1973-01-15T00:00:00"/>
    <s v="Male"/>
    <s v="N/A (Non-U.S.)"/>
    <x v="15"/>
    <s v="6907010 (ONTARIO SALES REPS)"/>
    <s v="0000010131 (SALES REPRESENTATIVE EAST CANADA (QC - MARTIMES)"/>
    <x v="6"/>
    <s v="TERRITORY MANAGER QC 3"/>
    <s v="Salary"/>
    <x v="0"/>
    <s v="Full"/>
    <s v="Sal IC"/>
  </r>
  <r>
    <s v="Resilient"/>
    <s v="   00068110/29/19645/27/1985"/>
    <s v="MARQUIS"/>
    <s v="LACASSE"/>
    <d v="1964-10-29T00:00:00"/>
    <d v="1985-05-27T00:00:00"/>
    <s v="Male"/>
    <s v="N/A (Non-U.S.)"/>
    <x v="15"/>
    <s v="5301050 (SPAIRS / LINE 150)"/>
    <s v="MANUFACTURING - FUSION SHOP &amp; SPAIRS (8910000999)"/>
    <x v="1"/>
    <s v="SPARE - SPARE - 100-É1 - 99-22 J1"/>
    <s v="Hourly"/>
    <x v="0"/>
    <s v="Full"/>
    <s v="Sal IC"/>
  </r>
  <r>
    <s v="Resilient"/>
    <s v="   00900110/17/19633/15/1999"/>
    <s v="JEAN-GUY"/>
    <s v="LAFOND"/>
    <d v="1963-10-17T00:00:00"/>
    <d v="1999-03-15T00:00:00"/>
    <s v="Male"/>
    <s v="N/A (Non-U.S.)"/>
    <x v="15"/>
    <s v="5301070 (DARWEN)"/>
    <s v="MANUFACTURING - INSPECTION (9510000999)"/>
    <x v="1"/>
    <s v="INSPECTION - MARK LOADER (STORAGE) - 100-É1 - 95-06 N1"/>
    <s v="Hourly"/>
    <x v="0"/>
    <s v="Full"/>
    <s v="Sal IC"/>
  </r>
  <r>
    <s v="Resilient"/>
    <s v="   0082441/2/19497/21/2003"/>
    <s v="LEONARD"/>
    <s v="LAFRANCE"/>
    <d v="1949-01-02T00:00:00"/>
    <d v="2003-07-21T00:00:00"/>
    <s v="Male"/>
    <s v="N/A (Non-U.S.)"/>
    <x v="15"/>
    <s v="6907010 (ONTARIO SALES REPS)"/>
    <s v="0000090931 (SALES REPRESENTATIVES CENTRAL CANADA (MB))"/>
    <x v="6"/>
    <s v="TERRITORY MANAGER MB 2"/>
    <s v="Salary"/>
    <x v="0"/>
    <s v="Full"/>
    <s v="Sal IC"/>
  </r>
  <r>
    <s v="Resilient"/>
    <s v="   0082564/17/195810/30/1989"/>
    <s v="JO-ANN"/>
    <s v="LAGACE"/>
    <d v="1958-04-17T00:00:00"/>
    <d v="1989-10-30T00:00:00"/>
    <s v="Female"/>
    <s v="N/A (Non-U.S.)"/>
    <x v="15"/>
    <s v="5309010 (PLANT MANAGEMENT)"/>
    <s v="0000013251 (FINANCE PLANT)"/>
    <x v="7"/>
    <s v="CLERK PAYROLL"/>
    <s v="Salary"/>
    <x v="0"/>
    <s v="Full"/>
    <s v="Sal IC"/>
  </r>
  <r>
    <s v="Resilient"/>
    <s v="   0103551/30/19913/24/2014"/>
    <s v="ETIENNE"/>
    <s v="LAGRANDEUR"/>
    <d v="1991-01-30T00:00:00"/>
    <d v="2014-03-24T00:00:00"/>
    <s v="Male"/>
    <s v="N/A (Non-U.S.)"/>
    <x v="15"/>
    <s v="5301050 (SPAIRS / LINE 150)"/>
    <s v="MANUFACTURING - FUSION SHOP &amp; SPAIRS (8910000999)"/>
    <x v="1"/>
    <s v="SPARE - SPARE - 82.5-É6 - 99S22 N"/>
    <s v="Hourly"/>
    <x v="0"/>
    <s v="Full"/>
    <s v="Sal IC"/>
  </r>
  <r>
    <s v="Resilient"/>
    <s v="   00042211/16/19578/8/1977"/>
    <s v="LEONARD"/>
    <s v="LAGUE"/>
    <d v="1957-11-16T00:00:00"/>
    <d v="1977-08-08T00:00:00"/>
    <s v="Male"/>
    <s v="N/A (Non-U.S.)"/>
    <x v="15"/>
    <s v="5302030 (STORE)"/>
    <s v="MAINTENANCE - STORE PLANT (5200000005)"/>
    <x v="0"/>
    <s v="MAINTENANCE STORE - STOCK KEEPER - 100-É1 - 11-01 J1"/>
    <s v="Hourly"/>
    <x v="0"/>
    <s v="Full"/>
    <s v="Sal IC"/>
  </r>
  <r>
    <s v="Resilient"/>
    <s v="   0006703/5/19643/4/1985"/>
    <s v="DENIS"/>
    <s v="LAGUE"/>
    <d v="1964-03-05T00:00:00"/>
    <d v="1985-03-04T00:00:00"/>
    <s v="Male"/>
    <s v="N/A (Non-U.S.)"/>
    <x v="15"/>
    <s v="9705040 (EXPEDITION / UNIONIZED)"/>
    <s v="SERVICES - SHIPPING (2100000020)"/>
    <x v="4"/>
    <s v="SHIPPING - LEAD HAND MARK LOADER - 100-É1 - 21-04 S1"/>
    <s v="Hourly"/>
    <x v="0"/>
    <s v="Full"/>
    <s v="Sal IC"/>
  </r>
  <r>
    <s v="Resilient"/>
    <s v="   0100645/15/196111/22/1999"/>
    <s v="DENIS"/>
    <s v="LAHAIE"/>
    <d v="1961-05-15T00:00:00"/>
    <d v="1999-11-22T00:00:00"/>
    <s v="Male"/>
    <s v="N/A (Non-U.S.)"/>
    <x v="15"/>
    <s v="5302010 (MAINTENANCE)"/>
    <s v="ENTRETIEN (5200000777)"/>
    <x v="0"/>
    <m/>
    <s v="Hourly"/>
    <x v="0"/>
    <s v="Full"/>
    <s v="Sal IC"/>
  </r>
  <r>
    <s v="Resilient"/>
    <s v="   0005105/10/19755/16/1997"/>
    <s v="ERIC"/>
    <s v="LALIBERTE"/>
    <d v="1975-05-10T00:00:00"/>
    <d v="1997-05-16T00:00:00"/>
    <s v="Male"/>
    <s v="N/A (Non-U.S.)"/>
    <x v="15"/>
    <s v="5301050 (LINE 130)"/>
    <s v="MFG - PRINTING SHOP, GEN PROD HELP (8510000999)"/>
    <x v="1"/>
    <s v="PRINTING SHOP - COATING OPERATOR - 100-É1 - 85-06 N1"/>
    <s v="Hourly"/>
    <x v="0"/>
    <s v="Full"/>
    <s v="Sal IC"/>
  </r>
  <r>
    <s v="Resilient"/>
    <s v="   0063774/7/19448/18/2003"/>
    <s v="ANDREE"/>
    <s v="LALONDE-BEAUDRY"/>
    <d v="1944-04-07T00:00:00"/>
    <d v="2003-08-18T00:00:00"/>
    <s v="Female"/>
    <s v="N/A (Non-U.S.)"/>
    <x v="15"/>
    <s v="9709040 (LEGAL)"/>
    <s v="0000013750 (LEGAL SERVICES)"/>
    <x v="19"/>
    <s v="ADMINISTRATIVE ASSITANT 2"/>
    <s v="Salary"/>
    <x v="0"/>
    <s v="Full"/>
    <s v="Sal IC"/>
  </r>
  <r>
    <s v="Resilient"/>
    <s v="   0085162/26/19885/14/2013"/>
    <s v="ISABELLE"/>
    <s v="LANGLAIS"/>
    <d v="1988-02-26T00:00:00"/>
    <d v="2013-05-14T00:00:00"/>
    <s v="Female"/>
    <s v="N/A (Non-U.S.)"/>
    <x v="15"/>
    <s v="6927011 (CUSTOMER SERVICE)"/>
    <s v="0000000061 (CUSTOMER SERV)"/>
    <x v="15"/>
    <s v="CUSTOMER SERVICE REPRESENTATIVE 2"/>
    <s v="Salary"/>
    <x v="0"/>
    <s v="Full"/>
    <s v="Sal IC"/>
  </r>
  <r>
    <s v="Resilient"/>
    <s v="   00048112/9/19604/14/1980"/>
    <s v="SERGE"/>
    <s v="LANGLOIS"/>
    <d v="1960-12-09T00:00:00"/>
    <d v="1980-04-14T00:00:00"/>
    <s v="Male"/>
    <s v="N/A (Non-U.S.)"/>
    <x v="15"/>
    <s v="5301050 (SPAIRS / LINE 150)"/>
    <s v="MANUFACTURING - FUSION SHOP &amp; SPAIRS (8910000999)"/>
    <x v="1"/>
    <s v="FUSION SHOP - COATING OPERATOR - 100-É1 - 89-05 J1"/>
    <s v="Hourly"/>
    <x v="0"/>
    <s v="Full"/>
    <s v="Sal IC"/>
  </r>
  <r>
    <s v="Resilient"/>
    <s v="   0004451/20/19558/28/1978"/>
    <s v="GILLES"/>
    <s v="LANGLOIS"/>
    <d v="1955-01-20T00:00:00"/>
    <d v="1978-08-28T00:00:00"/>
    <s v="Male"/>
    <s v="N/A (Non-U.S.)"/>
    <x v="15"/>
    <s v="9705040 (EXPEDITION / UNIONIZED)"/>
    <s v="SERVICES - SHIPPING (2100000020)"/>
    <x v="4"/>
    <s v="SHIPPING - MARK LOADER (TRUCK) - 100-É1 - 21-01 J2"/>
    <s v="Hourly"/>
    <x v="0"/>
    <s v="Full"/>
    <s v="Sal IC"/>
  </r>
  <r>
    <s v="Resilient"/>
    <s v="   0004923/4/19584/14/1980"/>
    <s v="YVON"/>
    <s v="LAPOINTE"/>
    <d v="1958-03-04T00:00:00"/>
    <d v="1980-04-14T00:00:00"/>
    <s v="Male"/>
    <s v="N/A (Non-U.S.)"/>
    <x v="15"/>
    <s v="6925040 (DISTRIBUTION / WAREHOUSE)"/>
    <s v="SERVICES - DISTRIBUTION (9700000050)"/>
    <x v="4"/>
    <s v="DISTRIBUTION - RELIEF OPERAT. MARK LOAD. - 100-É1 - 97-07 J1"/>
    <s v="Hourly"/>
    <x v="0"/>
    <s v="Full"/>
    <s v="Sal IC"/>
  </r>
  <r>
    <s v="Resilient"/>
    <s v="   0103713/11/19807/18/2016"/>
    <s v="TOMMY"/>
    <s v="LAPORTE"/>
    <d v="1980-03-11T00:00:00"/>
    <d v="2016-07-18T00:00:00"/>
    <s v="Male"/>
    <s v="N/A (Non-U.S.)"/>
    <x v="15"/>
    <s v="5302030 (MAINTENANCE / MECANIC)"/>
    <s v="ENTRETIEN (5200000777)"/>
    <x v="0"/>
    <s v="MACHINE MAINTENA. SHOP - WELD. MACHI. B  NEW- 90-É2-04-60 N"/>
    <s v="Hourly"/>
    <x v="0"/>
    <s v="Full"/>
    <s v="Sal IC"/>
  </r>
  <r>
    <s v="Resilient"/>
    <s v="   0103377/21/19886/11/2012"/>
    <s v="MARC-ANDRE"/>
    <s v="LARIVIERE"/>
    <d v="1988-07-21T00:00:00"/>
    <d v="2012-06-11T00:00:00"/>
    <s v="Male"/>
    <s v="N/A (Non-U.S.)"/>
    <x v="15"/>
    <s v="5301050 (SPAIRS / LINE 150)"/>
    <s v="MANUFACTURING - FUSION SHOP &amp; SPAIRS (8910000999)"/>
    <x v="1"/>
    <s v="FUSION SHOP - QUALITY INSPECTOR FUSION - 100-É1 - 89-02 N1"/>
    <s v="Hourly"/>
    <x v="0"/>
    <s v="Full"/>
    <s v="Sal IC"/>
  </r>
  <r>
    <s v="Resilient"/>
    <s v="   0064131/3/19708/15/2005"/>
    <s v="CAROLINE"/>
    <s v="LAUZIER"/>
    <d v="1970-01-03T00:00:00"/>
    <d v="2005-08-15T00:00:00"/>
    <s v="Female"/>
    <s v="N/A (Non-U.S.)"/>
    <x v="15"/>
    <s v="5305020 (RECEIVING / NON-UNIONIZED)"/>
    <s v="0000011231 (MATERIAL/SCHEDULING)"/>
    <x v="1"/>
    <s v="DIRECTOR MATERIAL"/>
    <s v="Salary"/>
    <x v="0"/>
    <s v="Full"/>
    <s v="Dir/Up"/>
  </r>
  <r>
    <s v="Resilient"/>
    <s v="   00649010/21/19736/9/1999"/>
    <s v="AUDREY"/>
    <s v="LAVOIE"/>
    <d v="1973-10-21T00:00:00"/>
    <d v="1999-06-09T00:00:00"/>
    <s v="Female"/>
    <s v="N/A (Non-U.S.)"/>
    <x v="15"/>
    <s v="5301010 (TEAM PLANT MANAGEMENT)"/>
    <s v="0000011250 (PLANT MANAGEMENT)"/>
    <x v="12"/>
    <s v="SUPERVISOR MANUFACTURING 4"/>
    <s v="Salary"/>
    <x v="0"/>
    <s v="Full"/>
    <s v="Manager"/>
  </r>
  <r>
    <s v="Resilient"/>
    <s v="   01035311/15/19843/24/2014"/>
    <s v="MATHIEU"/>
    <s v="LECLERC-LARAMEE"/>
    <d v="1984-11-15T00:00:00"/>
    <d v="2014-03-24T00:00:00"/>
    <s v="Male"/>
    <s v="N/A (Non-U.S.)"/>
    <x v="15"/>
    <s v="5301050 (LINE 150)"/>
    <s v="MANUFACTURING - FUSION SHOP &amp; SPAIRS (8910000999)"/>
    <x v="1"/>
    <s v="FUSION - VERIFICATEUR QUALITÉ FUSION - 82.5-É6 - 89S02 N"/>
    <s v="Hourly"/>
    <x v="0"/>
    <s v="Full"/>
    <s v="Sal IC"/>
  </r>
  <r>
    <s v="Resilient"/>
    <s v="   0065245/11/19937/9/2013"/>
    <s v="JONATHAN"/>
    <s v="LEDUC"/>
    <d v="1993-05-11T00:00:00"/>
    <d v="2013-07-09T00:00:00"/>
    <s v="Male"/>
    <s v="N/A (Non-U.S.)"/>
    <x v="15"/>
    <s v="6927011 (TECHNICAL SERVICES"/>
    <s v="0000015315 (TECHNICAL SERVICE)"/>
    <x v="15"/>
    <s v="INSTALLATION SERVICE SPECIALIST"/>
    <s v="Salary"/>
    <x v="0"/>
    <s v="Full"/>
    <s v="Sal IC"/>
  </r>
  <r>
    <s v="Resilient"/>
    <s v="   00619311/28/19611/27/1997"/>
    <s v="GAETAN"/>
    <s v="LEDUC"/>
    <d v="1961-11-28T00:00:00"/>
    <d v="1997-01-27T00:00:00"/>
    <s v="Male"/>
    <s v="N/A (Non-U.S.)"/>
    <x v="15"/>
    <s v="5301010 (TEAM PLANT MANAGEMENT)"/>
    <s v="0000011250 (PLANT MANAGEMENT)"/>
    <x v="0"/>
    <s v="TECHNICIAN PROCESS 2"/>
    <s v="Salary"/>
    <x v="0"/>
    <s v="Full"/>
    <s v="Sal IC"/>
  </r>
  <r>
    <s v="Resilient"/>
    <s v="   0033077/16/196010/13/1981"/>
    <s v="MARC"/>
    <s v="LEMIEUX"/>
    <d v="1960-07-16T00:00:00"/>
    <d v="1981-10-13T00:00:00"/>
    <s v="Male"/>
    <s v="N/A (Non-U.S.)"/>
    <x v="15"/>
    <s v="9708040 (DESIGN / NON-UNIONIZED)"/>
    <s v="0000014330 (DESIGN)"/>
    <x v="11"/>
    <s v="SENIOR MANAGER TECHNICAL SUPPORT (386)"/>
    <s v="Salary"/>
    <x v="0"/>
    <s v="Full"/>
    <s v="Manager"/>
  </r>
  <r>
    <s v="Resilient"/>
    <s v="   0090066/28/19663/22/1999"/>
    <s v="SYLVAIN"/>
    <s v="LEPAGE"/>
    <d v="1966-06-28T00:00:00"/>
    <d v="1999-03-22T00:00:00"/>
    <s v="Male"/>
    <s v="N/A (Non-U.S.)"/>
    <x v="15"/>
    <s v="5301050 (LINE 130)"/>
    <s v="MFG - PRINTING SHOP, GEN PROD HELP (8510000999)"/>
    <x v="1"/>
    <s v="PRINTING SHOP - PRINTER ASSISTANT - 100-É1 - 85-07 S1"/>
    <s v="Hourly"/>
    <x v="0"/>
    <s v="Full"/>
    <s v="Sal IC"/>
  </r>
  <r>
    <s v="Resilient"/>
    <s v="   00018512/30/195312/18/1975"/>
    <s v="CLAUDE"/>
    <s v="LEVESQUES"/>
    <d v="1953-12-30T00:00:00"/>
    <d v="1975-12-18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s v="Resilient"/>
    <s v="   00051911/11/19654/22/1996"/>
    <s v="JEAN"/>
    <s v="LOISEAU"/>
    <d v="1965-11-11T00:00:00"/>
    <d v="1996-04-22T00:00:00"/>
    <s v="Male"/>
    <s v="N/A (Non-U.S.)"/>
    <x v="15"/>
    <s v="5301050 (SPAIRS / LINE 150)"/>
    <s v="MANUFACTURING - FUSION SHOP &amp; SPAIRS (8910000999)"/>
    <x v="1"/>
    <s v="SPARE - SPARE - 100-É1 - 99-22 J1"/>
    <s v="Hourly"/>
    <x v="0"/>
    <s v="Full"/>
    <s v="Sal IC"/>
  </r>
  <r>
    <s v="Resilient"/>
    <s v="   0064977/6/19937/9/2012"/>
    <s v="ALEXANDRA"/>
    <s v="LOISEAU"/>
    <d v="1993-07-06T00:00:00"/>
    <d v="2012-07-09T00:00:00"/>
    <s v="Female"/>
    <s v="N/A (Non-U.S.)"/>
    <x v="15"/>
    <s v="5302010 (MAINTENANCE)"/>
    <s v="0000011220 (MAINTENANCE/PROCESS/PROJECTS)"/>
    <x v="0"/>
    <s v="CLERK STUDENT 3 - MAINTENANCE"/>
    <s v="Salary"/>
    <x v="2"/>
    <s v="Part"/>
    <s v="Sal IC"/>
  </r>
  <r>
    <s v="Resilient"/>
    <s v="   0090094/8/19664/6/1999"/>
    <s v="MURIELLE"/>
    <s v="LUSSIER"/>
    <d v="1966-04-08T00:00:00"/>
    <d v="1999-04-06T00:00:00"/>
    <s v="Female"/>
    <s v="N/A (Non-U.S.)"/>
    <x v="15"/>
    <s v="5301040 (INKS)"/>
    <s v="MANUFACTURING - INK SHOP (8000000028)"/>
    <x v="1"/>
    <s v="INK SHOP - INK SHADER - 100-É1 - 80-01 S1"/>
    <s v="Hourly"/>
    <x v="0"/>
    <s v="Full"/>
    <s v="Sal IC"/>
  </r>
  <r>
    <s v="Resilient"/>
    <s v="   0082327/16/19634/28/2003"/>
    <s v="SHELLEY"/>
    <s v="MACLEOD"/>
    <d v="1963-07-16T00:00:00"/>
    <d v="2003-04-28T00:00:00"/>
    <s v="Female"/>
    <s v="N/A (Non-U.S.)"/>
    <x v="15"/>
    <s v="6907010 (ONTARIO SALES REPS)"/>
    <s v="0000010131 (SALES REPRESENTATIVE EAST CANADA (QC - MARTIMES)"/>
    <x v="6"/>
    <s v="TERRITORY MANAGER QC 4"/>
    <s v="Salary"/>
    <x v="0"/>
    <s v="Full"/>
    <s v="Sal IC"/>
  </r>
  <r>
    <s v="Resilient"/>
    <s v="   0100708/2/197311/30/1999"/>
    <s v="MARTIN"/>
    <s v="MALO"/>
    <d v="1973-08-02T00:00:00"/>
    <d v="1999-11-30T00:00:00"/>
    <s v="Male"/>
    <s v="N/A (Non-U.S.)"/>
    <x v="15"/>
    <s v="5301050 (SPAIRS / LINE 150)"/>
    <s v="MANUFACTURING - FUSION SHOP &amp; SPAIRS (8910000999)"/>
    <x v="1"/>
    <s v="SPARE - SPARE - 100-É1 - 99-22 N1"/>
    <s v="Hourly"/>
    <x v="0"/>
    <s v="Full"/>
    <s v="Sal IC"/>
  </r>
  <r>
    <s v="Resilient"/>
    <s v="   0006543/15/19553/2/1984"/>
    <s v="SERGE"/>
    <s v="MARCIL"/>
    <d v="1955-03-15T00:00:00"/>
    <d v="1984-03-02T00:00:00"/>
    <s v="Male"/>
    <s v="N/A (Non-U.S.)"/>
    <x v="15"/>
    <s v="5301030 (MIXING)"/>
    <s v="MANUFACTURING - MIXING (9255200100)"/>
    <x v="1"/>
    <s v="MIXING - LEAD HAND MIXING - 100-É1 - 92-01 J2"/>
    <s v="Hourly"/>
    <x v="0"/>
    <s v="Full"/>
    <s v="Sal IC"/>
  </r>
  <r>
    <s v="Resilient"/>
    <s v="   0065254/3/19668/12/2013"/>
    <s v="PATRICK"/>
    <s v="MARCIL"/>
    <d v="1966-04-03T00:00:00"/>
    <d v="2013-08-12T00:00:00"/>
    <s v="Male"/>
    <s v="N/A (Non-U.S.)"/>
    <x v="15"/>
    <s v="5305020 (RECEIVING / NON-UNIONIZED)"/>
    <s v="0000011232 (RECEIVING OFFICE)"/>
    <x v="4"/>
    <s v="SUPERVISOR RECEIVING 2"/>
    <s v="Salary"/>
    <x v="0"/>
    <s v="Full"/>
    <s v="Sal IC"/>
  </r>
  <r>
    <s v="Resilient"/>
    <s v="   00905210/5/19745/25/1999"/>
    <s v="GUY"/>
    <s v="MARCOUX"/>
    <d v="1974-10-05T00:00:00"/>
    <d v="1999-05-25T00:00:00"/>
    <s v="Male"/>
    <s v="N/A (Non-U.S.)"/>
    <x v="15"/>
    <s v="5302030 (MAINTENANCE / MECANIC)"/>
    <s v="ENTRETIEN (5200000777)"/>
    <x v="0"/>
    <s v="MACHINE MAINTENANCE SHOP - WELD. MACH. A - 100-É1 - 04-61 J7"/>
    <s v="Hourly"/>
    <x v="0"/>
    <s v="Full"/>
    <s v="Sal IC"/>
  </r>
  <r>
    <s v="Resilient"/>
    <s v="   0085077/2/19747/3/2013"/>
    <s v="SHIRLEY"/>
    <s v="MARQUIS"/>
    <d v="1974-07-02T00:00:00"/>
    <d v="2013-07-03T00:00:00"/>
    <s v="Female"/>
    <s v="N/A (Non-U.S.)"/>
    <x v="15"/>
    <s v="6927011 (TARK CAN SALES MARKETING)"/>
    <s v="0000000050 (TARKETT CANADA MARKETING)"/>
    <x v="13"/>
    <s v="NATIONAL DIRECTOR SALES &amp; MARKETING"/>
    <s v="Salary"/>
    <x v="0"/>
    <s v="Full"/>
    <s v="Dir/Up"/>
  </r>
  <r>
    <s v="Resilient"/>
    <s v="   0065008/3/19548/13/2012"/>
    <s v="NICOLAS"/>
    <s v="MARTELLA"/>
    <d v="1954-08-03T00:00:00"/>
    <d v="2012-08-13T00:00:00"/>
    <s v="Male"/>
    <s v="N/A (Non-U.S.)"/>
    <x v="15"/>
    <s v="5309030 (HUMAN RESOURCES)"/>
    <s v="0000016430 (HUMAN RESOURCES)"/>
    <x v="8"/>
    <s v="DIRECTOR HUMAN RESOURCE"/>
    <s v="Salary"/>
    <x v="0"/>
    <s v="Full"/>
    <s v="Dir/Up"/>
  </r>
  <r>
    <s v="Resilient"/>
    <s v="   0001706/20/195712/10/1975"/>
    <s v="GUY"/>
    <s v="MARTIN"/>
    <d v="1957-06-20T00:00:00"/>
    <d v="1975-12-10T00:00:00"/>
    <s v="Male"/>
    <s v="N/A (Non-U.S.)"/>
    <x v="15"/>
    <s v="9705040 (EXPEDITION / UNIONIZED)"/>
    <s v="SERVICES - SHIPPING (2100000020)"/>
    <x v="4"/>
    <s v="SHIPPING - LEAD HAND MARK LOADER - 100-É1 - 21-04 J1"/>
    <s v="Hourly"/>
    <x v="0"/>
    <s v="Full"/>
    <s v="Sal IC"/>
  </r>
  <r>
    <s v="Resilient"/>
    <s v="   0065082/8/196311/1/2012"/>
    <s v="JEAN"/>
    <s v="MARTIN"/>
    <d v="1963-02-08T00:00:00"/>
    <d v="2012-11-01T00:00:00"/>
    <s v="Male"/>
    <s v="N/A (Non-U.S.)"/>
    <x v="15"/>
    <s v="5309010 (PLANT MANAGEMENT)"/>
    <s v="0000011100 (PRODUCTION GENERAL ADMIN.)"/>
    <x v="1"/>
    <s v="SITE DIRECTOR / OPERATION DIRECTOR"/>
    <s v="Salary"/>
    <x v="0"/>
    <s v="Full"/>
    <s v="Dir/Up"/>
  </r>
  <r>
    <s v="Resilient"/>
    <s v="   0090028/18/19653/15/1999"/>
    <s v="HELENE"/>
    <s v="MENARD"/>
    <d v="1965-08-18T00:00:00"/>
    <d v="1999-03-15T00:00:00"/>
    <s v="Female"/>
    <s v="N/A (Non-U.S.)"/>
    <x v="15"/>
    <s v="5305020 (RECEPTION / UNIONIZED)"/>
    <s v="SERVICES - RECEIVING (0900000024)"/>
    <x v="4"/>
    <s v="RECEIVING - RECEIVER &amp; TRUCK OPERATOR - 100-É1 - 09-02 J1"/>
    <s v="Hourly"/>
    <x v="0"/>
    <s v="Full"/>
    <s v="Sal IC"/>
  </r>
  <r>
    <s v="Resilient"/>
    <s v="   00603310/15/19621/14/1991"/>
    <s v="RENE"/>
    <s v="MENARD"/>
    <d v="1962-10-15T00:00:00"/>
    <d v="1991-01-14T00:00:00"/>
    <s v="Male"/>
    <s v="N/A (Non-U.S.)"/>
    <x v="15"/>
    <s v="9708010 (R&amp;D)"/>
    <s v="0000012241 (RESEARCH &amp; DEVELOPMENT)"/>
    <x v="16"/>
    <s v="MANAGER DEVELOPMENT"/>
    <s v="Salary"/>
    <x v="0"/>
    <s v="Full"/>
    <s v="Sal IC"/>
  </r>
  <r>
    <s v="Resilient"/>
    <s v="   0006891/21/19576/10/1985"/>
    <s v="DENIS"/>
    <s v="MERCIER"/>
    <d v="1957-01-21T00:00:00"/>
    <d v="1985-06-10T00:00:00"/>
    <s v="Male"/>
    <s v="N/A (Non-U.S.)"/>
    <x v="15"/>
    <s v="5301030 (MIXING)"/>
    <s v="MANUFACTURING - MIXING (9255200100)"/>
    <x v="1"/>
    <s v="MIXING - LEAD HAND MIXING - 100-É1 - 92-01 S1"/>
    <s v="Hourly"/>
    <x v="0"/>
    <s v="Full"/>
    <s v="Sal IC"/>
  </r>
  <r>
    <s v="Resilient"/>
    <s v="   0006926/27/196310/16/1985"/>
    <s v="JEAN-FRANCOIS"/>
    <s v="MERCIER"/>
    <d v="1963-06-27T00:00:00"/>
    <d v="1985-10-16T00:00:00"/>
    <s v="Male"/>
    <s v="N/A (Non-U.S.)"/>
    <x v="15"/>
    <s v="5301030 (MIXING)"/>
    <s v="MANUFACTURING - MIXING (9255200100)"/>
    <x v="1"/>
    <s v="MIXING - VISCOSITY INSPECTOR - 100-É1 - 92-04 N1"/>
    <s v="Hourly"/>
    <x v="0"/>
    <s v="Full"/>
    <s v="Sal IC"/>
  </r>
  <r>
    <s v="Resilient"/>
    <s v="   0006387/22/19575/9/1983"/>
    <s v="FRANCOIS"/>
    <s v="MESSIER"/>
    <d v="1957-07-22T00:00:00"/>
    <d v="1983-05-09T00:00:00"/>
    <s v="Male"/>
    <s v="N/A (Non-U.S.)"/>
    <x v="15"/>
    <s v="5301070 (DARWEN)"/>
    <s v="MANUFACTURING - INSPECTION (9510000999)"/>
    <x v="1"/>
    <s v="INSPECTION - OPERATOR (DARWEN) - 100-É1 - 95-07 S1"/>
    <s v="Hourly"/>
    <x v="0"/>
    <s v="Full"/>
    <s v="Sal IC"/>
  </r>
  <r>
    <s v="Resilient"/>
    <s v="   0005568/2/19594/14/1997"/>
    <s v="FRANCOIS"/>
    <s v="MEUNIER"/>
    <d v="1959-08-02T00:00:00"/>
    <d v="1997-04-14T00:00:00"/>
    <s v="Male"/>
    <s v="N/A (Non-U.S.)"/>
    <x v="15"/>
    <s v="5301050 (CYLINDER)"/>
    <s v="MANUFACTURING - CYLINDER SHOP (1700000027)"/>
    <x v="1"/>
    <s v="CYLINDER SHOP - CYLINDER OPERATOR - 100-É1 - 17-02 N1"/>
    <s v="Hourly"/>
    <x v="0"/>
    <s v="Full"/>
    <s v="Sal IC"/>
  </r>
  <r>
    <s v="Resilient"/>
    <s v="   0103568/9/19933/31/2014"/>
    <s v="DAVID"/>
    <s v="MONGRAIN"/>
    <d v="1993-08-09T00:00:00"/>
    <d v="2014-03-31T00:00:00"/>
    <s v="Male"/>
    <s v="N/A (Non-U.S.)"/>
    <x v="15"/>
    <s v="5302030 (MAINTENANCE / MECANIC)"/>
    <s v="ENTRETIEN (5200000777)"/>
    <x v="0"/>
    <s v="MACHINE MAINTENA. SHOP - WELD. MACHI. B - 100-É1 - 04-60 S"/>
    <s v="Hourly"/>
    <x v="0"/>
    <s v="Full"/>
    <s v="Sal IC"/>
  </r>
  <r>
    <s v="Resilient"/>
    <s v="   0005798/30/19675/6/1996"/>
    <s v="SYLVIE"/>
    <s v="MOQUIN"/>
    <d v="1967-08-30T00:00:00"/>
    <d v="1996-05-06T00:00:00"/>
    <s v="Female"/>
    <s v="N/A (Non-U.S.)"/>
    <x v="15"/>
    <s v="5301050 (LINE 130)"/>
    <s v="MANUFACTURING - INK SHOP (8000000028)"/>
    <x v="1"/>
    <s v="INK SHOP - INK ROOM OPERATOR - 100-É1 - 80-04 N1"/>
    <s v="Hourly"/>
    <x v="0"/>
    <s v="Full"/>
    <s v="Sal IC"/>
  </r>
  <r>
    <s v="Resilient"/>
    <s v="   0003234/13/19576/1/1976"/>
    <s v="PIERRE"/>
    <s v="MOREAU"/>
    <d v="1957-04-13T00:00:00"/>
    <d v="1976-06-01T00:00:00"/>
    <s v="Male"/>
    <s v="N/A (Non-U.S.)"/>
    <x v="15"/>
    <s v="5301070 (DARWEN)"/>
    <s v="MANUFACTURING - INSPECTION (9510000999)"/>
    <x v="1"/>
    <s v="INSPECTION - ROLL PACKER - 100-É1 - 95-03 J1"/>
    <s v="Hourly"/>
    <x v="0"/>
    <s v="Full"/>
    <s v="Sal IC"/>
  </r>
  <r>
    <s v="Resilient"/>
    <s v="   0084579/9/19671/14/2008"/>
    <s v="TREVOR"/>
    <s v="MORGANS"/>
    <d v="1967-09-09T00:00:00"/>
    <d v="2008-01-14T00:00:00"/>
    <s v="Male"/>
    <s v="N/A (Non-U.S.)"/>
    <x v="15"/>
    <s v="6907010 (ONTARIO SALES REPS)"/>
    <s v="0000060631 (SALES REPRESENTATIVES WEST CANADA (AB - SK))"/>
    <x v="6"/>
    <s v="TERRITORY MANAGER AB 8"/>
    <s v="Salary"/>
    <x v="0"/>
    <s v="Full"/>
    <s v="Sal IC"/>
  </r>
  <r>
    <s v="Resilient"/>
    <s v="   0003957/21/19598/18/1978"/>
    <s v="PATRICE"/>
    <s v="MORIN"/>
    <d v="1959-07-21T00:00:00"/>
    <d v="1978-08-18T00:00:00"/>
    <s v="Male"/>
    <s v="N/A (Non-U.S.)"/>
    <x v="15"/>
    <s v="5301070 (DARWEN)"/>
    <s v="MANUFACTURING - INSPECTION (9510000999)"/>
    <x v="1"/>
    <s v="INSPECTION - OPER (DARWEN) - 100-É1 - 95-07 J1"/>
    <s v="Hourly"/>
    <x v="0"/>
    <s v="Full"/>
    <s v="Sal IC"/>
  </r>
  <r>
    <s v="Resilient"/>
    <s v="   0103733/18/19928/8/2016"/>
    <s v="JEAN-CHRISTOPHE"/>
    <s v="NOBERT"/>
    <d v="1992-03-18T00:00:00"/>
    <d v="2016-08-08T00:00:00"/>
    <s v="Male"/>
    <s v="N/A (Non-U.S.)"/>
    <x v="15"/>
    <s v="5302010 (MAINTENANCE)"/>
    <s v="ENTRETIEN (5200000777)"/>
    <x v="0"/>
    <s v="ELECTRICITÉ - TECHN INSTR &amp; CONTR B NOUV- 90-É2 - 01-72  N"/>
    <s v="Hourly"/>
    <x v="0"/>
    <s v="Full"/>
    <s v="Sal IC"/>
  </r>
  <r>
    <s v="Resilient"/>
    <s v="   0631501/11/19625/1/1989"/>
    <s v="KENNETH DANIEL"/>
    <s v="NORDHOLT"/>
    <d v="1962-01-11T00:00:00"/>
    <d v="1989-05-01T00:00:00"/>
    <s v="Male"/>
    <s v="N/A (Non-U.S.)"/>
    <x v="15"/>
    <s v="6907010 (ONTARIO SALES REPS)"/>
    <s v="0000060631 (SALES REPRESENTATIVES WEST CANADA (AB - SK))"/>
    <x v="6"/>
    <s v="TERRITORY MANAGER AB 6"/>
    <s v="Salary"/>
    <x v="0"/>
    <s v="Full"/>
    <s v="Sal IC"/>
  </r>
  <r>
    <s v="Resilient"/>
    <s v="   0061509/6/19713/15/1995"/>
    <s v="CAROLINE"/>
    <s v="OUELLET"/>
    <d v="1971-09-06T00:00:00"/>
    <d v="1995-03-15T00:00:00"/>
    <s v="Female"/>
    <s v="N/A (Non-U.S.)"/>
    <x v="15"/>
    <s v="9705040 (SHIPPING / NON-UNIONIZED)"/>
    <s v="0000011512 (SHIPPING OFFICE)"/>
    <x v="4"/>
    <s v="SUPERVISOR SHIPPING 2"/>
    <s v="Salary"/>
    <x v="0"/>
    <s v="Full"/>
    <s v="Manager"/>
  </r>
  <r>
    <s v="Resilient"/>
    <s v="   0004916/30/196910/29/1997"/>
    <s v="ALAIN"/>
    <s v="OUELLETTE"/>
    <d v="1969-06-30T00:00:00"/>
    <d v="1997-10-29T00:00:00"/>
    <s v="Male"/>
    <s v="N/A (Non-U.S.)"/>
    <x v="15"/>
    <s v="5301070 (DARWEN)"/>
    <s v="MANUFACTURING - INSPECTION (9510000999)"/>
    <x v="1"/>
    <s v="INSPECTION - LEAD HAND INSPECTION - 100-É1 - 95-01 N1"/>
    <s v="Hourly"/>
    <x v="0"/>
    <s v="Full"/>
    <s v="Sal IC"/>
  </r>
  <r>
    <s v="Resilient"/>
    <s v="   00100410/28/19536/11/1971"/>
    <s v="JEAN"/>
    <s v="PARADIS"/>
    <d v="1953-10-28T00:00:00"/>
    <d v="1971-06-11T00:00:00"/>
    <s v="Male"/>
    <s v="N/A (Non-U.S.)"/>
    <x v="15"/>
    <s v="5301010 (TEAM PLANT MANAGEMENT)"/>
    <s v="0000011250 (PLANT MANAGEMENT)"/>
    <x v="0"/>
    <s v="TECHNICIAN PROCESS 1"/>
    <s v="Salary"/>
    <x v="2"/>
    <s v="Part"/>
    <s v="Sal IC"/>
  </r>
  <r>
    <s v="Resilient"/>
    <s v="   00638712/18/19557/5/2004"/>
    <s v="ROBERT"/>
    <s v="PARE"/>
    <d v="1955-12-18T00:00:00"/>
    <d v="2004-07-05T00:00:00"/>
    <s v="Male"/>
    <s v="N/A (Non-U.S.)"/>
    <x v="15"/>
    <s v="9708010 (R&amp;D)"/>
    <s v="0000012241 (RESEARCH &amp; DEVELOPMENT)"/>
    <x v="16"/>
    <s v="TECHNICIAN NEW PRODUCTS DEVELOPEMENT"/>
    <s v="Salary"/>
    <x v="0"/>
    <s v="Full"/>
    <s v="Sal IC"/>
  </r>
  <r>
    <s v="Resilient"/>
    <s v="   0004605/22/19692/4/1998"/>
    <s v="SYLVAIN"/>
    <s v="PAULHUS"/>
    <d v="1969-05-22T00:00:00"/>
    <d v="1998-02-04T00:00:00"/>
    <s v="Male"/>
    <s v="N/A (Non-U.S.)"/>
    <x v="15"/>
    <s v="5301070 (DARWEN)"/>
    <s v="MANUFACTURING - INSPECTION (9510000999)"/>
    <x v="1"/>
    <s v="INSPECTION - ROLL PACKER - 100-É1 - 95-03 J1"/>
    <s v="Hourly"/>
    <x v="0"/>
    <s v="Full"/>
    <s v="Sal IC"/>
  </r>
  <r>
    <s v="Resilient"/>
    <s v="   00837511/1/198312/28/2005"/>
    <s v="MICHAEL"/>
    <s v="PAYNTER"/>
    <d v="1983-11-01T00:00:00"/>
    <d v="2005-12-28T00:00:00"/>
    <s v="Male"/>
    <s v="N/A (Non-U.S.)"/>
    <x v="15"/>
    <s v="6915040 (CALGARY WAREHOUSE)"/>
    <s v="0000070742 (CALGARY WAREHOUSE)"/>
    <x v="4"/>
    <s v="DISTRIBUTION CENTER TEAM LEAD (402)"/>
    <s v="Salary"/>
    <x v="0"/>
    <s v="Full"/>
    <s v="Sal IC"/>
  </r>
  <r>
    <s v="Resilient"/>
    <s v="   0103542/17/19913/24/2014"/>
    <s v="JEREMIE"/>
    <s v="PELLETIER"/>
    <d v="1991-02-17T00:00:00"/>
    <d v="2014-03-24T00:00:00"/>
    <s v="Male"/>
    <s v="N/A (Non-U.S.)"/>
    <x v="15"/>
    <s v="5301030 (MIXING)"/>
    <s v="MANUFACTURING - MIXING (9255200100)"/>
    <x v="1"/>
    <s v="MIXING - TEAM LEADER MIXING - 82.5-É6 - 92S01 N"/>
    <s v="Hourly"/>
    <x v="0"/>
    <s v="Full"/>
    <s v="Sal IC"/>
  </r>
  <r>
    <s v="Resilient"/>
    <s v="   00044612/14/19558/28/1978"/>
    <s v="PATRICE"/>
    <s v="PELLETIER"/>
    <d v="1955-12-14T00:00:00"/>
    <d v="1978-08-28T00:00:00"/>
    <s v="Male"/>
    <s v="N/A (Non-U.S.)"/>
    <x v="15"/>
    <s v="9705040 (EXPEDITION / UNIONIZED)"/>
    <s v="SERVICES - SHIPPING (2100000020)"/>
    <x v="4"/>
    <s v="SHIPPING - MARK LOADER (TRUCK) - 100-É1 - 21-01 S2"/>
    <s v="Hourly"/>
    <x v="0"/>
    <s v="Full"/>
    <s v="Sal IC"/>
  </r>
  <r>
    <s v="Resilient"/>
    <s v="   0060294/28/195412/3/1990"/>
    <s v="CAROLLE"/>
    <s v="PICHE"/>
    <d v="1954-04-28T00:00:00"/>
    <d v="1990-12-03T00:00:00"/>
    <s v="Female"/>
    <s v="N/A (Non-U.S.)"/>
    <x v="15"/>
    <s v="5309030 (HUMAN RESOURCES)"/>
    <s v="0000016430 (HUMAN RESOURCES)"/>
    <x v="8"/>
    <s v="ADMINISTRATIVE ASSISTANT 1"/>
    <s v="Salary"/>
    <x v="0"/>
    <s v="Full"/>
    <s v="Sal IC"/>
  </r>
  <r>
    <s v="Resilient"/>
    <s v="   0064719/12/19691/7/2013"/>
    <s v="NATHALIE"/>
    <s v="PIETTE"/>
    <d v="1969-09-12T00:00:00"/>
    <d v="2013-01-07T00:00:00"/>
    <s v="Female"/>
    <s v="N/A (Non-U.S.)"/>
    <x v="15"/>
    <s v="5303010 (QUALITY ASSURANCE)"/>
    <s v="0000015231 (QUALITY ASSURANCE)"/>
    <x v="2"/>
    <s v="QUALITY CONTROL TECHNICIAN (71)"/>
    <s v="Salary"/>
    <x v="0"/>
    <s v="Full"/>
    <s v="Sal IC"/>
  </r>
  <r>
    <s v="Resilient"/>
    <s v="   0004446/20/19538/29/1978"/>
    <s v="LUC"/>
    <s v="PLOUFFE"/>
    <d v="1953-06-20T00:00:00"/>
    <d v="1978-08-29T00:00:00"/>
    <s v="Male"/>
    <s v="N/A (Non-U.S.)"/>
    <x v="15"/>
    <s v="6925040 (DISTRIBUTION / WAREHOUSE)"/>
    <s v="SERVICES - DISTRIBUTION (9700000050)"/>
    <x v="4"/>
    <s v="DISTRIBUTION - DISTRIBUTION ATTENDANT - 100-É1 - 97-09 S1"/>
    <s v="Hourly"/>
    <x v="0"/>
    <s v="Full"/>
    <s v="Sal IC"/>
  </r>
  <r>
    <s v="Resilient"/>
    <s v="   00060711/8/19604/18/1983"/>
    <s v="GAETAN"/>
    <s v="POTVIN"/>
    <d v="1960-11-08T00:00:00"/>
    <d v="1983-04-18T00:00:00"/>
    <s v="Male"/>
    <s v="N/A (Non-U.S.)"/>
    <x v="15"/>
    <s v="5301040 (INKS)"/>
    <s v="MANUFACTURING - INK SHOP (8000000028)"/>
    <x v="1"/>
    <s v="INK SHOP - INK SHADER - 100-É1 - 80-01 J2"/>
    <s v="Hourly"/>
    <x v="0"/>
    <s v="Full"/>
    <s v="Sal IC"/>
  </r>
  <r>
    <s v="Resilient"/>
    <s v="   0009114/20/196112/3/1985"/>
    <s v="LUC"/>
    <s v="POUTRE"/>
    <d v="1961-04-20T00:00:00"/>
    <d v="1985-12-03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s v="Resilient"/>
    <s v="   00064311/3/19575/9/1983"/>
    <s v="YVON"/>
    <s v="PRIMEAU"/>
    <d v="1957-11-03T00:00:00"/>
    <d v="1983-05-09T00:00:00"/>
    <s v="Male"/>
    <s v="N/A (Non-U.S.)"/>
    <x v="15"/>
    <s v="6925040 (DISTRIBUTION / WAREHOUSE)"/>
    <s v="SERVICES - DISTRIBUTION (9700000050)"/>
    <x v="4"/>
    <s v="DISTRIBUTION - DISTRIBUTION ATTENDANT - 100-É1 - 97-09 J1"/>
    <s v="Hourly"/>
    <x v="0"/>
    <s v="Full"/>
    <s v="Sal IC"/>
  </r>
  <r>
    <s v="Resilient"/>
    <s v="   00654311/23/19915/24/2016"/>
    <s v="MELANIE"/>
    <s v="PROULX"/>
    <d v="1991-11-23T00:00:00"/>
    <d v="2016-05-24T00:00:00"/>
    <s v="Female"/>
    <s v="N/A (Non-U.S.)"/>
    <x v="15"/>
    <s v="5303010 (QUALITY ASSURANCE)"/>
    <s v="0000015231 (QUALITY ASSURANCE)"/>
    <x v="2"/>
    <s v="ETUDIANT QUALITE (388)"/>
    <s v="Salary"/>
    <x v="2"/>
    <s v="Part"/>
    <s v="Sal IC"/>
  </r>
  <r>
    <s v="Resilient"/>
    <s v="   0004908/6/196410/29/1997"/>
    <s v="DENIS"/>
    <s v="QUIRION"/>
    <d v="1964-08-06T00:00:00"/>
    <d v="1997-10-29T00:00:00"/>
    <s v="Male"/>
    <s v="N/A (Non-U.S.)"/>
    <x v="15"/>
    <s v="5301050 (LINE 150)"/>
    <s v="MANUFACTURING - FUSION SHOP &amp; SPAIRS (8910000999)"/>
    <x v="1"/>
    <s v="FUSION SHOP - COATING OPERATOR - 100-É1 - 89-05 N1"/>
    <s v="Hourly"/>
    <x v="0"/>
    <s v="Full"/>
    <s v="Sal IC"/>
  </r>
  <r>
    <s v="Resilient"/>
    <s v="   0003791/3/19534/19/1978"/>
    <s v="JEAN-LOUIS"/>
    <s v="RACINE"/>
    <d v="1953-01-03T00:00:00"/>
    <d v="1978-04-19T00:00:00"/>
    <s v="Male"/>
    <s v="N/A (Non-U.S.)"/>
    <x v="15"/>
    <s v="9708040 (DESIGN / NON-UNIONIZED)"/>
    <s v="SERVICES - DESIGNING SECTOR (1600000013)"/>
    <x v="11"/>
    <s v="DESIGNING SECTOR - LEAD HAND PRINTING - 100-É1 - 16-03 J1"/>
    <s v="Hourly"/>
    <x v="0"/>
    <s v="Full"/>
    <s v="Sal IC"/>
  </r>
  <r>
    <s v="Resilient"/>
    <s v="   0103644/26/19749/14/2015"/>
    <s v="JEAN-FRANCOIS"/>
    <s v="RAYMOND"/>
    <d v="1974-04-26T00:00:00"/>
    <d v="2015-09-14T00:00:00"/>
    <s v="Male"/>
    <s v="N/A (Non-U.S.)"/>
    <x v="15"/>
    <s v="5302030 (MAINTENANCE / PLOMBER)"/>
    <s v="ENTRETIEN (5200000777)"/>
    <x v="0"/>
    <s v="PLUMBER SHOP - PLUMBER A - 100-É1 - 02-71 J1"/>
    <s v="Hourly"/>
    <x v="0"/>
    <s v="Full"/>
    <s v="Sal IC"/>
  </r>
  <r>
    <s v="Resilient"/>
    <s v="   0004518/13/195511/16/1978"/>
    <s v="JOCELYN"/>
    <s v="RIOUX"/>
    <d v="1955-08-13T00:00:00"/>
    <d v="1978-11-16T00:00:00"/>
    <s v="Male"/>
    <s v="N/A (Non-U.S.)"/>
    <x v="15"/>
    <s v="5301050 (LINE 130)"/>
    <s v="MFG - PRINTING SHOP, GEN PROD HELP (8510000999)"/>
    <x v="1"/>
    <s v="PRINTING SHOP - COATING OPERATOR - 8506 J1"/>
    <s v="Hourly"/>
    <x v="0"/>
    <s v="Full"/>
    <s v="Sal IC"/>
  </r>
  <r>
    <s v="Resilient"/>
    <s v="   00606210/10/196310/21/1991"/>
    <s v="STEVEN"/>
    <s v="RIOUX"/>
    <d v="1963-10-10T00:00:00"/>
    <d v="1991-10-21T00:00:00"/>
    <s v="Male"/>
    <s v="N/A (Non-U.S.)"/>
    <x v="15"/>
    <s v="5309010 (PLANT MANAGEMENT)"/>
    <s v="0000013251 (FINANCE PLANT)"/>
    <x v="7"/>
    <s v="PLANT CONTROLEUR"/>
    <s v="Salary"/>
    <x v="0"/>
    <s v="Full"/>
    <s v="Manager"/>
  </r>
  <r>
    <s v="Resilient"/>
    <s v="   0006498/12/19632/7/1984"/>
    <s v="SYLVAIN"/>
    <s v="ROBERT"/>
    <d v="1963-08-12T00:00:00"/>
    <d v="1984-02-07T00:00:00"/>
    <s v="Male"/>
    <s v="N/A (Non-U.S.)"/>
    <x v="15"/>
    <s v="9708040 (DESIGN / UNIONISED"/>
    <s v="SERVICES - DESIGNING SECTOR (1600000013)"/>
    <x v="11"/>
    <s v="DESIGNING SECTOR - PRINTING TECHNICIAN - 100-É1 - 16-02 J1"/>
    <s v="Hourly"/>
    <x v="0"/>
    <s v="Full"/>
    <s v="Sal IC"/>
  </r>
  <r>
    <s v="Resilient"/>
    <s v="   00120111/11/19597/10/1978"/>
    <s v="DONAT"/>
    <s v="ROBERT"/>
    <d v="1959-11-11T00:00:00"/>
    <d v="1978-07-10T00:00:00"/>
    <s v="Male"/>
    <s v="N/A (Non-U.S.)"/>
    <x v="15"/>
    <s v="5302030 (MAINTENANCE / MECANIC)"/>
    <s v="ENTRETIEN (5200000777)"/>
    <x v="0"/>
    <s v="MACHINE MAINTENANCE SHOP - WELD. MACH. A - 100-É1 - 04-61 J4"/>
    <s v="Hourly"/>
    <x v="0"/>
    <s v="Full"/>
    <s v="Sal IC"/>
  </r>
  <r>
    <s v="Resilient"/>
    <s v="   00023711/15/19584/19/1978"/>
    <s v="MARC"/>
    <s v="ROBERT"/>
    <d v="1958-11-15T00:00:00"/>
    <d v="1978-04-19T00:00:00"/>
    <s v="Male"/>
    <s v="N/A (Non-U.S.)"/>
    <x v="15"/>
    <s v="5301050 (LINE 130)"/>
    <s v="MFG - PRINTING SHOP, GEN PROD HELP (8510000999)"/>
    <x v="1"/>
    <s v="PRINTING SHOP - PRINTER - 100-É1 - 85-02 J1"/>
    <s v="Hourly"/>
    <x v="0"/>
    <s v="Full"/>
    <s v="Sal IC"/>
  </r>
  <r>
    <s v="Resilient"/>
    <s v="   00654611/28/19888/15/2016"/>
    <s v="PATRICIA"/>
    <s v="ROBERT"/>
    <d v="1988-11-28T00:00:00"/>
    <d v="2016-08-15T00:00:00"/>
    <s v="Female"/>
    <s v="N/A (Non-U.S.)"/>
    <x v="15"/>
    <s v="9708010 (R&amp;D)"/>
    <s v="0000012241 (RESEARCH &amp; DEVELOPMENT)"/>
    <x v="16"/>
    <s v="CHEMIST (412)"/>
    <s v="Salary"/>
    <x v="0"/>
    <s v="Full"/>
    <s v="Sal IC"/>
  </r>
  <r>
    <s v="Resilient"/>
    <s v="   00651412/30/19563/4/2013"/>
    <s v="DANIEL (DAN)"/>
    <s v="ROBICHAUD"/>
    <d v="1956-12-30T00:00:00"/>
    <d v="2013-03-04T00:00:00"/>
    <s v="Male"/>
    <s v="N/A (Non-U.S.)"/>
    <x v="15"/>
    <s v="5305020 (RECEIVING / NON-UNIONIZED)"/>
    <s v="0000011231 (MATERIAL/SCHEDULING)"/>
    <x v="4"/>
    <s v="PLANNER (370)"/>
    <s v="Salary"/>
    <x v="0"/>
    <s v="Full"/>
    <s v="Sal IC"/>
  </r>
  <r>
    <s v="Resilient"/>
    <s v="   00649312/15/19844/23/2012"/>
    <s v="DANIEL"/>
    <s v="ROBICHAUD"/>
    <d v="1984-12-15T00:00:00"/>
    <d v="2012-04-23T00:00:00"/>
    <s v="Male"/>
    <s v="N/A (Non-U.S.)"/>
    <x v="15"/>
    <s v="5302010 (MAINTENANCE)"/>
    <s v="0000011220 (MAINTENANCE/PROCESS/PROJECTS)"/>
    <x v="0"/>
    <s v="TECHNICIAN PLC &amp; METHODS (320)"/>
    <s v="Salary"/>
    <x v="0"/>
    <s v="Full"/>
    <s v="Sal IC"/>
  </r>
  <r>
    <s v="Resilient"/>
    <s v="   00647411/19/19606/14/2010"/>
    <s v="SERGE"/>
    <s v="ROBINEAU"/>
    <d v="1960-11-19T00:00:00"/>
    <d v="2010-06-14T00:00:00"/>
    <s v="Male"/>
    <s v="N/A (Non-U.S.)"/>
    <x v="15"/>
    <s v="5301010 (TEAM PLANT MANAGEMENT)"/>
    <s v="0000011250 (PLANT MANAGEMENT)"/>
    <x v="12"/>
    <s v="SUPERVISOR MANUFACTURING 2"/>
    <s v="Salary"/>
    <x v="0"/>
    <s v="Full"/>
    <s v="Manager"/>
  </r>
  <r>
    <s v="Resilient"/>
    <s v="   0090135/4/19754/6/1999"/>
    <s v="REMY"/>
    <s v="ROBINSON"/>
    <d v="1975-05-04T00:00:00"/>
    <d v="1999-04-06T00:00:00"/>
    <s v="Male"/>
    <s v="N/A (Non-U.S.)"/>
    <x v="15"/>
    <s v="5301050 (LINE 130)"/>
    <s v="MFG - PRINTING SHOP, GEN PROD HELP (8510000999)"/>
    <x v="1"/>
    <s v="PRINTING SHOP - PRINTER ASSISTANT - 100-É1 - 85-07 J1"/>
    <s v="Hourly"/>
    <x v="0"/>
    <s v="Full"/>
    <s v="Sal IC"/>
  </r>
  <r>
    <s v="Resilient"/>
    <s v="   0003881/30/19605/30/1978"/>
    <s v="ALAIN"/>
    <s v="ROCHELEAU"/>
    <d v="1960-01-30T00:00:00"/>
    <d v="1978-05-30T00:00:00"/>
    <s v="Male"/>
    <s v="N/A (Non-U.S.)"/>
    <x v="15"/>
    <s v="5309020 (HEALTH &amp; SECURITY / UNIONIZED)"/>
    <s v="SERVICES - HEALTH&amp;SAFETY ENVIRONMENT (8200000025)"/>
    <x v="9"/>
    <s v="HEALTH &amp; SAFETY - ENVIRONMENT ATTENDANT - 100-É1 - 20-02 J1"/>
    <s v="Hourly"/>
    <x v="0"/>
    <s v="Full"/>
    <s v="Sal IC"/>
  </r>
  <r>
    <s v="Resilient"/>
    <s v="   0003397/1/19546/9/1976"/>
    <s v="RICHARD"/>
    <s v="ROCHELEAU"/>
    <d v="1954-07-01T00:00:00"/>
    <d v="1976-06-09T00:00:00"/>
    <s v="Male"/>
    <s v="N/A (Non-U.S.)"/>
    <x v="15"/>
    <s v="5301060 (TARKETT TABLE)"/>
    <s v="SERVICES - TARKETT TABLE (9600000050)"/>
    <x v="1"/>
    <s v="TABLE TARKETT - RELIEF OPERA MARK LOADER - 100-É1 - 96-03 J3"/>
    <s v="Hourly"/>
    <x v="0"/>
    <s v="Full"/>
    <s v="Sal IC"/>
  </r>
  <r>
    <s v="Resilient"/>
    <s v="   0004144/6/19586/20/1977"/>
    <s v="GAETAN"/>
    <s v="ROY"/>
    <d v="1958-04-06T00:00:00"/>
    <d v="1977-06-20T00:00:00"/>
    <s v="Male"/>
    <s v="N/A (Non-U.S.)"/>
    <x v="15"/>
    <s v="5301070 (DARWEN)"/>
    <s v="MANUFACTURING - INSPECTION (9510000999)"/>
    <x v="1"/>
    <s v="INSPECTION - INSPEC (DARWEN) - 100-É1 - 95-02 J1"/>
    <s v="Hourly"/>
    <x v="0"/>
    <s v="Full"/>
    <s v="Sal IC"/>
  </r>
  <r>
    <s v="Resilient"/>
    <s v="   00651510/24/19588/18/2012"/>
    <s v="PAULINE"/>
    <s v="ROY"/>
    <d v="1958-10-24T00:00:00"/>
    <d v="2012-08-18T00:00:00"/>
    <s v="Female"/>
    <s v="N/A (Non-U.S.)"/>
    <x v="15"/>
    <s v="6925040 (DISTRIBUTION / WAREHOUSE)"/>
    <s v="0000011512 (SHIPPING OFFICE)"/>
    <x v="4"/>
    <s v="SUPERVISOR DISTRIBUTION, SHIPPING 2"/>
    <s v="Salary"/>
    <x v="0"/>
    <s v="Full"/>
    <s v="Manager"/>
  </r>
  <r>
    <s v="Resilient"/>
    <s v="   0090088/10/19703/22/1999"/>
    <s v="MARCO"/>
    <s v="RUEL"/>
    <d v="1970-08-10T00:00:00"/>
    <d v="1999-03-22T00:00:00"/>
    <s v="Male"/>
    <s v="N/A (Non-U.S.)"/>
    <x v="15"/>
    <s v="5301050 (LINE 130)"/>
    <s v="MFG - PRINTING SHOP, GEN PROD HELP (8510000999)"/>
    <x v="1"/>
    <s v="PRINTING SHOP - LEAD HAND PRINTING - 100-É1 - 85-01 N1"/>
    <s v="Hourly"/>
    <x v="0"/>
    <s v="Full"/>
    <s v="Sal IC"/>
  </r>
  <r>
    <s v="Resilient"/>
    <s v="   0002156/11/195611/16/1977"/>
    <s v="NICOLE"/>
    <s v="SENECAL"/>
    <d v="1956-06-11T00:00:00"/>
    <d v="1977-11-16T00:00:00"/>
    <s v="Female"/>
    <s v="N/A (Non-U.S.)"/>
    <x v="15"/>
    <s v="5301070 (DARWEN)"/>
    <s v="MANUFACTURING - INSPECTION (9510000999)"/>
    <x v="1"/>
    <s v="INSPECTION - INSPECTEUR (DARWEN) - 100-É1 - 95-02 S1"/>
    <s v="Hourly"/>
    <x v="0"/>
    <s v="Full"/>
    <s v="Sal IC"/>
  </r>
  <r>
    <s v="Resilient"/>
    <s v="   0085225/13/196512/14/2015"/>
    <s v="JOHN DEAN"/>
    <s v="SPERRING"/>
    <d v="1965-05-13T00:00:00"/>
    <d v="2015-12-14T00:00:00"/>
    <s v="Male"/>
    <s v="N/A (Non-U.S.)"/>
    <x v="15"/>
    <s v="6917010 (SALES WEST CANADA)"/>
    <s v="0000080831 (SALES REPRESENTATIVES WEST CANADA (BC))"/>
    <x v="6"/>
    <s v="TERRITORY MANAGER BC 3"/>
    <s v="Salary"/>
    <x v="0"/>
    <s v="Full"/>
    <s v="Sal IC"/>
  </r>
  <r>
    <s v="Resilient"/>
    <s v="   0005809/11/19657/29/1996"/>
    <s v="ALAIN"/>
    <s v="ST-ONGE"/>
    <d v="1965-09-11T00:00:00"/>
    <d v="1996-07-29T00:00:00"/>
    <s v="Male"/>
    <s v="N/A (Non-U.S.)"/>
    <x v="15"/>
    <s v="5301050 (SPAIRS / LINE 150)"/>
    <s v="MANUFACTURING - FUSION SHOP &amp; SPAIRS (8910000999)"/>
    <x v="1"/>
    <s v="SPARE - SPARE - 100-É1 - 99-22 S1"/>
    <s v="Hourly"/>
    <x v="0"/>
    <s v="Full"/>
    <s v="Sal IC"/>
  </r>
  <r>
    <s v="Resilient"/>
    <s v="   0090494/1/19585/29/1985"/>
    <s v="LOUIS"/>
    <s v="TALBOT"/>
    <d v="1958-04-01T00:00:00"/>
    <d v="1985-05-29T00:00:00"/>
    <s v="Male"/>
    <s v="N/A (Non-U.S.)"/>
    <x v="15"/>
    <s v="5301050 (SPAIRS / LINE 150)"/>
    <s v="MANUFACTURING - FUSION SHOP &amp; SPAIRS (8910000999)"/>
    <x v="1"/>
    <s v="SPARE - SPARE - 100-É1 - 99-22 J1"/>
    <s v="Hourly"/>
    <x v="0"/>
    <s v="Full"/>
    <s v="Sal IC"/>
  </r>
  <r>
    <s v="Resilient"/>
    <s v="   0090663/19/19585/26/1999"/>
    <s v="GERARD"/>
    <s v="TANGUAY"/>
    <d v="1958-03-19T00:00:00"/>
    <d v="1999-05-26T00:00:00"/>
    <s v="Male"/>
    <s v="N/A (Non-U.S.)"/>
    <x v="15"/>
    <s v="5301050 (SPAIRS / LINE 150)"/>
    <s v="MANUFACTURING - FUSION SHOP &amp; SPAIRS (8910000999)"/>
    <x v="1"/>
    <s v="SPARE - SPARE - 100-É1 - 99-22 S1"/>
    <s v="Hourly"/>
    <x v="0"/>
    <s v="Full"/>
    <s v="Sal IC"/>
  </r>
  <r>
    <s v="Resilient"/>
    <s v="   0001637/14/195812/15/1975"/>
    <s v="DONALD"/>
    <s v="TARDIF"/>
    <d v="1958-07-14T00:00:00"/>
    <d v="1975-12-15T00:00:00"/>
    <s v="Male"/>
    <s v="N/A (Non-U.S.)"/>
    <x v="15"/>
    <s v="5301050 (SPAIRS / LINE 150)"/>
    <s v="MANUFACTURING - FUSION SHOP &amp; SPAIRS (8910000999)"/>
    <x v="1"/>
    <s v="FUSION SHOP - QUALITY INSPECTOR FUSION - 100-É1 - 89-02 J1"/>
    <s v="Hourly"/>
    <x v="0"/>
    <s v="Full"/>
    <s v="Sal IC"/>
  </r>
  <r>
    <s v="Resilient"/>
    <s v="   0003557/22/19588/24/1977"/>
    <s v="CLAUDE"/>
    <s v="TARTE"/>
    <d v="1958-07-22T00:00:00"/>
    <d v="1977-08-24T00:00:00"/>
    <s v="Male"/>
    <s v="N/A (Non-U.S.)"/>
    <x v="15"/>
    <s v="5301060 (TARKETT TABLE)"/>
    <s v="SERVICES - TARKETT TABLE (9600000050)"/>
    <x v="1"/>
    <s v="TABLE TARKETT - RELIEF OPERA MARK LOADER - 100-É1 - 96-03 J1"/>
    <s v="Hourly"/>
    <x v="0"/>
    <s v="Full"/>
    <s v="Sal IC"/>
  </r>
  <r>
    <s v="Resilient"/>
    <s v="   0063308/26/19829/17/2001"/>
    <s v="ETIENNE"/>
    <s v="TARTE"/>
    <d v="1982-08-26T00:00:00"/>
    <d v="2001-09-17T00:00:00"/>
    <s v="Male"/>
    <s v="N/A (Non-U.S.)"/>
    <x v="15"/>
    <s v="9708040 (DESIGN / NON-UNIONIZED)"/>
    <s v="0000014330 (DESIGN)"/>
    <x v="11"/>
    <s v="TECHNICAL ASSISTANT DESIGN"/>
    <s v="Salary"/>
    <x v="0"/>
    <s v="Full"/>
    <s v="Sal IC"/>
  </r>
  <r>
    <s v="Resilient"/>
    <s v="   0085144/23/19622/3/2014"/>
    <s v="ELIZABETH"/>
    <s v="TAYLOR"/>
    <d v="1962-04-23T00:00:00"/>
    <d v="2014-02-03T00:00:00"/>
    <s v="Female"/>
    <s v="N/A (Non-U.S.)"/>
    <x v="15"/>
    <s v="6927011 (CUSTOMER SERVICE)"/>
    <s v="0000000061 (CUSTOMER SERV)"/>
    <x v="4"/>
    <s v="CSR &amp; DISTRIBUTION PLANNER COORD, (399)"/>
    <s v="Salary"/>
    <x v="0"/>
    <s v="Full"/>
    <s v="Sal IC"/>
  </r>
  <r>
    <s v="Resilient"/>
    <s v="   0100061/20/19647/5/1999"/>
    <s v="GARY"/>
    <s v="TESSIER"/>
    <d v="1964-01-20T00:00:00"/>
    <d v="1999-07-05T00:00:00"/>
    <s v="Male"/>
    <s v="N/A (Non-U.S.)"/>
    <x v="15"/>
    <s v="5301040 (INKS)"/>
    <s v="MANUFACTURING - INK SHOP (8000000028)"/>
    <x v="1"/>
    <s v="INK SHOP - INK SHADER - 100-É1 - 80-01 N1"/>
    <s v="Hourly"/>
    <x v="0"/>
    <s v="Full"/>
    <s v="Sal IC"/>
  </r>
  <r>
    <s v="Resilient"/>
    <s v="   0004548/6/196012/29/1978"/>
    <s v="JACQUES"/>
    <s v="TETREAULT"/>
    <d v="1960-08-06T00:00:00"/>
    <d v="1978-12-29T00:00:00"/>
    <s v="Male"/>
    <s v="N/A (Non-U.S.)"/>
    <x v="15"/>
    <s v="9705040 (EXPEDITION / UNIONIZED)"/>
    <s v="SERVICES - SHIPPING (2100000020)"/>
    <x v="4"/>
    <s v="SHIPPING - MARK LOADER (TRUCK) - 100-É1 - 21-01 J1"/>
    <s v="Hourly"/>
    <x v="0"/>
    <s v="Full"/>
    <s v="Sal IC"/>
  </r>
  <r>
    <s v="Resilient"/>
    <s v="   0065322/5/19675/6/2014"/>
    <s v="FRANCOIS"/>
    <s v="THIVIERGE"/>
    <d v="1967-02-05T00:00:00"/>
    <d v="2014-05-06T00:00:00"/>
    <s v="Male"/>
    <s v="N/A (Non-U.S.)"/>
    <x v="15"/>
    <s v="5305020 (RECEIVING / NON-UNIONIZED)"/>
    <s v="0000011231 (MATERIAL/SCHEDULING)"/>
    <x v="14"/>
    <s v="PURCHASING COORDINATOR (387)"/>
    <s v="Salary"/>
    <x v="0"/>
    <s v="Full"/>
    <s v="Sal IC"/>
  </r>
  <r>
    <s v="Resilient"/>
    <s v="   0009205/12/19643/24/1986"/>
    <s v="SYLVAIN"/>
    <s v="TREMBLAY"/>
    <d v="1964-05-12T00:00:00"/>
    <d v="1986-03-24T00:00:00"/>
    <s v="Male"/>
    <s v="N/A (Non-U.S.)"/>
    <x v="15"/>
    <s v="5301030 (MIXING)"/>
    <s v="PRODUCTION - MIXING LIGHT DUTIES"/>
    <x v="1"/>
    <s v="MIXING - VISCOSITY INSPECTOR - 100-É1 - 92-04 J1"/>
    <s v="Hourly"/>
    <x v="0"/>
    <s v="Full"/>
    <s v="Sal IC"/>
  </r>
  <r>
    <s v="Resilient"/>
    <s v="   0003182/22/19505/7/1976"/>
    <s v="JEAN-PIERRE"/>
    <s v="TREMBLAY"/>
    <d v="1950-02-22T00:00:00"/>
    <d v="1976-05-07T00:00:00"/>
    <s v="Male"/>
    <s v="N/A (Non-U.S.)"/>
    <x v="15"/>
    <s v="9705040 (EXPEDITION / UNIONIZED)"/>
    <s v="SERVICES - SHIPPING (2100000020)"/>
    <x v="4"/>
    <s v="SHIPPING - MARK LOADER (TRUCK) - 100-É1 - 21-01 S1"/>
    <s v="Hourly"/>
    <x v="0"/>
    <s v="Full"/>
    <s v="Sal IC"/>
  </r>
  <r>
    <s v="Resilient"/>
    <s v="   0045086/6/19605/21/1985"/>
    <s v="DANIEL"/>
    <s v="TREMBLAY"/>
    <d v="1960-06-06T00:00:00"/>
    <d v="1985-05-21T00:00:00"/>
    <s v="Male"/>
    <s v="N/A (Non-U.S.)"/>
    <x v="15"/>
    <s v="9708010 (R&amp;D)"/>
    <s v="0000012241 (RESEARCH &amp; DEVELOPMENT)"/>
    <x v="16"/>
    <s v="RESEARCHER RAW MATERIALS"/>
    <s v="Salary"/>
    <x v="0"/>
    <s v="Full"/>
    <s v="Sal IC"/>
  </r>
  <r>
    <s v="Resilient"/>
    <s v="   0000549/19/19568/7/1975"/>
    <s v="DANIEL"/>
    <s v="TRINGLE"/>
    <d v="1956-09-19T00:00:00"/>
    <d v="1975-08-07T00:00:00"/>
    <s v="Male"/>
    <s v="N/A (Non-U.S.)"/>
    <x v="15"/>
    <s v="5301050 (SPAIRS / LINE 150)"/>
    <s v="MANUFACTURING - FUSION SHOP &amp; SPAIRS (8910000999)"/>
    <x v="1"/>
    <s v="FUSION SHOP - LEAD HAND FUSION - 100-É1 - 89-01 J1"/>
    <s v="Hourly"/>
    <x v="0"/>
    <s v="Full"/>
    <s v="Sal IC"/>
  </r>
  <r>
    <s v="Resilient"/>
    <s v="   0003137/3/19566/2/1976"/>
    <s v="GERVAIS"/>
    <s v="VAILLANCOURT"/>
    <d v="1956-07-03T00:00:00"/>
    <d v="1976-06-02T00:00:00"/>
    <s v="Male"/>
    <s v="N/A (Non-U.S.)"/>
    <x v="15"/>
    <s v="5301070 (DARWEN)"/>
    <s v="MANUFACTURING - INSPECTION (9510000999)"/>
    <x v="1"/>
    <s v="INSPECTION - LEAD HAND INSPECTION - 100-É1 - 95-01 J2"/>
    <s v="Hourly"/>
    <x v="0"/>
    <s v="Full"/>
    <s v="Sal IC"/>
  </r>
  <r>
    <s v="Resilient"/>
    <s v="   0006883/31/19646/10/1985"/>
    <s v="JACQUES"/>
    <s v="VEILLEUX"/>
    <d v="1964-03-31T00:00:00"/>
    <d v="1985-06-10T00:00:00"/>
    <s v="Male"/>
    <s v="N/A (Non-U.S.)"/>
    <x v="15"/>
    <s v="5301050 (LINE 150)"/>
    <s v="MANUFACTURING - FUSION SHOP &amp; SPAIRS (8910000999)"/>
    <x v="1"/>
    <s v="FUSION SHOP - COATING OPERATOR - 100-É1 - 89-05 J1"/>
    <s v="Hourly"/>
    <x v="0"/>
    <s v="Full"/>
    <s v="Sal IC"/>
  </r>
  <r>
    <s v="Resilient"/>
    <s v="   0065201/25/198210/11/2016"/>
    <s v="GEIVER"/>
    <s v="VIASUS VALERO"/>
    <d v="1982-01-25T00:00:00"/>
    <d v="2016-10-11T00:00:00"/>
    <s v="Male"/>
    <s v="N/A (Non-U.S.)"/>
    <x v="15"/>
    <s v="9708010 (R&amp;D)"/>
    <s v="0000012241 (RESEARCH &amp; DEVELOPMENT)"/>
    <x v="16"/>
    <s v="CHEMIST"/>
    <s v="Salary"/>
    <x v="0"/>
    <s v="Full"/>
    <s v="Sal IC"/>
  </r>
  <r>
    <s v="Resilient"/>
    <s v="   00900511/29/19633/22/1999"/>
    <s v="CHANTAL"/>
    <s v="VIENS"/>
    <d v="1963-11-29T00:00:00"/>
    <d v="1999-03-22T00:00:00"/>
    <s v="Female"/>
    <s v="N/A (Non-U.S.)"/>
    <x v="15"/>
    <s v="5301070 (DARWEN)"/>
    <s v="MANUFACTURING - INSPECTION (9510000999)"/>
    <x v="1"/>
    <s v="INSPECTION - MARK LOADER (STORAGE) - 100-É1 - 95-06 N1"/>
    <s v="Hourly"/>
    <x v="0"/>
    <s v="Full"/>
    <s v="Sal IC"/>
  </r>
  <r>
    <s v="Resilient"/>
    <s v="   01037211/15/19847/21/2016"/>
    <s v="STANLEY"/>
    <s v="VILCIN"/>
    <d v="1984-11-15T00:00:00"/>
    <d v="2016-07-21T00:00:00"/>
    <s v="Male"/>
    <s v="N/A (Non-U.S.)"/>
    <x v="15"/>
    <s v="5302010 (MAINTENANCE)"/>
    <s v="ENTRETIEN (5200000777)"/>
    <x v="0"/>
    <s v="ELECTRICITÉ - TECHN INSTR &amp; CONTR B NOUV- 90-É2 - 01-72  N"/>
    <s v="Hourly"/>
    <x v="0"/>
    <s v="Full"/>
    <s v="Sal IC"/>
  </r>
  <r>
    <s v="Resilient"/>
    <s v="   0045079/28/19572/11/1985"/>
    <s v="DENIS"/>
    <s v="VOYER"/>
    <d v="1957-09-28T00:00:00"/>
    <d v="1985-02-11T00:00:00"/>
    <s v="Male"/>
    <s v="N/A (Non-U.S.)"/>
    <x v="15"/>
    <s v="5302010 (MAINTENANCE)"/>
    <s v="0000011220 (MAINTENANCE/PROCESS/PROJECTS)"/>
    <x v="0"/>
    <s v="SUPERVISOR MAINTENANCE 2"/>
    <s v="Salary"/>
    <x v="0"/>
    <s v="Full"/>
    <s v="Sal IC"/>
  </r>
  <r>
    <s v="Resilient"/>
    <s v="   00092212/2/196112/3/1985"/>
    <s v="MICHEL"/>
    <s v="WALKER"/>
    <d v="1961-12-02T00:00:00"/>
    <d v="1985-12-03T00:00:00"/>
    <s v="Male"/>
    <s v="N/A (Non-U.S.)"/>
    <x v="15"/>
    <s v="5301050 (CYLINDER)"/>
    <s v="MANUFACTURING - CYLINDER SHOP (1700000027)"/>
    <x v="1"/>
    <s v="CYLINDER SHOP - CYLINDER OPERATOR - 100-É1 - 17-02 J1"/>
    <s v="Hourly"/>
    <x v="0"/>
    <s v="Full"/>
    <s v="Sal IC"/>
  </r>
  <r>
    <s v="Resilient"/>
    <s v="   00852310/5/19801/4/2016"/>
    <s v="JASON"/>
    <s v="WATT"/>
    <d v="1980-10-05T00:00:00"/>
    <d v="2016-01-04T00:00:00"/>
    <s v="Male"/>
    <s v="N/A (Non-U.S.)"/>
    <x v="15"/>
    <s v="6927010 (SALES EAST CANADA)"/>
    <s v="0000010151 (SALES EAST 7 CENTRA CAN (QC - ON -MB))"/>
    <x v="6"/>
    <s v="SALES BUSINESS MANAGER EASTERN CANADA  (373)"/>
    <s v="Salary"/>
    <x v="0"/>
    <s v="Full"/>
    <s v="Manager"/>
  </r>
  <r>
    <s v="Resilient"/>
    <s v="   0006511/22/19532/20/1984"/>
    <s v="GARY"/>
    <s v="WELCH"/>
    <d v="1953-01-22T00:00:00"/>
    <d v="1984-02-20T00:00:00"/>
    <s v="Male"/>
    <s v="N/A (Non-U.S.)"/>
    <x v="15"/>
    <s v="5301070 (DARWEN)"/>
    <s v="MANUFACTURING - INSPECTION (9510000999)"/>
    <x v="1"/>
    <s v="INSPECTION - MARK LOADER (STORAGE) - 100-É1 - 95-06 S1"/>
    <s v="Hourly"/>
    <x v="0"/>
    <s v="Full"/>
    <s v="Sal IC"/>
  </r>
  <r>
    <s v="Soft"/>
    <s v="455877/14/196410/26/2015"/>
    <s v="FRASER"/>
    <s v="GRAY"/>
    <d v="1964-07-14T00:00:00"/>
    <d v="2015-10-26T00:00:00"/>
    <s v="Male"/>
    <s v="N/A (Non-U.S.)"/>
    <x v="16"/>
    <n v="50"/>
    <s v="Manufacturing Corp"/>
    <x v="12"/>
    <s v="VP MANUFACTURING"/>
    <s v="Salary"/>
    <x v="0"/>
    <s v="Full"/>
    <s v="Dir/Up"/>
  </r>
  <r>
    <s v="Soft"/>
    <s v="442235/18/19624/01/2008"/>
    <s v="KEN"/>
    <s v="FITZGERALD"/>
    <d v="1962-05-18T00:00:00"/>
    <d v="2008-04-01T00:00:00"/>
    <s v="Male"/>
    <s v="N/A (Non-U.S.)"/>
    <x v="16"/>
    <n v="50"/>
    <s v="Manufacturing Corp"/>
    <x v="9"/>
    <s v="ENVIRONMENTAL HEALTH &amp; SAFETY"/>
    <s v="Salary"/>
    <x v="0"/>
    <s v="Full"/>
    <s v="Not Listed"/>
  </r>
  <r>
    <s v="Soft"/>
    <s v="4276712/03/19547/19/1985"/>
    <s v="CHARLENE"/>
    <s v="ARCHIBALD"/>
    <d v="1954-12-03T00:00:00"/>
    <d v="1985-07-19T00:00:00"/>
    <s v="Female"/>
    <s v="N/A (Non-U.S.)"/>
    <x v="16"/>
    <n v="61"/>
    <s v="Yarn Processing"/>
    <x v="4"/>
    <s v="YARN INVENTORY CONTROLLER"/>
    <s v="Hourly"/>
    <x v="0"/>
    <s v="Full"/>
    <s v="Not Listed"/>
  </r>
  <r>
    <s v="Soft"/>
    <s v="4278110/03/19548/14/1978"/>
    <s v="BETTY"/>
    <s v="BENTLEY"/>
    <d v="1954-10-03T00:00:00"/>
    <d v="1978-08-14T00:00:00"/>
    <s v="Female"/>
    <s v="N/A (Non-U.S.)"/>
    <x v="16"/>
    <n v="61"/>
    <s v="Yarn Processing"/>
    <x v="1"/>
    <s v="YARN MILL LEADER"/>
    <s v="Hourly"/>
    <x v="0"/>
    <s v="Full"/>
    <s v="Not Listed"/>
  </r>
  <r>
    <s v="Soft"/>
    <s v="4278211/19/19485/17/1977"/>
    <s v="KENNETH"/>
    <s v="BENTLEY"/>
    <d v="1948-11-19T00:00:00"/>
    <d v="1977-05-17T00:00:00"/>
    <s v="Male"/>
    <s v="N/A (Non-U.S.)"/>
    <x v="16"/>
    <n v="61"/>
    <s v="Yarn Processing"/>
    <x v="4"/>
    <s v="FORKLIFT OPERATOR-YARN"/>
    <s v="Hourly"/>
    <x v="0"/>
    <s v="Full"/>
    <s v="Not Listed"/>
  </r>
  <r>
    <s v="Soft"/>
    <s v="427833/26/19677/27/1996"/>
    <s v="GREG"/>
    <s v="BERRY"/>
    <d v="1967-03-26T00:00:00"/>
    <d v="1996-07-27T00:00:00"/>
    <s v="Male"/>
    <s v="N/A (Non-U.S.)"/>
    <x v="16"/>
    <n v="61"/>
    <s v="Yarn Processing"/>
    <x v="4"/>
    <s v="YARN INVENTORY CONTROLLER"/>
    <s v="Hourly"/>
    <x v="0"/>
    <s v="Full"/>
    <s v="Not Listed"/>
  </r>
  <r>
    <s v="Soft"/>
    <s v="427896/22/19598/23/1977"/>
    <s v="DONNA"/>
    <s v="BOWMAN"/>
    <d v="1959-06-22T00:00:00"/>
    <d v="1977-08-23T00:00:00"/>
    <s v="Female"/>
    <s v="N/A (Non-U.S.)"/>
    <x v="16"/>
    <n v="61"/>
    <s v="Yarn Processing"/>
    <x v="1"/>
    <s v="SERVICE OP - YARN"/>
    <s v="Hourly"/>
    <x v="0"/>
    <s v="Full"/>
    <s v="Not Listed"/>
  </r>
  <r>
    <s v="Soft"/>
    <s v="427959/17/19668/03/1993"/>
    <s v="DUANE"/>
    <s v="BROWN"/>
    <d v="1966-09-17T00:00:00"/>
    <d v="1993-08-03T00:00:00"/>
    <s v="Male"/>
    <s v="N/A (Non-U.S.)"/>
    <x v="16"/>
    <n v="61"/>
    <s v="Yarn Processing"/>
    <x v="1"/>
    <s v="SERVICE OP - YARN"/>
    <s v="Hourly"/>
    <x v="0"/>
    <s v="Full"/>
    <s v="Not Listed"/>
  </r>
  <r>
    <s v="Soft"/>
    <s v="428176/02/197110/18/2004"/>
    <s v="LISA"/>
    <s v="CURRIE"/>
    <d v="1971-06-02T00:00:00"/>
    <d v="2004-10-18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28224/11/19598/14/1978"/>
    <s v="CAROLE"/>
    <s v="CASSIDY"/>
    <d v="1959-04-11T00:00:00"/>
    <d v="1978-08-14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28631/15/19623/01/1994"/>
    <s v="RALPH"/>
    <s v="CREELMAN"/>
    <d v="1962-01-15T00:00:00"/>
    <d v="1994-03-01T00:00:00"/>
    <s v="Male"/>
    <s v="N/A (Non-U.S.)"/>
    <x v="16"/>
    <n v="61"/>
    <s v="Yarn Processing"/>
    <x v="1"/>
    <s v="YARN MILL LEADER"/>
    <s v="Hourly"/>
    <x v="0"/>
    <s v="Full"/>
    <s v="Not Listed"/>
  </r>
  <r>
    <s v="Soft"/>
    <s v="428679/25/19795/13/2002"/>
    <s v="CHRIS"/>
    <s v="CROWE"/>
    <d v="1979-09-25T00:00:00"/>
    <d v="2002-05-13T00:00:00"/>
    <s v="Male"/>
    <s v="N/A (Non-U.S.)"/>
    <x v="16"/>
    <n v="61"/>
    <s v="Yarn Processing"/>
    <x v="0"/>
    <s v="OVERHAULER"/>
    <s v="Hourly"/>
    <x v="0"/>
    <s v="Full"/>
    <s v="Not Listed"/>
  </r>
  <r>
    <s v="Soft"/>
    <s v="428685/09/19706/17/2013"/>
    <s v="JACQUELINE"/>
    <s v="EAGLES"/>
    <d v="1970-05-09T00:00:00"/>
    <d v="2013-06-17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28705/29/19713/02/1994"/>
    <s v="R"/>
    <s v="EAGLES"/>
    <d v="1971-05-29T00:00:00"/>
    <d v="1994-03-02T00:00:00"/>
    <s v="Male"/>
    <s v="N/A (Non-U.S.)"/>
    <x v="16"/>
    <n v="61"/>
    <s v="Yarn Processing"/>
    <x v="4"/>
    <s v="FORKLIFT OPERATOR-YARN"/>
    <s v="Hourly"/>
    <x v="0"/>
    <s v="Full"/>
    <s v="Not Listed"/>
  </r>
  <r>
    <s v="Soft"/>
    <s v="429188/09/19594/22/1996"/>
    <s v="RHONDA"/>
    <s v="GRAHAM"/>
    <d v="1959-08-09T00:00:00"/>
    <d v="1996-04-22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29267/13/19496/07/1993"/>
    <s v="LORETTA"/>
    <s v="SUTTIS"/>
    <d v="1949-07-13T00:00:00"/>
    <d v="1993-06-07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29359/09/195812/20/2004"/>
    <s v="ALLEN"/>
    <s v="THOMPSON"/>
    <d v="1958-09-09T00:00:00"/>
    <d v="2004-12-20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29383/09/19594/16/1979"/>
    <s v="KAREN"/>
    <s v="TOTTEN"/>
    <d v="1959-03-09T00:00:00"/>
    <d v="1979-04-16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29573/17/19658/15/1983"/>
    <s v="FRED"/>
    <s v="WHITMAN"/>
    <d v="1965-03-17T00:00:00"/>
    <d v="1983-08-15T00:00:00"/>
    <s v="Male"/>
    <s v="N/A (Non-U.S.)"/>
    <x v="16"/>
    <n v="61"/>
    <s v="Yarn Processing"/>
    <x v="4"/>
    <s v="YARN INVENTORY CONTROLLER"/>
    <s v="Hourly"/>
    <x v="0"/>
    <s v="Full"/>
    <s v="Not Listed"/>
  </r>
  <r>
    <s v="Soft"/>
    <s v="429681/11/19753/21/1999"/>
    <s v="ADAM"/>
    <s v="MURRAY"/>
    <d v="1975-01-11T00:00:00"/>
    <d v="1999-03-21T00:00:00"/>
    <s v="Male"/>
    <s v="N/A (Non-U.S.)"/>
    <x v="16"/>
    <n v="61"/>
    <s v="Yarn Processing"/>
    <x v="4"/>
    <s v="YARN INVENTORY CONTROLLER"/>
    <s v="Hourly"/>
    <x v="0"/>
    <s v="Full"/>
    <s v="Not Listed"/>
  </r>
  <r>
    <s v="Soft"/>
    <s v="429721/22/19725/24/1994"/>
    <s v="NATALEA"/>
    <s v="GAMBLE"/>
    <d v="1972-01-22T00:00:00"/>
    <d v="1994-05-24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29801/14/198211/22/2004"/>
    <s v="MICHAEL"/>
    <s v="PARKER"/>
    <d v="1982-01-14T00:00:00"/>
    <d v="2004-11-22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300411/22/197111/08/2004"/>
    <s v="TERENCE"/>
    <s v="ROUTLEDGE"/>
    <d v="1971-11-22T00:00:00"/>
    <d v="2004-11-08T00:00:00"/>
    <s v="Male"/>
    <s v="N/A (Non-U.S.)"/>
    <x v="16"/>
    <n v="61"/>
    <s v="Yarn Processing"/>
    <x v="0"/>
    <s v="FIXER"/>
    <s v="Hourly"/>
    <x v="0"/>
    <s v="Full"/>
    <s v="Not Listed"/>
  </r>
  <r>
    <s v="Soft"/>
    <s v="4301712/05/19734/14/2003"/>
    <s v="DEBORA"/>
    <s v="SLAUNWHITE"/>
    <d v="1973-12-05T00:00:00"/>
    <d v="2003-04-14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303311/30/19505/17/1976"/>
    <s v="MARY"/>
    <s v="MACMILLAN"/>
    <d v="1950-11-30T00:00:00"/>
    <d v="1976-05-17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30855/10/195711/24/1973"/>
    <s v="VEINO"/>
    <s v="HUGHES"/>
    <d v="1957-05-10T00:00:00"/>
    <d v="1973-11-24T00:00:00"/>
    <s v="Male"/>
    <s v="N/A (Non-U.S.)"/>
    <x v="16"/>
    <n v="61"/>
    <s v="Yarn Processing"/>
    <x v="0"/>
    <s v="FIXER"/>
    <s v="Hourly"/>
    <x v="0"/>
    <s v="Full"/>
    <s v="Not Listed"/>
  </r>
  <r>
    <s v="Soft"/>
    <s v="4311810/08/19624/08/2002"/>
    <s v="SUSAN"/>
    <s v="MCQUINN"/>
    <d v="1962-10-08T00:00:00"/>
    <d v="2002-04-08T00:00:00"/>
    <s v="Female"/>
    <s v="N/A (Non-U.S.)"/>
    <x v="16"/>
    <n v="61"/>
    <s v="Yarn Processing"/>
    <x v="1"/>
    <s v="YARN MILL LEADER"/>
    <s v="Hourly"/>
    <x v="0"/>
    <s v="Full"/>
    <s v="Not Listed"/>
  </r>
  <r>
    <s v="Soft"/>
    <s v="431357/24/198310/04/2004"/>
    <s v="TARA"/>
    <s v="LEADBEATER"/>
    <d v="1983-07-24T00:00:00"/>
    <d v="2004-10-04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557111/30/19959/28/2015"/>
    <s v="AUTUMN"/>
    <s v="ROWE"/>
    <d v="1995-11-30T00:00:00"/>
    <d v="2015-09-28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36216/25/197010/10/2006"/>
    <s v="DOLORA"/>
    <s v="DUPLESSIS"/>
    <d v="1970-06-25T00:00:00"/>
    <d v="2006-10-10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36249/19/196810/17/2006"/>
    <s v="BERTON"/>
    <s v="PETTIS"/>
    <d v="1968-09-19T00:00:00"/>
    <d v="2006-10-17T00:00:00"/>
    <s v="Male"/>
    <s v="N/A (Non-U.S.)"/>
    <x v="16"/>
    <n v="61"/>
    <s v="Yarn Processing"/>
    <x v="1"/>
    <s v="SERVICE OP - YARN"/>
    <s v="Hourly"/>
    <x v="0"/>
    <s v="Full"/>
    <s v="Not Listed"/>
  </r>
  <r>
    <s v="Soft"/>
    <s v="436255/18/196610/23/2006"/>
    <s v="LAURA"/>
    <s v="REID"/>
    <d v="1966-05-18T00:00:00"/>
    <d v="2006-10-23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39173/04/19816/20/2007"/>
    <s v="JOSHUA"/>
    <s v="TREE"/>
    <d v="1981-03-04T00:00:00"/>
    <d v="2007-06-20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456012/11/19668/30/2010"/>
    <s v="MICHAEL"/>
    <s v="STONEHOUSE"/>
    <d v="1966-12-11T00:00:00"/>
    <d v="2010-08-30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49721/07/19934/29/2013"/>
    <s v="JORDAN"/>
    <s v="CAVE"/>
    <d v="1993-01-07T00:00:00"/>
    <d v="2013-04-29T00:00:00"/>
    <s v="Male"/>
    <s v="N/A (Non-U.S.)"/>
    <x v="16"/>
    <n v="61"/>
    <s v="Yarn Processing"/>
    <x v="4"/>
    <s v="FORKLIFT OPERATOR-YARN"/>
    <s v="Hourly"/>
    <x v="0"/>
    <s v="Full"/>
    <s v="Not Listed"/>
  </r>
  <r>
    <s v="Soft"/>
    <s v="451061/06/199312/09/2013"/>
    <s v="ALEX"/>
    <s v="SHARPLES"/>
    <d v="1993-01-06T00:00:00"/>
    <d v="2013-12-09T00:00:00"/>
    <s v="Male"/>
    <s v="N/A (Non-U.S.)"/>
    <x v="16"/>
    <n v="61"/>
    <s v="Yarn Processing"/>
    <x v="0"/>
    <s v="FIXER"/>
    <s v="Hourly"/>
    <x v="0"/>
    <s v="Full"/>
    <s v="Not Listed"/>
  </r>
  <r>
    <s v="Soft"/>
    <s v="451174/25/19921/13/2014"/>
    <s v="CHRISTOPHER"/>
    <s v="JONES"/>
    <d v="1992-04-25T00:00:00"/>
    <d v="2014-01-13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1658/24/19925/05/2014"/>
    <s v="JAMES"/>
    <s v="SHIPLEY"/>
    <d v="1992-08-24T00:00:00"/>
    <d v="2014-05-05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36111/28/19852/25/2015"/>
    <s v="LEETITIA"/>
    <s v="WILLIAMS"/>
    <d v="1985-11-28T00:00:00"/>
    <d v="2015-02-25T00:00:00"/>
    <s v="Female"/>
    <s v="N/A (Non-U.S.)"/>
    <x v="16"/>
    <n v="61"/>
    <s v="Yarn Processing"/>
    <x v="1"/>
    <s v="WINDER SERVICE OP"/>
    <s v="Hourly"/>
    <x v="0"/>
    <s v="Full"/>
    <s v="Not Listed"/>
  </r>
  <r>
    <s v="Soft"/>
    <s v="453702/26/19643/10/2015"/>
    <s v="JOHN"/>
    <s v="CHRISTIANSON"/>
    <d v="1964-02-26T00:00:00"/>
    <d v="2015-03-10T00:00:00"/>
    <s v="Male"/>
    <s v="N/A (Non-U.S.)"/>
    <x v="16"/>
    <n v="61"/>
    <s v="Yarn Processing"/>
    <x v="0"/>
    <s v="FIXER"/>
    <s v="Hourly"/>
    <x v="0"/>
    <s v="Full"/>
    <s v="Not Listed"/>
  </r>
  <r>
    <s v="Soft"/>
    <s v="453764/08/19743/17/2015"/>
    <s v="SCOTT"/>
    <s v="BARRETT"/>
    <d v="1974-04-08T00:00:00"/>
    <d v="2015-03-17T00:00:00"/>
    <s v="Male"/>
    <s v="N/A (Non-U.S.)"/>
    <x v="16"/>
    <n v="61"/>
    <s v="Yarn Processing"/>
    <x v="1"/>
    <s v="SERVICE OP - YARN"/>
    <s v="Hourly"/>
    <x v="0"/>
    <s v="Full"/>
    <s v="Not Listed"/>
  </r>
  <r>
    <s v="Soft"/>
    <s v="4537912/19/19933/17/2015"/>
    <s v="RYAN"/>
    <s v="ZACHARIAH"/>
    <d v="1993-12-19T00:00:00"/>
    <d v="2015-03-17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3821/14/19863/18/2015"/>
    <s v="D"/>
    <s v="CORRIGAN"/>
    <d v="1986-01-14T00:00:00"/>
    <d v="2015-03-18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3833/07/19843/18/2015"/>
    <s v="MATTHEW"/>
    <s v="HARNISH"/>
    <d v="1984-03-07T00:00:00"/>
    <d v="2015-03-18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39211/18/19883/25/2015"/>
    <s v="JON-ERIK"/>
    <s v="HILL"/>
    <d v="1988-11-18T00:00:00"/>
    <d v="2015-03-25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4076/11/19644/13/2015"/>
    <s v="STEPHEN"/>
    <s v="SHADDICK"/>
    <d v="1964-06-11T00:00:00"/>
    <d v="2015-04-13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8091/07/19866/21/2016"/>
    <s v="DWAYNE"/>
    <s v="MORRISSEY"/>
    <d v="1986-01-07T00:00:00"/>
    <d v="2016-06-21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8118/03/19946/21/2016"/>
    <s v="NATHANIEL"/>
    <s v="CHISHOLM"/>
    <d v="1994-08-03T00:00:00"/>
    <d v="2016-06-21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8465/29/19578/22/2016"/>
    <s v="DAVID"/>
    <s v="KONTUK"/>
    <d v="1957-05-29T00:00:00"/>
    <d v="2016-08-22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8481/21/19868/22/2016"/>
    <s v="ANDREA"/>
    <s v="LEFRENSE"/>
    <d v="1986-01-21T00:00:00"/>
    <d v="2016-08-22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58507/05/19968/24/2016"/>
    <s v="MITCHELL"/>
    <s v="ELLIOTT"/>
    <d v="1996-07-05T00:00:00"/>
    <d v="2016-08-24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9041/06/198811/07/2016"/>
    <s v="AARON"/>
    <s v="REYNOLDS"/>
    <d v="1988-01-06T00:00:00"/>
    <d v="2016-11-07T00:00:00"/>
    <s v="Male"/>
    <s v="N/A (Non-U.S.)"/>
    <x v="16"/>
    <n v="61"/>
    <s v="Yarn Processing"/>
    <x v="1"/>
    <s v="YARN OPERATOR"/>
    <s v="Hourly"/>
    <x v="0"/>
    <s v="Full"/>
    <s v="Not Listed"/>
  </r>
  <r>
    <s v="Soft"/>
    <s v="459055/26/198511/07/2016"/>
    <s v="SONIA"/>
    <s v="SWINDELLS"/>
    <d v="1985-05-26T00:00:00"/>
    <d v="2016-11-07T00:00:00"/>
    <s v="Female"/>
    <s v="N/A (Non-U.S.)"/>
    <x v="16"/>
    <n v="61"/>
    <s v="Yarn Processing"/>
    <x v="1"/>
    <s v="YARN OPERATOR"/>
    <s v="Hourly"/>
    <x v="0"/>
    <s v="Full"/>
    <s v="Not Listed"/>
  </r>
  <r>
    <s v="Soft"/>
    <s v="459066/13/198311/07/2016"/>
    <s v="JASON"/>
    <s v="LEBLANC"/>
    <d v="1983-06-13T00:00:00"/>
    <d v="2016-11-07T00:00:00"/>
    <s v="Male"/>
    <s v="N/A (Non-U.S.)"/>
    <x v="16"/>
    <n v="61"/>
    <s v="Yarn Processing"/>
    <x v="1"/>
    <s v="WINDER SERVICE OP"/>
    <s v="Hourly"/>
    <x v="0"/>
    <s v="Full"/>
    <s v="Not Listed"/>
  </r>
  <r>
    <s v="Soft"/>
    <s v="431903/30/19714/29/1996"/>
    <s v="WILLIAM"/>
    <s v="FIELDING"/>
    <d v="1971-03-30T00:00:00"/>
    <d v="1996-04-29T00:00:00"/>
    <s v="Male"/>
    <s v="N/A (Non-U.S.)"/>
    <x v="16"/>
    <n v="61"/>
    <s v="Yarn Processing"/>
    <x v="1"/>
    <s v="SHIFT SUPERVISOR"/>
    <s v="Salary"/>
    <x v="0"/>
    <s v="Full"/>
    <s v="Manager"/>
  </r>
  <r>
    <s v="Soft"/>
    <s v="4568310/04/19812/10/2016"/>
    <s v="PATRICIA"/>
    <s v="DELLAPINNA"/>
    <d v="1981-10-04T00:00:00"/>
    <d v="2016-02-10T00:00:00"/>
    <s v="Female"/>
    <s v="N/A (Non-U.S.)"/>
    <x v="16"/>
    <n v="61"/>
    <s v="Yarn Processing"/>
    <x v="1"/>
    <s v="YARN MILL SUPERVISOR"/>
    <s v="Salary"/>
    <x v="0"/>
    <s v="Full"/>
    <s v="Manager"/>
  </r>
  <r>
    <s v="Soft"/>
    <s v="435793/15/19628/21/2006"/>
    <s v="CRAWFORD"/>
    <s v="BAILEY"/>
    <d v="1962-03-15T00:00:00"/>
    <d v="2006-08-21T00:00:00"/>
    <s v="Male"/>
    <s v="N/A (Non-U.S.)"/>
    <x v="16"/>
    <n v="61"/>
    <s v="Yarn Processing"/>
    <x v="1"/>
    <s v="SHIFT SUPERVISOR"/>
    <s v="Salary"/>
    <x v="0"/>
    <s v="Full"/>
    <s v="Manager"/>
  </r>
  <r>
    <s v="Soft"/>
    <s v="427737/25/196011/08/2004"/>
    <s v="JOAN"/>
    <s v="BANGAY"/>
    <d v="1960-07-25T00:00:00"/>
    <d v="2004-11-08T00:00:00"/>
    <s v="Female"/>
    <s v="N/A (Non-U.S.)"/>
    <x v="16"/>
    <n v="160"/>
    <s v="Carpet Mfg MGMT"/>
    <x v="1"/>
    <s v="SHIFT SUPERVISOR"/>
    <s v="Salary"/>
    <x v="0"/>
    <s v="Full"/>
    <s v="Manager"/>
  </r>
  <r>
    <s v="Soft"/>
    <s v="4284710/04/19724/25/2005"/>
    <s v="DANIEL"/>
    <s v="CLARKE"/>
    <d v="1972-10-04T00:00:00"/>
    <d v="2005-04-25T00:00:00"/>
    <s v="Male"/>
    <s v="N/A (Non-U.S.)"/>
    <x v="16"/>
    <n v="160"/>
    <s v="Carpet Mfg MGMT"/>
    <x v="1"/>
    <s v="SHIFT SUPERVISOR"/>
    <s v="Salary"/>
    <x v="0"/>
    <s v="Full"/>
    <s v="Manager"/>
  </r>
  <r>
    <s v="Soft"/>
    <s v="428969/26/19676/22/1994"/>
    <s v="ANDREW"/>
    <s v="STEVENS"/>
    <d v="1967-09-26T00:00:00"/>
    <d v="1994-06-22T00:00:00"/>
    <s v="Male"/>
    <s v="N/A (Non-U.S.)"/>
    <x v="16"/>
    <n v="160"/>
    <s v="Carpet Mfg MGMT"/>
    <x v="1"/>
    <s v="SHIFT SUPERVISOR"/>
    <s v="Salary"/>
    <x v="0"/>
    <s v="Full"/>
    <s v="Manager"/>
  </r>
  <r>
    <s v="Soft"/>
    <s v="432715/31/19682/28/1994"/>
    <s v="PENNY"/>
    <s v="WINTERS"/>
    <d v="1968-05-31T00:00:00"/>
    <d v="1994-02-28T00:00:00"/>
    <s v="Female"/>
    <s v="N/A (Non-U.S.)"/>
    <x v="16"/>
    <n v="160"/>
    <s v="Carpet Mfg MGMT"/>
    <x v="1"/>
    <s v="SHIFT SUPERVISOR"/>
    <s v="Salary"/>
    <x v="0"/>
    <s v="Full"/>
    <s v="Manager"/>
  </r>
  <r>
    <s v="Soft"/>
    <s v="432385/15/19609/11/1995"/>
    <s v="MORGAN"/>
    <s v="PALMER"/>
    <d v="1960-05-15T00:00:00"/>
    <d v="1995-09-11T00:00:00"/>
    <s v="Male"/>
    <s v="N/A (Non-U.S.)"/>
    <x v="16"/>
    <n v="160"/>
    <s v="Carpet Mfg MGMT"/>
    <x v="1"/>
    <s v="PROD MGR-YARN/DYE/FINISHING"/>
    <s v="Salary"/>
    <x v="0"/>
    <s v="Full"/>
    <s v="Manager"/>
  </r>
  <r>
    <s v="Soft"/>
    <s v="446396/07/19613/28/2011"/>
    <s v="PETER"/>
    <s v="JAMES"/>
    <d v="1961-06-07T00:00:00"/>
    <d v="2011-03-28T00:00:00"/>
    <s v="Male"/>
    <s v="N/A (Non-U.S.)"/>
    <x v="16"/>
    <n v="160"/>
    <s v="Carpet Mfg MGMT"/>
    <x v="1"/>
    <s v="PROD MGR-CARPET MANUFACTURING"/>
    <s v="Salary"/>
    <x v="0"/>
    <s v="Full"/>
    <s v="Manager"/>
  </r>
  <r>
    <s v="Soft"/>
    <s v="427701/06/19754/25/2005"/>
    <s v="DREW"/>
    <s v="ARNOLD"/>
    <d v="1975-01-06T00:00:00"/>
    <d v="2005-04-25T00:00:00"/>
    <s v="Male"/>
    <s v="N/A (Non-U.S.)"/>
    <x v="16"/>
    <n v="161"/>
    <s v="Tufting"/>
    <x v="1"/>
    <s v="MACHINE OPERATOR - TUFT"/>
    <s v="Hourly"/>
    <x v="0"/>
    <s v="Full"/>
    <s v="Not Listed"/>
  </r>
  <r>
    <s v="Soft"/>
    <s v="427784/21/198011/22/2004"/>
    <s v="AMANDA"/>
    <s v="BEAZLEY"/>
    <d v="1980-04-21T00:00:00"/>
    <d v="2004-11-22T00:00:00"/>
    <s v="Female"/>
    <s v="N/A (Non-U.S.)"/>
    <x v="16"/>
    <n v="161"/>
    <s v="Tufting"/>
    <x v="1"/>
    <s v="BEAMER/TUFTER OP"/>
    <s v="Hourly"/>
    <x v="0"/>
    <s v="Full"/>
    <s v="Not Listed"/>
  </r>
  <r>
    <s v="Soft"/>
    <s v="428263/20/19688/09/1985"/>
    <s v="CHRISTINE"/>
    <s v="DAVIS"/>
    <d v="1968-03-20T00:00:00"/>
    <d v="1985-08-09T00:00:00"/>
    <s v="Female"/>
    <s v="N/A (Non-U.S.)"/>
    <x v="16"/>
    <n v="161"/>
    <s v="Tufting"/>
    <x v="1"/>
    <s v="BEAMER/TUFTER OP"/>
    <s v="Hourly"/>
    <x v="0"/>
    <s v="Full"/>
    <s v="Not Listed"/>
  </r>
  <r>
    <s v="Soft"/>
    <s v="4284311/20/19629/20/2004"/>
    <s v="THERESA"/>
    <s v="DOIRON"/>
    <d v="1962-11-20T00:00:00"/>
    <d v="2004-09-20T00:00:00"/>
    <s v="Female"/>
    <s v="N/A (Non-U.S.)"/>
    <x v="16"/>
    <n v="161"/>
    <s v="Tufting"/>
    <x v="1"/>
    <s v="BEAMER/TUFTER OP"/>
    <s v="Hourly"/>
    <x v="0"/>
    <s v="Full"/>
    <s v="Not Listed"/>
  </r>
  <r>
    <s v="Soft"/>
    <s v="4285311/28/19626/23/1986"/>
    <s v="DEBRA"/>
    <s v="COCK"/>
    <d v="1962-11-28T00:00:00"/>
    <d v="1986-06-23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28654/04/19658/18/1997"/>
    <s v="CATHY"/>
    <s v="CROSBY"/>
    <d v="1965-04-04T00:00:00"/>
    <d v="1997-08-18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28774/05/195510/27/1986"/>
    <s v="MARGARET"/>
    <s v="FASH"/>
    <d v="1955-04-05T00:00:00"/>
    <d v="1986-10-27T00:00:00"/>
    <s v="Female"/>
    <s v="N/A (Non-U.S.)"/>
    <x v="16"/>
    <n v="161"/>
    <s v="Tufting"/>
    <x v="4"/>
    <s v="FORKLIFT OPERATOR-CMF"/>
    <s v="Hourly"/>
    <x v="0"/>
    <s v="Full"/>
    <s v="Not Listed"/>
  </r>
  <r>
    <s v="Soft"/>
    <s v="428807/30/19526/23/1993"/>
    <s v="HELEN"/>
    <s v="FENTON"/>
    <d v="1952-07-30T00:00:00"/>
    <d v="1993-06-23T00:00:00"/>
    <s v="Female"/>
    <s v="N/A (Non-U.S.)"/>
    <x v="16"/>
    <n v="161"/>
    <s v="Tufting"/>
    <x v="1"/>
    <s v="BEAMER/TUFTER OP"/>
    <s v="Hourly"/>
    <x v="0"/>
    <s v="Full"/>
    <s v="Not Listed"/>
  </r>
  <r>
    <s v="Soft"/>
    <s v="428833/20/19854/18/2005"/>
    <s v="ESLIE"/>
    <s v="FERRIS"/>
    <d v="1985-03-20T00:00:00"/>
    <d v="2005-04-18T00:00:00"/>
    <s v="Male"/>
    <s v="N/A (Non-U.S.)"/>
    <x v="16"/>
    <n v="161"/>
    <s v="Tufting"/>
    <x v="1"/>
    <s v="MACHINE OPERATOR - TUFT"/>
    <s v="Hourly"/>
    <x v="0"/>
    <s v="Full"/>
    <s v="Not Listed"/>
  </r>
  <r>
    <s v="Soft"/>
    <s v="428904/11/19779/27/2004"/>
    <s v="KELLY"/>
    <s v="SMITH"/>
    <d v="1977-04-11T00:00:00"/>
    <d v="2004-09-27T00:00:00"/>
    <s v="Female"/>
    <s v="N/A (Non-U.S.)"/>
    <x v="16"/>
    <n v="161"/>
    <s v="Tufting"/>
    <x v="1"/>
    <s v="MACHINE OPERATOR - TUFT"/>
    <s v="Hourly"/>
    <x v="0"/>
    <s v="Full"/>
    <s v="Not Listed"/>
  </r>
  <r>
    <s v="Soft"/>
    <s v="428911/10/19579/15/1975"/>
    <s v="MARY"/>
    <s v="SMITH"/>
    <d v="1957-01-10T00:00:00"/>
    <d v="1975-09-15T00:00:00"/>
    <s v="Female"/>
    <s v="N/A (Non-U.S.)"/>
    <x v="16"/>
    <n v="161"/>
    <s v="Tufting"/>
    <x v="1"/>
    <s v="MACHINE OPERATOR - TUFT"/>
    <s v="Hourly"/>
    <x v="0"/>
    <s v="Full"/>
    <s v="Not Listed"/>
  </r>
  <r>
    <s v="Soft"/>
    <s v="429019/21/196911/22/2004"/>
    <s v="DARLENE"/>
    <s v="FOX"/>
    <d v="1969-09-21T00:00:00"/>
    <d v="2004-11-22T00:00:00"/>
    <s v="Female"/>
    <s v="N/A (Non-U.S.)"/>
    <x v="16"/>
    <n v="161"/>
    <s v="Tufting"/>
    <x v="1"/>
    <s v="BEAMER/TUFTER OP"/>
    <s v="Hourly"/>
    <x v="0"/>
    <s v="Full"/>
    <s v="Not Listed"/>
  </r>
  <r>
    <s v="Soft"/>
    <s v="429056/20/19542/12/1974"/>
    <s v="RAYMOND"/>
    <s v="FULTON"/>
    <d v="1954-06-20T00:00:00"/>
    <d v="1974-02-12T00:00:00"/>
    <s v="Male"/>
    <s v="N/A (Non-U.S.)"/>
    <x v="16"/>
    <n v="161"/>
    <s v="Tufting"/>
    <x v="4"/>
    <s v="FORKLIFT OPERATOR-CMF"/>
    <s v="Hourly"/>
    <x v="0"/>
    <s v="Full"/>
    <s v="Not Listed"/>
  </r>
  <r>
    <s v="Soft"/>
    <s v="429068/08/19731/10/2005"/>
    <s v="WAYNE"/>
    <s v="GALLEY"/>
    <d v="1973-08-08T00:00:00"/>
    <d v="2005-01-10T00:00:00"/>
    <s v="Male"/>
    <s v="N/A (Non-U.S.)"/>
    <x v="16"/>
    <n v="161"/>
    <s v="Tufting"/>
    <x v="1"/>
    <s v="CREELER CMF"/>
    <s v="Hourly"/>
    <x v="0"/>
    <s v="Full"/>
    <s v="Not Listed"/>
  </r>
  <r>
    <s v="Soft"/>
    <s v="429246/17/19768/01/2005"/>
    <s v="PATRICK"/>
    <s v="STEWART"/>
    <d v="1976-06-17T00:00:00"/>
    <d v="2005-08-01T00:00:00"/>
    <s v="Male"/>
    <s v="N/A (Non-U.S.)"/>
    <x v="16"/>
    <n v="161"/>
    <s v="Tufting"/>
    <x v="1"/>
    <s v="BEAMER OPERATOR - CMF"/>
    <s v="Hourly"/>
    <x v="0"/>
    <s v="Full"/>
    <s v="Not Listed"/>
  </r>
  <r>
    <s v="Soft"/>
    <s v="4295012/18/19724/05/2004"/>
    <s v="SHAWN"/>
    <s v="WEATHERBEE"/>
    <d v="1972-12-18T00:00:00"/>
    <d v="2004-04-05T00:00:00"/>
    <s v="Male"/>
    <s v="N/A (Non-U.S.)"/>
    <x v="16"/>
    <n v="161"/>
    <s v="Tufting"/>
    <x v="1"/>
    <s v="BEAMER OPERATOR - CMF"/>
    <s v="Hourly"/>
    <x v="0"/>
    <s v="Full"/>
    <s v="Not Listed"/>
  </r>
  <r>
    <s v="Soft"/>
    <s v="429523/20/195611/21/1978"/>
    <s v="CHRISTINA"/>
    <s v="WEIR"/>
    <d v="1956-03-20T00:00:00"/>
    <d v="1978-11-21T00:00:00"/>
    <s v="Female"/>
    <s v="N/A (Non-U.S.)"/>
    <x v="16"/>
    <n v="161"/>
    <s v="Tufting"/>
    <x v="1"/>
    <s v="FORKLIFT OPERATOR-CMF"/>
    <s v="Hourly"/>
    <x v="0"/>
    <s v="Full"/>
    <s v="Not Listed"/>
  </r>
  <r>
    <s v="Soft"/>
    <s v="429548/19/19692/28/2005"/>
    <s v="RONALD"/>
    <s v="WESLEY"/>
    <d v="1969-08-19T00:00:00"/>
    <d v="2005-02-28T00:00:00"/>
    <s v="Male"/>
    <s v="N/A (Non-U.S.)"/>
    <x v="16"/>
    <n v="161"/>
    <s v="Tufting"/>
    <x v="1"/>
    <s v="CREELER CMF"/>
    <s v="Hourly"/>
    <x v="0"/>
    <s v="Full"/>
    <s v="Not Listed"/>
  </r>
  <r>
    <s v="Soft"/>
    <s v="429677/12/19649/12/2005"/>
    <s v="TIM"/>
    <s v="MURPHY"/>
    <d v="1964-07-12T00:00:00"/>
    <d v="2005-09-12T00:00:00"/>
    <s v="Male"/>
    <s v="N/A (Non-U.S.)"/>
    <x v="16"/>
    <n v="161"/>
    <s v="Tufting"/>
    <x v="0"/>
    <s v="FIXER - CMF"/>
    <s v="Hourly"/>
    <x v="0"/>
    <s v="Full"/>
    <s v="Not Listed"/>
  </r>
  <r>
    <s v="Soft"/>
    <s v="429798/11/19738/29/2005"/>
    <s v="MARIUSZ"/>
    <s v="PALUCH"/>
    <d v="1973-08-11T00:00:00"/>
    <d v="2005-08-29T00:00:00"/>
    <s v="Male"/>
    <s v="N/A (Non-U.S.)"/>
    <x v="16"/>
    <n v="161"/>
    <s v="Tufting"/>
    <x v="0"/>
    <s v="FIXER - CMF"/>
    <s v="Hourly"/>
    <x v="0"/>
    <s v="Full"/>
    <s v="Not Listed"/>
  </r>
  <r>
    <s v="Soft"/>
    <s v="429845/23/195811/29/2004"/>
    <s v="BRENT"/>
    <s v="PETTIS"/>
    <d v="1958-05-23T00:00:00"/>
    <d v="2004-11-29T00:00:00"/>
    <s v="Male"/>
    <s v="N/A (Non-U.S.)"/>
    <x v="16"/>
    <n v="161"/>
    <s v="Tufting"/>
    <x v="1"/>
    <s v="BEAMER/TUFTER OP"/>
    <s v="Hourly"/>
    <x v="0"/>
    <s v="Full"/>
    <s v="Not Listed"/>
  </r>
  <r>
    <s v="Soft"/>
    <s v="429951/14/19701/31/2005"/>
    <s v="THOMAS"/>
    <s v="RIORDAN"/>
    <d v="1970-01-14T00:00:00"/>
    <d v="2005-01-31T00:00:00"/>
    <s v="Male"/>
    <s v="N/A (Non-U.S.)"/>
    <x v="16"/>
    <n v="161"/>
    <s v="Tufting"/>
    <x v="1"/>
    <s v="CREELER CMF"/>
    <s v="Hourly"/>
    <x v="0"/>
    <s v="Full"/>
    <s v="Not Listed"/>
  </r>
  <r>
    <s v="Soft"/>
    <s v="430429/13/19538/18/1983"/>
    <s v="RICHARD"/>
    <s v="HANSON"/>
    <d v="1953-09-13T00:00:00"/>
    <d v="1983-08-18T00:00:00"/>
    <s v="Male"/>
    <s v="N/A (Non-U.S.)"/>
    <x v="16"/>
    <n v="161"/>
    <s v="Tufting"/>
    <x v="4"/>
    <s v="FORKLIFT OPERATOR-CMF"/>
    <s v="Hourly"/>
    <x v="0"/>
    <s v="Full"/>
    <s v="Not Listed"/>
  </r>
  <r>
    <s v="Soft"/>
    <s v="430455/24/19528/22/2005"/>
    <s v="HOWARD"/>
    <s v="HARVEY"/>
    <d v="1952-05-24T00:00:00"/>
    <d v="2005-08-22T00:00:00"/>
    <s v="Male"/>
    <s v="N/A (Non-U.S.)"/>
    <x v="16"/>
    <n v="161"/>
    <s v="Tufting"/>
    <x v="1"/>
    <s v="BEAMER OPERATOR - CMF"/>
    <s v="Hourly"/>
    <x v="0"/>
    <s v="Full"/>
    <s v="Not Listed"/>
  </r>
  <r>
    <s v="Soft"/>
    <s v="430669/19/19618/27/1979"/>
    <s v="JOHN"/>
    <s v="MCCLELLAN"/>
    <d v="1961-09-19T00:00:00"/>
    <d v="1979-08-27T00:00:00"/>
    <s v="Male"/>
    <s v="N/A (Non-U.S.)"/>
    <x v="16"/>
    <n v="161"/>
    <s v="Tufting"/>
    <x v="1"/>
    <s v="TUFTING SPECIALIST"/>
    <s v="Hourly"/>
    <x v="0"/>
    <s v="Full"/>
    <s v="Not Listed"/>
  </r>
  <r>
    <s v="Soft"/>
    <s v="430807/06/19658/08/1985"/>
    <s v="MARGARET"/>
    <s v="HOWARD"/>
    <d v="1965-07-06T00:00:00"/>
    <d v="1985-08-08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309710/25/19588/13/1979"/>
    <s v="WANDA"/>
    <s v="JOHNSON"/>
    <d v="1958-10-25T00:00:00"/>
    <d v="1979-08-13T00:00:00"/>
    <s v="Female"/>
    <s v="N/A (Non-U.S.)"/>
    <x v="16"/>
    <n v="161"/>
    <s v="Tufting"/>
    <x v="1"/>
    <s v="CREELER CMF"/>
    <s v="Hourly"/>
    <x v="0"/>
    <s v="Full"/>
    <s v="Not Listed"/>
  </r>
  <r>
    <s v="Soft"/>
    <s v="431106/03/19552/28/1994"/>
    <s v="DANIEL"/>
    <s v="KAYE"/>
    <d v="1955-06-03T00:00:00"/>
    <d v="1994-02-28T00:00:00"/>
    <s v="Male"/>
    <s v="N/A (Non-U.S.)"/>
    <x v="16"/>
    <n v="161"/>
    <s v="Tufting"/>
    <x v="1"/>
    <s v="MACHINE OPERATOR - TUFT"/>
    <s v="Hourly"/>
    <x v="0"/>
    <s v="Full"/>
    <s v="Not Listed"/>
  </r>
  <r>
    <s v="Soft"/>
    <s v="4312212/04/195811/22/2004"/>
    <s v="LOIS"/>
    <s v="MILLER"/>
    <d v="1958-12-04T00:00:00"/>
    <d v="2004-11-22T00:00:00"/>
    <s v="Female"/>
    <s v="N/A (Non-U.S.)"/>
    <x v="16"/>
    <n v="161"/>
    <s v="Tufting"/>
    <x v="1"/>
    <s v="CREELER CMF"/>
    <s v="Hourly"/>
    <x v="0"/>
    <s v="Full"/>
    <s v="Not Listed"/>
  </r>
  <r>
    <s v="Soft"/>
    <s v="431338/19/19755/30/1996"/>
    <s v="FRANCINE"/>
    <s v="LAURIE"/>
    <d v="1975-08-19T00:00:00"/>
    <d v="1996-05-30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31367/13/19556/20/1979"/>
    <s v="WILLIAM"/>
    <s v="LEBLANC"/>
    <d v="1955-07-13T00:00:00"/>
    <d v="1979-06-20T00:00:00"/>
    <s v="Male"/>
    <s v="N/A (Non-U.S.)"/>
    <x v="16"/>
    <n v="161"/>
    <s v="Tufting"/>
    <x v="1"/>
    <s v="CREELER CMF"/>
    <s v="Hourly"/>
    <x v="0"/>
    <s v="Full"/>
    <s v="Not Listed"/>
  </r>
  <r>
    <s v="Soft"/>
    <s v="431385/09/19594/23/1996"/>
    <s v="EVA"/>
    <s v="LEWIS"/>
    <d v="1959-05-09T00:00:00"/>
    <d v="1996-04-23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314011/05/19628/15/2005"/>
    <s v="PAMELA"/>
    <s v="LYNDS"/>
    <d v="1962-11-05T00:00:00"/>
    <d v="2005-08-15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31626/11/19528/09/1985"/>
    <s v="ERIC"/>
    <s v="MACKAY"/>
    <d v="1952-06-11T00:00:00"/>
    <d v="1985-08-09T00:00:00"/>
    <s v="Male"/>
    <s v="N/A (Non-U.S.)"/>
    <x v="16"/>
    <n v="161"/>
    <s v="Tufting"/>
    <x v="4"/>
    <s v="FORKLIFT OPERATOR-CMF"/>
    <s v="Hourly"/>
    <x v="0"/>
    <s v="Full"/>
    <s v="Not Listed"/>
  </r>
  <r>
    <s v="Soft"/>
    <s v="431765/05/196312/06/2004"/>
    <s v="SHELLY"/>
    <s v="KING"/>
    <d v="1963-05-05T00:00:00"/>
    <d v="2004-12-06T00:00:00"/>
    <s v="Female"/>
    <s v="N/A (Non-U.S.)"/>
    <x v="16"/>
    <n v="161"/>
    <s v="Tufting"/>
    <x v="1"/>
    <s v="MACHINE OPERATOR - TUFT"/>
    <s v="Hourly"/>
    <x v="0"/>
    <s v="Full"/>
    <s v="Not Listed"/>
  </r>
  <r>
    <s v="Soft"/>
    <s v="432792/07/19576/20/1975"/>
    <s v="VALERIE"/>
    <s v="MARSHALL"/>
    <d v="1957-02-07T00:00:00"/>
    <d v="1975-06-20T00:00:00"/>
    <s v="Female"/>
    <s v="N/A (Non-U.S.)"/>
    <x v="16"/>
    <n v="161"/>
    <s v="Tufting"/>
    <x v="1"/>
    <s v="BEAMER OPERATOR - CMF"/>
    <s v="Hourly"/>
    <x v="0"/>
    <s v="Full"/>
    <s v="Not Listed"/>
  </r>
  <r>
    <s v="Soft"/>
    <s v="4377711/19/19523/27/2007"/>
    <s v="MICHAEL"/>
    <s v="SANDERSON"/>
    <d v="1952-11-19T00:00:00"/>
    <d v="2007-03-27T00:00:00"/>
    <s v="Male"/>
    <s v="N/A (Non-U.S.)"/>
    <x v="16"/>
    <n v="161"/>
    <s v="Tufting"/>
    <x v="1"/>
    <s v="BEAMER/TUFTER OP"/>
    <s v="Hourly"/>
    <x v="0"/>
    <s v="Full"/>
    <s v="Not Listed"/>
  </r>
  <r>
    <s v="Soft"/>
    <s v="438091/21/19674/16/2007"/>
    <s v="ELIZABETH"/>
    <s v="MACDONALD"/>
    <d v="1967-01-21T00:00:00"/>
    <d v="2007-04-16T00:00:00"/>
    <s v="Female"/>
    <s v="N/A (Non-U.S.)"/>
    <x v="16"/>
    <n v="161"/>
    <s v="Tufting"/>
    <x v="1"/>
    <s v="BEAMER/TUFTER OP"/>
    <s v="Hourly"/>
    <x v="0"/>
    <s v="Full"/>
    <s v="Not Listed"/>
  </r>
  <r>
    <s v="Soft"/>
    <s v="439501/04/19797/11/2007"/>
    <s v="JONATHAN"/>
    <s v="MCNUTT"/>
    <d v="1979-01-04T00:00:00"/>
    <d v="2007-07-11T00:00:00"/>
    <s v="Male"/>
    <s v="N/A (Non-U.S.)"/>
    <x v="16"/>
    <n v="161"/>
    <s v="Tufting"/>
    <x v="1"/>
    <s v="FIXER - CMF"/>
    <s v="Hourly"/>
    <x v="0"/>
    <s v="Full"/>
    <s v="Not Listed"/>
  </r>
  <r>
    <s v="Soft"/>
    <s v="443076/08/19687/07/2008"/>
    <s v="PAUL"/>
    <s v="MACALONEY"/>
    <d v="1968-06-08T00:00:00"/>
    <d v="2008-07-07T00:00:00"/>
    <s v="Male"/>
    <s v="N/A (Non-U.S.)"/>
    <x v="16"/>
    <n v="161"/>
    <s v="Tufting"/>
    <x v="1"/>
    <s v="BEAMER OPERATOR - CMF"/>
    <s v="Hourly"/>
    <x v="0"/>
    <s v="Full"/>
    <s v="Not Listed"/>
  </r>
  <r>
    <s v="Soft"/>
    <s v="443627/03/19628/28/2016"/>
    <s v="CATHERINE"/>
    <s v="NASH"/>
    <d v="1962-07-03T00:00:00"/>
    <d v="2016-08-28T00:00:00"/>
    <s v="Female"/>
    <s v="N/A (Non-U.S.)"/>
    <x v="16"/>
    <n v="161"/>
    <s v="Tufting"/>
    <x v="1"/>
    <s v="CREELER CMF"/>
    <s v="Hourly"/>
    <x v="0"/>
    <s v="Full"/>
    <s v="Not Listed"/>
  </r>
  <r>
    <s v="Soft"/>
    <s v="445461/31/19728/02/2010"/>
    <s v="ALLEN"/>
    <s v="GALE"/>
    <d v="1972-01-31T00:00:00"/>
    <d v="2010-08-02T00:00:00"/>
    <s v="Male"/>
    <s v="N/A (Non-U.S.)"/>
    <x v="16"/>
    <n v="161"/>
    <s v="Tufting"/>
    <x v="1"/>
    <s v="BEAMER/TUFTER OP"/>
    <s v="Hourly"/>
    <x v="0"/>
    <s v="Full"/>
    <s v="Not Listed"/>
  </r>
  <r>
    <s v="Soft"/>
    <s v="445645/08/19609/08/2010"/>
    <s v="JOSEPH"/>
    <s v="PARKER"/>
    <d v="1960-05-08T00:00:00"/>
    <d v="2010-09-08T00:00:00"/>
    <s v="Male"/>
    <s v="N/A (Non-U.S.)"/>
    <x v="16"/>
    <n v="161"/>
    <s v="Tufting"/>
    <x v="1"/>
    <s v="BEAMER/TUFTER OP"/>
    <s v="Hourly"/>
    <x v="0"/>
    <s v="Full"/>
    <s v="Not Listed"/>
  </r>
  <r>
    <s v="Soft"/>
    <s v="445703/19/19795/02/2011"/>
    <s v="CINDY"/>
    <s v="MCINTYRE"/>
    <d v="1979-03-19T00:00:00"/>
    <d v="2011-05-02T00:00:00"/>
    <s v="Female"/>
    <s v="N/A (Non-U.S.)"/>
    <x v="16"/>
    <n v="161"/>
    <s v="Tufting"/>
    <x v="1"/>
    <s v="BEAMER/TUFTER OP"/>
    <s v="Hourly"/>
    <x v="0"/>
    <s v="Full"/>
    <s v="Not Listed"/>
  </r>
  <r>
    <s v="Soft"/>
    <s v="4499511/06/19926/17/2013"/>
    <s v="TREY"/>
    <s v="TATTRIE"/>
    <d v="1992-11-06T00:00:00"/>
    <d v="2013-06-17T00:00:00"/>
    <s v="Male"/>
    <s v="N/A (Non-U.S.)"/>
    <x v="16"/>
    <n v="161"/>
    <s v="Tufting"/>
    <x v="1"/>
    <s v="BEAMER/TUFTER OP"/>
    <s v="Hourly"/>
    <x v="0"/>
    <s v="Full"/>
    <s v="Not Listed"/>
  </r>
  <r>
    <s v="Soft"/>
    <s v="449984/13/19606/14/2013"/>
    <s v="CAROLE"/>
    <s v="LANDRY"/>
    <d v="1960-04-13T00:00:00"/>
    <d v="2013-06-14T00:00:00"/>
    <s v="Female"/>
    <s v="N/A (Non-U.S.)"/>
    <x v="16"/>
    <n v="161"/>
    <s v="Tufting"/>
    <x v="1"/>
    <s v="BEAMER/TUFTER OP"/>
    <s v="Hourly"/>
    <x v="0"/>
    <s v="Full"/>
    <s v="Not Listed"/>
  </r>
  <r>
    <s v="Soft"/>
    <s v="450185/09/199511/05/2013"/>
    <s v="CASEY"/>
    <s v="MURPHY"/>
    <d v="1995-05-09T00:00:00"/>
    <d v="2013-11-05T00:00:00"/>
    <s v="Male"/>
    <s v="N/A (Non-U.S.)"/>
    <x v="16"/>
    <n v="161"/>
    <s v="Tufting"/>
    <x v="1"/>
    <s v="BEAMER OPERATOR - CMF"/>
    <s v="Hourly"/>
    <x v="0"/>
    <s v="Full"/>
    <s v="Not Listed"/>
  </r>
  <r>
    <s v="Soft"/>
    <s v="451606/21/19597/02/2014"/>
    <s v="MICHAEL"/>
    <s v="NEWBY"/>
    <d v="1959-06-21T00:00:00"/>
    <d v="2014-07-02T00:00:00"/>
    <s v="Male"/>
    <s v="N/A (Non-U.S.)"/>
    <x v="16"/>
    <n v="161"/>
    <s v="Tufting"/>
    <x v="1"/>
    <s v="SERVICE OP/CREELER"/>
    <s v="Hourly"/>
    <x v="0"/>
    <s v="Full"/>
    <s v="Not Listed"/>
  </r>
  <r>
    <s v="Soft"/>
    <s v="453336/30/19782/10/2015"/>
    <s v="MATHEW"/>
    <s v="WOOD"/>
    <d v="1978-06-30T00:00:00"/>
    <d v="2015-02-10T00:00:00"/>
    <s v="Male"/>
    <s v="N/A (Non-U.S.)"/>
    <x v="16"/>
    <n v="161"/>
    <s v="Tufting"/>
    <x v="1"/>
    <s v="CREELER CMF"/>
    <s v="Hourly"/>
    <x v="0"/>
    <s v="Full"/>
    <s v="Not Listed"/>
  </r>
  <r>
    <s v="Soft"/>
    <s v="453587/20/19902/25/2015"/>
    <s v="ADAM"/>
    <s v="UNICOMB"/>
    <d v="1990-07-20T00:00:00"/>
    <d v="2015-02-25T00:00:00"/>
    <s v="Male"/>
    <s v="N/A (Non-U.S.)"/>
    <x v="16"/>
    <n v="161"/>
    <s v="Tufting"/>
    <x v="1"/>
    <s v="BEAMER/TUFTER OP"/>
    <s v="Hourly"/>
    <x v="0"/>
    <s v="Full"/>
    <s v="Not Listed"/>
  </r>
  <r>
    <s v="Soft"/>
    <s v="4536211/10/19922/25/2015"/>
    <s v="BRANDON"/>
    <s v="RUSHTON"/>
    <d v="1992-11-10T00:00:00"/>
    <d v="2015-02-25T00:00:00"/>
    <s v="Male"/>
    <s v="N/A (Non-U.S.)"/>
    <x v="16"/>
    <n v="161"/>
    <s v="Tufting"/>
    <x v="1"/>
    <s v="CREELER CMF"/>
    <s v="Hourly"/>
    <x v="0"/>
    <s v="Full"/>
    <s v="Not Listed"/>
  </r>
  <r>
    <s v="Soft"/>
    <s v="454336/10/19955/04/2015"/>
    <s v="BRET"/>
    <s v="ATKINSON"/>
    <d v="1995-06-10T00:00:00"/>
    <d v="2015-05-04T00:00:00"/>
    <s v="Male"/>
    <s v="N/A (Non-U.S.)"/>
    <x v="16"/>
    <n v="161"/>
    <s v="Tufting"/>
    <x v="1"/>
    <s v="SERVICE OP/CREELER"/>
    <s v="Hourly"/>
    <x v="0"/>
    <s v="Full"/>
    <s v="Not Listed"/>
  </r>
  <r>
    <s v="Soft"/>
    <s v="458147/28/19846/21/2016"/>
    <s v="WILLIAM"/>
    <s v="BOWSER"/>
    <d v="1984-07-28T00:00:00"/>
    <d v="2016-06-21T00:00:00"/>
    <s v="Male"/>
    <s v="N/A (Non-U.S.)"/>
    <x v="16"/>
    <n v="161"/>
    <s v="Tufting"/>
    <x v="1"/>
    <s v="SERVICE OP/CREELER"/>
    <s v="Hourly"/>
    <x v="0"/>
    <s v="Full"/>
    <s v="Not Listed"/>
  </r>
  <r>
    <s v="Soft"/>
    <s v="4590312/15/198411/07/2016"/>
    <s v="NATALIE"/>
    <s v="NEWCOMBE"/>
    <d v="1984-12-15T00:00:00"/>
    <d v="2016-11-07T00:00:00"/>
    <s v="Female"/>
    <s v="N/A (Non-U.S.)"/>
    <x v="16"/>
    <n v="161"/>
    <s v="Tufting"/>
    <x v="1"/>
    <s v="BEAMER/TUFTER OP"/>
    <s v="Hourly"/>
    <x v="0"/>
    <s v="Full"/>
    <s v="Not Listed"/>
  </r>
  <r>
    <s v="Soft"/>
    <s v="428012/01/19566/21/1974"/>
    <s v="RODGER"/>
    <s v="BROWN"/>
    <d v="1956-02-01T00:00:00"/>
    <d v="1974-06-21T00:00:00"/>
    <s v="Male"/>
    <s v="N/A (Non-U.S.)"/>
    <x v="16"/>
    <n v="162"/>
    <s v="Weaving"/>
    <x v="1"/>
    <s v="TECHNICIAN - CM"/>
    <s v="Hourly"/>
    <x v="0"/>
    <s v="Full"/>
    <s v="Not Listed"/>
  </r>
  <r>
    <s v="Soft"/>
    <s v="428063/29/19732/03/2003"/>
    <s v="JOSH"/>
    <s v="BRADY"/>
    <d v="1973-03-29T00:00:00"/>
    <d v="2003-02-03T00:00:00"/>
    <s v="Male"/>
    <s v="N/A (Non-U.S.)"/>
    <x v="16"/>
    <n v="162"/>
    <s v="Weaving"/>
    <x v="1"/>
    <s v="TECHNICIAN - CM"/>
    <s v="Hourly"/>
    <x v="0"/>
    <s v="Full"/>
    <s v="Not Listed"/>
  </r>
  <r>
    <s v="Soft"/>
    <s v="4286011/30/19755/04/2014"/>
    <s v="NOEL"/>
    <s v="COX"/>
    <d v="1975-11-30T00:00:00"/>
    <d v="2014-05-04T00:00:00"/>
    <s v="Male"/>
    <s v="N/A (Non-U.S.)"/>
    <x v="16"/>
    <n v="162"/>
    <s v="Weaving"/>
    <x v="1"/>
    <s v="WEAVER I"/>
    <s v="Hourly"/>
    <x v="0"/>
    <s v="Full"/>
    <s v="Not Listed"/>
  </r>
  <r>
    <s v="Soft"/>
    <s v="429033/18/19835/16/2005"/>
    <s v="CRYSTAL"/>
    <s v="FRASER"/>
    <d v="1983-03-18T00:00:00"/>
    <d v="2005-05-16T00:00:00"/>
    <s v="Female"/>
    <s v="N/A (Non-U.S.)"/>
    <x v="16"/>
    <n v="162"/>
    <s v="Weaving"/>
    <x v="1"/>
    <s v="WEAVER I"/>
    <s v="Hourly"/>
    <x v="0"/>
    <s v="Full"/>
    <s v="Not Listed"/>
  </r>
  <r>
    <s v="Soft"/>
    <s v="429414/21/19626/25/1979"/>
    <s v="DARLENE"/>
    <s v="TURNBULL"/>
    <d v="1962-04-21T00:00:00"/>
    <d v="1979-06-25T00:00:00"/>
    <s v="Female"/>
    <s v="N/A (Non-U.S.)"/>
    <x v="16"/>
    <n v="162"/>
    <s v="Weaving"/>
    <x v="2"/>
    <s v="OFF LOOM INSPECTOR"/>
    <s v="Hourly"/>
    <x v="0"/>
    <s v="Full"/>
    <s v="Not Listed"/>
  </r>
  <r>
    <s v="Soft"/>
    <s v="430732/27/19617/02/1986"/>
    <s v="GORDON"/>
    <s v="MCDONALD"/>
    <d v="1961-02-27T00:00:00"/>
    <d v="1986-07-02T00:00:00"/>
    <s v="Male"/>
    <s v="N/A (Non-U.S.)"/>
    <x v="16"/>
    <n v="162"/>
    <s v="Weaving"/>
    <x v="1"/>
    <s v="TECHNICIAN - CM"/>
    <s v="Hourly"/>
    <x v="0"/>
    <s v="Full"/>
    <s v="Not Listed"/>
  </r>
  <r>
    <s v="Soft"/>
    <s v="431172/22/19538/07/1973"/>
    <s v="IRENE"/>
    <s v="MCNUTT"/>
    <d v="1953-02-22T00:00:00"/>
    <d v="1973-08-07T00:00:00"/>
    <s v="Female"/>
    <s v="N/A (Non-U.S.)"/>
    <x v="16"/>
    <n v="162"/>
    <s v="Weaving"/>
    <x v="1"/>
    <s v="BURLER"/>
    <s v="Hourly"/>
    <x v="0"/>
    <s v="Full"/>
    <s v="Not Listed"/>
  </r>
  <r>
    <s v="Soft"/>
    <s v="451209/08/19741/21/2014"/>
    <s v="MICHAEL"/>
    <s v="CASTEIN"/>
    <d v="1974-09-08T00:00:00"/>
    <d v="2014-01-21T00:00:00"/>
    <s v="Male"/>
    <s v="N/A (Non-U.S.)"/>
    <x v="16"/>
    <n v="162"/>
    <s v="Weaving"/>
    <x v="0"/>
    <s v="WEAVER I"/>
    <s v="Hourly"/>
    <x v="0"/>
    <s v="Full"/>
    <s v="Not Listed"/>
  </r>
  <r>
    <s v="Soft"/>
    <s v="451218/11/19651/21/2014"/>
    <s v="DANIEL"/>
    <s v="CAVERLEY"/>
    <d v="1965-08-11T00:00:00"/>
    <d v="2014-01-21T00:00:00"/>
    <s v="Male"/>
    <s v="N/A (Non-U.S.)"/>
    <x v="16"/>
    <n v="162"/>
    <s v="Weaving"/>
    <x v="1"/>
    <s v="WEAVER I"/>
    <s v="Hourly"/>
    <x v="0"/>
    <s v="Full"/>
    <s v="Not Listed"/>
  </r>
  <r>
    <s v="Soft"/>
    <s v="451615/02/19835/05/2014"/>
    <s v="SAMANTHA"/>
    <s v="MACISAAC"/>
    <d v="1983-05-02T00:00:00"/>
    <d v="2014-05-05T00:00:00"/>
    <s v="Female"/>
    <s v="N/A (Non-U.S.)"/>
    <x v="16"/>
    <n v="162"/>
    <s v="Weaving"/>
    <x v="1"/>
    <s v="BURLER"/>
    <s v="Hourly"/>
    <x v="0"/>
    <s v="Full"/>
    <s v="Not Listed"/>
  </r>
  <r>
    <s v="Soft"/>
    <s v="4529512/14/197012/02/2014"/>
    <s v="GREGORY"/>
    <s v="SPENCE"/>
    <d v="1970-12-14T00:00:00"/>
    <d v="2014-12-02T00:00:00"/>
    <s v="Male"/>
    <s v="N/A (Non-U.S.)"/>
    <x v="16"/>
    <n v="162"/>
    <s v="Weaving"/>
    <x v="1"/>
    <s v="WEAVER I"/>
    <s v="Hourly"/>
    <x v="0"/>
    <s v="Full"/>
    <s v="Not Listed"/>
  </r>
  <r>
    <s v="Soft"/>
    <s v="452961/18/197812/03/2014"/>
    <s v="HEATHER"/>
    <s v="WALSH"/>
    <d v="1978-01-18T00:00:00"/>
    <d v="2014-12-03T00:00:00"/>
    <s v="Female"/>
    <s v="N/A (Non-U.S.)"/>
    <x v="16"/>
    <n v="162"/>
    <s v="Weaving"/>
    <x v="1"/>
    <s v="WEAVER I"/>
    <s v="Hourly"/>
    <x v="0"/>
    <s v="Full"/>
    <s v="Not Listed"/>
  </r>
  <r>
    <s v="Soft"/>
    <s v="453183/27/19881/12/2015"/>
    <s v="DANIEL"/>
    <s v="CROFT"/>
    <d v="1988-03-27T00:00:00"/>
    <d v="2015-01-12T00:00:00"/>
    <s v="Male"/>
    <s v="N/A (Non-U.S.)"/>
    <x v="16"/>
    <n v="162"/>
    <s v="Weaving"/>
    <x v="1"/>
    <s v="WEAVER I"/>
    <s v="Hourly"/>
    <x v="0"/>
    <s v="Full"/>
    <s v="Not Listed"/>
  </r>
  <r>
    <s v="Soft"/>
    <s v="453294/15/19941/26/2015"/>
    <s v="LEONARD"/>
    <s v="PYKE"/>
    <d v="1994-04-15T00:00:00"/>
    <d v="2015-01-26T00:00:00"/>
    <s v="Male"/>
    <s v="N/A (Non-U.S.)"/>
    <x v="16"/>
    <n v="162"/>
    <s v="Weaving"/>
    <x v="1"/>
    <s v="WEAVER I"/>
    <s v="Hourly"/>
    <x v="0"/>
    <s v="Full"/>
    <s v="Not Listed"/>
  </r>
  <r>
    <s v="Soft"/>
    <s v="4533110/07/19952/05/2015"/>
    <s v="CORI"/>
    <s v="ABBOTT"/>
    <d v="1995-10-07T00:00:00"/>
    <d v="2015-02-05T00:00:00"/>
    <s v="Female"/>
    <s v="N/A (Non-U.S.)"/>
    <x v="16"/>
    <n v="162"/>
    <s v="Weaving"/>
    <x v="1"/>
    <s v="BURLER"/>
    <s v="Hourly"/>
    <x v="0"/>
    <s v="Full"/>
    <s v="Not Listed"/>
  </r>
  <r>
    <s v="Soft"/>
    <s v="4534210/21/19642/17/2015"/>
    <s v="WILLIAM"/>
    <s v="SMITH"/>
    <d v="1964-10-21T00:00:00"/>
    <d v="2015-02-17T00:00:00"/>
    <s v="Male"/>
    <s v="N/A (Non-U.S.)"/>
    <x v="16"/>
    <n v="162"/>
    <s v="Weaving"/>
    <x v="1"/>
    <s v="WEAVER I"/>
    <s v="Hourly"/>
    <x v="0"/>
    <s v="Full"/>
    <s v="Not Listed"/>
  </r>
  <r>
    <s v="Soft"/>
    <s v="453817/31/19863/18/2015"/>
    <s v="BENJAMIN"/>
    <s v="COLBORNE"/>
    <d v="1986-07-31T00:00:00"/>
    <d v="2015-03-18T00:00:00"/>
    <s v="Male"/>
    <s v="N/A (Non-U.S.)"/>
    <x v="16"/>
    <n v="162"/>
    <s v="Weaving"/>
    <x v="1"/>
    <s v="TECHNICIAN - CM"/>
    <s v="Hourly"/>
    <x v="0"/>
    <s v="Full"/>
    <s v="Not Listed"/>
  </r>
  <r>
    <s v="Soft"/>
    <s v="4540910/15/19844/15/2015"/>
    <s v="JOSHUA"/>
    <s v="GILES"/>
    <d v="1984-10-15T00:00:00"/>
    <d v="2015-04-15T00:00:00"/>
    <s v="Male"/>
    <s v="N/A (Non-U.S.)"/>
    <x v="16"/>
    <n v="162"/>
    <s v="Weaving"/>
    <x v="1"/>
    <s v="WEAVER I"/>
    <s v="Hourly"/>
    <x v="0"/>
    <s v="Full"/>
    <s v="Not Listed"/>
  </r>
  <r>
    <s v="Soft"/>
    <s v="4549410/17/19598/10/2015"/>
    <s v="PAULA"/>
    <s v="PETRIE"/>
    <d v="1959-10-17T00:00:00"/>
    <d v="2015-08-10T00:00:00"/>
    <s v="Female"/>
    <s v="N/A (Non-U.S.)"/>
    <x v="16"/>
    <n v="162"/>
    <s v="Weaving"/>
    <x v="1"/>
    <s v="BURLER"/>
    <s v="Hourly"/>
    <x v="0"/>
    <s v="Full"/>
    <s v="Not Listed"/>
  </r>
  <r>
    <s v="Soft"/>
    <s v="4578312/08/19875/30/2016"/>
    <s v="MELISSA"/>
    <s v="MARTELL"/>
    <d v="1987-12-08T00:00:00"/>
    <d v="2016-05-30T00:00:00"/>
    <s v="Female"/>
    <s v="N/A (Non-U.S.)"/>
    <x v="16"/>
    <n v="162"/>
    <s v="Weaving"/>
    <x v="1"/>
    <s v="WEAVER I"/>
    <s v="Hourly"/>
    <x v="0"/>
    <s v="Full"/>
    <s v="Not Listed"/>
  </r>
  <r>
    <s v="Soft"/>
    <s v="4581312/12/19736/21/2016"/>
    <s v="TONY"/>
    <s v="RODGERS"/>
    <d v="1973-12-12T00:00:00"/>
    <d v="2016-06-21T00:00:00"/>
    <s v="Male"/>
    <s v="N/A (Non-U.S.)"/>
    <x v="16"/>
    <n v="162"/>
    <s v="Weaving"/>
    <x v="1"/>
    <s v="WEAVER I"/>
    <s v="Hourly"/>
    <x v="0"/>
    <s v="Full"/>
    <s v="Not Listed"/>
  </r>
  <r>
    <s v="Soft"/>
    <s v="459023/17/198111/07/2016"/>
    <s v="JOSH"/>
    <s v="HAMILTON"/>
    <d v="1981-03-17T00:00:00"/>
    <d v="2016-11-07T00:00:00"/>
    <s v="Male"/>
    <s v="N/A (Non-U.S.)"/>
    <x v="16"/>
    <n v="162"/>
    <s v="Weaving"/>
    <x v="1"/>
    <s v="WEAVER I"/>
    <s v="Hourly"/>
    <x v="0"/>
    <s v="Full"/>
    <s v="Not Listed"/>
  </r>
  <r>
    <s v="Soft"/>
    <s v="429073/17/19638/27/1984"/>
    <s v="ROBERT"/>
    <s v="GAMBLE"/>
    <d v="1963-03-17T00:00:00"/>
    <d v="1984-08-27T00:00:00"/>
    <s v="Male"/>
    <s v="N/A (Non-U.S.)"/>
    <x v="16"/>
    <n v="191"/>
    <s v="Dye House"/>
    <x v="1"/>
    <s v="SENIOR DYE WEIGHER"/>
    <s v="Hourly"/>
    <x v="0"/>
    <s v="Full"/>
    <s v="Not Listed"/>
  </r>
  <r>
    <s v="Soft"/>
    <s v="430671/21/19595/04/1978"/>
    <s v="MICHAEL S"/>
    <s v="HINGLEY"/>
    <d v="1959-01-21T00:00:00"/>
    <d v="1978-05-04T00:00:00"/>
    <s v="Male"/>
    <s v="N/A (Non-U.S.)"/>
    <x v="16"/>
    <n v="191"/>
    <s v="Dye House"/>
    <x v="1"/>
    <s v="SENIOR DYE WEIGHER"/>
    <s v="Hourly"/>
    <x v="0"/>
    <s v="Full"/>
    <s v="Not Listed"/>
  </r>
  <r>
    <s v="Soft"/>
    <s v="430995/14/19568/12/1974"/>
    <s v="WAYNE"/>
    <s v="MCKENNA"/>
    <d v="1956-05-14T00:00:00"/>
    <d v="1974-08-12T00:00:00"/>
    <s v="Male"/>
    <s v="N/A (Non-U.S.)"/>
    <x v="16"/>
    <n v="191"/>
    <s v="Dye House"/>
    <x v="1"/>
    <s v="SENIOR DYE WEIGHER"/>
    <s v="Hourly"/>
    <x v="0"/>
    <s v="Full"/>
    <s v="Not Listed"/>
  </r>
  <r>
    <s v="Soft"/>
    <s v="4312310/03/19614/11/1983"/>
    <s v="MICHAEL"/>
    <s v="MILLER"/>
    <d v="1961-10-03T00:00:00"/>
    <d v="1983-04-11T00:00:00"/>
    <s v="Male"/>
    <s v="N/A (Non-U.S.)"/>
    <x v="16"/>
    <n v="191"/>
    <s v="Dye House"/>
    <x v="1"/>
    <s v="SENIOR DYE WEIGHER"/>
    <s v="Hourly"/>
    <x v="0"/>
    <s v="Full"/>
    <s v="Not Listed"/>
  </r>
  <r>
    <s v="Soft"/>
    <s v="431271/14/19614/11/1983"/>
    <s v="KEVIN"/>
    <s v="MONK"/>
    <d v="1961-01-14T00:00:00"/>
    <d v="1983-04-11T00:00:00"/>
    <s v="Male"/>
    <s v="N/A (Non-U.S.)"/>
    <x v="16"/>
    <n v="191"/>
    <s v="Dye House"/>
    <x v="1"/>
    <s v="SENIOR DYE WEIGHER"/>
    <s v="Hourly"/>
    <x v="0"/>
    <s v="Full"/>
    <s v="Not Listed"/>
  </r>
  <r>
    <s v="Soft"/>
    <s v="4314912/21/19615/24/2005"/>
    <s v="JOHN"/>
    <s v="ANDERSON"/>
    <d v="1961-12-21T00:00:00"/>
    <d v="2005-05-24T00:00:00"/>
    <s v="Male"/>
    <s v="N/A (Non-U.S.)"/>
    <x v="16"/>
    <n v="191"/>
    <s v="Dye House"/>
    <x v="1"/>
    <s v="DYEHOUSE LEAD SUPERVISOR"/>
    <s v="Salary"/>
    <x v="0"/>
    <s v="Full"/>
    <s v="Manager"/>
  </r>
  <r>
    <s v="Soft"/>
    <s v="427992/23/19584/06/1977"/>
    <s v="LYNN"/>
    <s v="CHISHOLM"/>
    <d v="1958-02-23T00:00:00"/>
    <d v="1977-04-06T00:00:00"/>
    <s v="Female"/>
    <s v="N/A (Non-U.S.)"/>
    <x v="16"/>
    <n v="311"/>
    <s v="Finishing"/>
    <x v="2"/>
    <s v="FINAL INSPECTOR"/>
    <s v="Hourly"/>
    <x v="0"/>
    <s v="Full"/>
    <s v="Not Listed"/>
  </r>
  <r>
    <s v="Soft"/>
    <s v="428375/31/19574/25/2005"/>
    <s v="PHILIP"/>
    <s v="CHASE"/>
    <d v="1957-05-31T00:00:00"/>
    <d v="2005-04-25T00:00:00"/>
    <s v="Male"/>
    <s v="N/A (Non-U.S.)"/>
    <x v="16"/>
    <n v="311"/>
    <s v="Finishing"/>
    <x v="1"/>
    <s v="SHEAR OP"/>
    <s v="Hourly"/>
    <x v="0"/>
    <s v="Full"/>
    <s v="Not Listed"/>
  </r>
  <r>
    <s v="Soft"/>
    <s v="428725/25/196410/21/1985"/>
    <s v="CANDACE"/>
    <s v="ELLIS"/>
    <d v="1964-05-25T00:00:00"/>
    <d v="1985-10-21T00:00:00"/>
    <s v="Female"/>
    <s v="N/A (Non-U.S.)"/>
    <x v="16"/>
    <n v="311"/>
    <s v="Finishing"/>
    <x v="2"/>
    <s v="MENDER/INSPECTOR"/>
    <s v="Hourly"/>
    <x v="0"/>
    <s v="Full"/>
    <s v="Not Listed"/>
  </r>
  <r>
    <s v="Soft"/>
    <s v="429191/30/19754/19/1999"/>
    <s v="SANDRA"/>
    <s v="GRAHAM"/>
    <d v="1975-01-30T00:00:00"/>
    <d v="1999-04-19T00:00:00"/>
    <s v="Female"/>
    <s v="N/A (Non-U.S.)"/>
    <x v="16"/>
    <n v="311"/>
    <s v="Finishing"/>
    <x v="2"/>
    <s v="FINAL INSPECTOR"/>
    <s v="Hourly"/>
    <x v="0"/>
    <s v="Full"/>
    <s v="Not Listed"/>
  </r>
  <r>
    <s v="Soft"/>
    <s v="429471/03/19585/08/1975"/>
    <s v="TONY"/>
    <s v="WARD"/>
    <d v="1958-01-03T00:00:00"/>
    <d v="1975-05-08T00:00:00"/>
    <s v="Male"/>
    <s v="N/A (Non-U.S.)"/>
    <x v="16"/>
    <n v="311"/>
    <s v="Finishing"/>
    <x v="1"/>
    <s v="DRYER/WOVEN OVEN LEADER"/>
    <s v="Hourly"/>
    <x v="0"/>
    <s v="Full"/>
    <s v="Not Listed"/>
  </r>
  <r>
    <s v="Soft"/>
    <s v="430088/28/19577/02/1975"/>
    <s v="BRIDGET"/>
    <s v="RYAN"/>
    <d v="1957-08-28T00:00:00"/>
    <d v="1975-07-02T00:00:00"/>
    <s v="Female"/>
    <s v="N/A (Non-U.S.)"/>
    <x v="16"/>
    <n v="311"/>
    <s v="Finishing"/>
    <x v="1"/>
    <s v="LIFT/WRAP OP"/>
    <s v="Hourly"/>
    <x v="0"/>
    <s v="Full"/>
    <s v="Not Listed"/>
  </r>
  <r>
    <s v="Soft"/>
    <s v="430324/27/19644/27/1987"/>
    <s v="DONALD"/>
    <s v="HAMILTON"/>
    <d v="1964-04-27T00:00:00"/>
    <d v="1987-04-27T00:00:00"/>
    <s v="Male"/>
    <s v="N/A (Non-U.S.)"/>
    <x v="16"/>
    <n v="311"/>
    <s v="Finishing"/>
    <x v="1"/>
    <s v="RELIEF OP"/>
    <s v="Hourly"/>
    <x v="0"/>
    <s v="Full"/>
    <s v="Not Listed"/>
  </r>
  <r>
    <s v="Soft"/>
    <s v="430357/03/19578/10/1976"/>
    <s v="RICK"/>
    <s v="MACNUTT"/>
    <d v="1957-07-03T00:00:00"/>
    <d v="1976-08-10T00:00:00"/>
    <s v="Male"/>
    <s v="N/A (Non-U.S.)"/>
    <x v="16"/>
    <n v="311"/>
    <s v="Finishing"/>
    <x v="1"/>
    <s v="LIFT/WRAP OP"/>
    <s v="Hourly"/>
    <x v="0"/>
    <s v="Full"/>
    <s v="Not Listed"/>
  </r>
  <r>
    <s v="Soft"/>
    <s v="430686/23/19638/06/1984"/>
    <s v="ROGER"/>
    <s v="MCCLELLAN"/>
    <d v="1963-06-23T00:00:00"/>
    <d v="1984-08-06T00:00:00"/>
    <s v="Male"/>
    <s v="N/A (Non-U.S.)"/>
    <x v="16"/>
    <n v="311"/>
    <s v="Finishing"/>
    <x v="2"/>
    <s v="REPAIR/INSPECTOR/MENDING"/>
    <s v="Hourly"/>
    <x v="0"/>
    <s v="Full"/>
    <s v="Not Listed"/>
  </r>
  <r>
    <s v="Soft"/>
    <s v="430985/14/19588/12/1977"/>
    <s v="WANDA"/>
    <s v="JOLLIMORE"/>
    <d v="1958-05-14T00:00:00"/>
    <d v="1977-08-12T00:00:00"/>
    <s v="Female"/>
    <s v="N/A (Non-U.S.)"/>
    <x v="16"/>
    <n v="311"/>
    <s v="Finishing"/>
    <x v="2"/>
    <s v="MENDER/INSPECTOR"/>
    <s v="Hourly"/>
    <x v="0"/>
    <s v="Full"/>
    <s v="Not Listed"/>
  </r>
  <r>
    <s v="Soft"/>
    <s v="4310512/06/19565/14/1979"/>
    <s v="MARK"/>
    <s v="MCLEAN"/>
    <d v="1956-12-06T00:00:00"/>
    <d v="1979-05-14T00:00:00"/>
    <s v="Male"/>
    <s v="N/A (Non-U.S.)"/>
    <x v="16"/>
    <n v="311"/>
    <s v="Finishing"/>
    <x v="1"/>
    <s v="WOVEN/DRYER OPERATOR K427"/>
    <s v="Hourly"/>
    <x v="0"/>
    <s v="Full"/>
    <s v="Not Listed"/>
  </r>
  <r>
    <s v="Soft"/>
    <s v="431076/05/19554/18/1983"/>
    <s v="RANDALL"/>
    <s v="MCLEAN"/>
    <d v="1955-06-05T00:00:00"/>
    <d v="1983-04-18T00:00:00"/>
    <s v="Male"/>
    <s v="N/A (Non-U.S.)"/>
    <x v="16"/>
    <n v="311"/>
    <s v="Finishing"/>
    <x v="1"/>
    <s v="RELIEF OP"/>
    <s v="Hourly"/>
    <x v="0"/>
    <s v="Full"/>
    <s v="Not Listed"/>
  </r>
  <r>
    <s v="Soft"/>
    <s v="432459/28/19639/04/2013"/>
    <s v="ANGELENA"/>
    <s v="REID"/>
    <d v="1963-09-28T00:00:00"/>
    <d v="2013-09-04T00:00:00"/>
    <s v="Female"/>
    <s v="N/A (Non-U.S.)"/>
    <x v="16"/>
    <n v="311"/>
    <s v="Finishing"/>
    <x v="1"/>
    <s v="RELIEF OP"/>
    <s v="Hourly"/>
    <x v="0"/>
    <s v="Full"/>
    <s v="Not Listed"/>
  </r>
  <r>
    <s v="Soft"/>
    <s v="454958/23/19718/11/2015"/>
    <s v="TODD"/>
    <s v="TERRY"/>
    <d v="1971-08-23T00:00:00"/>
    <d v="2015-08-11T00:00:00"/>
    <s v="Male"/>
    <s v="N/A (Non-U.S.)"/>
    <x v="16"/>
    <n v="311"/>
    <s v="Finishing"/>
    <x v="1"/>
    <s v="LATEX OP I"/>
    <s v="Hourly"/>
    <x v="0"/>
    <s v="Full"/>
    <s v="Not Listed"/>
  </r>
  <r>
    <s v="Soft"/>
    <s v="4584912/30/19718/22/2016"/>
    <s v="JODY"/>
    <s v="FOWLER"/>
    <d v="1971-12-30T00:00:00"/>
    <d v="2016-08-22T00:00:00"/>
    <s v="Male"/>
    <s v="N/A (Non-U.S.)"/>
    <x v="16"/>
    <n v="311"/>
    <s v="Finishing"/>
    <x v="1"/>
    <s v="LATEX FLOOR OP"/>
    <s v="Hourly"/>
    <x v="0"/>
    <s v="Full"/>
    <s v="Not Listed"/>
  </r>
  <r>
    <s v="Soft"/>
    <s v="431553/20/19612/18/2004"/>
    <s v="PAUL"/>
    <s v="BAILEY"/>
    <d v="1961-03-20T00:00:00"/>
    <d v="2004-02-18T00:00:00"/>
    <s v="Male"/>
    <s v="N/A (Non-U.S.)"/>
    <x v="16"/>
    <n v="311"/>
    <s v="Finishing"/>
    <x v="1"/>
    <s v="PROD MGR - FINISHING"/>
    <s v="Salary"/>
    <x v="0"/>
    <s v="Full"/>
    <s v="Manager"/>
  </r>
  <r>
    <s v="Soft"/>
    <s v="427965/25/19565/08/1978"/>
    <s v="GAIL"/>
    <s v="BROWN"/>
    <d v="1956-05-25T00:00:00"/>
    <d v="1978-05-08T00:00:00"/>
    <s v="Female"/>
    <s v="N/A (Non-U.S.)"/>
    <x v="16"/>
    <n v="392"/>
    <s v="Warehouse &amp; Dist"/>
    <x v="1"/>
    <s v="UTILITY OPERATOR-NSC"/>
    <s v="Hourly"/>
    <x v="0"/>
    <s v="Full"/>
    <s v="Not Listed"/>
  </r>
  <r>
    <s v="Soft"/>
    <s v="428253/19/19606/22/1978"/>
    <s v="CHRIS"/>
    <s v="CASSIDY"/>
    <d v="1960-03-19T00:00:00"/>
    <d v="1978-06-22T00:00:00"/>
    <s v="Male"/>
    <s v="N/A (Non-U.S.)"/>
    <x v="16"/>
    <n v="392"/>
    <s v="Warehouse &amp; Dist"/>
    <x v="4"/>
    <s v="LIFT TRUCK OP I"/>
    <s v="Hourly"/>
    <x v="0"/>
    <s v="Full"/>
    <s v="Not Listed"/>
  </r>
  <r>
    <s v="Soft"/>
    <s v="4287311/09/19577/16/1985"/>
    <s v="ELIZABETH"/>
    <s v="EMERY"/>
    <d v="1957-11-09T00:00:00"/>
    <d v="1985-07-16T00:00:00"/>
    <s v="Female"/>
    <s v="N/A (Non-U.S.)"/>
    <x v="16"/>
    <n v="392"/>
    <s v="Warehouse &amp; Dist"/>
    <x v="1"/>
    <s v="NSC LEADER"/>
    <s v="Hourly"/>
    <x v="0"/>
    <s v="Full"/>
    <s v="Not Listed"/>
  </r>
  <r>
    <s v="Soft"/>
    <s v="429427/15/19545/08/1973"/>
    <s v="LEIGH"/>
    <s v="TURNBULL"/>
    <d v="1954-07-15T00:00:00"/>
    <d v="1973-05-08T00:00:00"/>
    <s v="Male"/>
    <s v="N/A (Non-U.S.)"/>
    <x v="16"/>
    <n v="392"/>
    <s v="Warehouse &amp; Dist"/>
    <x v="4"/>
    <s v="SHIPPER/RECEIVER"/>
    <s v="Hourly"/>
    <x v="0"/>
    <s v="Full"/>
    <s v="Not Listed"/>
  </r>
  <r>
    <s v="Soft"/>
    <s v="430011/24/19566/23/1975"/>
    <s v="LINDA"/>
    <s v="ROSS"/>
    <d v="1956-01-24T00:00:00"/>
    <d v="1975-06-23T00:00:00"/>
    <s v="Female"/>
    <s v="N/A (Non-U.S.)"/>
    <x v="16"/>
    <n v="392"/>
    <s v="Warehouse &amp; Dist"/>
    <x v="2"/>
    <s v="FINAL INSPECTOR-NSC"/>
    <s v="Hourly"/>
    <x v="0"/>
    <s v="Full"/>
    <s v="Not Listed"/>
  </r>
  <r>
    <s v="Soft"/>
    <s v="430521/12/19589/06/1977"/>
    <s v="ROBERT"/>
    <s v="HENRY"/>
    <d v="1958-01-12T00:00:00"/>
    <d v="1977-09-06T00:00:00"/>
    <s v="Male"/>
    <s v="N/A (Non-U.S.)"/>
    <x v="16"/>
    <n v="392"/>
    <s v="Warehouse &amp; Dist"/>
    <x v="4"/>
    <s v="SHIPPER/RECEIVER"/>
    <s v="Hourly"/>
    <x v="0"/>
    <s v="Full"/>
    <s v="Not Listed"/>
  </r>
  <r>
    <s v="Soft"/>
    <s v="4307512/18/19656/21/1993"/>
    <s v="BRIAN"/>
    <s v="MCGILL"/>
    <d v="1965-12-18T00:00:00"/>
    <d v="1993-06-21T00:00:00"/>
    <s v="Male"/>
    <s v="N/A (Non-U.S.)"/>
    <x v="16"/>
    <n v="392"/>
    <s v="Warehouse &amp; Dist"/>
    <x v="4"/>
    <s v="LIFT TRUCK OP I"/>
    <s v="Hourly"/>
    <x v="0"/>
    <s v="Full"/>
    <s v="Not Listed"/>
  </r>
  <r>
    <s v="Soft"/>
    <s v="430797/09/19561/14/1974"/>
    <s v="LORRAINE"/>
    <s v="HOWARD"/>
    <d v="1956-07-09T00:00:00"/>
    <d v="1974-01-14T00:00:00"/>
    <s v="Female"/>
    <s v="N/A (Non-U.S.)"/>
    <x v="16"/>
    <n v="392"/>
    <s v="Warehouse &amp; Dist"/>
    <x v="1"/>
    <s v="UTILITY OPERATOR-NSC"/>
    <s v="Hourly"/>
    <x v="0"/>
    <s v="Full"/>
    <s v="Not Listed"/>
  </r>
  <r>
    <s v="Soft"/>
    <s v="4313012/31/19588/27/1984"/>
    <s v="PETER"/>
    <s v="KING"/>
    <d v="1958-12-31T00:00:00"/>
    <d v="1984-08-27T00:00:00"/>
    <s v="Male"/>
    <s v="N/A (Non-U.S.)"/>
    <x v="16"/>
    <n v="392"/>
    <s v="Warehouse &amp; Dist"/>
    <x v="4"/>
    <s v="LIFT TRUCK OP I"/>
    <s v="Hourly"/>
    <x v="0"/>
    <s v="Full"/>
    <s v="Not Listed"/>
  </r>
  <r>
    <s v="Soft"/>
    <s v="4316311/23/19599/10/1984"/>
    <s v="KARENSUE"/>
    <s v="MACKAY"/>
    <d v="1959-11-23T00:00:00"/>
    <d v="1984-09-10T00:00:00"/>
    <s v="Female"/>
    <s v="N/A (Non-U.S.)"/>
    <x v="16"/>
    <n v="392"/>
    <s v="Warehouse &amp; Dist"/>
    <x v="1"/>
    <s v="SHIPPER/RECEIVER"/>
    <s v="Hourly"/>
    <x v="0"/>
    <s v="Full"/>
    <s v="Not Listed"/>
  </r>
  <r>
    <s v="Soft"/>
    <s v="431759/08/19566/14/1977"/>
    <s v="JUDY"/>
    <s v="NELSON"/>
    <d v="1956-09-08T00:00:00"/>
    <d v="1977-06-14T00:00:00"/>
    <s v="Female"/>
    <s v="N/A (Non-U.S.)"/>
    <x v="16"/>
    <n v="392"/>
    <s v="Warehouse &amp; Dist"/>
    <x v="4"/>
    <s v="COMPUTER/FILING CLERK"/>
    <s v="Hourly"/>
    <x v="0"/>
    <s v="Full"/>
    <s v="Not Listed"/>
  </r>
  <r>
    <s v="Soft"/>
    <s v="4360311/16/19839/18/2006"/>
    <s v="DAVID"/>
    <s v="EAGLES"/>
    <d v="1983-11-16T00:00:00"/>
    <d v="2006-09-18T00:00:00"/>
    <s v="Male"/>
    <s v="N/A (Non-U.S.)"/>
    <x v="16"/>
    <n v="392"/>
    <s v="Warehouse &amp; Dist"/>
    <x v="1"/>
    <s v="UTILITY OPERATOR-NSC"/>
    <s v="Hourly"/>
    <x v="0"/>
    <s v="Full"/>
    <s v="Not Listed"/>
  </r>
  <r>
    <s v="Soft"/>
    <s v="431533/30/19664/04/2002"/>
    <s v="MONICA"/>
    <s v="BAILEY"/>
    <d v="1966-03-30T00:00:00"/>
    <d v="2002-04-04T00:00:00"/>
    <s v="Female"/>
    <s v="N/A (Non-U.S.)"/>
    <x v="16"/>
    <n v="392"/>
    <s v="Warehouse &amp; Dist"/>
    <x v="14"/>
    <s v="PURCHASING AGENT"/>
    <s v="Salary"/>
    <x v="0"/>
    <s v="Full"/>
    <s v="Not Listed"/>
  </r>
  <r>
    <s v="Soft"/>
    <s v="432218/08/19713/21/2005"/>
    <s v="PARKER"/>
    <s v="MACPHEE"/>
    <d v="1971-08-08T00:00:00"/>
    <d v="2005-03-21T00:00:00"/>
    <s v="Male"/>
    <s v="N/A (Non-U.S.)"/>
    <x v="16"/>
    <n v="392"/>
    <s v="Warehouse &amp; Dist"/>
    <x v="4"/>
    <s v="WAREHOUSE SUPERVISOR"/>
    <s v="Salary"/>
    <x v="0"/>
    <s v="Full"/>
    <s v="Manager"/>
  </r>
  <r>
    <s v="Soft"/>
    <s v="431795/20/19709/02/2003"/>
    <s v="MARILYN"/>
    <s v="COCHRANE"/>
    <d v="1970-05-20T00:00:00"/>
    <d v="2003-09-02T00:00:00"/>
    <s v="Female"/>
    <s v="N/A (Non-U.S.)"/>
    <x v="16"/>
    <n v="431"/>
    <s v="Production Planning"/>
    <x v="4"/>
    <s v="FINISHING SCHEDULER"/>
    <s v="Salary"/>
    <x v="0"/>
    <s v="Full"/>
    <s v="Not Listed"/>
  </r>
  <r>
    <s v="Soft"/>
    <s v="432323/12/19624/11/1983"/>
    <s v="KAREN"/>
    <s v="MOLASKI"/>
    <d v="1962-03-12T00:00:00"/>
    <d v="1983-04-11T00:00:00"/>
    <s v="Female"/>
    <s v="N/A (Non-U.S.)"/>
    <x v="16"/>
    <n v="431"/>
    <s v="Production Planning"/>
    <x v="4"/>
    <s v="ASSISTANT SCHEDULER"/>
    <s v="Salary"/>
    <x v="0"/>
    <s v="Full"/>
    <s v="Not Listed"/>
  </r>
  <r>
    <s v="Soft"/>
    <s v="452058/10/19716/23/2014"/>
    <s v="JENNIFER"/>
    <s v="CAMERON"/>
    <d v="1971-08-10T00:00:00"/>
    <d v="2014-06-23T00:00:00"/>
    <s v="Female"/>
    <s v="N/A (Non-U.S.)"/>
    <x v="16"/>
    <n v="431"/>
    <s v="Production Planning"/>
    <x v="4"/>
    <s v="ASSISTANT SCHEDULER"/>
    <s v="Salary"/>
    <x v="0"/>
    <s v="Full"/>
    <s v="Not Listed"/>
  </r>
  <r>
    <s v="Soft"/>
    <s v="431731/29/19587/01/1977"/>
    <s v="DEBBIE"/>
    <s v="CARROLL"/>
    <d v="1958-01-29T00:00:00"/>
    <d v="1977-07-01T00:00:00"/>
    <s v="Female"/>
    <s v="N/A (Non-U.S.)"/>
    <x v="16"/>
    <n v="431"/>
    <s v="Production Planning"/>
    <x v="4"/>
    <s v="SENIOR SCHEDULER"/>
    <s v="Salary"/>
    <x v="0"/>
    <s v="Full"/>
    <s v="Manager"/>
  </r>
  <r>
    <s v="Soft"/>
    <s v="432627/15/19755/10/1999"/>
    <s v="CHRISTOPHER"/>
    <s v="THOMSON"/>
    <d v="1975-07-15T00:00:00"/>
    <d v="1999-05-10T00:00:00"/>
    <s v="Male"/>
    <s v="N/A (Non-U.S.)"/>
    <x v="16"/>
    <n v="431"/>
    <s v="Production Planning"/>
    <x v="4"/>
    <s v="PRODUCTION CONTROL MANAGER"/>
    <s v="Salary"/>
    <x v="0"/>
    <s v="Full"/>
    <s v="Manager"/>
  </r>
  <r>
    <s v="Soft"/>
    <s v="456415/04/19951/04/2016"/>
    <s v="TYLER"/>
    <s v="MCDOWELL"/>
    <d v="1995-05-04T00:00:00"/>
    <d v="2016-01-04T00:00:00"/>
    <s v="Male"/>
    <s v="N/A (Non-U.S.)"/>
    <x v="16"/>
    <n v="441"/>
    <s v="Industrial Engineering"/>
    <x v="3"/>
    <s v="CO-OP ENGINEER"/>
    <s v="Salary"/>
    <x v="2"/>
    <s v="Part"/>
    <s v="Not Listed"/>
  </r>
  <r>
    <s v="Soft"/>
    <s v="431886/19/196210/03/1988"/>
    <s v="STEPHEN"/>
    <s v="DEXTER"/>
    <d v="1962-06-19T00:00:00"/>
    <d v="1988-10-03T00:00:00"/>
    <s v="Male"/>
    <s v="N/A (Non-U.S.)"/>
    <x v="16"/>
    <n v="441"/>
    <s v="Industrial Engineering"/>
    <x v="3"/>
    <s v="MGR - INDUSTRIAL ENGINEERING"/>
    <s v="Salary"/>
    <x v="0"/>
    <s v="Full"/>
    <s v="Manager"/>
  </r>
  <r>
    <s v="Soft"/>
    <s v="427792/25/19568/21/1973"/>
    <s v="KEITH"/>
    <s v="BENNETT"/>
    <d v="1956-02-25T00:00:00"/>
    <d v="1973-08-21T00:00:00"/>
    <s v="Male"/>
    <s v="N/A (Non-U.S.)"/>
    <x v="16"/>
    <n v="451"/>
    <s v="Maintenance"/>
    <x v="0"/>
    <s v="INDUSTRIAL MECHANIC"/>
    <s v="Hourly"/>
    <x v="0"/>
    <s v="Full"/>
    <s v="Not Listed"/>
  </r>
  <r>
    <s v="Soft"/>
    <s v="428159/18/19647/12/1999"/>
    <s v="PAMELA"/>
    <s v="CROWE"/>
    <d v="1964-09-18T00:00:00"/>
    <d v="1999-07-12T00:00:00"/>
    <s v="Female"/>
    <s v="N/A (Non-U.S.)"/>
    <x v="16"/>
    <n v="451"/>
    <s v="Maintenance"/>
    <x v="1"/>
    <s v="MAINTENANCE HELPER"/>
    <s v="Hourly"/>
    <x v="0"/>
    <s v="Full"/>
    <s v="Not Listed"/>
  </r>
  <r>
    <s v="Soft"/>
    <s v="428622/25/19755/30/1996"/>
    <s v="READ"/>
    <s v="CRAIG"/>
    <d v="1975-02-25T00:00:00"/>
    <d v="1996-05-30T00:00:00"/>
    <s v="Male"/>
    <s v="N/A (Non-U.S.)"/>
    <x v="16"/>
    <n v="451"/>
    <s v="Maintenance"/>
    <x v="0"/>
    <s v="TRADESPERSON TRAINEE"/>
    <s v="Hourly"/>
    <x v="0"/>
    <s v="Full"/>
    <s v="Not Listed"/>
  </r>
  <r>
    <s v="Soft"/>
    <s v="429435/24/19723/16/2004"/>
    <s v="JOHN"/>
    <s v="URQUHART"/>
    <d v="1972-05-24T00:00:00"/>
    <d v="2004-03-16T00:00:00"/>
    <s v="Male"/>
    <s v="N/A (Non-U.S.)"/>
    <x v="16"/>
    <n v="451"/>
    <s v="Maintenance"/>
    <x v="0"/>
    <s v="MAINTENANCE HELPER"/>
    <s v="Hourly"/>
    <x v="0"/>
    <s v="Full"/>
    <s v="Not Listed"/>
  </r>
  <r>
    <s v="Soft"/>
    <s v="4299212/30/19558/15/1974"/>
    <s v="PRISCILLA"/>
    <s v="RICHARDSON"/>
    <d v="1955-12-30T00:00:00"/>
    <d v="1974-08-15T00:00:00"/>
    <s v="Female"/>
    <s v="N/A (Non-U.S.)"/>
    <x v="16"/>
    <n v="451"/>
    <s v="Maintenance"/>
    <x v="5"/>
    <s v="JANITOR"/>
    <s v="Hourly"/>
    <x v="0"/>
    <s v="Full"/>
    <s v="Not Listed"/>
  </r>
  <r>
    <s v="Soft"/>
    <s v="429987/22/19672/13/2005"/>
    <s v="PAUL"/>
    <s v="RODD"/>
    <d v="1967-07-22T00:00:00"/>
    <d v="2005-02-13T00:00:00"/>
    <s v="Male"/>
    <s v="N/A (Non-U.S.)"/>
    <x v="16"/>
    <n v="451"/>
    <s v="Maintenance"/>
    <x v="0"/>
    <s v="STEAM/PIPEFITTER"/>
    <s v="Hourly"/>
    <x v="0"/>
    <s v="Full"/>
    <s v="Not Listed"/>
  </r>
  <r>
    <s v="Soft"/>
    <s v="430157/30/19787/19/2005"/>
    <s v="NICHOLAS"/>
    <s v="SIMMS"/>
    <d v="1978-07-30T00:00:00"/>
    <d v="2005-07-19T00:00:00"/>
    <s v="Male"/>
    <s v="N/A (Non-U.S.)"/>
    <x v="16"/>
    <n v="451"/>
    <s v="Maintenance"/>
    <x v="0"/>
    <s v="ELECTRICIAN"/>
    <s v="Hourly"/>
    <x v="0"/>
    <s v="Full"/>
    <s v="Not Listed"/>
  </r>
  <r>
    <s v="Soft"/>
    <s v="430556/24/19575/07/1979"/>
    <s v="SAMUEL"/>
    <s v="HIBBS"/>
    <d v="1957-06-24T00:00:00"/>
    <d v="1979-05-07T00:00:00"/>
    <s v="Male"/>
    <s v="N/A (Non-U.S.)"/>
    <x v="16"/>
    <n v="451"/>
    <s v="Maintenance"/>
    <x v="0"/>
    <s v="INDUSTRIAL MECHANIC"/>
    <s v="Hourly"/>
    <x v="0"/>
    <s v="Full"/>
    <s v="Not Listed"/>
  </r>
  <r>
    <s v="Soft"/>
    <s v="4306110/23/19569/26/1977"/>
    <s v="GREGORY"/>
    <s v="MANSHIP"/>
    <d v="1956-10-23T00:00:00"/>
    <d v="1977-09-26T00:00:00"/>
    <s v="Male"/>
    <s v="N/A (Non-U.S.)"/>
    <x v="16"/>
    <n v="451"/>
    <s v="Maintenance"/>
    <x v="0"/>
    <s v="MAINTENANCE HELPER"/>
    <s v="Hourly"/>
    <x v="0"/>
    <s v="Full"/>
    <s v="Not Listed"/>
  </r>
  <r>
    <s v="Soft"/>
    <s v="4308612/21/19559/16/1973"/>
    <s v="WILLIAM"/>
    <s v="HUGHES"/>
    <d v="1955-12-21T00:00:00"/>
    <d v="1973-09-16T00:00:00"/>
    <s v="Male"/>
    <s v="N/A (Non-U.S.)"/>
    <x v="16"/>
    <n v="451"/>
    <s v="Maintenance"/>
    <x v="4"/>
    <s v="STORES ATTENDANT"/>
    <s v="Hourly"/>
    <x v="0"/>
    <s v="Full"/>
    <s v="Not Listed"/>
  </r>
  <r>
    <s v="Soft"/>
    <s v="435809/26/19559/19/2016"/>
    <s v="ANTHONY"/>
    <s v="FOUGERE"/>
    <d v="1955-09-26T00:00:00"/>
    <d v="2016-09-19T00:00:00"/>
    <s v="Male"/>
    <s v="N/A (Non-U.S.)"/>
    <x v="16"/>
    <n v="451"/>
    <s v="Maintenance"/>
    <x v="0"/>
    <s v="STEAM/PIPEFITTER"/>
    <s v="Hourly"/>
    <x v="0"/>
    <s v="Full"/>
    <s v="Not Listed"/>
  </r>
  <r>
    <s v="Soft"/>
    <s v="436304/26/195911/01/2006"/>
    <s v="ANTHONY"/>
    <s v="LING"/>
    <d v="1959-04-26T00:00:00"/>
    <d v="2006-11-01T00:00:00"/>
    <s v="Male"/>
    <s v="N/A (Non-U.S.)"/>
    <x v="16"/>
    <n v="451"/>
    <s v="Maintenance"/>
    <x v="1"/>
    <s v="JANITOR"/>
    <s v="Hourly"/>
    <x v="0"/>
    <s v="Full"/>
    <s v="Not Listed"/>
  </r>
  <r>
    <s v="Soft"/>
    <s v="439772/11/19547/30/2007"/>
    <s v="JAMES"/>
    <s v="MACKENZIE"/>
    <d v="1954-02-11T00:00:00"/>
    <d v="2007-07-30T00:00:00"/>
    <s v="Male"/>
    <s v="N/A (Non-U.S.)"/>
    <x v="16"/>
    <n v="451"/>
    <s v="Maintenance"/>
    <x v="0"/>
    <s v="CARPENTER"/>
    <s v="Hourly"/>
    <x v="0"/>
    <s v="Full"/>
    <s v="Not Listed"/>
  </r>
  <r>
    <s v="Soft"/>
    <s v="448676/19/19708/13/2012"/>
    <s v="PETER"/>
    <s v="REID"/>
    <d v="1970-06-19T00:00:00"/>
    <d v="2012-08-13T00:00:00"/>
    <s v="Male"/>
    <s v="N/A (Non-U.S.)"/>
    <x v="16"/>
    <n v="451"/>
    <s v="Maintenance"/>
    <x v="0"/>
    <s v="ELECTRICIAN"/>
    <s v="Hourly"/>
    <x v="0"/>
    <s v="Full"/>
    <s v="Not Listed"/>
  </r>
  <r>
    <s v="Soft"/>
    <s v="449079/08/194911/07/2012"/>
    <s v="PETER"/>
    <s v="JASPERSON"/>
    <d v="1949-09-08T00:00:00"/>
    <d v="2012-11-07T00:00:00"/>
    <s v="Male"/>
    <s v="N/A (Non-U.S.)"/>
    <x v="16"/>
    <n v="451"/>
    <s v="Maintenance"/>
    <x v="0"/>
    <s v="INDUSTRIAL MECHANIC"/>
    <s v="Hourly"/>
    <x v="0"/>
    <s v="Full"/>
    <s v="Not Listed"/>
  </r>
  <r>
    <s v="Soft"/>
    <s v="452577/27/19718/19/2014"/>
    <s v="RODNEY"/>
    <s v="BYRNE"/>
    <d v="1971-07-27T00:00:00"/>
    <d v="2014-08-19T00:00:00"/>
    <s v="Male"/>
    <s v="N/A (Non-U.S.)"/>
    <x v="16"/>
    <n v="451"/>
    <s v="Maintenance"/>
    <x v="0"/>
    <s v="ELECTRICIAN"/>
    <s v="Hourly"/>
    <x v="0"/>
    <s v="Full"/>
    <s v="Not Listed"/>
  </r>
  <r>
    <s v="Soft"/>
    <s v="4579910/16/19816/13/2016"/>
    <s v="KIRK"/>
    <s v="FRASER"/>
    <d v="1981-10-16T00:00:00"/>
    <d v="2016-06-13T00:00:00"/>
    <s v="Male"/>
    <s v="N/A (Non-U.S.)"/>
    <x v="16"/>
    <n v="451"/>
    <s v="Maintenance"/>
    <x v="3"/>
    <s v="PLANT ENGINEER"/>
    <s v="Salary"/>
    <x v="0"/>
    <s v="Full"/>
    <s v="Not Listed"/>
  </r>
  <r>
    <s v="Soft"/>
    <s v="428949/11/19517/08/2013"/>
    <s v="JAMES"/>
    <s v="SPENCE"/>
    <d v="1951-09-11T00:00:00"/>
    <d v="2013-07-08T00:00:00"/>
    <s v="Male"/>
    <s v="N/A (Non-U.S.)"/>
    <x v="16"/>
    <n v="451"/>
    <s v="Maintenance"/>
    <x v="0"/>
    <s v="INDUSTRIAL MECHANIC"/>
    <s v="Hourly"/>
    <x v="2"/>
    <s v="Part"/>
    <s v="Not Listed"/>
  </r>
  <r>
    <s v="Soft"/>
    <s v="4320011/04/19595/16/1977"/>
    <s v="DARRELL"/>
    <s v="HAMILTON"/>
    <d v="1959-11-04T00:00:00"/>
    <d v="1977-05-16T00:00:00"/>
    <s v="Male"/>
    <s v="N/A (Non-U.S.)"/>
    <x v="16"/>
    <n v="451"/>
    <s v="Maintenance"/>
    <x v="0"/>
    <s v="MAINTENANCE SUPERVISOR"/>
    <s v="Salary"/>
    <x v="0"/>
    <s v="Full"/>
    <s v="Manager"/>
  </r>
  <r>
    <s v="Soft"/>
    <s v="445716/12/19499/20/2010"/>
    <s v="KEITH"/>
    <s v="TUCKER"/>
    <d v="1949-06-12T00:00:00"/>
    <d v="2010-09-20T00:00:00"/>
    <s v="Male"/>
    <s v="N/A (Non-U.S.)"/>
    <x v="16"/>
    <n v="451"/>
    <s v="Maintenance"/>
    <x v="0"/>
    <s v="MAINTENANCE MANAGER"/>
    <s v="Salary"/>
    <x v="0"/>
    <s v="Full"/>
    <s v="Manager"/>
  </r>
  <r>
    <s v="Soft"/>
    <s v="445459/13/19648/03/2010"/>
    <s v="SERGE"/>
    <s v="BLANCHARD"/>
    <d v="1964-09-13T00:00:00"/>
    <d v="2010-08-03T00:00:00"/>
    <s v="Male"/>
    <s v="N/A (Non-U.S.)"/>
    <x v="16"/>
    <n v="453"/>
    <s v="Boiler Dept"/>
    <x v="0"/>
    <s v="STATIONARY ENG III"/>
    <s v="Hourly"/>
    <x v="0"/>
    <s v="Full"/>
    <s v="Not Listed"/>
  </r>
  <r>
    <s v="Soft"/>
    <s v="450657/26/196110/22/2013"/>
    <s v="BRADLEY"/>
    <s v="PURVIS"/>
    <d v="1961-07-26T00:00:00"/>
    <d v="2013-10-22T00:00:00"/>
    <s v="Male"/>
    <s v="N/A (Non-U.S.)"/>
    <x v="16"/>
    <n v="453"/>
    <s v="Boiler Dept"/>
    <x v="0"/>
    <s v="STATIONARY ENG II - R"/>
    <s v="Hourly"/>
    <x v="0"/>
    <s v="Full"/>
    <s v="Not Listed"/>
  </r>
  <r>
    <s v="Soft"/>
    <s v="451509/25/19904/21/2014"/>
    <s v="AARON"/>
    <s v="MACKINNON"/>
    <d v="1990-09-25T00:00:00"/>
    <d v="2014-04-21T00:00:00"/>
    <s v="Male"/>
    <s v="N/A (Non-U.S.)"/>
    <x v="16"/>
    <n v="453"/>
    <s v="Boiler Dept"/>
    <x v="0"/>
    <s v="STATIONARY ENG III"/>
    <s v="Hourly"/>
    <x v="0"/>
    <s v="Full"/>
    <s v="Not Listed"/>
  </r>
  <r>
    <s v="Soft"/>
    <s v="459071/06/195811/07/2016"/>
    <s v="PIER"/>
    <s v="ST.ONGE"/>
    <d v="1958-01-06T00:00:00"/>
    <d v="2016-11-07T00:00:00"/>
    <s v="Male"/>
    <s v="N/A (Non-U.S.)"/>
    <x v="16"/>
    <n v="453"/>
    <s v="Boiler Dept"/>
    <x v="0"/>
    <s v="STATIONARY ENG II - R"/>
    <s v="Hourly"/>
    <x v="0"/>
    <s v="Full"/>
    <s v="Not Listed"/>
  </r>
  <r>
    <s v="Soft"/>
    <s v="430603/25/19671/05/2004"/>
    <s v="LEE"/>
    <s v="HILTZ"/>
    <d v="1967-03-25T00:00:00"/>
    <d v="2004-01-05T00:00:00"/>
    <s v="Male"/>
    <s v="N/A (Non-U.S.)"/>
    <x v="16"/>
    <n v="453"/>
    <s v="Boiler Dept"/>
    <x v="0"/>
    <s v="CHIEF STATIONARY ENGINEER"/>
    <s v="Salary"/>
    <x v="0"/>
    <s v="Full"/>
    <s v="Manager"/>
  </r>
  <r>
    <s v="Soft"/>
    <s v="428985/18/19545/24/1977"/>
    <s v="AILEEN"/>
    <s v="FLEWELLING"/>
    <d v="1954-05-18T00:00:00"/>
    <d v="1977-05-24T00:00:00"/>
    <s v="Female"/>
    <s v="N/A (Non-U.S.)"/>
    <x v="16"/>
    <n v="462"/>
    <s v="Quality Assurance"/>
    <x v="2"/>
    <s v="QPC TECH I"/>
    <s v="Hourly"/>
    <x v="0"/>
    <s v="Full"/>
    <s v="Not Listed"/>
  </r>
  <r>
    <s v="Soft"/>
    <s v="430746/06/19538/24/1971"/>
    <s v="SANDRA"/>
    <s v="HOLLIS"/>
    <d v="1953-06-06T00:00:00"/>
    <d v="1971-08-24T00:00:00"/>
    <s v="Female"/>
    <s v="N/A (Non-U.S.)"/>
    <x v="16"/>
    <n v="462"/>
    <s v="Quality Assurance"/>
    <x v="2"/>
    <s v="QPC TECH I"/>
    <s v="Hourly"/>
    <x v="0"/>
    <s v="Full"/>
    <s v="Not Listed"/>
  </r>
  <r>
    <s v="Soft"/>
    <s v="430953/04/19529/15/1971"/>
    <s v="DONALD"/>
    <s v="JOHNSON"/>
    <d v="1952-03-04T00:00:00"/>
    <d v="1971-09-15T00:00:00"/>
    <s v="Male"/>
    <s v="N/A (Non-U.S.)"/>
    <x v="16"/>
    <n v="462"/>
    <s v="Quality Assurance"/>
    <x v="1"/>
    <s v="PROCESS TECHNICIAN"/>
    <s v="Hourly"/>
    <x v="0"/>
    <s v="Full"/>
    <s v="Not Listed"/>
  </r>
  <r>
    <s v="Soft"/>
    <s v="432435/07/19528/07/1972"/>
    <s v="RICHARD"/>
    <s v="PRYOR"/>
    <d v="1952-05-07T00:00:00"/>
    <d v="1972-08-07T00:00:00"/>
    <s v="Male"/>
    <s v="N/A (Non-U.S.)"/>
    <x v="16"/>
    <n v="462"/>
    <s v="Quality Assurance"/>
    <x v="2"/>
    <s v="QA SUPERVISOR"/>
    <s v="Salary"/>
    <x v="0"/>
    <s v="Full"/>
    <s v="Manager"/>
  </r>
  <r>
    <s v="Soft"/>
    <s v="433033/26/196211/28/2005"/>
    <s v="GRAHAM"/>
    <s v="LAYCOCK"/>
    <d v="1962-03-26T00:00:00"/>
    <d v="2005-11-28T00:00:00"/>
    <s v="Male"/>
    <s v="N/A (Non-U.S.)"/>
    <x v="16"/>
    <n v="462"/>
    <s v="Quality Assurance"/>
    <x v="2"/>
    <s v="QUALITY ASSURANCE MANAGER"/>
    <s v="Salary"/>
    <x v="0"/>
    <s v="Full"/>
    <s v="Manager"/>
  </r>
  <r>
    <s v="Soft"/>
    <s v="427843/09/19599/25/1979"/>
    <s v="HAROLD"/>
    <s v="BLAIR"/>
    <d v="1959-03-09T00:00:00"/>
    <d v="1979-09-25T00:00:00"/>
    <s v="Male"/>
    <s v="N/A (Non-U.S.)"/>
    <x v="16"/>
    <n v="611"/>
    <s v="Product Development"/>
    <x v="1"/>
    <s v="LAB TECH I - DYEHOUSE"/>
    <s v="Hourly"/>
    <x v="0"/>
    <s v="Full"/>
    <s v="Not Listed"/>
  </r>
  <r>
    <s v="Soft"/>
    <s v="427903/02/19619/18/1984"/>
    <s v="SHIRLEY"/>
    <s v="BRADLEY"/>
    <d v="1961-03-02T00:00:00"/>
    <d v="1984-09-18T00:00:00"/>
    <s v="Female"/>
    <s v="N/A (Non-U.S.)"/>
    <x v="16"/>
    <n v="611"/>
    <s v="Product Development"/>
    <x v="11"/>
    <s v="PD SAMPLE DEVELOPER"/>
    <s v="Hourly"/>
    <x v="0"/>
    <s v="Full"/>
    <s v="Not Listed"/>
  </r>
  <r>
    <s v="Soft"/>
    <s v="428108/20/195610/18/2004"/>
    <s v="EMMA"/>
    <s v="CAMPBELL"/>
    <d v="1956-08-20T00:00:00"/>
    <d v="2004-10-18T00:00:00"/>
    <s v="Female"/>
    <s v="N/A (Non-U.S.)"/>
    <x v="16"/>
    <n v="611"/>
    <s v="Product Development"/>
    <x v="1"/>
    <s v="PD SAMPLE DEVELOPER"/>
    <s v="Hourly"/>
    <x v="0"/>
    <s v="Full"/>
    <s v="Not Listed"/>
  </r>
  <r>
    <s v="Soft"/>
    <s v="428818/25/19569/18/1978"/>
    <s v="FREDA"/>
    <s v="SMITH"/>
    <d v="1956-08-25T00:00:00"/>
    <d v="1978-09-18T00:00:00"/>
    <s v="Female"/>
    <s v="N/A (Non-U.S.)"/>
    <x v="16"/>
    <n v="611"/>
    <s v="Product Development"/>
    <x v="11"/>
    <s v="PD SAMPLE DEVELOPER"/>
    <s v="Hourly"/>
    <x v="0"/>
    <s v="Full"/>
    <s v="Not Listed"/>
  </r>
  <r>
    <s v="Soft"/>
    <s v="429123/07/19556/07/1993"/>
    <s v="GWEN"/>
    <s v="GERO"/>
    <d v="1955-03-07T00:00:00"/>
    <d v="1993-06-07T00:00:00"/>
    <s v="Female"/>
    <s v="N/A (Non-U.S.)"/>
    <x v="16"/>
    <n v="611"/>
    <s v="Product Development"/>
    <x v="11"/>
    <s v="PD SAMPLE DEVELOPER"/>
    <s v="Hourly"/>
    <x v="0"/>
    <s v="Full"/>
    <s v="Not Listed"/>
  </r>
  <r>
    <s v="Soft"/>
    <s v="4291511/12/19582/20/1978"/>
    <s v="MARK"/>
    <s v="GILES"/>
    <d v="1958-11-12T00:00:00"/>
    <d v="1978-02-20T00:00:00"/>
    <s v="Male"/>
    <s v="N/A (Non-U.S.)"/>
    <x v="16"/>
    <n v="611"/>
    <s v="Product Development"/>
    <x v="1"/>
    <s v="LAB TECH I - DYEHOUSE"/>
    <s v="Hourly"/>
    <x v="0"/>
    <s v="Full"/>
    <s v="Not Listed"/>
  </r>
  <r>
    <s v="Soft"/>
    <s v="429461/24/195610/16/1973"/>
    <s v="LEONARD"/>
    <s v="WARD"/>
    <d v="1956-01-24T00:00:00"/>
    <d v="1973-10-16T00:00:00"/>
    <s v="Male"/>
    <s v="N/A (Non-U.S.)"/>
    <x v="16"/>
    <n v="611"/>
    <s v="Product Development"/>
    <x v="11"/>
    <s v="PD SAMPLE DEVELOPER"/>
    <s v="Hourly"/>
    <x v="0"/>
    <s v="Full"/>
    <s v="Not Listed"/>
  </r>
  <r>
    <s v="Soft"/>
    <s v="430199/27/19549/30/1974"/>
    <s v="ELROY"/>
    <s v="MACKENZIE"/>
    <d v="1954-09-27T00:00:00"/>
    <d v="1974-09-30T00:00:00"/>
    <s v="Male"/>
    <s v="N/A (Non-U.S.)"/>
    <x v="16"/>
    <n v="611"/>
    <s v="Product Development"/>
    <x v="1"/>
    <s v="LAB TECH I - DYEHOUSE"/>
    <s v="Hourly"/>
    <x v="0"/>
    <s v="Full"/>
    <s v="Not Listed"/>
  </r>
  <r>
    <s v="Soft"/>
    <s v="4303012/02/19565/25/1974"/>
    <s v="ARTHENA"/>
    <s v="HAMILTON"/>
    <d v="1956-12-02T00:00:00"/>
    <d v="1974-05-25T00:00:00"/>
    <s v="Female"/>
    <s v="N/A (Non-U.S.)"/>
    <x v="16"/>
    <n v="611"/>
    <s v="Product Development"/>
    <x v="1"/>
    <s v="PD LATEX &amp; SHEAR OPERATOR"/>
    <s v="Hourly"/>
    <x v="0"/>
    <s v="Full"/>
    <s v="Not Listed"/>
  </r>
  <r>
    <s v="Soft"/>
    <s v="4319410/09/19584/18/1983"/>
    <s v="KENNETH"/>
    <s v="GAMBLE"/>
    <d v="1958-10-09T00:00:00"/>
    <d v="1983-04-18T00:00:00"/>
    <s v="Male"/>
    <s v="N/A (Non-U.S.)"/>
    <x v="16"/>
    <n v="611"/>
    <s v="Product Development"/>
    <x v="11"/>
    <s v="SPECIFICATIONS WRITER"/>
    <s v="Salary"/>
    <x v="0"/>
    <s v="Full"/>
    <s v="Not Listed"/>
  </r>
  <r>
    <s v="Soft"/>
    <s v="453325/30/19952/09/2015"/>
    <s v="ANDREA"/>
    <s v="HAINES"/>
    <d v="1995-05-30T00:00:00"/>
    <d v="2015-02-09T00:00:00"/>
    <s v="Female"/>
    <s v="N/A (Non-U.S.)"/>
    <x v="16"/>
    <n v="611"/>
    <s v="Product Development"/>
    <x v="5"/>
    <s v="PD ADMINISTRATIVE ASST"/>
    <s v="Salary"/>
    <x v="0"/>
    <s v="Full"/>
    <s v="Not Listed"/>
  </r>
  <r>
    <s v="Soft"/>
    <s v="432174/20/19793/25/2002"/>
    <s v="JULIE"/>
    <s v="MACDONALD"/>
    <d v="1979-04-20T00:00:00"/>
    <d v="2002-03-25T00:00:00"/>
    <s v="Female"/>
    <s v="N/A (Non-U.S.)"/>
    <x v="16"/>
    <n v="611"/>
    <s v="Product Development"/>
    <x v="11"/>
    <s v="PRODUCT DESIGNER"/>
    <s v="Salary"/>
    <x v="0"/>
    <s v="Full"/>
    <s v="Not Listed"/>
  </r>
  <r>
    <s v="Soft"/>
    <s v="4317111/09/195910/29/1990"/>
    <s v="MARGARET"/>
    <s v="BURDEN"/>
    <d v="1959-11-09T00:00:00"/>
    <d v="1990-10-29T00:00:00"/>
    <s v="Female"/>
    <s v="N/A (Non-U.S.)"/>
    <x v="16"/>
    <n v="611"/>
    <s v="Product Development"/>
    <x v="11"/>
    <s v="TECHNICAL DESIGNER"/>
    <s v="Salary"/>
    <x v="0"/>
    <s v="Full"/>
    <s v="Manager"/>
  </r>
  <r>
    <s v="Soft"/>
    <s v="432046/26/19695/04/1993"/>
    <s v="ELIZABETH"/>
    <s v="HISCOCK"/>
    <d v="1969-06-26T00:00:00"/>
    <d v="1993-05-04T00:00:00"/>
    <s v="Female"/>
    <s v="N/A (Non-U.S.)"/>
    <x v="16"/>
    <n v="611"/>
    <s v="Product Development"/>
    <x v="11"/>
    <s v="MGR - PRODUCT DEVELOPMENT"/>
    <s v="Salary"/>
    <x v="0"/>
    <s v="Full"/>
    <s v="Manager"/>
  </r>
  <r>
    <s v="Soft"/>
    <s v="4323611/16/197412/20/2004"/>
    <s v="CHRISTOPHER"/>
    <s v="NEWELL"/>
    <d v="1974-11-16T00:00:00"/>
    <d v="2004-12-20T00:00:00"/>
    <s v="Male"/>
    <s v="N/A (Non-U.S.)"/>
    <x v="16"/>
    <n v="611"/>
    <s v="Product Development"/>
    <x v="11"/>
    <s v="DESIGNER/PRODUCTION SUPERVISOR"/>
    <s v="Salary"/>
    <x v="0"/>
    <s v="Full"/>
    <s v="Manager"/>
  </r>
  <r>
    <s v="Soft"/>
    <s v="431929/09/19534/16/1983"/>
    <s v="EVELYN"/>
    <s v="FURMIDGE"/>
    <d v="1953-09-09T00:00:00"/>
    <d v="1983-04-16T00:00:00"/>
    <s v="Female"/>
    <s v="N/A (Non-U.S.)"/>
    <x v="16"/>
    <n v="922"/>
    <s v="Accounting"/>
    <x v="7"/>
    <s v="PAYROLL / ACCOUNTING CLERK"/>
    <s v="Salary"/>
    <x v="0"/>
    <s v="Full"/>
    <s v="Not Listed"/>
  </r>
  <r>
    <s v="Soft"/>
    <s v="432263/03/19605/03/1980"/>
    <s v="LAURIE"/>
    <s v="MCCLELLAN"/>
    <d v="1960-03-03T00:00:00"/>
    <d v="1980-05-03T00:00:00"/>
    <s v="Female"/>
    <s v="N/A (Non-U.S.)"/>
    <x v="16"/>
    <n v="922"/>
    <s v="Accounting"/>
    <x v="7"/>
    <s v="INVENTORY CONTROL CLERK"/>
    <s v="Salary"/>
    <x v="0"/>
    <s v="Full"/>
    <s v="Not Listed"/>
  </r>
  <r>
    <s v="Soft"/>
    <s v="440693/21/196412/17/2007"/>
    <s v="GORDON"/>
    <s v="JONES"/>
    <d v="1964-03-21T00:00:00"/>
    <d v="2007-12-17T00:00:00"/>
    <s v="Male"/>
    <s v="N/A (Non-U.S.)"/>
    <x v="16"/>
    <n v="922"/>
    <s v="Accounting"/>
    <x v="7"/>
    <s v="SENIOR ACCOUNTANT"/>
    <s v="Salary"/>
    <x v="0"/>
    <s v="Full"/>
    <s v="Manager"/>
  </r>
  <r>
    <s v="Soft"/>
    <s v="443692/07/196510/20/2008"/>
    <s v="CHRISTINE"/>
    <s v="CARRUTHERS"/>
    <d v="1965-02-07T00:00:00"/>
    <d v="2008-10-20T00:00:00"/>
    <s v="Female"/>
    <s v="N/A (Non-U.S.)"/>
    <x v="16"/>
    <n v="941"/>
    <s v="Human Resources"/>
    <x v="8"/>
    <s v="DIR - HUMAN RESOURCES"/>
    <s v="Salary"/>
    <x v="0"/>
    <s v="Full"/>
    <s v="Dir/Up"/>
  </r>
  <r>
    <s v="Soft"/>
    <s v="444108/17/19754/01/2011"/>
    <s v="GAIL"/>
    <s v="JOLLIMORE"/>
    <d v="1975-08-17T00:00:00"/>
    <d v="2011-04-01T00:00:00"/>
    <s v="Female"/>
    <s v="N/A (Non-U.S.)"/>
    <x v="16"/>
    <n v="941"/>
    <s v="Human Resources"/>
    <x v="8"/>
    <s v="MGR - HUMAN RESOURCES"/>
    <s v="Salary"/>
    <x v="0"/>
    <s v="Full"/>
    <s v="Not Listed"/>
  </r>
  <r>
    <s v="Soft"/>
    <s v="436317/15/196010/30/2006"/>
    <s v="DEBBIE"/>
    <s v="BAILEY"/>
    <d v="1960-07-15T00:00:00"/>
    <d v="2006-10-30T00:00:00"/>
    <s v="Female"/>
    <s v="N/A (Non-U.S.)"/>
    <x v="16"/>
    <n v="941"/>
    <s v="Human Resources"/>
    <x v="8"/>
    <s v="ASSISTANT - HUMAN RESOURCES"/>
    <s v="Salary"/>
    <x v="0"/>
    <s v="Full"/>
    <s v="Not Listed"/>
  </r>
  <r>
    <s v="Soft"/>
    <s v="432497/08/19797/18/2005"/>
    <s v="TYLER"/>
    <s v="ROGERS"/>
    <d v="1979-07-08T00:00:00"/>
    <d v="2005-07-18T00:00:00"/>
    <s v="Male"/>
    <s v="N/A (Non-U.S.)"/>
    <x v="16"/>
    <n v="961"/>
    <s v="Information Tech"/>
    <x v="17"/>
    <s v="IT TECHNICAL SPECIALIST"/>
    <s v="Salary"/>
    <x v="0"/>
    <s v="Full"/>
    <s v="Not Listed"/>
  </r>
  <r>
    <s v="Soft"/>
    <s v="452448/13/19878/11/2014"/>
    <s v="JAMIE"/>
    <s v="SCOTT"/>
    <d v="1987-08-13T00:00:00"/>
    <d v="2014-08-11T00:00:00"/>
    <s v="Male"/>
    <s v="N/A (Non-U.S.)"/>
    <x v="16"/>
    <n v="961"/>
    <s v="Information Tech"/>
    <x v="17"/>
    <s v="SERVICE DESK TECHNICIAN"/>
    <s v="Salary"/>
    <x v="0"/>
    <s v="Full"/>
    <s v="Not Listed"/>
  </r>
  <r>
    <s v="Soft"/>
    <s v="432677/06/196611/22/1999"/>
    <s v="SHARON"/>
    <s v="MAILMAN"/>
    <d v="1966-07-06T00:00:00"/>
    <d v="1999-11-22T00:00:00"/>
    <s v="Female"/>
    <s v="N/A (Non-U.S.)"/>
    <x v="16"/>
    <n v="961"/>
    <s v="Information Tech"/>
    <x v="17"/>
    <s v="IT MANAGER"/>
    <s v="Salary"/>
    <x v="0"/>
    <s v="Full"/>
    <s v="Manager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524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outline="1" outlineData="1" multipleFieldFilters="0">
  <location ref="A3:U26" firstHeaderRow="1" firstDataRow="3" firstDataCol="1" rowPageCount="1" colPageCount="1"/>
  <pivotFields count="17">
    <pivotField axis="axisCol" showAll="0">
      <items count="3">
        <item x="0"/>
        <item x="1"/>
        <item t="default"/>
      </items>
    </pivotField>
    <pivotField dataField="1" showAll="0"/>
    <pivotField showAll="0"/>
    <pivotField showAll="0"/>
    <pivotField numFmtId="14" showAll="0"/>
    <pivotField numFmtId="14" showAll="0"/>
    <pivotField showAll="0"/>
    <pivotField showAll="0"/>
    <pivotField axis="axisCol" showAll="0">
      <items count="18">
        <item x="11"/>
        <item x="7"/>
        <item x="14"/>
        <item x="5"/>
        <item x="2"/>
        <item x="15"/>
        <item x="4"/>
        <item x="13"/>
        <item x="8"/>
        <item x="10"/>
        <item x="12"/>
        <item x="6"/>
        <item x="9"/>
        <item x="16"/>
        <item x="3"/>
        <item x="0"/>
        <item x="1"/>
        <item t="default"/>
      </items>
    </pivotField>
    <pivotField showAll="0"/>
    <pivotField showAll="0"/>
    <pivotField axis="axisRow" showAll="0">
      <items count="21">
        <item x="5"/>
        <item x="15"/>
        <item x="11"/>
        <item x="9"/>
        <item x="3"/>
        <item x="7"/>
        <item x="12"/>
        <item x="8"/>
        <item x="17"/>
        <item x="19"/>
        <item x="0"/>
        <item x="13"/>
        <item x="1"/>
        <item x="14"/>
        <item x="2"/>
        <item x="16"/>
        <item x="6"/>
        <item x="18"/>
        <item x="4"/>
        <item x="10"/>
        <item t="default"/>
      </items>
    </pivotField>
    <pivotField showAll="0"/>
    <pivotField showAll="0"/>
    <pivotField axis="axisPage" multipleItemSelectionAllowed="1" showAll="0">
      <items count="4">
        <item x="0"/>
        <item x="2"/>
        <item x="1"/>
        <item t="default"/>
      </items>
    </pivotField>
    <pivotField showAll="0"/>
    <pivotField showAll="0"/>
  </pivotFields>
  <rowFields count="1">
    <field x="11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2">
    <field x="0"/>
    <field x="8"/>
  </colFields>
  <colItems count="20">
    <i>
      <x/>
      <x/>
    </i>
    <i r="1">
      <x v="2"/>
    </i>
    <i r="1">
      <x v="5"/>
    </i>
    <i r="1">
      <x v="7"/>
    </i>
    <i r="1">
      <x v="8"/>
    </i>
    <i r="1">
      <x v="9"/>
    </i>
    <i r="1">
      <x v="10"/>
    </i>
    <i r="1">
      <x v="12"/>
    </i>
    <i r="1">
      <x v="15"/>
    </i>
    <i t="default">
      <x/>
    </i>
    <i>
      <x v="1"/>
      <x v="1"/>
    </i>
    <i r="1">
      <x v="3"/>
    </i>
    <i r="1">
      <x v="4"/>
    </i>
    <i r="1">
      <x v="6"/>
    </i>
    <i r="1">
      <x v="11"/>
    </i>
    <i r="1">
      <x v="13"/>
    </i>
    <i r="1">
      <x v="14"/>
    </i>
    <i r="1">
      <x v="16"/>
    </i>
    <i t="default">
      <x v="1"/>
    </i>
    <i t="grand">
      <x/>
    </i>
  </colItems>
  <pageFields count="1">
    <pageField fld="14" hier="-1"/>
  </pageFields>
  <dataFields count="1">
    <dataField name="Count of Unique ID" fld="1" subtotal="count" baseField="0" baseItem="0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1" cacheId="525" applyNumberFormats="0" applyBorderFormats="0" applyFontFormats="0" applyPatternFormats="0" applyAlignmentFormats="0" applyWidthHeightFormats="1" dataCaption="Values" updatedVersion="6" minRefreshableVersion="3" showCalcMbrs="0" useAutoFormatting="1" itemPrintTitles="1" createdVersion="3" indent="0" outline="1" outlineData="1" multipleFieldFilters="0">
  <location ref="A3:S25" firstHeaderRow="1" firstDataRow="2" firstDataCol="1" rowPageCount="1" colPageCount="1"/>
  <pivotFields count="17">
    <pivotField showAll="0"/>
    <pivotField dataField="1" showAll="0"/>
    <pivotField showAll="0"/>
    <pivotField showAll="0"/>
    <pivotField numFmtId="14" showAll="0"/>
    <pivotField numFmtId="14" showAll="0"/>
    <pivotField showAll="0"/>
    <pivotField showAll="0"/>
    <pivotField axis="axisCol" showAll="0">
      <items count="18">
        <item x="11"/>
        <item x="7"/>
        <item x="14"/>
        <item x="5"/>
        <item x="2"/>
        <item x="15"/>
        <item x="4"/>
        <item x="13"/>
        <item x="8"/>
        <item x="10"/>
        <item x="12"/>
        <item x="6"/>
        <item x="9"/>
        <item x="16"/>
        <item x="3"/>
        <item x="0"/>
        <item x="1"/>
        <item t="default"/>
      </items>
    </pivotField>
    <pivotField showAll="0"/>
    <pivotField showAll="0"/>
    <pivotField axis="axisRow" showAll="0">
      <items count="21">
        <item x="5"/>
        <item x="15"/>
        <item x="11"/>
        <item x="9"/>
        <item x="3"/>
        <item x="7"/>
        <item x="12"/>
        <item x="8"/>
        <item x="17"/>
        <item x="19"/>
        <item x="0"/>
        <item x="13"/>
        <item x="1"/>
        <item x="14"/>
        <item x="2"/>
        <item x="16"/>
        <item x="6"/>
        <item x="18"/>
        <item x="4"/>
        <item x="10"/>
        <item t="default"/>
      </items>
    </pivotField>
    <pivotField showAll="0"/>
    <pivotField showAll="0"/>
    <pivotField axis="axisPage" multipleItemSelectionAllowed="1" showAll="0">
      <items count="4">
        <item x="0"/>
        <item x="2"/>
        <item x="1"/>
        <item t="default"/>
      </items>
    </pivotField>
    <pivotField showAll="0"/>
    <pivotField showAll="0"/>
  </pivotFields>
  <rowFields count="1">
    <field x="11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8"/>
  </colFields>
  <col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colItems>
  <pageFields count="1">
    <pageField fld="14" hier="-1"/>
  </pageFields>
  <dataFields count="1">
    <dataField name="Count of Unique ID" fld="1" subtotal="count" baseField="0" baseItem="0"/>
  </dataFields>
  <pivotTableStyleInfo name="PivotStyleLight16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L3263"/>
  <sheetViews>
    <sheetView workbookViewId="0"/>
  </sheetViews>
  <sheetFormatPr defaultRowHeight="15" x14ac:dyDescent="0.25"/>
  <sheetData>
    <row r="1" spans="1:17" s="30" customFormat="1" ht="39" customHeight="1" x14ac:dyDescent="0.25">
      <c r="A1" s="28" t="s">
        <v>20</v>
      </c>
      <c r="B1" s="29" t="s">
        <v>21</v>
      </c>
      <c r="C1" s="29" t="s">
        <v>22</v>
      </c>
      <c r="D1" s="29" t="s">
        <v>23</v>
      </c>
      <c r="E1" s="29" t="s">
        <v>24</v>
      </c>
      <c r="F1" s="29" t="s">
        <v>25</v>
      </c>
      <c r="G1" s="29" t="s">
        <v>26</v>
      </c>
      <c r="H1" s="29" t="s">
        <v>27</v>
      </c>
      <c r="I1" s="29" t="s">
        <v>4</v>
      </c>
      <c r="J1" s="29" t="s">
        <v>28</v>
      </c>
      <c r="K1" s="29" t="s">
        <v>29</v>
      </c>
      <c r="L1" s="29" t="s">
        <v>30</v>
      </c>
      <c r="M1" s="29" t="s">
        <v>31</v>
      </c>
      <c r="N1" s="29" t="s">
        <v>32</v>
      </c>
      <c r="O1" s="29" t="s">
        <v>33</v>
      </c>
      <c r="P1" s="29" t="s">
        <v>34</v>
      </c>
      <c r="Q1" s="29" t="s">
        <v>35</v>
      </c>
    </row>
    <row r="2" spans="1:17" s="30" customFormat="1" x14ac:dyDescent="0.25">
      <c r="A2" s="31" t="s">
        <v>36</v>
      </c>
      <c r="B2" s="31" t="s">
        <v>37</v>
      </c>
      <c r="C2" s="31" t="s">
        <v>38</v>
      </c>
      <c r="D2" s="31" t="s">
        <v>39</v>
      </c>
      <c r="E2" s="31" t="s">
        <v>40</v>
      </c>
      <c r="F2" s="32">
        <v>37060</v>
      </c>
      <c r="G2" s="31" t="s">
        <v>41</v>
      </c>
      <c r="H2" s="31"/>
      <c r="I2" s="31" t="s">
        <v>42</v>
      </c>
      <c r="J2" s="31" t="s">
        <v>43</v>
      </c>
      <c r="K2" s="31" t="s">
        <v>44</v>
      </c>
      <c r="L2" s="31" t="s">
        <v>45</v>
      </c>
      <c r="M2" s="31" t="s">
        <v>46</v>
      </c>
      <c r="N2" s="31" t="s">
        <v>47</v>
      </c>
      <c r="O2" s="31" t="s">
        <v>48</v>
      </c>
      <c r="P2" s="31" t="s">
        <v>49</v>
      </c>
      <c r="Q2" s="33" t="s">
        <v>50</v>
      </c>
    </row>
    <row r="3" spans="1:17" s="30" customFormat="1" x14ac:dyDescent="0.25">
      <c r="A3" s="31" t="s">
        <v>36</v>
      </c>
      <c r="B3" s="31" t="s">
        <v>51</v>
      </c>
      <c r="C3" s="31" t="s">
        <v>52</v>
      </c>
      <c r="D3" s="31" t="s">
        <v>53</v>
      </c>
      <c r="E3" s="31" t="s">
        <v>54</v>
      </c>
      <c r="F3" s="32">
        <v>42662</v>
      </c>
      <c r="G3" s="31" t="s">
        <v>41</v>
      </c>
      <c r="H3" s="31"/>
      <c r="I3" s="31" t="s">
        <v>42</v>
      </c>
      <c r="J3" s="31" t="s">
        <v>55</v>
      </c>
      <c r="K3" s="31" t="s">
        <v>56</v>
      </c>
      <c r="L3" s="31" t="s">
        <v>57</v>
      </c>
      <c r="M3" s="31" t="s">
        <v>58</v>
      </c>
      <c r="N3" s="31" t="s">
        <v>59</v>
      </c>
      <c r="O3" s="31" t="s">
        <v>60</v>
      </c>
      <c r="P3" s="31" t="s">
        <v>61</v>
      </c>
      <c r="Q3" s="54"/>
    </row>
    <row r="4" spans="1:17" s="30" customFormat="1" x14ac:dyDescent="0.25">
      <c r="A4" s="31" t="s">
        <v>36</v>
      </c>
      <c r="B4" s="31" t="s">
        <v>62</v>
      </c>
      <c r="C4" s="31" t="s">
        <v>63</v>
      </c>
      <c r="D4" s="31" t="s">
        <v>64</v>
      </c>
      <c r="E4" s="31" t="s">
        <v>65</v>
      </c>
      <c r="F4" s="32">
        <v>42656</v>
      </c>
      <c r="G4" s="31" t="s">
        <v>41</v>
      </c>
      <c r="H4" s="31"/>
      <c r="I4" s="31" t="s">
        <v>42</v>
      </c>
      <c r="J4" s="31" t="s">
        <v>55</v>
      </c>
      <c r="K4" s="31" t="s">
        <v>56</v>
      </c>
      <c r="L4" s="31" t="s">
        <v>57</v>
      </c>
      <c r="M4" s="31" t="s">
        <v>58</v>
      </c>
      <c r="N4" s="31" t="s">
        <v>59</v>
      </c>
      <c r="O4" s="31" t="s">
        <v>48</v>
      </c>
      <c r="P4" s="31" t="s">
        <v>49</v>
      </c>
      <c r="Q4" s="54"/>
    </row>
    <row r="5" spans="1:17" s="30" customFormat="1" x14ac:dyDescent="0.25">
      <c r="A5" s="31" t="s">
        <v>36</v>
      </c>
      <c r="B5" s="31" t="s">
        <v>66</v>
      </c>
      <c r="C5" s="31" t="s">
        <v>67</v>
      </c>
      <c r="D5" s="31" t="s">
        <v>68</v>
      </c>
      <c r="E5" s="31" t="s">
        <v>69</v>
      </c>
      <c r="F5" s="32">
        <v>41679</v>
      </c>
      <c r="G5" s="31" t="s">
        <v>41</v>
      </c>
      <c r="H5" s="31"/>
      <c r="I5" s="31" t="s">
        <v>42</v>
      </c>
      <c r="J5" s="31" t="s">
        <v>55</v>
      </c>
      <c r="K5" s="31" t="s">
        <v>56</v>
      </c>
      <c r="L5" s="31" t="s">
        <v>57</v>
      </c>
      <c r="M5" s="31" t="s">
        <v>70</v>
      </c>
      <c r="N5" s="31" t="s">
        <v>59</v>
      </c>
      <c r="O5" s="31" t="s">
        <v>48</v>
      </c>
      <c r="P5" s="31" t="s">
        <v>49</v>
      </c>
      <c r="Q5" s="54"/>
    </row>
    <row r="6" spans="1:17" s="30" customFormat="1" x14ac:dyDescent="0.25">
      <c r="A6" s="31" t="s">
        <v>36</v>
      </c>
      <c r="B6" s="31" t="s">
        <v>71</v>
      </c>
      <c r="C6" s="31" t="s">
        <v>72</v>
      </c>
      <c r="D6" s="31" t="s">
        <v>73</v>
      </c>
      <c r="E6" s="31" t="s">
        <v>74</v>
      </c>
      <c r="F6" s="32">
        <v>42667</v>
      </c>
      <c r="G6" s="31" t="s">
        <v>41</v>
      </c>
      <c r="H6" s="31"/>
      <c r="I6" s="31" t="s">
        <v>42</v>
      </c>
      <c r="J6" s="31" t="s">
        <v>55</v>
      </c>
      <c r="K6" s="31" t="s">
        <v>56</v>
      </c>
      <c r="L6" s="31" t="s">
        <v>57</v>
      </c>
      <c r="M6" s="31" t="s">
        <v>58</v>
      </c>
      <c r="N6" s="31" t="s">
        <v>59</v>
      </c>
      <c r="O6" s="31" t="s">
        <v>48</v>
      </c>
      <c r="P6" s="31" t="s">
        <v>49</v>
      </c>
      <c r="Q6" s="54"/>
    </row>
    <row r="7" spans="1:17" s="30" customFormat="1" x14ac:dyDescent="0.25">
      <c r="A7" s="31" t="s">
        <v>36</v>
      </c>
      <c r="B7" s="31" t="s">
        <v>75</v>
      </c>
      <c r="C7" s="31" t="s">
        <v>76</v>
      </c>
      <c r="D7" s="31" t="s">
        <v>77</v>
      </c>
      <c r="E7" s="31" t="s">
        <v>78</v>
      </c>
      <c r="F7" s="32">
        <v>38868</v>
      </c>
      <c r="G7" s="31" t="s">
        <v>41</v>
      </c>
      <c r="H7" s="31"/>
      <c r="I7" s="31" t="s">
        <v>42</v>
      </c>
      <c r="J7" s="31" t="s">
        <v>55</v>
      </c>
      <c r="K7" s="31" t="s">
        <v>56</v>
      </c>
      <c r="L7" s="31" t="s">
        <v>57</v>
      </c>
      <c r="M7" s="31" t="s">
        <v>79</v>
      </c>
      <c r="N7" s="31" t="s">
        <v>59</v>
      </c>
      <c r="O7" s="31" t="s">
        <v>48</v>
      </c>
      <c r="P7" s="31" t="s">
        <v>49</v>
      </c>
      <c r="Q7" s="54"/>
    </row>
    <row r="8" spans="1:17" s="30" customFormat="1" x14ac:dyDescent="0.25">
      <c r="A8" s="31" t="s">
        <v>36</v>
      </c>
      <c r="B8" s="31" t="s">
        <v>80</v>
      </c>
      <c r="C8" s="31" t="s">
        <v>81</v>
      </c>
      <c r="D8" s="31" t="s">
        <v>82</v>
      </c>
      <c r="E8" s="31" t="s">
        <v>83</v>
      </c>
      <c r="F8" s="32">
        <v>31993</v>
      </c>
      <c r="G8" s="31" t="s">
        <v>41</v>
      </c>
      <c r="H8" s="31"/>
      <c r="I8" s="31" t="s">
        <v>42</v>
      </c>
      <c r="J8" s="31" t="s">
        <v>84</v>
      </c>
      <c r="K8" s="31" t="s">
        <v>85</v>
      </c>
      <c r="L8" s="31" t="s">
        <v>57</v>
      </c>
      <c r="M8" s="31" t="s">
        <v>79</v>
      </c>
      <c r="N8" s="31" t="s">
        <v>59</v>
      </c>
      <c r="O8" s="31" t="s">
        <v>48</v>
      </c>
      <c r="P8" s="31" t="s">
        <v>49</v>
      </c>
      <c r="Q8" s="54"/>
    </row>
    <row r="9" spans="1:17" s="30" customFormat="1" x14ac:dyDescent="0.25">
      <c r="A9" s="31" t="s">
        <v>36</v>
      </c>
      <c r="B9" s="31" t="s">
        <v>86</v>
      </c>
      <c r="C9" s="31" t="s">
        <v>87</v>
      </c>
      <c r="D9" s="31" t="s">
        <v>88</v>
      </c>
      <c r="E9" s="31" t="s">
        <v>89</v>
      </c>
      <c r="F9" s="32">
        <v>33466</v>
      </c>
      <c r="G9" s="31" t="s">
        <v>90</v>
      </c>
      <c r="H9" s="31"/>
      <c r="I9" s="31" t="s">
        <v>42</v>
      </c>
      <c r="J9" s="31" t="s">
        <v>91</v>
      </c>
      <c r="K9" s="31" t="s">
        <v>92</v>
      </c>
      <c r="L9" s="31" t="s">
        <v>93</v>
      </c>
      <c r="M9" s="31" t="s">
        <v>94</v>
      </c>
      <c r="N9" s="31" t="s">
        <v>95</v>
      </c>
      <c r="O9" s="31" t="s">
        <v>48</v>
      </c>
      <c r="P9" s="31" t="s">
        <v>49</v>
      </c>
      <c r="Q9" s="33" t="s">
        <v>96</v>
      </c>
    </row>
    <row r="10" spans="1:17" s="30" customFormat="1" x14ac:dyDescent="0.25">
      <c r="A10" s="31" t="s">
        <v>36</v>
      </c>
      <c r="B10" s="31" t="s">
        <v>97</v>
      </c>
      <c r="C10" s="31" t="s">
        <v>98</v>
      </c>
      <c r="D10" s="31" t="s">
        <v>99</v>
      </c>
      <c r="E10" s="31" t="s">
        <v>100</v>
      </c>
      <c r="F10" s="32">
        <v>36237</v>
      </c>
      <c r="G10" s="31" t="s">
        <v>41</v>
      </c>
      <c r="H10" s="31"/>
      <c r="I10" s="31" t="s">
        <v>42</v>
      </c>
      <c r="J10" s="31" t="s">
        <v>84</v>
      </c>
      <c r="K10" s="31" t="s">
        <v>85</v>
      </c>
      <c r="L10" s="31" t="s">
        <v>57</v>
      </c>
      <c r="M10" s="31" t="s">
        <v>79</v>
      </c>
      <c r="N10" s="31" t="s">
        <v>59</v>
      </c>
      <c r="O10" s="31" t="s">
        <v>48</v>
      </c>
      <c r="P10" s="31" t="s">
        <v>49</v>
      </c>
      <c r="Q10" s="54"/>
    </row>
    <row r="11" spans="1:17" s="30" customFormat="1" x14ac:dyDescent="0.25">
      <c r="A11" s="31" t="s">
        <v>36</v>
      </c>
      <c r="B11" s="31" t="s">
        <v>101</v>
      </c>
      <c r="C11" s="31" t="s">
        <v>102</v>
      </c>
      <c r="D11" s="31" t="s">
        <v>103</v>
      </c>
      <c r="E11" s="31" t="s">
        <v>104</v>
      </c>
      <c r="F11" s="32">
        <v>35110</v>
      </c>
      <c r="G11" s="31" t="s">
        <v>41</v>
      </c>
      <c r="H11" s="31"/>
      <c r="I11" s="31" t="s">
        <v>42</v>
      </c>
      <c r="J11" s="31" t="s">
        <v>55</v>
      </c>
      <c r="K11" s="31" t="s">
        <v>56</v>
      </c>
      <c r="L11" s="31" t="s">
        <v>57</v>
      </c>
      <c r="M11" s="31" t="s">
        <v>79</v>
      </c>
      <c r="N11" s="31" t="s">
        <v>59</v>
      </c>
      <c r="O11" s="31" t="s">
        <v>48</v>
      </c>
      <c r="P11" s="31" t="s">
        <v>49</v>
      </c>
      <c r="Q11" s="54"/>
    </row>
    <row r="12" spans="1:17" s="30" customFormat="1" x14ac:dyDescent="0.25">
      <c r="A12" s="31" t="s">
        <v>36</v>
      </c>
      <c r="B12" s="31" t="s">
        <v>105</v>
      </c>
      <c r="C12" s="31" t="s">
        <v>106</v>
      </c>
      <c r="D12" s="31" t="s">
        <v>107</v>
      </c>
      <c r="E12" s="31" t="s">
        <v>108</v>
      </c>
      <c r="F12" s="32">
        <v>38910</v>
      </c>
      <c r="G12" s="31" t="s">
        <v>41</v>
      </c>
      <c r="H12" s="31"/>
      <c r="I12" s="31" t="s">
        <v>42</v>
      </c>
      <c r="J12" s="31" t="s">
        <v>55</v>
      </c>
      <c r="K12" s="31" t="s">
        <v>56</v>
      </c>
      <c r="L12" s="31" t="s">
        <v>57</v>
      </c>
      <c r="M12" s="31" t="s">
        <v>109</v>
      </c>
      <c r="N12" s="31" t="s">
        <v>59</v>
      </c>
      <c r="O12" s="31" t="s">
        <v>48</v>
      </c>
      <c r="P12" s="31" t="s">
        <v>49</v>
      </c>
      <c r="Q12" s="54"/>
    </row>
    <row r="13" spans="1:17" s="30" customFormat="1" x14ac:dyDescent="0.25">
      <c r="A13" s="31" t="s">
        <v>36</v>
      </c>
      <c r="B13" s="31" t="s">
        <v>110</v>
      </c>
      <c r="C13" s="31" t="s">
        <v>111</v>
      </c>
      <c r="D13" s="31" t="s">
        <v>112</v>
      </c>
      <c r="E13" s="31" t="s">
        <v>113</v>
      </c>
      <c r="F13" s="32">
        <v>32916</v>
      </c>
      <c r="G13" s="31" t="s">
        <v>41</v>
      </c>
      <c r="H13" s="31"/>
      <c r="I13" s="31" t="s">
        <v>42</v>
      </c>
      <c r="J13" s="31" t="s">
        <v>55</v>
      </c>
      <c r="K13" s="31" t="s">
        <v>56</v>
      </c>
      <c r="L13" s="31" t="s">
        <v>57</v>
      </c>
      <c r="M13" s="31" t="s">
        <v>79</v>
      </c>
      <c r="N13" s="31" t="s">
        <v>59</v>
      </c>
      <c r="O13" s="31" t="s">
        <v>48</v>
      </c>
      <c r="P13" s="31" t="s">
        <v>49</v>
      </c>
      <c r="Q13" s="54"/>
    </row>
    <row r="14" spans="1:17" s="30" customFormat="1" x14ac:dyDescent="0.25">
      <c r="A14" s="31" t="s">
        <v>36</v>
      </c>
      <c r="B14" s="31" t="s">
        <v>114</v>
      </c>
      <c r="C14" s="31" t="s">
        <v>115</v>
      </c>
      <c r="D14" s="31" t="s">
        <v>116</v>
      </c>
      <c r="E14" s="31" t="s">
        <v>117</v>
      </c>
      <c r="F14" s="32">
        <v>38611</v>
      </c>
      <c r="G14" s="31" t="s">
        <v>41</v>
      </c>
      <c r="H14" s="31"/>
      <c r="I14" s="31" t="s">
        <v>42</v>
      </c>
      <c r="J14" s="31" t="s">
        <v>84</v>
      </c>
      <c r="K14" s="31" t="s">
        <v>85</v>
      </c>
      <c r="L14" s="31" t="s">
        <v>57</v>
      </c>
      <c r="M14" s="31" t="s">
        <v>79</v>
      </c>
      <c r="N14" s="31" t="s">
        <v>59</v>
      </c>
      <c r="O14" s="31" t="s">
        <v>48</v>
      </c>
      <c r="P14" s="31" t="s">
        <v>49</v>
      </c>
      <c r="Q14" s="54"/>
    </row>
    <row r="15" spans="1:17" s="30" customFormat="1" x14ac:dyDescent="0.25">
      <c r="A15" s="31" t="s">
        <v>36</v>
      </c>
      <c r="B15" s="31" t="s">
        <v>118</v>
      </c>
      <c r="C15" s="31" t="s">
        <v>119</v>
      </c>
      <c r="D15" s="31" t="s">
        <v>120</v>
      </c>
      <c r="E15" s="31" t="s">
        <v>121</v>
      </c>
      <c r="F15" s="32">
        <v>39351</v>
      </c>
      <c r="G15" s="31" t="s">
        <v>41</v>
      </c>
      <c r="H15" s="31"/>
      <c r="I15" s="31" t="s">
        <v>42</v>
      </c>
      <c r="J15" s="31" t="s">
        <v>84</v>
      </c>
      <c r="K15" s="31" t="s">
        <v>85</v>
      </c>
      <c r="L15" s="31" t="s">
        <v>57</v>
      </c>
      <c r="M15" s="31" t="s">
        <v>79</v>
      </c>
      <c r="N15" s="31" t="s">
        <v>59</v>
      </c>
      <c r="O15" s="31" t="s">
        <v>48</v>
      </c>
      <c r="P15" s="31" t="s">
        <v>49</v>
      </c>
      <c r="Q15" s="54"/>
    </row>
    <row r="16" spans="1:17" s="30" customFormat="1" x14ac:dyDescent="0.25">
      <c r="A16" s="31" t="s">
        <v>36</v>
      </c>
      <c r="B16" s="31" t="s">
        <v>122</v>
      </c>
      <c r="C16" s="31" t="s">
        <v>123</v>
      </c>
      <c r="D16" s="31" t="s">
        <v>124</v>
      </c>
      <c r="E16" s="31" t="s">
        <v>125</v>
      </c>
      <c r="F16" s="32">
        <v>34494</v>
      </c>
      <c r="G16" s="31" t="s">
        <v>90</v>
      </c>
      <c r="H16" s="31"/>
      <c r="I16" s="31" t="s">
        <v>42</v>
      </c>
      <c r="J16" s="31" t="s">
        <v>84</v>
      </c>
      <c r="K16" s="31" t="s">
        <v>85</v>
      </c>
      <c r="L16" s="31" t="s">
        <v>57</v>
      </c>
      <c r="M16" s="31" t="s">
        <v>58</v>
      </c>
      <c r="N16" s="31" t="s">
        <v>59</v>
      </c>
      <c r="O16" s="31" t="s">
        <v>48</v>
      </c>
      <c r="P16" s="31" t="s">
        <v>49</v>
      </c>
      <c r="Q16" s="54"/>
    </row>
    <row r="17" spans="1:17" s="30" customFormat="1" x14ac:dyDescent="0.25">
      <c r="A17" s="31" t="s">
        <v>36</v>
      </c>
      <c r="B17" s="31" t="s">
        <v>126</v>
      </c>
      <c r="C17" s="31" t="s">
        <v>127</v>
      </c>
      <c r="D17" s="31" t="s">
        <v>128</v>
      </c>
      <c r="E17" s="31" t="s">
        <v>129</v>
      </c>
      <c r="F17" s="32">
        <v>35100</v>
      </c>
      <c r="G17" s="31" t="s">
        <v>41</v>
      </c>
      <c r="H17" s="31"/>
      <c r="I17" s="31" t="s">
        <v>42</v>
      </c>
      <c r="J17" s="31" t="s">
        <v>130</v>
      </c>
      <c r="K17" s="31" t="s">
        <v>131</v>
      </c>
      <c r="L17" s="31" t="s">
        <v>93</v>
      </c>
      <c r="M17" s="31" t="s">
        <v>132</v>
      </c>
      <c r="N17" s="31" t="s">
        <v>47</v>
      </c>
      <c r="O17" s="31" t="s">
        <v>48</v>
      </c>
      <c r="P17" s="31" t="s">
        <v>49</v>
      </c>
      <c r="Q17" s="33" t="s">
        <v>133</v>
      </c>
    </row>
    <row r="18" spans="1:17" s="30" customFormat="1" x14ac:dyDescent="0.25">
      <c r="A18" s="31" t="s">
        <v>36</v>
      </c>
      <c r="B18" s="31" t="s">
        <v>134</v>
      </c>
      <c r="C18" s="31" t="s">
        <v>135</v>
      </c>
      <c r="D18" s="31" t="s">
        <v>136</v>
      </c>
      <c r="E18" s="31" t="s">
        <v>137</v>
      </c>
      <c r="F18" s="32">
        <v>42599</v>
      </c>
      <c r="G18" s="31" t="s">
        <v>41</v>
      </c>
      <c r="H18" s="31"/>
      <c r="I18" s="31" t="s">
        <v>42</v>
      </c>
      <c r="J18" s="31" t="s">
        <v>84</v>
      </c>
      <c r="K18" s="31" t="s">
        <v>85</v>
      </c>
      <c r="L18" s="31" t="s">
        <v>57</v>
      </c>
      <c r="M18" s="31" t="s">
        <v>58</v>
      </c>
      <c r="N18" s="31" t="s">
        <v>59</v>
      </c>
      <c r="O18" s="31" t="s">
        <v>48</v>
      </c>
      <c r="P18" s="31" t="s">
        <v>49</v>
      </c>
      <c r="Q18" s="54"/>
    </row>
    <row r="19" spans="1:17" s="30" customFormat="1" x14ac:dyDescent="0.25">
      <c r="A19" s="31" t="s">
        <v>36</v>
      </c>
      <c r="B19" s="31" t="s">
        <v>138</v>
      </c>
      <c r="C19" s="31" t="s">
        <v>139</v>
      </c>
      <c r="D19" s="31" t="s">
        <v>140</v>
      </c>
      <c r="E19" s="31" t="s">
        <v>141</v>
      </c>
      <c r="F19" s="32">
        <v>40364</v>
      </c>
      <c r="G19" s="31" t="s">
        <v>41</v>
      </c>
      <c r="H19" s="31"/>
      <c r="I19" s="31" t="s">
        <v>42</v>
      </c>
      <c r="J19" s="31" t="s">
        <v>142</v>
      </c>
      <c r="K19" s="31" t="s">
        <v>143</v>
      </c>
      <c r="L19" s="31" t="s">
        <v>144</v>
      </c>
      <c r="M19" s="31" t="s">
        <v>145</v>
      </c>
      <c r="N19" s="31" t="s">
        <v>47</v>
      </c>
      <c r="O19" s="31" t="s">
        <v>48</v>
      </c>
      <c r="P19" s="31" t="s">
        <v>49</v>
      </c>
      <c r="Q19" s="33" t="s">
        <v>50</v>
      </c>
    </row>
    <row r="20" spans="1:17" s="30" customFormat="1" x14ac:dyDescent="0.25">
      <c r="A20" s="31" t="s">
        <v>36</v>
      </c>
      <c r="B20" s="31" t="s">
        <v>146</v>
      </c>
      <c r="C20" s="31" t="s">
        <v>147</v>
      </c>
      <c r="D20" s="31" t="s">
        <v>148</v>
      </c>
      <c r="E20" s="31" t="s">
        <v>149</v>
      </c>
      <c r="F20" s="32">
        <v>41980</v>
      </c>
      <c r="G20" s="31" t="s">
        <v>41</v>
      </c>
      <c r="H20" s="31"/>
      <c r="I20" s="31" t="s">
        <v>42</v>
      </c>
      <c r="J20" s="31" t="s">
        <v>84</v>
      </c>
      <c r="K20" s="31" t="s">
        <v>85</v>
      </c>
      <c r="L20" s="31" t="s">
        <v>57</v>
      </c>
      <c r="M20" s="31" t="s">
        <v>58</v>
      </c>
      <c r="N20" s="31" t="s">
        <v>59</v>
      </c>
      <c r="O20" s="31" t="s">
        <v>48</v>
      </c>
      <c r="P20" s="31" t="s">
        <v>49</v>
      </c>
      <c r="Q20" s="54"/>
    </row>
    <row r="21" spans="1:17" s="30" customFormat="1" x14ac:dyDescent="0.25">
      <c r="A21" s="31" t="s">
        <v>36</v>
      </c>
      <c r="B21" s="31" t="s">
        <v>150</v>
      </c>
      <c r="C21" s="31" t="s">
        <v>151</v>
      </c>
      <c r="D21" s="31" t="s">
        <v>152</v>
      </c>
      <c r="E21" s="31" t="s">
        <v>153</v>
      </c>
      <c r="F21" s="32">
        <v>41011</v>
      </c>
      <c r="G21" s="31" t="s">
        <v>41</v>
      </c>
      <c r="H21" s="31"/>
      <c r="I21" s="31" t="s">
        <v>42</v>
      </c>
      <c r="J21" s="31" t="s">
        <v>55</v>
      </c>
      <c r="K21" s="31" t="s">
        <v>56</v>
      </c>
      <c r="L21" s="31" t="s">
        <v>57</v>
      </c>
      <c r="M21" s="31" t="s">
        <v>58</v>
      </c>
      <c r="N21" s="31" t="s">
        <v>59</v>
      </c>
      <c r="O21" s="31" t="s">
        <v>48</v>
      </c>
      <c r="P21" s="31" t="s">
        <v>49</v>
      </c>
      <c r="Q21" s="54"/>
    </row>
    <row r="22" spans="1:17" s="30" customFormat="1" x14ac:dyDescent="0.25">
      <c r="A22" s="31" t="s">
        <v>36</v>
      </c>
      <c r="B22" s="31" t="s">
        <v>154</v>
      </c>
      <c r="C22" s="31" t="s">
        <v>102</v>
      </c>
      <c r="D22" s="31" t="s">
        <v>152</v>
      </c>
      <c r="E22" s="31" t="s">
        <v>155</v>
      </c>
      <c r="F22" s="32">
        <v>42599</v>
      </c>
      <c r="G22" s="31" t="s">
        <v>41</v>
      </c>
      <c r="H22" s="31"/>
      <c r="I22" s="31" t="s">
        <v>42</v>
      </c>
      <c r="J22" s="31" t="s">
        <v>55</v>
      </c>
      <c r="K22" s="31" t="s">
        <v>56</v>
      </c>
      <c r="L22" s="31" t="s">
        <v>57</v>
      </c>
      <c r="M22" s="31" t="s">
        <v>58</v>
      </c>
      <c r="N22" s="31" t="s">
        <v>59</v>
      </c>
      <c r="O22" s="31" t="s">
        <v>48</v>
      </c>
      <c r="P22" s="31" t="s">
        <v>49</v>
      </c>
      <c r="Q22" s="54"/>
    </row>
    <row r="23" spans="1:17" s="30" customFormat="1" x14ac:dyDescent="0.25">
      <c r="A23" s="31" t="s">
        <v>36</v>
      </c>
      <c r="B23" s="31" t="s">
        <v>156</v>
      </c>
      <c r="C23" s="31" t="s">
        <v>157</v>
      </c>
      <c r="D23" s="31" t="s">
        <v>158</v>
      </c>
      <c r="E23" s="31" t="s">
        <v>159</v>
      </c>
      <c r="F23" s="32">
        <v>36031</v>
      </c>
      <c r="G23" s="31" t="s">
        <v>41</v>
      </c>
      <c r="H23" s="31"/>
      <c r="I23" s="31" t="s">
        <v>42</v>
      </c>
      <c r="J23" s="31" t="s">
        <v>160</v>
      </c>
      <c r="K23" s="31" t="s">
        <v>161</v>
      </c>
      <c r="L23" s="31" t="s">
        <v>162</v>
      </c>
      <c r="M23" s="31" t="s">
        <v>163</v>
      </c>
      <c r="N23" s="31" t="s">
        <v>59</v>
      </c>
      <c r="O23" s="31" t="s">
        <v>48</v>
      </c>
      <c r="P23" s="31" t="s">
        <v>49</v>
      </c>
      <c r="Q23" s="54"/>
    </row>
    <row r="24" spans="1:17" s="30" customFormat="1" x14ac:dyDescent="0.25">
      <c r="A24" s="31" t="s">
        <v>36</v>
      </c>
      <c r="B24" s="31" t="s">
        <v>164</v>
      </c>
      <c r="C24" s="31" t="s">
        <v>165</v>
      </c>
      <c r="D24" s="31" t="s">
        <v>166</v>
      </c>
      <c r="E24" s="31" t="s">
        <v>167</v>
      </c>
      <c r="F24" s="32">
        <v>42466</v>
      </c>
      <c r="G24" s="31" t="s">
        <v>41</v>
      </c>
      <c r="H24" s="31"/>
      <c r="I24" s="31" t="s">
        <v>42</v>
      </c>
      <c r="J24" s="31" t="s">
        <v>55</v>
      </c>
      <c r="K24" s="31" t="s">
        <v>56</v>
      </c>
      <c r="L24" s="31" t="s">
        <v>57</v>
      </c>
      <c r="M24" s="31" t="s">
        <v>58</v>
      </c>
      <c r="N24" s="31" t="s">
        <v>59</v>
      </c>
      <c r="O24" s="31" t="s">
        <v>48</v>
      </c>
      <c r="P24" s="31" t="s">
        <v>49</v>
      </c>
      <c r="Q24" s="54"/>
    </row>
    <row r="25" spans="1:17" s="30" customFormat="1" x14ac:dyDescent="0.25">
      <c r="A25" s="31" t="s">
        <v>36</v>
      </c>
      <c r="B25" s="31" t="s">
        <v>168</v>
      </c>
      <c r="C25" s="31" t="s">
        <v>169</v>
      </c>
      <c r="D25" s="31" t="s">
        <v>170</v>
      </c>
      <c r="E25" s="31" t="s">
        <v>171</v>
      </c>
      <c r="F25" s="32">
        <v>42135</v>
      </c>
      <c r="G25" s="31" t="s">
        <v>90</v>
      </c>
      <c r="H25" s="31"/>
      <c r="I25" s="31" t="s">
        <v>42</v>
      </c>
      <c r="J25" s="31" t="s">
        <v>172</v>
      </c>
      <c r="K25" s="31" t="s">
        <v>173</v>
      </c>
      <c r="L25" s="31" t="s">
        <v>174</v>
      </c>
      <c r="M25" s="31" t="s">
        <v>175</v>
      </c>
      <c r="N25" s="31" t="s">
        <v>47</v>
      </c>
      <c r="O25" s="31" t="s">
        <v>48</v>
      </c>
      <c r="P25" s="31" t="s">
        <v>49</v>
      </c>
      <c r="Q25" s="33" t="s">
        <v>133</v>
      </c>
    </row>
    <row r="26" spans="1:17" s="30" customFormat="1" x14ac:dyDescent="0.25">
      <c r="A26" s="31" t="s">
        <v>36</v>
      </c>
      <c r="B26" s="31" t="s">
        <v>176</v>
      </c>
      <c r="C26" s="31" t="s">
        <v>177</v>
      </c>
      <c r="D26" s="31" t="s">
        <v>178</v>
      </c>
      <c r="E26" s="31" t="s">
        <v>179</v>
      </c>
      <c r="F26" s="32">
        <v>38670</v>
      </c>
      <c r="G26" s="31" t="s">
        <v>41</v>
      </c>
      <c r="H26" s="31"/>
      <c r="I26" s="31" t="s">
        <v>42</v>
      </c>
      <c r="J26" s="31" t="s">
        <v>55</v>
      </c>
      <c r="K26" s="31" t="s">
        <v>56</v>
      </c>
      <c r="L26" s="31" t="s">
        <v>57</v>
      </c>
      <c r="M26" s="31" t="s">
        <v>79</v>
      </c>
      <c r="N26" s="31" t="s">
        <v>59</v>
      </c>
      <c r="O26" s="31" t="s">
        <v>48</v>
      </c>
      <c r="P26" s="31" t="s">
        <v>49</v>
      </c>
      <c r="Q26" s="54"/>
    </row>
    <row r="27" spans="1:17" s="30" customFormat="1" x14ac:dyDescent="0.25">
      <c r="A27" s="31" t="s">
        <v>36</v>
      </c>
      <c r="B27" s="31" t="s">
        <v>180</v>
      </c>
      <c r="C27" s="31" t="s">
        <v>181</v>
      </c>
      <c r="D27" s="31" t="s">
        <v>182</v>
      </c>
      <c r="E27" s="31" t="s">
        <v>183</v>
      </c>
      <c r="F27" s="32">
        <v>41309</v>
      </c>
      <c r="G27" s="31" t="s">
        <v>41</v>
      </c>
      <c r="H27" s="31"/>
      <c r="I27" s="31" t="s">
        <v>42</v>
      </c>
      <c r="J27" s="31" t="s">
        <v>55</v>
      </c>
      <c r="K27" s="31" t="s">
        <v>56</v>
      </c>
      <c r="L27" s="31" t="s">
        <v>57</v>
      </c>
      <c r="M27" s="31" t="s">
        <v>58</v>
      </c>
      <c r="N27" s="31" t="s">
        <v>59</v>
      </c>
      <c r="O27" s="31" t="s">
        <v>48</v>
      </c>
      <c r="P27" s="31" t="s">
        <v>49</v>
      </c>
      <c r="Q27" s="54"/>
    </row>
    <row r="28" spans="1:17" s="30" customFormat="1" x14ac:dyDescent="0.25">
      <c r="A28" s="31" t="s">
        <v>36</v>
      </c>
      <c r="B28" s="31" t="s">
        <v>184</v>
      </c>
      <c r="C28" s="31" t="s">
        <v>76</v>
      </c>
      <c r="D28" s="31" t="s">
        <v>185</v>
      </c>
      <c r="E28" s="31" t="s">
        <v>186</v>
      </c>
      <c r="F28" s="32">
        <v>42037</v>
      </c>
      <c r="G28" s="31" t="s">
        <v>41</v>
      </c>
      <c r="H28" s="31"/>
      <c r="I28" s="31" t="s">
        <v>42</v>
      </c>
      <c r="J28" s="31" t="s">
        <v>187</v>
      </c>
      <c r="K28" s="31" t="s">
        <v>188</v>
      </c>
      <c r="L28" s="31" t="s">
        <v>189</v>
      </c>
      <c r="M28" s="31" t="s">
        <v>190</v>
      </c>
      <c r="N28" s="31" t="s">
        <v>95</v>
      </c>
      <c r="O28" s="31" t="s">
        <v>48</v>
      </c>
      <c r="P28" s="31" t="s">
        <v>49</v>
      </c>
      <c r="Q28" s="33" t="s">
        <v>133</v>
      </c>
    </row>
    <row r="29" spans="1:17" s="30" customFormat="1" x14ac:dyDescent="0.25">
      <c r="A29" s="31" t="s">
        <v>36</v>
      </c>
      <c r="B29" s="31" t="s">
        <v>191</v>
      </c>
      <c r="C29" s="31" t="s">
        <v>192</v>
      </c>
      <c r="D29" s="31" t="s">
        <v>193</v>
      </c>
      <c r="E29" s="31" t="s">
        <v>194</v>
      </c>
      <c r="F29" s="32">
        <v>36031</v>
      </c>
      <c r="G29" s="31" t="s">
        <v>41</v>
      </c>
      <c r="H29" s="31"/>
      <c r="I29" s="31" t="s">
        <v>42</v>
      </c>
      <c r="J29" s="31" t="s">
        <v>130</v>
      </c>
      <c r="K29" s="31" t="s">
        <v>131</v>
      </c>
      <c r="L29" s="31" t="s">
        <v>57</v>
      </c>
      <c r="M29" s="31" t="s">
        <v>70</v>
      </c>
      <c r="N29" s="31" t="s">
        <v>59</v>
      </c>
      <c r="O29" s="31" t="s">
        <v>48</v>
      </c>
      <c r="P29" s="31" t="s">
        <v>49</v>
      </c>
      <c r="Q29" s="54"/>
    </row>
    <row r="30" spans="1:17" s="30" customFormat="1" x14ac:dyDescent="0.25">
      <c r="A30" s="31" t="s">
        <v>36</v>
      </c>
      <c r="B30" s="31" t="s">
        <v>195</v>
      </c>
      <c r="C30" s="31" t="s">
        <v>196</v>
      </c>
      <c r="D30" s="31" t="s">
        <v>197</v>
      </c>
      <c r="E30" s="31" t="s">
        <v>198</v>
      </c>
      <c r="F30" s="32">
        <v>38460</v>
      </c>
      <c r="G30" s="31" t="s">
        <v>41</v>
      </c>
      <c r="H30" s="31"/>
      <c r="I30" s="31" t="s">
        <v>42</v>
      </c>
      <c r="J30" s="31" t="s">
        <v>55</v>
      </c>
      <c r="K30" s="31" t="s">
        <v>56</v>
      </c>
      <c r="L30" s="31" t="s">
        <v>57</v>
      </c>
      <c r="M30" s="31" t="s">
        <v>58</v>
      </c>
      <c r="N30" s="31" t="s">
        <v>59</v>
      </c>
      <c r="O30" s="31" t="s">
        <v>48</v>
      </c>
      <c r="P30" s="31" t="s">
        <v>49</v>
      </c>
      <c r="Q30" s="54"/>
    </row>
    <row r="31" spans="1:17" s="30" customFormat="1" x14ac:dyDescent="0.25">
      <c r="A31" s="31" t="s">
        <v>36</v>
      </c>
      <c r="B31" s="31" t="s">
        <v>199</v>
      </c>
      <c r="C31" s="31" t="s">
        <v>200</v>
      </c>
      <c r="D31" s="31" t="s">
        <v>201</v>
      </c>
      <c r="E31" s="31" t="s">
        <v>202</v>
      </c>
      <c r="F31" s="32">
        <v>41852</v>
      </c>
      <c r="G31" s="31" t="s">
        <v>90</v>
      </c>
      <c r="H31" s="31"/>
      <c r="I31" s="31" t="s">
        <v>42</v>
      </c>
      <c r="J31" s="31" t="s">
        <v>172</v>
      </c>
      <c r="K31" s="31" t="s">
        <v>173</v>
      </c>
      <c r="L31" s="31" t="s">
        <v>174</v>
      </c>
      <c r="M31" s="31" t="s">
        <v>175</v>
      </c>
      <c r="N31" s="31" t="s">
        <v>47</v>
      </c>
      <c r="O31" s="31" t="s">
        <v>48</v>
      </c>
      <c r="P31" s="31" t="s">
        <v>49</v>
      </c>
      <c r="Q31" s="33" t="s">
        <v>133</v>
      </c>
    </row>
    <row r="32" spans="1:17" s="30" customFormat="1" x14ac:dyDescent="0.25">
      <c r="A32" s="31" t="s">
        <v>36</v>
      </c>
      <c r="B32" s="31" t="s">
        <v>203</v>
      </c>
      <c r="C32" s="31" t="s">
        <v>204</v>
      </c>
      <c r="D32" s="31" t="s">
        <v>205</v>
      </c>
      <c r="E32" s="31" t="s">
        <v>206</v>
      </c>
      <c r="F32" s="32">
        <v>42422</v>
      </c>
      <c r="G32" s="31" t="s">
        <v>41</v>
      </c>
      <c r="H32" s="31"/>
      <c r="I32" s="31" t="s">
        <v>42</v>
      </c>
      <c r="J32" s="31" t="s">
        <v>91</v>
      </c>
      <c r="K32" s="31" t="s">
        <v>92</v>
      </c>
      <c r="L32" s="31" t="s">
        <v>207</v>
      </c>
      <c r="M32" s="31" t="s">
        <v>208</v>
      </c>
      <c r="N32" s="31" t="s">
        <v>47</v>
      </c>
      <c r="O32" s="31" t="s">
        <v>48</v>
      </c>
      <c r="P32" s="31" t="s">
        <v>49</v>
      </c>
      <c r="Q32" s="33" t="s">
        <v>133</v>
      </c>
    </row>
    <row r="33" spans="1:17" s="30" customFormat="1" x14ac:dyDescent="0.25">
      <c r="A33" s="31" t="s">
        <v>36</v>
      </c>
      <c r="B33" s="31" t="s">
        <v>209</v>
      </c>
      <c r="C33" s="31" t="s">
        <v>210</v>
      </c>
      <c r="D33" s="31" t="s">
        <v>211</v>
      </c>
      <c r="E33" s="31" t="s">
        <v>212</v>
      </c>
      <c r="F33" s="32">
        <v>37062</v>
      </c>
      <c r="G33" s="31" t="s">
        <v>41</v>
      </c>
      <c r="H33" s="31"/>
      <c r="I33" s="31" t="s">
        <v>42</v>
      </c>
      <c r="J33" s="31" t="s">
        <v>91</v>
      </c>
      <c r="K33" s="31" t="s">
        <v>92</v>
      </c>
      <c r="L33" s="31" t="s">
        <v>207</v>
      </c>
      <c r="M33" s="31" t="s">
        <v>213</v>
      </c>
      <c r="N33" s="31" t="s">
        <v>95</v>
      </c>
      <c r="O33" s="31" t="s">
        <v>48</v>
      </c>
      <c r="P33" s="31" t="s">
        <v>49</v>
      </c>
      <c r="Q33" s="33" t="s">
        <v>50</v>
      </c>
    </row>
    <row r="34" spans="1:17" s="30" customFormat="1" x14ac:dyDescent="0.25">
      <c r="A34" s="31" t="s">
        <v>36</v>
      </c>
      <c r="B34" s="31" t="s">
        <v>214</v>
      </c>
      <c r="C34" s="31" t="s">
        <v>215</v>
      </c>
      <c r="D34" s="31" t="s">
        <v>216</v>
      </c>
      <c r="E34" s="31" t="s">
        <v>217</v>
      </c>
      <c r="F34" s="32">
        <v>33049</v>
      </c>
      <c r="G34" s="31" t="s">
        <v>90</v>
      </c>
      <c r="H34" s="31"/>
      <c r="I34" s="31" t="s">
        <v>42</v>
      </c>
      <c r="J34" s="31" t="s">
        <v>172</v>
      </c>
      <c r="K34" s="31" t="s">
        <v>173</v>
      </c>
      <c r="L34" s="31" t="s">
        <v>218</v>
      </c>
      <c r="M34" s="31" t="s">
        <v>219</v>
      </c>
      <c r="N34" s="31" t="s">
        <v>47</v>
      </c>
      <c r="O34" s="31" t="s">
        <v>48</v>
      </c>
      <c r="P34" s="31" t="s">
        <v>49</v>
      </c>
      <c r="Q34" s="33" t="s">
        <v>50</v>
      </c>
    </row>
    <row r="35" spans="1:17" s="30" customFormat="1" x14ac:dyDescent="0.25">
      <c r="A35" s="31" t="s">
        <v>36</v>
      </c>
      <c r="B35" s="31" t="s">
        <v>220</v>
      </c>
      <c r="C35" s="31" t="s">
        <v>221</v>
      </c>
      <c r="D35" s="31" t="s">
        <v>222</v>
      </c>
      <c r="E35" s="31" t="s">
        <v>223</v>
      </c>
      <c r="F35" s="32">
        <v>41990</v>
      </c>
      <c r="G35" s="31" t="s">
        <v>41</v>
      </c>
      <c r="H35" s="31"/>
      <c r="I35" s="31" t="s">
        <v>42</v>
      </c>
      <c r="J35" s="31" t="s">
        <v>55</v>
      </c>
      <c r="K35" s="31" t="s">
        <v>56</v>
      </c>
      <c r="L35" s="31" t="s">
        <v>57</v>
      </c>
      <c r="M35" s="31" t="s">
        <v>58</v>
      </c>
      <c r="N35" s="31" t="s">
        <v>59</v>
      </c>
      <c r="O35" s="31" t="s">
        <v>48</v>
      </c>
      <c r="P35" s="31" t="s">
        <v>49</v>
      </c>
      <c r="Q35" s="54"/>
    </row>
    <row r="36" spans="1:17" s="30" customFormat="1" x14ac:dyDescent="0.25">
      <c r="A36" s="31" t="s">
        <v>36</v>
      </c>
      <c r="B36" s="31" t="s">
        <v>224</v>
      </c>
      <c r="C36" s="31" t="s">
        <v>225</v>
      </c>
      <c r="D36" s="31" t="s">
        <v>226</v>
      </c>
      <c r="E36" s="31" t="s">
        <v>227</v>
      </c>
      <c r="F36" s="32">
        <v>39272</v>
      </c>
      <c r="G36" s="31" t="s">
        <v>41</v>
      </c>
      <c r="H36" s="31"/>
      <c r="I36" s="31" t="s">
        <v>42</v>
      </c>
      <c r="J36" s="31" t="s">
        <v>228</v>
      </c>
      <c r="K36" s="31" t="s">
        <v>229</v>
      </c>
      <c r="L36" s="31" t="s">
        <v>230</v>
      </c>
      <c r="M36" s="31" t="s">
        <v>231</v>
      </c>
      <c r="N36" s="31" t="s">
        <v>47</v>
      </c>
      <c r="O36" s="31" t="s">
        <v>48</v>
      </c>
      <c r="P36" s="31" t="s">
        <v>49</v>
      </c>
      <c r="Q36" s="33" t="s">
        <v>50</v>
      </c>
    </row>
    <row r="37" spans="1:17" s="30" customFormat="1" x14ac:dyDescent="0.25">
      <c r="A37" s="31" t="s">
        <v>36</v>
      </c>
      <c r="B37" s="31" t="s">
        <v>232</v>
      </c>
      <c r="C37" s="31" t="s">
        <v>233</v>
      </c>
      <c r="D37" s="31" t="s">
        <v>234</v>
      </c>
      <c r="E37" s="31" t="s">
        <v>235</v>
      </c>
      <c r="F37" s="32">
        <v>33098</v>
      </c>
      <c r="G37" s="31" t="s">
        <v>41</v>
      </c>
      <c r="H37" s="31"/>
      <c r="I37" s="31" t="s">
        <v>42</v>
      </c>
      <c r="J37" s="31" t="s">
        <v>55</v>
      </c>
      <c r="K37" s="31" t="s">
        <v>56</v>
      </c>
      <c r="L37" s="31" t="s">
        <v>57</v>
      </c>
      <c r="M37" s="31" t="s">
        <v>58</v>
      </c>
      <c r="N37" s="31" t="s">
        <v>59</v>
      </c>
      <c r="O37" s="31" t="s">
        <v>48</v>
      </c>
      <c r="P37" s="31" t="s">
        <v>49</v>
      </c>
      <c r="Q37" s="54"/>
    </row>
    <row r="38" spans="1:17" s="30" customFormat="1" x14ac:dyDescent="0.25">
      <c r="A38" s="31" t="s">
        <v>36</v>
      </c>
      <c r="B38" s="31" t="s">
        <v>236</v>
      </c>
      <c r="C38" s="31" t="s">
        <v>139</v>
      </c>
      <c r="D38" s="31" t="s">
        <v>237</v>
      </c>
      <c r="E38" s="31" t="s">
        <v>238</v>
      </c>
      <c r="F38" s="32">
        <v>41144</v>
      </c>
      <c r="G38" s="31" t="s">
        <v>41</v>
      </c>
      <c r="H38" s="31"/>
      <c r="I38" s="31" t="s">
        <v>42</v>
      </c>
      <c r="J38" s="31" t="s">
        <v>55</v>
      </c>
      <c r="K38" s="31" t="s">
        <v>56</v>
      </c>
      <c r="L38" s="31" t="s">
        <v>57</v>
      </c>
      <c r="M38" s="31" t="s">
        <v>79</v>
      </c>
      <c r="N38" s="31" t="s">
        <v>59</v>
      </c>
      <c r="O38" s="31" t="s">
        <v>48</v>
      </c>
      <c r="P38" s="31" t="s">
        <v>49</v>
      </c>
      <c r="Q38" s="54"/>
    </row>
    <row r="39" spans="1:17" s="30" customFormat="1" x14ac:dyDescent="0.25">
      <c r="A39" s="31" t="s">
        <v>36</v>
      </c>
      <c r="B39" s="31" t="s">
        <v>239</v>
      </c>
      <c r="C39" s="31" t="s">
        <v>157</v>
      </c>
      <c r="D39" s="31" t="s">
        <v>240</v>
      </c>
      <c r="E39" s="31" t="s">
        <v>241</v>
      </c>
      <c r="F39" s="32">
        <v>34345</v>
      </c>
      <c r="G39" s="31" t="s">
        <v>41</v>
      </c>
      <c r="H39" s="31"/>
      <c r="I39" s="31" t="s">
        <v>42</v>
      </c>
      <c r="J39" s="31" t="s">
        <v>84</v>
      </c>
      <c r="K39" s="31" t="s">
        <v>85</v>
      </c>
      <c r="L39" s="31" t="s">
        <v>57</v>
      </c>
      <c r="M39" s="31" t="s">
        <v>79</v>
      </c>
      <c r="N39" s="31" t="s">
        <v>59</v>
      </c>
      <c r="O39" s="31" t="s">
        <v>48</v>
      </c>
      <c r="P39" s="31" t="s">
        <v>49</v>
      </c>
      <c r="Q39" s="54"/>
    </row>
    <row r="40" spans="1:17" s="30" customFormat="1" x14ac:dyDescent="0.25">
      <c r="A40" s="31" t="s">
        <v>36</v>
      </c>
      <c r="B40" s="31" t="s">
        <v>242</v>
      </c>
      <c r="C40" s="31" t="s">
        <v>243</v>
      </c>
      <c r="D40" s="31" t="s">
        <v>244</v>
      </c>
      <c r="E40" s="31" t="s">
        <v>245</v>
      </c>
      <c r="F40" s="32">
        <v>41187</v>
      </c>
      <c r="G40" s="31" t="s">
        <v>90</v>
      </c>
      <c r="H40" s="31"/>
      <c r="I40" s="31" t="s">
        <v>42</v>
      </c>
      <c r="J40" s="31" t="s">
        <v>84</v>
      </c>
      <c r="K40" s="31" t="s">
        <v>85</v>
      </c>
      <c r="L40" s="31" t="s">
        <v>57</v>
      </c>
      <c r="M40" s="31" t="s">
        <v>109</v>
      </c>
      <c r="N40" s="31" t="s">
        <v>59</v>
      </c>
      <c r="O40" s="31" t="s">
        <v>48</v>
      </c>
      <c r="P40" s="31" t="s">
        <v>49</v>
      </c>
      <c r="Q40" s="54"/>
    </row>
    <row r="41" spans="1:17" s="30" customFormat="1" x14ac:dyDescent="0.25">
      <c r="A41" s="31" t="s">
        <v>36</v>
      </c>
      <c r="B41" s="31" t="s">
        <v>246</v>
      </c>
      <c r="C41" s="31" t="s">
        <v>247</v>
      </c>
      <c r="D41" s="31" t="s">
        <v>244</v>
      </c>
      <c r="E41" s="31" t="s">
        <v>248</v>
      </c>
      <c r="F41" s="32">
        <v>38734</v>
      </c>
      <c r="G41" s="31" t="s">
        <v>41</v>
      </c>
      <c r="H41" s="31"/>
      <c r="I41" s="31" t="s">
        <v>42</v>
      </c>
      <c r="J41" s="31" t="s">
        <v>160</v>
      </c>
      <c r="K41" s="31" t="s">
        <v>161</v>
      </c>
      <c r="L41" s="31" t="s">
        <v>162</v>
      </c>
      <c r="M41" s="31" t="s">
        <v>163</v>
      </c>
      <c r="N41" s="31" t="s">
        <v>59</v>
      </c>
      <c r="O41" s="31" t="s">
        <v>48</v>
      </c>
      <c r="P41" s="31" t="s">
        <v>49</v>
      </c>
      <c r="Q41" s="54"/>
    </row>
    <row r="42" spans="1:17" s="30" customFormat="1" x14ac:dyDescent="0.25">
      <c r="A42" s="31" t="s">
        <v>36</v>
      </c>
      <c r="B42" s="31" t="s">
        <v>249</v>
      </c>
      <c r="C42" s="31" t="s">
        <v>250</v>
      </c>
      <c r="D42" s="31" t="s">
        <v>251</v>
      </c>
      <c r="E42" s="31" t="s">
        <v>252</v>
      </c>
      <c r="F42" s="32">
        <v>42307</v>
      </c>
      <c r="G42" s="31" t="s">
        <v>41</v>
      </c>
      <c r="H42" s="31"/>
      <c r="I42" s="31" t="s">
        <v>42</v>
      </c>
      <c r="J42" s="31" t="s">
        <v>253</v>
      </c>
      <c r="K42" s="31" t="s">
        <v>254</v>
      </c>
      <c r="L42" s="31" t="s">
        <v>255</v>
      </c>
      <c r="M42" s="31" t="s">
        <v>256</v>
      </c>
      <c r="N42" s="31" t="s">
        <v>95</v>
      </c>
      <c r="O42" s="31" t="s">
        <v>48</v>
      </c>
      <c r="P42" s="31" t="s">
        <v>49</v>
      </c>
      <c r="Q42" s="33" t="s">
        <v>133</v>
      </c>
    </row>
    <row r="43" spans="1:17" s="30" customFormat="1" x14ac:dyDescent="0.25">
      <c r="A43" s="31" t="s">
        <v>36</v>
      </c>
      <c r="B43" s="31" t="s">
        <v>257</v>
      </c>
      <c r="C43" s="31" t="s">
        <v>258</v>
      </c>
      <c r="D43" s="31" t="s">
        <v>259</v>
      </c>
      <c r="E43" s="31" t="s">
        <v>260</v>
      </c>
      <c r="F43" s="32">
        <v>41679</v>
      </c>
      <c r="G43" s="31" t="s">
        <v>41</v>
      </c>
      <c r="H43" s="31"/>
      <c r="I43" s="31" t="s">
        <v>42</v>
      </c>
      <c r="J43" s="31" t="s">
        <v>84</v>
      </c>
      <c r="K43" s="31" t="s">
        <v>85</v>
      </c>
      <c r="L43" s="31" t="s">
        <v>57</v>
      </c>
      <c r="M43" s="31" t="s">
        <v>58</v>
      </c>
      <c r="N43" s="31" t="s">
        <v>59</v>
      </c>
      <c r="O43" s="31" t="s">
        <v>48</v>
      </c>
      <c r="P43" s="31" t="s">
        <v>49</v>
      </c>
      <c r="Q43" s="54"/>
    </row>
    <row r="44" spans="1:17" s="30" customFormat="1" x14ac:dyDescent="0.25">
      <c r="A44" s="31" t="s">
        <v>36</v>
      </c>
      <c r="B44" s="31" t="s">
        <v>261</v>
      </c>
      <c r="C44" s="31" t="s">
        <v>262</v>
      </c>
      <c r="D44" s="31" t="s">
        <v>263</v>
      </c>
      <c r="E44" s="31" t="s">
        <v>264</v>
      </c>
      <c r="F44" s="32">
        <v>42599</v>
      </c>
      <c r="G44" s="31" t="s">
        <v>41</v>
      </c>
      <c r="H44" s="31"/>
      <c r="I44" s="31" t="s">
        <v>42</v>
      </c>
      <c r="J44" s="31" t="s">
        <v>55</v>
      </c>
      <c r="K44" s="31" t="s">
        <v>56</v>
      </c>
      <c r="L44" s="31" t="s">
        <v>57</v>
      </c>
      <c r="M44" s="31" t="s">
        <v>58</v>
      </c>
      <c r="N44" s="31" t="s">
        <v>59</v>
      </c>
      <c r="O44" s="31" t="s">
        <v>48</v>
      </c>
      <c r="P44" s="31" t="s">
        <v>49</v>
      </c>
      <c r="Q44" s="54"/>
    </row>
    <row r="45" spans="1:17" s="30" customFormat="1" x14ac:dyDescent="0.25">
      <c r="A45" s="31" t="s">
        <v>36</v>
      </c>
      <c r="B45" s="31" t="s">
        <v>265</v>
      </c>
      <c r="C45" s="31" t="s">
        <v>266</v>
      </c>
      <c r="D45" s="31" t="s">
        <v>267</v>
      </c>
      <c r="E45" s="31" t="s">
        <v>268</v>
      </c>
      <c r="F45" s="32">
        <v>41653</v>
      </c>
      <c r="G45" s="31" t="s">
        <v>41</v>
      </c>
      <c r="H45" s="31"/>
      <c r="I45" s="31" t="s">
        <v>42</v>
      </c>
      <c r="J45" s="31" t="s">
        <v>84</v>
      </c>
      <c r="K45" s="31" t="s">
        <v>85</v>
      </c>
      <c r="L45" s="31" t="s">
        <v>57</v>
      </c>
      <c r="M45" s="31" t="s">
        <v>79</v>
      </c>
      <c r="N45" s="31" t="s">
        <v>59</v>
      </c>
      <c r="O45" s="31" t="s">
        <v>48</v>
      </c>
      <c r="P45" s="31" t="s">
        <v>49</v>
      </c>
      <c r="Q45" s="54"/>
    </row>
    <row r="46" spans="1:17" s="30" customFormat="1" x14ac:dyDescent="0.25">
      <c r="A46" s="31" t="s">
        <v>36</v>
      </c>
      <c r="B46" s="31" t="s">
        <v>269</v>
      </c>
      <c r="C46" s="31" t="s">
        <v>270</v>
      </c>
      <c r="D46" s="31" t="s">
        <v>271</v>
      </c>
      <c r="E46" s="31" t="s">
        <v>272</v>
      </c>
      <c r="F46" s="32">
        <v>42209</v>
      </c>
      <c r="G46" s="31" t="s">
        <v>41</v>
      </c>
      <c r="H46" s="31"/>
      <c r="I46" s="31" t="s">
        <v>42</v>
      </c>
      <c r="J46" s="31" t="s">
        <v>84</v>
      </c>
      <c r="K46" s="31" t="s">
        <v>85</v>
      </c>
      <c r="L46" s="31" t="s">
        <v>57</v>
      </c>
      <c r="M46" s="31" t="s">
        <v>70</v>
      </c>
      <c r="N46" s="31" t="s">
        <v>59</v>
      </c>
      <c r="O46" s="31" t="s">
        <v>48</v>
      </c>
      <c r="P46" s="31" t="s">
        <v>49</v>
      </c>
      <c r="Q46" s="54"/>
    </row>
    <row r="47" spans="1:17" s="30" customFormat="1" x14ac:dyDescent="0.25">
      <c r="A47" s="31" t="s">
        <v>36</v>
      </c>
      <c r="B47" s="31" t="s">
        <v>273</v>
      </c>
      <c r="C47" s="31" t="s">
        <v>200</v>
      </c>
      <c r="D47" s="31" t="s">
        <v>274</v>
      </c>
      <c r="E47" s="31" t="s">
        <v>275</v>
      </c>
      <c r="F47" s="32">
        <v>40247</v>
      </c>
      <c r="G47" s="31" t="s">
        <v>90</v>
      </c>
      <c r="H47" s="31"/>
      <c r="I47" s="31" t="s">
        <v>42</v>
      </c>
      <c r="J47" s="31" t="s">
        <v>142</v>
      </c>
      <c r="K47" s="31" t="s">
        <v>143</v>
      </c>
      <c r="L47" s="31" t="s">
        <v>57</v>
      </c>
      <c r="M47" s="31" t="s">
        <v>276</v>
      </c>
      <c r="N47" s="31" t="s">
        <v>59</v>
      </c>
      <c r="O47" s="31" t="s">
        <v>48</v>
      </c>
      <c r="P47" s="31" t="s">
        <v>49</v>
      </c>
      <c r="Q47" s="54"/>
    </row>
    <row r="48" spans="1:17" s="30" customFormat="1" x14ac:dyDescent="0.25">
      <c r="A48" s="31" t="s">
        <v>36</v>
      </c>
      <c r="B48" s="31" t="s">
        <v>277</v>
      </c>
      <c r="C48" s="31" t="s">
        <v>278</v>
      </c>
      <c r="D48" s="31" t="s">
        <v>279</v>
      </c>
      <c r="E48" s="31" t="s">
        <v>280</v>
      </c>
      <c r="F48" s="32">
        <v>42492</v>
      </c>
      <c r="G48" s="31" t="s">
        <v>41</v>
      </c>
      <c r="H48" s="31"/>
      <c r="I48" s="31" t="s">
        <v>42</v>
      </c>
      <c r="J48" s="31" t="s">
        <v>142</v>
      </c>
      <c r="K48" s="31" t="s">
        <v>143</v>
      </c>
      <c r="L48" s="31" t="s">
        <v>57</v>
      </c>
      <c r="M48" s="31" t="s">
        <v>276</v>
      </c>
      <c r="N48" s="31" t="s">
        <v>59</v>
      </c>
      <c r="O48" s="31" t="s">
        <v>48</v>
      </c>
      <c r="P48" s="31" t="s">
        <v>49</v>
      </c>
      <c r="Q48" s="54"/>
    </row>
    <row r="49" spans="1:17" s="30" customFormat="1" x14ac:dyDescent="0.25">
      <c r="A49" s="31" t="s">
        <v>36</v>
      </c>
      <c r="B49" s="31" t="s">
        <v>281</v>
      </c>
      <c r="C49" s="31" t="s">
        <v>282</v>
      </c>
      <c r="D49" s="31" t="s">
        <v>283</v>
      </c>
      <c r="E49" s="31" t="s">
        <v>284</v>
      </c>
      <c r="F49" s="32">
        <v>37160</v>
      </c>
      <c r="G49" s="31" t="s">
        <v>41</v>
      </c>
      <c r="H49" s="31"/>
      <c r="I49" s="31" t="s">
        <v>42</v>
      </c>
      <c r="J49" s="31" t="s">
        <v>142</v>
      </c>
      <c r="K49" s="31" t="s">
        <v>143</v>
      </c>
      <c r="L49" s="31" t="s">
        <v>57</v>
      </c>
      <c r="M49" s="31" t="s">
        <v>276</v>
      </c>
      <c r="N49" s="31" t="s">
        <v>59</v>
      </c>
      <c r="O49" s="31" t="s">
        <v>48</v>
      </c>
      <c r="P49" s="31" t="s">
        <v>49</v>
      </c>
      <c r="Q49" s="54"/>
    </row>
    <row r="50" spans="1:17" s="30" customFormat="1" x14ac:dyDescent="0.25">
      <c r="A50" s="31" t="s">
        <v>36</v>
      </c>
      <c r="B50" s="31" t="s">
        <v>285</v>
      </c>
      <c r="C50" s="31" t="s">
        <v>286</v>
      </c>
      <c r="D50" s="31" t="s">
        <v>287</v>
      </c>
      <c r="E50" s="31" t="s">
        <v>288</v>
      </c>
      <c r="F50" s="32">
        <v>34176</v>
      </c>
      <c r="G50" s="31" t="s">
        <v>41</v>
      </c>
      <c r="H50" s="31"/>
      <c r="I50" s="31" t="s">
        <v>42</v>
      </c>
      <c r="J50" s="31" t="s">
        <v>84</v>
      </c>
      <c r="K50" s="31" t="s">
        <v>85</v>
      </c>
      <c r="L50" s="31" t="s">
        <v>57</v>
      </c>
      <c r="M50" s="31" t="s">
        <v>109</v>
      </c>
      <c r="N50" s="31" t="s">
        <v>59</v>
      </c>
      <c r="O50" s="31" t="s">
        <v>48</v>
      </c>
      <c r="P50" s="31" t="s">
        <v>49</v>
      </c>
      <c r="Q50" s="54"/>
    </row>
    <row r="51" spans="1:17" s="30" customFormat="1" x14ac:dyDescent="0.25">
      <c r="A51" s="31" t="s">
        <v>36</v>
      </c>
      <c r="B51" s="31" t="s">
        <v>289</v>
      </c>
      <c r="C51" s="31" t="s">
        <v>290</v>
      </c>
      <c r="D51" s="31" t="s">
        <v>291</v>
      </c>
      <c r="E51" s="31" t="s">
        <v>292</v>
      </c>
      <c r="F51" s="32">
        <v>36792</v>
      </c>
      <c r="G51" s="31" t="s">
        <v>90</v>
      </c>
      <c r="H51" s="31"/>
      <c r="I51" s="31" t="s">
        <v>42</v>
      </c>
      <c r="J51" s="31" t="s">
        <v>172</v>
      </c>
      <c r="K51" s="31" t="s">
        <v>173</v>
      </c>
      <c r="L51" s="31" t="s">
        <v>174</v>
      </c>
      <c r="M51" s="31" t="s">
        <v>175</v>
      </c>
      <c r="N51" s="31" t="s">
        <v>47</v>
      </c>
      <c r="O51" s="31" t="s">
        <v>48</v>
      </c>
      <c r="P51" s="31" t="s">
        <v>49</v>
      </c>
      <c r="Q51" s="33" t="s">
        <v>133</v>
      </c>
    </row>
    <row r="52" spans="1:17" s="30" customFormat="1" x14ac:dyDescent="0.25">
      <c r="A52" s="31" t="s">
        <v>36</v>
      </c>
      <c r="B52" s="31" t="s">
        <v>293</v>
      </c>
      <c r="C52" s="31" t="s">
        <v>294</v>
      </c>
      <c r="D52" s="31" t="s">
        <v>295</v>
      </c>
      <c r="E52" s="31" t="s">
        <v>296</v>
      </c>
      <c r="F52" s="32">
        <v>34138</v>
      </c>
      <c r="G52" s="31" t="s">
        <v>41</v>
      </c>
      <c r="H52" s="31"/>
      <c r="I52" s="31" t="s">
        <v>42</v>
      </c>
      <c r="J52" s="31" t="s">
        <v>43</v>
      </c>
      <c r="K52" s="31" t="s">
        <v>44</v>
      </c>
      <c r="L52" s="31" t="s">
        <v>45</v>
      </c>
      <c r="M52" s="31" t="s">
        <v>297</v>
      </c>
      <c r="N52" s="31" t="s">
        <v>59</v>
      </c>
      <c r="O52" s="31" t="s">
        <v>48</v>
      </c>
      <c r="P52" s="31" t="s">
        <v>49</v>
      </c>
      <c r="Q52" s="54"/>
    </row>
    <row r="53" spans="1:17" s="30" customFormat="1" x14ac:dyDescent="0.25">
      <c r="A53" s="31" t="s">
        <v>36</v>
      </c>
      <c r="B53" s="31" t="s">
        <v>298</v>
      </c>
      <c r="C53" s="31" t="s">
        <v>299</v>
      </c>
      <c r="D53" s="31" t="s">
        <v>300</v>
      </c>
      <c r="E53" s="31" t="s">
        <v>301</v>
      </c>
      <c r="F53" s="32">
        <v>42209</v>
      </c>
      <c r="G53" s="31" t="s">
        <v>41</v>
      </c>
      <c r="H53" s="31"/>
      <c r="I53" s="31" t="s">
        <v>42</v>
      </c>
      <c r="J53" s="31" t="s">
        <v>55</v>
      </c>
      <c r="K53" s="31" t="s">
        <v>56</v>
      </c>
      <c r="L53" s="31" t="s">
        <v>57</v>
      </c>
      <c r="M53" s="31" t="s">
        <v>58</v>
      </c>
      <c r="N53" s="31" t="s">
        <v>59</v>
      </c>
      <c r="O53" s="31" t="s">
        <v>48</v>
      </c>
      <c r="P53" s="31" t="s">
        <v>49</v>
      </c>
      <c r="Q53" s="54"/>
    </row>
    <row r="54" spans="1:17" s="30" customFormat="1" x14ac:dyDescent="0.25">
      <c r="A54" s="31" t="s">
        <v>36</v>
      </c>
      <c r="B54" s="31" t="s">
        <v>302</v>
      </c>
      <c r="C54" s="31" t="s">
        <v>303</v>
      </c>
      <c r="D54" s="31" t="s">
        <v>304</v>
      </c>
      <c r="E54" s="31" t="s">
        <v>305</v>
      </c>
      <c r="F54" s="32">
        <v>40563</v>
      </c>
      <c r="G54" s="31" t="s">
        <v>41</v>
      </c>
      <c r="H54" s="31"/>
      <c r="I54" s="31" t="s">
        <v>42</v>
      </c>
      <c r="J54" s="31" t="s">
        <v>84</v>
      </c>
      <c r="K54" s="31" t="s">
        <v>85</v>
      </c>
      <c r="L54" s="31" t="s">
        <v>57</v>
      </c>
      <c r="M54" s="31" t="s">
        <v>79</v>
      </c>
      <c r="N54" s="31" t="s">
        <v>59</v>
      </c>
      <c r="O54" s="31" t="s">
        <v>48</v>
      </c>
      <c r="P54" s="31" t="s">
        <v>49</v>
      </c>
      <c r="Q54" s="54"/>
    </row>
    <row r="55" spans="1:17" s="30" customFormat="1" x14ac:dyDescent="0.25">
      <c r="A55" s="31" t="s">
        <v>36</v>
      </c>
      <c r="B55" s="31" t="s">
        <v>306</v>
      </c>
      <c r="C55" s="31" t="s">
        <v>204</v>
      </c>
      <c r="D55" s="31" t="s">
        <v>307</v>
      </c>
      <c r="E55" s="31" t="s">
        <v>308</v>
      </c>
      <c r="F55" s="32">
        <v>42492</v>
      </c>
      <c r="G55" s="31" t="s">
        <v>41</v>
      </c>
      <c r="H55" s="31"/>
      <c r="I55" s="31" t="s">
        <v>42</v>
      </c>
      <c r="J55" s="31" t="s">
        <v>142</v>
      </c>
      <c r="K55" s="31" t="s">
        <v>143</v>
      </c>
      <c r="L55" s="31" t="s">
        <v>309</v>
      </c>
      <c r="M55" s="31" t="s">
        <v>145</v>
      </c>
      <c r="N55" s="31" t="s">
        <v>47</v>
      </c>
      <c r="O55" s="31" t="s">
        <v>48</v>
      </c>
      <c r="P55" s="31" t="s">
        <v>49</v>
      </c>
      <c r="Q55" s="33" t="s">
        <v>133</v>
      </c>
    </row>
    <row r="56" spans="1:17" s="30" customFormat="1" x14ac:dyDescent="0.25">
      <c r="A56" s="31" t="s">
        <v>36</v>
      </c>
      <c r="B56" s="31" t="s">
        <v>310</v>
      </c>
      <c r="C56" s="31" t="s">
        <v>311</v>
      </c>
      <c r="D56" s="31" t="s">
        <v>312</v>
      </c>
      <c r="E56" s="31" t="s">
        <v>83</v>
      </c>
      <c r="F56" s="32">
        <v>42107</v>
      </c>
      <c r="G56" s="31" t="s">
        <v>90</v>
      </c>
      <c r="H56" s="31"/>
      <c r="I56" s="31" t="s">
        <v>42</v>
      </c>
      <c r="J56" s="31" t="s">
        <v>187</v>
      </c>
      <c r="K56" s="31" t="s">
        <v>188</v>
      </c>
      <c r="L56" s="31" t="s">
        <v>313</v>
      </c>
      <c r="M56" s="31" t="s">
        <v>314</v>
      </c>
      <c r="N56" s="31" t="s">
        <v>95</v>
      </c>
      <c r="O56" s="31" t="s">
        <v>48</v>
      </c>
      <c r="P56" s="31" t="s">
        <v>49</v>
      </c>
      <c r="Q56" s="33" t="s">
        <v>133</v>
      </c>
    </row>
    <row r="57" spans="1:17" s="30" customFormat="1" x14ac:dyDescent="0.25">
      <c r="A57" s="31" t="s">
        <v>36</v>
      </c>
      <c r="B57" s="31" t="s">
        <v>315</v>
      </c>
      <c r="C57" s="31" t="s">
        <v>316</v>
      </c>
      <c r="D57" s="31" t="s">
        <v>317</v>
      </c>
      <c r="E57" s="31" t="s">
        <v>318</v>
      </c>
      <c r="F57" s="32">
        <v>37550</v>
      </c>
      <c r="G57" s="31" t="s">
        <v>41</v>
      </c>
      <c r="H57" s="31"/>
      <c r="I57" s="31" t="s">
        <v>42</v>
      </c>
      <c r="J57" s="31" t="s">
        <v>55</v>
      </c>
      <c r="K57" s="31" t="s">
        <v>56</v>
      </c>
      <c r="L57" s="31" t="s">
        <v>57</v>
      </c>
      <c r="M57" s="31" t="s">
        <v>58</v>
      </c>
      <c r="N57" s="31" t="s">
        <v>59</v>
      </c>
      <c r="O57" s="31" t="s">
        <v>48</v>
      </c>
      <c r="P57" s="31" t="s">
        <v>49</v>
      </c>
      <c r="Q57" s="54"/>
    </row>
    <row r="58" spans="1:17" s="30" customFormat="1" x14ac:dyDescent="0.25">
      <c r="A58" s="31" t="s">
        <v>36</v>
      </c>
      <c r="B58" s="31" t="s">
        <v>319</v>
      </c>
      <c r="C58" s="31" t="s">
        <v>106</v>
      </c>
      <c r="D58" s="31" t="s">
        <v>320</v>
      </c>
      <c r="E58" s="31" t="s">
        <v>321</v>
      </c>
      <c r="F58" s="32">
        <v>36416</v>
      </c>
      <c r="G58" s="31" t="s">
        <v>41</v>
      </c>
      <c r="H58" s="31"/>
      <c r="I58" s="31" t="s">
        <v>42</v>
      </c>
      <c r="J58" s="31" t="s">
        <v>130</v>
      </c>
      <c r="K58" s="31" t="s">
        <v>131</v>
      </c>
      <c r="L58" s="31" t="s">
        <v>57</v>
      </c>
      <c r="M58" s="31" t="s">
        <v>70</v>
      </c>
      <c r="N58" s="31" t="s">
        <v>59</v>
      </c>
      <c r="O58" s="31" t="s">
        <v>48</v>
      </c>
      <c r="P58" s="31" t="s">
        <v>49</v>
      </c>
      <c r="Q58" s="54"/>
    </row>
    <row r="59" spans="1:17" s="30" customFormat="1" x14ac:dyDescent="0.25">
      <c r="A59" s="31" t="s">
        <v>36</v>
      </c>
      <c r="B59" s="31" t="s">
        <v>322</v>
      </c>
      <c r="C59" s="31" t="s">
        <v>323</v>
      </c>
      <c r="D59" s="31" t="s">
        <v>324</v>
      </c>
      <c r="E59" s="31" t="s">
        <v>325</v>
      </c>
      <c r="F59" s="32">
        <v>40725</v>
      </c>
      <c r="G59" s="31" t="s">
        <v>90</v>
      </c>
      <c r="H59" s="31"/>
      <c r="I59" s="31" t="s">
        <v>42</v>
      </c>
      <c r="J59" s="31" t="s">
        <v>253</v>
      </c>
      <c r="K59" s="31" t="s">
        <v>254</v>
      </c>
      <c r="L59" s="31" t="s">
        <v>313</v>
      </c>
      <c r="M59" s="31" t="s">
        <v>326</v>
      </c>
      <c r="N59" s="31" t="s">
        <v>95</v>
      </c>
      <c r="O59" s="31" t="s">
        <v>48</v>
      </c>
      <c r="P59" s="31" t="s">
        <v>49</v>
      </c>
      <c r="Q59" s="33" t="s">
        <v>133</v>
      </c>
    </row>
    <row r="60" spans="1:17" s="30" customFormat="1" x14ac:dyDescent="0.25">
      <c r="A60" s="31" t="s">
        <v>36</v>
      </c>
      <c r="B60" s="31" t="s">
        <v>327</v>
      </c>
      <c r="C60" s="31" t="s">
        <v>328</v>
      </c>
      <c r="D60" s="31" t="s">
        <v>329</v>
      </c>
      <c r="E60" s="31" t="s">
        <v>330</v>
      </c>
      <c r="F60" s="32">
        <v>42632</v>
      </c>
      <c r="G60" s="31" t="s">
        <v>41</v>
      </c>
      <c r="H60" s="31"/>
      <c r="I60" s="31" t="s">
        <v>42</v>
      </c>
      <c r="J60" s="31" t="s">
        <v>84</v>
      </c>
      <c r="K60" s="31" t="s">
        <v>85</v>
      </c>
      <c r="L60" s="31" t="s">
        <v>57</v>
      </c>
      <c r="M60" s="31" t="s">
        <v>58</v>
      </c>
      <c r="N60" s="31" t="s">
        <v>59</v>
      </c>
      <c r="O60" s="31" t="s">
        <v>48</v>
      </c>
      <c r="P60" s="31" t="s">
        <v>49</v>
      </c>
      <c r="Q60" s="54"/>
    </row>
    <row r="61" spans="1:17" s="30" customFormat="1" x14ac:dyDescent="0.25">
      <c r="A61" s="31" t="s">
        <v>36</v>
      </c>
      <c r="B61" s="31" t="s">
        <v>331</v>
      </c>
      <c r="C61" s="31" t="s">
        <v>332</v>
      </c>
      <c r="D61" s="31" t="s">
        <v>333</v>
      </c>
      <c r="E61" s="31" t="s">
        <v>334</v>
      </c>
      <c r="F61" s="32">
        <v>33809</v>
      </c>
      <c r="G61" s="31" t="s">
        <v>41</v>
      </c>
      <c r="H61" s="31"/>
      <c r="I61" s="31" t="s">
        <v>42</v>
      </c>
      <c r="J61" s="31" t="s">
        <v>84</v>
      </c>
      <c r="K61" s="31" t="s">
        <v>85</v>
      </c>
      <c r="L61" s="31" t="s">
        <v>57</v>
      </c>
      <c r="M61" s="31" t="s">
        <v>58</v>
      </c>
      <c r="N61" s="31" t="s">
        <v>59</v>
      </c>
      <c r="O61" s="31" t="s">
        <v>48</v>
      </c>
      <c r="P61" s="31" t="s">
        <v>49</v>
      </c>
      <c r="Q61" s="54"/>
    </row>
    <row r="62" spans="1:17" s="30" customFormat="1" x14ac:dyDescent="0.25">
      <c r="A62" s="31" t="s">
        <v>36</v>
      </c>
      <c r="B62" s="31" t="s">
        <v>335</v>
      </c>
      <c r="C62" s="31" t="s">
        <v>336</v>
      </c>
      <c r="D62" s="31" t="s">
        <v>333</v>
      </c>
      <c r="E62" s="31" t="s">
        <v>337</v>
      </c>
      <c r="F62" s="32">
        <v>34314</v>
      </c>
      <c r="G62" s="31" t="s">
        <v>41</v>
      </c>
      <c r="H62" s="31"/>
      <c r="I62" s="31" t="s">
        <v>42</v>
      </c>
      <c r="J62" s="31" t="s">
        <v>130</v>
      </c>
      <c r="K62" s="31" t="s">
        <v>131</v>
      </c>
      <c r="L62" s="31" t="s">
        <v>57</v>
      </c>
      <c r="M62" s="31" t="s">
        <v>70</v>
      </c>
      <c r="N62" s="31" t="s">
        <v>59</v>
      </c>
      <c r="O62" s="31" t="s">
        <v>48</v>
      </c>
      <c r="P62" s="31" t="s">
        <v>49</v>
      </c>
      <c r="Q62" s="54"/>
    </row>
    <row r="63" spans="1:17" s="30" customFormat="1" x14ac:dyDescent="0.25">
      <c r="A63" s="31" t="s">
        <v>36</v>
      </c>
      <c r="B63" s="31" t="s">
        <v>338</v>
      </c>
      <c r="C63" s="31" t="s">
        <v>102</v>
      </c>
      <c r="D63" s="31" t="s">
        <v>333</v>
      </c>
      <c r="E63" s="31" t="s">
        <v>339</v>
      </c>
      <c r="F63" s="32">
        <v>37881</v>
      </c>
      <c r="G63" s="31" t="s">
        <v>41</v>
      </c>
      <c r="H63" s="31"/>
      <c r="I63" s="31" t="s">
        <v>42</v>
      </c>
      <c r="J63" s="31" t="s">
        <v>130</v>
      </c>
      <c r="K63" s="31" t="s">
        <v>131</v>
      </c>
      <c r="L63" s="31" t="s">
        <v>57</v>
      </c>
      <c r="M63" s="31" t="s">
        <v>70</v>
      </c>
      <c r="N63" s="31" t="s">
        <v>59</v>
      </c>
      <c r="O63" s="31" t="s">
        <v>48</v>
      </c>
      <c r="P63" s="31" t="s">
        <v>49</v>
      </c>
      <c r="Q63" s="54"/>
    </row>
    <row r="64" spans="1:17" s="30" customFormat="1" x14ac:dyDescent="0.25">
      <c r="A64" s="31" t="s">
        <v>36</v>
      </c>
      <c r="B64" s="31" t="s">
        <v>340</v>
      </c>
      <c r="C64" s="31" t="s">
        <v>341</v>
      </c>
      <c r="D64" s="31" t="s">
        <v>342</v>
      </c>
      <c r="E64" s="31" t="s">
        <v>343</v>
      </c>
      <c r="F64" s="32">
        <v>31988</v>
      </c>
      <c r="G64" s="31" t="s">
        <v>41</v>
      </c>
      <c r="H64" s="31"/>
      <c r="I64" s="31" t="s">
        <v>42</v>
      </c>
      <c r="J64" s="31" t="s">
        <v>55</v>
      </c>
      <c r="K64" s="31" t="s">
        <v>56</v>
      </c>
      <c r="L64" s="31" t="s">
        <v>57</v>
      </c>
      <c r="M64" s="31" t="s">
        <v>58</v>
      </c>
      <c r="N64" s="31" t="s">
        <v>59</v>
      </c>
      <c r="O64" s="31" t="s">
        <v>48</v>
      </c>
      <c r="P64" s="31" t="s">
        <v>49</v>
      </c>
      <c r="Q64" s="54"/>
    </row>
    <row r="65" spans="1:662" s="54" customFormat="1" x14ac:dyDescent="0.25">
      <c r="A65" s="31" t="s">
        <v>36</v>
      </c>
      <c r="B65" s="31" t="s">
        <v>344</v>
      </c>
      <c r="C65" s="31" t="s">
        <v>345</v>
      </c>
      <c r="D65" s="31" t="s">
        <v>346</v>
      </c>
      <c r="E65" s="31" t="s">
        <v>347</v>
      </c>
      <c r="F65" s="32">
        <v>41031</v>
      </c>
      <c r="G65" s="31" t="s">
        <v>41</v>
      </c>
      <c r="H65" s="31"/>
      <c r="I65" s="31" t="s">
        <v>42</v>
      </c>
      <c r="J65" s="31" t="s">
        <v>55</v>
      </c>
      <c r="K65" s="31" t="s">
        <v>56</v>
      </c>
      <c r="L65" s="31" t="s">
        <v>57</v>
      </c>
      <c r="M65" s="31" t="s">
        <v>79</v>
      </c>
      <c r="N65" s="31" t="s">
        <v>59</v>
      </c>
      <c r="O65" s="31" t="s">
        <v>48</v>
      </c>
      <c r="P65" s="31" t="s">
        <v>49</v>
      </c>
      <c r="R65" s="30"/>
      <c r="S65" s="30"/>
      <c r="T65" s="30"/>
      <c r="U65" s="30"/>
      <c r="V65" s="30"/>
      <c r="W65" s="30"/>
      <c r="X65" s="30"/>
      <c r="Y65" s="30"/>
      <c r="Z65" s="30"/>
      <c r="AA65" s="30"/>
      <c r="AB65" s="30"/>
      <c r="AC65" s="30"/>
      <c r="AD65" s="30"/>
      <c r="AE65" s="30"/>
      <c r="AF65" s="30"/>
      <c r="AG65" s="30"/>
      <c r="AH65" s="30"/>
      <c r="AI65" s="30"/>
      <c r="AJ65" s="30"/>
      <c r="AK65" s="30"/>
      <c r="AL65" s="30"/>
      <c r="AM65" s="30"/>
      <c r="AN65" s="30"/>
      <c r="AO65" s="30"/>
      <c r="AP65" s="30"/>
      <c r="AQ65" s="30"/>
      <c r="AR65" s="30"/>
      <c r="AS65" s="30"/>
      <c r="AT65" s="30"/>
      <c r="AU65" s="30"/>
      <c r="AV65" s="30"/>
      <c r="AW65" s="30"/>
      <c r="AX65" s="30"/>
      <c r="AY65" s="30"/>
      <c r="AZ65" s="30"/>
      <c r="BA65" s="30"/>
      <c r="BB65" s="30"/>
      <c r="BC65" s="30"/>
      <c r="BD65" s="30"/>
      <c r="BE65" s="30"/>
      <c r="BF65" s="30"/>
      <c r="BG65" s="30"/>
      <c r="BH65" s="30"/>
      <c r="BI65" s="30"/>
      <c r="BJ65" s="30"/>
      <c r="BK65" s="30"/>
      <c r="BL65" s="30"/>
      <c r="BM65" s="30"/>
      <c r="BN65" s="30"/>
      <c r="BO65" s="30"/>
      <c r="BP65" s="30"/>
      <c r="BQ65" s="30"/>
      <c r="BR65" s="30"/>
      <c r="BS65" s="30"/>
      <c r="BT65" s="30"/>
      <c r="BU65" s="30"/>
      <c r="BV65" s="30"/>
      <c r="BW65" s="30"/>
      <c r="BX65" s="30"/>
      <c r="BY65" s="30"/>
      <c r="BZ65" s="30"/>
      <c r="CA65" s="30"/>
      <c r="CB65" s="30"/>
      <c r="CC65" s="30"/>
      <c r="CD65" s="30"/>
      <c r="CE65" s="30"/>
      <c r="CF65" s="30"/>
      <c r="CG65" s="30"/>
      <c r="CH65" s="30"/>
      <c r="CI65" s="30"/>
      <c r="CJ65" s="30"/>
      <c r="CK65" s="30"/>
      <c r="CL65" s="30"/>
      <c r="CM65" s="30"/>
      <c r="CN65" s="30"/>
      <c r="CO65" s="30"/>
      <c r="CP65" s="30"/>
      <c r="CQ65" s="30"/>
      <c r="CR65" s="30"/>
      <c r="CS65" s="30"/>
      <c r="CT65" s="30"/>
      <c r="CU65" s="30"/>
      <c r="CV65" s="30"/>
      <c r="CW65" s="30"/>
      <c r="CX65" s="30"/>
      <c r="CY65" s="30"/>
      <c r="CZ65" s="30"/>
      <c r="DA65" s="30"/>
      <c r="DB65" s="30"/>
      <c r="DC65" s="30"/>
      <c r="DD65" s="30"/>
      <c r="DE65" s="30"/>
      <c r="DF65" s="30"/>
      <c r="DG65" s="30"/>
      <c r="DH65" s="30"/>
      <c r="DI65" s="30"/>
      <c r="DJ65" s="30"/>
      <c r="DK65" s="30"/>
      <c r="DL65" s="30"/>
      <c r="DM65" s="30"/>
      <c r="DN65" s="30"/>
      <c r="DO65" s="30"/>
      <c r="DP65" s="30"/>
      <c r="DQ65" s="30"/>
      <c r="DR65" s="30"/>
      <c r="DS65" s="30"/>
      <c r="DT65" s="30"/>
      <c r="DU65" s="30"/>
      <c r="DV65" s="30"/>
      <c r="DW65" s="30"/>
      <c r="DX65" s="30"/>
      <c r="DY65" s="30"/>
      <c r="DZ65" s="30"/>
      <c r="EA65" s="30"/>
      <c r="EB65" s="30"/>
      <c r="EC65" s="30"/>
      <c r="ED65" s="30"/>
      <c r="EE65" s="30"/>
      <c r="EF65" s="30"/>
      <c r="EG65" s="30"/>
      <c r="EH65" s="30"/>
      <c r="EI65" s="30"/>
      <c r="EJ65" s="30"/>
      <c r="EK65" s="30"/>
      <c r="EL65" s="30"/>
      <c r="EM65" s="30"/>
      <c r="EN65" s="30"/>
      <c r="EO65" s="30"/>
      <c r="EP65" s="30"/>
      <c r="EQ65" s="30"/>
      <c r="ER65" s="30"/>
      <c r="ES65" s="30"/>
      <c r="ET65" s="30"/>
      <c r="EU65" s="30"/>
      <c r="EV65" s="30"/>
      <c r="EW65" s="30"/>
      <c r="EX65" s="30"/>
      <c r="EY65" s="30"/>
      <c r="EZ65" s="30"/>
      <c r="FA65" s="30"/>
      <c r="FB65" s="30"/>
      <c r="FC65" s="30"/>
      <c r="FD65" s="30"/>
      <c r="FE65" s="30"/>
      <c r="FF65" s="30"/>
      <c r="FG65" s="30"/>
      <c r="FH65" s="30"/>
      <c r="FI65" s="30"/>
      <c r="FJ65" s="30"/>
      <c r="FK65" s="30"/>
      <c r="FL65" s="30"/>
      <c r="FM65" s="30"/>
      <c r="FN65" s="30"/>
      <c r="FO65" s="30"/>
      <c r="FP65" s="30"/>
      <c r="FQ65" s="30"/>
      <c r="FR65" s="30"/>
      <c r="FS65" s="30"/>
      <c r="FT65" s="30"/>
      <c r="FU65" s="30"/>
      <c r="FV65" s="30"/>
      <c r="FW65" s="30"/>
      <c r="FX65" s="30"/>
      <c r="FY65" s="30"/>
      <c r="FZ65" s="30"/>
      <c r="GA65" s="30"/>
      <c r="GB65" s="30"/>
      <c r="GC65" s="30"/>
      <c r="GD65" s="30"/>
      <c r="GE65" s="30"/>
      <c r="GF65" s="30"/>
      <c r="GG65" s="30"/>
      <c r="GH65" s="30"/>
      <c r="GI65" s="30"/>
      <c r="GJ65" s="30"/>
      <c r="GK65" s="30"/>
      <c r="GL65" s="30"/>
      <c r="GM65" s="30"/>
      <c r="GN65" s="30"/>
      <c r="GO65" s="30"/>
      <c r="GP65" s="30"/>
      <c r="GQ65" s="30"/>
      <c r="GR65" s="30"/>
      <c r="GS65" s="30"/>
      <c r="GT65" s="30"/>
      <c r="GU65" s="30"/>
      <c r="GV65" s="30"/>
      <c r="GW65" s="30"/>
      <c r="GX65" s="30"/>
      <c r="GY65" s="30"/>
      <c r="GZ65" s="30"/>
      <c r="HA65" s="30"/>
      <c r="HB65" s="30"/>
      <c r="HC65" s="30"/>
      <c r="HD65" s="30"/>
      <c r="HE65" s="30"/>
      <c r="HF65" s="30"/>
      <c r="HG65" s="30"/>
      <c r="HH65" s="30"/>
      <c r="HI65" s="30"/>
      <c r="HJ65" s="30"/>
      <c r="HK65" s="30"/>
      <c r="HL65" s="30"/>
      <c r="HM65" s="30"/>
      <c r="HN65" s="30"/>
      <c r="HO65" s="30"/>
      <c r="HP65" s="30"/>
      <c r="HQ65" s="30"/>
      <c r="HR65" s="30"/>
      <c r="HS65" s="30"/>
      <c r="HT65" s="30"/>
      <c r="HU65" s="30"/>
      <c r="HV65" s="30"/>
      <c r="HW65" s="30"/>
      <c r="HX65" s="30"/>
      <c r="HY65" s="30"/>
      <c r="HZ65" s="30"/>
      <c r="IA65" s="30"/>
      <c r="IB65" s="30"/>
      <c r="IC65" s="30"/>
      <c r="ID65" s="30"/>
      <c r="IE65" s="30"/>
      <c r="IF65" s="30"/>
      <c r="IG65" s="30"/>
      <c r="IH65" s="30"/>
      <c r="II65" s="30"/>
      <c r="IJ65" s="30"/>
      <c r="IK65" s="30"/>
      <c r="IL65" s="30"/>
      <c r="IM65" s="30"/>
      <c r="IN65" s="30"/>
      <c r="IO65" s="30"/>
      <c r="IP65" s="30"/>
      <c r="IQ65" s="30"/>
      <c r="IR65" s="30"/>
      <c r="IS65" s="30"/>
      <c r="IT65" s="30"/>
      <c r="IU65" s="30"/>
      <c r="IV65" s="30"/>
      <c r="IW65" s="30"/>
      <c r="IX65" s="30"/>
      <c r="IY65" s="30"/>
      <c r="IZ65" s="30"/>
      <c r="JA65" s="30"/>
      <c r="JB65" s="30"/>
      <c r="JC65" s="30"/>
      <c r="JD65" s="30"/>
      <c r="JE65" s="30"/>
      <c r="JF65" s="30"/>
      <c r="JG65" s="30"/>
      <c r="JH65" s="30"/>
      <c r="JI65" s="30"/>
      <c r="JJ65" s="30"/>
      <c r="JK65" s="30"/>
      <c r="JL65" s="30"/>
      <c r="JM65" s="30"/>
      <c r="JN65" s="30"/>
      <c r="JO65" s="30"/>
      <c r="JP65" s="30"/>
      <c r="JQ65" s="30"/>
      <c r="JR65" s="30"/>
      <c r="JS65" s="30"/>
      <c r="JT65" s="30"/>
      <c r="JU65" s="30"/>
      <c r="JV65" s="30"/>
      <c r="JW65" s="30"/>
      <c r="JX65" s="30"/>
      <c r="JY65" s="30"/>
      <c r="JZ65" s="30"/>
      <c r="KA65" s="30"/>
      <c r="KB65" s="30"/>
      <c r="KC65" s="30"/>
      <c r="KD65" s="30"/>
      <c r="KE65" s="30"/>
      <c r="KF65" s="30"/>
      <c r="KG65" s="30"/>
      <c r="KH65" s="30"/>
      <c r="KI65" s="30"/>
      <c r="KJ65" s="30"/>
      <c r="KK65" s="30"/>
      <c r="KL65" s="30"/>
      <c r="KM65" s="30"/>
      <c r="KN65" s="30"/>
      <c r="KO65" s="30"/>
      <c r="KP65" s="30"/>
      <c r="KQ65" s="30"/>
      <c r="KR65" s="30"/>
      <c r="KS65" s="30"/>
      <c r="KT65" s="30"/>
      <c r="KU65" s="30"/>
      <c r="KV65" s="30"/>
      <c r="KW65" s="30"/>
      <c r="KX65" s="30"/>
      <c r="KY65" s="30"/>
      <c r="KZ65" s="30"/>
      <c r="LA65" s="30"/>
      <c r="LB65" s="30"/>
      <c r="LC65" s="30"/>
      <c r="LD65" s="30"/>
      <c r="LE65" s="30"/>
      <c r="LF65" s="30"/>
      <c r="LG65" s="30"/>
      <c r="LH65" s="30"/>
      <c r="LI65" s="30"/>
      <c r="LJ65" s="30"/>
      <c r="LK65" s="30"/>
      <c r="LL65" s="30"/>
      <c r="LM65" s="30"/>
      <c r="LN65" s="30"/>
      <c r="LO65" s="30"/>
      <c r="LP65" s="30"/>
      <c r="LQ65" s="30"/>
      <c r="LR65" s="30"/>
      <c r="LS65" s="30"/>
      <c r="LT65" s="30"/>
      <c r="LU65" s="30"/>
      <c r="LV65" s="30"/>
      <c r="LW65" s="30"/>
      <c r="LX65" s="30"/>
      <c r="LY65" s="30"/>
      <c r="LZ65" s="30"/>
      <c r="MA65" s="30"/>
      <c r="MB65" s="30"/>
      <c r="MC65" s="30"/>
      <c r="MD65" s="30"/>
      <c r="ME65" s="30"/>
      <c r="MF65" s="30"/>
      <c r="MG65" s="30"/>
      <c r="MH65" s="30"/>
      <c r="MI65" s="30"/>
      <c r="MJ65" s="30"/>
      <c r="MK65" s="30"/>
      <c r="ML65" s="30"/>
      <c r="MM65" s="30"/>
      <c r="MN65" s="30"/>
      <c r="MO65" s="30"/>
      <c r="MP65" s="30"/>
      <c r="MQ65" s="30"/>
      <c r="MR65" s="30"/>
      <c r="MS65" s="30"/>
      <c r="MT65" s="30"/>
      <c r="MU65" s="30"/>
      <c r="MV65" s="30"/>
      <c r="MW65" s="30"/>
      <c r="MX65" s="30"/>
      <c r="MY65" s="30"/>
      <c r="MZ65" s="30"/>
      <c r="NA65" s="30"/>
      <c r="NB65" s="30"/>
      <c r="NC65" s="30"/>
      <c r="ND65" s="30"/>
      <c r="NE65" s="30"/>
      <c r="NF65" s="30"/>
      <c r="NG65" s="30"/>
      <c r="NH65" s="30"/>
      <c r="NI65" s="30"/>
      <c r="NJ65" s="30"/>
      <c r="NK65" s="30"/>
      <c r="NL65" s="30"/>
      <c r="NM65" s="30"/>
      <c r="NN65" s="30"/>
      <c r="NO65" s="30"/>
      <c r="NP65" s="30"/>
      <c r="NQ65" s="30"/>
      <c r="NR65" s="30"/>
      <c r="NS65" s="30"/>
      <c r="NT65" s="30"/>
      <c r="NU65" s="30"/>
      <c r="NV65" s="30"/>
      <c r="NW65" s="30"/>
      <c r="NX65" s="30"/>
      <c r="NY65" s="30"/>
      <c r="NZ65" s="30"/>
      <c r="OA65" s="30"/>
      <c r="OB65" s="30"/>
      <c r="OC65" s="30"/>
      <c r="OD65" s="30"/>
      <c r="OE65" s="30"/>
      <c r="OF65" s="30"/>
      <c r="OG65" s="30"/>
      <c r="OH65" s="30"/>
      <c r="OI65" s="30"/>
      <c r="OJ65" s="30"/>
      <c r="OK65" s="30"/>
      <c r="OL65" s="30"/>
      <c r="OM65" s="30"/>
      <c r="ON65" s="30"/>
      <c r="OO65" s="30"/>
      <c r="OP65" s="30"/>
      <c r="OQ65" s="30"/>
      <c r="OR65" s="30"/>
      <c r="OS65" s="30"/>
      <c r="OT65" s="30"/>
      <c r="OU65" s="30"/>
      <c r="OV65" s="30"/>
      <c r="OW65" s="30"/>
      <c r="OX65" s="30"/>
      <c r="OY65" s="30"/>
      <c r="OZ65" s="30"/>
      <c r="PA65" s="30"/>
      <c r="PB65" s="30"/>
      <c r="PC65" s="30"/>
      <c r="PD65" s="30"/>
      <c r="PE65" s="30"/>
      <c r="PF65" s="30"/>
      <c r="PG65" s="30"/>
      <c r="PH65" s="30"/>
      <c r="PI65" s="30"/>
      <c r="PJ65" s="30"/>
      <c r="PK65" s="30"/>
      <c r="PL65" s="30"/>
      <c r="PM65" s="30"/>
      <c r="PN65" s="30"/>
      <c r="PO65" s="30"/>
      <c r="PP65" s="30"/>
      <c r="PQ65" s="30"/>
      <c r="PR65" s="30"/>
      <c r="PS65" s="30"/>
      <c r="PT65" s="30"/>
      <c r="PU65" s="30"/>
      <c r="PV65" s="30"/>
      <c r="PW65" s="30"/>
      <c r="PX65" s="30"/>
      <c r="PY65" s="30"/>
      <c r="PZ65" s="30"/>
      <c r="QA65" s="30"/>
      <c r="QB65" s="30"/>
      <c r="QC65" s="30"/>
      <c r="QD65" s="30"/>
      <c r="QE65" s="30"/>
      <c r="QF65" s="30"/>
      <c r="QG65" s="30"/>
      <c r="QH65" s="30"/>
      <c r="QI65" s="30"/>
      <c r="QJ65" s="30"/>
      <c r="QK65" s="30"/>
      <c r="QL65" s="30"/>
      <c r="QM65" s="30"/>
      <c r="QN65" s="30"/>
      <c r="QO65" s="30"/>
      <c r="QP65" s="30"/>
      <c r="QQ65" s="30"/>
      <c r="QR65" s="30"/>
      <c r="QS65" s="30"/>
      <c r="QT65" s="30"/>
      <c r="QU65" s="30"/>
      <c r="QV65" s="30"/>
      <c r="QW65" s="30"/>
      <c r="QX65" s="30"/>
      <c r="QY65" s="30"/>
      <c r="QZ65" s="30"/>
      <c r="RA65" s="30"/>
      <c r="RB65" s="30"/>
      <c r="RC65" s="30"/>
      <c r="RD65" s="30"/>
      <c r="RE65" s="30"/>
      <c r="RF65" s="30"/>
      <c r="RG65" s="30"/>
      <c r="RH65" s="30"/>
      <c r="RI65" s="30"/>
      <c r="RJ65" s="30"/>
      <c r="RK65" s="30"/>
      <c r="RL65" s="30"/>
      <c r="RM65" s="30"/>
      <c r="RN65" s="30"/>
      <c r="RO65" s="30"/>
      <c r="RP65" s="30"/>
      <c r="RQ65" s="30"/>
      <c r="RR65" s="30"/>
      <c r="RS65" s="30"/>
      <c r="RT65" s="30"/>
      <c r="RU65" s="30"/>
      <c r="RV65" s="30"/>
      <c r="RW65" s="30"/>
      <c r="RX65" s="30"/>
      <c r="RY65" s="30"/>
      <c r="RZ65" s="30"/>
      <c r="SA65" s="30"/>
      <c r="SB65" s="30"/>
      <c r="SC65" s="30"/>
      <c r="SD65" s="30"/>
      <c r="SE65" s="30"/>
      <c r="SF65" s="30"/>
      <c r="SG65" s="30"/>
      <c r="SH65" s="30"/>
      <c r="SI65" s="30"/>
      <c r="SJ65" s="30"/>
      <c r="SK65" s="30"/>
      <c r="SL65" s="30"/>
      <c r="SM65" s="30"/>
      <c r="SN65" s="30"/>
      <c r="SO65" s="30"/>
      <c r="SP65" s="30"/>
      <c r="SQ65" s="30"/>
      <c r="SR65" s="30"/>
      <c r="SS65" s="30"/>
      <c r="ST65" s="30"/>
      <c r="SU65" s="30"/>
      <c r="SV65" s="30"/>
      <c r="SW65" s="30"/>
      <c r="SX65" s="30"/>
      <c r="SY65" s="30"/>
      <c r="SZ65" s="30"/>
      <c r="TA65" s="30"/>
      <c r="TB65" s="30"/>
      <c r="TC65" s="30"/>
      <c r="TD65" s="30"/>
      <c r="TE65" s="30"/>
      <c r="TF65" s="30"/>
      <c r="TG65" s="30"/>
      <c r="TH65" s="30"/>
      <c r="TI65" s="30"/>
      <c r="TJ65" s="30"/>
      <c r="TK65" s="30"/>
      <c r="TL65" s="30"/>
      <c r="TM65" s="30"/>
      <c r="TN65" s="30"/>
      <c r="TO65" s="30"/>
      <c r="TP65" s="30"/>
      <c r="TQ65" s="30"/>
      <c r="TR65" s="30"/>
      <c r="TS65" s="30"/>
      <c r="TT65" s="30"/>
      <c r="TU65" s="30"/>
      <c r="TV65" s="30"/>
      <c r="TW65" s="30"/>
      <c r="TX65" s="30"/>
      <c r="TY65" s="30"/>
      <c r="TZ65" s="30"/>
      <c r="UA65" s="30"/>
      <c r="UB65" s="30"/>
      <c r="UC65" s="30"/>
      <c r="UD65" s="30"/>
      <c r="UE65" s="30"/>
      <c r="UF65" s="30"/>
      <c r="UG65" s="30"/>
      <c r="UH65" s="30"/>
      <c r="UI65" s="30"/>
      <c r="UJ65" s="30"/>
      <c r="UK65" s="30"/>
      <c r="UL65" s="30"/>
      <c r="UM65" s="30"/>
      <c r="UN65" s="30"/>
      <c r="UO65" s="30"/>
      <c r="UP65" s="30"/>
      <c r="UQ65" s="30"/>
      <c r="UR65" s="30"/>
      <c r="US65" s="30"/>
      <c r="UT65" s="30"/>
      <c r="UU65" s="30"/>
      <c r="UV65" s="30"/>
      <c r="UW65" s="30"/>
      <c r="UX65" s="30"/>
      <c r="UY65" s="30"/>
      <c r="UZ65" s="30"/>
      <c r="VA65" s="30"/>
      <c r="VB65" s="30"/>
      <c r="VC65" s="30"/>
      <c r="VD65" s="30"/>
      <c r="VE65" s="30"/>
      <c r="VF65" s="30"/>
      <c r="VG65" s="30"/>
      <c r="VH65" s="30"/>
      <c r="VI65" s="30"/>
      <c r="VJ65" s="30"/>
      <c r="VK65" s="30"/>
      <c r="VL65" s="30"/>
      <c r="VM65" s="30"/>
      <c r="VN65" s="30"/>
      <c r="VO65" s="30"/>
      <c r="VP65" s="30"/>
      <c r="VQ65" s="30"/>
      <c r="VR65" s="30"/>
      <c r="VS65" s="30"/>
      <c r="VT65" s="30"/>
      <c r="VU65" s="30"/>
      <c r="VV65" s="30"/>
      <c r="VW65" s="30"/>
      <c r="VX65" s="30"/>
      <c r="VY65" s="30"/>
      <c r="VZ65" s="30"/>
      <c r="WA65" s="30"/>
      <c r="WB65" s="30"/>
      <c r="WC65" s="30"/>
      <c r="WD65" s="30"/>
      <c r="WE65" s="30"/>
      <c r="WF65" s="30"/>
      <c r="WG65" s="30"/>
      <c r="WH65" s="30"/>
      <c r="WI65" s="30"/>
      <c r="WJ65" s="30"/>
      <c r="WK65" s="30"/>
      <c r="WL65" s="30"/>
      <c r="WM65" s="30"/>
      <c r="WN65" s="30"/>
      <c r="WO65" s="30"/>
      <c r="WP65" s="30"/>
      <c r="WQ65" s="30"/>
      <c r="WR65" s="30"/>
      <c r="WS65" s="30"/>
      <c r="WT65" s="30"/>
      <c r="WU65" s="30"/>
      <c r="WV65" s="30"/>
      <c r="WW65" s="30"/>
      <c r="WX65" s="30"/>
      <c r="WY65" s="30"/>
      <c r="WZ65" s="30"/>
      <c r="XA65" s="30"/>
      <c r="XB65" s="30"/>
      <c r="XC65" s="30"/>
      <c r="XD65" s="30"/>
      <c r="XE65" s="30"/>
      <c r="XF65" s="30"/>
      <c r="XG65" s="30"/>
      <c r="XH65" s="30"/>
      <c r="XI65" s="30"/>
      <c r="XJ65" s="30"/>
      <c r="XK65" s="30"/>
      <c r="XL65" s="30"/>
      <c r="XM65" s="30"/>
      <c r="XN65" s="30"/>
      <c r="XO65" s="30"/>
      <c r="XP65" s="30"/>
      <c r="XQ65" s="30"/>
      <c r="XR65" s="30"/>
      <c r="XS65" s="30"/>
      <c r="XT65" s="30"/>
      <c r="XU65" s="30"/>
      <c r="XV65" s="30"/>
      <c r="XW65" s="30"/>
      <c r="XX65" s="30"/>
      <c r="XY65" s="30"/>
      <c r="XZ65" s="30"/>
      <c r="YA65" s="30"/>
      <c r="YB65" s="30"/>
      <c r="YC65" s="30"/>
      <c r="YD65" s="30"/>
      <c r="YE65" s="30"/>
      <c r="YF65" s="30"/>
      <c r="YG65" s="30"/>
      <c r="YH65" s="30"/>
      <c r="YI65" s="30"/>
      <c r="YJ65" s="30"/>
      <c r="YK65" s="30"/>
      <c r="YL65" s="30"/>
    </row>
    <row r="66" spans="1:662" s="54" customFormat="1" x14ac:dyDescent="0.25">
      <c r="A66" s="31" t="s">
        <v>36</v>
      </c>
      <c r="B66" s="31" t="s">
        <v>348</v>
      </c>
      <c r="C66" s="31" t="s">
        <v>282</v>
      </c>
      <c r="D66" s="31" t="s">
        <v>349</v>
      </c>
      <c r="E66" s="31" t="s">
        <v>350</v>
      </c>
      <c r="F66" s="32">
        <v>35993</v>
      </c>
      <c r="G66" s="31" t="s">
        <v>41</v>
      </c>
      <c r="H66" s="31"/>
      <c r="I66" s="31" t="s">
        <v>42</v>
      </c>
      <c r="J66" s="31" t="s">
        <v>84</v>
      </c>
      <c r="K66" s="31" t="s">
        <v>85</v>
      </c>
      <c r="L66" s="31" t="s">
        <v>57</v>
      </c>
      <c r="M66" s="31" t="s">
        <v>70</v>
      </c>
      <c r="N66" s="31" t="s">
        <v>59</v>
      </c>
      <c r="O66" s="31" t="s">
        <v>48</v>
      </c>
      <c r="P66" s="31" t="s">
        <v>49</v>
      </c>
      <c r="R66" s="30"/>
      <c r="S66" s="30"/>
      <c r="T66" s="30"/>
      <c r="U66" s="30"/>
      <c r="V66" s="30"/>
      <c r="W66" s="30"/>
      <c r="X66" s="30"/>
      <c r="Y66" s="30"/>
      <c r="Z66" s="30"/>
      <c r="AA66" s="30"/>
      <c r="AB66" s="30"/>
      <c r="AC66" s="30"/>
      <c r="AD66" s="30"/>
      <c r="AE66" s="30"/>
      <c r="AF66" s="30"/>
      <c r="AG66" s="30"/>
      <c r="AH66" s="30"/>
      <c r="AI66" s="30"/>
      <c r="AJ66" s="30"/>
      <c r="AK66" s="30"/>
      <c r="AL66" s="30"/>
      <c r="AM66" s="30"/>
      <c r="AN66" s="30"/>
      <c r="AO66" s="30"/>
      <c r="AP66" s="30"/>
      <c r="AQ66" s="30"/>
      <c r="AR66" s="30"/>
      <c r="AS66" s="30"/>
      <c r="AT66" s="30"/>
      <c r="AU66" s="30"/>
      <c r="AV66" s="30"/>
      <c r="AW66" s="30"/>
      <c r="AX66" s="30"/>
      <c r="AY66" s="30"/>
      <c r="AZ66" s="30"/>
      <c r="BA66" s="30"/>
      <c r="BB66" s="30"/>
      <c r="BC66" s="30"/>
      <c r="BD66" s="30"/>
      <c r="BE66" s="30"/>
      <c r="BF66" s="30"/>
      <c r="BG66" s="30"/>
      <c r="BH66" s="30"/>
      <c r="BI66" s="30"/>
      <c r="BJ66" s="30"/>
      <c r="BK66" s="30"/>
      <c r="BL66" s="30"/>
      <c r="BM66" s="30"/>
      <c r="BN66" s="30"/>
      <c r="BO66" s="30"/>
      <c r="BP66" s="30"/>
      <c r="BQ66" s="30"/>
      <c r="BR66" s="30"/>
      <c r="BS66" s="30"/>
      <c r="BT66" s="30"/>
      <c r="BU66" s="30"/>
      <c r="BV66" s="30"/>
      <c r="BW66" s="30"/>
      <c r="BX66" s="30"/>
      <c r="BY66" s="30"/>
      <c r="BZ66" s="30"/>
      <c r="CA66" s="30"/>
      <c r="CB66" s="30"/>
      <c r="CC66" s="30"/>
      <c r="CD66" s="30"/>
      <c r="CE66" s="30"/>
      <c r="CF66" s="30"/>
      <c r="CG66" s="30"/>
      <c r="CH66" s="30"/>
      <c r="CI66" s="30"/>
      <c r="CJ66" s="30"/>
      <c r="CK66" s="30"/>
      <c r="CL66" s="30"/>
      <c r="CM66" s="30"/>
      <c r="CN66" s="30"/>
      <c r="CO66" s="30"/>
      <c r="CP66" s="30"/>
      <c r="CQ66" s="30"/>
      <c r="CR66" s="30"/>
      <c r="CS66" s="30"/>
      <c r="CT66" s="30"/>
      <c r="CU66" s="30"/>
      <c r="CV66" s="30"/>
      <c r="CW66" s="30"/>
      <c r="CX66" s="30"/>
      <c r="CY66" s="30"/>
      <c r="CZ66" s="30"/>
      <c r="DA66" s="30"/>
      <c r="DB66" s="30"/>
      <c r="DC66" s="30"/>
      <c r="DD66" s="30"/>
      <c r="DE66" s="30"/>
      <c r="DF66" s="30"/>
      <c r="DG66" s="30"/>
      <c r="DH66" s="30"/>
      <c r="DI66" s="30"/>
      <c r="DJ66" s="30"/>
      <c r="DK66" s="30"/>
      <c r="DL66" s="30"/>
      <c r="DM66" s="30"/>
      <c r="DN66" s="30"/>
      <c r="DO66" s="30"/>
      <c r="DP66" s="30"/>
      <c r="DQ66" s="30"/>
      <c r="DR66" s="30"/>
      <c r="DS66" s="30"/>
      <c r="DT66" s="30"/>
      <c r="DU66" s="30"/>
      <c r="DV66" s="30"/>
      <c r="DW66" s="30"/>
      <c r="DX66" s="30"/>
      <c r="DY66" s="30"/>
      <c r="DZ66" s="30"/>
      <c r="EA66" s="30"/>
      <c r="EB66" s="30"/>
      <c r="EC66" s="30"/>
      <c r="ED66" s="30"/>
      <c r="EE66" s="30"/>
      <c r="EF66" s="30"/>
      <c r="EG66" s="30"/>
      <c r="EH66" s="30"/>
      <c r="EI66" s="30"/>
      <c r="EJ66" s="30"/>
      <c r="EK66" s="30"/>
      <c r="EL66" s="30"/>
      <c r="EM66" s="30"/>
      <c r="EN66" s="30"/>
      <c r="EO66" s="30"/>
      <c r="EP66" s="30"/>
      <c r="EQ66" s="30"/>
      <c r="ER66" s="30"/>
      <c r="ES66" s="30"/>
      <c r="ET66" s="30"/>
      <c r="EU66" s="30"/>
      <c r="EV66" s="30"/>
      <c r="EW66" s="30"/>
      <c r="EX66" s="30"/>
      <c r="EY66" s="30"/>
      <c r="EZ66" s="30"/>
      <c r="FA66" s="30"/>
      <c r="FB66" s="30"/>
      <c r="FC66" s="30"/>
      <c r="FD66" s="30"/>
      <c r="FE66" s="30"/>
      <c r="FF66" s="30"/>
      <c r="FG66" s="30"/>
      <c r="FH66" s="30"/>
      <c r="FI66" s="30"/>
      <c r="FJ66" s="30"/>
      <c r="FK66" s="30"/>
      <c r="FL66" s="30"/>
      <c r="FM66" s="30"/>
      <c r="FN66" s="30"/>
      <c r="FO66" s="30"/>
      <c r="FP66" s="30"/>
      <c r="FQ66" s="30"/>
      <c r="FR66" s="30"/>
      <c r="FS66" s="30"/>
      <c r="FT66" s="30"/>
      <c r="FU66" s="30"/>
      <c r="FV66" s="30"/>
      <c r="FW66" s="30"/>
      <c r="FX66" s="30"/>
      <c r="FY66" s="30"/>
      <c r="FZ66" s="30"/>
      <c r="GA66" s="30"/>
      <c r="GB66" s="30"/>
      <c r="GC66" s="30"/>
      <c r="GD66" s="30"/>
      <c r="GE66" s="30"/>
      <c r="GF66" s="30"/>
      <c r="GG66" s="30"/>
      <c r="GH66" s="30"/>
      <c r="GI66" s="30"/>
      <c r="GJ66" s="30"/>
      <c r="GK66" s="30"/>
      <c r="GL66" s="30"/>
      <c r="GM66" s="30"/>
      <c r="GN66" s="30"/>
      <c r="GO66" s="30"/>
      <c r="GP66" s="30"/>
      <c r="GQ66" s="30"/>
      <c r="GR66" s="30"/>
      <c r="GS66" s="30"/>
      <c r="GT66" s="30"/>
      <c r="GU66" s="30"/>
      <c r="GV66" s="30"/>
      <c r="GW66" s="30"/>
      <c r="GX66" s="30"/>
      <c r="GY66" s="30"/>
      <c r="GZ66" s="30"/>
      <c r="HA66" s="30"/>
      <c r="HB66" s="30"/>
      <c r="HC66" s="30"/>
      <c r="HD66" s="30"/>
      <c r="HE66" s="30"/>
      <c r="HF66" s="30"/>
      <c r="HG66" s="30"/>
      <c r="HH66" s="30"/>
      <c r="HI66" s="30"/>
      <c r="HJ66" s="30"/>
      <c r="HK66" s="30"/>
      <c r="HL66" s="30"/>
      <c r="HM66" s="30"/>
      <c r="HN66" s="30"/>
      <c r="HO66" s="30"/>
      <c r="HP66" s="30"/>
      <c r="HQ66" s="30"/>
      <c r="HR66" s="30"/>
      <c r="HS66" s="30"/>
      <c r="HT66" s="30"/>
      <c r="HU66" s="30"/>
      <c r="HV66" s="30"/>
      <c r="HW66" s="30"/>
      <c r="HX66" s="30"/>
      <c r="HY66" s="30"/>
      <c r="HZ66" s="30"/>
      <c r="IA66" s="30"/>
      <c r="IB66" s="30"/>
      <c r="IC66" s="30"/>
      <c r="ID66" s="30"/>
      <c r="IE66" s="30"/>
      <c r="IF66" s="30"/>
      <c r="IG66" s="30"/>
      <c r="IH66" s="30"/>
      <c r="II66" s="30"/>
      <c r="IJ66" s="30"/>
      <c r="IK66" s="30"/>
      <c r="IL66" s="30"/>
      <c r="IM66" s="30"/>
      <c r="IN66" s="30"/>
      <c r="IO66" s="30"/>
      <c r="IP66" s="30"/>
      <c r="IQ66" s="30"/>
      <c r="IR66" s="30"/>
      <c r="IS66" s="30"/>
      <c r="IT66" s="30"/>
      <c r="IU66" s="30"/>
      <c r="IV66" s="30"/>
      <c r="IW66" s="30"/>
      <c r="IX66" s="30"/>
      <c r="IY66" s="30"/>
      <c r="IZ66" s="30"/>
      <c r="JA66" s="30"/>
      <c r="JB66" s="30"/>
      <c r="JC66" s="30"/>
      <c r="JD66" s="30"/>
      <c r="JE66" s="30"/>
      <c r="JF66" s="30"/>
      <c r="JG66" s="30"/>
      <c r="JH66" s="30"/>
      <c r="JI66" s="30"/>
      <c r="JJ66" s="30"/>
      <c r="JK66" s="30"/>
      <c r="JL66" s="30"/>
      <c r="JM66" s="30"/>
      <c r="JN66" s="30"/>
      <c r="JO66" s="30"/>
      <c r="JP66" s="30"/>
      <c r="JQ66" s="30"/>
      <c r="JR66" s="30"/>
      <c r="JS66" s="30"/>
      <c r="JT66" s="30"/>
      <c r="JU66" s="30"/>
      <c r="JV66" s="30"/>
      <c r="JW66" s="30"/>
      <c r="JX66" s="30"/>
      <c r="JY66" s="30"/>
      <c r="JZ66" s="30"/>
      <c r="KA66" s="30"/>
      <c r="KB66" s="30"/>
      <c r="KC66" s="30"/>
      <c r="KD66" s="30"/>
      <c r="KE66" s="30"/>
      <c r="KF66" s="30"/>
      <c r="KG66" s="30"/>
      <c r="KH66" s="30"/>
      <c r="KI66" s="30"/>
      <c r="KJ66" s="30"/>
      <c r="KK66" s="30"/>
      <c r="KL66" s="30"/>
      <c r="KM66" s="30"/>
      <c r="KN66" s="30"/>
      <c r="KO66" s="30"/>
      <c r="KP66" s="30"/>
      <c r="KQ66" s="30"/>
      <c r="KR66" s="30"/>
      <c r="KS66" s="30"/>
      <c r="KT66" s="30"/>
      <c r="KU66" s="30"/>
      <c r="KV66" s="30"/>
      <c r="KW66" s="30"/>
      <c r="KX66" s="30"/>
      <c r="KY66" s="30"/>
      <c r="KZ66" s="30"/>
      <c r="LA66" s="30"/>
      <c r="LB66" s="30"/>
      <c r="LC66" s="30"/>
      <c r="LD66" s="30"/>
      <c r="LE66" s="30"/>
      <c r="LF66" s="30"/>
      <c r="LG66" s="30"/>
      <c r="LH66" s="30"/>
      <c r="LI66" s="30"/>
      <c r="LJ66" s="30"/>
      <c r="LK66" s="30"/>
      <c r="LL66" s="30"/>
      <c r="LM66" s="30"/>
      <c r="LN66" s="30"/>
      <c r="LO66" s="30"/>
      <c r="LP66" s="30"/>
      <c r="LQ66" s="30"/>
      <c r="LR66" s="30"/>
      <c r="LS66" s="30"/>
      <c r="LT66" s="30"/>
      <c r="LU66" s="30"/>
      <c r="LV66" s="30"/>
      <c r="LW66" s="30"/>
      <c r="LX66" s="30"/>
      <c r="LY66" s="30"/>
      <c r="LZ66" s="30"/>
      <c r="MA66" s="30"/>
      <c r="MB66" s="30"/>
      <c r="MC66" s="30"/>
      <c r="MD66" s="30"/>
      <c r="ME66" s="30"/>
      <c r="MF66" s="30"/>
      <c r="MG66" s="30"/>
      <c r="MH66" s="30"/>
      <c r="MI66" s="30"/>
      <c r="MJ66" s="30"/>
      <c r="MK66" s="30"/>
      <c r="ML66" s="30"/>
      <c r="MM66" s="30"/>
      <c r="MN66" s="30"/>
      <c r="MO66" s="30"/>
      <c r="MP66" s="30"/>
      <c r="MQ66" s="30"/>
      <c r="MR66" s="30"/>
      <c r="MS66" s="30"/>
      <c r="MT66" s="30"/>
      <c r="MU66" s="30"/>
      <c r="MV66" s="30"/>
      <c r="MW66" s="30"/>
      <c r="MX66" s="30"/>
      <c r="MY66" s="30"/>
      <c r="MZ66" s="30"/>
      <c r="NA66" s="30"/>
      <c r="NB66" s="30"/>
      <c r="NC66" s="30"/>
      <c r="ND66" s="30"/>
      <c r="NE66" s="30"/>
      <c r="NF66" s="30"/>
      <c r="NG66" s="30"/>
      <c r="NH66" s="30"/>
      <c r="NI66" s="30"/>
      <c r="NJ66" s="30"/>
      <c r="NK66" s="30"/>
      <c r="NL66" s="30"/>
      <c r="NM66" s="30"/>
      <c r="NN66" s="30"/>
      <c r="NO66" s="30"/>
      <c r="NP66" s="30"/>
      <c r="NQ66" s="30"/>
      <c r="NR66" s="30"/>
      <c r="NS66" s="30"/>
      <c r="NT66" s="30"/>
      <c r="NU66" s="30"/>
      <c r="NV66" s="30"/>
      <c r="NW66" s="30"/>
      <c r="NX66" s="30"/>
      <c r="NY66" s="30"/>
      <c r="NZ66" s="30"/>
      <c r="OA66" s="30"/>
      <c r="OB66" s="30"/>
      <c r="OC66" s="30"/>
      <c r="OD66" s="30"/>
      <c r="OE66" s="30"/>
      <c r="OF66" s="30"/>
      <c r="OG66" s="30"/>
      <c r="OH66" s="30"/>
      <c r="OI66" s="30"/>
      <c r="OJ66" s="30"/>
      <c r="OK66" s="30"/>
      <c r="OL66" s="30"/>
      <c r="OM66" s="30"/>
      <c r="ON66" s="30"/>
      <c r="OO66" s="30"/>
      <c r="OP66" s="30"/>
      <c r="OQ66" s="30"/>
      <c r="OR66" s="30"/>
      <c r="OS66" s="30"/>
      <c r="OT66" s="30"/>
      <c r="OU66" s="30"/>
      <c r="OV66" s="30"/>
      <c r="OW66" s="30"/>
      <c r="OX66" s="30"/>
      <c r="OY66" s="30"/>
      <c r="OZ66" s="30"/>
      <c r="PA66" s="30"/>
      <c r="PB66" s="30"/>
      <c r="PC66" s="30"/>
      <c r="PD66" s="30"/>
      <c r="PE66" s="30"/>
      <c r="PF66" s="30"/>
      <c r="PG66" s="30"/>
      <c r="PH66" s="30"/>
      <c r="PI66" s="30"/>
      <c r="PJ66" s="30"/>
      <c r="PK66" s="30"/>
      <c r="PL66" s="30"/>
      <c r="PM66" s="30"/>
      <c r="PN66" s="30"/>
      <c r="PO66" s="30"/>
      <c r="PP66" s="30"/>
      <c r="PQ66" s="30"/>
      <c r="PR66" s="30"/>
      <c r="PS66" s="30"/>
      <c r="PT66" s="30"/>
      <c r="PU66" s="30"/>
      <c r="PV66" s="30"/>
      <c r="PW66" s="30"/>
      <c r="PX66" s="30"/>
      <c r="PY66" s="30"/>
      <c r="PZ66" s="30"/>
      <c r="QA66" s="30"/>
      <c r="QB66" s="30"/>
      <c r="QC66" s="30"/>
      <c r="QD66" s="30"/>
      <c r="QE66" s="30"/>
      <c r="QF66" s="30"/>
      <c r="QG66" s="30"/>
      <c r="QH66" s="30"/>
      <c r="QI66" s="30"/>
      <c r="QJ66" s="30"/>
      <c r="QK66" s="30"/>
      <c r="QL66" s="30"/>
      <c r="QM66" s="30"/>
      <c r="QN66" s="30"/>
      <c r="QO66" s="30"/>
      <c r="QP66" s="30"/>
      <c r="QQ66" s="30"/>
      <c r="QR66" s="30"/>
      <c r="QS66" s="30"/>
      <c r="QT66" s="30"/>
      <c r="QU66" s="30"/>
      <c r="QV66" s="30"/>
      <c r="QW66" s="30"/>
      <c r="QX66" s="30"/>
      <c r="QY66" s="30"/>
      <c r="QZ66" s="30"/>
      <c r="RA66" s="30"/>
      <c r="RB66" s="30"/>
      <c r="RC66" s="30"/>
      <c r="RD66" s="30"/>
      <c r="RE66" s="30"/>
      <c r="RF66" s="30"/>
      <c r="RG66" s="30"/>
      <c r="RH66" s="30"/>
      <c r="RI66" s="30"/>
      <c r="RJ66" s="30"/>
      <c r="RK66" s="30"/>
      <c r="RL66" s="30"/>
      <c r="RM66" s="30"/>
      <c r="RN66" s="30"/>
      <c r="RO66" s="30"/>
      <c r="RP66" s="30"/>
      <c r="RQ66" s="30"/>
      <c r="RR66" s="30"/>
      <c r="RS66" s="30"/>
      <c r="RT66" s="30"/>
      <c r="RU66" s="30"/>
      <c r="RV66" s="30"/>
      <c r="RW66" s="30"/>
      <c r="RX66" s="30"/>
      <c r="RY66" s="30"/>
      <c r="RZ66" s="30"/>
      <c r="SA66" s="30"/>
      <c r="SB66" s="30"/>
      <c r="SC66" s="30"/>
      <c r="SD66" s="30"/>
      <c r="SE66" s="30"/>
      <c r="SF66" s="30"/>
      <c r="SG66" s="30"/>
      <c r="SH66" s="30"/>
      <c r="SI66" s="30"/>
      <c r="SJ66" s="30"/>
      <c r="SK66" s="30"/>
      <c r="SL66" s="30"/>
      <c r="SM66" s="30"/>
      <c r="SN66" s="30"/>
      <c r="SO66" s="30"/>
      <c r="SP66" s="30"/>
      <c r="SQ66" s="30"/>
      <c r="SR66" s="30"/>
      <c r="SS66" s="30"/>
      <c r="ST66" s="30"/>
      <c r="SU66" s="30"/>
      <c r="SV66" s="30"/>
      <c r="SW66" s="30"/>
      <c r="SX66" s="30"/>
      <c r="SY66" s="30"/>
      <c r="SZ66" s="30"/>
      <c r="TA66" s="30"/>
      <c r="TB66" s="30"/>
      <c r="TC66" s="30"/>
      <c r="TD66" s="30"/>
      <c r="TE66" s="30"/>
      <c r="TF66" s="30"/>
      <c r="TG66" s="30"/>
      <c r="TH66" s="30"/>
      <c r="TI66" s="30"/>
      <c r="TJ66" s="30"/>
      <c r="TK66" s="30"/>
      <c r="TL66" s="30"/>
      <c r="TM66" s="30"/>
      <c r="TN66" s="30"/>
      <c r="TO66" s="30"/>
      <c r="TP66" s="30"/>
      <c r="TQ66" s="30"/>
      <c r="TR66" s="30"/>
      <c r="TS66" s="30"/>
      <c r="TT66" s="30"/>
      <c r="TU66" s="30"/>
      <c r="TV66" s="30"/>
      <c r="TW66" s="30"/>
      <c r="TX66" s="30"/>
      <c r="TY66" s="30"/>
      <c r="TZ66" s="30"/>
      <c r="UA66" s="30"/>
      <c r="UB66" s="30"/>
      <c r="UC66" s="30"/>
      <c r="UD66" s="30"/>
      <c r="UE66" s="30"/>
      <c r="UF66" s="30"/>
      <c r="UG66" s="30"/>
      <c r="UH66" s="30"/>
      <c r="UI66" s="30"/>
      <c r="UJ66" s="30"/>
      <c r="UK66" s="30"/>
      <c r="UL66" s="30"/>
      <c r="UM66" s="30"/>
      <c r="UN66" s="30"/>
      <c r="UO66" s="30"/>
      <c r="UP66" s="30"/>
      <c r="UQ66" s="30"/>
      <c r="UR66" s="30"/>
      <c r="US66" s="30"/>
      <c r="UT66" s="30"/>
      <c r="UU66" s="30"/>
      <c r="UV66" s="30"/>
      <c r="UW66" s="30"/>
      <c r="UX66" s="30"/>
      <c r="UY66" s="30"/>
      <c r="UZ66" s="30"/>
      <c r="VA66" s="30"/>
      <c r="VB66" s="30"/>
      <c r="VC66" s="30"/>
      <c r="VD66" s="30"/>
      <c r="VE66" s="30"/>
      <c r="VF66" s="30"/>
      <c r="VG66" s="30"/>
      <c r="VH66" s="30"/>
      <c r="VI66" s="30"/>
      <c r="VJ66" s="30"/>
      <c r="VK66" s="30"/>
      <c r="VL66" s="30"/>
      <c r="VM66" s="30"/>
      <c r="VN66" s="30"/>
      <c r="VO66" s="30"/>
      <c r="VP66" s="30"/>
      <c r="VQ66" s="30"/>
      <c r="VR66" s="30"/>
      <c r="VS66" s="30"/>
      <c r="VT66" s="30"/>
      <c r="VU66" s="30"/>
      <c r="VV66" s="30"/>
      <c r="VW66" s="30"/>
      <c r="VX66" s="30"/>
      <c r="VY66" s="30"/>
      <c r="VZ66" s="30"/>
      <c r="WA66" s="30"/>
      <c r="WB66" s="30"/>
      <c r="WC66" s="30"/>
      <c r="WD66" s="30"/>
      <c r="WE66" s="30"/>
      <c r="WF66" s="30"/>
      <c r="WG66" s="30"/>
      <c r="WH66" s="30"/>
      <c r="WI66" s="30"/>
      <c r="WJ66" s="30"/>
      <c r="WK66" s="30"/>
      <c r="WL66" s="30"/>
      <c r="WM66" s="30"/>
      <c r="WN66" s="30"/>
      <c r="WO66" s="30"/>
      <c r="WP66" s="30"/>
      <c r="WQ66" s="30"/>
      <c r="WR66" s="30"/>
      <c r="WS66" s="30"/>
      <c r="WT66" s="30"/>
      <c r="WU66" s="30"/>
      <c r="WV66" s="30"/>
      <c r="WW66" s="30"/>
      <c r="WX66" s="30"/>
      <c r="WY66" s="30"/>
      <c r="WZ66" s="30"/>
      <c r="XA66" s="30"/>
      <c r="XB66" s="30"/>
      <c r="XC66" s="30"/>
      <c r="XD66" s="30"/>
      <c r="XE66" s="30"/>
      <c r="XF66" s="30"/>
      <c r="XG66" s="30"/>
      <c r="XH66" s="30"/>
      <c r="XI66" s="30"/>
      <c r="XJ66" s="30"/>
      <c r="XK66" s="30"/>
      <c r="XL66" s="30"/>
      <c r="XM66" s="30"/>
      <c r="XN66" s="30"/>
      <c r="XO66" s="30"/>
      <c r="XP66" s="30"/>
      <c r="XQ66" s="30"/>
      <c r="XR66" s="30"/>
      <c r="XS66" s="30"/>
      <c r="XT66" s="30"/>
      <c r="XU66" s="30"/>
      <c r="XV66" s="30"/>
      <c r="XW66" s="30"/>
      <c r="XX66" s="30"/>
      <c r="XY66" s="30"/>
      <c r="XZ66" s="30"/>
      <c r="YA66" s="30"/>
      <c r="YB66" s="30"/>
      <c r="YC66" s="30"/>
      <c r="YD66" s="30"/>
      <c r="YE66" s="30"/>
      <c r="YF66" s="30"/>
      <c r="YG66" s="30"/>
      <c r="YH66" s="30"/>
      <c r="YI66" s="30"/>
      <c r="YJ66" s="30"/>
      <c r="YK66" s="30"/>
      <c r="YL66" s="30"/>
    </row>
    <row r="67" spans="1:662" s="54" customFormat="1" x14ac:dyDescent="0.25">
      <c r="A67" s="31" t="s">
        <v>36</v>
      </c>
      <c r="B67" s="31" t="s">
        <v>351</v>
      </c>
      <c r="C67" s="31" t="s">
        <v>352</v>
      </c>
      <c r="D67" s="31" t="s">
        <v>353</v>
      </c>
      <c r="E67" s="31" t="s">
        <v>354</v>
      </c>
      <c r="F67" s="32">
        <v>32785</v>
      </c>
      <c r="G67" s="31" t="s">
        <v>41</v>
      </c>
      <c r="H67" s="31"/>
      <c r="I67" s="31" t="s">
        <v>42</v>
      </c>
      <c r="J67" s="31" t="s">
        <v>43</v>
      </c>
      <c r="K67" s="31" t="s">
        <v>44</v>
      </c>
      <c r="L67" s="31" t="s">
        <v>45</v>
      </c>
      <c r="M67" s="31" t="s">
        <v>355</v>
      </c>
      <c r="N67" s="31" t="s">
        <v>59</v>
      </c>
      <c r="O67" s="31" t="s">
        <v>48</v>
      </c>
      <c r="P67" s="31" t="s">
        <v>49</v>
      </c>
      <c r="R67" s="30"/>
      <c r="S67" s="30"/>
      <c r="T67" s="30"/>
      <c r="U67" s="30"/>
      <c r="V67" s="30"/>
      <c r="W67" s="30"/>
      <c r="X67" s="30"/>
      <c r="Y67" s="30"/>
      <c r="Z67" s="30"/>
      <c r="AA67" s="30"/>
      <c r="AB67" s="30"/>
      <c r="AC67" s="30"/>
      <c r="AD67" s="30"/>
      <c r="AE67" s="30"/>
      <c r="AF67" s="30"/>
      <c r="AG67" s="30"/>
      <c r="AH67" s="30"/>
      <c r="AI67" s="30"/>
      <c r="AJ67" s="30"/>
      <c r="AK67" s="30"/>
      <c r="AL67" s="30"/>
      <c r="AM67" s="30"/>
      <c r="AN67" s="30"/>
      <c r="AO67" s="30"/>
      <c r="AP67" s="30"/>
      <c r="AQ67" s="30"/>
      <c r="AR67" s="30"/>
      <c r="AS67" s="30"/>
      <c r="AT67" s="30"/>
      <c r="AU67" s="30"/>
      <c r="AV67" s="30"/>
      <c r="AW67" s="30"/>
      <c r="AX67" s="30"/>
      <c r="AY67" s="30"/>
      <c r="AZ67" s="30"/>
      <c r="BA67" s="30"/>
      <c r="BB67" s="30"/>
      <c r="BC67" s="30"/>
      <c r="BD67" s="30"/>
      <c r="BE67" s="30"/>
      <c r="BF67" s="30"/>
      <c r="BG67" s="30"/>
      <c r="BH67" s="30"/>
      <c r="BI67" s="30"/>
      <c r="BJ67" s="30"/>
      <c r="BK67" s="30"/>
      <c r="BL67" s="30"/>
      <c r="BM67" s="30"/>
      <c r="BN67" s="30"/>
      <c r="BO67" s="30"/>
      <c r="BP67" s="30"/>
      <c r="BQ67" s="30"/>
      <c r="BR67" s="30"/>
      <c r="BS67" s="30"/>
      <c r="BT67" s="30"/>
      <c r="BU67" s="30"/>
      <c r="BV67" s="30"/>
      <c r="BW67" s="30"/>
      <c r="BX67" s="30"/>
      <c r="BY67" s="30"/>
      <c r="BZ67" s="30"/>
      <c r="CA67" s="30"/>
      <c r="CB67" s="30"/>
      <c r="CC67" s="30"/>
      <c r="CD67" s="30"/>
      <c r="CE67" s="30"/>
      <c r="CF67" s="30"/>
      <c r="CG67" s="30"/>
      <c r="CH67" s="30"/>
      <c r="CI67" s="30"/>
      <c r="CJ67" s="30"/>
      <c r="CK67" s="30"/>
      <c r="CL67" s="30"/>
      <c r="CM67" s="30"/>
      <c r="CN67" s="30"/>
      <c r="CO67" s="30"/>
      <c r="CP67" s="30"/>
      <c r="CQ67" s="30"/>
      <c r="CR67" s="30"/>
      <c r="CS67" s="30"/>
      <c r="CT67" s="30"/>
      <c r="CU67" s="30"/>
      <c r="CV67" s="30"/>
      <c r="CW67" s="30"/>
      <c r="CX67" s="30"/>
      <c r="CY67" s="30"/>
      <c r="CZ67" s="30"/>
      <c r="DA67" s="30"/>
      <c r="DB67" s="30"/>
      <c r="DC67" s="30"/>
      <c r="DD67" s="30"/>
      <c r="DE67" s="30"/>
      <c r="DF67" s="30"/>
      <c r="DG67" s="30"/>
      <c r="DH67" s="30"/>
      <c r="DI67" s="30"/>
      <c r="DJ67" s="30"/>
      <c r="DK67" s="30"/>
      <c r="DL67" s="30"/>
      <c r="DM67" s="30"/>
      <c r="DN67" s="30"/>
      <c r="DO67" s="30"/>
      <c r="DP67" s="30"/>
      <c r="DQ67" s="30"/>
      <c r="DR67" s="30"/>
      <c r="DS67" s="30"/>
      <c r="DT67" s="30"/>
      <c r="DU67" s="30"/>
      <c r="DV67" s="30"/>
      <c r="DW67" s="30"/>
      <c r="DX67" s="30"/>
      <c r="DY67" s="30"/>
      <c r="DZ67" s="30"/>
      <c r="EA67" s="30"/>
      <c r="EB67" s="30"/>
      <c r="EC67" s="30"/>
      <c r="ED67" s="30"/>
      <c r="EE67" s="30"/>
      <c r="EF67" s="30"/>
      <c r="EG67" s="30"/>
      <c r="EH67" s="30"/>
      <c r="EI67" s="30"/>
      <c r="EJ67" s="30"/>
      <c r="EK67" s="30"/>
      <c r="EL67" s="30"/>
      <c r="EM67" s="30"/>
      <c r="EN67" s="30"/>
      <c r="EO67" s="30"/>
      <c r="EP67" s="30"/>
      <c r="EQ67" s="30"/>
      <c r="ER67" s="30"/>
      <c r="ES67" s="30"/>
      <c r="ET67" s="30"/>
      <c r="EU67" s="30"/>
      <c r="EV67" s="30"/>
      <c r="EW67" s="30"/>
      <c r="EX67" s="30"/>
      <c r="EY67" s="30"/>
      <c r="EZ67" s="30"/>
      <c r="FA67" s="30"/>
      <c r="FB67" s="30"/>
      <c r="FC67" s="30"/>
      <c r="FD67" s="30"/>
      <c r="FE67" s="30"/>
      <c r="FF67" s="30"/>
      <c r="FG67" s="30"/>
      <c r="FH67" s="30"/>
      <c r="FI67" s="30"/>
      <c r="FJ67" s="30"/>
      <c r="FK67" s="30"/>
      <c r="FL67" s="30"/>
      <c r="FM67" s="30"/>
      <c r="FN67" s="30"/>
      <c r="FO67" s="30"/>
      <c r="FP67" s="30"/>
      <c r="FQ67" s="30"/>
      <c r="FR67" s="30"/>
      <c r="FS67" s="30"/>
      <c r="FT67" s="30"/>
      <c r="FU67" s="30"/>
      <c r="FV67" s="30"/>
      <c r="FW67" s="30"/>
      <c r="FX67" s="30"/>
      <c r="FY67" s="30"/>
      <c r="FZ67" s="30"/>
      <c r="GA67" s="30"/>
      <c r="GB67" s="30"/>
      <c r="GC67" s="30"/>
      <c r="GD67" s="30"/>
      <c r="GE67" s="30"/>
      <c r="GF67" s="30"/>
      <c r="GG67" s="30"/>
      <c r="GH67" s="30"/>
      <c r="GI67" s="30"/>
      <c r="GJ67" s="30"/>
      <c r="GK67" s="30"/>
      <c r="GL67" s="30"/>
      <c r="GM67" s="30"/>
      <c r="GN67" s="30"/>
      <c r="GO67" s="30"/>
      <c r="GP67" s="30"/>
      <c r="GQ67" s="30"/>
      <c r="GR67" s="30"/>
      <c r="GS67" s="30"/>
      <c r="GT67" s="30"/>
      <c r="GU67" s="30"/>
      <c r="GV67" s="30"/>
      <c r="GW67" s="30"/>
      <c r="GX67" s="30"/>
      <c r="GY67" s="30"/>
      <c r="GZ67" s="30"/>
      <c r="HA67" s="30"/>
      <c r="HB67" s="30"/>
      <c r="HC67" s="30"/>
      <c r="HD67" s="30"/>
      <c r="HE67" s="30"/>
      <c r="HF67" s="30"/>
      <c r="HG67" s="30"/>
      <c r="HH67" s="30"/>
      <c r="HI67" s="30"/>
      <c r="HJ67" s="30"/>
      <c r="HK67" s="30"/>
      <c r="HL67" s="30"/>
      <c r="HM67" s="30"/>
      <c r="HN67" s="30"/>
      <c r="HO67" s="30"/>
      <c r="HP67" s="30"/>
      <c r="HQ67" s="30"/>
      <c r="HR67" s="30"/>
      <c r="HS67" s="30"/>
      <c r="HT67" s="30"/>
      <c r="HU67" s="30"/>
      <c r="HV67" s="30"/>
      <c r="HW67" s="30"/>
      <c r="HX67" s="30"/>
      <c r="HY67" s="30"/>
      <c r="HZ67" s="30"/>
      <c r="IA67" s="30"/>
      <c r="IB67" s="30"/>
      <c r="IC67" s="30"/>
      <c r="ID67" s="30"/>
      <c r="IE67" s="30"/>
      <c r="IF67" s="30"/>
      <c r="IG67" s="30"/>
      <c r="IH67" s="30"/>
      <c r="II67" s="30"/>
      <c r="IJ67" s="30"/>
      <c r="IK67" s="30"/>
      <c r="IL67" s="30"/>
      <c r="IM67" s="30"/>
      <c r="IN67" s="30"/>
      <c r="IO67" s="30"/>
      <c r="IP67" s="30"/>
      <c r="IQ67" s="30"/>
      <c r="IR67" s="30"/>
      <c r="IS67" s="30"/>
      <c r="IT67" s="30"/>
      <c r="IU67" s="30"/>
      <c r="IV67" s="30"/>
      <c r="IW67" s="30"/>
      <c r="IX67" s="30"/>
      <c r="IY67" s="30"/>
      <c r="IZ67" s="30"/>
      <c r="JA67" s="30"/>
      <c r="JB67" s="30"/>
      <c r="JC67" s="30"/>
      <c r="JD67" s="30"/>
      <c r="JE67" s="30"/>
      <c r="JF67" s="30"/>
      <c r="JG67" s="30"/>
      <c r="JH67" s="30"/>
      <c r="JI67" s="30"/>
      <c r="JJ67" s="30"/>
      <c r="JK67" s="30"/>
      <c r="JL67" s="30"/>
      <c r="JM67" s="30"/>
      <c r="JN67" s="30"/>
      <c r="JO67" s="30"/>
      <c r="JP67" s="30"/>
      <c r="JQ67" s="30"/>
      <c r="JR67" s="30"/>
      <c r="JS67" s="30"/>
      <c r="JT67" s="30"/>
      <c r="JU67" s="30"/>
      <c r="JV67" s="30"/>
      <c r="JW67" s="30"/>
      <c r="JX67" s="30"/>
      <c r="JY67" s="30"/>
      <c r="JZ67" s="30"/>
      <c r="KA67" s="30"/>
      <c r="KB67" s="30"/>
      <c r="KC67" s="30"/>
      <c r="KD67" s="30"/>
      <c r="KE67" s="30"/>
      <c r="KF67" s="30"/>
      <c r="KG67" s="30"/>
      <c r="KH67" s="30"/>
      <c r="KI67" s="30"/>
      <c r="KJ67" s="30"/>
      <c r="KK67" s="30"/>
      <c r="KL67" s="30"/>
      <c r="KM67" s="30"/>
      <c r="KN67" s="30"/>
      <c r="KO67" s="30"/>
      <c r="KP67" s="30"/>
      <c r="KQ67" s="30"/>
      <c r="KR67" s="30"/>
      <c r="KS67" s="30"/>
      <c r="KT67" s="30"/>
      <c r="KU67" s="30"/>
      <c r="KV67" s="30"/>
      <c r="KW67" s="30"/>
      <c r="KX67" s="30"/>
      <c r="KY67" s="30"/>
      <c r="KZ67" s="30"/>
      <c r="LA67" s="30"/>
      <c r="LB67" s="30"/>
      <c r="LC67" s="30"/>
      <c r="LD67" s="30"/>
      <c r="LE67" s="30"/>
      <c r="LF67" s="30"/>
      <c r="LG67" s="30"/>
      <c r="LH67" s="30"/>
      <c r="LI67" s="30"/>
      <c r="LJ67" s="30"/>
      <c r="LK67" s="30"/>
      <c r="LL67" s="30"/>
      <c r="LM67" s="30"/>
      <c r="LN67" s="30"/>
      <c r="LO67" s="30"/>
      <c r="LP67" s="30"/>
      <c r="LQ67" s="30"/>
      <c r="LR67" s="30"/>
      <c r="LS67" s="30"/>
      <c r="LT67" s="30"/>
      <c r="LU67" s="30"/>
      <c r="LV67" s="30"/>
      <c r="LW67" s="30"/>
      <c r="LX67" s="30"/>
      <c r="LY67" s="30"/>
      <c r="LZ67" s="30"/>
      <c r="MA67" s="30"/>
      <c r="MB67" s="30"/>
      <c r="MC67" s="30"/>
      <c r="MD67" s="30"/>
      <c r="ME67" s="30"/>
      <c r="MF67" s="30"/>
      <c r="MG67" s="30"/>
      <c r="MH67" s="30"/>
      <c r="MI67" s="30"/>
      <c r="MJ67" s="30"/>
      <c r="MK67" s="30"/>
      <c r="ML67" s="30"/>
      <c r="MM67" s="30"/>
      <c r="MN67" s="30"/>
      <c r="MO67" s="30"/>
      <c r="MP67" s="30"/>
      <c r="MQ67" s="30"/>
      <c r="MR67" s="30"/>
      <c r="MS67" s="30"/>
      <c r="MT67" s="30"/>
      <c r="MU67" s="30"/>
      <c r="MV67" s="30"/>
      <c r="MW67" s="30"/>
      <c r="MX67" s="30"/>
      <c r="MY67" s="30"/>
      <c r="MZ67" s="30"/>
      <c r="NA67" s="30"/>
      <c r="NB67" s="30"/>
      <c r="NC67" s="30"/>
      <c r="ND67" s="30"/>
      <c r="NE67" s="30"/>
      <c r="NF67" s="30"/>
      <c r="NG67" s="30"/>
      <c r="NH67" s="30"/>
      <c r="NI67" s="30"/>
      <c r="NJ67" s="30"/>
      <c r="NK67" s="30"/>
      <c r="NL67" s="30"/>
      <c r="NM67" s="30"/>
      <c r="NN67" s="30"/>
      <c r="NO67" s="30"/>
      <c r="NP67" s="30"/>
      <c r="NQ67" s="30"/>
      <c r="NR67" s="30"/>
      <c r="NS67" s="30"/>
      <c r="NT67" s="30"/>
      <c r="NU67" s="30"/>
      <c r="NV67" s="30"/>
      <c r="NW67" s="30"/>
      <c r="NX67" s="30"/>
      <c r="NY67" s="30"/>
      <c r="NZ67" s="30"/>
      <c r="OA67" s="30"/>
      <c r="OB67" s="30"/>
      <c r="OC67" s="30"/>
      <c r="OD67" s="30"/>
      <c r="OE67" s="30"/>
      <c r="OF67" s="30"/>
      <c r="OG67" s="30"/>
      <c r="OH67" s="30"/>
      <c r="OI67" s="30"/>
      <c r="OJ67" s="30"/>
      <c r="OK67" s="30"/>
      <c r="OL67" s="30"/>
      <c r="OM67" s="30"/>
      <c r="ON67" s="30"/>
      <c r="OO67" s="30"/>
      <c r="OP67" s="30"/>
      <c r="OQ67" s="30"/>
      <c r="OR67" s="30"/>
      <c r="OS67" s="30"/>
      <c r="OT67" s="30"/>
      <c r="OU67" s="30"/>
      <c r="OV67" s="30"/>
      <c r="OW67" s="30"/>
      <c r="OX67" s="30"/>
      <c r="OY67" s="30"/>
      <c r="OZ67" s="30"/>
      <c r="PA67" s="30"/>
      <c r="PB67" s="30"/>
      <c r="PC67" s="30"/>
      <c r="PD67" s="30"/>
      <c r="PE67" s="30"/>
      <c r="PF67" s="30"/>
      <c r="PG67" s="30"/>
      <c r="PH67" s="30"/>
      <c r="PI67" s="30"/>
      <c r="PJ67" s="30"/>
      <c r="PK67" s="30"/>
      <c r="PL67" s="30"/>
      <c r="PM67" s="30"/>
      <c r="PN67" s="30"/>
      <c r="PO67" s="30"/>
      <c r="PP67" s="30"/>
      <c r="PQ67" s="30"/>
      <c r="PR67" s="30"/>
      <c r="PS67" s="30"/>
      <c r="PT67" s="30"/>
      <c r="PU67" s="30"/>
      <c r="PV67" s="30"/>
      <c r="PW67" s="30"/>
      <c r="PX67" s="30"/>
      <c r="PY67" s="30"/>
      <c r="PZ67" s="30"/>
      <c r="QA67" s="30"/>
      <c r="QB67" s="30"/>
      <c r="QC67" s="30"/>
      <c r="QD67" s="30"/>
      <c r="QE67" s="30"/>
      <c r="QF67" s="30"/>
      <c r="QG67" s="30"/>
      <c r="QH67" s="30"/>
      <c r="QI67" s="30"/>
      <c r="QJ67" s="30"/>
      <c r="QK67" s="30"/>
      <c r="QL67" s="30"/>
      <c r="QM67" s="30"/>
      <c r="QN67" s="30"/>
      <c r="QO67" s="30"/>
      <c r="QP67" s="30"/>
      <c r="QQ67" s="30"/>
      <c r="QR67" s="30"/>
      <c r="QS67" s="30"/>
      <c r="QT67" s="30"/>
      <c r="QU67" s="30"/>
      <c r="QV67" s="30"/>
      <c r="QW67" s="30"/>
      <c r="QX67" s="30"/>
      <c r="QY67" s="30"/>
      <c r="QZ67" s="30"/>
      <c r="RA67" s="30"/>
      <c r="RB67" s="30"/>
      <c r="RC67" s="30"/>
      <c r="RD67" s="30"/>
      <c r="RE67" s="30"/>
      <c r="RF67" s="30"/>
      <c r="RG67" s="30"/>
      <c r="RH67" s="30"/>
      <c r="RI67" s="30"/>
      <c r="RJ67" s="30"/>
      <c r="RK67" s="30"/>
      <c r="RL67" s="30"/>
      <c r="RM67" s="30"/>
      <c r="RN67" s="30"/>
      <c r="RO67" s="30"/>
      <c r="RP67" s="30"/>
      <c r="RQ67" s="30"/>
      <c r="RR67" s="30"/>
      <c r="RS67" s="30"/>
      <c r="RT67" s="30"/>
      <c r="RU67" s="30"/>
      <c r="RV67" s="30"/>
      <c r="RW67" s="30"/>
      <c r="RX67" s="30"/>
      <c r="RY67" s="30"/>
      <c r="RZ67" s="30"/>
      <c r="SA67" s="30"/>
      <c r="SB67" s="30"/>
      <c r="SC67" s="30"/>
      <c r="SD67" s="30"/>
      <c r="SE67" s="30"/>
      <c r="SF67" s="30"/>
      <c r="SG67" s="30"/>
      <c r="SH67" s="30"/>
      <c r="SI67" s="30"/>
      <c r="SJ67" s="30"/>
      <c r="SK67" s="30"/>
      <c r="SL67" s="30"/>
      <c r="SM67" s="30"/>
      <c r="SN67" s="30"/>
      <c r="SO67" s="30"/>
      <c r="SP67" s="30"/>
      <c r="SQ67" s="30"/>
      <c r="SR67" s="30"/>
      <c r="SS67" s="30"/>
      <c r="ST67" s="30"/>
      <c r="SU67" s="30"/>
      <c r="SV67" s="30"/>
      <c r="SW67" s="30"/>
      <c r="SX67" s="30"/>
      <c r="SY67" s="30"/>
      <c r="SZ67" s="30"/>
      <c r="TA67" s="30"/>
      <c r="TB67" s="30"/>
      <c r="TC67" s="30"/>
      <c r="TD67" s="30"/>
      <c r="TE67" s="30"/>
      <c r="TF67" s="30"/>
      <c r="TG67" s="30"/>
      <c r="TH67" s="30"/>
      <c r="TI67" s="30"/>
      <c r="TJ67" s="30"/>
      <c r="TK67" s="30"/>
      <c r="TL67" s="30"/>
      <c r="TM67" s="30"/>
      <c r="TN67" s="30"/>
      <c r="TO67" s="30"/>
      <c r="TP67" s="30"/>
      <c r="TQ67" s="30"/>
      <c r="TR67" s="30"/>
      <c r="TS67" s="30"/>
      <c r="TT67" s="30"/>
      <c r="TU67" s="30"/>
      <c r="TV67" s="30"/>
      <c r="TW67" s="30"/>
      <c r="TX67" s="30"/>
      <c r="TY67" s="30"/>
      <c r="TZ67" s="30"/>
      <c r="UA67" s="30"/>
      <c r="UB67" s="30"/>
      <c r="UC67" s="30"/>
      <c r="UD67" s="30"/>
      <c r="UE67" s="30"/>
      <c r="UF67" s="30"/>
      <c r="UG67" s="30"/>
      <c r="UH67" s="30"/>
      <c r="UI67" s="30"/>
      <c r="UJ67" s="30"/>
      <c r="UK67" s="30"/>
      <c r="UL67" s="30"/>
      <c r="UM67" s="30"/>
      <c r="UN67" s="30"/>
      <c r="UO67" s="30"/>
      <c r="UP67" s="30"/>
      <c r="UQ67" s="30"/>
      <c r="UR67" s="30"/>
      <c r="US67" s="30"/>
      <c r="UT67" s="30"/>
      <c r="UU67" s="30"/>
      <c r="UV67" s="30"/>
      <c r="UW67" s="30"/>
      <c r="UX67" s="30"/>
      <c r="UY67" s="30"/>
      <c r="UZ67" s="30"/>
      <c r="VA67" s="30"/>
      <c r="VB67" s="30"/>
      <c r="VC67" s="30"/>
      <c r="VD67" s="30"/>
      <c r="VE67" s="30"/>
      <c r="VF67" s="30"/>
      <c r="VG67" s="30"/>
      <c r="VH67" s="30"/>
      <c r="VI67" s="30"/>
      <c r="VJ67" s="30"/>
      <c r="VK67" s="30"/>
      <c r="VL67" s="30"/>
      <c r="VM67" s="30"/>
      <c r="VN67" s="30"/>
      <c r="VO67" s="30"/>
      <c r="VP67" s="30"/>
      <c r="VQ67" s="30"/>
      <c r="VR67" s="30"/>
      <c r="VS67" s="30"/>
      <c r="VT67" s="30"/>
      <c r="VU67" s="30"/>
      <c r="VV67" s="30"/>
      <c r="VW67" s="30"/>
      <c r="VX67" s="30"/>
      <c r="VY67" s="30"/>
      <c r="VZ67" s="30"/>
      <c r="WA67" s="30"/>
      <c r="WB67" s="30"/>
      <c r="WC67" s="30"/>
      <c r="WD67" s="30"/>
      <c r="WE67" s="30"/>
      <c r="WF67" s="30"/>
      <c r="WG67" s="30"/>
      <c r="WH67" s="30"/>
      <c r="WI67" s="30"/>
      <c r="WJ67" s="30"/>
      <c r="WK67" s="30"/>
      <c r="WL67" s="30"/>
      <c r="WM67" s="30"/>
      <c r="WN67" s="30"/>
      <c r="WO67" s="30"/>
      <c r="WP67" s="30"/>
      <c r="WQ67" s="30"/>
      <c r="WR67" s="30"/>
      <c r="WS67" s="30"/>
      <c r="WT67" s="30"/>
      <c r="WU67" s="30"/>
      <c r="WV67" s="30"/>
      <c r="WW67" s="30"/>
      <c r="WX67" s="30"/>
      <c r="WY67" s="30"/>
      <c r="WZ67" s="30"/>
      <c r="XA67" s="30"/>
      <c r="XB67" s="30"/>
      <c r="XC67" s="30"/>
      <c r="XD67" s="30"/>
      <c r="XE67" s="30"/>
      <c r="XF67" s="30"/>
      <c r="XG67" s="30"/>
      <c r="XH67" s="30"/>
      <c r="XI67" s="30"/>
      <c r="XJ67" s="30"/>
      <c r="XK67" s="30"/>
      <c r="XL67" s="30"/>
      <c r="XM67" s="30"/>
      <c r="XN67" s="30"/>
      <c r="XO67" s="30"/>
      <c r="XP67" s="30"/>
      <c r="XQ67" s="30"/>
      <c r="XR67" s="30"/>
      <c r="XS67" s="30"/>
      <c r="XT67" s="30"/>
      <c r="XU67" s="30"/>
      <c r="XV67" s="30"/>
      <c r="XW67" s="30"/>
      <c r="XX67" s="30"/>
      <c r="XY67" s="30"/>
      <c r="XZ67" s="30"/>
      <c r="YA67" s="30"/>
      <c r="YB67" s="30"/>
      <c r="YC67" s="30"/>
      <c r="YD67" s="30"/>
      <c r="YE67" s="30"/>
      <c r="YF67" s="30"/>
      <c r="YG67" s="30"/>
      <c r="YH67" s="30"/>
      <c r="YI67" s="30"/>
      <c r="YJ67" s="30"/>
      <c r="YK67" s="30"/>
      <c r="YL67" s="30"/>
    </row>
    <row r="68" spans="1:662" s="54" customFormat="1" x14ac:dyDescent="0.25">
      <c r="A68" s="31" t="s">
        <v>36</v>
      </c>
      <c r="B68" s="31" t="s">
        <v>356</v>
      </c>
      <c r="C68" s="31" t="s">
        <v>357</v>
      </c>
      <c r="D68" s="31" t="s">
        <v>358</v>
      </c>
      <c r="E68" s="31" t="s">
        <v>359</v>
      </c>
      <c r="F68" s="32">
        <v>35845</v>
      </c>
      <c r="G68" s="31" t="s">
        <v>41</v>
      </c>
      <c r="H68" s="31"/>
      <c r="I68" s="31" t="s">
        <v>42</v>
      </c>
      <c r="J68" s="31" t="s">
        <v>84</v>
      </c>
      <c r="K68" s="31" t="s">
        <v>85</v>
      </c>
      <c r="L68" s="31" t="s">
        <v>57</v>
      </c>
      <c r="M68" s="31" t="s">
        <v>58</v>
      </c>
      <c r="N68" s="31" t="s">
        <v>59</v>
      </c>
      <c r="O68" s="31" t="s">
        <v>48</v>
      </c>
      <c r="P68" s="31" t="s">
        <v>49</v>
      </c>
      <c r="R68" s="30"/>
      <c r="S68" s="30"/>
      <c r="T68" s="30"/>
      <c r="U68" s="30"/>
      <c r="V68" s="30"/>
      <c r="W68" s="30"/>
      <c r="X68" s="30"/>
      <c r="Y68" s="30"/>
      <c r="Z68" s="30"/>
      <c r="AA68" s="30"/>
      <c r="AB68" s="30"/>
      <c r="AC68" s="30"/>
      <c r="AD68" s="30"/>
      <c r="AE68" s="30"/>
      <c r="AF68" s="30"/>
      <c r="AG68" s="30"/>
      <c r="AH68" s="30"/>
      <c r="AI68" s="30"/>
      <c r="AJ68" s="30"/>
      <c r="AK68" s="30"/>
      <c r="AL68" s="30"/>
      <c r="AM68" s="30"/>
      <c r="AN68" s="30"/>
      <c r="AO68" s="30"/>
      <c r="AP68" s="30"/>
      <c r="AQ68" s="30"/>
      <c r="AR68" s="30"/>
      <c r="AS68" s="30"/>
      <c r="AT68" s="30"/>
      <c r="AU68" s="30"/>
      <c r="AV68" s="30"/>
      <c r="AW68" s="30"/>
      <c r="AX68" s="30"/>
      <c r="AY68" s="30"/>
      <c r="AZ68" s="30"/>
      <c r="BA68" s="30"/>
      <c r="BB68" s="30"/>
      <c r="BC68" s="30"/>
      <c r="BD68" s="30"/>
      <c r="BE68" s="30"/>
      <c r="BF68" s="30"/>
      <c r="BG68" s="30"/>
      <c r="BH68" s="30"/>
      <c r="BI68" s="30"/>
      <c r="BJ68" s="30"/>
      <c r="BK68" s="30"/>
      <c r="BL68" s="30"/>
      <c r="BM68" s="30"/>
      <c r="BN68" s="30"/>
      <c r="BO68" s="30"/>
      <c r="BP68" s="30"/>
      <c r="BQ68" s="30"/>
      <c r="BR68" s="30"/>
      <c r="BS68" s="30"/>
      <c r="BT68" s="30"/>
      <c r="BU68" s="30"/>
      <c r="BV68" s="30"/>
      <c r="BW68" s="30"/>
      <c r="BX68" s="30"/>
      <c r="BY68" s="30"/>
      <c r="BZ68" s="30"/>
      <c r="CA68" s="30"/>
      <c r="CB68" s="30"/>
      <c r="CC68" s="30"/>
      <c r="CD68" s="30"/>
      <c r="CE68" s="30"/>
      <c r="CF68" s="30"/>
      <c r="CG68" s="30"/>
      <c r="CH68" s="30"/>
      <c r="CI68" s="30"/>
      <c r="CJ68" s="30"/>
      <c r="CK68" s="30"/>
      <c r="CL68" s="30"/>
      <c r="CM68" s="30"/>
      <c r="CN68" s="30"/>
      <c r="CO68" s="30"/>
      <c r="CP68" s="30"/>
      <c r="CQ68" s="30"/>
      <c r="CR68" s="30"/>
      <c r="CS68" s="30"/>
      <c r="CT68" s="30"/>
      <c r="CU68" s="30"/>
      <c r="CV68" s="30"/>
      <c r="CW68" s="30"/>
      <c r="CX68" s="30"/>
      <c r="CY68" s="30"/>
      <c r="CZ68" s="30"/>
      <c r="DA68" s="30"/>
      <c r="DB68" s="30"/>
      <c r="DC68" s="30"/>
      <c r="DD68" s="30"/>
      <c r="DE68" s="30"/>
      <c r="DF68" s="30"/>
      <c r="DG68" s="30"/>
      <c r="DH68" s="30"/>
      <c r="DI68" s="30"/>
      <c r="DJ68" s="30"/>
      <c r="DK68" s="30"/>
      <c r="DL68" s="30"/>
      <c r="DM68" s="30"/>
      <c r="DN68" s="30"/>
      <c r="DO68" s="30"/>
      <c r="DP68" s="30"/>
      <c r="DQ68" s="30"/>
      <c r="DR68" s="30"/>
      <c r="DS68" s="30"/>
      <c r="DT68" s="30"/>
      <c r="DU68" s="30"/>
      <c r="DV68" s="30"/>
      <c r="DW68" s="30"/>
      <c r="DX68" s="30"/>
      <c r="DY68" s="30"/>
      <c r="DZ68" s="30"/>
      <c r="EA68" s="30"/>
      <c r="EB68" s="30"/>
      <c r="EC68" s="30"/>
      <c r="ED68" s="30"/>
      <c r="EE68" s="30"/>
      <c r="EF68" s="30"/>
      <c r="EG68" s="30"/>
      <c r="EH68" s="30"/>
      <c r="EI68" s="30"/>
      <c r="EJ68" s="30"/>
      <c r="EK68" s="30"/>
      <c r="EL68" s="30"/>
      <c r="EM68" s="30"/>
      <c r="EN68" s="30"/>
      <c r="EO68" s="30"/>
      <c r="EP68" s="30"/>
      <c r="EQ68" s="30"/>
      <c r="ER68" s="30"/>
      <c r="ES68" s="30"/>
      <c r="ET68" s="30"/>
      <c r="EU68" s="30"/>
      <c r="EV68" s="30"/>
      <c r="EW68" s="30"/>
      <c r="EX68" s="30"/>
      <c r="EY68" s="30"/>
      <c r="EZ68" s="30"/>
      <c r="FA68" s="30"/>
      <c r="FB68" s="30"/>
      <c r="FC68" s="30"/>
      <c r="FD68" s="30"/>
      <c r="FE68" s="30"/>
      <c r="FF68" s="30"/>
      <c r="FG68" s="30"/>
      <c r="FH68" s="30"/>
      <c r="FI68" s="30"/>
      <c r="FJ68" s="30"/>
      <c r="FK68" s="30"/>
      <c r="FL68" s="30"/>
      <c r="FM68" s="30"/>
      <c r="FN68" s="30"/>
      <c r="FO68" s="30"/>
      <c r="FP68" s="30"/>
      <c r="FQ68" s="30"/>
      <c r="FR68" s="30"/>
      <c r="FS68" s="30"/>
      <c r="FT68" s="30"/>
      <c r="FU68" s="30"/>
      <c r="FV68" s="30"/>
      <c r="FW68" s="30"/>
      <c r="FX68" s="30"/>
      <c r="FY68" s="30"/>
      <c r="FZ68" s="30"/>
      <c r="GA68" s="30"/>
      <c r="GB68" s="30"/>
      <c r="GC68" s="30"/>
      <c r="GD68" s="30"/>
      <c r="GE68" s="30"/>
      <c r="GF68" s="30"/>
      <c r="GG68" s="30"/>
      <c r="GH68" s="30"/>
      <c r="GI68" s="30"/>
      <c r="GJ68" s="30"/>
      <c r="GK68" s="30"/>
      <c r="GL68" s="30"/>
      <c r="GM68" s="30"/>
      <c r="GN68" s="30"/>
      <c r="GO68" s="30"/>
      <c r="GP68" s="30"/>
      <c r="GQ68" s="30"/>
      <c r="GR68" s="30"/>
      <c r="GS68" s="30"/>
      <c r="GT68" s="30"/>
      <c r="GU68" s="30"/>
      <c r="GV68" s="30"/>
      <c r="GW68" s="30"/>
      <c r="GX68" s="30"/>
      <c r="GY68" s="30"/>
      <c r="GZ68" s="30"/>
      <c r="HA68" s="30"/>
      <c r="HB68" s="30"/>
      <c r="HC68" s="30"/>
      <c r="HD68" s="30"/>
      <c r="HE68" s="30"/>
      <c r="HF68" s="30"/>
      <c r="HG68" s="30"/>
      <c r="HH68" s="30"/>
      <c r="HI68" s="30"/>
      <c r="HJ68" s="30"/>
      <c r="HK68" s="30"/>
      <c r="HL68" s="30"/>
      <c r="HM68" s="30"/>
      <c r="HN68" s="30"/>
      <c r="HO68" s="30"/>
      <c r="HP68" s="30"/>
      <c r="HQ68" s="30"/>
      <c r="HR68" s="30"/>
      <c r="HS68" s="30"/>
      <c r="HT68" s="30"/>
      <c r="HU68" s="30"/>
      <c r="HV68" s="30"/>
      <c r="HW68" s="30"/>
      <c r="HX68" s="30"/>
      <c r="HY68" s="30"/>
      <c r="HZ68" s="30"/>
      <c r="IA68" s="30"/>
      <c r="IB68" s="30"/>
      <c r="IC68" s="30"/>
      <c r="ID68" s="30"/>
      <c r="IE68" s="30"/>
      <c r="IF68" s="30"/>
      <c r="IG68" s="30"/>
      <c r="IH68" s="30"/>
      <c r="II68" s="30"/>
      <c r="IJ68" s="30"/>
      <c r="IK68" s="30"/>
      <c r="IL68" s="30"/>
      <c r="IM68" s="30"/>
      <c r="IN68" s="30"/>
      <c r="IO68" s="30"/>
      <c r="IP68" s="30"/>
      <c r="IQ68" s="30"/>
      <c r="IR68" s="30"/>
      <c r="IS68" s="30"/>
      <c r="IT68" s="30"/>
      <c r="IU68" s="30"/>
      <c r="IV68" s="30"/>
      <c r="IW68" s="30"/>
      <c r="IX68" s="30"/>
      <c r="IY68" s="30"/>
      <c r="IZ68" s="30"/>
      <c r="JA68" s="30"/>
      <c r="JB68" s="30"/>
      <c r="JC68" s="30"/>
      <c r="JD68" s="30"/>
      <c r="JE68" s="30"/>
      <c r="JF68" s="30"/>
      <c r="JG68" s="30"/>
      <c r="JH68" s="30"/>
      <c r="JI68" s="30"/>
      <c r="JJ68" s="30"/>
      <c r="JK68" s="30"/>
      <c r="JL68" s="30"/>
      <c r="JM68" s="30"/>
      <c r="JN68" s="30"/>
      <c r="JO68" s="30"/>
      <c r="JP68" s="30"/>
      <c r="JQ68" s="30"/>
      <c r="JR68" s="30"/>
      <c r="JS68" s="30"/>
      <c r="JT68" s="30"/>
      <c r="JU68" s="30"/>
      <c r="JV68" s="30"/>
      <c r="JW68" s="30"/>
      <c r="JX68" s="30"/>
      <c r="JY68" s="30"/>
      <c r="JZ68" s="30"/>
      <c r="KA68" s="30"/>
      <c r="KB68" s="30"/>
      <c r="KC68" s="30"/>
      <c r="KD68" s="30"/>
      <c r="KE68" s="30"/>
      <c r="KF68" s="30"/>
      <c r="KG68" s="30"/>
      <c r="KH68" s="30"/>
      <c r="KI68" s="30"/>
      <c r="KJ68" s="30"/>
      <c r="KK68" s="30"/>
      <c r="KL68" s="30"/>
      <c r="KM68" s="30"/>
      <c r="KN68" s="30"/>
      <c r="KO68" s="30"/>
      <c r="KP68" s="30"/>
      <c r="KQ68" s="30"/>
      <c r="KR68" s="30"/>
      <c r="KS68" s="30"/>
      <c r="KT68" s="30"/>
      <c r="KU68" s="30"/>
      <c r="KV68" s="30"/>
      <c r="KW68" s="30"/>
      <c r="KX68" s="30"/>
      <c r="KY68" s="30"/>
      <c r="KZ68" s="30"/>
      <c r="LA68" s="30"/>
      <c r="LB68" s="30"/>
      <c r="LC68" s="30"/>
      <c r="LD68" s="30"/>
      <c r="LE68" s="30"/>
      <c r="LF68" s="30"/>
      <c r="LG68" s="30"/>
      <c r="LH68" s="30"/>
      <c r="LI68" s="30"/>
      <c r="LJ68" s="30"/>
      <c r="LK68" s="30"/>
      <c r="LL68" s="30"/>
      <c r="LM68" s="30"/>
      <c r="LN68" s="30"/>
      <c r="LO68" s="30"/>
      <c r="LP68" s="30"/>
      <c r="LQ68" s="30"/>
      <c r="LR68" s="30"/>
      <c r="LS68" s="30"/>
      <c r="LT68" s="30"/>
      <c r="LU68" s="30"/>
      <c r="LV68" s="30"/>
      <c r="LW68" s="30"/>
      <c r="LX68" s="30"/>
      <c r="LY68" s="30"/>
      <c r="LZ68" s="30"/>
      <c r="MA68" s="30"/>
      <c r="MB68" s="30"/>
      <c r="MC68" s="30"/>
      <c r="MD68" s="30"/>
      <c r="ME68" s="30"/>
      <c r="MF68" s="30"/>
      <c r="MG68" s="30"/>
      <c r="MH68" s="30"/>
      <c r="MI68" s="30"/>
      <c r="MJ68" s="30"/>
      <c r="MK68" s="30"/>
      <c r="ML68" s="30"/>
      <c r="MM68" s="30"/>
      <c r="MN68" s="30"/>
      <c r="MO68" s="30"/>
      <c r="MP68" s="30"/>
      <c r="MQ68" s="30"/>
      <c r="MR68" s="30"/>
      <c r="MS68" s="30"/>
      <c r="MT68" s="30"/>
      <c r="MU68" s="30"/>
      <c r="MV68" s="30"/>
      <c r="MW68" s="30"/>
      <c r="MX68" s="30"/>
      <c r="MY68" s="30"/>
      <c r="MZ68" s="30"/>
      <c r="NA68" s="30"/>
      <c r="NB68" s="30"/>
      <c r="NC68" s="30"/>
      <c r="ND68" s="30"/>
      <c r="NE68" s="30"/>
      <c r="NF68" s="30"/>
      <c r="NG68" s="30"/>
      <c r="NH68" s="30"/>
      <c r="NI68" s="30"/>
      <c r="NJ68" s="30"/>
      <c r="NK68" s="30"/>
      <c r="NL68" s="30"/>
      <c r="NM68" s="30"/>
      <c r="NN68" s="30"/>
      <c r="NO68" s="30"/>
      <c r="NP68" s="30"/>
      <c r="NQ68" s="30"/>
      <c r="NR68" s="30"/>
      <c r="NS68" s="30"/>
      <c r="NT68" s="30"/>
      <c r="NU68" s="30"/>
      <c r="NV68" s="30"/>
      <c r="NW68" s="30"/>
      <c r="NX68" s="30"/>
      <c r="NY68" s="30"/>
      <c r="NZ68" s="30"/>
      <c r="OA68" s="30"/>
      <c r="OB68" s="30"/>
      <c r="OC68" s="30"/>
      <c r="OD68" s="30"/>
      <c r="OE68" s="30"/>
      <c r="OF68" s="30"/>
      <c r="OG68" s="30"/>
      <c r="OH68" s="30"/>
      <c r="OI68" s="30"/>
      <c r="OJ68" s="30"/>
      <c r="OK68" s="30"/>
      <c r="OL68" s="30"/>
      <c r="OM68" s="30"/>
      <c r="ON68" s="30"/>
      <c r="OO68" s="30"/>
      <c r="OP68" s="30"/>
      <c r="OQ68" s="30"/>
      <c r="OR68" s="30"/>
      <c r="OS68" s="30"/>
      <c r="OT68" s="30"/>
      <c r="OU68" s="30"/>
      <c r="OV68" s="30"/>
      <c r="OW68" s="30"/>
      <c r="OX68" s="30"/>
      <c r="OY68" s="30"/>
      <c r="OZ68" s="30"/>
      <c r="PA68" s="30"/>
      <c r="PB68" s="30"/>
      <c r="PC68" s="30"/>
      <c r="PD68" s="30"/>
      <c r="PE68" s="30"/>
      <c r="PF68" s="30"/>
      <c r="PG68" s="30"/>
      <c r="PH68" s="30"/>
      <c r="PI68" s="30"/>
      <c r="PJ68" s="30"/>
      <c r="PK68" s="30"/>
      <c r="PL68" s="30"/>
      <c r="PM68" s="30"/>
      <c r="PN68" s="30"/>
      <c r="PO68" s="30"/>
      <c r="PP68" s="30"/>
      <c r="PQ68" s="30"/>
      <c r="PR68" s="30"/>
      <c r="PS68" s="30"/>
      <c r="PT68" s="30"/>
      <c r="PU68" s="30"/>
      <c r="PV68" s="30"/>
      <c r="PW68" s="30"/>
      <c r="PX68" s="30"/>
      <c r="PY68" s="30"/>
      <c r="PZ68" s="30"/>
      <c r="QA68" s="30"/>
      <c r="QB68" s="30"/>
      <c r="QC68" s="30"/>
      <c r="QD68" s="30"/>
      <c r="QE68" s="30"/>
      <c r="QF68" s="30"/>
      <c r="QG68" s="30"/>
      <c r="QH68" s="30"/>
      <c r="QI68" s="30"/>
      <c r="QJ68" s="30"/>
      <c r="QK68" s="30"/>
      <c r="QL68" s="30"/>
      <c r="QM68" s="30"/>
      <c r="QN68" s="30"/>
      <c r="QO68" s="30"/>
      <c r="QP68" s="30"/>
      <c r="QQ68" s="30"/>
      <c r="QR68" s="30"/>
      <c r="QS68" s="30"/>
      <c r="QT68" s="30"/>
      <c r="QU68" s="30"/>
      <c r="QV68" s="30"/>
      <c r="QW68" s="30"/>
      <c r="QX68" s="30"/>
      <c r="QY68" s="30"/>
      <c r="QZ68" s="30"/>
      <c r="RA68" s="30"/>
      <c r="RB68" s="30"/>
      <c r="RC68" s="30"/>
      <c r="RD68" s="30"/>
      <c r="RE68" s="30"/>
      <c r="RF68" s="30"/>
      <c r="RG68" s="30"/>
      <c r="RH68" s="30"/>
      <c r="RI68" s="30"/>
      <c r="RJ68" s="30"/>
      <c r="RK68" s="30"/>
      <c r="RL68" s="30"/>
      <c r="RM68" s="30"/>
      <c r="RN68" s="30"/>
      <c r="RO68" s="30"/>
      <c r="RP68" s="30"/>
      <c r="RQ68" s="30"/>
      <c r="RR68" s="30"/>
      <c r="RS68" s="30"/>
      <c r="RT68" s="30"/>
      <c r="RU68" s="30"/>
      <c r="RV68" s="30"/>
      <c r="RW68" s="30"/>
      <c r="RX68" s="30"/>
      <c r="RY68" s="30"/>
      <c r="RZ68" s="30"/>
      <c r="SA68" s="30"/>
      <c r="SB68" s="30"/>
      <c r="SC68" s="30"/>
      <c r="SD68" s="30"/>
      <c r="SE68" s="30"/>
      <c r="SF68" s="30"/>
      <c r="SG68" s="30"/>
      <c r="SH68" s="30"/>
      <c r="SI68" s="30"/>
      <c r="SJ68" s="30"/>
      <c r="SK68" s="30"/>
      <c r="SL68" s="30"/>
      <c r="SM68" s="30"/>
      <c r="SN68" s="30"/>
      <c r="SO68" s="30"/>
      <c r="SP68" s="30"/>
      <c r="SQ68" s="30"/>
      <c r="SR68" s="30"/>
      <c r="SS68" s="30"/>
      <c r="ST68" s="30"/>
      <c r="SU68" s="30"/>
      <c r="SV68" s="30"/>
      <c r="SW68" s="30"/>
      <c r="SX68" s="30"/>
      <c r="SY68" s="30"/>
      <c r="SZ68" s="30"/>
      <c r="TA68" s="30"/>
      <c r="TB68" s="30"/>
      <c r="TC68" s="30"/>
      <c r="TD68" s="30"/>
      <c r="TE68" s="30"/>
      <c r="TF68" s="30"/>
      <c r="TG68" s="30"/>
      <c r="TH68" s="30"/>
      <c r="TI68" s="30"/>
      <c r="TJ68" s="30"/>
      <c r="TK68" s="30"/>
      <c r="TL68" s="30"/>
      <c r="TM68" s="30"/>
      <c r="TN68" s="30"/>
      <c r="TO68" s="30"/>
      <c r="TP68" s="30"/>
      <c r="TQ68" s="30"/>
      <c r="TR68" s="30"/>
      <c r="TS68" s="30"/>
      <c r="TT68" s="30"/>
      <c r="TU68" s="30"/>
      <c r="TV68" s="30"/>
      <c r="TW68" s="30"/>
      <c r="TX68" s="30"/>
      <c r="TY68" s="30"/>
      <c r="TZ68" s="30"/>
      <c r="UA68" s="30"/>
      <c r="UB68" s="30"/>
      <c r="UC68" s="30"/>
      <c r="UD68" s="30"/>
      <c r="UE68" s="30"/>
      <c r="UF68" s="30"/>
      <c r="UG68" s="30"/>
      <c r="UH68" s="30"/>
      <c r="UI68" s="30"/>
      <c r="UJ68" s="30"/>
      <c r="UK68" s="30"/>
      <c r="UL68" s="30"/>
      <c r="UM68" s="30"/>
      <c r="UN68" s="30"/>
      <c r="UO68" s="30"/>
      <c r="UP68" s="30"/>
      <c r="UQ68" s="30"/>
      <c r="UR68" s="30"/>
      <c r="US68" s="30"/>
      <c r="UT68" s="30"/>
      <c r="UU68" s="30"/>
      <c r="UV68" s="30"/>
      <c r="UW68" s="30"/>
      <c r="UX68" s="30"/>
      <c r="UY68" s="30"/>
      <c r="UZ68" s="30"/>
      <c r="VA68" s="30"/>
      <c r="VB68" s="30"/>
      <c r="VC68" s="30"/>
      <c r="VD68" s="30"/>
      <c r="VE68" s="30"/>
      <c r="VF68" s="30"/>
      <c r="VG68" s="30"/>
      <c r="VH68" s="30"/>
      <c r="VI68" s="30"/>
      <c r="VJ68" s="30"/>
      <c r="VK68" s="30"/>
      <c r="VL68" s="30"/>
      <c r="VM68" s="30"/>
      <c r="VN68" s="30"/>
      <c r="VO68" s="30"/>
      <c r="VP68" s="30"/>
      <c r="VQ68" s="30"/>
      <c r="VR68" s="30"/>
      <c r="VS68" s="30"/>
      <c r="VT68" s="30"/>
      <c r="VU68" s="30"/>
      <c r="VV68" s="30"/>
      <c r="VW68" s="30"/>
      <c r="VX68" s="30"/>
      <c r="VY68" s="30"/>
      <c r="VZ68" s="30"/>
      <c r="WA68" s="30"/>
      <c r="WB68" s="30"/>
      <c r="WC68" s="30"/>
      <c r="WD68" s="30"/>
      <c r="WE68" s="30"/>
      <c r="WF68" s="30"/>
      <c r="WG68" s="30"/>
      <c r="WH68" s="30"/>
      <c r="WI68" s="30"/>
      <c r="WJ68" s="30"/>
      <c r="WK68" s="30"/>
      <c r="WL68" s="30"/>
      <c r="WM68" s="30"/>
      <c r="WN68" s="30"/>
      <c r="WO68" s="30"/>
      <c r="WP68" s="30"/>
      <c r="WQ68" s="30"/>
      <c r="WR68" s="30"/>
      <c r="WS68" s="30"/>
      <c r="WT68" s="30"/>
      <c r="WU68" s="30"/>
      <c r="WV68" s="30"/>
      <c r="WW68" s="30"/>
      <c r="WX68" s="30"/>
      <c r="WY68" s="30"/>
      <c r="WZ68" s="30"/>
      <c r="XA68" s="30"/>
      <c r="XB68" s="30"/>
      <c r="XC68" s="30"/>
      <c r="XD68" s="30"/>
      <c r="XE68" s="30"/>
      <c r="XF68" s="30"/>
      <c r="XG68" s="30"/>
      <c r="XH68" s="30"/>
      <c r="XI68" s="30"/>
      <c r="XJ68" s="30"/>
      <c r="XK68" s="30"/>
      <c r="XL68" s="30"/>
      <c r="XM68" s="30"/>
      <c r="XN68" s="30"/>
      <c r="XO68" s="30"/>
      <c r="XP68" s="30"/>
      <c r="XQ68" s="30"/>
      <c r="XR68" s="30"/>
      <c r="XS68" s="30"/>
      <c r="XT68" s="30"/>
      <c r="XU68" s="30"/>
      <c r="XV68" s="30"/>
      <c r="XW68" s="30"/>
      <c r="XX68" s="30"/>
      <c r="XY68" s="30"/>
      <c r="XZ68" s="30"/>
      <c r="YA68" s="30"/>
      <c r="YB68" s="30"/>
      <c r="YC68" s="30"/>
      <c r="YD68" s="30"/>
      <c r="YE68" s="30"/>
      <c r="YF68" s="30"/>
      <c r="YG68" s="30"/>
      <c r="YH68" s="30"/>
      <c r="YI68" s="30"/>
      <c r="YJ68" s="30"/>
      <c r="YK68" s="30"/>
      <c r="YL68" s="30"/>
    </row>
    <row r="69" spans="1:662" s="54" customFormat="1" x14ac:dyDescent="0.25">
      <c r="A69" s="31" t="s">
        <v>36</v>
      </c>
      <c r="B69" s="31" t="s">
        <v>360</v>
      </c>
      <c r="C69" s="31" t="s">
        <v>361</v>
      </c>
      <c r="D69" s="31" t="s">
        <v>362</v>
      </c>
      <c r="E69" s="31" t="s">
        <v>363</v>
      </c>
      <c r="F69" s="32">
        <v>41679</v>
      </c>
      <c r="G69" s="31" t="s">
        <v>41</v>
      </c>
      <c r="H69" s="31"/>
      <c r="I69" s="31" t="s">
        <v>42</v>
      </c>
      <c r="J69" s="31" t="s">
        <v>84</v>
      </c>
      <c r="K69" s="31" t="s">
        <v>85</v>
      </c>
      <c r="L69" s="31" t="s">
        <v>57</v>
      </c>
      <c r="M69" s="31" t="s">
        <v>58</v>
      </c>
      <c r="N69" s="31" t="s">
        <v>59</v>
      </c>
      <c r="O69" s="31" t="s">
        <v>48</v>
      </c>
      <c r="P69" s="31" t="s">
        <v>49</v>
      </c>
      <c r="R69" s="30"/>
      <c r="S69" s="30"/>
      <c r="T69" s="30"/>
      <c r="U69" s="30"/>
      <c r="V69" s="30"/>
      <c r="W69" s="30"/>
      <c r="X69" s="30"/>
      <c r="Y69" s="30"/>
      <c r="Z69" s="30"/>
      <c r="AA69" s="30"/>
      <c r="AB69" s="30"/>
      <c r="AC69" s="30"/>
      <c r="AD69" s="30"/>
      <c r="AE69" s="30"/>
      <c r="AF69" s="30"/>
      <c r="AG69" s="30"/>
      <c r="AH69" s="30"/>
      <c r="AI69" s="30"/>
      <c r="AJ69" s="30"/>
      <c r="AK69" s="30"/>
      <c r="AL69" s="30"/>
      <c r="AM69" s="30"/>
      <c r="AN69" s="30"/>
      <c r="AO69" s="30"/>
      <c r="AP69" s="30"/>
      <c r="AQ69" s="30"/>
      <c r="AR69" s="30"/>
      <c r="AS69" s="30"/>
      <c r="AT69" s="30"/>
      <c r="AU69" s="30"/>
      <c r="AV69" s="30"/>
      <c r="AW69" s="30"/>
      <c r="AX69" s="30"/>
      <c r="AY69" s="30"/>
      <c r="AZ69" s="30"/>
      <c r="BA69" s="30"/>
      <c r="BB69" s="30"/>
      <c r="BC69" s="30"/>
      <c r="BD69" s="30"/>
      <c r="BE69" s="30"/>
      <c r="BF69" s="30"/>
      <c r="BG69" s="30"/>
      <c r="BH69" s="30"/>
      <c r="BI69" s="30"/>
      <c r="BJ69" s="30"/>
      <c r="BK69" s="30"/>
      <c r="BL69" s="30"/>
      <c r="BM69" s="30"/>
      <c r="BN69" s="30"/>
      <c r="BO69" s="30"/>
      <c r="BP69" s="30"/>
      <c r="BQ69" s="30"/>
      <c r="BR69" s="30"/>
      <c r="BS69" s="30"/>
      <c r="BT69" s="30"/>
      <c r="BU69" s="30"/>
      <c r="BV69" s="30"/>
      <c r="BW69" s="30"/>
      <c r="BX69" s="30"/>
      <c r="BY69" s="30"/>
      <c r="BZ69" s="30"/>
      <c r="CA69" s="30"/>
      <c r="CB69" s="30"/>
      <c r="CC69" s="30"/>
      <c r="CD69" s="30"/>
      <c r="CE69" s="30"/>
      <c r="CF69" s="30"/>
      <c r="CG69" s="30"/>
      <c r="CH69" s="30"/>
      <c r="CI69" s="30"/>
      <c r="CJ69" s="30"/>
      <c r="CK69" s="30"/>
      <c r="CL69" s="30"/>
      <c r="CM69" s="30"/>
      <c r="CN69" s="30"/>
      <c r="CO69" s="30"/>
      <c r="CP69" s="30"/>
      <c r="CQ69" s="30"/>
      <c r="CR69" s="30"/>
      <c r="CS69" s="30"/>
      <c r="CT69" s="30"/>
      <c r="CU69" s="30"/>
      <c r="CV69" s="30"/>
      <c r="CW69" s="30"/>
      <c r="CX69" s="30"/>
      <c r="CY69" s="30"/>
      <c r="CZ69" s="30"/>
      <c r="DA69" s="30"/>
      <c r="DB69" s="30"/>
      <c r="DC69" s="30"/>
      <c r="DD69" s="30"/>
      <c r="DE69" s="30"/>
      <c r="DF69" s="30"/>
      <c r="DG69" s="30"/>
      <c r="DH69" s="30"/>
      <c r="DI69" s="30"/>
      <c r="DJ69" s="30"/>
      <c r="DK69" s="30"/>
      <c r="DL69" s="30"/>
      <c r="DM69" s="30"/>
      <c r="DN69" s="30"/>
      <c r="DO69" s="30"/>
      <c r="DP69" s="30"/>
      <c r="DQ69" s="30"/>
      <c r="DR69" s="30"/>
      <c r="DS69" s="30"/>
      <c r="DT69" s="30"/>
      <c r="DU69" s="30"/>
      <c r="DV69" s="30"/>
      <c r="DW69" s="30"/>
      <c r="DX69" s="30"/>
      <c r="DY69" s="30"/>
      <c r="DZ69" s="30"/>
      <c r="EA69" s="30"/>
      <c r="EB69" s="30"/>
      <c r="EC69" s="30"/>
      <c r="ED69" s="30"/>
      <c r="EE69" s="30"/>
      <c r="EF69" s="30"/>
      <c r="EG69" s="30"/>
      <c r="EH69" s="30"/>
      <c r="EI69" s="30"/>
      <c r="EJ69" s="30"/>
      <c r="EK69" s="30"/>
      <c r="EL69" s="30"/>
      <c r="EM69" s="30"/>
      <c r="EN69" s="30"/>
      <c r="EO69" s="30"/>
      <c r="EP69" s="30"/>
      <c r="EQ69" s="30"/>
      <c r="ER69" s="30"/>
      <c r="ES69" s="30"/>
      <c r="ET69" s="30"/>
      <c r="EU69" s="30"/>
      <c r="EV69" s="30"/>
      <c r="EW69" s="30"/>
      <c r="EX69" s="30"/>
      <c r="EY69" s="30"/>
      <c r="EZ69" s="30"/>
      <c r="FA69" s="30"/>
      <c r="FB69" s="30"/>
      <c r="FC69" s="30"/>
      <c r="FD69" s="30"/>
      <c r="FE69" s="30"/>
      <c r="FF69" s="30"/>
      <c r="FG69" s="30"/>
      <c r="FH69" s="30"/>
      <c r="FI69" s="30"/>
      <c r="FJ69" s="30"/>
      <c r="FK69" s="30"/>
      <c r="FL69" s="30"/>
      <c r="FM69" s="30"/>
      <c r="FN69" s="30"/>
      <c r="FO69" s="30"/>
      <c r="FP69" s="30"/>
      <c r="FQ69" s="30"/>
      <c r="FR69" s="30"/>
      <c r="FS69" s="30"/>
      <c r="FT69" s="30"/>
      <c r="FU69" s="30"/>
      <c r="FV69" s="30"/>
      <c r="FW69" s="30"/>
      <c r="FX69" s="30"/>
      <c r="FY69" s="30"/>
      <c r="FZ69" s="30"/>
      <c r="GA69" s="30"/>
      <c r="GB69" s="30"/>
      <c r="GC69" s="30"/>
      <c r="GD69" s="30"/>
      <c r="GE69" s="30"/>
      <c r="GF69" s="30"/>
      <c r="GG69" s="30"/>
      <c r="GH69" s="30"/>
      <c r="GI69" s="30"/>
      <c r="GJ69" s="30"/>
      <c r="GK69" s="30"/>
      <c r="GL69" s="30"/>
      <c r="GM69" s="30"/>
      <c r="GN69" s="30"/>
      <c r="GO69" s="30"/>
      <c r="GP69" s="30"/>
      <c r="GQ69" s="30"/>
      <c r="GR69" s="30"/>
      <c r="GS69" s="30"/>
      <c r="GT69" s="30"/>
      <c r="GU69" s="30"/>
      <c r="GV69" s="30"/>
      <c r="GW69" s="30"/>
      <c r="GX69" s="30"/>
      <c r="GY69" s="30"/>
      <c r="GZ69" s="30"/>
      <c r="HA69" s="30"/>
      <c r="HB69" s="30"/>
      <c r="HC69" s="30"/>
      <c r="HD69" s="30"/>
      <c r="HE69" s="30"/>
      <c r="HF69" s="30"/>
      <c r="HG69" s="30"/>
      <c r="HH69" s="30"/>
      <c r="HI69" s="30"/>
      <c r="HJ69" s="30"/>
      <c r="HK69" s="30"/>
      <c r="HL69" s="30"/>
      <c r="HM69" s="30"/>
      <c r="HN69" s="30"/>
      <c r="HO69" s="30"/>
      <c r="HP69" s="30"/>
      <c r="HQ69" s="30"/>
      <c r="HR69" s="30"/>
      <c r="HS69" s="30"/>
      <c r="HT69" s="30"/>
      <c r="HU69" s="30"/>
      <c r="HV69" s="30"/>
      <c r="HW69" s="30"/>
      <c r="HX69" s="30"/>
      <c r="HY69" s="30"/>
      <c r="HZ69" s="30"/>
      <c r="IA69" s="30"/>
      <c r="IB69" s="30"/>
      <c r="IC69" s="30"/>
      <c r="ID69" s="30"/>
      <c r="IE69" s="30"/>
      <c r="IF69" s="30"/>
      <c r="IG69" s="30"/>
      <c r="IH69" s="30"/>
      <c r="II69" s="30"/>
      <c r="IJ69" s="30"/>
      <c r="IK69" s="30"/>
      <c r="IL69" s="30"/>
      <c r="IM69" s="30"/>
      <c r="IN69" s="30"/>
      <c r="IO69" s="30"/>
      <c r="IP69" s="30"/>
      <c r="IQ69" s="30"/>
      <c r="IR69" s="30"/>
      <c r="IS69" s="30"/>
      <c r="IT69" s="30"/>
      <c r="IU69" s="30"/>
      <c r="IV69" s="30"/>
      <c r="IW69" s="30"/>
      <c r="IX69" s="30"/>
      <c r="IY69" s="30"/>
      <c r="IZ69" s="30"/>
      <c r="JA69" s="30"/>
      <c r="JB69" s="30"/>
      <c r="JC69" s="30"/>
      <c r="JD69" s="30"/>
      <c r="JE69" s="30"/>
      <c r="JF69" s="30"/>
      <c r="JG69" s="30"/>
      <c r="JH69" s="30"/>
      <c r="JI69" s="30"/>
      <c r="JJ69" s="30"/>
      <c r="JK69" s="30"/>
      <c r="JL69" s="30"/>
      <c r="JM69" s="30"/>
      <c r="JN69" s="30"/>
      <c r="JO69" s="30"/>
      <c r="JP69" s="30"/>
      <c r="JQ69" s="30"/>
      <c r="JR69" s="30"/>
      <c r="JS69" s="30"/>
      <c r="JT69" s="30"/>
      <c r="JU69" s="30"/>
      <c r="JV69" s="30"/>
      <c r="JW69" s="30"/>
      <c r="JX69" s="30"/>
      <c r="JY69" s="30"/>
      <c r="JZ69" s="30"/>
      <c r="KA69" s="30"/>
      <c r="KB69" s="30"/>
      <c r="KC69" s="30"/>
      <c r="KD69" s="30"/>
      <c r="KE69" s="30"/>
      <c r="KF69" s="30"/>
      <c r="KG69" s="30"/>
      <c r="KH69" s="30"/>
      <c r="KI69" s="30"/>
      <c r="KJ69" s="30"/>
      <c r="KK69" s="30"/>
      <c r="KL69" s="30"/>
      <c r="KM69" s="30"/>
      <c r="KN69" s="30"/>
      <c r="KO69" s="30"/>
      <c r="KP69" s="30"/>
      <c r="KQ69" s="30"/>
      <c r="KR69" s="30"/>
      <c r="KS69" s="30"/>
      <c r="KT69" s="30"/>
      <c r="KU69" s="30"/>
      <c r="KV69" s="30"/>
      <c r="KW69" s="30"/>
      <c r="KX69" s="30"/>
      <c r="KY69" s="30"/>
      <c r="KZ69" s="30"/>
      <c r="LA69" s="30"/>
      <c r="LB69" s="30"/>
      <c r="LC69" s="30"/>
      <c r="LD69" s="30"/>
      <c r="LE69" s="30"/>
      <c r="LF69" s="30"/>
      <c r="LG69" s="30"/>
      <c r="LH69" s="30"/>
      <c r="LI69" s="30"/>
      <c r="LJ69" s="30"/>
      <c r="LK69" s="30"/>
      <c r="LL69" s="30"/>
      <c r="LM69" s="30"/>
      <c r="LN69" s="30"/>
      <c r="LO69" s="30"/>
      <c r="LP69" s="30"/>
      <c r="LQ69" s="30"/>
      <c r="LR69" s="30"/>
      <c r="LS69" s="30"/>
      <c r="LT69" s="30"/>
      <c r="LU69" s="30"/>
      <c r="LV69" s="30"/>
      <c r="LW69" s="30"/>
      <c r="LX69" s="30"/>
      <c r="LY69" s="30"/>
      <c r="LZ69" s="30"/>
      <c r="MA69" s="30"/>
      <c r="MB69" s="30"/>
      <c r="MC69" s="30"/>
      <c r="MD69" s="30"/>
      <c r="ME69" s="30"/>
      <c r="MF69" s="30"/>
      <c r="MG69" s="30"/>
      <c r="MH69" s="30"/>
      <c r="MI69" s="30"/>
      <c r="MJ69" s="30"/>
      <c r="MK69" s="30"/>
      <c r="ML69" s="30"/>
      <c r="MM69" s="30"/>
      <c r="MN69" s="30"/>
      <c r="MO69" s="30"/>
      <c r="MP69" s="30"/>
      <c r="MQ69" s="30"/>
      <c r="MR69" s="30"/>
      <c r="MS69" s="30"/>
      <c r="MT69" s="30"/>
      <c r="MU69" s="30"/>
      <c r="MV69" s="30"/>
      <c r="MW69" s="30"/>
      <c r="MX69" s="30"/>
      <c r="MY69" s="30"/>
      <c r="MZ69" s="30"/>
      <c r="NA69" s="30"/>
      <c r="NB69" s="30"/>
      <c r="NC69" s="30"/>
      <c r="ND69" s="30"/>
      <c r="NE69" s="30"/>
      <c r="NF69" s="30"/>
      <c r="NG69" s="30"/>
      <c r="NH69" s="30"/>
      <c r="NI69" s="30"/>
      <c r="NJ69" s="30"/>
      <c r="NK69" s="30"/>
      <c r="NL69" s="30"/>
      <c r="NM69" s="30"/>
      <c r="NN69" s="30"/>
      <c r="NO69" s="30"/>
      <c r="NP69" s="30"/>
      <c r="NQ69" s="30"/>
      <c r="NR69" s="30"/>
      <c r="NS69" s="30"/>
      <c r="NT69" s="30"/>
      <c r="NU69" s="30"/>
      <c r="NV69" s="30"/>
      <c r="NW69" s="30"/>
      <c r="NX69" s="30"/>
      <c r="NY69" s="30"/>
      <c r="NZ69" s="30"/>
      <c r="OA69" s="30"/>
      <c r="OB69" s="30"/>
      <c r="OC69" s="30"/>
      <c r="OD69" s="30"/>
      <c r="OE69" s="30"/>
      <c r="OF69" s="30"/>
      <c r="OG69" s="30"/>
      <c r="OH69" s="30"/>
      <c r="OI69" s="30"/>
      <c r="OJ69" s="30"/>
      <c r="OK69" s="30"/>
      <c r="OL69" s="30"/>
      <c r="OM69" s="30"/>
      <c r="ON69" s="30"/>
      <c r="OO69" s="30"/>
      <c r="OP69" s="30"/>
      <c r="OQ69" s="30"/>
      <c r="OR69" s="30"/>
      <c r="OS69" s="30"/>
      <c r="OT69" s="30"/>
      <c r="OU69" s="30"/>
      <c r="OV69" s="30"/>
      <c r="OW69" s="30"/>
      <c r="OX69" s="30"/>
      <c r="OY69" s="30"/>
      <c r="OZ69" s="30"/>
      <c r="PA69" s="30"/>
      <c r="PB69" s="30"/>
      <c r="PC69" s="30"/>
      <c r="PD69" s="30"/>
      <c r="PE69" s="30"/>
      <c r="PF69" s="30"/>
      <c r="PG69" s="30"/>
      <c r="PH69" s="30"/>
      <c r="PI69" s="30"/>
      <c r="PJ69" s="30"/>
      <c r="PK69" s="30"/>
      <c r="PL69" s="30"/>
      <c r="PM69" s="30"/>
      <c r="PN69" s="30"/>
      <c r="PO69" s="30"/>
      <c r="PP69" s="30"/>
      <c r="PQ69" s="30"/>
      <c r="PR69" s="30"/>
      <c r="PS69" s="30"/>
      <c r="PT69" s="30"/>
      <c r="PU69" s="30"/>
      <c r="PV69" s="30"/>
      <c r="PW69" s="30"/>
      <c r="PX69" s="30"/>
      <c r="PY69" s="30"/>
      <c r="PZ69" s="30"/>
      <c r="QA69" s="30"/>
      <c r="QB69" s="30"/>
      <c r="QC69" s="30"/>
      <c r="QD69" s="30"/>
      <c r="QE69" s="30"/>
      <c r="QF69" s="30"/>
      <c r="QG69" s="30"/>
      <c r="QH69" s="30"/>
      <c r="QI69" s="30"/>
      <c r="QJ69" s="30"/>
      <c r="QK69" s="30"/>
      <c r="QL69" s="30"/>
      <c r="QM69" s="30"/>
      <c r="QN69" s="30"/>
      <c r="QO69" s="30"/>
      <c r="QP69" s="30"/>
      <c r="QQ69" s="30"/>
      <c r="QR69" s="30"/>
      <c r="QS69" s="30"/>
      <c r="QT69" s="30"/>
      <c r="QU69" s="30"/>
      <c r="QV69" s="30"/>
      <c r="QW69" s="30"/>
      <c r="QX69" s="30"/>
      <c r="QY69" s="30"/>
      <c r="QZ69" s="30"/>
      <c r="RA69" s="30"/>
      <c r="RB69" s="30"/>
      <c r="RC69" s="30"/>
      <c r="RD69" s="30"/>
      <c r="RE69" s="30"/>
      <c r="RF69" s="30"/>
      <c r="RG69" s="30"/>
      <c r="RH69" s="30"/>
      <c r="RI69" s="30"/>
      <c r="RJ69" s="30"/>
      <c r="RK69" s="30"/>
      <c r="RL69" s="30"/>
      <c r="RM69" s="30"/>
      <c r="RN69" s="30"/>
      <c r="RO69" s="30"/>
      <c r="RP69" s="30"/>
      <c r="RQ69" s="30"/>
      <c r="RR69" s="30"/>
      <c r="RS69" s="30"/>
      <c r="RT69" s="30"/>
      <c r="RU69" s="30"/>
      <c r="RV69" s="30"/>
      <c r="RW69" s="30"/>
      <c r="RX69" s="30"/>
      <c r="RY69" s="30"/>
      <c r="RZ69" s="30"/>
      <c r="SA69" s="30"/>
      <c r="SB69" s="30"/>
      <c r="SC69" s="30"/>
      <c r="SD69" s="30"/>
      <c r="SE69" s="30"/>
      <c r="SF69" s="30"/>
      <c r="SG69" s="30"/>
      <c r="SH69" s="30"/>
      <c r="SI69" s="30"/>
      <c r="SJ69" s="30"/>
      <c r="SK69" s="30"/>
      <c r="SL69" s="30"/>
      <c r="SM69" s="30"/>
      <c r="SN69" s="30"/>
      <c r="SO69" s="30"/>
      <c r="SP69" s="30"/>
      <c r="SQ69" s="30"/>
      <c r="SR69" s="30"/>
      <c r="SS69" s="30"/>
      <c r="ST69" s="30"/>
      <c r="SU69" s="30"/>
      <c r="SV69" s="30"/>
      <c r="SW69" s="30"/>
      <c r="SX69" s="30"/>
      <c r="SY69" s="30"/>
      <c r="SZ69" s="30"/>
      <c r="TA69" s="30"/>
      <c r="TB69" s="30"/>
      <c r="TC69" s="30"/>
      <c r="TD69" s="30"/>
      <c r="TE69" s="30"/>
      <c r="TF69" s="30"/>
      <c r="TG69" s="30"/>
      <c r="TH69" s="30"/>
      <c r="TI69" s="30"/>
      <c r="TJ69" s="30"/>
      <c r="TK69" s="30"/>
      <c r="TL69" s="30"/>
      <c r="TM69" s="30"/>
      <c r="TN69" s="30"/>
      <c r="TO69" s="30"/>
      <c r="TP69" s="30"/>
      <c r="TQ69" s="30"/>
      <c r="TR69" s="30"/>
      <c r="TS69" s="30"/>
      <c r="TT69" s="30"/>
      <c r="TU69" s="30"/>
      <c r="TV69" s="30"/>
      <c r="TW69" s="30"/>
      <c r="TX69" s="30"/>
      <c r="TY69" s="30"/>
      <c r="TZ69" s="30"/>
      <c r="UA69" s="30"/>
      <c r="UB69" s="30"/>
      <c r="UC69" s="30"/>
      <c r="UD69" s="30"/>
      <c r="UE69" s="30"/>
      <c r="UF69" s="30"/>
      <c r="UG69" s="30"/>
      <c r="UH69" s="30"/>
      <c r="UI69" s="30"/>
      <c r="UJ69" s="30"/>
      <c r="UK69" s="30"/>
      <c r="UL69" s="30"/>
      <c r="UM69" s="30"/>
      <c r="UN69" s="30"/>
      <c r="UO69" s="30"/>
      <c r="UP69" s="30"/>
      <c r="UQ69" s="30"/>
      <c r="UR69" s="30"/>
      <c r="US69" s="30"/>
      <c r="UT69" s="30"/>
      <c r="UU69" s="30"/>
      <c r="UV69" s="30"/>
      <c r="UW69" s="30"/>
      <c r="UX69" s="30"/>
      <c r="UY69" s="30"/>
      <c r="UZ69" s="30"/>
      <c r="VA69" s="30"/>
      <c r="VB69" s="30"/>
      <c r="VC69" s="30"/>
      <c r="VD69" s="30"/>
      <c r="VE69" s="30"/>
      <c r="VF69" s="30"/>
      <c r="VG69" s="30"/>
      <c r="VH69" s="30"/>
      <c r="VI69" s="30"/>
      <c r="VJ69" s="30"/>
      <c r="VK69" s="30"/>
      <c r="VL69" s="30"/>
      <c r="VM69" s="30"/>
      <c r="VN69" s="30"/>
      <c r="VO69" s="30"/>
      <c r="VP69" s="30"/>
      <c r="VQ69" s="30"/>
      <c r="VR69" s="30"/>
      <c r="VS69" s="30"/>
      <c r="VT69" s="30"/>
      <c r="VU69" s="30"/>
      <c r="VV69" s="30"/>
      <c r="VW69" s="30"/>
      <c r="VX69" s="30"/>
      <c r="VY69" s="30"/>
      <c r="VZ69" s="30"/>
      <c r="WA69" s="30"/>
      <c r="WB69" s="30"/>
      <c r="WC69" s="30"/>
      <c r="WD69" s="30"/>
      <c r="WE69" s="30"/>
      <c r="WF69" s="30"/>
      <c r="WG69" s="30"/>
      <c r="WH69" s="30"/>
      <c r="WI69" s="30"/>
      <c r="WJ69" s="30"/>
      <c r="WK69" s="30"/>
      <c r="WL69" s="30"/>
      <c r="WM69" s="30"/>
      <c r="WN69" s="30"/>
      <c r="WO69" s="30"/>
      <c r="WP69" s="30"/>
      <c r="WQ69" s="30"/>
      <c r="WR69" s="30"/>
      <c r="WS69" s="30"/>
      <c r="WT69" s="30"/>
      <c r="WU69" s="30"/>
      <c r="WV69" s="30"/>
      <c r="WW69" s="30"/>
      <c r="WX69" s="30"/>
      <c r="WY69" s="30"/>
      <c r="WZ69" s="30"/>
      <c r="XA69" s="30"/>
      <c r="XB69" s="30"/>
      <c r="XC69" s="30"/>
      <c r="XD69" s="30"/>
      <c r="XE69" s="30"/>
      <c r="XF69" s="30"/>
      <c r="XG69" s="30"/>
      <c r="XH69" s="30"/>
      <c r="XI69" s="30"/>
      <c r="XJ69" s="30"/>
      <c r="XK69" s="30"/>
      <c r="XL69" s="30"/>
      <c r="XM69" s="30"/>
      <c r="XN69" s="30"/>
      <c r="XO69" s="30"/>
      <c r="XP69" s="30"/>
      <c r="XQ69" s="30"/>
      <c r="XR69" s="30"/>
      <c r="XS69" s="30"/>
      <c r="XT69" s="30"/>
      <c r="XU69" s="30"/>
      <c r="XV69" s="30"/>
      <c r="XW69" s="30"/>
      <c r="XX69" s="30"/>
      <c r="XY69" s="30"/>
      <c r="XZ69" s="30"/>
      <c r="YA69" s="30"/>
      <c r="YB69" s="30"/>
      <c r="YC69" s="30"/>
      <c r="YD69" s="30"/>
      <c r="YE69" s="30"/>
      <c r="YF69" s="30"/>
      <c r="YG69" s="30"/>
      <c r="YH69" s="30"/>
      <c r="YI69" s="30"/>
      <c r="YJ69" s="30"/>
      <c r="YK69" s="30"/>
      <c r="YL69" s="30"/>
    </row>
    <row r="70" spans="1:662" s="54" customFormat="1" x14ac:dyDescent="0.25">
      <c r="A70" s="31" t="s">
        <v>36</v>
      </c>
      <c r="B70" s="31" t="s">
        <v>364</v>
      </c>
      <c r="C70" s="31" t="s">
        <v>365</v>
      </c>
      <c r="D70" s="31" t="s">
        <v>366</v>
      </c>
      <c r="E70" s="31" t="s">
        <v>367</v>
      </c>
      <c r="F70" s="32">
        <v>42656</v>
      </c>
      <c r="G70" s="31" t="s">
        <v>41</v>
      </c>
      <c r="H70" s="31"/>
      <c r="I70" s="31" t="s">
        <v>42</v>
      </c>
      <c r="J70" s="31" t="s">
        <v>84</v>
      </c>
      <c r="K70" s="31" t="s">
        <v>85</v>
      </c>
      <c r="L70" s="31" t="s">
        <v>57</v>
      </c>
      <c r="M70" s="31" t="s">
        <v>58</v>
      </c>
      <c r="N70" s="31" t="s">
        <v>59</v>
      </c>
      <c r="O70" s="31" t="s">
        <v>48</v>
      </c>
      <c r="P70" s="31" t="s">
        <v>49</v>
      </c>
      <c r="R70" s="30"/>
      <c r="S70" s="30"/>
      <c r="T70" s="30"/>
      <c r="U70" s="30"/>
      <c r="V70" s="30"/>
      <c r="W70" s="30"/>
      <c r="X70" s="30"/>
      <c r="Y70" s="30"/>
      <c r="Z70" s="30"/>
      <c r="AA70" s="30"/>
      <c r="AB70" s="30"/>
      <c r="AC70" s="30"/>
      <c r="AD70" s="30"/>
      <c r="AE70" s="30"/>
      <c r="AF70" s="30"/>
      <c r="AG70" s="30"/>
      <c r="AH70" s="30"/>
      <c r="AI70" s="30"/>
      <c r="AJ70" s="30"/>
      <c r="AK70" s="30"/>
      <c r="AL70" s="30"/>
      <c r="AM70" s="30"/>
      <c r="AN70" s="30"/>
      <c r="AO70" s="30"/>
      <c r="AP70" s="30"/>
      <c r="AQ70" s="30"/>
      <c r="AR70" s="30"/>
      <c r="AS70" s="30"/>
      <c r="AT70" s="30"/>
      <c r="AU70" s="30"/>
      <c r="AV70" s="30"/>
      <c r="AW70" s="30"/>
      <c r="AX70" s="30"/>
      <c r="AY70" s="30"/>
      <c r="AZ70" s="30"/>
      <c r="BA70" s="30"/>
      <c r="BB70" s="30"/>
      <c r="BC70" s="30"/>
      <c r="BD70" s="30"/>
      <c r="BE70" s="30"/>
      <c r="BF70" s="30"/>
      <c r="BG70" s="30"/>
      <c r="BH70" s="30"/>
      <c r="BI70" s="30"/>
      <c r="BJ70" s="30"/>
      <c r="BK70" s="30"/>
      <c r="BL70" s="30"/>
      <c r="BM70" s="30"/>
      <c r="BN70" s="30"/>
      <c r="BO70" s="30"/>
      <c r="BP70" s="30"/>
      <c r="BQ70" s="30"/>
      <c r="BR70" s="30"/>
      <c r="BS70" s="30"/>
      <c r="BT70" s="30"/>
      <c r="BU70" s="30"/>
      <c r="BV70" s="30"/>
      <c r="BW70" s="30"/>
      <c r="BX70" s="30"/>
      <c r="BY70" s="30"/>
      <c r="BZ70" s="30"/>
      <c r="CA70" s="30"/>
      <c r="CB70" s="30"/>
      <c r="CC70" s="30"/>
      <c r="CD70" s="30"/>
      <c r="CE70" s="30"/>
      <c r="CF70" s="30"/>
      <c r="CG70" s="30"/>
      <c r="CH70" s="30"/>
      <c r="CI70" s="30"/>
      <c r="CJ70" s="30"/>
      <c r="CK70" s="30"/>
      <c r="CL70" s="30"/>
      <c r="CM70" s="30"/>
      <c r="CN70" s="30"/>
      <c r="CO70" s="30"/>
      <c r="CP70" s="30"/>
      <c r="CQ70" s="30"/>
      <c r="CR70" s="30"/>
      <c r="CS70" s="30"/>
      <c r="CT70" s="30"/>
      <c r="CU70" s="30"/>
      <c r="CV70" s="30"/>
      <c r="CW70" s="30"/>
      <c r="CX70" s="30"/>
      <c r="CY70" s="30"/>
      <c r="CZ70" s="30"/>
      <c r="DA70" s="30"/>
      <c r="DB70" s="30"/>
      <c r="DC70" s="30"/>
      <c r="DD70" s="30"/>
      <c r="DE70" s="30"/>
      <c r="DF70" s="30"/>
      <c r="DG70" s="30"/>
      <c r="DH70" s="30"/>
      <c r="DI70" s="30"/>
      <c r="DJ70" s="30"/>
      <c r="DK70" s="30"/>
      <c r="DL70" s="30"/>
      <c r="DM70" s="30"/>
      <c r="DN70" s="30"/>
      <c r="DO70" s="30"/>
      <c r="DP70" s="30"/>
      <c r="DQ70" s="30"/>
      <c r="DR70" s="30"/>
      <c r="DS70" s="30"/>
      <c r="DT70" s="30"/>
      <c r="DU70" s="30"/>
      <c r="DV70" s="30"/>
      <c r="DW70" s="30"/>
      <c r="DX70" s="30"/>
      <c r="DY70" s="30"/>
      <c r="DZ70" s="30"/>
      <c r="EA70" s="30"/>
      <c r="EB70" s="30"/>
      <c r="EC70" s="30"/>
      <c r="ED70" s="30"/>
      <c r="EE70" s="30"/>
      <c r="EF70" s="30"/>
      <c r="EG70" s="30"/>
      <c r="EH70" s="30"/>
      <c r="EI70" s="30"/>
      <c r="EJ70" s="30"/>
      <c r="EK70" s="30"/>
      <c r="EL70" s="30"/>
      <c r="EM70" s="30"/>
      <c r="EN70" s="30"/>
      <c r="EO70" s="30"/>
      <c r="EP70" s="30"/>
      <c r="EQ70" s="30"/>
      <c r="ER70" s="30"/>
      <c r="ES70" s="30"/>
      <c r="ET70" s="30"/>
      <c r="EU70" s="30"/>
      <c r="EV70" s="30"/>
      <c r="EW70" s="30"/>
      <c r="EX70" s="30"/>
      <c r="EY70" s="30"/>
      <c r="EZ70" s="30"/>
      <c r="FA70" s="30"/>
      <c r="FB70" s="30"/>
      <c r="FC70" s="30"/>
      <c r="FD70" s="30"/>
      <c r="FE70" s="30"/>
      <c r="FF70" s="30"/>
      <c r="FG70" s="30"/>
      <c r="FH70" s="30"/>
      <c r="FI70" s="30"/>
      <c r="FJ70" s="30"/>
      <c r="FK70" s="30"/>
      <c r="FL70" s="30"/>
      <c r="FM70" s="30"/>
      <c r="FN70" s="30"/>
      <c r="FO70" s="30"/>
      <c r="FP70" s="30"/>
      <c r="FQ70" s="30"/>
      <c r="FR70" s="30"/>
      <c r="FS70" s="30"/>
      <c r="FT70" s="30"/>
      <c r="FU70" s="30"/>
      <c r="FV70" s="30"/>
      <c r="FW70" s="30"/>
      <c r="FX70" s="30"/>
      <c r="FY70" s="30"/>
      <c r="FZ70" s="30"/>
      <c r="GA70" s="30"/>
      <c r="GB70" s="30"/>
      <c r="GC70" s="30"/>
      <c r="GD70" s="30"/>
      <c r="GE70" s="30"/>
      <c r="GF70" s="30"/>
      <c r="GG70" s="30"/>
      <c r="GH70" s="30"/>
      <c r="GI70" s="30"/>
      <c r="GJ70" s="30"/>
      <c r="GK70" s="30"/>
      <c r="GL70" s="30"/>
      <c r="GM70" s="30"/>
      <c r="GN70" s="30"/>
      <c r="GO70" s="30"/>
      <c r="GP70" s="30"/>
      <c r="GQ70" s="30"/>
      <c r="GR70" s="30"/>
      <c r="GS70" s="30"/>
      <c r="GT70" s="30"/>
      <c r="GU70" s="30"/>
      <c r="GV70" s="30"/>
      <c r="GW70" s="30"/>
      <c r="GX70" s="30"/>
      <c r="GY70" s="30"/>
      <c r="GZ70" s="30"/>
      <c r="HA70" s="30"/>
      <c r="HB70" s="30"/>
      <c r="HC70" s="30"/>
      <c r="HD70" s="30"/>
      <c r="HE70" s="30"/>
      <c r="HF70" s="30"/>
      <c r="HG70" s="30"/>
      <c r="HH70" s="30"/>
      <c r="HI70" s="30"/>
      <c r="HJ70" s="30"/>
      <c r="HK70" s="30"/>
      <c r="HL70" s="30"/>
      <c r="HM70" s="30"/>
      <c r="HN70" s="30"/>
      <c r="HO70" s="30"/>
      <c r="HP70" s="30"/>
      <c r="HQ70" s="30"/>
      <c r="HR70" s="30"/>
      <c r="HS70" s="30"/>
      <c r="HT70" s="30"/>
      <c r="HU70" s="30"/>
      <c r="HV70" s="30"/>
      <c r="HW70" s="30"/>
      <c r="HX70" s="30"/>
      <c r="HY70" s="30"/>
      <c r="HZ70" s="30"/>
      <c r="IA70" s="30"/>
      <c r="IB70" s="30"/>
      <c r="IC70" s="30"/>
      <c r="ID70" s="30"/>
      <c r="IE70" s="30"/>
      <c r="IF70" s="30"/>
      <c r="IG70" s="30"/>
      <c r="IH70" s="30"/>
      <c r="II70" s="30"/>
      <c r="IJ70" s="30"/>
      <c r="IK70" s="30"/>
      <c r="IL70" s="30"/>
      <c r="IM70" s="30"/>
      <c r="IN70" s="30"/>
      <c r="IO70" s="30"/>
      <c r="IP70" s="30"/>
      <c r="IQ70" s="30"/>
      <c r="IR70" s="30"/>
      <c r="IS70" s="30"/>
      <c r="IT70" s="30"/>
      <c r="IU70" s="30"/>
      <c r="IV70" s="30"/>
      <c r="IW70" s="30"/>
      <c r="IX70" s="30"/>
      <c r="IY70" s="30"/>
      <c r="IZ70" s="30"/>
      <c r="JA70" s="30"/>
      <c r="JB70" s="30"/>
      <c r="JC70" s="30"/>
      <c r="JD70" s="30"/>
      <c r="JE70" s="30"/>
      <c r="JF70" s="30"/>
      <c r="JG70" s="30"/>
      <c r="JH70" s="30"/>
      <c r="JI70" s="30"/>
      <c r="JJ70" s="30"/>
      <c r="JK70" s="30"/>
      <c r="JL70" s="30"/>
      <c r="JM70" s="30"/>
      <c r="JN70" s="30"/>
      <c r="JO70" s="30"/>
      <c r="JP70" s="30"/>
      <c r="JQ70" s="30"/>
      <c r="JR70" s="30"/>
      <c r="JS70" s="30"/>
      <c r="JT70" s="30"/>
      <c r="JU70" s="30"/>
      <c r="JV70" s="30"/>
      <c r="JW70" s="30"/>
      <c r="JX70" s="30"/>
      <c r="JY70" s="30"/>
      <c r="JZ70" s="30"/>
      <c r="KA70" s="30"/>
      <c r="KB70" s="30"/>
      <c r="KC70" s="30"/>
      <c r="KD70" s="30"/>
      <c r="KE70" s="30"/>
      <c r="KF70" s="30"/>
      <c r="KG70" s="30"/>
      <c r="KH70" s="30"/>
      <c r="KI70" s="30"/>
      <c r="KJ70" s="30"/>
      <c r="KK70" s="30"/>
      <c r="KL70" s="30"/>
      <c r="KM70" s="30"/>
      <c r="KN70" s="30"/>
      <c r="KO70" s="30"/>
      <c r="KP70" s="30"/>
      <c r="KQ70" s="30"/>
      <c r="KR70" s="30"/>
      <c r="KS70" s="30"/>
      <c r="KT70" s="30"/>
      <c r="KU70" s="30"/>
      <c r="KV70" s="30"/>
      <c r="KW70" s="30"/>
      <c r="KX70" s="30"/>
      <c r="KY70" s="30"/>
      <c r="KZ70" s="30"/>
      <c r="LA70" s="30"/>
      <c r="LB70" s="30"/>
      <c r="LC70" s="30"/>
      <c r="LD70" s="30"/>
      <c r="LE70" s="30"/>
      <c r="LF70" s="30"/>
      <c r="LG70" s="30"/>
      <c r="LH70" s="30"/>
      <c r="LI70" s="30"/>
      <c r="LJ70" s="30"/>
      <c r="LK70" s="30"/>
      <c r="LL70" s="30"/>
      <c r="LM70" s="30"/>
      <c r="LN70" s="30"/>
      <c r="LO70" s="30"/>
      <c r="LP70" s="30"/>
      <c r="LQ70" s="30"/>
      <c r="LR70" s="30"/>
      <c r="LS70" s="30"/>
      <c r="LT70" s="30"/>
      <c r="LU70" s="30"/>
      <c r="LV70" s="30"/>
      <c r="LW70" s="30"/>
      <c r="LX70" s="30"/>
      <c r="LY70" s="30"/>
      <c r="LZ70" s="30"/>
      <c r="MA70" s="30"/>
      <c r="MB70" s="30"/>
      <c r="MC70" s="30"/>
      <c r="MD70" s="30"/>
      <c r="ME70" s="30"/>
      <c r="MF70" s="30"/>
      <c r="MG70" s="30"/>
      <c r="MH70" s="30"/>
      <c r="MI70" s="30"/>
      <c r="MJ70" s="30"/>
      <c r="MK70" s="30"/>
      <c r="ML70" s="30"/>
      <c r="MM70" s="30"/>
      <c r="MN70" s="30"/>
      <c r="MO70" s="30"/>
      <c r="MP70" s="30"/>
      <c r="MQ70" s="30"/>
      <c r="MR70" s="30"/>
      <c r="MS70" s="30"/>
      <c r="MT70" s="30"/>
      <c r="MU70" s="30"/>
      <c r="MV70" s="30"/>
      <c r="MW70" s="30"/>
      <c r="MX70" s="30"/>
      <c r="MY70" s="30"/>
      <c r="MZ70" s="30"/>
      <c r="NA70" s="30"/>
      <c r="NB70" s="30"/>
      <c r="NC70" s="30"/>
      <c r="ND70" s="30"/>
      <c r="NE70" s="30"/>
      <c r="NF70" s="30"/>
      <c r="NG70" s="30"/>
      <c r="NH70" s="30"/>
      <c r="NI70" s="30"/>
      <c r="NJ70" s="30"/>
      <c r="NK70" s="30"/>
      <c r="NL70" s="30"/>
      <c r="NM70" s="30"/>
      <c r="NN70" s="30"/>
      <c r="NO70" s="30"/>
      <c r="NP70" s="30"/>
      <c r="NQ70" s="30"/>
      <c r="NR70" s="30"/>
      <c r="NS70" s="30"/>
      <c r="NT70" s="30"/>
      <c r="NU70" s="30"/>
      <c r="NV70" s="30"/>
      <c r="NW70" s="30"/>
      <c r="NX70" s="30"/>
      <c r="NY70" s="30"/>
      <c r="NZ70" s="30"/>
      <c r="OA70" s="30"/>
      <c r="OB70" s="30"/>
      <c r="OC70" s="30"/>
      <c r="OD70" s="30"/>
      <c r="OE70" s="30"/>
      <c r="OF70" s="30"/>
      <c r="OG70" s="30"/>
      <c r="OH70" s="30"/>
      <c r="OI70" s="30"/>
      <c r="OJ70" s="30"/>
      <c r="OK70" s="30"/>
      <c r="OL70" s="30"/>
      <c r="OM70" s="30"/>
      <c r="ON70" s="30"/>
      <c r="OO70" s="30"/>
      <c r="OP70" s="30"/>
      <c r="OQ70" s="30"/>
      <c r="OR70" s="30"/>
      <c r="OS70" s="30"/>
      <c r="OT70" s="30"/>
      <c r="OU70" s="30"/>
      <c r="OV70" s="30"/>
      <c r="OW70" s="30"/>
      <c r="OX70" s="30"/>
      <c r="OY70" s="30"/>
      <c r="OZ70" s="30"/>
      <c r="PA70" s="30"/>
      <c r="PB70" s="30"/>
      <c r="PC70" s="30"/>
      <c r="PD70" s="30"/>
      <c r="PE70" s="30"/>
      <c r="PF70" s="30"/>
      <c r="PG70" s="30"/>
      <c r="PH70" s="30"/>
      <c r="PI70" s="30"/>
      <c r="PJ70" s="30"/>
      <c r="PK70" s="30"/>
      <c r="PL70" s="30"/>
      <c r="PM70" s="30"/>
      <c r="PN70" s="30"/>
      <c r="PO70" s="30"/>
      <c r="PP70" s="30"/>
      <c r="PQ70" s="30"/>
      <c r="PR70" s="30"/>
      <c r="PS70" s="30"/>
      <c r="PT70" s="30"/>
      <c r="PU70" s="30"/>
      <c r="PV70" s="30"/>
      <c r="PW70" s="30"/>
      <c r="PX70" s="30"/>
      <c r="PY70" s="30"/>
      <c r="PZ70" s="30"/>
      <c r="QA70" s="30"/>
      <c r="QB70" s="30"/>
      <c r="QC70" s="30"/>
      <c r="QD70" s="30"/>
      <c r="QE70" s="30"/>
      <c r="QF70" s="30"/>
      <c r="QG70" s="30"/>
      <c r="QH70" s="30"/>
      <c r="QI70" s="30"/>
      <c r="QJ70" s="30"/>
      <c r="QK70" s="30"/>
      <c r="QL70" s="30"/>
      <c r="QM70" s="30"/>
      <c r="QN70" s="30"/>
      <c r="QO70" s="30"/>
      <c r="QP70" s="30"/>
      <c r="QQ70" s="30"/>
      <c r="QR70" s="30"/>
      <c r="QS70" s="30"/>
      <c r="QT70" s="30"/>
      <c r="QU70" s="30"/>
      <c r="QV70" s="30"/>
      <c r="QW70" s="30"/>
      <c r="QX70" s="30"/>
      <c r="QY70" s="30"/>
      <c r="QZ70" s="30"/>
      <c r="RA70" s="30"/>
      <c r="RB70" s="30"/>
      <c r="RC70" s="30"/>
      <c r="RD70" s="30"/>
      <c r="RE70" s="30"/>
      <c r="RF70" s="30"/>
      <c r="RG70" s="30"/>
      <c r="RH70" s="30"/>
      <c r="RI70" s="30"/>
      <c r="RJ70" s="30"/>
      <c r="RK70" s="30"/>
      <c r="RL70" s="30"/>
      <c r="RM70" s="30"/>
      <c r="RN70" s="30"/>
      <c r="RO70" s="30"/>
      <c r="RP70" s="30"/>
      <c r="RQ70" s="30"/>
      <c r="RR70" s="30"/>
      <c r="RS70" s="30"/>
      <c r="RT70" s="30"/>
      <c r="RU70" s="30"/>
      <c r="RV70" s="30"/>
      <c r="RW70" s="30"/>
      <c r="RX70" s="30"/>
      <c r="RY70" s="30"/>
      <c r="RZ70" s="30"/>
      <c r="SA70" s="30"/>
      <c r="SB70" s="30"/>
      <c r="SC70" s="30"/>
      <c r="SD70" s="30"/>
      <c r="SE70" s="30"/>
      <c r="SF70" s="30"/>
      <c r="SG70" s="30"/>
      <c r="SH70" s="30"/>
      <c r="SI70" s="30"/>
      <c r="SJ70" s="30"/>
      <c r="SK70" s="30"/>
      <c r="SL70" s="30"/>
      <c r="SM70" s="30"/>
      <c r="SN70" s="30"/>
      <c r="SO70" s="30"/>
      <c r="SP70" s="30"/>
      <c r="SQ70" s="30"/>
      <c r="SR70" s="30"/>
      <c r="SS70" s="30"/>
      <c r="ST70" s="30"/>
      <c r="SU70" s="30"/>
      <c r="SV70" s="30"/>
      <c r="SW70" s="30"/>
      <c r="SX70" s="30"/>
      <c r="SY70" s="30"/>
      <c r="SZ70" s="30"/>
      <c r="TA70" s="30"/>
      <c r="TB70" s="30"/>
      <c r="TC70" s="30"/>
      <c r="TD70" s="30"/>
      <c r="TE70" s="30"/>
      <c r="TF70" s="30"/>
      <c r="TG70" s="30"/>
      <c r="TH70" s="30"/>
      <c r="TI70" s="30"/>
      <c r="TJ70" s="30"/>
      <c r="TK70" s="30"/>
      <c r="TL70" s="30"/>
      <c r="TM70" s="30"/>
      <c r="TN70" s="30"/>
      <c r="TO70" s="30"/>
      <c r="TP70" s="30"/>
      <c r="TQ70" s="30"/>
      <c r="TR70" s="30"/>
      <c r="TS70" s="30"/>
      <c r="TT70" s="30"/>
      <c r="TU70" s="30"/>
      <c r="TV70" s="30"/>
      <c r="TW70" s="30"/>
      <c r="TX70" s="30"/>
      <c r="TY70" s="30"/>
      <c r="TZ70" s="30"/>
      <c r="UA70" s="30"/>
      <c r="UB70" s="30"/>
      <c r="UC70" s="30"/>
      <c r="UD70" s="30"/>
      <c r="UE70" s="30"/>
      <c r="UF70" s="30"/>
      <c r="UG70" s="30"/>
      <c r="UH70" s="30"/>
      <c r="UI70" s="30"/>
      <c r="UJ70" s="30"/>
      <c r="UK70" s="30"/>
      <c r="UL70" s="30"/>
      <c r="UM70" s="30"/>
      <c r="UN70" s="30"/>
      <c r="UO70" s="30"/>
      <c r="UP70" s="30"/>
      <c r="UQ70" s="30"/>
      <c r="UR70" s="30"/>
      <c r="US70" s="30"/>
      <c r="UT70" s="30"/>
      <c r="UU70" s="30"/>
      <c r="UV70" s="30"/>
      <c r="UW70" s="30"/>
      <c r="UX70" s="30"/>
      <c r="UY70" s="30"/>
      <c r="UZ70" s="30"/>
      <c r="VA70" s="30"/>
      <c r="VB70" s="30"/>
      <c r="VC70" s="30"/>
      <c r="VD70" s="30"/>
      <c r="VE70" s="30"/>
      <c r="VF70" s="30"/>
      <c r="VG70" s="30"/>
      <c r="VH70" s="30"/>
      <c r="VI70" s="30"/>
      <c r="VJ70" s="30"/>
      <c r="VK70" s="30"/>
      <c r="VL70" s="30"/>
      <c r="VM70" s="30"/>
      <c r="VN70" s="30"/>
      <c r="VO70" s="30"/>
      <c r="VP70" s="30"/>
      <c r="VQ70" s="30"/>
      <c r="VR70" s="30"/>
      <c r="VS70" s="30"/>
      <c r="VT70" s="30"/>
      <c r="VU70" s="30"/>
      <c r="VV70" s="30"/>
      <c r="VW70" s="30"/>
      <c r="VX70" s="30"/>
      <c r="VY70" s="30"/>
      <c r="VZ70" s="30"/>
      <c r="WA70" s="30"/>
      <c r="WB70" s="30"/>
      <c r="WC70" s="30"/>
      <c r="WD70" s="30"/>
      <c r="WE70" s="30"/>
      <c r="WF70" s="30"/>
      <c r="WG70" s="30"/>
      <c r="WH70" s="30"/>
      <c r="WI70" s="30"/>
      <c r="WJ70" s="30"/>
      <c r="WK70" s="30"/>
      <c r="WL70" s="30"/>
      <c r="WM70" s="30"/>
      <c r="WN70" s="30"/>
      <c r="WO70" s="30"/>
      <c r="WP70" s="30"/>
      <c r="WQ70" s="30"/>
      <c r="WR70" s="30"/>
      <c r="WS70" s="30"/>
      <c r="WT70" s="30"/>
      <c r="WU70" s="30"/>
      <c r="WV70" s="30"/>
      <c r="WW70" s="30"/>
      <c r="WX70" s="30"/>
      <c r="WY70" s="30"/>
      <c r="WZ70" s="30"/>
      <c r="XA70" s="30"/>
      <c r="XB70" s="30"/>
      <c r="XC70" s="30"/>
      <c r="XD70" s="30"/>
      <c r="XE70" s="30"/>
      <c r="XF70" s="30"/>
      <c r="XG70" s="30"/>
      <c r="XH70" s="30"/>
      <c r="XI70" s="30"/>
      <c r="XJ70" s="30"/>
      <c r="XK70" s="30"/>
      <c r="XL70" s="30"/>
      <c r="XM70" s="30"/>
      <c r="XN70" s="30"/>
      <c r="XO70" s="30"/>
      <c r="XP70" s="30"/>
      <c r="XQ70" s="30"/>
      <c r="XR70" s="30"/>
      <c r="XS70" s="30"/>
      <c r="XT70" s="30"/>
      <c r="XU70" s="30"/>
      <c r="XV70" s="30"/>
      <c r="XW70" s="30"/>
      <c r="XX70" s="30"/>
      <c r="XY70" s="30"/>
      <c r="XZ70" s="30"/>
      <c r="YA70" s="30"/>
      <c r="YB70" s="30"/>
      <c r="YC70" s="30"/>
      <c r="YD70" s="30"/>
      <c r="YE70" s="30"/>
      <c r="YF70" s="30"/>
      <c r="YG70" s="30"/>
      <c r="YH70" s="30"/>
      <c r="YI70" s="30"/>
      <c r="YJ70" s="30"/>
      <c r="YK70" s="30"/>
      <c r="YL70" s="30"/>
    </row>
    <row r="71" spans="1:662" s="54" customFormat="1" x14ac:dyDescent="0.25">
      <c r="A71" s="31" t="s">
        <v>36</v>
      </c>
      <c r="B71" s="31" t="s">
        <v>368</v>
      </c>
      <c r="C71" s="31" t="s">
        <v>369</v>
      </c>
      <c r="D71" s="31" t="s">
        <v>370</v>
      </c>
      <c r="E71" s="31" t="s">
        <v>371</v>
      </c>
      <c r="F71" s="32">
        <v>42492</v>
      </c>
      <c r="G71" s="31" t="s">
        <v>41</v>
      </c>
      <c r="H71" s="31"/>
      <c r="I71" s="31" t="s">
        <v>42</v>
      </c>
      <c r="J71" s="31" t="s">
        <v>142</v>
      </c>
      <c r="K71" s="31" t="s">
        <v>143</v>
      </c>
      <c r="L71" s="31" t="s">
        <v>57</v>
      </c>
      <c r="M71" s="31" t="s">
        <v>276</v>
      </c>
      <c r="N71" s="31" t="s">
        <v>59</v>
      </c>
      <c r="O71" s="31" t="s">
        <v>48</v>
      </c>
      <c r="P71" s="31" t="s">
        <v>49</v>
      </c>
      <c r="R71" s="30"/>
      <c r="S71" s="30"/>
      <c r="T71" s="30"/>
      <c r="U71" s="30"/>
      <c r="V71" s="30"/>
      <c r="W71" s="30"/>
      <c r="X71" s="30"/>
      <c r="Y71" s="30"/>
      <c r="Z71" s="30"/>
      <c r="AA71" s="30"/>
      <c r="AB71" s="30"/>
      <c r="AC71" s="30"/>
      <c r="AD71" s="30"/>
      <c r="AE71" s="30"/>
      <c r="AF71" s="30"/>
      <c r="AG71" s="30"/>
      <c r="AH71" s="30"/>
      <c r="AI71" s="30"/>
      <c r="AJ71" s="30"/>
      <c r="AK71" s="30"/>
      <c r="AL71" s="30"/>
      <c r="AM71" s="30"/>
      <c r="AN71" s="30"/>
      <c r="AO71" s="30"/>
      <c r="AP71" s="30"/>
      <c r="AQ71" s="30"/>
      <c r="AR71" s="30"/>
      <c r="AS71" s="30"/>
      <c r="AT71" s="30"/>
      <c r="AU71" s="30"/>
      <c r="AV71" s="30"/>
      <c r="AW71" s="30"/>
      <c r="AX71" s="30"/>
      <c r="AY71" s="30"/>
      <c r="AZ71" s="30"/>
      <c r="BA71" s="30"/>
      <c r="BB71" s="30"/>
      <c r="BC71" s="30"/>
      <c r="BD71" s="30"/>
      <c r="BE71" s="30"/>
      <c r="BF71" s="30"/>
      <c r="BG71" s="30"/>
      <c r="BH71" s="30"/>
      <c r="BI71" s="30"/>
      <c r="BJ71" s="30"/>
      <c r="BK71" s="30"/>
      <c r="BL71" s="30"/>
      <c r="BM71" s="30"/>
      <c r="BN71" s="30"/>
      <c r="BO71" s="30"/>
      <c r="BP71" s="30"/>
      <c r="BQ71" s="30"/>
      <c r="BR71" s="30"/>
      <c r="BS71" s="30"/>
      <c r="BT71" s="30"/>
      <c r="BU71" s="30"/>
      <c r="BV71" s="30"/>
      <c r="BW71" s="30"/>
      <c r="BX71" s="30"/>
      <c r="BY71" s="30"/>
      <c r="BZ71" s="30"/>
      <c r="CA71" s="30"/>
      <c r="CB71" s="30"/>
      <c r="CC71" s="30"/>
      <c r="CD71" s="30"/>
      <c r="CE71" s="30"/>
      <c r="CF71" s="30"/>
      <c r="CG71" s="30"/>
      <c r="CH71" s="30"/>
      <c r="CI71" s="30"/>
      <c r="CJ71" s="30"/>
      <c r="CK71" s="30"/>
      <c r="CL71" s="30"/>
      <c r="CM71" s="30"/>
      <c r="CN71" s="30"/>
      <c r="CO71" s="30"/>
      <c r="CP71" s="30"/>
      <c r="CQ71" s="30"/>
      <c r="CR71" s="30"/>
      <c r="CS71" s="30"/>
      <c r="CT71" s="30"/>
      <c r="CU71" s="30"/>
      <c r="CV71" s="30"/>
      <c r="CW71" s="30"/>
      <c r="CX71" s="30"/>
      <c r="CY71" s="30"/>
      <c r="CZ71" s="30"/>
      <c r="DA71" s="30"/>
      <c r="DB71" s="30"/>
      <c r="DC71" s="30"/>
      <c r="DD71" s="30"/>
      <c r="DE71" s="30"/>
      <c r="DF71" s="30"/>
      <c r="DG71" s="30"/>
      <c r="DH71" s="30"/>
      <c r="DI71" s="30"/>
      <c r="DJ71" s="30"/>
      <c r="DK71" s="30"/>
      <c r="DL71" s="30"/>
      <c r="DM71" s="30"/>
      <c r="DN71" s="30"/>
      <c r="DO71" s="30"/>
      <c r="DP71" s="30"/>
      <c r="DQ71" s="30"/>
      <c r="DR71" s="30"/>
      <c r="DS71" s="30"/>
      <c r="DT71" s="30"/>
      <c r="DU71" s="30"/>
      <c r="DV71" s="30"/>
      <c r="DW71" s="30"/>
      <c r="DX71" s="30"/>
      <c r="DY71" s="30"/>
      <c r="DZ71" s="30"/>
      <c r="EA71" s="30"/>
      <c r="EB71" s="30"/>
      <c r="EC71" s="30"/>
      <c r="ED71" s="30"/>
      <c r="EE71" s="30"/>
      <c r="EF71" s="30"/>
      <c r="EG71" s="30"/>
      <c r="EH71" s="30"/>
      <c r="EI71" s="30"/>
      <c r="EJ71" s="30"/>
      <c r="EK71" s="30"/>
      <c r="EL71" s="30"/>
      <c r="EM71" s="30"/>
      <c r="EN71" s="30"/>
      <c r="EO71" s="30"/>
      <c r="EP71" s="30"/>
      <c r="EQ71" s="30"/>
      <c r="ER71" s="30"/>
      <c r="ES71" s="30"/>
      <c r="ET71" s="30"/>
      <c r="EU71" s="30"/>
      <c r="EV71" s="30"/>
      <c r="EW71" s="30"/>
      <c r="EX71" s="30"/>
      <c r="EY71" s="30"/>
      <c r="EZ71" s="30"/>
      <c r="FA71" s="30"/>
      <c r="FB71" s="30"/>
      <c r="FC71" s="30"/>
      <c r="FD71" s="30"/>
      <c r="FE71" s="30"/>
      <c r="FF71" s="30"/>
      <c r="FG71" s="30"/>
      <c r="FH71" s="30"/>
      <c r="FI71" s="30"/>
      <c r="FJ71" s="30"/>
      <c r="FK71" s="30"/>
      <c r="FL71" s="30"/>
      <c r="FM71" s="30"/>
      <c r="FN71" s="30"/>
      <c r="FO71" s="30"/>
      <c r="FP71" s="30"/>
      <c r="FQ71" s="30"/>
      <c r="FR71" s="30"/>
      <c r="FS71" s="30"/>
      <c r="FT71" s="30"/>
      <c r="FU71" s="30"/>
      <c r="FV71" s="30"/>
      <c r="FW71" s="30"/>
      <c r="FX71" s="30"/>
      <c r="FY71" s="30"/>
      <c r="FZ71" s="30"/>
      <c r="GA71" s="30"/>
      <c r="GB71" s="30"/>
      <c r="GC71" s="30"/>
      <c r="GD71" s="30"/>
      <c r="GE71" s="30"/>
      <c r="GF71" s="30"/>
      <c r="GG71" s="30"/>
      <c r="GH71" s="30"/>
      <c r="GI71" s="30"/>
      <c r="GJ71" s="30"/>
      <c r="GK71" s="30"/>
      <c r="GL71" s="30"/>
      <c r="GM71" s="30"/>
      <c r="GN71" s="30"/>
      <c r="GO71" s="30"/>
      <c r="GP71" s="30"/>
      <c r="GQ71" s="30"/>
      <c r="GR71" s="30"/>
      <c r="GS71" s="30"/>
      <c r="GT71" s="30"/>
      <c r="GU71" s="30"/>
      <c r="GV71" s="30"/>
      <c r="GW71" s="30"/>
      <c r="GX71" s="30"/>
      <c r="GY71" s="30"/>
      <c r="GZ71" s="30"/>
      <c r="HA71" s="30"/>
      <c r="HB71" s="30"/>
      <c r="HC71" s="30"/>
      <c r="HD71" s="30"/>
      <c r="HE71" s="30"/>
      <c r="HF71" s="30"/>
      <c r="HG71" s="30"/>
      <c r="HH71" s="30"/>
      <c r="HI71" s="30"/>
      <c r="HJ71" s="30"/>
      <c r="HK71" s="30"/>
      <c r="HL71" s="30"/>
      <c r="HM71" s="30"/>
      <c r="HN71" s="30"/>
      <c r="HO71" s="30"/>
      <c r="HP71" s="30"/>
      <c r="HQ71" s="30"/>
      <c r="HR71" s="30"/>
      <c r="HS71" s="30"/>
      <c r="HT71" s="30"/>
      <c r="HU71" s="30"/>
      <c r="HV71" s="30"/>
      <c r="HW71" s="30"/>
      <c r="HX71" s="30"/>
      <c r="HY71" s="30"/>
      <c r="HZ71" s="30"/>
      <c r="IA71" s="30"/>
      <c r="IB71" s="30"/>
      <c r="IC71" s="30"/>
      <c r="ID71" s="30"/>
      <c r="IE71" s="30"/>
      <c r="IF71" s="30"/>
      <c r="IG71" s="30"/>
      <c r="IH71" s="30"/>
      <c r="II71" s="30"/>
      <c r="IJ71" s="30"/>
      <c r="IK71" s="30"/>
      <c r="IL71" s="30"/>
      <c r="IM71" s="30"/>
      <c r="IN71" s="30"/>
      <c r="IO71" s="30"/>
      <c r="IP71" s="30"/>
      <c r="IQ71" s="30"/>
      <c r="IR71" s="30"/>
      <c r="IS71" s="30"/>
      <c r="IT71" s="30"/>
      <c r="IU71" s="30"/>
      <c r="IV71" s="30"/>
      <c r="IW71" s="30"/>
      <c r="IX71" s="30"/>
      <c r="IY71" s="30"/>
      <c r="IZ71" s="30"/>
      <c r="JA71" s="30"/>
      <c r="JB71" s="30"/>
      <c r="JC71" s="30"/>
      <c r="JD71" s="30"/>
      <c r="JE71" s="30"/>
      <c r="JF71" s="30"/>
      <c r="JG71" s="30"/>
      <c r="JH71" s="30"/>
      <c r="JI71" s="30"/>
      <c r="JJ71" s="30"/>
      <c r="JK71" s="30"/>
      <c r="JL71" s="30"/>
      <c r="JM71" s="30"/>
      <c r="JN71" s="30"/>
      <c r="JO71" s="30"/>
      <c r="JP71" s="30"/>
      <c r="JQ71" s="30"/>
      <c r="JR71" s="30"/>
      <c r="JS71" s="30"/>
      <c r="JT71" s="30"/>
      <c r="JU71" s="30"/>
      <c r="JV71" s="30"/>
      <c r="JW71" s="30"/>
      <c r="JX71" s="30"/>
      <c r="JY71" s="30"/>
      <c r="JZ71" s="30"/>
      <c r="KA71" s="30"/>
      <c r="KB71" s="30"/>
      <c r="KC71" s="30"/>
      <c r="KD71" s="30"/>
      <c r="KE71" s="30"/>
      <c r="KF71" s="30"/>
      <c r="KG71" s="30"/>
      <c r="KH71" s="30"/>
      <c r="KI71" s="30"/>
      <c r="KJ71" s="30"/>
      <c r="KK71" s="30"/>
      <c r="KL71" s="30"/>
      <c r="KM71" s="30"/>
      <c r="KN71" s="30"/>
      <c r="KO71" s="30"/>
      <c r="KP71" s="30"/>
      <c r="KQ71" s="30"/>
      <c r="KR71" s="30"/>
      <c r="KS71" s="30"/>
      <c r="KT71" s="30"/>
      <c r="KU71" s="30"/>
      <c r="KV71" s="30"/>
      <c r="KW71" s="30"/>
      <c r="KX71" s="30"/>
      <c r="KY71" s="30"/>
      <c r="KZ71" s="30"/>
      <c r="LA71" s="30"/>
      <c r="LB71" s="30"/>
      <c r="LC71" s="30"/>
      <c r="LD71" s="30"/>
      <c r="LE71" s="30"/>
      <c r="LF71" s="30"/>
      <c r="LG71" s="30"/>
      <c r="LH71" s="30"/>
      <c r="LI71" s="30"/>
      <c r="LJ71" s="30"/>
      <c r="LK71" s="30"/>
      <c r="LL71" s="30"/>
      <c r="LM71" s="30"/>
      <c r="LN71" s="30"/>
      <c r="LO71" s="30"/>
      <c r="LP71" s="30"/>
      <c r="LQ71" s="30"/>
      <c r="LR71" s="30"/>
      <c r="LS71" s="30"/>
      <c r="LT71" s="30"/>
      <c r="LU71" s="30"/>
      <c r="LV71" s="30"/>
      <c r="LW71" s="30"/>
      <c r="LX71" s="30"/>
      <c r="LY71" s="30"/>
      <c r="LZ71" s="30"/>
      <c r="MA71" s="30"/>
      <c r="MB71" s="30"/>
      <c r="MC71" s="30"/>
      <c r="MD71" s="30"/>
      <c r="ME71" s="30"/>
      <c r="MF71" s="30"/>
      <c r="MG71" s="30"/>
      <c r="MH71" s="30"/>
      <c r="MI71" s="30"/>
      <c r="MJ71" s="30"/>
      <c r="MK71" s="30"/>
      <c r="ML71" s="30"/>
      <c r="MM71" s="30"/>
      <c r="MN71" s="30"/>
      <c r="MO71" s="30"/>
      <c r="MP71" s="30"/>
      <c r="MQ71" s="30"/>
      <c r="MR71" s="30"/>
      <c r="MS71" s="30"/>
      <c r="MT71" s="30"/>
      <c r="MU71" s="30"/>
      <c r="MV71" s="30"/>
      <c r="MW71" s="30"/>
      <c r="MX71" s="30"/>
      <c r="MY71" s="30"/>
      <c r="MZ71" s="30"/>
      <c r="NA71" s="30"/>
      <c r="NB71" s="30"/>
      <c r="NC71" s="30"/>
      <c r="ND71" s="30"/>
      <c r="NE71" s="30"/>
      <c r="NF71" s="30"/>
      <c r="NG71" s="30"/>
      <c r="NH71" s="30"/>
      <c r="NI71" s="30"/>
      <c r="NJ71" s="30"/>
      <c r="NK71" s="30"/>
      <c r="NL71" s="30"/>
      <c r="NM71" s="30"/>
      <c r="NN71" s="30"/>
      <c r="NO71" s="30"/>
      <c r="NP71" s="30"/>
      <c r="NQ71" s="30"/>
      <c r="NR71" s="30"/>
      <c r="NS71" s="30"/>
      <c r="NT71" s="30"/>
      <c r="NU71" s="30"/>
      <c r="NV71" s="30"/>
      <c r="NW71" s="30"/>
      <c r="NX71" s="30"/>
      <c r="NY71" s="30"/>
      <c r="NZ71" s="30"/>
      <c r="OA71" s="30"/>
      <c r="OB71" s="30"/>
      <c r="OC71" s="30"/>
      <c r="OD71" s="30"/>
      <c r="OE71" s="30"/>
      <c r="OF71" s="30"/>
      <c r="OG71" s="30"/>
      <c r="OH71" s="30"/>
      <c r="OI71" s="30"/>
      <c r="OJ71" s="30"/>
      <c r="OK71" s="30"/>
      <c r="OL71" s="30"/>
      <c r="OM71" s="30"/>
      <c r="ON71" s="30"/>
      <c r="OO71" s="30"/>
      <c r="OP71" s="30"/>
      <c r="OQ71" s="30"/>
      <c r="OR71" s="30"/>
      <c r="OS71" s="30"/>
      <c r="OT71" s="30"/>
      <c r="OU71" s="30"/>
      <c r="OV71" s="30"/>
      <c r="OW71" s="30"/>
      <c r="OX71" s="30"/>
      <c r="OY71" s="30"/>
      <c r="OZ71" s="30"/>
      <c r="PA71" s="30"/>
      <c r="PB71" s="30"/>
      <c r="PC71" s="30"/>
      <c r="PD71" s="30"/>
      <c r="PE71" s="30"/>
      <c r="PF71" s="30"/>
      <c r="PG71" s="30"/>
      <c r="PH71" s="30"/>
      <c r="PI71" s="30"/>
      <c r="PJ71" s="30"/>
      <c r="PK71" s="30"/>
      <c r="PL71" s="30"/>
      <c r="PM71" s="30"/>
      <c r="PN71" s="30"/>
      <c r="PO71" s="30"/>
      <c r="PP71" s="30"/>
      <c r="PQ71" s="30"/>
      <c r="PR71" s="30"/>
      <c r="PS71" s="30"/>
      <c r="PT71" s="30"/>
      <c r="PU71" s="30"/>
      <c r="PV71" s="30"/>
      <c r="PW71" s="30"/>
      <c r="PX71" s="30"/>
      <c r="PY71" s="30"/>
      <c r="PZ71" s="30"/>
      <c r="QA71" s="30"/>
      <c r="QB71" s="30"/>
      <c r="QC71" s="30"/>
      <c r="QD71" s="30"/>
      <c r="QE71" s="30"/>
      <c r="QF71" s="30"/>
      <c r="QG71" s="30"/>
      <c r="QH71" s="30"/>
      <c r="QI71" s="30"/>
      <c r="QJ71" s="30"/>
      <c r="QK71" s="30"/>
      <c r="QL71" s="30"/>
      <c r="QM71" s="30"/>
      <c r="QN71" s="30"/>
      <c r="QO71" s="30"/>
      <c r="QP71" s="30"/>
      <c r="QQ71" s="30"/>
      <c r="QR71" s="30"/>
      <c r="QS71" s="30"/>
      <c r="QT71" s="30"/>
      <c r="QU71" s="30"/>
      <c r="QV71" s="30"/>
      <c r="QW71" s="30"/>
      <c r="QX71" s="30"/>
      <c r="QY71" s="30"/>
      <c r="QZ71" s="30"/>
      <c r="RA71" s="30"/>
      <c r="RB71" s="30"/>
      <c r="RC71" s="30"/>
      <c r="RD71" s="30"/>
      <c r="RE71" s="30"/>
      <c r="RF71" s="30"/>
      <c r="RG71" s="30"/>
      <c r="RH71" s="30"/>
      <c r="RI71" s="30"/>
      <c r="RJ71" s="30"/>
      <c r="RK71" s="30"/>
      <c r="RL71" s="30"/>
      <c r="RM71" s="30"/>
      <c r="RN71" s="30"/>
      <c r="RO71" s="30"/>
      <c r="RP71" s="30"/>
      <c r="RQ71" s="30"/>
      <c r="RR71" s="30"/>
      <c r="RS71" s="30"/>
      <c r="RT71" s="30"/>
      <c r="RU71" s="30"/>
      <c r="RV71" s="30"/>
      <c r="RW71" s="30"/>
      <c r="RX71" s="30"/>
      <c r="RY71" s="30"/>
      <c r="RZ71" s="30"/>
      <c r="SA71" s="30"/>
      <c r="SB71" s="30"/>
      <c r="SC71" s="30"/>
      <c r="SD71" s="30"/>
      <c r="SE71" s="30"/>
      <c r="SF71" s="30"/>
      <c r="SG71" s="30"/>
      <c r="SH71" s="30"/>
      <c r="SI71" s="30"/>
      <c r="SJ71" s="30"/>
      <c r="SK71" s="30"/>
      <c r="SL71" s="30"/>
      <c r="SM71" s="30"/>
      <c r="SN71" s="30"/>
      <c r="SO71" s="30"/>
      <c r="SP71" s="30"/>
      <c r="SQ71" s="30"/>
      <c r="SR71" s="30"/>
      <c r="SS71" s="30"/>
      <c r="ST71" s="30"/>
      <c r="SU71" s="30"/>
      <c r="SV71" s="30"/>
      <c r="SW71" s="30"/>
      <c r="SX71" s="30"/>
      <c r="SY71" s="30"/>
      <c r="SZ71" s="30"/>
      <c r="TA71" s="30"/>
      <c r="TB71" s="30"/>
      <c r="TC71" s="30"/>
      <c r="TD71" s="30"/>
      <c r="TE71" s="30"/>
      <c r="TF71" s="30"/>
      <c r="TG71" s="30"/>
      <c r="TH71" s="30"/>
      <c r="TI71" s="30"/>
      <c r="TJ71" s="30"/>
      <c r="TK71" s="30"/>
      <c r="TL71" s="30"/>
      <c r="TM71" s="30"/>
      <c r="TN71" s="30"/>
      <c r="TO71" s="30"/>
      <c r="TP71" s="30"/>
      <c r="TQ71" s="30"/>
      <c r="TR71" s="30"/>
      <c r="TS71" s="30"/>
      <c r="TT71" s="30"/>
      <c r="TU71" s="30"/>
      <c r="TV71" s="30"/>
      <c r="TW71" s="30"/>
      <c r="TX71" s="30"/>
      <c r="TY71" s="30"/>
      <c r="TZ71" s="30"/>
      <c r="UA71" s="30"/>
      <c r="UB71" s="30"/>
      <c r="UC71" s="30"/>
      <c r="UD71" s="30"/>
      <c r="UE71" s="30"/>
      <c r="UF71" s="30"/>
      <c r="UG71" s="30"/>
      <c r="UH71" s="30"/>
      <c r="UI71" s="30"/>
      <c r="UJ71" s="30"/>
      <c r="UK71" s="30"/>
      <c r="UL71" s="30"/>
      <c r="UM71" s="30"/>
      <c r="UN71" s="30"/>
      <c r="UO71" s="30"/>
      <c r="UP71" s="30"/>
      <c r="UQ71" s="30"/>
      <c r="UR71" s="30"/>
      <c r="US71" s="30"/>
      <c r="UT71" s="30"/>
      <c r="UU71" s="30"/>
      <c r="UV71" s="30"/>
      <c r="UW71" s="30"/>
      <c r="UX71" s="30"/>
      <c r="UY71" s="30"/>
      <c r="UZ71" s="30"/>
      <c r="VA71" s="30"/>
      <c r="VB71" s="30"/>
      <c r="VC71" s="30"/>
      <c r="VD71" s="30"/>
      <c r="VE71" s="30"/>
      <c r="VF71" s="30"/>
      <c r="VG71" s="30"/>
      <c r="VH71" s="30"/>
      <c r="VI71" s="30"/>
      <c r="VJ71" s="30"/>
      <c r="VK71" s="30"/>
      <c r="VL71" s="30"/>
      <c r="VM71" s="30"/>
      <c r="VN71" s="30"/>
      <c r="VO71" s="30"/>
      <c r="VP71" s="30"/>
      <c r="VQ71" s="30"/>
      <c r="VR71" s="30"/>
      <c r="VS71" s="30"/>
      <c r="VT71" s="30"/>
      <c r="VU71" s="30"/>
      <c r="VV71" s="30"/>
      <c r="VW71" s="30"/>
      <c r="VX71" s="30"/>
      <c r="VY71" s="30"/>
      <c r="VZ71" s="30"/>
      <c r="WA71" s="30"/>
      <c r="WB71" s="30"/>
      <c r="WC71" s="30"/>
      <c r="WD71" s="30"/>
      <c r="WE71" s="30"/>
      <c r="WF71" s="30"/>
      <c r="WG71" s="30"/>
      <c r="WH71" s="30"/>
      <c r="WI71" s="30"/>
      <c r="WJ71" s="30"/>
      <c r="WK71" s="30"/>
      <c r="WL71" s="30"/>
      <c r="WM71" s="30"/>
      <c r="WN71" s="30"/>
      <c r="WO71" s="30"/>
      <c r="WP71" s="30"/>
      <c r="WQ71" s="30"/>
      <c r="WR71" s="30"/>
      <c r="WS71" s="30"/>
      <c r="WT71" s="30"/>
      <c r="WU71" s="30"/>
      <c r="WV71" s="30"/>
      <c r="WW71" s="30"/>
      <c r="WX71" s="30"/>
      <c r="WY71" s="30"/>
      <c r="WZ71" s="30"/>
      <c r="XA71" s="30"/>
      <c r="XB71" s="30"/>
      <c r="XC71" s="30"/>
      <c r="XD71" s="30"/>
      <c r="XE71" s="30"/>
      <c r="XF71" s="30"/>
      <c r="XG71" s="30"/>
      <c r="XH71" s="30"/>
      <c r="XI71" s="30"/>
      <c r="XJ71" s="30"/>
      <c r="XK71" s="30"/>
      <c r="XL71" s="30"/>
      <c r="XM71" s="30"/>
      <c r="XN71" s="30"/>
      <c r="XO71" s="30"/>
      <c r="XP71" s="30"/>
      <c r="XQ71" s="30"/>
      <c r="XR71" s="30"/>
      <c r="XS71" s="30"/>
      <c r="XT71" s="30"/>
      <c r="XU71" s="30"/>
      <c r="XV71" s="30"/>
      <c r="XW71" s="30"/>
      <c r="XX71" s="30"/>
      <c r="XY71" s="30"/>
      <c r="XZ71" s="30"/>
      <c r="YA71" s="30"/>
      <c r="YB71" s="30"/>
      <c r="YC71" s="30"/>
      <c r="YD71" s="30"/>
      <c r="YE71" s="30"/>
      <c r="YF71" s="30"/>
      <c r="YG71" s="30"/>
      <c r="YH71" s="30"/>
      <c r="YI71" s="30"/>
      <c r="YJ71" s="30"/>
      <c r="YK71" s="30"/>
      <c r="YL71" s="30"/>
    </row>
    <row r="72" spans="1:662" s="54" customFormat="1" x14ac:dyDescent="0.25">
      <c r="A72" s="31" t="s">
        <v>36</v>
      </c>
      <c r="B72" s="31" t="s">
        <v>372</v>
      </c>
      <c r="C72" s="31" t="s">
        <v>373</v>
      </c>
      <c r="D72" s="31" t="s">
        <v>374</v>
      </c>
      <c r="E72" s="31" t="s">
        <v>375</v>
      </c>
      <c r="F72" s="32">
        <v>36425</v>
      </c>
      <c r="G72" s="31" t="s">
        <v>41</v>
      </c>
      <c r="H72" s="31"/>
      <c r="I72" s="31" t="s">
        <v>42</v>
      </c>
      <c r="J72" s="31" t="s">
        <v>55</v>
      </c>
      <c r="K72" s="31" t="s">
        <v>56</v>
      </c>
      <c r="L72" s="31" t="s">
        <v>57</v>
      </c>
      <c r="M72" s="31" t="s">
        <v>109</v>
      </c>
      <c r="N72" s="31" t="s">
        <v>59</v>
      </c>
      <c r="O72" s="31" t="s">
        <v>48</v>
      </c>
      <c r="P72" s="31" t="s">
        <v>49</v>
      </c>
      <c r="R72" s="30"/>
      <c r="S72" s="30"/>
      <c r="T72" s="30"/>
      <c r="U72" s="30"/>
      <c r="V72" s="30"/>
      <c r="W72" s="30"/>
      <c r="X72" s="30"/>
      <c r="Y72" s="30"/>
      <c r="Z72" s="30"/>
      <c r="AA72" s="30"/>
      <c r="AB72" s="30"/>
      <c r="AC72" s="30"/>
      <c r="AD72" s="30"/>
      <c r="AE72" s="30"/>
      <c r="AF72" s="30"/>
      <c r="AG72" s="30"/>
      <c r="AH72" s="30"/>
      <c r="AI72" s="30"/>
      <c r="AJ72" s="30"/>
      <c r="AK72" s="30"/>
      <c r="AL72" s="30"/>
      <c r="AM72" s="30"/>
      <c r="AN72" s="30"/>
      <c r="AO72" s="30"/>
      <c r="AP72" s="30"/>
      <c r="AQ72" s="30"/>
      <c r="AR72" s="30"/>
      <c r="AS72" s="30"/>
      <c r="AT72" s="30"/>
      <c r="AU72" s="30"/>
      <c r="AV72" s="30"/>
      <c r="AW72" s="30"/>
      <c r="AX72" s="30"/>
      <c r="AY72" s="30"/>
      <c r="AZ72" s="30"/>
      <c r="BA72" s="30"/>
      <c r="BB72" s="30"/>
      <c r="BC72" s="30"/>
      <c r="BD72" s="30"/>
      <c r="BE72" s="30"/>
      <c r="BF72" s="30"/>
      <c r="BG72" s="30"/>
      <c r="BH72" s="30"/>
      <c r="BI72" s="30"/>
      <c r="BJ72" s="30"/>
      <c r="BK72" s="30"/>
      <c r="BL72" s="30"/>
      <c r="BM72" s="30"/>
      <c r="BN72" s="30"/>
      <c r="BO72" s="30"/>
      <c r="BP72" s="30"/>
      <c r="BQ72" s="30"/>
      <c r="BR72" s="30"/>
      <c r="BS72" s="30"/>
      <c r="BT72" s="30"/>
      <c r="BU72" s="30"/>
      <c r="BV72" s="30"/>
      <c r="BW72" s="30"/>
      <c r="BX72" s="30"/>
      <c r="BY72" s="30"/>
      <c r="BZ72" s="30"/>
      <c r="CA72" s="30"/>
      <c r="CB72" s="30"/>
      <c r="CC72" s="30"/>
      <c r="CD72" s="30"/>
      <c r="CE72" s="30"/>
      <c r="CF72" s="30"/>
      <c r="CG72" s="30"/>
      <c r="CH72" s="30"/>
      <c r="CI72" s="30"/>
      <c r="CJ72" s="30"/>
      <c r="CK72" s="30"/>
      <c r="CL72" s="30"/>
      <c r="CM72" s="30"/>
      <c r="CN72" s="30"/>
      <c r="CO72" s="30"/>
      <c r="CP72" s="30"/>
      <c r="CQ72" s="30"/>
      <c r="CR72" s="30"/>
      <c r="CS72" s="30"/>
      <c r="CT72" s="30"/>
      <c r="CU72" s="30"/>
      <c r="CV72" s="30"/>
      <c r="CW72" s="30"/>
      <c r="CX72" s="30"/>
      <c r="CY72" s="30"/>
      <c r="CZ72" s="30"/>
      <c r="DA72" s="30"/>
      <c r="DB72" s="30"/>
      <c r="DC72" s="30"/>
      <c r="DD72" s="30"/>
      <c r="DE72" s="30"/>
      <c r="DF72" s="30"/>
      <c r="DG72" s="30"/>
      <c r="DH72" s="30"/>
      <c r="DI72" s="30"/>
      <c r="DJ72" s="30"/>
      <c r="DK72" s="30"/>
      <c r="DL72" s="30"/>
      <c r="DM72" s="30"/>
      <c r="DN72" s="30"/>
      <c r="DO72" s="30"/>
      <c r="DP72" s="30"/>
      <c r="DQ72" s="30"/>
      <c r="DR72" s="30"/>
      <c r="DS72" s="30"/>
      <c r="DT72" s="30"/>
      <c r="DU72" s="30"/>
      <c r="DV72" s="30"/>
      <c r="DW72" s="30"/>
      <c r="DX72" s="30"/>
      <c r="DY72" s="30"/>
      <c r="DZ72" s="30"/>
      <c r="EA72" s="30"/>
      <c r="EB72" s="30"/>
      <c r="EC72" s="30"/>
      <c r="ED72" s="30"/>
      <c r="EE72" s="30"/>
      <c r="EF72" s="30"/>
      <c r="EG72" s="30"/>
      <c r="EH72" s="30"/>
      <c r="EI72" s="30"/>
      <c r="EJ72" s="30"/>
      <c r="EK72" s="30"/>
      <c r="EL72" s="30"/>
      <c r="EM72" s="30"/>
      <c r="EN72" s="30"/>
      <c r="EO72" s="30"/>
      <c r="EP72" s="30"/>
      <c r="EQ72" s="30"/>
      <c r="ER72" s="30"/>
      <c r="ES72" s="30"/>
      <c r="ET72" s="30"/>
      <c r="EU72" s="30"/>
      <c r="EV72" s="30"/>
      <c r="EW72" s="30"/>
      <c r="EX72" s="30"/>
      <c r="EY72" s="30"/>
      <c r="EZ72" s="30"/>
      <c r="FA72" s="30"/>
      <c r="FB72" s="30"/>
      <c r="FC72" s="30"/>
      <c r="FD72" s="30"/>
      <c r="FE72" s="30"/>
      <c r="FF72" s="30"/>
      <c r="FG72" s="30"/>
      <c r="FH72" s="30"/>
      <c r="FI72" s="30"/>
      <c r="FJ72" s="30"/>
      <c r="FK72" s="30"/>
      <c r="FL72" s="30"/>
      <c r="FM72" s="30"/>
      <c r="FN72" s="30"/>
      <c r="FO72" s="30"/>
      <c r="FP72" s="30"/>
      <c r="FQ72" s="30"/>
      <c r="FR72" s="30"/>
      <c r="FS72" s="30"/>
      <c r="FT72" s="30"/>
      <c r="FU72" s="30"/>
      <c r="FV72" s="30"/>
      <c r="FW72" s="30"/>
      <c r="FX72" s="30"/>
      <c r="FY72" s="30"/>
      <c r="FZ72" s="30"/>
      <c r="GA72" s="30"/>
      <c r="GB72" s="30"/>
      <c r="GC72" s="30"/>
      <c r="GD72" s="30"/>
      <c r="GE72" s="30"/>
      <c r="GF72" s="30"/>
      <c r="GG72" s="30"/>
      <c r="GH72" s="30"/>
      <c r="GI72" s="30"/>
      <c r="GJ72" s="30"/>
      <c r="GK72" s="30"/>
      <c r="GL72" s="30"/>
      <c r="GM72" s="30"/>
      <c r="GN72" s="30"/>
      <c r="GO72" s="30"/>
      <c r="GP72" s="30"/>
      <c r="GQ72" s="30"/>
      <c r="GR72" s="30"/>
      <c r="GS72" s="30"/>
      <c r="GT72" s="30"/>
      <c r="GU72" s="30"/>
      <c r="GV72" s="30"/>
      <c r="GW72" s="30"/>
      <c r="GX72" s="30"/>
      <c r="GY72" s="30"/>
      <c r="GZ72" s="30"/>
      <c r="HA72" s="30"/>
      <c r="HB72" s="30"/>
      <c r="HC72" s="30"/>
      <c r="HD72" s="30"/>
      <c r="HE72" s="30"/>
      <c r="HF72" s="30"/>
      <c r="HG72" s="30"/>
      <c r="HH72" s="30"/>
      <c r="HI72" s="30"/>
      <c r="HJ72" s="30"/>
      <c r="HK72" s="30"/>
      <c r="HL72" s="30"/>
      <c r="HM72" s="30"/>
      <c r="HN72" s="30"/>
      <c r="HO72" s="30"/>
      <c r="HP72" s="30"/>
      <c r="HQ72" s="30"/>
      <c r="HR72" s="30"/>
      <c r="HS72" s="30"/>
      <c r="HT72" s="30"/>
      <c r="HU72" s="30"/>
      <c r="HV72" s="30"/>
      <c r="HW72" s="30"/>
      <c r="HX72" s="30"/>
      <c r="HY72" s="30"/>
      <c r="HZ72" s="30"/>
      <c r="IA72" s="30"/>
      <c r="IB72" s="30"/>
      <c r="IC72" s="30"/>
      <c r="ID72" s="30"/>
      <c r="IE72" s="30"/>
      <c r="IF72" s="30"/>
      <c r="IG72" s="30"/>
      <c r="IH72" s="30"/>
      <c r="II72" s="30"/>
      <c r="IJ72" s="30"/>
      <c r="IK72" s="30"/>
      <c r="IL72" s="30"/>
      <c r="IM72" s="30"/>
      <c r="IN72" s="30"/>
      <c r="IO72" s="30"/>
      <c r="IP72" s="30"/>
      <c r="IQ72" s="30"/>
      <c r="IR72" s="30"/>
      <c r="IS72" s="30"/>
      <c r="IT72" s="30"/>
      <c r="IU72" s="30"/>
      <c r="IV72" s="30"/>
      <c r="IW72" s="30"/>
      <c r="IX72" s="30"/>
      <c r="IY72" s="30"/>
      <c r="IZ72" s="30"/>
      <c r="JA72" s="30"/>
      <c r="JB72" s="30"/>
      <c r="JC72" s="30"/>
      <c r="JD72" s="30"/>
      <c r="JE72" s="30"/>
      <c r="JF72" s="30"/>
      <c r="JG72" s="30"/>
      <c r="JH72" s="30"/>
      <c r="JI72" s="30"/>
      <c r="JJ72" s="30"/>
      <c r="JK72" s="30"/>
      <c r="JL72" s="30"/>
      <c r="JM72" s="30"/>
      <c r="JN72" s="30"/>
      <c r="JO72" s="30"/>
      <c r="JP72" s="30"/>
      <c r="JQ72" s="30"/>
      <c r="JR72" s="30"/>
      <c r="JS72" s="30"/>
      <c r="JT72" s="30"/>
      <c r="JU72" s="30"/>
      <c r="JV72" s="30"/>
      <c r="JW72" s="30"/>
      <c r="JX72" s="30"/>
      <c r="JY72" s="30"/>
      <c r="JZ72" s="30"/>
      <c r="KA72" s="30"/>
      <c r="KB72" s="30"/>
      <c r="KC72" s="30"/>
      <c r="KD72" s="30"/>
      <c r="KE72" s="30"/>
      <c r="KF72" s="30"/>
      <c r="KG72" s="30"/>
      <c r="KH72" s="30"/>
      <c r="KI72" s="30"/>
      <c r="KJ72" s="30"/>
      <c r="KK72" s="30"/>
      <c r="KL72" s="30"/>
      <c r="KM72" s="30"/>
      <c r="KN72" s="30"/>
      <c r="KO72" s="30"/>
      <c r="KP72" s="30"/>
      <c r="KQ72" s="30"/>
      <c r="KR72" s="30"/>
      <c r="KS72" s="30"/>
      <c r="KT72" s="30"/>
      <c r="KU72" s="30"/>
      <c r="KV72" s="30"/>
      <c r="KW72" s="30"/>
      <c r="KX72" s="30"/>
      <c r="KY72" s="30"/>
      <c r="KZ72" s="30"/>
      <c r="LA72" s="30"/>
      <c r="LB72" s="30"/>
      <c r="LC72" s="30"/>
      <c r="LD72" s="30"/>
      <c r="LE72" s="30"/>
      <c r="LF72" s="30"/>
      <c r="LG72" s="30"/>
      <c r="LH72" s="30"/>
      <c r="LI72" s="30"/>
      <c r="LJ72" s="30"/>
      <c r="LK72" s="30"/>
      <c r="LL72" s="30"/>
      <c r="LM72" s="30"/>
      <c r="LN72" s="30"/>
      <c r="LO72" s="30"/>
      <c r="LP72" s="30"/>
      <c r="LQ72" s="30"/>
      <c r="LR72" s="30"/>
      <c r="LS72" s="30"/>
      <c r="LT72" s="30"/>
      <c r="LU72" s="30"/>
      <c r="LV72" s="30"/>
      <c r="LW72" s="30"/>
      <c r="LX72" s="30"/>
      <c r="LY72" s="30"/>
      <c r="LZ72" s="30"/>
      <c r="MA72" s="30"/>
      <c r="MB72" s="30"/>
      <c r="MC72" s="30"/>
      <c r="MD72" s="30"/>
      <c r="ME72" s="30"/>
      <c r="MF72" s="30"/>
      <c r="MG72" s="30"/>
      <c r="MH72" s="30"/>
      <c r="MI72" s="30"/>
      <c r="MJ72" s="30"/>
      <c r="MK72" s="30"/>
      <c r="ML72" s="30"/>
      <c r="MM72" s="30"/>
      <c r="MN72" s="30"/>
      <c r="MO72" s="30"/>
      <c r="MP72" s="30"/>
      <c r="MQ72" s="30"/>
      <c r="MR72" s="30"/>
      <c r="MS72" s="30"/>
      <c r="MT72" s="30"/>
      <c r="MU72" s="30"/>
      <c r="MV72" s="30"/>
      <c r="MW72" s="30"/>
      <c r="MX72" s="30"/>
      <c r="MY72" s="30"/>
      <c r="MZ72" s="30"/>
      <c r="NA72" s="30"/>
      <c r="NB72" s="30"/>
      <c r="NC72" s="30"/>
      <c r="ND72" s="30"/>
      <c r="NE72" s="30"/>
      <c r="NF72" s="30"/>
      <c r="NG72" s="30"/>
      <c r="NH72" s="30"/>
      <c r="NI72" s="30"/>
      <c r="NJ72" s="30"/>
      <c r="NK72" s="30"/>
      <c r="NL72" s="30"/>
      <c r="NM72" s="30"/>
      <c r="NN72" s="30"/>
      <c r="NO72" s="30"/>
      <c r="NP72" s="30"/>
      <c r="NQ72" s="30"/>
      <c r="NR72" s="30"/>
      <c r="NS72" s="30"/>
      <c r="NT72" s="30"/>
      <c r="NU72" s="30"/>
      <c r="NV72" s="30"/>
      <c r="NW72" s="30"/>
      <c r="NX72" s="30"/>
      <c r="NY72" s="30"/>
      <c r="NZ72" s="30"/>
      <c r="OA72" s="30"/>
      <c r="OB72" s="30"/>
      <c r="OC72" s="30"/>
      <c r="OD72" s="30"/>
      <c r="OE72" s="30"/>
      <c r="OF72" s="30"/>
      <c r="OG72" s="30"/>
      <c r="OH72" s="30"/>
      <c r="OI72" s="30"/>
      <c r="OJ72" s="30"/>
      <c r="OK72" s="30"/>
      <c r="OL72" s="30"/>
      <c r="OM72" s="30"/>
      <c r="ON72" s="30"/>
      <c r="OO72" s="30"/>
      <c r="OP72" s="30"/>
      <c r="OQ72" s="30"/>
      <c r="OR72" s="30"/>
      <c r="OS72" s="30"/>
      <c r="OT72" s="30"/>
      <c r="OU72" s="30"/>
      <c r="OV72" s="30"/>
      <c r="OW72" s="30"/>
      <c r="OX72" s="30"/>
      <c r="OY72" s="30"/>
      <c r="OZ72" s="30"/>
      <c r="PA72" s="30"/>
      <c r="PB72" s="30"/>
      <c r="PC72" s="30"/>
      <c r="PD72" s="30"/>
      <c r="PE72" s="30"/>
      <c r="PF72" s="30"/>
      <c r="PG72" s="30"/>
      <c r="PH72" s="30"/>
      <c r="PI72" s="30"/>
      <c r="PJ72" s="30"/>
      <c r="PK72" s="30"/>
      <c r="PL72" s="30"/>
      <c r="PM72" s="30"/>
      <c r="PN72" s="30"/>
      <c r="PO72" s="30"/>
      <c r="PP72" s="30"/>
      <c r="PQ72" s="30"/>
      <c r="PR72" s="30"/>
      <c r="PS72" s="30"/>
      <c r="PT72" s="30"/>
      <c r="PU72" s="30"/>
      <c r="PV72" s="30"/>
      <c r="PW72" s="30"/>
      <c r="PX72" s="30"/>
      <c r="PY72" s="30"/>
      <c r="PZ72" s="30"/>
      <c r="QA72" s="30"/>
      <c r="QB72" s="30"/>
      <c r="QC72" s="30"/>
      <c r="QD72" s="30"/>
      <c r="QE72" s="30"/>
      <c r="QF72" s="30"/>
      <c r="QG72" s="30"/>
      <c r="QH72" s="30"/>
      <c r="QI72" s="30"/>
      <c r="QJ72" s="30"/>
      <c r="QK72" s="30"/>
      <c r="QL72" s="30"/>
      <c r="QM72" s="30"/>
      <c r="QN72" s="30"/>
      <c r="QO72" s="30"/>
      <c r="QP72" s="30"/>
      <c r="QQ72" s="30"/>
      <c r="QR72" s="30"/>
      <c r="QS72" s="30"/>
      <c r="QT72" s="30"/>
      <c r="QU72" s="30"/>
      <c r="QV72" s="30"/>
      <c r="QW72" s="30"/>
      <c r="QX72" s="30"/>
      <c r="QY72" s="30"/>
      <c r="QZ72" s="30"/>
      <c r="RA72" s="30"/>
      <c r="RB72" s="30"/>
      <c r="RC72" s="30"/>
      <c r="RD72" s="30"/>
      <c r="RE72" s="30"/>
      <c r="RF72" s="30"/>
      <c r="RG72" s="30"/>
      <c r="RH72" s="30"/>
      <c r="RI72" s="30"/>
      <c r="RJ72" s="30"/>
      <c r="RK72" s="30"/>
      <c r="RL72" s="30"/>
      <c r="RM72" s="30"/>
      <c r="RN72" s="30"/>
      <c r="RO72" s="30"/>
      <c r="RP72" s="30"/>
      <c r="RQ72" s="30"/>
      <c r="RR72" s="30"/>
      <c r="RS72" s="30"/>
      <c r="RT72" s="30"/>
      <c r="RU72" s="30"/>
      <c r="RV72" s="30"/>
      <c r="RW72" s="30"/>
      <c r="RX72" s="30"/>
      <c r="RY72" s="30"/>
      <c r="RZ72" s="30"/>
      <c r="SA72" s="30"/>
      <c r="SB72" s="30"/>
      <c r="SC72" s="30"/>
      <c r="SD72" s="30"/>
      <c r="SE72" s="30"/>
      <c r="SF72" s="30"/>
      <c r="SG72" s="30"/>
      <c r="SH72" s="30"/>
      <c r="SI72" s="30"/>
      <c r="SJ72" s="30"/>
      <c r="SK72" s="30"/>
      <c r="SL72" s="30"/>
      <c r="SM72" s="30"/>
      <c r="SN72" s="30"/>
      <c r="SO72" s="30"/>
      <c r="SP72" s="30"/>
      <c r="SQ72" s="30"/>
      <c r="SR72" s="30"/>
      <c r="SS72" s="30"/>
      <c r="ST72" s="30"/>
      <c r="SU72" s="30"/>
      <c r="SV72" s="30"/>
      <c r="SW72" s="30"/>
      <c r="SX72" s="30"/>
      <c r="SY72" s="30"/>
      <c r="SZ72" s="30"/>
      <c r="TA72" s="30"/>
      <c r="TB72" s="30"/>
      <c r="TC72" s="30"/>
      <c r="TD72" s="30"/>
      <c r="TE72" s="30"/>
      <c r="TF72" s="30"/>
      <c r="TG72" s="30"/>
      <c r="TH72" s="30"/>
      <c r="TI72" s="30"/>
      <c r="TJ72" s="30"/>
      <c r="TK72" s="30"/>
      <c r="TL72" s="30"/>
      <c r="TM72" s="30"/>
      <c r="TN72" s="30"/>
      <c r="TO72" s="30"/>
      <c r="TP72" s="30"/>
      <c r="TQ72" s="30"/>
      <c r="TR72" s="30"/>
      <c r="TS72" s="30"/>
      <c r="TT72" s="30"/>
      <c r="TU72" s="30"/>
      <c r="TV72" s="30"/>
      <c r="TW72" s="30"/>
      <c r="TX72" s="30"/>
      <c r="TY72" s="30"/>
      <c r="TZ72" s="30"/>
      <c r="UA72" s="30"/>
      <c r="UB72" s="30"/>
      <c r="UC72" s="30"/>
      <c r="UD72" s="30"/>
      <c r="UE72" s="30"/>
      <c r="UF72" s="30"/>
      <c r="UG72" s="30"/>
      <c r="UH72" s="30"/>
      <c r="UI72" s="30"/>
      <c r="UJ72" s="30"/>
      <c r="UK72" s="30"/>
      <c r="UL72" s="30"/>
      <c r="UM72" s="30"/>
      <c r="UN72" s="30"/>
      <c r="UO72" s="30"/>
      <c r="UP72" s="30"/>
      <c r="UQ72" s="30"/>
      <c r="UR72" s="30"/>
      <c r="US72" s="30"/>
      <c r="UT72" s="30"/>
      <c r="UU72" s="30"/>
      <c r="UV72" s="30"/>
      <c r="UW72" s="30"/>
      <c r="UX72" s="30"/>
      <c r="UY72" s="30"/>
      <c r="UZ72" s="30"/>
      <c r="VA72" s="30"/>
      <c r="VB72" s="30"/>
      <c r="VC72" s="30"/>
      <c r="VD72" s="30"/>
      <c r="VE72" s="30"/>
      <c r="VF72" s="30"/>
      <c r="VG72" s="30"/>
      <c r="VH72" s="30"/>
      <c r="VI72" s="30"/>
      <c r="VJ72" s="30"/>
      <c r="VK72" s="30"/>
      <c r="VL72" s="30"/>
      <c r="VM72" s="30"/>
      <c r="VN72" s="30"/>
      <c r="VO72" s="30"/>
      <c r="VP72" s="30"/>
      <c r="VQ72" s="30"/>
      <c r="VR72" s="30"/>
      <c r="VS72" s="30"/>
      <c r="VT72" s="30"/>
      <c r="VU72" s="30"/>
      <c r="VV72" s="30"/>
      <c r="VW72" s="30"/>
      <c r="VX72" s="30"/>
      <c r="VY72" s="30"/>
      <c r="VZ72" s="30"/>
      <c r="WA72" s="30"/>
      <c r="WB72" s="30"/>
      <c r="WC72" s="30"/>
      <c r="WD72" s="30"/>
      <c r="WE72" s="30"/>
      <c r="WF72" s="30"/>
      <c r="WG72" s="30"/>
      <c r="WH72" s="30"/>
      <c r="WI72" s="30"/>
      <c r="WJ72" s="30"/>
      <c r="WK72" s="30"/>
      <c r="WL72" s="30"/>
      <c r="WM72" s="30"/>
      <c r="WN72" s="30"/>
      <c r="WO72" s="30"/>
      <c r="WP72" s="30"/>
      <c r="WQ72" s="30"/>
      <c r="WR72" s="30"/>
      <c r="WS72" s="30"/>
      <c r="WT72" s="30"/>
      <c r="WU72" s="30"/>
      <c r="WV72" s="30"/>
      <c r="WW72" s="30"/>
      <c r="WX72" s="30"/>
      <c r="WY72" s="30"/>
      <c r="WZ72" s="30"/>
      <c r="XA72" s="30"/>
      <c r="XB72" s="30"/>
      <c r="XC72" s="30"/>
      <c r="XD72" s="30"/>
      <c r="XE72" s="30"/>
      <c r="XF72" s="30"/>
      <c r="XG72" s="30"/>
      <c r="XH72" s="30"/>
      <c r="XI72" s="30"/>
      <c r="XJ72" s="30"/>
      <c r="XK72" s="30"/>
      <c r="XL72" s="30"/>
      <c r="XM72" s="30"/>
      <c r="XN72" s="30"/>
      <c r="XO72" s="30"/>
      <c r="XP72" s="30"/>
      <c r="XQ72" s="30"/>
      <c r="XR72" s="30"/>
      <c r="XS72" s="30"/>
      <c r="XT72" s="30"/>
      <c r="XU72" s="30"/>
      <c r="XV72" s="30"/>
      <c r="XW72" s="30"/>
      <c r="XX72" s="30"/>
      <c r="XY72" s="30"/>
      <c r="XZ72" s="30"/>
      <c r="YA72" s="30"/>
      <c r="YB72" s="30"/>
      <c r="YC72" s="30"/>
      <c r="YD72" s="30"/>
      <c r="YE72" s="30"/>
      <c r="YF72" s="30"/>
      <c r="YG72" s="30"/>
      <c r="YH72" s="30"/>
      <c r="YI72" s="30"/>
      <c r="YJ72" s="30"/>
      <c r="YK72" s="30"/>
      <c r="YL72" s="30"/>
    </row>
    <row r="73" spans="1:662" s="54" customFormat="1" x14ac:dyDescent="0.25">
      <c r="A73" s="31" t="s">
        <v>36</v>
      </c>
      <c r="B73" s="31" t="s">
        <v>376</v>
      </c>
      <c r="C73" s="31" t="s">
        <v>377</v>
      </c>
      <c r="D73" s="31" t="s">
        <v>378</v>
      </c>
      <c r="E73" s="31" t="s">
        <v>379</v>
      </c>
      <c r="F73" s="32">
        <v>33003</v>
      </c>
      <c r="G73" s="31" t="s">
        <v>41</v>
      </c>
      <c r="H73" s="31"/>
      <c r="I73" s="31" t="s">
        <v>42</v>
      </c>
      <c r="J73" s="31" t="s">
        <v>43</v>
      </c>
      <c r="K73" s="31" t="s">
        <v>44</v>
      </c>
      <c r="L73" s="31" t="s">
        <v>45</v>
      </c>
      <c r="M73" s="31" t="s">
        <v>355</v>
      </c>
      <c r="N73" s="31" t="s">
        <v>59</v>
      </c>
      <c r="O73" s="31" t="s">
        <v>48</v>
      </c>
      <c r="P73" s="31" t="s">
        <v>49</v>
      </c>
      <c r="R73" s="30"/>
      <c r="S73" s="30"/>
      <c r="T73" s="30"/>
      <c r="U73" s="30"/>
      <c r="V73" s="30"/>
      <c r="W73" s="30"/>
      <c r="X73" s="30"/>
      <c r="Y73" s="30"/>
      <c r="Z73" s="30"/>
      <c r="AA73" s="30"/>
      <c r="AB73" s="30"/>
      <c r="AC73" s="30"/>
      <c r="AD73" s="30"/>
      <c r="AE73" s="30"/>
      <c r="AF73" s="30"/>
      <c r="AG73" s="30"/>
      <c r="AH73" s="30"/>
      <c r="AI73" s="30"/>
      <c r="AJ73" s="30"/>
      <c r="AK73" s="30"/>
      <c r="AL73" s="30"/>
      <c r="AM73" s="30"/>
      <c r="AN73" s="30"/>
      <c r="AO73" s="30"/>
      <c r="AP73" s="30"/>
      <c r="AQ73" s="30"/>
      <c r="AR73" s="30"/>
      <c r="AS73" s="30"/>
      <c r="AT73" s="30"/>
      <c r="AU73" s="30"/>
      <c r="AV73" s="30"/>
      <c r="AW73" s="30"/>
      <c r="AX73" s="30"/>
      <c r="AY73" s="30"/>
      <c r="AZ73" s="30"/>
      <c r="BA73" s="30"/>
      <c r="BB73" s="30"/>
      <c r="BC73" s="30"/>
      <c r="BD73" s="30"/>
      <c r="BE73" s="30"/>
      <c r="BF73" s="30"/>
      <c r="BG73" s="30"/>
      <c r="BH73" s="30"/>
      <c r="BI73" s="30"/>
      <c r="BJ73" s="30"/>
      <c r="BK73" s="30"/>
      <c r="BL73" s="30"/>
      <c r="BM73" s="30"/>
      <c r="BN73" s="30"/>
      <c r="BO73" s="30"/>
      <c r="BP73" s="30"/>
      <c r="BQ73" s="30"/>
      <c r="BR73" s="30"/>
      <c r="BS73" s="30"/>
      <c r="BT73" s="30"/>
      <c r="BU73" s="30"/>
      <c r="BV73" s="30"/>
      <c r="BW73" s="30"/>
      <c r="BX73" s="30"/>
      <c r="BY73" s="30"/>
      <c r="BZ73" s="30"/>
      <c r="CA73" s="30"/>
      <c r="CB73" s="30"/>
      <c r="CC73" s="30"/>
      <c r="CD73" s="30"/>
      <c r="CE73" s="30"/>
      <c r="CF73" s="30"/>
      <c r="CG73" s="30"/>
      <c r="CH73" s="30"/>
      <c r="CI73" s="30"/>
      <c r="CJ73" s="30"/>
      <c r="CK73" s="30"/>
      <c r="CL73" s="30"/>
      <c r="CM73" s="30"/>
      <c r="CN73" s="30"/>
      <c r="CO73" s="30"/>
      <c r="CP73" s="30"/>
      <c r="CQ73" s="30"/>
      <c r="CR73" s="30"/>
      <c r="CS73" s="30"/>
      <c r="CT73" s="30"/>
      <c r="CU73" s="30"/>
      <c r="CV73" s="30"/>
      <c r="CW73" s="30"/>
      <c r="CX73" s="30"/>
      <c r="CY73" s="30"/>
      <c r="CZ73" s="30"/>
      <c r="DA73" s="30"/>
      <c r="DB73" s="30"/>
      <c r="DC73" s="30"/>
      <c r="DD73" s="30"/>
      <c r="DE73" s="30"/>
      <c r="DF73" s="30"/>
      <c r="DG73" s="30"/>
      <c r="DH73" s="30"/>
      <c r="DI73" s="30"/>
      <c r="DJ73" s="30"/>
      <c r="DK73" s="30"/>
      <c r="DL73" s="30"/>
      <c r="DM73" s="30"/>
      <c r="DN73" s="30"/>
      <c r="DO73" s="30"/>
      <c r="DP73" s="30"/>
      <c r="DQ73" s="30"/>
      <c r="DR73" s="30"/>
      <c r="DS73" s="30"/>
      <c r="DT73" s="30"/>
      <c r="DU73" s="30"/>
      <c r="DV73" s="30"/>
      <c r="DW73" s="30"/>
      <c r="DX73" s="30"/>
      <c r="DY73" s="30"/>
      <c r="DZ73" s="30"/>
      <c r="EA73" s="30"/>
      <c r="EB73" s="30"/>
      <c r="EC73" s="30"/>
      <c r="ED73" s="30"/>
      <c r="EE73" s="30"/>
      <c r="EF73" s="30"/>
      <c r="EG73" s="30"/>
      <c r="EH73" s="30"/>
      <c r="EI73" s="30"/>
      <c r="EJ73" s="30"/>
      <c r="EK73" s="30"/>
      <c r="EL73" s="30"/>
      <c r="EM73" s="30"/>
      <c r="EN73" s="30"/>
      <c r="EO73" s="30"/>
      <c r="EP73" s="30"/>
      <c r="EQ73" s="30"/>
      <c r="ER73" s="30"/>
      <c r="ES73" s="30"/>
      <c r="ET73" s="30"/>
      <c r="EU73" s="30"/>
      <c r="EV73" s="30"/>
      <c r="EW73" s="30"/>
      <c r="EX73" s="30"/>
      <c r="EY73" s="30"/>
      <c r="EZ73" s="30"/>
      <c r="FA73" s="30"/>
      <c r="FB73" s="30"/>
      <c r="FC73" s="30"/>
      <c r="FD73" s="30"/>
      <c r="FE73" s="30"/>
      <c r="FF73" s="30"/>
      <c r="FG73" s="30"/>
      <c r="FH73" s="30"/>
      <c r="FI73" s="30"/>
      <c r="FJ73" s="30"/>
      <c r="FK73" s="30"/>
      <c r="FL73" s="30"/>
      <c r="FM73" s="30"/>
      <c r="FN73" s="30"/>
      <c r="FO73" s="30"/>
      <c r="FP73" s="30"/>
      <c r="FQ73" s="30"/>
      <c r="FR73" s="30"/>
      <c r="FS73" s="30"/>
      <c r="FT73" s="30"/>
      <c r="FU73" s="30"/>
      <c r="FV73" s="30"/>
      <c r="FW73" s="30"/>
      <c r="FX73" s="30"/>
      <c r="FY73" s="30"/>
      <c r="FZ73" s="30"/>
      <c r="GA73" s="30"/>
      <c r="GB73" s="30"/>
      <c r="GC73" s="30"/>
      <c r="GD73" s="30"/>
      <c r="GE73" s="30"/>
      <c r="GF73" s="30"/>
      <c r="GG73" s="30"/>
      <c r="GH73" s="30"/>
      <c r="GI73" s="30"/>
      <c r="GJ73" s="30"/>
      <c r="GK73" s="30"/>
      <c r="GL73" s="30"/>
      <c r="GM73" s="30"/>
      <c r="GN73" s="30"/>
      <c r="GO73" s="30"/>
      <c r="GP73" s="30"/>
      <c r="GQ73" s="30"/>
      <c r="GR73" s="30"/>
      <c r="GS73" s="30"/>
      <c r="GT73" s="30"/>
      <c r="GU73" s="30"/>
      <c r="GV73" s="30"/>
      <c r="GW73" s="30"/>
      <c r="GX73" s="30"/>
      <c r="GY73" s="30"/>
      <c r="GZ73" s="30"/>
      <c r="HA73" s="30"/>
      <c r="HB73" s="30"/>
      <c r="HC73" s="30"/>
      <c r="HD73" s="30"/>
      <c r="HE73" s="30"/>
      <c r="HF73" s="30"/>
      <c r="HG73" s="30"/>
      <c r="HH73" s="30"/>
      <c r="HI73" s="30"/>
      <c r="HJ73" s="30"/>
      <c r="HK73" s="30"/>
      <c r="HL73" s="30"/>
      <c r="HM73" s="30"/>
      <c r="HN73" s="30"/>
      <c r="HO73" s="30"/>
      <c r="HP73" s="30"/>
      <c r="HQ73" s="30"/>
      <c r="HR73" s="30"/>
      <c r="HS73" s="30"/>
      <c r="HT73" s="30"/>
      <c r="HU73" s="30"/>
      <c r="HV73" s="30"/>
      <c r="HW73" s="30"/>
      <c r="HX73" s="30"/>
      <c r="HY73" s="30"/>
      <c r="HZ73" s="30"/>
      <c r="IA73" s="30"/>
      <c r="IB73" s="30"/>
      <c r="IC73" s="30"/>
      <c r="ID73" s="30"/>
      <c r="IE73" s="30"/>
      <c r="IF73" s="30"/>
      <c r="IG73" s="30"/>
      <c r="IH73" s="30"/>
      <c r="II73" s="30"/>
      <c r="IJ73" s="30"/>
      <c r="IK73" s="30"/>
      <c r="IL73" s="30"/>
      <c r="IM73" s="30"/>
      <c r="IN73" s="30"/>
      <c r="IO73" s="30"/>
      <c r="IP73" s="30"/>
      <c r="IQ73" s="30"/>
      <c r="IR73" s="30"/>
      <c r="IS73" s="30"/>
      <c r="IT73" s="30"/>
      <c r="IU73" s="30"/>
      <c r="IV73" s="30"/>
      <c r="IW73" s="30"/>
      <c r="IX73" s="30"/>
      <c r="IY73" s="30"/>
      <c r="IZ73" s="30"/>
      <c r="JA73" s="30"/>
      <c r="JB73" s="30"/>
      <c r="JC73" s="30"/>
      <c r="JD73" s="30"/>
      <c r="JE73" s="30"/>
      <c r="JF73" s="30"/>
      <c r="JG73" s="30"/>
      <c r="JH73" s="30"/>
      <c r="JI73" s="30"/>
      <c r="JJ73" s="30"/>
      <c r="JK73" s="30"/>
      <c r="JL73" s="30"/>
      <c r="JM73" s="30"/>
      <c r="JN73" s="30"/>
      <c r="JO73" s="30"/>
      <c r="JP73" s="30"/>
      <c r="JQ73" s="30"/>
      <c r="JR73" s="30"/>
      <c r="JS73" s="30"/>
      <c r="JT73" s="30"/>
      <c r="JU73" s="30"/>
      <c r="JV73" s="30"/>
      <c r="JW73" s="30"/>
      <c r="JX73" s="30"/>
      <c r="JY73" s="30"/>
      <c r="JZ73" s="30"/>
      <c r="KA73" s="30"/>
      <c r="KB73" s="30"/>
      <c r="KC73" s="30"/>
      <c r="KD73" s="30"/>
      <c r="KE73" s="30"/>
      <c r="KF73" s="30"/>
      <c r="KG73" s="30"/>
      <c r="KH73" s="30"/>
      <c r="KI73" s="30"/>
      <c r="KJ73" s="30"/>
      <c r="KK73" s="30"/>
      <c r="KL73" s="30"/>
      <c r="KM73" s="30"/>
      <c r="KN73" s="30"/>
      <c r="KO73" s="30"/>
      <c r="KP73" s="30"/>
      <c r="KQ73" s="30"/>
      <c r="KR73" s="30"/>
      <c r="KS73" s="30"/>
      <c r="KT73" s="30"/>
      <c r="KU73" s="30"/>
      <c r="KV73" s="30"/>
      <c r="KW73" s="30"/>
      <c r="KX73" s="30"/>
      <c r="KY73" s="30"/>
      <c r="KZ73" s="30"/>
      <c r="LA73" s="30"/>
      <c r="LB73" s="30"/>
      <c r="LC73" s="30"/>
      <c r="LD73" s="30"/>
      <c r="LE73" s="30"/>
      <c r="LF73" s="30"/>
      <c r="LG73" s="30"/>
      <c r="LH73" s="30"/>
      <c r="LI73" s="30"/>
      <c r="LJ73" s="30"/>
      <c r="LK73" s="30"/>
      <c r="LL73" s="30"/>
      <c r="LM73" s="30"/>
      <c r="LN73" s="30"/>
      <c r="LO73" s="30"/>
      <c r="LP73" s="30"/>
      <c r="LQ73" s="30"/>
      <c r="LR73" s="30"/>
      <c r="LS73" s="30"/>
      <c r="LT73" s="30"/>
      <c r="LU73" s="30"/>
      <c r="LV73" s="30"/>
      <c r="LW73" s="30"/>
      <c r="LX73" s="30"/>
      <c r="LY73" s="30"/>
      <c r="LZ73" s="30"/>
      <c r="MA73" s="30"/>
      <c r="MB73" s="30"/>
      <c r="MC73" s="30"/>
      <c r="MD73" s="30"/>
      <c r="ME73" s="30"/>
      <c r="MF73" s="30"/>
      <c r="MG73" s="30"/>
      <c r="MH73" s="30"/>
      <c r="MI73" s="30"/>
      <c r="MJ73" s="30"/>
      <c r="MK73" s="30"/>
      <c r="ML73" s="30"/>
      <c r="MM73" s="30"/>
      <c r="MN73" s="30"/>
      <c r="MO73" s="30"/>
      <c r="MP73" s="30"/>
      <c r="MQ73" s="30"/>
      <c r="MR73" s="30"/>
      <c r="MS73" s="30"/>
      <c r="MT73" s="30"/>
      <c r="MU73" s="30"/>
      <c r="MV73" s="30"/>
      <c r="MW73" s="30"/>
      <c r="MX73" s="30"/>
      <c r="MY73" s="30"/>
      <c r="MZ73" s="30"/>
      <c r="NA73" s="30"/>
      <c r="NB73" s="30"/>
      <c r="NC73" s="30"/>
      <c r="ND73" s="30"/>
      <c r="NE73" s="30"/>
      <c r="NF73" s="30"/>
      <c r="NG73" s="30"/>
      <c r="NH73" s="30"/>
      <c r="NI73" s="30"/>
      <c r="NJ73" s="30"/>
      <c r="NK73" s="30"/>
      <c r="NL73" s="30"/>
      <c r="NM73" s="30"/>
      <c r="NN73" s="30"/>
      <c r="NO73" s="30"/>
      <c r="NP73" s="30"/>
      <c r="NQ73" s="30"/>
      <c r="NR73" s="30"/>
      <c r="NS73" s="30"/>
      <c r="NT73" s="30"/>
      <c r="NU73" s="30"/>
      <c r="NV73" s="30"/>
      <c r="NW73" s="30"/>
      <c r="NX73" s="30"/>
      <c r="NY73" s="30"/>
      <c r="NZ73" s="30"/>
      <c r="OA73" s="30"/>
      <c r="OB73" s="30"/>
      <c r="OC73" s="30"/>
      <c r="OD73" s="30"/>
      <c r="OE73" s="30"/>
      <c r="OF73" s="30"/>
      <c r="OG73" s="30"/>
      <c r="OH73" s="30"/>
      <c r="OI73" s="30"/>
      <c r="OJ73" s="30"/>
      <c r="OK73" s="30"/>
      <c r="OL73" s="30"/>
      <c r="OM73" s="30"/>
      <c r="ON73" s="30"/>
      <c r="OO73" s="30"/>
      <c r="OP73" s="30"/>
      <c r="OQ73" s="30"/>
      <c r="OR73" s="30"/>
      <c r="OS73" s="30"/>
      <c r="OT73" s="30"/>
      <c r="OU73" s="30"/>
      <c r="OV73" s="30"/>
      <c r="OW73" s="30"/>
      <c r="OX73" s="30"/>
      <c r="OY73" s="30"/>
      <c r="OZ73" s="30"/>
      <c r="PA73" s="30"/>
      <c r="PB73" s="30"/>
      <c r="PC73" s="30"/>
      <c r="PD73" s="30"/>
      <c r="PE73" s="30"/>
      <c r="PF73" s="30"/>
      <c r="PG73" s="30"/>
      <c r="PH73" s="30"/>
      <c r="PI73" s="30"/>
      <c r="PJ73" s="30"/>
      <c r="PK73" s="30"/>
      <c r="PL73" s="30"/>
      <c r="PM73" s="30"/>
      <c r="PN73" s="30"/>
      <c r="PO73" s="30"/>
      <c r="PP73" s="30"/>
      <c r="PQ73" s="30"/>
      <c r="PR73" s="30"/>
      <c r="PS73" s="30"/>
      <c r="PT73" s="30"/>
      <c r="PU73" s="30"/>
      <c r="PV73" s="30"/>
      <c r="PW73" s="30"/>
      <c r="PX73" s="30"/>
      <c r="PY73" s="30"/>
      <c r="PZ73" s="30"/>
      <c r="QA73" s="30"/>
      <c r="QB73" s="30"/>
      <c r="QC73" s="30"/>
      <c r="QD73" s="30"/>
      <c r="QE73" s="30"/>
      <c r="QF73" s="30"/>
      <c r="QG73" s="30"/>
      <c r="QH73" s="30"/>
      <c r="QI73" s="30"/>
      <c r="QJ73" s="30"/>
      <c r="QK73" s="30"/>
      <c r="QL73" s="30"/>
      <c r="QM73" s="30"/>
      <c r="QN73" s="30"/>
      <c r="QO73" s="30"/>
      <c r="QP73" s="30"/>
      <c r="QQ73" s="30"/>
      <c r="QR73" s="30"/>
      <c r="QS73" s="30"/>
      <c r="QT73" s="30"/>
      <c r="QU73" s="30"/>
      <c r="QV73" s="30"/>
      <c r="QW73" s="30"/>
      <c r="QX73" s="30"/>
      <c r="QY73" s="30"/>
      <c r="QZ73" s="30"/>
      <c r="RA73" s="30"/>
      <c r="RB73" s="30"/>
      <c r="RC73" s="30"/>
      <c r="RD73" s="30"/>
      <c r="RE73" s="30"/>
      <c r="RF73" s="30"/>
      <c r="RG73" s="30"/>
      <c r="RH73" s="30"/>
      <c r="RI73" s="30"/>
      <c r="RJ73" s="30"/>
      <c r="RK73" s="30"/>
      <c r="RL73" s="30"/>
      <c r="RM73" s="30"/>
      <c r="RN73" s="30"/>
      <c r="RO73" s="30"/>
      <c r="RP73" s="30"/>
      <c r="RQ73" s="30"/>
      <c r="RR73" s="30"/>
      <c r="RS73" s="30"/>
      <c r="RT73" s="30"/>
      <c r="RU73" s="30"/>
      <c r="RV73" s="30"/>
      <c r="RW73" s="30"/>
      <c r="RX73" s="30"/>
      <c r="RY73" s="30"/>
      <c r="RZ73" s="30"/>
      <c r="SA73" s="30"/>
      <c r="SB73" s="30"/>
      <c r="SC73" s="30"/>
      <c r="SD73" s="30"/>
      <c r="SE73" s="30"/>
      <c r="SF73" s="30"/>
      <c r="SG73" s="30"/>
      <c r="SH73" s="30"/>
      <c r="SI73" s="30"/>
      <c r="SJ73" s="30"/>
      <c r="SK73" s="30"/>
      <c r="SL73" s="30"/>
      <c r="SM73" s="30"/>
      <c r="SN73" s="30"/>
      <c r="SO73" s="30"/>
      <c r="SP73" s="30"/>
      <c r="SQ73" s="30"/>
      <c r="SR73" s="30"/>
      <c r="SS73" s="30"/>
      <c r="ST73" s="30"/>
      <c r="SU73" s="30"/>
      <c r="SV73" s="30"/>
      <c r="SW73" s="30"/>
      <c r="SX73" s="30"/>
      <c r="SY73" s="30"/>
      <c r="SZ73" s="30"/>
      <c r="TA73" s="30"/>
      <c r="TB73" s="30"/>
      <c r="TC73" s="30"/>
      <c r="TD73" s="30"/>
      <c r="TE73" s="30"/>
      <c r="TF73" s="30"/>
      <c r="TG73" s="30"/>
      <c r="TH73" s="30"/>
      <c r="TI73" s="30"/>
      <c r="TJ73" s="30"/>
      <c r="TK73" s="30"/>
      <c r="TL73" s="30"/>
      <c r="TM73" s="30"/>
      <c r="TN73" s="30"/>
      <c r="TO73" s="30"/>
      <c r="TP73" s="30"/>
      <c r="TQ73" s="30"/>
      <c r="TR73" s="30"/>
      <c r="TS73" s="30"/>
      <c r="TT73" s="30"/>
      <c r="TU73" s="30"/>
      <c r="TV73" s="30"/>
      <c r="TW73" s="30"/>
      <c r="TX73" s="30"/>
      <c r="TY73" s="30"/>
      <c r="TZ73" s="30"/>
      <c r="UA73" s="30"/>
      <c r="UB73" s="30"/>
      <c r="UC73" s="30"/>
      <c r="UD73" s="30"/>
      <c r="UE73" s="30"/>
      <c r="UF73" s="30"/>
      <c r="UG73" s="30"/>
      <c r="UH73" s="30"/>
      <c r="UI73" s="30"/>
      <c r="UJ73" s="30"/>
      <c r="UK73" s="30"/>
      <c r="UL73" s="30"/>
      <c r="UM73" s="30"/>
      <c r="UN73" s="30"/>
      <c r="UO73" s="30"/>
      <c r="UP73" s="30"/>
      <c r="UQ73" s="30"/>
      <c r="UR73" s="30"/>
      <c r="US73" s="30"/>
      <c r="UT73" s="30"/>
      <c r="UU73" s="30"/>
      <c r="UV73" s="30"/>
      <c r="UW73" s="30"/>
      <c r="UX73" s="30"/>
      <c r="UY73" s="30"/>
      <c r="UZ73" s="30"/>
      <c r="VA73" s="30"/>
      <c r="VB73" s="30"/>
      <c r="VC73" s="30"/>
      <c r="VD73" s="30"/>
      <c r="VE73" s="30"/>
      <c r="VF73" s="30"/>
      <c r="VG73" s="30"/>
      <c r="VH73" s="30"/>
      <c r="VI73" s="30"/>
      <c r="VJ73" s="30"/>
      <c r="VK73" s="30"/>
      <c r="VL73" s="30"/>
      <c r="VM73" s="30"/>
      <c r="VN73" s="30"/>
      <c r="VO73" s="30"/>
      <c r="VP73" s="30"/>
      <c r="VQ73" s="30"/>
      <c r="VR73" s="30"/>
      <c r="VS73" s="30"/>
      <c r="VT73" s="30"/>
      <c r="VU73" s="30"/>
      <c r="VV73" s="30"/>
      <c r="VW73" s="30"/>
      <c r="VX73" s="30"/>
      <c r="VY73" s="30"/>
      <c r="VZ73" s="30"/>
      <c r="WA73" s="30"/>
      <c r="WB73" s="30"/>
      <c r="WC73" s="30"/>
      <c r="WD73" s="30"/>
      <c r="WE73" s="30"/>
      <c r="WF73" s="30"/>
      <c r="WG73" s="30"/>
      <c r="WH73" s="30"/>
      <c r="WI73" s="30"/>
      <c r="WJ73" s="30"/>
      <c r="WK73" s="30"/>
      <c r="WL73" s="30"/>
      <c r="WM73" s="30"/>
      <c r="WN73" s="30"/>
      <c r="WO73" s="30"/>
      <c r="WP73" s="30"/>
      <c r="WQ73" s="30"/>
      <c r="WR73" s="30"/>
      <c r="WS73" s="30"/>
      <c r="WT73" s="30"/>
      <c r="WU73" s="30"/>
      <c r="WV73" s="30"/>
      <c r="WW73" s="30"/>
      <c r="WX73" s="30"/>
      <c r="WY73" s="30"/>
      <c r="WZ73" s="30"/>
      <c r="XA73" s="30"/>
      <c r="XB73" s="30"/>
      <c r="XC73" s="30"/>
      <c r="XD73" s="30"/>
      <c r="XE73" s="30"/>
      <c r="XF73" s="30"/>
      <c r="XG73" s="30"/>
      <c r="XH73" s="30"/>
      <c r="XI73" s="30"/>
      <c r="XJ73" s="30"/>
      <c r="XK73" s="30"/>
      <c r="XL73" s="30"/>
      <c r="XM73" s="30"/>
      <c r="XN73" s="30"/>
      <c r="XO73" s="30"/>
      <c r="XP73" s="30"/>
      <c r="XQ73" s="30"/>
      <c r="XR73" s="30"/>
      <c r="XS73" s="30"/>
      <c r="XT73" s="30"/>
      <c r="XU73" s="30"/>
      <c r="XV73" s="30"/>
      <c r="XW73" s="30"/>
      <c r="XX73" s="30"/>
      <c r="XY73" s="30"/>
      <c r="XZ73" s="30"/>
      <c r="YA73" s="30"/>
      <c r="YB73" s="30"/>
      <c r="YC73" s="30"/>
      <c r="YD73" s="30"/>
      <c r="YE73" s="30"/>
      <c r="YF73" s="30"/>
      <c r="YG73" s="30"/>
      <c r="YH73" s="30"/>
      <c r="YI73" s="30"/>
      <c r="YJ73" s="30"/>
      <c r="YK73" s="30"/>
      <c r="YL73" s="30"/>
    </row>
    <row r="74" spans="1:662" s="54" customFormat="1" x14ac:dyDescent="0.25">
      <c r="B74" s="54" t="s">
        <v>380</v>
      </c>
      <c r="C74" s="34" t="s">
        <v>381</v>
      </c>
      <c r="D74" s="34" t="s">
        <v>382</v>
      </c>
      <c r="E74" s="54" t="s">
        <v>383</v>
      </c>
      <c r="F74" s="54" t="s">
        <v>384</v>
      </c>
      <c r="G74" s="54" t="s">
        <v>385</v>
      </c>
      <c r="H74" s="54" t="s">
        <v>386</v>
      </c>
      <c r="I74" s="54" t="s">
        <v>387</v>
      </c>
      <c r="J74" s="35" t="s">
        <v>388</v>
      </c>
      <c r="K74" s="34" t="s">
        <v>389</v>
      </c>
      <c r="L74" s="54" t="s">
        <v>162</v>
      </c>
      <c r="M74" s="54" t="s">
        <v>390</v>
      </c>
      <c r="N74" s="35" t="s">
        <v>391</v>
      </c>
      <c r="O74" s="36" t="s">
        <v>392</v>
      </c>
      <c r="P74" s="35" t="s">
        <v>48</v>
      </c>
    </row>
    <row r="75" spans="1:662" s="54" customFormat="1" x14ac:dyDescent="0.25">
      <c r="B75" s="54" t="s">
        <v>393</v>
      </c>
      <c r="C75" s="34" t="s">
        <v>394</v>
      </c>
      <c r="D75" s="34" t="s">
        <v>395</v>
      </c>
      <c r="E75" s="54" t="s">
        <v>396</v>
      </c>
      <c r="F75" s="54" t="s">
        <v>397</v>
      </c>
      <c r="G75" s="54" t="s">
        <v>48</v>
      </c>
      <c r="H75" s="54" t="s">
        <v>386</v>
      </c>
      <c r="I75" s="54" t="s">
        <v>387</v>
      </c>
      <c r="J75" s="35" t="s">
        <v>388</v>
      </c>
      <c r="K75" s="34" t="s">
        <v>389</v>
      </c>
      <c r="L75" s="54" t="s">
        <v>57</v>
      </c>
      <c r="M75" s="54" t="s">
        <v>398</v>
      </c>
      <c r="N75" s="35" t="s">
        <v>391</v>
      </c>
      <c r="O75" s="36" t="s">
        <v>392</v>
      </c>
      <c r="P75" s="35" t="s">
        <v>48</v>
      </c>
    </row>
    <row r="76" spans="1:662" s="54" customFormat="1" x14ac:dyDescent="0.25">
      <c r="B76" s="54" t="s">
        <v>399</v>
      </c>
      <c r="C76" s="34" t="s">
        <v>400</v>
      </c>
      <c r="D76" s="34" t="s">
        <v>401</v>
      </c>
      <c r="E76" s="54" t="s">
        <v>402</v>
      </c>
      <c r="F76" s="54" t="s">
        <v>403</v>
      </c>
      <c r="G76" s="54" t="s">
        <v>48</v>
      </c>
      <c r="H76" s="54" t="s">
        <v>386</v>
      </c>
      <c r="I76" s="54" t="s">
        <v>387</v>
      </c>
      <c r="J76" s="35" t="s">
        <v>388</v>
      </c>
      <c r="K76" s="34" t="s">
        <v>389</v>
      </c>
      <c r="L76" s="54" t="s">
        <v>57</v>
      </c>
      <c r="M76" s="54" t="s">
        <v>398</v>
      </c>
      <c r="N76" s="35" t="s">
        <v>391</v>
      </c>
      <c r="O76" s="36" t="s">
        <v>392</v>
      </c>
      <c r="P76" s="35" t="s">
        <v>48</v>
      </c>
    </row>
    <row r="77" spans="1:662" s="54" customFormat="1" x14ac:dyDescent="0.25">
      <c r="B77" s="54" t="s">
        <v>404</v>
      </c>
      <c r="C77" s="34" t="s">
        <v>405</v>
      </c>
      <c r="D77" s="34" t="s">
        <v>406</v>
      </c>
      <c r="E77" s="54" t="s">
        <v>407</v>
      </c>
      <c r="F77" s="54" t="s">
        <v>408</v>
      </c>
      <c r="G77" s="54" t="s">
        <v>385</v>
      </c>
      <c r="H77" s="54" t="s">
        <v>386</v>
      </c>
      <c r="I77" s="54" t="s">
        <v>387</v>
      </c>
      <c r="J77" s="35" t="s">
        <v>388</v>
      </c>
      <c r="K77" s="34" t="s">
        <v>389</v>
      </c>
      <c r="L77" s="54" t="s">
        <v>57</v>
      </c>
      <c r="M77" s="54" t="s">
        <v>398</v>
      </c>
      <c r="N77" s="35" t="s">
        <v>391</v>
      </c>
      <c r="O77" s="36" t="s">
        <v>392</v>
      </c>
      <c r="P77" s="35" t="s">
        <v>48</v>
      </c>
    </row>
    <row r="78" spans="1:662" s="54" customFormat="1" x14ac:dyDescent="0.25">
      <c r="B78" s="54" t="s">
        <v>409</v>
      </c>
      <c r="C78" s="34" t="s">
        <v>410</v>
      </c>
      <c r="D78" s="34" t="s">
        <v>411</v>
      </c>
      <c r="E78" s="54" t="s">
        <v>412</v>
      </c>
      <c r="F78" s="54" t="s">
        <v>413</v>
      </c>
      <c r="G78" s="54" t="s">
        <v>385</v>
      </c>
      <c r="H78" s="54" t="s">
        <v>386</v>
      </c>
      <c r="I78" s="54" t="s">
        <v>387</v>
      </c>
      <c r="J78" s="35" t="s">
        <v>388</v>
      </c>
      <c r="K78" s="34" t="s">
        <v>389</v>
      </c>
      <c r="L78" s="54" t="s">
        <v>93</v>
      </c>
      <c r="M78" s="54" t="s">
        <v>414</v>
      </c>
      <c r="N78" s="35" t="s">
        <v>391</v>
      </c>
      <c r="O78" s="36" t="s">
        <v>392</v>
      </c>
      <c r="P78" s="35" t="s">
        <v>48</v>
      </c>
    </row>
    <row r="79" spans="1:662" s="54" customFormat="1" x14ac:dyDescent="0.25">
      <c r="B79" s="54" t="s">
        <v>415</v>
      </c>
      <c r="C79" s="34" t="s">
        <v>416</v>
      </c>
      <c r="D79" s="34" t="s">
        <v>417</v>
      </c>
      <c r="E79" s="54" t="s">
        <v>418</v>
      </c>
      <c r="F79" s="54" t="s">
        <v>419</v>
      </c>
      <c r="G79" s="54" t="s">
        <v>385</v>
      </c>
      <c r="H79" s="54" t="s">
        <v>386</v>
      </c>
      <c r="I79" s="54" t="s">
        <v>387</v>
      </c>
      <c r="J79" s="35" t="s">
        <v>388</v>
      </c>
      <c r="K79" s="34" t="s">
        <v>389</v>
      </c>
      <c r="L79" s="54" t="s">
        <v>45</v>
      </c>
      <c r="M79" s="54" t="s">
        <v>420</v>
      </c>
      <c r="N79" s="35" t="s">
        <v>391</v>
      </c>
      <c r="O79" s="36" t="s">
        <v>392</v>
      </c>
      <c r="P79" s="35" t="s">
        <v>48</v>
      </c>
    </row>
    <row r="80" spans="1:662" s="54" customFormat="1" x14ac:dyDescent="0.25">
      <c r="B80" s="54" t="s">
        <v>421</v>
      </c>
      <c r="C80" s="34" t="s">
        <v>422</v>
      </c>
      <c r="D80" s="34" t="s">
        <v>423</v>
      </c>
      <c r="E80" s="54" t="s">
        <v>424</v>
      </c>
      <c r="F80" s="54" t="s">
        <v>425</v>
      </c>
      <c r="G80" s="54" t="s">
        <v>48</v>
      </c>
      <c r="H80" s="54" t="s">
        <v>386</v>
      </c>
      <c r="I80" s="54" t="s">
        <v>387</v>
      </c>
      <c r="J80" s="35" t="s">
        <v>388</v>
      </c>
      <c r="K80" s="34" t="s">
        <v>389</v>
      </c>
      <c r="L80" s="54" t="s">
        <v>57</v>
      </c>
      <c r="M80" s="54" t="s">
        <v>426</v>
      </c>
      <c r="N80" s="35" t="s">
        <v>391</v>
      </c>
      <c r="O80" s="36" t="s">
        <v>392</v>
      </c>
      <c r="P80" s="35" t="s">
        <v>48</v>
      </c>
    </row>
    <row r="81" spans="2:16" s="54" customFormat="1" x14ac:dyDescent="0.25">
      <c r="B81" s="54" t="s">
        <v>427</v>
      </c>
      <c r="C81" s="34" t="s">
        <v>428</v>
      </c>
      <c r="D81" s="34" t="s">
        <v>417</v>
      </c>
      <c r="E81" s="54" t="s">
        <v>429</v>
      </c>
      <c r="F81" s="54" t="s">
        <v>430</v>
      </c>
      <c r="G81" s="54" t="s">
        <v>48</v>
      </c>
      <c r="H81" s="54" t="s">
        <v>386</v>
      </c>
      <c r="I81" s="54" t="s">
        <v>387</v>
      </c>
      <c r="J81" s="35" t="s">
        <v>388</v>
      </c>
      <c r="K81" s="34" t="s">
        <v>389</v>
      </c>
      <c r="L81" s="54" t="s">
        <v>57</v>
      </c>
      <c r="M81" s="54" t="s">
        <v>431</v>
      </c>
      <c r="N81" s="35" t="s">
        <v>391</v>
      </c>
      <c r="O81" s="36" t="s">
        <v>392</v>
      </c>
      <c r="P81" s="35" t="s">
        <v>48</v>
      </c>
    </row>
    <row r="82" spans="2:16" s="54" customFormat="1" x14ac:dyDescent="0.25">
      <c r="B82" s="54" t="s">
        <v>432</v>
      </c>
      <c r="C82" s="34" t="s">
        <v>433</v>
      </c>
      <c r="D82" s="34" t="s">
        <v>434</v>
      </c>
      <c r="E82" s="54" t="s">
        <v>435</v>
      </c>
      <c r="F82" s="54" t="s">
        <v>436</v>
      </c>
      <c r="G82" s="54" t="s">
        <v>48</v>
      </c>
      <c r="H82" s="54" t="s">
        <v>386</v>
      </c>
      <c r="I82" s="54" t="s">
        <v>387</v>
      </c>
      <c r="J82" s="35" t="s">
        <v>388</v>
      </c>
      <c r="K82" s="34" t="s">
        <v>389</v>
      </c>
      <c r="L82" s="54" t="s">
        <v>57</v>
      </c>
      <c r="M82" s="54" t="s">
        <v>426</v>
      </c>
      <c r="N82" s="35" t="s">
        <v>391</v>
      </c>
      <c r="O82" s="36" t="s">
        <v>392</v>
      </c>
      <c r="P82" s="35" t="s">
        <v>48</v>
      </c>
    </row>
    <row r="83" spans="2:16" s="54" customFormat="1" x14ac:dyDescent="0.25">
      <c r="B83" s="54" t="s">
        <v>437</v>
      </c>
      <c r="C83" s="34" t="s">
        <v>438</v>
      </c>
      <c r="D83" s="34" t="s">
        <v>439</v>
      </c>
      <c r="E83" s="54" t="s">
        <v>440</v>
      </c>
      <c r="F83" s="54" t="s">
        <v>441</v>
      </c>
      <c r="G83" s="54" t="s">
        <v>48</v>
      </c>
      <c r="H83" s="54" t="s">
        <v>386</v>
      </c>
      <c r="I83" s="54" t="s">
        <v>387</v>
      </c>
      <c r="J83" s="35" t="s">
        <v>388</v>
      </c>
      <c r="K83" s="34" t="s">
        <v>389</v>
      </c>
      <c r="L83" s="54" t="s">
        <v>162</v>
      </c>
      <c r="M83" s="54" t="s">
        <v>390</v>
      </c>
      <c r="N83" s="35" t="s">
        <v>391</v>
      </c>
      <c r="O83" s="36" t="s">
        <v>392</v>
      </c>
      <c r="P83" s="35" t="s">
        <v>48</v>
      </c>
    </row>
    <row r="84" spans="2:16" s="54" customFormat="1" x14ac:dyDescent="0.25">
      <c r="B84" s="54" t="s">
        <v>442</v>
      </c>
      <c r="C84" s="34" t="s">
        <v>443</v>
      </c>
      <c r="D84" s="34" t="s">
        <v>444</v>
      </c>
      <c r="E84" s="54" t="s">
        <v>445</v>
      </c>
      <c r="F84" s="54" t="s">
        <v>446</v>
      </c>
      <c r="G84" s="54" t="s">
        <v>385</v>
      </c>
      <c r="H84" s="54" t="s">
        <v>386</v>
      </c>
      <c r="I84" s="54" t="s">
        <v>387</v>
      </c>
      <c r="J84" s="35" t="s">
        <v>388</v>
      </c>
      <c r="K84" s="34" t="s">
        <v>389</v>
      </c>
      <c r="L84" s="54" t="s">
        <v>57</v>
      </c>
      <c r="M84" s="54" t="s">
        <v>426</v>
      </c>
      <c r="N84" s="35" t="s">
        <v>391</v>
      </c>
      <c r="O84" s="36" t="s">
        <v>392</v>
      </c>
      <c r="P84" s="35" t="s">
        <v>48</v>
      </c>
    </row>
    <row r="85" spans="2:16" s="54" customFormat="1" x14ac:dyDescent="0.25">
      <c r="B85" s="54" t="s">
        <v>447</v>
      </c>
      <c r="C85" s="34" t="s">
        <v>448</v>
      </c>
      <c r="D85" s="34" t="s">
        <v>449</v>
      </c>
      <c r="E85" s="54" t="s">
        <v>450</v>
      </c>
      <c r="F85" s="54" t="s">
        <v>451</v>
      </c>
      <c r="G85" s="54" t="s">
        <v>385</v>
      </c>
      <c r="H85" s="54" t="s">
        <v>386</v>
      </c>
      <c r="I85" s="54" t="s">
        <v>387</v>
      </c>
      <c r="J85" s="35" t="s">
        <v>388</v>
      </c>
      <c r="K85" s="34" t="s">
        <v>389</v>
      </c>
      <c r="L85" s="54" t="s">
        <v>93</v>
      </c>
      <c r="M85" s="54" t="s">
        <v>452</v>
      </c>
      <c r="N85" s="35" t="s">
        <v>391</v>
      </c>
      <c r="O85" s="36" t="s">
        <v>392</v>
      </c>
      <c r="P85" s="35" t="s">
        <v>48</v>
      </c>
    </row>
    <row r="86" spans="2:16" s="54" customFormat="1" x14ac:dyDescent="0.25">
      <c r="B86" s="54" t="s">
        <v>453</v>
      </c>
      <c r="C86" s="34" t="s">
        <v>454</v>
      </c>
      <c r="D86" s="34" t="s">
        <v>455</v>
      </c>
      <c r="E86" s="54" t="s">
        <v>456</v>
      </c>
      <c r="F86" s="54" t="s">
        <v>457</v>
      </c>
      <c r="G86" s="54" t="s">
        <v>48</v>
      </c>
      <c r="H86" s="54" t="s">
        <v>386</v>
      </c>
      <c r="I86" s="54" t="s">
        <v>387</v>
      </c>
      <c r="J86" s="35" t="s">
        <v>388</v>
      </c>
      <c r="K86" s="34" t="s">
        <v>389</v>
      </c>
      <c r="L86" s="54" t="s">
        <v>458</v>
      </c>
      <c r="M86" s="54" t="s">
        <v>398</v>
      </c>
      <c r="N86" s="35" t="s">
        <v>391</v>
      </c>
      <c r="O86" s="36" t="s">
        <v>392</v>
      </c>
      <c r="P86" s="35" t="s">
        <v>48</v>
      </c>
    </row>
    <row r="87" spans="2:16" s="54" customFormat="1" x14ac:dyDescent="0.25">
      <c r="B87" s="54" t="s">
        <v>459</v>
      </c>
      <c r="C87" s="34" t="s">
        <v>460</v>
      </c>
      <c r="D87" s="34" t="s">
        <v>461</v>
      </c>
      <c r="E87" s="54" t="s">
        <v>462</v>
      </c>
      <c r="F87" s="54" t="s">
        <v>463</v>
      </c>
      <c r="G87" s="54" t="s">
        <v>48</v>
      </c>
      <c r="H87" s="54" t="s">
        <v>386</v>
      </c>
      <c r="I87" s="54" t="s">
        <v>387</v>
      </c>
      <c r="J87" s="35" t="s">
        <v>388</v>
      </c>
      <c r="K87" s="34" t="s">
        <v>389</v>
      </c>
      <c r="L87" s="54" t="s">
        <v>57</v>
      </c>
      <c r="M87" s="54" t="s">
        <v>426</v>
      </c>
      <c r="N87" s="35" t="s">
        <v>391</v>
      </c>
      <c r="O87" s="36" t="s">
        <v>392</v>
      </c>
      <c r="P87" s="35" t="s">
        <v>48</v>
      </c>
    </row>
    <row r="88" spans="2:16" s="54" customFormat="1" x14ac:dyDescent="0.25">
      <c r="B88" s="54" t="s">
        <v>464</v>
      </c>
      <c r="C88" s="34" t="s">
        <v>465</v>
      </c>
      <c r="D88" s="34" t="s">
        <v>466</v>
      </c>
      <c r="E88" s="54" t="s">
        <v>467</v>
      </c>
      <c r="F88" s="54" t="s">
        <v>468</v>
      </c>
      <c r="G88" s="54" t="s">
        <v>48</v>
      </c>
      <c r="H88" s="54" t="s">
        <v>386</v>
      </c>
      <c r="I88" s="54" t="s">
        <v>387</v>
      </c>
      <c r="J88" s="35" t="s">
        <v>388</v>
      </c>
      <c r="K88" s="34" t="s">
        <v>389</v>
      </c>
      <c r="L88" s="54" t="s">
        <v>57</v>
      </c>
      <c r="M88" s="54" t="s">
        <v>426</v>
      </c>
      <c r="N88" s="35" t="s">
        <v>391</v>
      </c>
      <c r="O88" s="36" t="s">
        <v>392</v>
      </c>
      <c r="P88" s="35" t="s">
        <v>48</v>
      </c>
    </row>
    <row r="89" spans="2:16" s="54" customFormat="1" x14ac:dyDescent="0.25">
      <c r="B89" s="54" t="s">
        <v>469</v>
      </c>
      <c r="C89" s="34" t="s">
        <v>470</v>
      </c>
      <c r="D89" s="34" t="s">
        <v>471</v>
      </c>
      <c r="E89" s="54" t="s">
        <v>472</v>
      </c>
      <c r="F89" s="54" t="s">
        <v>473</v>
      </c>
      <c r="G89" s="54" t="s">
        <v>385</v>
      </c>
      <c r="H89" s="54" t="s">
        <v>386</v>
      </c>
      <c r="I89" s="54" t="s">
        <v>387</v>
      </c>
      <c r="J89" s="35" t="s">
        <v>388</v>
      </c>
      <c r="K89" s="34" t="s">
        <v>389</v>
      </c>
      <c r="L89" s="54" t="s">
        <v>57</v>
      </c>
      <c r="M89" s="54" t="s">
        <v>431</v>
      </c>
      <c r="N89" s="35" t="s">
        <v>391</v>
      </c>
      <c r="O89" s="36" t="s">
        <v>392</v>
      </c>
      <c r="P89" s="35" t="s">
        <v>48</v>
      </c>
    </row>
    <row r="90" spans="2:16" s="54" customFormat="1" x14ac:dyDescent="0.25">
      <c r="B90" s="54" t="s">
        <v>474</v>
      </c>
      <c r="C90" s="34" t="s">
        <v>475</v>
      </c>
      <c r="D90" s="34" t="s">
        <v>476</v>
      </c>
      <c r="E90" s="54" t="s">
        <v>477</v>
      </c>
      <c r="F90" s="54" t="s">
        <v>478</v>
      </c>
      <c r="G90" s="54" t="s">
        <v>385</v>
      </c>
      <c r="H90" s="54" t="s">
        <v>386</v>
      </c>
      <c r="I90" s="54" t="s">
        <v>387</v>
      </c>
      <c r="J90" s="35" t="s">
        <v>388</v>
      </c>
      <c r="K90" s="34" t="s">
        <v>389</v>
      </c>
      <c r="L90" s="54" t="s">
        <v>57</v>
      </c>
      <c r="M90" s="54" t="s">
        <v>398</v>
      </c>
      <c r="N90" s="35" t="s">
        <v>391</v>
      </c>
      <c r="O90" s="36" t="s">
        <v>392</v>
      </c>
      <c r="P90" s="35" t="s">
        <v>48</v>
      </c>
    </row>
    <row r="91" spans="2:16" s="54" customFormat="1" x14ac:dyDescent="0.25">
      <c r="B91" s="54" t="s">
        <v>479</v>
      </c>
      <c r="C91" s="34" t="s">
        <v>480</v>
      </c>
      <c r="D91" s="34" t="s">
        <v>481</v>
      </c>
      <c r="E91" s="54" t="s">
        <v>482</v>
      </c>
      <c r="F91" s="54" t="s">
        <v>483</v>
      </c>
      <c r="G91" s="54" t="s">
        <v>48</v>
      </c>
      <c r="H91" s="54" t="s">
        <v>386</v>
      </c>
      <c r="I91" s="54" t="s">
        <v>387</v>
      </c>
      <c r="J91" s="35" t="s">
        <v>388</v>
      </c>
      <c r="K91" s="34" t="s">
        <v>389</v>
      </c>
      <c r="L91" s="54" t="s">
        <v>57</v>
      </c>
      <c r="M91" s="54" t="s">
        <v>426</v>
      </c>
      <c r="N91" s="35" t="s">
        <v>391</v>
      </c>
      <c r="O91" s="36" t="s">
        <v>392</v>
      </c>
      <c r="P91" s="35" t="s">
        <v>48</v>
      </c>
    </row>
    <row r="92" spans="2:16" s="54" customFormat="1" x14ac:dyDescent="0.25">
      <c r="B92" s="54" t="s">
        <v>484</v>
      </c>
      <c r="C92" s="34" t="s">
        <v>485</v>
      </c>
      <c r="D92" s="34" t="s">
        <v>486</v>
      </c>
      <c r="E92" s="54" t="s">
        <v>487</v>
      </c>
      <c r="F92" s="54" t="s">
        <v>488</v>
      </c>
      <c r="G92" s="54" t="s">
        <v>48</v>
      </c>
      <c r="H92" s="54" t="s">
        <v>386</v>
      </c>
      <c r="I92" s="54" t="s">
        <v>387</v>
      </c>
      <c r="J92" s="35" t="s">
        <v>388</v>
      </c>
      <c r="K92" s="34" t="s">
        <v>389</v>
      </c>
      <c r="L92" s="54" t="s">
        <v>57</v>
      </c>
      <c r="M92" s="54" t="s">
        <v>426</v>
      </c>
      <c r="N92" s="35" t="s">
        <v>391</v>
      </c>
      <c r="O92" s="36" t="s">
        <v>392</v>
      </c>
      <c r="P92" s="35" t="s">
        <v>48</v>
      </c>
    </row>
    <row r="93" spans="2:16" s="54" customFormat="1" x14ac:dyDescent="0.25">
      <c r="B93" s="54" t="s">
        <v>489</v>
      </c>
      <c r="C93" s="34" t="s">
        <v>490</v>
      </c>
      <c r="D93" s="34" t="s">
        <v>491</v>
      </c>
      <c r="E93" s="54" t="s">
        <v>492</v>
      </c>
      <c r="F93" s="54" t="s">
        <v>493</v>
      </c>
      <c r="G93" s="54" t="s">
        <v>48</v>
      </c>
      <c r="H93" s="54" t="s">
        <v>386</v>
      </c>
      <c r="I93" s="54" t="s">
        <v>387</v>
      </c>
      <c r="J93" s="35" t="s">
        <v>388</v>
      </c>
      <c r="K93" s="34" t="s">
        <v>389</v>
      </c>
      <c r="L93" s="54" t="s">
        <v>57</v>
      </c>
      <c r="M93" s="54" t="s">
        <v>426</v>
      </c>
      <c r="N93" s="35" t="s">
        <v>391</v>
      </c>
      <c r="O93" s="36" t="s">
        <v>392</v>
      </c>
      <c r="P93" s="35" t="s">
        <v>48</v>
      </c>
    </row>
    <row r="94" spans="2:16" s="54" customFormat="1" x14ac:dyDescent="0.25">
      <c r="B94" s="54" t="s">
        <v>494</v>
      </c>
      <c r="C94" s="34" t="s">
        <v>495</v>
      </c>
      <c r="D94" s="34" t="s">
        <v>496</v>
      </c>
      <c r="E94" s="54" t="s">
        <v>497</v>
      </c>
      <c r="F94" s="54" t="s">
        <v>498</v>
      </c>
      <c r="G94" s="54" t="s">
        <v>48</v>
      </c>
      <c r="H94" s="54" t="s">
        <v>386</v>
      </c>
      <c r="I94" s="54" t="s">
        <v>387</v>
      </c>
      <c r="J94" s="35" t="s">
        <v>388</v>
      </c>
      <c r="K94" s="34" t="s">
        <v>389</v>
      </c>
      <c r="L94" s="54" t="s">
        <v>57</v>
      </c>
      <c r="M94" s="54" t="s">
        <v>426</v>
      </c>
      <c r="N94" s="35" t="s">
        <v>391</v>
      </c>
      <c r="O94" s="36" t="s">
        <v>392</v>
      </c>
      <c r="P94" s="35" t="s">
        <v>48</v>
      </c>
    </row>
    <row r="95" spans="2:16" s="54" customFormat="1" x14ac:dyDescent="0.25">
      <c r="B95" s="54" t="s">
        <v>499</v>
      </c>
      <c r="C95" s="34" t="s">
        <v>500</v>
      </c>
      <c r="D95" s="34" t="s">
        <v>501</v>
      </c>
      <c r="E95" s="54" t="s">
        <v>502</v>
      </c>
      <c r="F95" s="54" t="s">
        <v>503</v>
      </c>
      <c r="G95" s="54" t="s">
        <v>48</v>
      </c>
      <c r="H95" s="54" t="s">
        <v>386</v>
      </c>
      <c r="I95" s="54" t="s">
        <v>387</v>
      </c>
      <c r="J95" s="35" t="s">
        <v>388</v>
      </c>
      <c r="K95" s="34" t="s">
        <v>389</v>
      </c>
      <c r="L95" s="54" t="s">
        <v>57</v>
      </c>
      <c r="M95" s="54" t="s">
        <v>426</v>
      </c>
      <c r="N95" s="35" t="s">
        <v>391</v>
      </c>
      <c r="O95" s="36" t="s">
        <v>392</v>
      </c>
      <c r="P95" s="35" t="s">
        <v>48</v>
      </c>
    </row>
    <row r="96" spans="2:16" s="54" customFormat="1" x14ac:dyDescent="0.25">
      <c r="B96" s="54" t="s">
        <v>504</v>
      </c>
      <c r="C96" s="34" t="s">
        <v>505</v>
      </c>
      <c r="D96" s="34" t="s">
        <v>506</v>
      </c>
      <c r="E96" s="54" t="s">
        <v>507</v>
      </c>
      <c r="F96" s="54" t="s">
        <v>508</v>
      </c>
      <c r="G96" s="54" t="s">
        <v>48</v>
      </c>
      <c r="H96" s="54" t="s">
        <v>386</v>
      </c>
      <c r="I96" s="54" t="s">
        <v>387</v>
      </c>
      <c r="J96" s="35" t="s">
        <v>388</v>
      </c>
      <c r="K96" s="34" t="s">
        <v>389</v>
      </c>
      <c r="L96" s="54" t="s">
        <v>57</v>
      </c>
      <c r="M96" s="54" t="s">
        <v>426</v>
      </c>
      <c r="N96" s="35" t="s">
        <v>391</v>
      </c>
      <c r="O96" s="36" t="s">
        <v>392</v>
      </c>
      <c r="P96" s="35" t="s">
        <v>48</v>
      </c>
    </row>
    <row r="97" spans="2:16" s="54" customFormat="1" x14ac:dyDescent="0.25">
      <c r="B97" s="54" t="s">
        <v>509</v>
      </c>
      <c r="C97" s="34" t="s">
        <v>510</v>
      </c>
      <c r="D97" s="34" t="s">
        <v>511</v>
      </c>
      <c r="E97" s="54" t="s">
        <v>512</v>
      </c>
      <c r="F97" s="54" t="s">
        <v>513</v>
      </c>
      <c r="G97" s="54" t="s">
        <v>48</v>
      </c>
      <c r="H97" s="54" t="s">
        <v>386</v>
      </c>
      <c r="I97" s="54" t="s">
        <v>387</v>
      </c>
      <c r="J97" s="35" t="s">
        <v>388</v>
      </c>
      <c r="K97" s="34" t="s">
        <v>389</v>
      </c>
      <c r="L97" s="54" t="s">
        <v>57</v>
      </c>
      <c r="M97" s="54" t="s">
        <v>426</v>
      </c>
      <c r="N97" s="35" t="s">
        <v>391</v>
      </c>
      <c r="O97" s="36" t="s">
        <v>392</v>
      </c>
      <c r="P97" s="35" t="s">
        <v>48</v>
      </c>
    </row>
    <row r="98" spans="2:16" s="54" customFormat="1" x14ac:dyDescent="0.25">
      <c r="B98" s="54" t="s">
        <v>514</v>
      </c>
      <c r="C98" s="34" t="s">
        <v>515</v>
      </c>
      <c r="D98" s="34" t="s">
        <v>516</v>
      </c>
      <c r="E98" s="54" t="s">
        <v>517</v>
      </c>
      <c r="F98" s="54" t="s">
        <v>518</v>
      </c>
      <c r="G98" s="54" t="s">
        <v>48</v>
      </c>
      <c r="H98" s="54" t="s">
        <v>386</v>
      </c>
      <c r="I98" s="54" t="s">
        <v>387</v>
      </c>
      <c r="J98" s="35" t="s">
        <v>388</v>
      </c>
      <c r="K98" s="34" t="s">
        <v>389</v>
      </c>
      <c r="L98" s="54" t="s">
        <v>57</v>
      </c>
      <c r="M98" s="54" t="s">
        <v>426</v>
      </c>
      <c r="N98" s="35" t="s">
        <v>391</v>
      </c>
      <c r="O98" s="36" t="s">
        <v>392</v>
      </c>
      <c r="P98" s="35" t="s">
        <v>48</v>
      </c>
    </row>
    <row r="99" spans="2:16" s="54" customFormat="1" x14ac:dyDescent="0.25">
      <c r="B99" s="54" t="s">
        <v>519</v>
      </c>
      <c r="C99" s="34" t="s">
        <v>520</v>
      </c>
      <c r="D99" s="34" t="s">
        <v>521</v>
      </c>
      <c r="E99" s="54" t="s">
        <v>522</v>
      </c>
      <c r="F99" s="54" t="s">
        <v>523</v>
      </c>
      <c r="G99" s="54" t="s">
        <v>48</v>
      </c>
      <c r="H99" s="54" t="s">
        <v>386</v>
      </c>
      <c r="I99" s="54" t="s">
        <v>387</v>
      </c>
      <c r="J99" s="35" t="s">
        <v>388</v>
      </c>
      <c r="K99" s="34" t="s">
        <v>389</v>
      </c>
      <c r="L99" s="54" t="s">
        <v>57</v>
      </c>
      <c r="M99" s="54" t="s">
        <v>398</v>
      </c>
      <c r="N99" s="35" t="s">
        <v>391</v>
      </c>
      <c r="O99" s="36" t="s">
        <v>392</v>
      </c>
      <c r="P99" s="35" t="s">
        <v>48</v>
      </c>
    </row>
    <row r="100" spans="2:16" s="54" customFormat="1" x14ac:dyDescent="0.25">
      <c r="B100" s="54" t="s">
        <v>524</v>
      </c>
      <c r="C100" s="34" t="s">
        <v>460</v>
      </c>
      <c r="D100" s="34" t="s">
        <v>525</v>
      </c>
      <c r="E100" s="54" t="s">
        <v>526</v>
      </c>
      <c r="F100" s="54" t="s">
        <v>527</v>
      </c>
      <c r="G100" s="54" t="s">
        <v>48</v>
      </c>
      <c r="H100" s="54" t="s">
        <v>386</v>
      </c>
      <c r="I100" s="54" t="s">
        <v>387</v>
      </c>
      <c r="J100" s="35" t="s">
        <v>388</v>
      </c>
      <c r="K100" s="34" t="s">
        <v>389</v>
      </c>
      <c r="L100" s="54" t="s">
        <v>57</v>
      </c>
      <c r="M100" s="54" t="s">
        <v>414</v>
      </c>
      <c r="N100" s="35" t="s">
        <v>391</v>
      </c>
      <c r="O100" s="36" t="s">
        <v>392</v>
      </c>
      <c r="P100" s="35" t="s">
        <v>48</v>
      </c>
    </row>
    <row r="101" spans="2:16" s="54" customFormat="1" x14ac:dyDescent="0.25">
      <c r="B101" s="54" t="s">
        <v>528</v>
      </c>
      <c r="C101" s="34" t="s">
        <v>381</v>
      </c>
      <c r="D101" s="34" t="s">
        <v>529</v>
      </c>
      <c r="E101" s="54" t="s">
        <v>530</v>
      </c>
      <c r="F101" s="54" t="s">
        <v>531</v>
      </c>
      <c r="G101" s="54" t="s">
        <v>385</v>
      </c>
      <c r="H101" s="54" t="s">
        <v>386</v>
      </c>
      <c r="I101" s="54" t="s">
        <v>387</v>
      </c>
      <c r="J101" s="35" t="s">
        <v>388</v>
      </c>
      <c r="K101" s="34" t="s">
        <v>389</v>
      </c>
      <c r="L101" s="54" t="s">
        <v>45</v>
      </c>
      <c r="M101" s="54" t="s">
        <v>532</v>
      </c>
      <c r="N101" s="35" t="s">
        <v>391</v>
      </c>
      <c r="O101" s="36" t="s">
        <v>392</v>
      </c>
      <c r="P101" s="35" t="s">
        <v>48</v>
      </c>
    </row>
    <row r="102" spans="2:16" s="54" customFormat="1" x14ac:dyDescent="0.25">
      <c r="B102" s="54" t="s">
        <v>533</v>
      </c>
      <c r="C102" s="34" t="s">
        <v>534</v>
      </c>
      <c r="D102" s="34" t="s">
        <v>535</v>
      </c>
      <c r="E102" s="54" t="s">
        <v>536</v>
      </c>
      <c r="F102" s="54" t="s">
        <v>531</v>
      </c>
      <c r="G102" s="54" t="s">
        <v>48</v>
      </c>
      <c r="H102" s="54" t="s">
        <v>386</v>
      </c>
      <c r="I102" s="54" t="s">
        <v>387</v>
      </c>
      <c r="J102" s="35" t="s">
        <v>388</v>
      </c>
      <c r="K102" s="34" t="s">
        <v>389</v>
      </c>
      <c r="L102" s="54" t="s">
        <v>93</v>
      </c>
      <c r="M102" s="54" t="s">
        <v>398</v>
      </c>
      <c r="N102" s="35" t="s">
        <v>391</v>
      </c>
      <c r="O102" s="36" t="s">
        <v>392</v>
      </c>
      <c r="P102" s="35" t="s">
        <v>48</v>
      </c>
    </row>
    <row r="103" spans="2:16" s="54" customFormat="1" x14ac:dyDescent="0.25">
      <c r="B103" s="54" t="s">
        <v>537</v>
      </c>
      <c r="C103" s="34" t="s">
        <v>538</v>
      </c>
      <c r="D103" s="34" t="s">
        <v>539</v>
      </c>
      <c r="E103" s="54" t="s">
        <v>540</v>
      </c>
      <c r="F103" s="54" t="s">
        <v>531</v>
      </c>
      <c r="G103" s="54" t="s">
        <v>385</v>
      </c>
      <c r="H103" s="54" t="s">
        <v>386</v>
      </c>
      <c r="I103" s="54" t="s">
        <v>387</v>
      </c>
      <c r="J103" s="35" t="s">
        <v>388</v>
      </c>
      <c r="K103" s="34" t="s">
        <v>389</v>
      </c>
      <c r="L103" s="54" t="s">
        <v>45</v>
      </c>
      <c r="M103" s="54" t="s">
        <v>532</v>
      </c>
      <c r="N103" s="35" t="s">
        <v>391</v>
      </c>
      <c r="O103" s="36" t="s">
        <v>392</v>
      </c>
      <c r="P103" s="35" t="s">
        <v>48</v>
      </c>
    </row>
    <row r="104" spans="2:16" s="54" customFormat="1" x14ac:dyDescent="0.25">
      <c r="B104" s="54" t="s">
        <v>541</v>
      </c>
      <c r="C104" s="34" t="s">
        <v>542</v>
      </c>
      <c r="D104" s="34" t="s">
        <v>543</v>
      </c>
      <c r="E104" s="54" t="s">
        <v>544</v>
      </c>
      <c r="F104" s="54" t="s">
        <v>545</v>
      </c>
      <c r="G104" s="54" t="s">
        <v>385</v>
      </c>
      <c r="H104" s="54" t="s">
        <v>386</v>
      </c>
      <c r="I104" s="54" t="s">
        <v>387</v>
      </c>
      <c r="J104" s="35" t="s">
        <v>388</v>
      </c>
      <c r="K104" s="34" t="s">
        <v>389</v>
      </c>
      <c r="L104" s="54" t="s">
        <v>57</v>
      </c>
      <c r="M104" s="54" t="s">
        <v>398</v>
      </c>
      <c r="N104" s="35" t="s">
        <v>391</v>
      </c>
      <c r="O104" s="36" t="s">
        <v>392</v>
      </c>
      <c r="P104" s="35" t="s">
        <v>48</v>
      </c>
    </row>
    <row r="105" spans="2:16" s="54" customFormat="1" x14ac:dyDescent="0.25">
      <c r="B105" s="54" t="s">
        <v>546</v>
      </c>
      <c r="C105" s="34" t="s">
        <v>547</v>
      </c>
      <c r="D105" s="34" t="s">
        <v>548</v>
      </c>
      <c r="E105" s="54" t="s">
        <v>549</v>
      </c>
      <c r="F105" s="54" t="s">
        <v>550</v>
      </c>
      <c r="G105" s="54" t="s">
        <v>48</v>
      </c>
      <c r="H105" s="54" t="s">
        <v>386</v>
      </c>
      <c r="I105" s="54" t="s">
        <v>387</v>
      </c>
      <c r="J105" s="35" t="s">
        <v>388</v>
      </c>
      <c r="K105" s="34" t="s">
        <v>389</v>
      </c>
      <c r="L105" s="54" t="s">
        <v>57</v>
      </c>
      <c r="M105" s="54" t="s">
        <v>398</v>
      </c>
      <c r="N105" s="35" t="s">
        <v>391</v>
      </c>
      <c r="O105" s="36" t="s">
        <v>392</v>
      </c>
      <c r="P105" s="35" t="s">
        <v>48</v>
      </c>
    </row>
    <row r="106" spans="2:16" s="54" customFormat="1" x14ac:dyDescent="0.25">
      <c r="B106" s="54" t="s">
        <v>551</v>
      </c>
      <c r="C106" s="34" t="s">
        <v>552</v>
      </c>
      <c r="D106" s="34" t="s">
        <v>553</v>
      </c>
      <c r="E106" s="54" t="s">
        <v>554</v>
      </c>
      <c r="F106" s="54" t="s">
        <v>555</v>
      </c>
      <c r="G106" s="54" t="s">
        <v>48</v>
      </c>
      <c r="H106" s="54" t="s">
        <v>386</v>
      </c>
      <c r="I106" s="54" t="s">
        <v>387</v>
      </c>
      <c r="J106" s="35" t="s">
        <v>388</v>
      </c>
      <c r="K106" s="34" t="s">
        <v>389</v>
      </c>
      <c r="L106" s="54" t="s">
        <v>93</v>
      </c>
      <c r="M106" s="54" t="s">
        <v>398</v>
      </c>
      <c r="N106" s="35" t="s">
        <v>391</v>
      </c>
      <c r="O106" s="36" t="s">
        <v>392</v>
      </c>
      <c r="P106" s="35" t="s">
        <v>48</v>
      </c>
    </row>
    <row r="107" spans="2:16" s="54" customFormat="1" x14ac:dyDescent="0.25">
      <c r="B107" s="54" t="s">
        <v>556</v>
      </c>
      <c r="C107" s="34" t="s">
        <v>557</v>
      </c>
      <c r="D107" s="34" t="s">
        <v>558</v>
      </c>
      <c r="E107" s="54" t="s">
        <v>559</v>
      </c>
      <c r="F107" s="54" t="s">
        <v>560</v>
      </c>
      <c r="G107" s="54" t="s">
        <v>385</v>
      </c>
      <c r="H107" s="54" t="s">
        <v>386</v>
      </c>
      <c r="I107" s="54" t="s">
        <v>387</v>
      </c>
      <c r="J107" s="35" t="s">
        <v>388</v>
      </c>
      <c r="K107" s="34" t="s">
        <v>389</v>
      </c>
      <c r="L107" s="54" t="s">
        <v>458</v>
      </c>
      <c r="M107" s="54" t="s">
        <v>398</v>
      </c>
      <c r="N107" s="35" t="s">
        <v>391</v>
      </c>
      <c r="O107" s="36" t="s">
        <v>392</v>
      </c>
      <c r="P107" s="35" t="s">
        <v>48</v>
      </c>
    </row>
    <row r="108" spans="2:16" s="54" customFormat="1" x14ac:dyDescent="0.25">
      <c r="B108" s="54" t="s">
        <v>561</v>
      </c>
      <c r="C108" s="34" t="s">
        <v>562</v>
      </c>
      <c r="D108" s="34" t="s">
        <v>411</v>
      </c>
      <c r="E108" s="54" t="s">
        <v>563</v>
      </c>
      <c r="F108" s="54" t="s">
        <v>564</v>
      </c>
      <c r="G108" s="54" t="s">
        <v>48</v>
      </c>
      <c r="H108" s="54" t="s">
        <v>386</v>
      </c>
      <c r="I108" s="54" t="s">
        <v>387</v>
      </c>
      <c r="J108" s="35" t="s">
        <v>388</v>
      </c>
      <c r="K108" s="34" t="s">
        <v>389</v>
      </c>
      <c r="L108" s="54" t="s">
        <v>57</v>
      </c>
      <c r="M108" s="54" t="s">
        <v>565</v>
      </c>
      <c r="N108" s="35" t="s">
        <v>391</v>
      </c>
      <c r="O108" s="36" t="s">
        <v>392</v>
      </c>
      <c r="P108" s="35" t="s">
        <v>48</v>
      </c>
    </row>
    <row r="109" spans="2:16" s="54" customFormat="1" x14ac:dyDescent="0.25">
      <c r="B109" s="54" t="s">
        <v>566</v>
      </c>
      <c r="C109" s="34" t="s">
        <v>567</v>
      </c>
      <c r="D109" s="34" t="s">
        <v>568</v>
      </c>
      <c r="E109" s="54" t="s">
        <v>569</v>
      </c>
      <c r="F109" s="54" t="s">
        <v>570</v>
      </c>
      <c r="G109" s="54" t="s">
        <v>385</v>
      </c>
      <c r="H109" s="54" t="s">
        <v>386</v>
      </c>
      <c r="I109" s="54" t="s">
        <v>387</v>
      </c>
      <c r="J109" s="35" t="s">
        <v>388</v>
      </c>
      <c r="K109" s="34" t="s">
        <v>389</v>
      </c>
      <c r="L109" s="54" t="s">
        <v>162</v>
      </c>
      <c r="M109" s="54" t="s">
        <v>390</v>
      </c>
      <c r="N109" s="35" t="s">
        <v>391</v>
      </c>
      <c r="O109" s="36" t="s">
        <v>392</v>
      </c>
      <c r="P109" s="35" t="s">
        <v>48</v>
      </c>
    </row>
    <row r="110" spans="2:16" s="54" customFormat="1" x14ac:dyDescent="0.25">
      <c r="B110" s="54" t="s">
        <v>571</v>
      </c>
      <c r="C110" s="34" t="s">
        <v>567</v>
      </c>
      <c r="D110" s="34" t="s">
        <v>572</v>
      </c>
      <c r="E110" s="54" t="s">
        <v>573</v>
      </c>
      <c r="F110" s="54" t="s">
        <v>574</v>
      </c>
      <c r="G110" s="54" t="s">
        <v>385</v>
      </c>
      <c r="H110" s="54" t="s">
        <v>386</v>
      </c>
      <c r="I110" s="54" t="s">
        <v>387</v>
      </c>
      <c r="J110" s="35" t="s">
        <v>388</v>
      </c>
      <c r="K110" s="34" t="s">
        <v>389</v>
      </c>
      <c r="L110" s="54" t="s">
        <v>57</v>
      </c>
      <c r="M110" s="54" t="s">
        <v>452</v>
      </c>
      <c r="N110" s="35" t="s">
        <v>391</v>
      </c>
      <c r="O110" s="36" t="s">
        <v>392</v>
      </c>
      <c r="P110" s="35" t="s">
        <v>48</v>
      </c>
    </row>
    <row r="111" spans="2:16" s="54" customFormat="1" x14ac:dyDescent="0.25">
      <c r="B111" s="54" t="s">
        <v>575</v>
      </c>
      <c r="C111" s="34" t="s">
        <v>576</v>
      </c>
      <c r="D111" s="34" t="s">
        <v>577</v>
      </c>
      <c r="E111" s="54" t="s">
        <v>578</v>
      </c>
      <c r="F111" s="54" t="s">
        <v>579</v>
      </c>
      <c r="G111" s="54" t="s">
        <v>385</v>
      </c>
      <c r="H111" s="54" t="s">
        <v>386</v>
      </c>
      <c r="I111" s="54" t="s">
        <v>387</v>
      </c>
      <c r="J111" s="35" t="s">
        <v>388</v>
      </c>
      <c r="K111" s="34" t="s">
        <v>389</v>
      </c>
      <c r="L111" s="54" t="s">
        <v>57</v>
      </c>
      <c r="M111" s="54" t="s">
        <v>452</v>
      </c>
      <c r="N111" s="35" t="s">
        <v>391</v>
      </c>
      <c r="O111" s="36" t="s">
        <v>392</v>
      </c>
      <c r="P111" s="35" t="s">
        <v>48</v>
      </c>
    </row>
    <row r="112" spans="2:16" s="54" customFormat="1" x14ac:dyDescent="0.25">
      <c r="B112" s="54" t="s">
        <v>580</v>
      </c>
      <c r="C112" s="34" t="s">
        <v>581</v>
      </c>
      <c r="D112" s="34" t="s">
        <v>582</v>
      </c>
      <c r="E112" s="54" t="s">
        <v>583</v>
      </c>
      <c r="F112" s="54" t="s">
        <v>584</v>
      </c>
      <c r="G112" s="54" t="s">
        <v>48</v>
      </c>
      <c r="H112" s="54" t="s">
        <v>386</v>
      </c>
      <c r="I112" s="54" t="s">
        <v>387</v>
      </c>
      <c r="J112" s="35" t="s">
        <v>388</v>
      </c>
      <c r="K112" s="34" t="s">
        <v>389</v>
      </c>
      <c r="L112" s="54" t="s">
        <v>57</v>
      </c>
      <c r="M112" s="54" t="s">
        <v>398</v>
      </c>
      <c r="N112" s="35" t="s">
        <v>391</v>
      </c>
      <c r="O112" s="36" t="s">
        <v>392</v>
      </c>
      <c r="P112" s="35" t="s">
        <v>48</v>
      </c>
    </row>
    <row r="113" spans="2:16" s="54" customFormat="1" x14ac:dyDescent="0.25">
      <c r="B113" s="54" t="s">
        <v>585</v>
      </c>
      <c r="C113" s="34" t="s">
        <v>586</v>
      </c>
      <c r="D113" s="34" t="s">
        <v>587</v>
      </c>
      <c r="E113" s="54" t="s">
        <v>588</v>
      </c>
      <c r="F113" s="54" t="s">
        <v>584</v>
      </c>
      <c r="G113" s="54" t="s">
        <v>48</v>
      </c>
      <c r="H113" s="54" t="s">
        <v>386</v>
      </c>
      <c r="I113" s="54" t="s">
        <v>387</v>
      </c>
      <c r="J113" s="35" t="s">
        <v>388</v>
      </c>
      <c r="K113" s="34" t="s">
        <v>389</v>
      </c>
      <c r="L113" s="54" t="s">
        <v>57</v>
      </c>
      <c r="M113" s="54" t="s">
        <v>431</v>
      </c>
      <c r="N113" s="35" t="s">
        <v>391</v>
      </c>
      <c r="O113" s="36" t="s">
        <v>392</v>
      </c>
      <c r="P113" s="35" t="s">
        <v>48</v>
      </c>
    </row>
    <row r="114" spans="2:16" s="54" customFormat="1" x14ac:dyDescent="0.25">
      <c r="B114" s="54" t="s">
        <v>589</v>
      </c>
      <c r="C114" s="34" t="s">
        <v>590</v>
      </c>
      <c r="D114" s="34" t="s">
        <v>591</v>
      </c>
      <c r="E114" s="54" t="s">
        <v>592</v>
      </c>
      <c r="F114" s="54" t="s">
        <v>593</v>
      </c>
      <c r="G114" s="54" t="s">
        <v>385</v>
      </c>
      <c r="H114" s="54" t="s">
        <v>386</v>
      </c>
      <c r="I114" s="54" t="s">
        <v>387</v>
      </c>
      <c r="J114" s="35" t="s">
        <v>388</v>
      </c>
      <c r="K114" s="34" t="s">
        <v>389</v>
      </c>
      <c r="L114" s="54" t="s">
        <v>45</v>
      </c>
      <c r="M114" s="54" t="s">
        <v>532</v>
      </c>
      <c r="N114" s="35" t="s">
        <v>391</v>
      </c>
      <c r="O114" s="36" t="s">
        <v>392</v>
      </c>
      <c r="P114" s="35" t="s">
        <v>48</v>
      </c>
    </row>
    <row r="115" spans="2:16" s="54" customFormat="1" x14ac:dyDescent="0.25">
      <c r="B115" s="54" t="s">
        <v>594</v>
      </c>
      <c r="C115" s="34" t="s">
        <v>595</v>
      </c>
      <c r="D115" s="34" t="s">
        <v>596</v>
      </c>
      <c r="E115" s="54" t="s">
        <v>597</v>
      </c>
      <c r="F115" s="54" t="s">
        <v>598</v>
      </c>
      <c r="G115" s="54" t="s">
        <v>48</v>
      </c>
      <c r="H115" s="54" t="s">
        <v>386</v>
      </c>
      <c r="I115" s="54" t="s">
        <v>387</v>
      </c>
      <c r="J115" s="35" t="s">
        <v>388</v>
      </c>
      <c r="K115" s="34" t="s">
        <v>389</v>
      </c>
      <c r="L115" s="54" t="s">
        <v>57</v>
      </c>
      <c r="M115" s="54" t="s">
        <v>426</v>
      </c>
      <c r="N115" s="35" t="s">
        <v>391</v>
      </c>
      <c r="O115" s="36" t="s">
        <v>392</v>
      </c>
      <c r="P115" s="35" t="s">
        <v>48</v>
      </c>
    </row>
    <row r="116" spans="2:16" s="54" customFormat="1" x14ac:dyDescent="0.25">
      <c r="B116" s="54" t="s">
        <v>599</v>
      </c>
      <c r="C116" s="34" t="s">
        <v>600</v>
      </c>
      <c r="D116" s="34" t="s">
        <v>496</v>
      </c>
      <c r="E116" s="54" t="s">
        <v>601</v>
      </c>
      <c r="F116" s="54" t="s">
        <v>602</v>
      </c>
      <c r="G116" s="54" t="s">
        <v>48</v>
      </c>
      <c r="H116" s="54" t="s">
        <v>386</v>
      </c>
      <c r="I116" s="54" t="s">
        <v>387</v>
      </c>
      <c r="J116" s="35" t="s">
        <v>388</v>
      </c>
      <c r="K116" s="34" t="s">
        <v>389</v>
      </c>
      <c r="L116" s="54" t="s">
        <v>57</v>
      </c>
      <c r="M116" s="54" t="s">
        <v>398</v>
      </c>
      <c r="N116" s="35" t="s">
        <v>391</v>
      </c>
      <c r="O116" s="36" t="s">
        <v>392</v>
      </c>
      <c r="P116" s="35" t="s">
        <v>48</v>
      </c>
    </row>
    <row r="117" spans="2:16" s="54" customFormat="1" x14ac:dyDescent="0.25">
      <c r="B117" s="54" t="s">
        <v>603</v>
      </c>
      <c r="C117" s="34" t="s">
        <v>604</v>
      </c>
      <c r="D117" s="34" t="s">
        <v>605</v>
      </c>
      <c r="E117" s="54" t="s">
        <v>606</v>
      </c>
      <c r="F117" s="54" t="s">
        <v>607</v>
      </c>
      <c r="G117" s="54" t="s">
        <v>385</v>
      </c>
      <c r="H117" s="54" t="s">
        <v>386</v>
      </c>
      <c r="I117" s="54" t="s">
        <v>387</v>
      </c>
      <c r="J117" s="35" t="s">
        <v>388</v>
      </c>
      <c r="K117" s="34" t="s">
        <v>389</v>
      </c>
      <c r="L117" s="54" t="s">
        <v>57</v>
      </c>
      <c r="M117" s="54" t="s">
        <v>398</v>
      </c>
      <c r="N117" s="35" t="s">
        <v>391</v>
      </c>
      <c r="O117" s="36" t="s">
        <v>392</v>
      </c>
      <c r="P117" s="35" t="s">
        <v>48</v>
      </c>
    </row>
    <row r="118" spans="2:16" s="54" customFormat="1" x14ac:dyDescent="0.25">
      <c r="B118" s="54" t="s">
        <v>608</v>
      </c>
      <c r="C118" s="34" t="s">
        <v>609</v>
      </c>
      <c r="D118" s="34" t="s">
        <v>610</v>
      </c>
      <c r="E118" s="54" t="s">
        <v>611</v>
      </c>
      <c r="F118" s="54" t="s">
        <v>612</v>
      </c>
      <c r="G118" s="54" t="s">
        <v>48</v>
      </c>
      <c r="H118" s="54" t="s">
        <v>386</v>
      </c>
      <c r="I118" s="54" t="s">
        <v>387</v>
      </c>
      <c r="J118" s="35" t="s">
        <v>388</v>
      </c>
      <c r="K118" s="34" t="s">
        <v>389</v>
      </c>
      <c r="L118" s="54" t="s">
        <v>458</v>
      </c>
      <c r="M118" s="54" t="s">
        <v>426</v>
      </c>
      <c r="N118" s="35" t="s">
        <v>391</v>
      </c>
      <c r="O118" s="36" t="s">
        <v>392</v>
      </c>
      <c r="P118" s="35" t="s">
        <v>48</v>
      </c>
    </row>
    <row r="119" spans="2:16" s="54" customFormat="1" x14ac:dyDescent="0.25">
      <c r="B119" s="54" t="s">
        <v>613</v>
      </c>
      <c r="C119" s="34" t="s">
        <v>576</v>
      </c>
      <c r="D119" s="34" t="s">
        <v>614</v>
      </c>
      <c r="E119" s="54" t="s">
        <v>615</v>
      </c>
      <c r="F119" s="54" t="s">
        <v>616</v>
      </c>
      <c r="G119" s="54" t="s">
        <v>385</v>
      </c>
      <c r="H119" s="54" t="s">
        <v>386</v>
      </c>
      <c r="I119" s="54" t="s">
        <v>387</v>
      </c>
      <c r="J119" s="35" t="s">
        <v>388</v>
      </c>
      <c r="K119" s="34" t="s">
        <v>389</v>
      </c>
      <c r="L119" s="54" t="s">
        <v>617</v>
      </c>
      <c r="M119" s="54" t="s">
        <v>532</v>
      </c>
      <c r="N119" s="35" t="s">
        <v>391</v>
      </c>
      <c r="O119" s="36" t="s">
        <v>392</v>
      </c>
      <c r="P119" s="35" t="s">
        <v>48</v>
      </c>
    </row>
    <row r="120" spans="2:16" s="54" customFormat="1" x14ac:dyDescent="0.25">
      <c r="B120" s="54" t="s">
        <v>618</v>
      </c>
      <c r="C120" s="34" t="s">
        <v>619</v>
      </c>
      <c r="D120" s="34" t="s">
        <v>620</v>
      </c>
      <c r="E120" s="54" t="s">
        <v>621</v>
      </c>
      <c r="F120" s="54" t="s">
        <v>622</v>
      </c>
      <c r="G120" s="54" t="s">
        <v>48</v>
      </c>
      <c r="H120" s="54" t="s">
        <v>386</v>
      </c>
      <c r="I120" s="54" t="s">
        <v>387</v>
      </c>
      <c r="J120" s="35" t="s">
        <v>388</v>
      </c>
      <c r="K120" s="34" t="s">
        <v>389</v>
      </c>
      <c r="L120" s="54" t="s">
        <v>458</v>
      </c>
      <c r="M120" s="54" t="s">
        <v>426</v>
      </c>
      <c r="N120" s="35" t="s">
        <v>391</v>
      </c>
      <c r="O120" s="36" t="s">
        <v>392</v>
      </c>
      <c r="P120" s="35" t="s">
        <v>48</v>
      </c>
    </row>
    <row r="121" spans="2:16" s="54" customFormat="1" x14ac:dyDescent="0.25">
      <c r="B121" s="54" t="s">
        <v>623</v>
      </c>
      <c r="C121" s="34" t="s">
        <v>624</v>
      </c>
      <c r="D121" s="34" t="s">
        <v>625</v>
      </c>
      <c r="E121" s="54" t="s">
        <v>626</v>
      </c>
      <c r="F121" s="54" t="s">
        <v>627</v>
      </c>
      <c r="G121" s="54" t="s">
        <v>48</v>
      </c>
      <c r="H121" s="54" t="s">
        <v>386</v>
      </c>
      <c r="I121" s="54" t="s">
        <v>387</v>
      </c>
      <c r="J121" s="35" t="s">
        <v>388</v>
      </c>
      <c r="K121" s="34" t="s">
        <v>389</v>
      </c>
      <c r="L121" s="54" t="s">
        <v>458</v>
      </c>
      <c r="M121" s="54" t="s">
        <v>398</v>
      </c>
      <c r="N121" s="35" t="s">
        <v>391</v>
      </c>
      <c r="O121" s="36" t="s">
        <v>392</v>
      </c>
      <c r="P121" s="35" t="s">
        <v>48</v>
      </c>
    </row>
    <row r="122" spans="2:16" s="54" customFormat="1" x14ac:dyDescent="0.25">
      <c r="B122" s="54" t="s">
        <v>628</v>
      </c>
      <c r="C122" s="34" t="s">
        <v>629</v>
      </c>
      <c r="D122" s="34" t="s">
        <v>614</v>
      </c>
      <c r="E122" s="54" t="s">
        <v>630</v>
      </c>
      <c r="F122" s="54" t="s">
        <v>631</v>
      </c>
      <c r="G122" s="54" t="s">
        <v>48</v>
      </c>
      <c r="H122" s="54" t="s">
        <v>386</v>
      </c>
      <c r="I122" s="54" t="s">
        <v>387</v>
      </c>
      <c r="J122" s="35" t="s">
        <v>388</v>
      </c>
      <c r="K122" s="34" t="s">
        <v>389</v>
      </c>
      <c r="L122" s="54" t="s">
        <v>458</v>
      </c>
      <c r="M122" s="54" t="s">
        <v>398</v>
      </c>
      <c r="N122" s="35" t="s">
        <v>391</v>
      </c>
      <c r="O122" s="36" t="s">
        <v>392</v>
      </c>
      <c r="P122" s="35" t="s">
        <v>48</v>
      </c>
    </row>
    <row r="123" spans="2:16" s="54" customFormat="1" x14ac:dyDescent="0.25">
      <c r="B123" s="54" t="s">
        <v>632</v>
      </c>
      <c r="C123" s="34" t="s">
        <v>633</v>
      </c>
      <c r="D123" s="34" t="s">
        <v>634</v>
      </c>
      <c r="E123" s="54" t="s">
        <v>635</v>
      </c>
      <c r="F123" s="54" t="s">
        <v>636</v>
      </c>
      <c r="G123" s="54" t="s">
        <v>48</v>
      </c>
      <c r="H123" s="54" t="s">
        <v>637</v>
      </c>
      <c r="I123" s="54" t="s">
        <v>387</v>
      </c>
      <c r="J123" s="35" t="s">
        <v>388</v>
      </c>
      <c r="K123" s="34" t="s">
        <v>389</v>
      </c>
      <c r="L123" s="54" t="s">
        <v>93</v>
      </c>
      <c r="M123" s="54" t="s">
        <v>414</v>
      </c>
      <c r="N123" s="35" t="s">
        <v>391</v>
      </c>
      <c r="O123" s="36" t="s">
        <v>392</v>
      </c>
      <c r="P123" s="35" t="s">
        <v>48</v>
      </c>
    </row>
    <row r="124" spans="2:16" s="54" customFormat="1" x14ac:dyDescent="0.25">
      <c r="B124" s="54" t="s">
        <v>638</v>
      </c>
      <c r="C124" s="34" t="s">
        <v>639</v>
      </c>
      <c r="D124" s="34" t="s">
        <v>640</v>
      </c>
      <c r="E124" s="54" t="s">
        <v>641</v>
      </c>
      <c r="F124" s="54" t="s">
        <v>642</v>
      </c>
      <c r="G124" s="54" t="s">
        <v>48</v>
      </c>
      <c r="H124" s="54" t="s">
        <v>637</v>
      </c>
      <c r="I124" s="54" t="s">
        <v>387</v>
      </c>
      <c r="J124" s="35" t="s">
        <v>388</v>
      </c>
      <c r="K124" s="34" t="s">
        <v>389</v>
      </c>
      <c r="L124" s="54" t="s">
        <v>57</v>
      </c>
      <c r="M124" s="54" t="s">
        <v>398</v>
      </c>
      <c r="N124" s="35" t="s">
        <v>391</v>
      </c>
      <c r="O124" s="36" t="s">
        <v>392</v>
      </c>
      <c r="P124" s="35" t="s">
        <v>48</v>
      </c>
    </row>
    <row r="125" spans="2:16" s="54" customFormat="1" x14ac:dyDescent="0.25">
      <c r="B125" s="54" t="s">
        <v>643</v>
      </c>
      <c r="C125" s="34" t="s">
        <v>644</v>
      </c>
      <c r="D125" s="34" t="s">
        <v>645</v>
      </c>
      <c r="E125" s="54" t="s">
        <v>646</v>
      </c>
      <c r="F125" s="54" t="s">
        <v>647</v>
      </c>
      <c r="G125" s="54" t="s">
        <v>385</v>
      </c>
      <c r="H125" s="54" t="s">
        <v>637</v>
      </c>
      <c r="I125" s="54" t="s">
        <v>387</v>
      </c>
      <c r="J125" s="35" t="s">
        <v>388</v>
      </c>
      <c r="K125" s="34" t="s">
        <v>389</v>
      </c>
      <c r="L125" s="54" t="s">
        <v>57</v>
      </c>
      <c r="M125" s="54" t="s">
        <v>398</v>
      </c>
      <c r="N125" s="35" t="s">
        <v>391</v>
      </c>
      <c r="O125" s="36" t="s">
        <v>392</v>
      </c>
      <c r="P125" s="35" t="s">
        <v>48</v>
      </c>
    </row>
    <row r="126" spans="2:16" s="54" customFormat="1" x14ac:dyDescent="0.25">
      <c r="B126" s="54" t="s">
        <v>648</v>
      </c>
      <c r="C126" s="34" t="s">
        <v>649</v>
      </c>
      <c r="D126" s="34" t="s">
        <v>650</v>
      </c>
      <c r="E126" s="54" t="s">
        <v>651</v>
      </c>
      <c r="F126" s="54" t="s">
        <v>652</v>
      </c>
      <c r="G126" s="54" t="s">
        <v>48</v>
      </c>
      <c r="H126" s="54" t="s">
        <v>637</v>
      </c>
      <c r="I126" s="54" t="s">
        <v>387</v>
      </c>
      <c r="J126" s="35" t="s">
        <v>388</v>
      </c>
      <c r="K126" s="34" t="s">
        <v>389</v>
      </c>
      <c r="L126" s="54" t="s">
        <v>57</v>
      </c>
      <c r="M126" s="54" t="s">
        <v>426</v>
      </c>
      <c r="N126" s="35" t="s">
        <v>391</v>
      </c>
      <c r="O126" s="36" t="s">
        <v>392</v>
      </c>
      <c r="P126" s="35" t="s">
        <v>48</v>
      </c>
    </row>
    <row r="127" spans="2:16" s="54" customFormat="1" x14ac:dyDescent="0.25">
      <c r="B127" s="54" t="s">
        <v>653</v>
      </c>
      <c r="C127" s="34" t="s">
        <v>654</v>
      </c>
      <c r="D127" s="34" t="s">
        <v>655</v>
      </c>
      <c r="E127" s="54" t="s">
        <v>656</v>
      </c>
      <c r="F127" s="54" t="s">
        <v>657</v>
      </c>
      <c r="G127" s="54" t="s">
        <v>385</v>
      </c>
      <c r="H127" s="54" t="s">
        <v>637</v>
      </c>
      <c r="I127" s="54" t="s">
        <v>387</v>
      </c>
      <c r="J127" s="35" t="s">
        <v>388</v>
      </c>
      <c r="K127" s="34" t="s">
        <v>389</v>
      </c>
      <c r="L127" s="54" t="s">
        <v>57</v>
      </c>
      <c r="M127" s="54" t="s">
        <v>426</v>
      </c>
      <c r="N127" s="35" t="s">
        <v>391</v>
      </c>
      <c r="O127" s="36" t="s">
        <v>392</v>
      </c>
      <c r="P127" s="35" t="s">
        <v>48</v>
      </c>
    </row>
    <row r="128" spans="2:16" s="54" customFormat="1" x14ac:dyDescent="0.25">
      <c r="B128" s="54" t="s">
        <v>658</v>
      </c>
      <c r="C128" s="34" t="s">
        <v>659</v>
      </c>
      <c r="D128" s="34" t="s">
        <v>521</v>
      </c>
      <c r="E128" s="54" t="s">
        <v>660</v>
      </c>
      <c r="F128" s="54" t="s">
        <v>584</v>
      </c>
      <c r="G128" s="54" t="s">
        <v>385</v>
      </c>
      <c r="H128" s="54" t="s">
        <v>637</v>
      </c>
      <c r="I128" s="54" t="s">
        <v>387</v>
      </c>
      <c r="J128" s="35" t="s">
        <v>388</v>
      </c>
      <c r="K128" s="34" t="s">
        <v>389</v>
      </c>
      <c r="L128" s="54" t="s">
        <v>57</v>
      </c>
      <c r="M128" s="54" t="s">
        <v>431</v>
      </c>
      <c r="N128" s="35" t="s">
        <v>391</v>
      </c>
      <c r="O128" s="36" t="s">
        <v>392</v>
      </c>
      <c r="P128" s="35" t="s">
        <v>48</v>
      </c>
    </row>
    <row r="129" spans="2:16" s="54" customFormat="1" x14ac:dyDescent="0.25">
      <c r="B129" s="54" t="s">
        <v>661</v>
      </c>
      <c r="C129" s="34" t="s">
        <v>567</v>
      </c>
      <c r="D129" s="34" t="s">
        <v>405</v>
      </c>
      <c r="E129" s="54" t="s">
        <v>662</v>
      </c>
      <c r="F129" s="54" t="s">
        <v>598</v>
      </c>
      <c r="G129" s="54" t="s">
        <v>385</v>
      </c>
      <c r="H129" s="54" t="s">
        <v>637</v>
      </c>
      <c r="I129" s="54" t="s">
        <v>387</v>
      </c>
      <c r="J129" s="35" t="s">
        <v>388</v>
      </c>
      <c r="K129" s="34" t="s">
        <v>389</v>
      </c>
      <c r="L129" s="54" t="s">
        <v>57</v>
      </c>
      <c r="M129" s="54" t="s">
        <v>426</v>
      </c>
      <c r="N129" s="35" t="s">
        <v>391</v>
      </c>
      <c r="O129" s="36" t="s">
        <v>392</v>
      </c>
      <c r="P129" s="35" t="s">
        <v>48</v>
      </c>
    </row>
    <row r="130" spans="2:16" s="54" customFormat="1" x14ac:dyDescent="0.25">
      <c r="B130" s="54" t="s">
        <v>663</v>
      </c>
      <c r="C130" s="34" t="s">
        <v>664</v>
      </c>
      <c r="D130" s="34" t="s">
        <v>665</v>
      </c>
      <c r="E130" s="54" t="s">
        <v>666</v>
      </c>
      <c r="F130" s="54" t="s">
        <v>667</v>
      </c>
      <c r="G130" s="54" t="s">
        <v>48</v>
      </c>
      <c r="H130" s="54" t="s">
        <v>668</v>
      </c>
      <c r="I130" s="54" t="s">
        <v>387</v>
      </c>
      <c r="J130" s="35" t="s">
        <v>388</v>
      </c>
      <c r="K130" s="34" t="s">
        <v>389</v>
      </c>
      <c r="L130" s="54" t="s">
        <v>57</v>
      </c>
      <c r="M130" s="54" t="s">
        <v>426</v>
      </c>
      <c r="N130" s="35" t="s">
        <v>391</v>
      </c>
      <c r="O130" s="36" t="s">
        <v>392</v>
      </c>
      <c r="P130" s="35" t="s">
        <v>48</v>
      </c>
    </row>
    <row r="131" spans="2:16" s="54" customFormat="1" x14ac:dyDescent="0.25">
      <c r="B131" s="54" t="s">
        <v>669</v>
      </c>
      <c r="C131" s="34" t="s">
        <v>670</v>
      </c>
      <c r="D131" s="34" t="s">
        <v>671</v>
      </c>
      <c r="E131" s="54" t="s">
        <v>672</v>
      </c>
      <c r="F131" s="54" t="s">
        <v>673</v>
      </c>
      <c r="G131" s="54" t="s">
        <v>385</v>
      </c>
      <c r="H131" s="54" t="s">
        <v>668</v>
      </c>
      <c r="I131" s="54" t="s">
        <v>387</v>
      </c>
      <c r="J131" s="35" t="s">
        <v>388</v>
      </c>
      <c r="K131" s="34" t="s">
        <v>389</v>
      </c>
      <c r="L131" s="54" t="s">
        <v>57</v>
      </c>
      <c r="M131" s="54" t="s">
        <v>426</v>
      </c>
      <c r="N131" s="35" t="s">
        <v>391</v>
      </c>
      <c r="O131" s="36" t="s">
        <v>392</v>
      </c>
      <c r="P131" s="35" t="s">
        <v>48</v>
      </c>
    </row>
    <row r="132" spans="2:16" s="54" customFormat="1" x14ac:dyDescent="0.25">
      <c r="B132" s="54" t="s">
        <v>674</v>
      </c>
      <c r="C132" s="34" t="s">
        <v>675</v>
      </c>
      <c r="D132" s="34" t="s">
        <v>676</v>
      </c>
      <c r="E132" s="54" t="s">
        <v>677</v>
      </c>
      <c r="F132" s="54" t="s">
        <v>678</v>
      </c>
      <c r="G132" s="54" t="s">
        <v>385</v>
      </c>
      <c r="H132" s="54" t="s">
        <v>668</v>
      </c>
      <c r="I132" s="54" t="s">
        <v>387</v>
      </c>
      <c r="J132" s="35" t="s">
        <v>388</v>
      </c>
      <c r="K132" s="34" t="s">
        <v>389</v>
      </c>
      <c r="L132" s="54" t="s">
        <v>57</v>
      </c>
      <c r="M132" s="54" t="s">
        <v>426</v>
      </c>
      <c r="N132" s="35" t="s">
        <v>391</v>
      </c>
      <c r="O132" s="36" t="s">
        <v>392</v>
      </c>
      <c r="P132" s="35" t="s">
        <v>48</v>
      </c>
    </row>
    <row r="133" spans="2:16" s="54" customFormat="1" x14ac:dyDescent="0.25">
      <c r="B133" s="54" t="s">
        <v>679</v>
      </c>
      <c r="C133" s="34" t="s">
        <v>680</v>
      </c>
      <c r="D133" s="34" t="s">
        <v>676</v>
      </c>
      <c r="E133" s="54" t="s">
        <v>681</v>
      </c>
      <c r="F133" s="54" t="s">
        <v>682</v>
      </c>
      <c r="G133" s="54" t="s">
        <v>385</v>
      </c>
      <c r="H133" s="54" t="s">
        <v>668</v>
      </c>
      <c r="I133" s="54" t="s">
        <v>387</v>
      </c>
      <c r="J133" s="35" t="s">
        <v>388</v>
      </c>
      <c r="K133" s="34" t="s">
        <v>389</v>
      </c>
      <c r="L133" s="54" t="s">
        <v>162</v>
      </c>
      <c r="M133" s="54" t="s">
        <v>390</v>
      </c>
      <c r="N133" s="35" t="s">
        <v>391</v>
      </c>
      <c r="O133" s="36" t="s">
        <v>392</v>
      </c>
      <c r="P133" s="35" t="s">
        <v>48</v>
      </c>
    </row>
    <row r="134" spans="2:16" s="54" customFormat="1" x14ac:dyDescent="0.25">
      <c r="B134" s="54" t="s">
        <v>683</v>
      </c>
      <c r="C134" s="34" t="s">
        <v>684</v>
      </c>
      <c r="D134" s="34" t="s">
        <v>685</v>
      </c>
      <c r="E134" s="54" t="s">
        <v>686</v>
      </c>
      <c r="F134" s="54" t="s">
        <v>687</v>
      </c>
      <c r="G134" s="54" t="s">
        <v>48</v>
      </c>
      <c r="H134" s="54" t="s">
        <v>668</v>
      </c>
      <c r="I134" s="54" t="s">
        <v>387</v>
      </c>
      <c r="J134" s="35" t="s">
        <v>388</v>
      </c>
      <c r="K134" s="34" t="s">
        <v>389</v>
      </c>
      <c r="L134" s="54" t="s">
        <v>57</v>
      </c>
      <c r="M134" s="54" t="s">
        <v>426</v>
      </c>
      <c r="N134" s="35" t="s">
        <v>391</v>
      </c>
      <c r="O134" s="36" t="s">
        <v>392</v>
      </c>
      <c r="P134" s="35" t="s">
        <v>48</v>
      </c>
    </row>
    <row r="135" spans="2:16" s="54" customFormat="1" x14ac:dyDescent="0.25">
      <c r="B135" s="54" t="s">
        <v>688</v>
      </c>
      <c r="C135" s="34" t="s">
        <v>689</v>
      </c>
      <c r="D135" s="34" t="s">
        <v>690</v>
      </c>
      <c r="E135" s="54" t="s">
        <v>691</v>
      </c>
      <c r="F135" s="54" t="s">
        <v>692</v>
      </c>
      <c r="G135" s="54" t="s">
        <v>48</v>
      </c>
      <c r="H135" s="54" t="s">
        <v>668</v>
      </c>
      <c r="I135" s="54" t="s">
        <v>387</v>
      </c>
      <c r="J135" s="35" t="s">
        <v>388</v>
      </c>
      <c r="K135" s="34" t="s">
        <v>389</v>
      </c>
      <c r="L135" s="54" t="s">
        <v>57</v>
      </c>
      <c r="M135" s="54" t="s">
        <v>398</v>
      </c>
      <c r="N135" s="35" t="s">
        <v>391</v>
      </c>
      <c r="O135" s="36" t="s">
        <v>392</v>
      </c>
      <c r="P135" s="35" t="s">
        <v>48</v>
      </c>
    </row>
    <row r="136" spans="2:16" s="54" customFormat="1" x14ac:dyDescent="0.25">
      <c r="B136" s="54" t="s">
        <v>693</v>
      </c>
      <c r="C136" s="34" t="s">
        <v>694</v>
      </c>
      <c r="D136" s="34" t="s">
        <v>695</v>
      </c>
      <c r="E136" s="54" t="s">
        <v>696</v>
      </c>
      <c r="F136" s="54" t="s">
        <v>564</v>
      </c>
      <c r="G136" s="54" t="s">
        <v>48</v>
      </c>
      <c r="H136" s="54" t="s">
        <v>668</v>
      </c>
      <c r="I136" s="54" t="s">
        <v>387</v>
      </c>
      <c r="J136" s="35" t="s">
        <v>388</v>
      </c>
      <c r="K136" s="34" t="s">
        <v>389</v>
      </c>
      <c r="L136" s="54" t="s">
        <v>57</v>
      </c>
      <c r="M136" s="54" t="s">
        <v>426</v>
      </c>
      <c r="N136" s="35" t="s">
        <v>391</v>
      </c>
      <c r="O136" s="36" t="s">
        <v>392</v>
      </c>
      <c r="P136" s="35" t="s">
        <v>48</v>
      </c>
    </row>
    <row r="137" spans="2:16" s="54" customFormat="1" x14ac:dyDescent="0.25">
      <c r="B137" s="54" t="s">
        <v>697</v>
      </c>
      <c r="C137" s="34" t="s">
        <v>698</v>
      </c>
      <c r="D137" s="34" t="s">
        <v>699</v>
      </c>
      <c r="E137" s="54" t="s">
        <v>700</v>
      </c>
      <c r="F137" s="54" t="s">
        <v>701</v>
      </c>
      <c r="G137" s="54" t="s">
        <v>48</v>
      </c>
      <c r="H137" s="54" t="s">
        <v>668</v>
      </c>
      <c r="I137" s="54" t="s">
        <v>387</v>
      </c>
      <c r="J137" s="35" t="s">
        <v>388</v>
      </c>
      <c r="K137" s="34" t="s">
        <v>389</v>
      </c>
      <c r="L137" s="54" t="s">
        <v>57</v>
      </c>
      <c r="M137" s="54" t="s">
        <v>398</v>
      </c>
      <c r="N137" s="35" t="s">
        <v>391</v>
      </c>
      <c r="O137" s="36" t="s">
        <v>392</v>
      </c>
      <c r="P137" s="35" t="s">
        <v>48</v>
      </c>
    </row>
    <row r="138" spans="2:16" s="54" customFormat="1" x14ac:dyDescent="0.25">
      <c r="B138" s="54" t="s">
        <v>702</v>
      </c>
      <c r="C138" s="34" t="s">
        <v>703</v>
      </c>
      <c r="D138" s="34" t="s">
        <v>704</v>
      </c>
      <c r="E138" s="54" t="s">
        <v>705</v>
      </c>
      <c r="F138" s="54" t="s">
        <v>706</v>
      </c>
      <c r="G138" s="54" t="s">
        <v>48</v>
      </c>
      <c r="H138" s="54" t="s">
        <v>668</v>
      </c>
      <c r="I138" s="54" t="s">
        <v>387</v>
      </c>
      <c r="J138" s="35" t="s">
        <v>388</v>
      </c>
      <c r="K138" s="34" t="s">
        <v>389</v>
      </c>
      <c r="L138" s="54" t="s">
        <v>57</v>
      </c>
      <c r="M138" s="54" t="s">
        <v>398</v>
      </c>
      <c r="N138" s="35" t="s">
        <v>391</v>
      </c>
      <c r="O138" s="36" t="s">
        <v>392</v>
      </c>
      <c r="P138" s="35" t="s">
        <v>48</v>
      </c>
    </row>
    <row r="139" spans="2:16" s="54" customFormat="1" x14ac:dyDescent="0.25">
      <c r="B139" s="54" t="s">
        <v>707</v>
      </c>
      <c r="C139" s="34" t="s">
        <v>708</v>
      </c>
      <c r="D139" s="34" t="s">
        <v>709</v>
      </c>
      <c r="E139" s="54" t="s">
        <v>710</v>
      </c>
      <c r="F139" s="54" t="s">
        <v>711</v>
      </c>
      <c r="G139" s="54" t="s">
        <v>385</v>
      </c>
      <c r="H139" s="54" t="s">
        <v>668</v>
      </c>
      <c r="I139" s="54" t="s">
        <v>387</v>
      </c>
      <c r="J139" s="35" t="s">
        <v>388</v>
      </c>
      <c r="K139" s="34" t="s">
        <v>389</v>
      </c>
      <c r="L139" s="54" t="s">
        <v>458</v>
      </c>
      <c r="M139" s="54" t="s">
        <v>426</v>
      </c>
      <c r="N139" s="35" t="s">
        <v>391</v>
      </c>
      <c r="O139" s="36" t="s">
        <v>392</v>
      </c>
      <c r="P139" s="35" t="s">
        <v>48</v>
      </c>
    </row>
    <row r="140" spans="2:16" s="54" customFormat="1" x14ac:dyDescent="0.25">
      <c r="B140" s="54" t="s">
        <v>712</v>
      </c>
      <c r="C140" s="34" t="s">
        <v>713</v>
      </c>
      <c r="D140" s="34" t="s">
        <v>714</v>
      </c>
      <c r="E140" s="54" t="s">
        <v>715</v>
      </c>
      <c r="F140" s="54" t="s">
        <v>716</v>
      </c>
      <c r="G140" s="54" t="s">
        <v>48</v>
      </c>
      <c r="H140" s="54" t="s">
        <v>668</v>
      </c>
      <c r="I140" s="54" t="s">
        <v>387</v>
      </c>
      <c r="J140" s="35" t="s">
        <v>388</v>
      </c>
      <c r="K140" s="34" t="s">
        <v>389</v>
      </c>
      <c r="L140" s="54" t="s">
        <v>57</v>
      </c>
      <c r="M140" s="54" t="s">
        <v>398</v>
      </c>
      <c r="N140" s="35" t="s">
        <v>391</v>
      </c>
      <c r="O140" s="36" t="s">
        <v>392</v>
      </c>
      <c r="P140" s="35" t="s">
        <v>48</v>
      </c>
    </row>
    <row r="141" spans="2:16" s="54" customFormat="1" x14ac:dyDescent="0.25">
      <c r="B141" s="54" t="s">
        <v>717</v>
      </c>
      <c r="C141" s="34" t="s">
        <v>684</v>
      </c>
      <c r="D141" s="34" t="s">
        <v>718</v>
      </c>
      <c r="E141" s="54" t="s">
        <v>719</v>
      </c>
      <c r="F141" s="54" t="s">
        <v>720</v>
      </c>
      <c r="G141" s="54" t="s">
        <v>48</v>
      </c>
      <c r="H141" s="54" t="s">
        <v>668</v>
      </c>
      <c r="I141" s="54" t="s">
        <v>387</v>
      </c>
      <c r="J141" s="35" t="s">
        <v>388</v>
      </c>
      <c r="K141" s="34" t="s">
        <v>389</v>
      </c>
      <c r="L141" s="54" t="s">
        <v>57</v>
      </c>
      <c r="M141" s="54" t="s">
        <v>398</v>
      </c>
      <c r="N141" s="35" t="s">
        <v>391</v>
      </c>
      <c r="O141" s="36" t="s">
        <v>392</v>
      </c>
      <c r="P141" s="35" t="s">
        <v>48</v>
      </c>
    </row>
    <row r="142" spans="2:16" s="54" customFormat="1" x14ac:dyDescent="0.25">
      <c r="B142" s="54" t="s">
        <v>721</v>
      </c>
      <c r="C142" s="34" t="s">
        <v>722</v>
      </c>
      <c r="D142" s="34" t="s">
        <v>723</v>
      </c>
      <c r="E142" s="54" t="s">
        <v>724</v>
      </c>
      <c r="F142" s="54" t="s">
        <v>725</v>
      </c>
      <c r="G142" s="54" t="s">
        <v>385</v>
      </c>
      <c r="H142" s="54" t="s">
        <v>668</v>
      </c>
      <c r="I142" s="54" t="s">
        <v>387</v>
      </c>
      <c r="J142" s="35" t="s">
        <v>388</v>
      </c>
      <c r="K142" s="34" t="s">
        <v>389</v>
      </c>
      <c r="L142" s="54" t="s">
        <v>57</v>
      </c>
      <c r="M142" s="54" t="s">
        <v>431</v>
      </c>
      <c r="N142" s="35" t="s">
        <v>391</v>
      </c>
      <c r="O142" s="36" t="s">
        <v>392</v>
      </c>
      <c r="P142" s="35" t="s">
        <v>48</v>
      </c>
    </row>
    <row r="143" spans="2:16" s="54" customFormat="1" x14ac:dyDescent="0.25">
      <c r="B143" s="54" t="s">
        <v>726</v>
      </c>
      <c r="C143" s="34" t="s">
        <v>680</v>
      </c>
      <c r="D143" s="34" t="s">
        <v>704</v>
      </c>
      <c r="E143" s="54" t="s">
        <v>727</v>
      </c>
      <c r="F143" s="54" t="s">
        <v>728</v>
      </c>
      <c r="G143" s="54" t="s">
        <v>385</v>
      </c>
      <c r="H143" s="54" t="s">
        <v>668</v>
      </c>
      <c r="I143" s="54" t="s">
        <v>387</v>
      </c>
      <c r="J143" s="35" t="s">
        <v>388</v>
      </c>
      <c r="K143" s="34" t="s">
        <v>389</v>
      </c>
      <c r="L143" s="54" t="s">
        <v>57</v>
      </c>
      <c r="M143" s="54" t="s">
        <v>426</v>
      </c>
      <c r="N143" s="35" t="s">
        <v>391</v>
      </c>
      <c r="O143" s="36" t="s">
        <v>392</v>
      </c>
      <c r="P143" s="35" t="s">
        <v>48</v>
      </c>
    </row>
    <row r="144" spans="2:16" s="54" customFormat="1" x14ac:dyDescent="0.25">
      <c r="B144" s="54" t="s">
        <v>729</v>
      </c>
      <c r="C144" s="34" t="s">
        <v>730</v>
      </c>
      <c r="D144" s="34" t="s">
        <v>731</v>
      </c>
      <c r="E144" s="54" t="s">
        <v>732</v>
      </c>
      <c r="F144" s="54" t="s">
        <v>733</v>
      </c>
      <c r="G144" s="54" t="s">
        <v>48</v>
      </c>
      <c r="H144" s="54" t="s">
        <v>668</v>
      </c>
      <c r="I144" s="54" t="s">
        <v>387</v>
      </c>
      <c r="J144" s="35" t="s">
        <v>388</v>
      </c>
      <c r="K144" s="34" t="s">
        <v>389</v>
      </c>
      <c r="L144" s="54" t="s">
        <v>57</v>
      </c>
      <c r="M144" s="54" t="s">
        <v>426</v>
      </c>
      <c r="N144" s="35" t="s">
        <v>391</v>
      </c>
      <c r="O144" s="36" t="s">
        <v>392</v>
      </c>
      <c r="P144" s="35" t="s">
        <v>48</v>
      </c>
    </row>
    <row r="145" spans="2:16" s="54" customFormat="1" x14ac:dyDescent="0.25">
      <c r="B145" s="54" t="s">
        <v>734</v>
      </c>
      <c r="C145" s="34" t="s">
        <v>684</v>
      </c>
      <c r="D145" s="34" t="s">
        <v>735</v>
      </c>
      <c r="E145" s="54" t="s">
        <v>736</v>
      </c>
      <c r="F145" s="54" t="s">
        <v>737</v>
      </c>
      <c r="G145" s="54" t="s">
        <v>48</v>
      </c>
      <c r="H145" s="54" t="s">
        <v>668</v>
      </c>
      <c r="I145" s="54" t="s">
        <v>387</v>
      </c>
      <c r="J145" s="35" t="s">
        <v>388</v>
      </c>
      <c r="K145" s="34" t="s">
        <v>389</v>
      </c>
      <c r="L145" s="54" t="s">
        <v>57</v>
      </c>
      <c r="M145" s="54" t="s">
        <v>426</v>
      </c>
      <c r="N145" s="35" t="s">
        <v>391</v>
      </c>
      <c r="O145" s="36" t="s">
        <v>392</v>
      </c>
      <c r="P145" s="35" t="s">
        <v>48</v>
      </c>
    </row>
    <row r="146" spans="2:16" s="54" customFormat="1" x14ac:dyDescent="0.25">
      <c r="B146" s="54" t="s">
        <v>738</v>
      </c>
      <c r="C146" s="34" t="s">
        <v>739</v>
      </c>
      <c r="D146" s="34" t="s">
        <v>740</v>
      </c>
      <c r="E146" s="54" t="s">
        <v>741</v>
      </c>
      <c r="F146" s="54" t="s">
        <v>742</v>
      </c>
      <c r="G146" s="54" t="s">
        <v>385</v>
      </c>
      <c r="H146" s="54" t="s">
        <v>668</v>
      </c>
      <c r="I146" s="54" t="s">
        <v>387</v>
      </c>
      <c r="J146" s="35" t="s">
        <v>388</v>
      </c>
      <c r="K146" s="34" t="s">
        <v>389</v>
      </c>
      <c r="L146" s="54" t="s">
        <v>57</v>
      </c>
      <c r="M146" s="54" t="s">
        <v>426</v>
      </c>
      <c r="N146" s="35" t="s">
        <v>391</v>
      </c>
      <c r="O146" s="36" t="s">
        <v>392</v>
      </c>
      <c r="P146" s="35" t="s">
        <v>48</v>
      </c>
    </row>
    <row r="147" spans="2:16" s="54" customFormat="1" x14ac:dyDescent="0.25">
      <c r="B147" s="54" t="s">
        <v>743</v>
      </c>
      <c r="C147" s="34" t="s">
        <v>744</v>
      </c>
      <c r="D147" s="34" t="s">
        <v>731</v>
      </c>
      <c r="E147" s="54" t="s">
        <v>745</v>
      </c>
      <c r="F147" s="54" t="s">
        <v>746</v>
      </c>
      <c r="G147" s="54" t="s">
        <v>48</v>
      </c>
      <c r="H147" s="54" t="s">
        <v>668</v>
      </c>
      <c r="I147" s="54" t="s">
        <v>387</v>
      </c>
      <c r="J147" s="35" t="s">
        <v>388</v>
      </c>
      <c r="K147" s="34" t="s">
        <v>389</v>
      </c>
      <c r="L147" s="54" t="s">
        <v>57</v>
      </c>
      <c r="M147" s="54" t="s">
        <v>426</v>
      </c>
      <c r="N147" s="35" t="s">
        <v>391</v>
      </c>
      <c r="O147" s="36" t="s">
        <v>392</v>
      </c>
      <c r="P147" s="35" t="s">
        <v>48</v>
      </c>
    </row>
    <row r="148" spans="2:16" s="54" customFormat="1" x14ac:dyDescent="0.25">
      <c r="B148" s="54" t="s">
        <v>747</v>
      </c>
      <c r="C148" s="34" t="s">
        <v>748</v>
      </c>
      <c r="D148" s="34" t="s">
        <v>491</v>
      </c>
      <c r="E148" s="54" t="s">
        <v>749</v>
      </c>
      <c r="F148" s="54" t="s">
        <v>483</v>
      </c>
      <c r="G148" s="54" t="s">
        <v>385</v>
      </c>
      <c r="H148" s="54" t="s">
        <v>668</v>
      </c>
      <c r="I148" s="54" t="s">
        <v>387</v>
      </c>
      <c r="J148" s="35" t="s">
        <v>388</v>
      </c>
      <c r="K148" s="34" t="s">
        <v>389</v>
      </c>
      <c r="L148" s="54" t="s">
        <v>57</v>
      </c>
      <c r="M148" s="54" t="s">
        <v>426</v>
      </c>
      <c r="N148" s="35" t="s">
        <v>391</v>
      </c>
      <c r="O148" s="36" t="s">
        <v>392</v>
      </c>
      <c r="P148" s="35" t="s">
        <v>48</v>
      </c>
    </row>
    <row r="149" spans="2:16" s="54" customFormat="1" x14ac:dyDescent="0.25">
      <c r="B149" s="54" t="s">
        <v>750</v>
      </c>
      <c r="C149" s="34" t="s">
        <v>751</v>
      </c>
      <c r="D149" s="34" t="s">
        <v>752</v>
      </c>
      <c r="E149" s="54" t="s">
        <v>753</v>
      </c>
      <c r="F149" s="54" t="s">
        <v>754</v>
      </c>
      <c r="G149" s="54" t="s">
        <v>48</v>
      </c>
      <c r="H149" s="54" t="s">
        <v>668</v>
      </c>
      <c r="I149" s="54" t="s">
        <v>387</v>
      </c>
      <c r="J149" s="35" t="s">
        <v>388</v>
      </c>
      <c r="K149" s="34" t="s">
        <v>389</v>
      </c>
      <c r="L149" s="54" t="s">
        <v>57</v>
      </c>
      <c r="M149" s="54" t="s">
        <v>426</v>
      </c>
      <c r="N149" s="35" t="s">
        <v>391</v>
      </c>
      <c r="O149" s="36" t="s">
        <v>392</v>
      </c>
      <c r="P149" s="35" t="s">
        <v>48</v>
      </c>
    </row>
    <row r="150" spans="2:16" s="54" customFormat="1" x14ac:dyDescent="0.25">
      <c r="B150" s="54" t="s">
        <v>755</v>
      </c>
      <c r="C150" s="34" t="s">
        <v>756</v>
      </c>
      <c r="D150" s="34" t="s">
        <v>676</v>
      </c>
      <c r="E150" s="54" t="s">
        <v>757</v>
      </c>
      <c r="F150" s="54" t="s">
        <v>737</v>
      </c>
      <c r="G150" s="54" t="s">
        <v>48</v>
      </c>
      <c r="H150" s="54" t="s">
        <v>668</v>
      </c>
      <c r="I150" s="54" t="s">
        <v>387</v>
      </c>
      <c r="J150" s="35" t="s">
        <v>388</v>
      </c>
      <c r="K150" s="34" t="s">
        <v>389</v>
      </c>
      <c r="L150" s="54" t="s">
        <v>57</v>
      </c>
      <c r="M150" s="54" t="s">
        <v>426</v>
      </c>
      <c r="N150" s="35" t="s">
        <v>391</v>
      </c>
      <c r="O150" s="36" t="s">
        <v>392</v>
      </c>
      <c r="P150" s="35" t="s">
        <v>48</v>
      </c>
    </row>
    <row r="151" spans="2:16" s="54" customFormat="1" x14ac:dyDescent="0.25">
      <c r="B151" s="54" t="s">
        <v>758</v>
      </c>
      <c r="C151" s="34" t="s">
        <v>759</v>
      </c>
      <c r="D151" s="34" t="s">
        <v>760</v>
      </c>
      <c r="E151" s="54" t="s">
        <v>761</v>
      </c>
      <c r="F151" s="54" t="s">
        <v>737</v>
      </c>
      <c r="G151" s="54" t="s">
        <v>48</v>
      </c>
      <c r="H151" s="54" t="s">
        <v>668</v>
      </c>
      <c r="I151" s="54" t="s">
        <v>387</v>
      </c>
      <c r="J151" s="35" t="s">
        <v>388</v>
      </c>
      <c r="K151" s="34" t="s">
        <v>389</v>
      </c>
      <c r="L151" s="54" t="s">
        <v>57</v>
      </c>
      <c r="M151" s="54" t="s">
        <v>426</v>
      </c>
      <c r="N151" s="35" t="s">
        <v>391</v>
      </c>
      <c r="O151" s="36" t="s">
        <v>392</v>
      </c>
      <c r="P151" s="35" t="s">
        <v>48</v>
      </c>
    </row>
    <row r="152" spans="2:16" s="54" customFormat="1" x14ac:dyDescent="0.25">
      <c r="B152" s="54" t="s">
        <v>762</v>
      </c>
      <c r="C152" s="34" t="s">
        <v>763</v>
      </c>
      <c r="D152" s="34" t="s">
        <v>764</v>
      </c>
      <c r="E152" s="54" t="s">
        <v>765</v>
      </c>
      <c r="F152" s="54" t="s">
        <v>737</v>
      </c>
      <c r="G152" s="54" t="s">
        <v>48</v>
      </c>
      <c r="H152" s="54" t="s">
        <v>668</v>
      </c>
      <c r="I152" s="54" t="s">
        <v>387</v>
      </c>
      <c r="J152" s="35" t="s">
        <v>388</v>
      </c>
      <c r="K152" s="34" t="s">
        <v>389</v>
      </c>
      <c r="L152" s="54" t="s">
        <v>57</v>
      </c>
      <c r="M152" s="54" t="s">
        <v>426</v>
      </c>
      <c r="N152" s="35" t="s">
        <v>391</v>
      </c>
      <c r="O152" s="36" t="s">
        <v>392</v>
      </c>
      <c r="P152" s="35" t="s">
        <v>48</v>
      </c>
    </row>
    <row r="153" spans="2:16" s="54" customFormat="1" x14ac:dyDescent="0.25">
      <c r="B153" s="54" t="s">
        <v>766</v>
      </c>
      <c r="C153" s="34" t="s">
        <v>680</v>
      </c>
      <c r="D153" s="34" t="s">
        <v>767</v>
      </c>
      <c r="E153" s="54" t="s">
        <v>768</v>
      </c>
      <c r="F153" s="54" t="s">
        <v>769</v>
      </c>
      <c r="G153" s="54" t="s">
        <v>385</v>
      </c>
      <c r="H153" s="54" t="s">
        <v>668</v>
      </c>
      <c r="I153" s="54" t="s">
        <v>387</v>
      </c>
      <c r="J153" s="35" t="s">
        <v>388</v>
      </c>
      <c r="K153" s="34" t="s">
        <v>389</v>
      </c>
      <c r="L153" s="54" t="s">
        <v>57</v>
      </c>
      <c r="M153" s="54" t="s">
        <v>426</v>
      </c>
      <c r="N153" s="35" t="s">
        <v>391</v>
      </c>
      <c r="O153" s="36" t="s">
        <v>392</v>
      </c>
      <c r="P153" s="35" t="s">
        <v>48</v>
      </c>
    </row>
    <row r="154" spans="2:16" s="54" customFormat="1" x14ac:dyDescent="0.25">
      <c r="B154" s="54" t="s">
        <v>770</v>
      </c>
      <c r="C154" s="34" t="s">
        <v>771</v>
      </c>
      <c r="D154" s="34" t="s">
        <v>772</v>
      </c>
      <c r="E154" s="54" t="s">
        <v>773</v>
      </c>
      <c r="F154" s="54" t="s">
        <v>774</v>
      </c>
      <c r="G154" s="54" t="s">
        <v>385</v>
      </c>
      <c r="H154" s="54" t="s">
        <v>668</v>
      </c>
      <c r="I154" s="54" t="s">
        <v>387</v>
      </c>
      <c r="J154" s="35" t="s">
        <v>388</v>
      </c>
      <c r="K154" s="34" t="s">
        <v>389</v>
      </c>
      <c r="L154" s="54" t="s">
        <v>57</v>
      </c>
      <c r="M154" s="54" t="s">
        <v>426</v>
      </c>
      <c r="N154" s="35" t="s">
        <v>391</v>
      </c>
      <c r="O154" s="36" t="s">
        <v>392</v>
      </c>
      <c r="P154" s="35" t="s">
        <v>48</v>
      </c>
    </row>
    <row r="155" spans="2:16" s="54" customFormat="1" x14ac:dyDescent="0.25">
      <c r="B155" s="54" t="s">
        <v>775</v>
      </c>
      <c r="C155" s="34" t="s">
        <v>776</v>
      </c>
      <c r="D155" s="34" t="s">
        <v>777</v>
      </c>
      <c r="E155" s="54" t="s">
        <v>778</v>
      </c>
      <c r="F155" s="54" t="s">
        <v>779</v>
      </c>
      <c r="G155" s="54" t="s">
        <v>385</v>
      </c>
      <c r="H155" s="54" t="s">
        <v>668</v>
      </c>
      <c r="I155" s="54" t="s">
        <v>387</v>
      </c>
      <c r="J155" s="35" t="s">
        <v>388</v>
      </c>
      <c r="K155" s="34" t="s">
        <v>389</v>
      </c>
      <c r="L155" s="54" t="s">
        <v>57</v>
      </c>
      <c r="M155" s="54" t="s">
        <v>398</v>
      </c>
      <c r="N155" s="35" t="s">
        <v>391</v>
      </c>
      <c r="O155" s="36" t="s">
        <v>392</v>
      </c>
      <c r="P155" s="35" t="s">
        <v>48</v>
      </c>
    </row>
    <row r="156" spans="2:16" s="54" customFormat="1" x14ac:dyDescent="0.25">
      <c r="B156" s="54" t="s">
        <v>780</v>
      </c>
      <c r="C156" s="34" t="s">
        <v>781</v>
      </c>
      <c r="D156" s="34" t="s">
        <v>782</v>
      </c>
      <c r="E156" s="54" t="s">
        <v>783</v>
      </c>
      <c r="F156" s="54" t="s">
        <v>784</v>
      </c>
      <c r="G156" s="54" t="s">
        <v>48</v>
      </c>
      <c r="H156" s="54" t="s">
        <v>668</v>
      </c>
      <c r="I156" s="54" t="s">
        <v>387</v>
      </c>
      <c r="J156" s="35" t="s">
        <v>388</v>
      </c>
      <c r="K156" s="34" t="s">
        <v>389</v>
      </c>
      <c r="L156" s="54" t="s">
        <v>57</v>
      </c>
      <c r="M156" s="54" t="s">
        <v>398</v>
      </c>
      <c r="N156" s="35" t="s">
        <v>391</v>
      </c>
      <c r="O156" s="36" t="s">
        <v>392</v>
      </c>
      <c r="P156" s="35" t="s">
        <v>48</v>
      </c>
    </row>
    <row r="157" spans="2:16" s="54" customFormat="1" x14ac:dyDescent="0.25">
      <c r="B157" s="54" t="s">
        <v>785</v>
      </c>
      <c r="C157" s="34" t="s">
        <v>786</v>
      </c>
      <c r="D157" s="34" t="s">
        <v>787</v>
      </c>
      <c r="E157" s="54" t="s">
        <v>788</v>
      </c>
      <c r="F157" s="54" t="s">
        <v>725</v>
      </c>
      <c r="G157" s="54" t="s">
        <v>48</v>
      </c>
      <c r="H157" s="54" t="s">
        <v>668</v>
      </c>
      <c r="I157" s="54" t="s">
        <v>387</v>
      </c>
      <c r="J157" s="35" t="s">
        <v>388</v>
      </c>
      <c r="K157" s="34" t="s">
        <v>389</v>
      </c>
      <c r="L157" s="54" t="s">
        <v>57</v>
      </c>
      <c r="M157" s="54" t="s">
        <v>426</v>
      </c>
      <c r="N157" s="35" t="s">
        <v>391</v>
      </c>
      <c r="O157" s="36" t="s">
        <v>392</v>
      </c>
      <c r="P157" s="35" t="s">
        <v>48</v>
      </c>
    </row>
    <row r="158" spans="2:16" s="54" customFormat="1" x14ac:dyDescent="0.25">
      <c r="B158" s="54" t="s">
        <v>789</v>
      </c>
      <c r="C158" s="34" t="s">
        <v>790</v>
      </c>
      <c r="D158" s="34" t="s">
        <v>791</v>
      </c>
      <c r="E158" s="54" t="s">
        <v>792</v>
      </c>
      <c r="F158" s="54" t="s">
        <v>793</v>
      </c>
      <c r="G158" s="54" t="s">
        <v>385</v>
      </c>
      <c r="H158" s="54" t="s">
        <v>668</v>
      </c>
      <c r="I158" s="54" t="s">
        <v>387</v>
      </c>
      <c r="J158" s="35" t="s">
        <v>388</v>
      </c>
      <c r="K158" s="34" t="s">
        <v>389</v>
      </c>
      <c r="L158" s="54" t="s">
        <v>57</v>
      </c>
      <c r="M158" s="54" t="s">
        <v>426</v>
      </c>
      <c r="N158" s="35" t="s">
        <v>391</v>
      </c>
      <c r="O158" s="36" t="s">
        <v>392</v>
      </c>
      <c r="P158" s="35" t="s">
        <v>48</v>
      </c>
    </row>
    <row r="159" spans="2:16" s="54" customFormat="1" x14ac:dyDescent="0.25">
      <c r="B159" s="54" t="s">
        <v>794</v>
      </c>
      <c r="C159" s="34" t="s">
        <v>795</v>
      </c>
      <c r="D159" s="34" t="s">
        <v>796</v>
      </c>
      <c r="E159" s="54" t="s">
        <v>797</v>
      </c>
      <c r="F159" s="54" t="s">
        <v>531</v>
      </c>
      <c r="G159" s="54" t="s">
        <v>48</v>
      </c>
      <c r="H159" s="54" t="s">
        <v>668</v>
      </c>
      <c r="I159" s="54" t="s">
        <v>387</v>
      </c>
      <c r="J159" s="35" t="s">
        <v>388</v>
      </c>
      <c r="K159" s="34" t="s">
        <v>389</v>
      </c>
      <c r="L159" s="54" t="s">
        <v>57</v>
      </c>
      <c r="M159" s="54" t="s">
        <v>398</v>
      </c>
      <c r="N159" s="35" t="s">
        <v>391</v>
      </c>
      <c r="O159" s="36" t="s">
        <v>392</v>
      </c>
      <c r="P159" s="35" t="s">
        <v>48</v>
      </c>
    </row>
    <row r="160" spans="2:16" s="54" customFormat="1" x14ac:dyDescent="0.25">
      <c r="B160" s="54" t="s">
        <v>798</v>
      </c>
      <c r="C160" s="34" t="s">
        <v>799</v>
      </c>
      <c r="D160" s="34" t="s">
        <v>800</v>
      </c>
      <c r="E160" s="54" t="s">
        <v>801</v>
      </c>
      <c r="F160" s="54" t="s">
        <v>531</v>
      </c>
      <c r="G160" s="54" t="s">
        <v>48</v>
      </c>
      <c r="H160" s="54" t="s">
        <v>668</v>
      </c>
      <c r="I160" s="54" t="s">
        <v>387</v>
      </c>
      <c r="J160" s="35" t="s">
        <v>388</v>
      </c>
      <c r="K160" s="34" t="s">
        <v>389</v>
      </c>
      <c r="L160" s="54" t="s">
        <v>57</v>
      </c>
      <c r="M160" s="54" t="s">
        <v>426</v>
      </c>
      <c r="N160" s="35" t="s">
        <v>391</v>
      </c>
      <c r="O160" s="36" t="s">
        <v>392</v>
      </c>
      <c r="P160" s="35" t="s">
        <v>48</v>
      </c>
    </row>
    <row r="161" spans="2:16" s="54" customFormat="1" x14ac:dyDescent="0.25">
      <c r="B161" s="54" t="s">
        <v>802</v>
      </c>
      <c r="C161" s="34" t="s">
        <v>803</v>
      </c>
      <c r="D161" s="34" t="s">
        <v>804</v>
      </c>
      <c r="E161" s="54" t="s">
        <v>805</v>
      </c>
      <c r="F161" s="54" t="s">
        <v>806</v>
      </c>
      <c r="G161" s="54" t="s">
        <v>385</v>
      </c>
      <c r="H161" s="54" t="s">
        <v>668</v>
      </c>
      <c r="I161" s="54" t="s">
        <v>387</v>
      </c>
      <c r="J161" s="35" t="s">
        <v>388</v>
      </c>
      <c r="K161" s="34" t="s">
        <v>389</v>
      </c>
      <c r="L161" s="54" t="s">
        <v>57</v>
      </c>
      <c r="M161" s="54" t="s">
        <v>431</v>
      </c>
      <c r="N161" s="35" t="s">
        <v>391</v>
      </c>
      <c r="O161" s="36" t="s">
        <v>392</v>
      </c>
      <c r="P161" s="35" t="s">
        <v>48</v>
      </c>
    </row>
    <row r="162" spans="2:16" s="54" customFormat="1" x14ac:dyDescent="0.25">
      <c r="B162" s="54" t="s">
        <v>807</v>
      </c>
      <c r="C162" s="34" t="s">
        <v>808</v>
      </c>
      <c r="D162" s="34" t="s">
        <v>809</v>
      </c>
      <c r="E162" s="54" t="s">
        <v>810</v>
      </c>
      <c r="F162" s="54" t="s">
        <v>811</v>
      </c>
      <c r="G162" s="54" t="s">
        <v>48</v>
      </c>
      <c r="H162" s="54" t="s">
        <v>668</v>
      </c>
      <c r="I162" s="54" t="s">
        <v>387</v>
      </c>
      <c r="J162" s="35" t="s">
        <v>388</v>
      </c>
      <c r="K162" s="34" t="s">
        <v>389</v>
      </c>
      <c r="L162" s="54" t="s">
        <v>57</v>
      </c>
      <c r="M162" s="54" t="s">
        <v>426</v>
      </c>
      <c r="N162" s="35" t="s">
        <v>391</v>
      </c>
      <c r="O162" s="36" t="s">
        <v>392</v>
      </c>
      <c r="P162" s="35" t="s">
        <v>48</v>
      </c>
    </row>
    <row r="163" spans="2:16" s="54" customFormat="1" x14ac:dyDescent="0.25">
      <c r="B163" s="54" t="s">
        <v>812</v>
      </c>
      <c r="C163" s="34" t="s">
        <v>680</v>
      </c>
      <c r="D163" s="34" t="s">
        <v>813</v>
      </c>
      <c r="E163" s="54" t="s">
        <v>814</v>
      </c>
      <c r="F163" s="54" t="s">
        <v>815</v>
      </c>
      <c r="G163" s="54" t="s">
        <v>385</v>
      </c>
      <c r="H163" s="54" t="s">
        <v>668</v>
      </c>
      <c r="I163" s="54" t="s">
        <v>387</v>
      </c>
      <c r="J163" s="35" t="s">
        <v>388</v>
      </c>
      <c r="K163" s="34" t="s">
        <v>389</v>
      </c>
      <c r="L163" s="54" t="s">
        <v>57</v>
      </c>
      <c r="M163" s="54" t="s">
        <v>426</v>
      </c>
      <c r="N163" s="35" t="s">
        <v>391</v>
      </c>
      <c r="O163" s="36" t="s">
        <v>392</v>
      </c>
      <c r="P163" s="35" t="s">
        <v>48</v>
      </c>
    </row>
    <row r="164" spans="2:16" s="54" customFormat="1" x14ac:dyDescent="0.25">
      <c r="B164" s="54" t="s">
        <v>816</v>
      </c>
      <c r="C164" s="34" t="s">
        <v>817</v>
      </c>
      <c r="D164" s="34" t="s">
        <v>818</v>
      </c>
      <c r="E164" s="54" t="s">
        <v>819</v>
      </c>
      <c r="F164" s="54" t="s">
        <v>820</v>
      </c>
      <c r="G164" s="54" t="s">
        <v>48</v>
      </c>
      <c r="H164" s="54" t="s">
        <v>668</v>
      </c>
      <c r="I164" s="54" t="s">
        <v>387</v>
      </c>
      <c r="J164" s="35" t="s">
        <v>388</v>
      </c>
      <c r="K164" s="34" t="s">
        <v>389</v>
      </c>
      <c r="L164" s="54" t="s">
        <v>57</v>
      </c>
      <c r="M164" s="54" t="s">
        <v>426</v>
      </c>
      <c r="N164" s="35" t="s">
        <v>391</v>
      </c>
      <c r="O164" s="36" t="s">
        <v>392</v>
      </c>
      <c r="P164" s="35" t="s">
        <v>48</v>
      </c>
    </row>
    <row r="165" spans="2:16" s="54" customFormat="1" x14ac:dyDescent="0.25">
      <c r="B165" s="54" t="s">
        <v>821</v>
      </c>
      <c r="C165" s="34" t="s">
        <v>822</v>
      </c>
      <c r="D165" s="34" t="s">
        <v>823</v>
      </c>
      <c r="E165" s="54" t="s">
        <v>824</v>
      </c>
      <c r="F165" s="54" t="s">
        <v>820</v>
      </c>
      <c r="G165" s="54" t="s">
        <v>48</v>
      </c>
      <c r="H165" s="54" t="s">
        <v>668</v>
      </c>
      <c r="I165" s="54" t="s">
        <v>387</v>
      </c>
      <c r="J165" s="35" t="s">
        <v>388</v>
      </c>
      <c r="K165" s="34" t="s">
        <v>389</v>
      </c>
      <c r="L165" s="54" t="s">
        <v>57</v>
      </c>
      <c r="M165" s="54" t="s">
        <v>426</v>
      </c>
      <c r="N165" s="35" t="s">
        <v>391</v>
      </c>
      <c r="O165" s="36" t="s">
        <v>392</v>
      </c>
      <c r="P165" s="35" t="s">
        <v>48</v>
      </c>
    </row>
    <row r="166" spans="2:16" s="54" customFormat="1" x14ac:dyDescent="0.25">
      <c r="B166" s="54" t="s">
        <v>825</v>
      </c>
      <c r="C166" s="34" t="s">
        <v>684</v>
      </c>
      <c r="D166" s="34" t="s">
        <v>826</v>
      </c>
      <c r="E166" s="54" t="s">
        <v>827</v>
      </c>
      <c r="F166" s="54" t="s">
        <v>828</v>
      </c>
      <c r="G166" s="54" t="s">
        <v>48</v>
      </c>
      <c r="H166" s="54" t="s">
        <v>668</v>
      </c>
      <c r="I166" s="54" t="s">
        <v>387</v>
      </c>
      <c r="J166" s="35" t="s">
        <v>388</v>
      </c>
      <c r="K166" s="34" t="s">
        <v>389</v>
      </c>
      <c r="L166" s="54" t="s">
        <v>57</v>
      </c>
      <c r="M166" s="54" t="s">
        <v>426</v>
      </c>
      <c r="N166" s="35" t="s">
        <v>391</v>
      </c>
      <c r="O166" s="36" t="s">
        <v>392</v>
      </c>
      <c r="P166" s="35" t="s">
        <v>48</v>
      </c>
    </row>
    <row r="167" spans="2:16" s="54" customFormat="1" x14ac:dyDescent="0.25">
      <c r="B167" s="54" t="s">
        <v>829</v>
      </c>
      <c r="C167" s="34" t="s">
        <v>830</v>
      </c>
      <c r="D167" s="34" t="s">
        <v>767</v>
      </c>
      <c r="E167" s="54" t="s">
        <v>831</v>
      </c>
      <c r="F167" s="54" t="s">
        <v>550</v>
      </c>
      <c r="G167" s="54" t="s">
        <v>385</v>
      </c>
      <c r="H167" s="54" t="s">
        <v>668</v>
      </c>
      <c r="I167" s="54" t="s">
        <v>387</v>
      </c>
      <c r="J167" s="35" t="s">
        <v>388</v>
      </c>
      <c r="K167" s="34" t="s">
        <v>389</v>
      </c>
      <c r="L167" s="54" t="s">
        <v>57</v>
      </c>
      <c r="M167" s="54" t="s">
        <v>431</v>
      </c>
      <c r="N167" s="35" t="s">
        <v>391</v>
      </c>
      <c r="O167" s="36" t="s">
        <v>392</v>
      </c>
      <c r="P167" s="35" t="s">
        <v>48</v>
      </c>
    </row>
    <row r="168" spans="2:16" s="54" customFormat="1" x14ac:dyDescent="0.25">
      <c r="B168" s="54" t="s">
        <v>832</v>
      </c>
      <c r="C168" s="34" t="s">
        <v>833</v>
      </c>
      <c r="D168" s="34" t="s">
        <v>772</v>
      </c>
      <c r="E168" s="54" t="s">
        <v>834</v>
      </c>
      <c r="F168" s="54" t="s">
        <v>835</v>
      </c>
      <c r="G168" s="54" t="s">
        <v>48</v>
      </c>
      <c r="H168" s="54" t="s">
        <v>668</v>
      </c>
      <c r="I168" s="54" t="s">
        <v>387</v>
      </c>
      <c r="J168" s="35" t="s">
        <v>388</v>
      </c>
      <c r="K168" s="34" t="s">
        <v>389</v>
      </c>
      <c r="L168" s="54" t="s">
        <v>57</v>
      </c>
      <c r="M168" s="54" t="s">
        <v>398</v>
      </c>
      <c r="N168" s="35" t="s">
        <v>391</v>
      </c>
      <c r="O168" s="36" t="s">
        <v>392</v>
      </c>
      <c r="P168" s="35" t="s">
        <v>48</v>
      </c>
    </row>
    <row r="169" spans="2:16" s="54" customFormat="1" x14ac:dyDescent="0.25">
      <c r="B169" s="54" t="s">
        <v>836</v>
      </c>
      <c r="C169" s="34" t="s">
        <v>837</v>
      </c>
      <c r="D169" s="34" t="s">
        <v>838</v>
      </c>
      <c r="E169" s="54" t="s">
        <v>839</v>
      </c>
      <c r="F169" s="54" t="s">
        <v>840</v>
      </c>
      <c r="G169" s="54" t="s">
        <v>48</v>
      </c>
      <c r="H169" s="54" t="s">
        <v>668</v>
      </c>
      <c r="I169" s="54" t="s">
        <v>387</v>
      </c>
      <c r="J169" s="35" t="s">
        <v>388</v>
      </c>
      <c r="K169" s="34" t="s">
        <v>389</v>
      </c>
      <c r="L169" s="54" t="s">
        <v>57</v>
      </c>
      <c r="M169" s="54" t="s">
        <v>398</v>
      </c>
      <c r="N169" s="35" t="s">
        <v>391</v>
      </c>
      <c r="O169" s="36" t="s">
        <v>392</v>
      </c>
      <c r="P169" s="35" t="s">
        <v>48</v>
      </c>
    </row>
    <row r="170" spans="2:16" s="54" customFormat="1" x14ac:dyDescent="0.25">
      <c r="B170" s="54" t="s">
        <v>841</v>
      </c>
      <c r="C170" s="34" t="s">
        <v>680</v>
      </c>
      <c r="D170" s="34" t="s">
        <v>842</v>
      </c>
      <c r="E170" s="54" t="s">
        <v>843</v>
      </c>
      <c r="F170" s="54" t="s">
        <v>564</v>
      </c>
      <c r="G170" s="54" t="s">
        <v>385</v>
      </c>
      <c r="H170" s="54" t="s">
        <v>668</v>
      </c>
      <c r="I170" s="54" t="s">
        <v>387</v>
      </c>
      <c r="J170" s="35" t="s">
        <v>388</v>
      </c>
      <c r="K170" s="34" t="s">
        <v>389</v>
      </c>
      <c r="L170" s="54" t="s">
        <v>57</v>
      </c>
      <c r="M170" s="54" t="s">
        <v>426</v>
      </c>
      <c r="N170" s="35" t="s">
        <v>391</v>
      </c>
      <c r="O170" s="36" t="s">
        <v>392</v>
      </c>
      <c r="P170" s="35" t="s">
        <v>48</v>
      </c>
    </row>
    <row r="171" spans="2:16" s="54" customFormat="1" x14ac:dyDescent="0.25">
      <c r="B171" s="54" t="s">
        <v>844</v>
      </c>
      <c r="C171" s="34" t="s">
        <v>845</v>
      </c>
      <c r="D171" s="34" t="s">
        <v>846</v>
      </c>
      <c r="E171" s="54" t="s">
        <v>847</v>
      </c>
      <c r="F171" s="54" t="s">
        <v>848</v>
      </c>
      <c r="G171" s="54" t="s">
        <v>385</v>
      </c>
      <c r="H171" s="54" t="s">
        <v>668</v>
      </c>
      <c r="I171" s="54" t="s">
        <v>387</v>
      </c>
      <c r="J171" s="35" t="s">
        <v>388</v>
      </c>
      <c r="K171" s="34" t="s">
        <v>389</v>
      </c>
      <c r="L171" s="54" t="s">
        <v>57</v>
      </c>
      <c r="M171" s="54" t="s">
        <v>426</v>
      </c>
      <c r="N171" s="35" t="s">
        <v>391</v>
      </c>
      <c r="O171" s="36" t="s">
        <v>392</v>
      </c>
      <c r="P171" s="35" t="s">
        <v>48</v>
      </c>
    </row>
    <row r="172" spans="2:16" s="54" customFormat="1" x14ac:dyDescent="0.25">
      <c r="B172" s="54" t="s">
        <v>849</v>
      </c>
      <c r="C172" s="34" t="s">
        <v>392</v>
      </c>
      <c r="D172" s="34" t="s">
        <v>850</v>
      </c>
      <c r="E172" s="54" t="s">
        <v>851</v>
      </c>
      <c r="F172" s="54" t="s">
        <v>852</v>
      </c>
      <c r="G172" s="54" t="s">
        <v>385</v>
      </c>
      <c r="H172" s="54" t="s">
        <v>668</v>
      </c>
      <c r="I172" s="54" t="s">
        <v>387</v>
      </c>
      <c r="J172" s="35" t="s">
        <v>388</v>
      </c>
      <c r="K172" s="34" t="s">
        <v>389</v>
      </c>
      <c r="L172" s="54" t="s">
        <v>57</v>
      </c>
      <c r="M172" s="54" t="s">
        <v>431</v>
      </c>
      <c r="N172" s="35" t="s">
        <v>391</v>
      </c>
      <c r="O172" s="36" t="s">
        <v>392</v>
      </c>
      <c r="P172" s="35" t="s">
        <v>48</v>
      </c>
    </row>
    <row r="173" spans="2:16" s="54" customFormat="1" x14ac:dyDescent="0.25">
      <c r="B173" s="54" t="s">
        <v>853</v>
      </c>
      <c r="C173" s="34" t="s">
        <v>684</v>
      </c>
      <c r="D173" s="34" t="s">
        <v>610</v>
      </c>
      <c r="E173" s="54" t="s">
        <v>854</v>
      </c>
      <c r="F173" s="54" t="s">
        <v>855</v>
      </c>
      <c r="G173" s="54" t="s">
        <v>48</v>
      </c>
      <c r="H173" s="54" t="s">
        <v>668</v>
      </c>
      <c r="I173" s="54" t="s">
        <v>387</v>
      </c>
      <c r="J173" s="35" t="s">
        <v>388</v>
      </c>
      <c r="K173" s="34" t="s">
        <v>389</v>
      </c>
      <c r="L173" s="54" t="s">
        <v>57</v>
      </c>
      <c r="M173" s="54" t="s">
        <v>426</v>
      </c>
      <c r="N173" s="35" t="s">
        <v>391</v>
      </c>
      <c r="O173" s="36" t="s">
        <v>392</v>
      </c>
      <c r="P173" s="35" t="s">
        <v>48</v>
      </c>
    </row>
    <row r="174" spans="2:16" s="54" customFormat="1" x14ac:dyDescent="0.25">
      <c r="B174" s="54" t="s">
        <v>856</v>
      </c>
      <c r="C174" s="34"/>
      <c r="D174" s="34" t="s">
        <v>857</v>
      </c>
      <c r="E174" s="54" t="s">
        <v>858</v>
      </c>
      <c r="F174" s="54" t="s">
        <v>859</v>
      </c>
      <c r="G174" s="54" t="s">
        <v>385</v>
      </c>
      <c r="H174" s="54" t="s">
        <v>668</v>
      </c>
      <c r="I174" s="54" t="s">
        <v>387</v>
      </c>
      <c r="J174" s="35" t="s">
        <v>388</v>
      </c>
      <c r="K174" s="34" t="s">
        <v>389</v>
      </c>
      <c r="L174" s="54" t="s">
        <v>458</v>
      </c>
      <c r="M174" s="54" t="s">
        <v>426</v>
      </c>
      <c r="N174" s="35" t="s">
        <v>391</v>
      </c>
      <c r="O174" s="36" t="s">
        <v>392</v>
      </c>
      <c r="P174" s="35" t="s">
        <v>48</v>
      </c>
    </row>
    <row r="175" spans="2:16" s="54" customFormat="1" x14ac:dyDescent="0.25">
      <c r="B175" s="54" t="s">
        <v>860</v>
      </c>
      <c r="C175" s="34" t="s">
        <v>675</v>
      </c>
      <c r="D175" s="34" t="s">
        <v>861</v>
      </c>
      <c r="E175" s="54" t="s">
        <v>862</v>
      </c>
      <c r="F175" s="54" t="s">
        <v>863</v>
      </c>
      <c r="G175" s="54" t="s">
        <v>385</v>
      </c>
      <c r="H175" s="54" t="s">
        <v>668</v>
      </c>
      <c r="I175" s="54" t="s">
        <v>387</v>
      </c>
      <c r="J175" s="35" t="s">
        <v>388</v>
      </c>
      <c r="K175" s="34" t="s">
        <v>389</v>
      </c>
      <c r="L175" s="54" t="s">
        <v>57</v>
      </c>
      <c r="M175" s="54" t="s">
        <v>398</v>
      </c>
      <c r="N175" s="35" t="s">
        <v>391</v>
      </c>
      <c r="O175" s="36" t="s">
        <v>392</v>
      </c>
      <c r="P175" s="35" t="s">
        <v>48</v>
      </c>
    </row>
    <row r="176" spans="2:16" s="54" customFormat="1" x14ac:dyDescent="0.25">
      <c r="B176" s="54" t="s">
        <v>864</v>
      </c>
      <c r="C176" s="34" t="s">
        <v>865</v>
      </c>
      <c r="D176" s="34" t="s">
        <v>861</v>
      </c>
      <c r="E176" s="54" t="s">
        <v>862</v>
      </c>
      <c r="F176" s="54" t="s">
        <v>863</v>
      </c>
      <c r="G176" s="54" t="s">
        <v>385</v>
      </c>
      <c r="H176" s="54" t="s">
        <v>668</v>
      </c>
      <c r="I176" s="54" t="s">
        <v>387</v>
      </c>
      <c r="J176" s="35" t="s">
        <v>388</v>
      </c>
      <c r="K176" s="34" t="s">
        <v>389</v>
      </c>
      <c r="L176" s="54" t="s">
        <v>57</v>
      </c>
      <c r="M176" s="54" t="s">
        <v>398</v>
      </c>
      <c r="N176" s="35" t="s">
        <v>391</v>
      </c>
      <c r="O176" s="36" t="s">
        <v>392</v>
      </c>
      <c r="P176" s="35" t="s">
        <v>48</v>
      </c>
    </row>
    <row r="177" spans="2:16" s="54" customFormat="1" x14ac:dyDescent="0.25">
      <c r="B177" s="54" t="s">
        <v>866</v>
      </c>
      <c r="C177" s="34" t="s">
        <v>867</v>
      </c>
      <c r="D177" s="34" t="s">
        <v>868</v>
      </c>
      <c r="E177" s="54" t="s">
        <v>869</v>
      </c>
      <c r="F177" s="54" t="s">
        <v>859</v>
      </c>
      <c r="G177" s="54" t="s">
        <v>48</v>
      </c>
      <c r="H177" s="54" t="s">
        <v>668</v>
      </c>
      <c r="I177" s="54" t="s">
        <v>387</v>
      </c>
      <c r="J177" s="35" t="s">
        <v>388</v>
      </c>
      <c r="K177" s="34" t="s">
        <v>389</v>
      </c>
      <c r="L177" s="54" t="s">
        <v>458</v>
      </c>
      <c r="M177" s="54" t="s">
        <v>426</v>
      </c>
      <c r="N177" s="35" t="s">
        <v>391</v>
      </c>
      <c r="O177" s="36" t="s">
        <v>392</v>
      </c>
      <c r="P177" s="35" t="s">
        <v>48</v>
      </c>
    </row>
    <row r="178" spans="2:16" s="54" customFormat="1" x14ac:dyDescent="0.25">
      <c r="B178" s="54" t="s">
        <v>870</v>
      </c>
      <c r="C178" s="34" t="s">
        <v>871</v>
      </c>
      <c r="D178" s="34" t="s">
        <v>842</v>
      </c>
      <c r="E178" s="54" t="s">
        <v>872</v>
      </c>
      <c r="F178" s="54" t="s">
        <v>873</v>
      </c>
      <c r="G178" s="54" t="s">
        <v>48</v>
      </c>
      <c r="H178" s="54" t="s">
        <v>668</v>
      </c>
      <c r="I178" s="54" t="s">
        <v>387</v>
      </c>
      <c r="J178" s="35" t="s">
        <v>388</v>
      </c>
      <c r="K178" s="34" t="s">
        <v>389</v>
      </c>
      <c r="L178" s="54" t="s">
        <v>57</v>
      </c>
      <c r="M178" s="54" t="s">
        <v>426</v>
      </c>
      <c r="N178" s="35" t="s">
        <v>391</v>
      </c>
      <c r="O178" s="36" t="s">
        <v>392</v>
      </c>
      <c r="P178" s="35" t="s">
        <v>48</v>
      </c>
    </row>
    <row r="179" spans="2:16" s="54" customFormat="1" x14ac:dyDescent="0.25">
      <c r="B179" s="54" t="s">
        <v>874</v>
      </c>
      <c r="C179" s="34" t="s">
        <v>875</v>
      </c>
      <c r="D179" s="34" t="s">
        <v>876</v>
      </c>
      <c r="E179" s="54" t="s">
        <v>877</v>
      </c>
      <c r="F179" s="54" t="s">
        <v>878</v>
      </c>
      <c r="G179" s="54" t="s">
        <v>385</v>
      </c>
      <c r="H179" s="54" t="s">
        <v>668</v>
      </c>
      <c r="I179" s="54" t="s">
        <v>387</v>
      </c>
      <c r="J179" s="35" t="s">
        <v>388</v>
      </c>
      <c r="K179" s="34" t="s">
        <v>389</v>
      </c>
      <c r="L179" s="54" t="s">
        <v>57</v>
      </c>
      <c r="M179" s="54" t="s">
        <v>532</v>
      </c>
      <c r="N179" s="35" t="s">
        <v>391</v>
      </c>
      <c r="O179" s="36" t="s">
        <v>392</v>
      </c>
      <c r="P179" s="35" t="s">
        <v>48</v>
      </c>
    </row>
    <row r="180" spans="2:16" s="54" customFormat="1" x14ac:dyDescent="0.25">
      <c r="B180" s="54" t="s">
        <v>879</v>
      </c>
      <c r="C180" s="34" t="s">
        <v>880</v>
      </c>
      <c r="D180" s="34" t="s">
        <v>881</v>
      </c>
      <c r="E180" s="54" t="s">
        <v>882</v>
      </c>
      <c r="F180" s="54" t="s">
        <v>883</v>
      </c>
      <c r="G180" s="54" t="s">
        <v>48</v>
      </c>
      <c r="H180" s="54" t="s">
        <v>668</v>
      </c>
      <c r="I180" s="54" t="s">
        <v>387</v>
      </c>
      <c r="J180" s="35" t="s">
        <v>388</v>
      </c>
      <c r="K180" s="34" t="s">
        <v>389</v>
      </c>
      <c r="L180" s="54" t="s">
        <v>57</v>
      </c>
      <c r="M180" s="54" t="s">
        <v>398</v>
      </c>
      <c r="N180" s="35" t="s">
        <v>391</v>
      </c>
      <c r="O180" s="36" t="s">
        <v>392</v>
      </c>
      <c r="P180" s="35" t="s">
        <v>48</v>
      </c>
    </row>
    <row r="181" spans="2:16" s="54" customFormat="1" x14ac:dyDescent="0.25">
      <c r="B181" s="54" t="s">
        <v>884</v>
      </c>
      <c r="C181" s="34" t="s">
        <v>885</v>
      </c>
      <c r="D181" s="34" t="s">
        <v>886</v>
      </c>
      <c r="E181" s="54" t="s">
        <v>887</v>
      </c>
      <c r="F181" s="54" t="s">
        <v>888</v>
      </c>
      <c r="G181" s="54" t="s">
        <v>48</v>
      </c>
      <c r="H181" s="54" t="s">
        <v>668</v>
      </c>
      <c r="I181" s="54" t="s">
        <v>387</v>
      </c>
      <c r="J181" s="35" t="s">
        <v>388</v>
      </c>
      <c r="K181" s="34" t="s">
        <v>389</v>
      </c>
      <c r="L181" s="54" t="s">
        <v>57</v>
      </c>
      <c r="M181" s="54" t="s">
        <v>426</v>
      </c>
      <c r="N181" s="35" t="s">
        <v>391</v>
      </c>
      <c r="O181" s="36" t="s">
        <v>392</v>
      </c>
      <c r="P181" s="35" t="s">
        <v>48</v>
      </c>
    </row>
    <row r="182" spans="2:16" s="54" customFormat="1" x14ac:dyDescent="0.25">
      <c r="B182" s="54" t="s">
        <v>889</v>
      </c>
      <c r="C182" s="34" t="s">
        <v>890</v>
      </c>
      <c r="D182" s="34" t="s">
        <v>891</v>
      </c>
      <c r="E182" s="54" t="s">
        <v>892</v>
      </c>
      <c r="F182" s="54" t="s">
        <v>888</v>
      </c>
      <c r="G182" s="54" t="s">
        <v>385</v>
      </c>
      <c r="H182" s="54" t="s">
        <v>668</v>
      </c>
      <c r="I182" s="54" t="s">
        <v>387</v>
      </c>
      <c r="J182" s="35" t="s">
        <v>388</v>
      </c>
      <c r="K182" s="34" t="s">
        <v>389</v>
      </c>
      <c r="L182" s="54" t="s">
        <v>57</v>
      </c>
      <c r="M182" s="54" t="s">
        <v>426</v>
      </c>
      <c r="N182" s="35" t="s">
        <v>391</v>
      </c>
      <c r="O182" s="36" t="s">
        <v>392</v>
      </c>
      <c r="P182" s="35" t="s">
        <v>48</v>
      </c>
    </row>
    <row r="183" spans="2:16" s="54" customFormat="1" x14ac:dyDescent="0.25">
      <c r="B183" s="54" t="s">
        <v>893</v>
      </c>
      <c r="C183" s="34" t="s">
        <v>894</v>
      </c>
      <c r="D183" s="34" t="s">
        <v>895</v>
      </c>
      <c r="E183" s="54" t="s">
        <v>896</v>
      </c>
      <c r="F183" s="54" t="s">
        <v>897</v>
      </c>
      <c r="G183" s="54" t="s">
        <v>385</v>
      </c>
      <c r="H183" s="54" t="s">
        <v>668</v>
      </c>
      <c r="I183" s="54" t="s">
        <v>387</v>
      </c>
      <c r="J183" s="35" t="s">
        <v>388</v>
      </c>
      <c r="K183" s="34" t="s">
        <v>389</v>
      </c>
      <c r="L183" s="54" t="s">
        <v>57</v>
      </c>
      <c r="M183" s="54" t="s">
        <v>398</v>
      </c>
      <c r="N183" s="35" t="s">
        <v>391</v>
      </c>
      <c r="O183" s="36" t="s">
        <v>392</v>
      </c>
      <c r="P183" s="35" t="s">
        <v>48</v>
      </c>
    </row>
    <row r="184" spans="2:16" s="54" customFormat="1" x14ac:dyDescent="0.25">
      <c r="B184" s="54" t="s">
        <v>898</v>
      </c>
      <c r="C184" s="34" t="s">
        <v>899</v>
      </c>
      <c r="D184" s="34" t="s">
        <v>900</v>
      </c>
      <c r="E184" s="54" t="s">
        <v>901</v>
      </c>
      <c r="F184" s="54" t="s">
        <v>902</v>
      </c>
      <c r="G184" s="54" t="s">
        <v>385</v>
      </c>
      <c r="H184" s="54" t="s">
        <v>668</v>
      </c>
      <c r="I184" s="54" t="s">
        <v>387</v>
      </c>
      <c r="J184" s="35" t="s">
        <v>388</v>
      </c>
      <c r="K184" s="34" t="s">
        <v>389</v>
      </c>
      <c r="L184" s="54" t="s">
        <v>45</v>
      </c>
      <c r="M184" s="54" t="s">
        <v>532</v>
      </c>
      <c r="N184" s="35" t="s">
        <v>391</v>
      </c>
      <c r="O184" s="36" t="s">
        <v>392</v>
      </c>
      <c r="P184" s="35" t="s">
        <v>48</v>
      </c>
    </row>
    <row r="185" spans="2:16" s="54" customFormat="1" x14ac:dyDescent="0.25">
      <c r="B185" s="54" t="s">
        <v>903</v>
      </c>
      <c r="C185" s="34" t="s">
        <v>904</v>
      </c>
      <c r="D185" s="34" t="s">
        <v>905</v>
      </c>
      <c r="E185" s="54" t="s">
        <v>906</v>
      </c>
      <c r="F185" s="54" t="s">
        <v>584</v>
      </c>
      <c r="G185" s="54" t="s">
        <v>48</v>
      </c>
      <c r="H185" s="54" t="s">
        <v>668</v>
      </c>
      <c r="I185" s="54" t="s">
        <v>387</v>
      </c>
      <c r="J185" s="35" t="s">
        <v>388</v>
      </c>
      <c r="K185" s="34" t="s">
        <v>389</v>
      </c>
      <c r="L185" s="54" t="s">
        <v>57</v>
      </c>
      <c r="M185" s="54" t="s">
        <v>398</v>
      </c>
      <c r="N185" s="35" t="s">
        <v>391</v>
      </c>
      <c r="O185" s="36" t="s">
        <v>392</v>
      </c>
      <c r="P185" s="35" t="s">
        <v>48</v>
      </c>
    </row>
    <row r="186" spans="2:16" s="54" customFormat="1" x14ac:dyDescent="0.25">
      <c r="B186" s="54" t="s">
        <v>907</v>
      </c>
      <c r="C186" s="34" t="s">
        <v>534</v>
      </c>
      <c r="D186" s="34" t="s">
        <v>908</v>
      </c>
      <c r="E186" s="54" t="s">
        <v>909</v>
      </c>
      <c r="F186" s="54" t="s">
        <v>584</v>
      </c>
      <c r="G186" s="54" t="s">
        <v>48</v>
      </c>
      <c r="H186" s="54" t="s">
        <v>668</v>
      </c>
      <c r="I186" s="54" t="s">
        <v>387</v>
      </c>
      <c r="J186" s="35" t="s">
        <v>388</v>
      </c>
      <c r="K186" s="34" t="s">
        <v>389</v>
      </c>
      <c r="L186" s="54" t="s">
        <v>57</v>
      </c>
      <c r="M186" s="54" t="s">
        <v>398</v>
      </c>
      <c r="N186" s="35" t="s">
        <v>391</v>
      </c>
      <c r="O186" s="36" t="s">
        <v>392</v>
      </c>
      <c r="P186" s="35" t="s">
        <v>48</v>
      </c>
    </row>
    <row r="187" spans="2:16" s="54" customFormat="1" x14ac:dyDescent="0.25">
      <c r="B187" s="54" t="s">
        <v>910</v>
      </c>
      <c r="C187" s="34" t="s">
        <v>911</v>
      </c>
      <c r="D187" s="34" t="s">
        <v>809</v>
      </c>
      <c r="E187" s="54" t="s">
        <v>912</v>
      </c>
      <c r="F187" s="54" t="s">
        <v>584</v>
      </c>
      <c r="G187" s="54" t="s">
        <v>48</v>
      </c>
      <c r="H187" s="54" t="s">
        <v>668</v>
      </c>
      <c r="I187" s="54" t="s">
        <v>387</v>
      </c>
      <c r="J187" s="35" t="s">
        <v>388</v>
      </c>
      <c r="K187" s="34" t="s">
        <v>389</v>
      </c>
      <c r="L187" s="54" t="s">
        <v>57</v>
      </c>
      <c r="M187" s="54" t="s">
        <v>426</v>
      </c>
      <c r="N187" s="35" t="s">
        <v>391</v>
      </c>
      <c r="O187" s="36" t="s">
        <v>392</v>
      </c>
      <c r="P187" s="35" t="s">
        <v>48</v>
      </c>
    </row>
    <row r="188" spans="2:16" s="54" customFormat="1" x14ac:dyDescent="0.25">
      <c r="B188" s="54" t="s">
        <v>913</v>
      </c>
      <c r="C188" s="34" t="s">
        <v>475</v>
      </c>
      <c r="D188" s="34" t="s">
        <v>826</v>
      </c>
      <c r="E188" s="54" t="s">
        <v>914</v>
      </c>
      <c r="F188" s="54" t="s">
        <v>584</v>
      </c>
      <c r="G188" s="54" t="s">
        <v>385</v>
      </c>
      <c r="H188" s="54" t="s">
        <v>668</v>
      </c>
      <c r="I188" s="54" t="s">
        <v>387</v>
      </c>
      <c r="J188" s="35" t="s">
        <v>388</v>
      </c>
      <c r="K188" s="34" t="s">
        <v>389</v>
      </c>
      <c r="L188" s="54" t="s">
        <v>57</v>
      </c>
      <c r="M188" s="54" t="s">
        <v>426</v>
      </c>
      <c r="N188" s="35" t="s">
        <v>391</v>
      </c>
      <c r="O188" s="36" t="s">
        <v>392</v>
      </c>
      <c r="P188" s="35" t="s">
        <v>48</v>
      </c>
    </row>
    <row r="189" spans="2:16" s="54" customFormat="1" x14ac:dyDescent="0.25">
      <c r="B189" s="54" t="s">
        <v>915</v>
      </c>
      <c r="C189" s="34" t="s">
        <v>916</v>
      </c>
      <c r="D189" s="34" t="s">
        <v>610</v>
      </c>
      <c r="E189" s="54" t="s">
        <v>917</v>
      </c>
      <c r="F189" s="54" t="s">
        <v>918</v>
      </c>
      <c r="G189" s="54" t="s">
        <v>385</v>
      </c>
      <c r="H189" s="54" t="s">
        <v>668</v>
      </c>
      <c r="I189" s="54" t="s">
        <v>387</v>
      </c>
      <c r="J189" s="35" t="s">
        <v>388</v>
      </c>
      <c r="K189" s="34" t="s">
        <v>389</v>
      </c>
      <c r="L189" s="54" t="s">
        <v>57</v>
      </c>
      <c r="M189" s="54" t="s">
        <v>398</v>
      </c>
      <c r="N189" s="35" t="s">
        <v>391</v>
      </c>
      <c r="O189" s="36" t="s">
        <v>392</v>
      </c>
      <c r="P189" s="35" t="s">
        <v>48</v>
      </c>
    </row>
    <row r="190" spans="2:16" s="54" customFormat="1" x14ac:dyDescent="0.25">
      <c r="B190" s="54" t="s">
        <v>919</v>
      </c>
      <c r="C190" s="34" t="s">
        <v>920</v>
      </c>
      <c r="D190" s="34" t="s">
        <v>823</v>
      </c>
      <c r="E190" s="54" t="s">
        <v>921</v>
      </c>
      <c r="F190" s="54" t="s">
        <v>918</v>
      </c>
      <c r="G190" s="54" t="s">
        <v>385</v>
      </c>
      <c r="H190" s="54" t="s">
        <v>668</v>
      </c>
      <c r="I190" s="54" t="s">
        <v>387</v>
      </c>
      <c r="J190" s="35" t="s">
        <v>388</v>
      </c>
      <c r="K190" s="34" t="s">
        <v>389</v>
      </c>
      <c r="L190" s="54" t="s">
        <v>57</v>
      </c>
      <c r="M190" s="54" t="s">
        <v>398</v>
      </c>
      <c r="N190" s="35" t="s">
        <v>391</v>
      </c>
      <c r="O190" s="36" t="s">
        <v>392</v>
      </c>
      <c r="P190" s="35" t="s">
        <v>48</v>
      </c>
    </row>
    <row r="191" spans="2:16" s="54" customFormat="1" x14ac:dyDescent="0.25">
      <c r="B191" s="54" t="s">
        <v>922</v>
      </c>
      <c r="C191" s="34" t="s">
        <v>923</v>
      </c>
      <c r="D191" s="34" t="s">
        <v>924</v>
      </c>
      <c r="E191" s="54" t="s">
        <v>925</v>
      </c>
      <c r="F191" s="54" t="s">
        <v>926</v>
      </c>
      <c r="G191" s="54" t="s">
        <v>385</v>
      </c>
      <c r="H191" s="54" t="s">
        <v>668</v>
      </c>
      <c r="I191" s="54" t="s">
        <v>387</v>
      </c>
      <c r="J191" s="35" t="s">
        <v>388</v>
      </c>
      <c r="K191" s="34" t="s">
        <v>389</v>
      </c>
      <c r="L191" s="54" t="s">
        <v>57</v>
      </c>
      <c r="M191" s="54" t="s">
        <v>398</v>
      </c>
      <c r="N191" s="35" t="s">
        <v>391</v>
      </c>
      <c r="O191" s="36" t="s">
        <v>392</v>
      </c>
      <c r="P191" s="35" t="s">
        <v>48</v>
      </c>
    </row>
    <row r="192" spans="2:16" s="54" customFormat="1" x14ac:dyDescent="0.25">
      <c r="B192" s="54" t="s">
        <v>927</v>
      </c>
      <c r="C192" s="34" t="s">
        <v>928</v>
      </c>
      <c r="D192" s="34" t="s">
        <v>929</v>
      </c>
      <c r="E192" s="54" t="s">
        <v>930</v>
      </c>
      <c r="F192" s="54" t="s">
        <v>926</v>
      </c>
      <c r="G192" s="54" t="s">
        <v>385</v>
      </c>
      <c r="H192" s="54" t="s">
        <v>668</v>
      </c>
      <c r="I192" s="54" t="s">
        <v>387</v>
      </c>
      <c r="J192" s="35" t="s">
        <v>388</v>
      </c>
      <c r="K192" s="34" t="s">
        <v>389</v>
      </c>
      <c r="L192" s="54" t="s">
        <v>57</v>
      </c>
      <c r="M192" s="54" t="s">
        <v>452</v>
      </c>
      <c r="N192" s="35" t="s">
        <v>391</v>
      </c>
      <c r="O192" s="36" t="s">
        <v>392</v>
      </c>
      <c r="P192" s="35" t="s">
        <v>48</v>
      </c>
    </row>
    <row r="193" spans="2:19" s="54" customFormat="1" x14ac:dyDescent="0.25">
      <c r="B193" s="54" t="s">
        <v>931</v>
      </c>
      <c r="C193" s="34" t="s">
        <v>932</v>
      </c>
      <c r="D193" s="34" t="s">
        <v>704</v>
      </c>
      <c r="E193" s="54" t="s">
        <v>933</v>
      </c>
      <c r="F193" s="54" t="s">
        <v>934</v>
      </c>
      <c r="G193" s="54" t="s">
        <v>48</v>
      </c>
      <c r="H193" s="54" t="s">
        <v>668</v>
      </c>
      <c r="I193" s="54" t="s">
        <v>387</v>
      </c>
      <c r="J193" s="35" t="s">
        <v>388</v>
      </c>
      <c r="K193" s="34" t="s">
        <v>389</v>
      </c>
      <c r="L193" s="54" t="s">
        <v>57</v>
      </c>
      <c r="M193" s="54" t="s">
        <v>398</v>
      </c>
      <c r="N193" s="35" t="s">
        <v>391</v>
      </c>
      <c r="O193" s="36" t="s">
        <v>392</v>
      </c>
      <c r="P193" s="35" t="s">
        <v>48</v>
      </c>
    </row>
    <row r="194" spans="2:19" s="54" customFormat="1" x14ac:dyDescent="0.25">
      <c r="B194" s="54" t="s">
        <v>935</v>
      </c>
      <c r="C194" s="34" t="s">
        <v>936</v>
      </c>
      <c r="D194" s="34" t="s">
        <v>740</v>
      </c>
      <c r="E194" s="54" t="s">
        <v>912</v>
      </c>
      <c r="F194" s="54" t="s">
        <v>607</v>
      </c>
      <c r="G194" s="54" t="s">
        <v>48</v>
      </c>
      <c r="H194" s="54" t="s">
        <v>668</v>
      </c>
      <c r="I194" s="54" t="s">
        <v>387</v>
      </c>
      <c r="J194" s="35" t="s">
        <v>388</v>
      </c>
      <c r="K194" s="34" t="s">
        <v>389</v>
      </c>
      <c r="L194" s="54" t="s">
        <v>57</v>
      </c>
      <c r="M194" s="54" t="s">
        <v>426</v>
      </c>
      <c r="N194" s="35" t="s">
        <v>391</v>
      </c>
      <c r="O194" s="36" t="s">
        <v>392</v>
      </c>
      <c r="P194" s="35" t="s">
        <v>48</v>
      </c>
    </row>
    <row r="195" spans="2:19" s="54" customFormat="1" x14ac:dyDescent="0.25">
      <c r="B195" s="54" t="s">
        <v>937</v>
      </c>
      <c r="C195" s="34" t="s">
        <v>938</v>
      </c>
      <c r="D195" s="34" t="s">
        <v>939</v>
      </c>
      <c r="E195" s="54" t="s">
        <v>940</v>
      </c>
      <c r="F195" s="54" t="s">
        <v>607</v>
      </c>
      <c r="G195" s="54" t="s">
        <v>385</v>
      </c>
      <c r="H195" s="54" t="s">
        <v>668</v>
      </c>
      <c r="I195" s="54" t="s">
        <v>387</v>
      </c>
      <c r="J195" s="35" t="s">
        <v>388</v>
      </c>
      <c r="K195" s="34" t="s">
        <v>389</v>
      </c>
      <c r="L195" s="54" t="s">
        <v>57</v>
      </c>
      <c r="M195" s="54" t="s">
        <v>426</v>
      </c>
      <c r="N195" s="35" t="s">
        <v>391</v>
      </c>
      <c r="O195" s="36" t="s">
        <v>392</v>
      </c>
      <c r="P195" s="35" t="s">
        <v>48</v>
      </c>
    </row>
    <row r="196" spans="2:19" s="54" customFormat="1" x14ac:dyDescent="0.25">
      <c r="B196" s="54" t="s">
        <v>941</v>
      </c>
      <c r="C196" s="34" t="s">
        <v>942</v>
      </c>
      <c r="D196" s="34" t="s">
        <v>943</v>
      </c>
      <c r="E196" s="54" t="s">
        <v>944</v>
      </c>
      <c r="F196" s="54" t="s">
        <v>945</v>
      </c>
      <c r="G196" s="54" t="s">
        <v>48</v>
      </c>
      <c r="H196" s="54" t="s">
        <v>668</v>
      </c>
      <c r="I196" s="54" t="s">
        <v>387</v>
      </c>
      <c r="J196" s="35" t="s">
        <v>388</v>
      </c>
      <c r="K196" s="34" t="s">
        <v>389</v>
      </c>
      <c r="L196" s="54" t="s">
        <v>57</v>
      </c>
      <c r="M196" s="54" t="s">
        <v>426</v>
      </c>
      <c r="N196" s="35" t="s">
        <v>391</v>
      </c>
      <c r="O196" s="36" t="s">
        <v>392</v>
      </c>
      <c r="P196" s="35" t="s">
        <v>48</v>
      </c>
    </row>
    <row r="197" spans="2:19" s="54" customFormat="1" x14ac:dyDescent="0.25">
      <c r="B197" s="54" t="s">
        <v>946</v>
      </c>
      <c r="C197" s="34" t="s">
        <v>947</v>
      </c>
      <c r="D197" s="34" t="s">
        <v>823</v>
      </c>
      <c r="E197" s="54" t="s">
        <v>948</v>
      </c>
      <c r="F197" s="54" t="s">
        <v>754</v>
      </c>
      <c r="G197" s="54" t="s">
        <v>48</v>
      </c>
      <c r="H197" s="54" t="s">
        <v>668</v>
      </c>
      <c r="I197" s="54" t="s">
        <v>387</v>
      </c>
      <c r="J197" s="35" t="s">
        <v>388</v>
      </c>
      <c r="K197" s="34" t="s">
        <v>389</v>
      </c>
      <c r="L197" s="54" t="s">
        <v>57</v>
      </c>
      <c r="M197" s="54" t="s">
        <v>398</v>
      </c>
      <c r="N197" s="35" t="s">
        <v>391</v>
      </c>
      <c r="O197" s="36" t="s">
        <v>392</v>
      </c>
      <c r="P197" s="35" t="s">
        <v>48</v>
      </c>
    </row>
    <row r="198" spans="2:19" s="54" customFormat="1" x14ac:dyDescent="0.25">
      <c r="B198" s="54" t="s">
        <v>949</v>
      </c>
      <c r="C198" s="34" t="s">
        <v>950</v>
      </c>
      <c r="D198" s="34" t="s">
        <v>760</v>
      </c>
      <c r="E198" s="54" t="s">
        <v>951</v>
      </c>
      <c r="F198" s="54" t="s">
        <v>754</v>
      </c>
      <c r="G198" s="54" t="s">
        <v>385</v>
      </c>
      <c r="H198" s="54" t="s">
        <v>668</v>
      </c>
      <c r="I198" s="54" t="s">
        <v>387</v>
      </c>
      <c r="J198" s="35" t="s">
        <v>388</v>
      </c>
      <c r="K198" s="34" t="s">
        <v>389</v>
      </c>
      <c r="L198" s="54" t="s">
        <v>57</v>
      </c>
      <c r="M198" s="54" t="s">
        <v>398</v>
      </c>
      <c r="N198" s="35" t="s">
        <v>391</v>
      </c>
      <c r="O198" s="36" t="s">
        <v>392</v>
      </c>
      <c r="P198" s="35" t="s">
        <v>48</v>
      </c>
    </row>
    <row r="199" spans="2:19" s="54" customFormat="1" x14ac:dyDescent="0.25">
      <c r="B199" s="54" t="s">
        <v>952</v>
      </c>
      <c r="C199" s="34" t="s">
        <v>953</v>
      </c>
      <c r="D199" s="34" t="s">
        <v>954</v>
      </c>
      <c r="E199" s="54" t="s">
        <v>955</v>
      </c>
      <c r="F199" s="54" t="s">
        <v>754</v>
      </c>
      <c r="G199" s="54" t="s">
        <v>48</v>
      </c>
      <c r="H199" s="54" t="s">
        <v>668</v>
      </c>
      <c r="I199" s="54" t="s">
        <v>387</v>
      </c>
      <c r="J199" s="35" t="s">
        <v>388</v>
      </c>
      <c r="K199" s="34" t="s">
        <v>389</v>
      </c>
      <c r="L199" s="54" t="s">
        <v>57</v>
      </c>
      <c r="M199" s="54" t="s">
        <v>398</v>
      </c>
      <c r="N199" s="35" t="s">
        <v>391</v>
      </c>
      <c r="O199" s="36" t="s">
        <v>392</v>
      </c>
      <c r="P199" s="35" t="s">
        <v>48</v>
      </c>
    </row>
    <row r="200" spans="2:19" s="54" customFormat="1" x14ac:dyDescent="0.25">
      <c r="B200" s="54" t="s">
        <v>956</v>
      </c>
      <c r="C200" s="34" t="s">
        <v>957</v>
      </c>
      <c r="D200" s="34" t="s">
        <v>886</v>
      </c>
      <c r="E200" s="54" t="s">
        <v>958</v>
      </c>
      <c r="F200" s="54" t="s">
        <v>754</v>
      </c>
      <c r="G200" s="54" t="s">
        <v>48</v>
      </c>
      <c r="H200" s="54" t="s">
        <v>668</v>
      </c>
      <c r="I200" s="54" t="s">
        <v>387</v>
      </c>
      <c r="J200" s="35" t="s">
        <v>388</v>
      </c>
      <c r="K200" s="34" t="s">
        <v>389</v>
      </c>
      <c r="L200" s="54" t="s">
        <v>57</v>
      </c>
      <c r="M200" s="54" t="s">
        <v>426</v>
      </c>
      <c r="N200" s="35" t="s">
        <v>391</v>
      </c>
      <c r="O200" s="36" t="s">
        <v>392</v>
      </c>
      <c r="P200" s="35" t="s">
        <v>48</v>
      </c>
    </row>
    <row r="201" spans="2:19" s="54" customFormat="1" x14ac:dyDescent="0.25">
      <c r="B201" s="54" t="s">
        <v>959</v>
      </c>
      <c r="C201" s="34" t="s">
        <v>960</v>
      </c>
      <c r="D201" s="34" t="s">
        <v>961</v>
      </c>
      <c r="E201" s="54" t="s">
        <v>962</v>
      </c>
      <c r="F201" s="54" t="s">
        <v>754</v>
      </c>
      <c r="G201" s="54" t="s">
        <v>48</v>
      </c>
      <c r="H201" s="54" t="s">
        <v>668</v>
      </c>
      <c r="I201" s="54" t="s">
        <v>387</v>
      </c>
      <c r="J201" s="35" t="s">
        <v>388</v>
      </c>
      <c r="K201" s="34" t="s">
        <v>389</v>
      </c>
      <c r="L201" s="54" t="s">
        <v>57</v>
      </c>
      <c r="M201" s="54" t="s">
        <v>398</v>
      </c>
      <c r="N201" s="35" t="s">
        <v>391</v>
      </c>
      <c r="O201" s="36" t="s">
        <v>392</v>
      </c>
      <c r="P201" s="35" t="s">
        <v>48</v>
      </c>
    </row>
    <row r="202" spans="2:19" s="54" customFormat="1" x14ac:dyDescent="0.25">
      <c r="B202" s="54" t="s">
        <v>963</v>
      </c>
      <c r="C202" s="34" t="s">
        <v>680</v>
      </c>
      <c r="D202" s="34" t="s">
        <v>964</v>
      </c>
      <c r="E202" s="54" t="s">
        <v>965</v>
      </c>
      <c r="F202" s="54" t="s">
        <v>966</v>
      </c>
      <c r="G202" s="54" t="s">
        <v>385</v>
      </c>
      <c r="H202" s="54" t="s">
        <v>668</v>
      </c>
      <c r="I202" s="54" t="s">
        <v>387</v>
      </c>
      <c r="J202" s="35" t="s">
        <v>388</v>
      </c>
      <c r="K202" s="34" t="s">
        <v>389</v>
      </c>
      <c r="L202" s="54" t="s">
        <v>57</v>
      </c>
      <c r="M202" s="54" t="s">
        <v>426</v>
      </c>
      <c r="N202" s="35" t="s">
        <v>391</v>
      </c>
      <c r="O202" s="36" t="s">
        <v>392</v>
      </c>
      <c r="P202" s="35" t="s">
        <v>48</v>
      </c>
    </row>
    <row r="203" spans="2:19" s="54" customFormat="1" x14ac:dyDescent="0.25">
      <c r="B203" s="54" t="s">
        <v>967</v>
      </c>
      <c r="C203" s="34" t="s">
        <v>968</v>
      </c>
      <c r="D203" s="34" t="s">
        <v>704</v>
      </c>
      <c r="E203" s="54" t="s">
        <v>969</v>
      </c>
      <c r="F203" s="54" t="s">
        <v>966</v>
      </c>
      <c r="G203" s="54" t="s">
        <v>48</v>
      </c>
      <c r="H203" s="54" t="s">
        <v>668</v>
      </c>
      <c r="I203" s="54" t="s">
        <v>387</v>
      </c>
      <c r="J203" s="35" t="s">
        <v>388</v>
      </c>
      <c r="K203" s="34" t="s">
        <v>389</v>
      </c>
      <c r="L203" s="54" t="s">
        <v>57</v>
      </c>
      <c r="M203" s="54" t="s">
        <v>426</v>
      </c>
      <c r="N203" s="35" t="s">
        <v>391</v>
      </c>
      <c r="O203" s="36" t="s">
        <v>392</v>
      </c>
      <c r="P203" s="35" t="s">
        <v>48</v>
      </c>
    </row>
    <row r="204" spans="2:19" s="54" customFormat="1" x14ac:dyDescent="0.25">
      <c r="B204" s="54" t="s">
        <v>970</v>
      </c>
      <c r="C204" s="34" t="s">
        <v>971</v>
      </c>
      <c r="D204" s="34" t="s">
        <v>972</v>
      </c>
      <c r="E204" s="54" t="s">
        <v>973</v>
      </c>
      <c r="F204" s="54" t="s">
        <v>974</v>
      </c>
      <c r="G204" s="54" t="s">
        <v>48</v>
      </c>
      <c r="H204" s="54" t="s">
        <v>668</v>
      </c>
      <c r="I204" s="54" t="s">
        <v>387</v>
      </c>
      <c r="J204" s="35" t="s">
        <v>388</v>
      </c>
      <c r="K204" s="34" t="s">
        <v>389</v>
      </c>
      <c r="L204" s="54" t="s">
        <v>57</v>
      </c>
      <c r="M204" s="54" t="s">
        <v>398</v>
      </c>
      <c r="N204" s="35" t="s">
        <v>391</v>
      </c>
      <c r="O204" s="36" t="s">
        <v>392</v>
      </c>
      <c r="P204" s="35" t="s">
        <v>48</v>
      </c>
    </row>
    <row r="205" spans="2:19" s="54" customFormat="1" x14ac:dyDescent="0.25">
      <c r="B205" s="54" t="s">
        <v>975</v>
      </c>
      <c r="C205" s="34" t="s">
        <v>475</v>
      </c>
      <c r="D205" s="34" t="s">
        <v>764</v>
      </c>
      <c r="E205" s="54" t="s">
        <v>976</v>
      </c>
      <c r="F205" s="54" t="s">
        <v>977</v>
      </c>
      <c r="G205" s="54" t="s">
        <v>385</v>
      </c>
      <c r="H205" s="54" t="s">
        <v>668</v>
      </c>
      <c r="I205" s="54" t="s">
        <v>387</v>
      </c>
      <c r="J205" s="35" t="s">
        <v>388</v>
      </c>
      <c r="K205" s="34" t="s">
        <v>389</v>
      </c>
      <c r="L205" s="54" t="s">
        <v>57</v>
      </c>
      <c r="M205" s="54" t="s">
        <v>426</v>
      </c>
      <c r="N205" s="35" t="s">
        <v>391</v>
      </c>
      <c r="O205" s="36" t="s">
        <v>392</v>
      </c>
      <c r="P205" s="35" t="s">
        <v>48</v>
      </c>
    </row>
    <row r="206" spans="2:19" s="54" customFormat="1" x14ac:dyDescent="0.25">
      <c r="B206" s="54" t="s">
        <v>978</v>
      </c>
      <c r="C206" s="34" t="s">
        <v>979</v>
      </c>
      <c r="D206" s="34" t="s">
        <v>804</v>
      </c>
      <c r="E206" s="54" t="s">
        <v>980</v>
      </c>
      <c r="F206" s="54" t="s">
        <v>981</v>
      </c>
      <c r="G206" s="54" t="s">
        <v>48</v>
      </c>
      <c r="H206" s="54" t="s">
        <v>668</v>
      </c>
      <c r="I206" s="54" t="s">
        <v>387</v>
      </c>
      <c r="J206" s="35" t="s">
        <v>388</v>
      </c>
      <c r="K206" s="34" t="s">
        <v>389</v>
      </c>
      <c r="L206" s="54" t="s">
        <v>57</v>
      </c>
      <c r="M206" s="54" t="s">
        <v>426</v>
      </c>
      <c r="N206" s="35" t="s">
        <v>391</v>
      </c>
      <c r="O206" s="36" t="s">
        <v>392</v>
      </c>
      <c r="P206" s="35" t="s">
        <v>48</v>
      </c>
      <c r="S206" s="37"/>
    </row>
    <row r="207" spans="2:19" s="54" customFormat="1" x14ac:dyDescent="0.25">
      <c r="B207" s="54" t="s">
        <v>982</v>
      </c>
      <c r="C207" s="34" t="s">
        <v>983</v>
      </c>
      <c r="D207" s="34" t="s">
        <v>984</v>
      </c>
      <c r="E207" s="54" t="s">
        <v>985</v>
      </c>
      <c r="F207" s="54" t="s">
        <v>986</v>
      </c>
      <c r="G207" s="54" t="s">
        <v>48</v>
      </c>
      <c r="H207" s="54" t="s">
        <v>668</v>
      </c>
      <c r="I207" s="54" t="s">
        <v>387</v>
      </c>
      <c r="J207" s="35" t="s">
        <v>388</v>
      </c>
      <c r="K207" s="34" t="s">
        <v>389</v>
      </c>
      <c r="L207" s="54" t="s">
        <v>458</v>
      </c>
      <c r="M207" s="54" t="s">
        <v>426</v>
      </c>
      <c r="N207" s="35" t="s">
        <v>391</v>
      </c>
      <c r="O207" s="36" t="s">
        <v>392</v>
      </c>
      <c r="P207" s="35" t="s">
        <v>48</v>
      </c>
    </row>
    <row r="208" spans="2:19" s="54" customFormat="1" x14ac:dyDescent="0.25">
      <c r="B208" s="54" t="s">
        <v>987</v>
      </c>
      <c r="C208" s="34" t="s">
        <v>988</v>
      </c>
      <c r="D208" s="34" t="s">
        <v>886</v>
      </c>
      <c r="E208" s="54" t="s">
        <v>989</v>
      </c>
      <c r="F208" s="54" t="s">
        <v>990</v>
      </c>
      <c r="G208" s="54" t="s">
        <v>385</v>
      </c>
      <c r="H208" s="54" t="s">
        <v>668</v>
      </c>
      <c r="I208" s="54" t="s">
        <v>387</v>
      </c>
      <c r="J208" s="35" t="s">
        <v>388</v>
      </c>
      <c r="K208" s="34" t="s">
        <v>389</v>
      </c>
      <c r="L208" s="54" t="s">
        <v>458</v>
      </c>
      <c r="M208" s="54" t="s">
        <v>426</v>
      </c>
      <c r="N208" s="35" t="s">
        <v>391</v>
      </c>
      <c r="O208" s="36" t="s">
        <v>392</v>
      </c>
      <c r="P208" s="35" t="s">
        <v>48</v>
      </c>
    </row>
    <row r="209" spans="2:19" s="54" customFormat="1" x14ac:dyDescent="0.25">
      <c r="B209" s="54" t="s">
        <v>991</v>
      </c>
      <c r="C209" s="34" t="s">
        <v>684</v>
      </c>
      <c r="D209" s="34" t="s">
        <v>823</v>
      </c>
      <c r="E209" s="54" t="s">
        <v>992</v>
      </c>
      <c r="F209" s="54" t="s">
        <v>993</v>
      </c>
      <c r="G209" s="54" t="s">
        <v>48</v>
      </c>
      <c r="H209" s="54" t="s">
        <v>668</v>
      </c>
      <c r="I209" s="54" t="s">
        <v>387</v>
      </c>
      <c r="J209" s="35" t="s">
        <v>388</v>
      </c>
      <c r="K209" s="34" t="s">
        <v>389</v>
      </c>
      <c r="L209" s="54" t="s">
        <v>458</v>
      </c>
      <c r="M209" s="54" t="s">
        <v>426</v>
      </c>
      <c r="N209" s="35" t="s">
        <v>391</v>
      </c>
      <c r="O209" s="36" t="s">
        <v>392</v>
      </c>
      <c r="P209" s="35" t="s">
        <v>48</v>
      </c>
    </row>
    <row r="210" spans="2:19" s="54" customFormat="1" x14ac:dyDescent="0.25">
      <c r="B210" s="54" t="s">
        <v>994</v>
      </c>
      <c r="C210" s="34" t="s">
        <v>684</v>
      </c>
      <c r="D210" s="34" t="s">
        <v>995</v>
      </c>
      <c r="E210" s="54" t="s">
        <v>996</v>
      </c>
      <c r="F210" s="54" t="s">
        <v>997</v>
      </c>
      <c r="G210" s="54" t="s">
        <v>48</v>
      </c>
      <c r="H210" s="54" t="s">
        <v>668</v>
      </c>
      <c r="I210" s="54" t="s">
        <v>387</v>
      </c>
      <c r="J210" s="35" t="s">
        <v>388</v>
      </c>
      <c r="K210" s="34" t="s">
        <v>389</v>
      </c>
      <c r="L210" s="54" t="s">
        <v>458</v>
      </c>
      <c r="M210" s="54" t="s">
        <v>426</v>
      </c>
      <c r="N210" s="35" t="s">
        <v>391</v>
      </c>
      <c r="O210" s="36" t="s">
        <v>392</v>
      </c>
      <c r="P210" s="35" t="s">
        <v>48</v>
      </c>
      <c r="S210" s="37"/>
    </row>
    <row r="211" spans="2:19" s="54" customFormat="1" x14ac:dyDescent="0.25">
      <c r="B211" s="54" t="s">
        <v>998</v>
      </c>
      <c r="C211" s="34" t="s">
        <v>684</v>
      </c>
      <c r="D211" s="34" t="s">
        <v>999</v>
      </c>
      <c r="E211" s="54" t="s">
        <v>1000</v>
      </c>
      <c r="F211" s="54" t="s">
        <v>1001</v>
      </c>
      <c r="G211" s="54" t="s">
        <v>48</v>
      </c>
      <c r="H211" s="54" t="s">
        <v>668</v>
      </c>
      <c r="I211" s="54" t="s">
        <v>387</v>
      </c>
      <c r="J211" s="35" t="s">
        <v>388</v>
      </c>
      <c r="K211" s="34" t="s">
        <v>389</v>
      </c>
      <c r="L211" s="54" t="s">
        <v>458</v>
      </c>
      <c r="M211" s="54" t="s">
        <v>398</v>
      </c>
      <c r="N211" s="35" t="s">
        <v>391</v>
      </c>
      <c r="O211" s="36" t="s">
        <v>392</v>
      </c>
      <c r="P211" s="35" t="s">
        <v>48</v>
      </c>
    </row>
    <row r="212" spans="2:19" s="54" customFormat="1" x14ac:dyDescent="0.25">
      <c r="B212" s="54" t="s">
        <v>1002</v>
      </c>
      <c r="C212" s="34" t="s">
        <v>759</v>
      </c>
      <c r="D212" s="34" t="s">
        <v>1003</v>
      </c>
      <c r="E212" s="54" t="s">
        <v>1004</v>
      </c>
      <c r="F212" s="54" t="s">
        <v>1001</v>
      </c>
      <c r="G212" s="54" t="s">
        <v>48</v>
      </c>
      <c r="H212" s="54" t="s">
        <v>668</v>
      </c>
      <c r="I212" s="54" t="s">
        <v>387</v>
      </c>
      <c r="J212" s="35" t="s">
        <v>388</v>
      </c>
      <c r="K212" s="34" t="s">
        <v>389</v>
      </c>
      <c r="L212" s="54" t="s">
        <v>458</v>
      </c>
      <c r="M212" s="54" t="s">
        <v>398</v>
      </c>
      <c r="N212" s="35" t="s">
        <v>391</v>
      </c>
      <c r="O212" s="36" t="s">
        <v>392</v>
      </c>
      <c r="P212" s="35" t="s">
        <v>48</v>
      </c>
    </row>
    <row r="213" spans="2:19" s="54" customFormat="1" x14ac:dyDescent="0.25">
      <c r="B213" s="54" t="s">
        <v>1005</v>
      </c>
      <c r="C213" s="34" t="s">
        <v>1006</v>
      </c>
      <c r="D213" s="34" t="s">
        <v>1007</v>
      </c>
      <c r="E213" s="54" t="s">
        <v>1008</v>
      </c>
      <c r="F213" s="54" t="s">
        <v>1009</v>
      </c>
      <c r="G213" s="54" t="s">
        <v>385</v>
      </c>
      <c r="H213" s="54" t="s">
        <v>668</v>
      </c>
      <c r="I213" s="54" t="s">
        <v>387</v>
      </c>
      <c r="J213" s="35" t="s">
        <v>388</v>
      </c>
      <c r="K213" s="34" t="s">
        <v>389</v>
      </c>
      <c r="L213" s="54" t="s">
        <v>458</v>
      </c>
      <c r="M213" s="54" t="s">
        <v>426</v>
      </c>
      <c r="N213" s="35" t="s">
        <v>391</v>
      </c>
      <c r="O213" s="36" t="s">
        <v>392</v>
      </c>
      <c r="P213" s="35" t="s">
        <v>48</v>
      </c>
    </row>
    <row r="214" spans="2:19" s="54" customFormat="1" x14ac:dyDescent="0.25">
      <c r="B214" s="54" t="s">
        <v>1010</v>
      </c>
      <c r="C214" s="34" t="s">
        <v>1011</v>
      </c>
      <c r="D214" s="34" t="s">
        <v>610</v>
      </c>
      <c r="E214" s="54" t="s">
        <v>1012</v>
      </c>
      <c r="F214" s="54" t="s">
        <v>997</v>
      </c>
      <c r="G214" s="54" t="s">
        <v>385</v>
      </c>
      <c r="H214" s="54" t="s">
        <v>668</v>
      </c>
      <c r="I214" s="54" t="s">
        <v>387</v>
      </c>
      <c r="J214" s="35" t="s">
        <v>388</v>
      </c>
      <c r="K214" s="34" t="s">
        <v>389</v>
      </c>
      <c r="L214" s="54" t="s">
        <v>458</v>
      </c>
      <c r="M214" s="54" t="s">
        <v>398</v>
      </c>
      <c r="N214" s="35" t="s">
        <v>391</v>
      </c>
      <c r="O214" s="36" t="s">
        <v>392</v>
      </c>
      <c r="P214" s="35" t="s">
        <v>48</v>
      </c>
    </row>
    <row r="215" spans="2:19" s="54" customFormat="1" x14ac:dyDescent="0.25">
      <c r="B215" s="54" t="s">
        <v>1013</v>
      </c>
      <c r="C215" s="34" t="s">
        <v>1014</v>
      </c>
      <c r="D215" s="34" t="s">
        <v>704</v>
      </c>
      <c r="E215" s="54" t="s">
        <v>1015</v>
      </c>
      <c r="F215" s="54" t="s">
        <v>1016</v>
      </c>
      <c r="G215" s="54" t="s">
        <v>48</v>
      </c>
      <c r="H215" s="54" t="s">
        <v>668</v>
      </c>
      <c r="I215" s="54" t="s">
        <v>387</v>
      </c>
      <c r="J215" s="35" t="s">
        <v>388</v>
      </c>
      <c r="K215" s="34" t="s">
        <v>389</v>
      </c>
      <c r="L215" s="54" t="s">
        <v>458</v>
      </c>
      <c r="M215" s="54" t="s">
        <v>398</v>
      </c>
      <c r="N215" s="35" t="s">
        <v>391</v>
      </c>
      <c r="O215" s="36" t="s">
        <v>392</v>
      </c>
      <c r="P215" s="35" t="s">
        <v>48</v>
      </c>
    </row>
    <row r="216" spans="2:19" s="54" customFormat="1" x14ac:dyDescent="0.25">
      <c r="B216" s="54" t="s">
        <v>1017</v>
      </c>
      <c r="C216" s="34" t="s">
        <v>1018</v>
      </c>
      <c r="D216" s="34" t="s">
        <v>1019</v>
      </c>
      <c r="E216" s="54" t="s">
        <v>343</v>
      </c>
      <c r="F216" s="54" t="s">
        <v>997</v>
      </c>
      <c r="G216" s="54" t="s">
        <v>385</v>
      </c>
      <c r="H216" s="54" t="s">
        <v>668</v>
      </c>
      <c r="I216" s="54" t="s">
        <v>387</v>
      </c>
      <c r="J216" s="35" t="s">
        <v>388</v>
      </c>
      <c r="K216" s="34" t="s">
        <v>389</v>
      </c>
      <c r="L216" s="54" t="s">
        <v>458</v>
      </c>
      <c r="M216" s="54" t="s">
        <v>426</v>
      </c>
      <c r="N216" s="35" t="s">
        <v>391</v>
      </c>
      <c r="O216" s="36" t="s">
        <v>392</v>
      </c>
      <c r="P216" s="35" t="s">
        <v>48</v>
      </c>
    </row>
    <row r="217" spans="2:19" s="54" customFormat="1" x14ac:dyDescent="0.25">
      <c r="B217" s="54" t="s">
        <v>1020</v>
      </c>
      <c r="C217" s="34" t="s">
        <v>1021</v>
      </c>
      <c r="D217" s="34" t="s">
        <v>1022</v>
      </c>
      <c r="E217" s="54" t="s">
        <v>1023</v>
      </c>
      <c r="F217" s="54" t="s">
        <v>1024</v>
      </c>
      <c r="G217" s="54" t="s">
        <v>48</v>
      </c>
      <c r="H217" s="54" t="s">
        <v>668</v>
      </c>
      <c r="I217" s="54" t="s">
        <v>387</v>
      </c>
      <c r="J217" s="35" t="s">
        <v>388</v>
      </c>
      <c r="K217" s="34" t="s">
        <v>389</v>
      </c>
      <c r="L217" s="54" t="s">
        <v>458</v>
      </c>
      <c r="M217" s="54" t="s">
        <v>426</v>
      </c>
      <c r="N217" s="35" t="s">
        <v>391</v>
      </c>
      <c r="O217" s="36" t="s">
        <v>392</v>
      </c>
      <c r="P217" s="35" t="s">
        <v>48</v>
      </c>
    </row>
    <row r="218" spans="2:19" s="54" customFormat="1" x14ac:dyDescent="0.25">
      <c r="B218" s="54" t="s">
        <v>1025</v>
      </c>
      <c r="C218" s="34" t="s">
        <v>1026</v>
      </c>
      <c r="D218" s="34" t="s">
        <v>1027</v>
      </c>
      <c r="E218" s="54" t="s">
        <v>1028</v>
      </c>
      <c r="F218" s="54" t="s">
        <v>711</v>
      </c>
      <c r="G218" s="54" t="s">
        <v>48</v>
      </c>
      <c r="H218" s="54" t="s">
        <v>668</v>
      </c>
      <c r="I218" s="54" t="s">
        <v>387</v>
      </c>
      <c r="J218" s="35" t="s">
        <v>388</v>
      </c>
      <c r="K218" s="34" t="s">
        <v>389</v>
      </c>
      <c r="L218" s="54" t="s">
        <v>458</v>
      </c>
      <c r="M218" s="54" t="s">
        <v>398</v>
      </c>
      <c r="N218" s="35" t="s">
        <v>391</v>
      </c>
      <c r="O218" s="36" t="s">
        <v>392</v>
      </c>
      <c r="P218" s="35" t="s">
        <v>48</v>
      </c>
    </row>
    <row r="219" spans="2:19" s="54" customFormat="1" x14ac:dyDescent="0.25">
      <c r="B219" s="54" t="s">
        <v>1029</v>
      </c>
      <c r="C219" s="34" t="s">
        <v>1030</v>
      </c>
      <c r="D219" s="34" t="s">
        <v>1031</v>
      </c>
      <c r="E219" s="54" t="s">
        <v>1032</v>
      </c>
      <c r="F219" s="54" t="s">
        <v>1033</v>
      </c>
      <c r="G219" s="54" t="s">
        <v>385</v>
      </c>
      <c r="H219" s="54" t="s">
        <v>668</v>
      </c>
      <c r="I219" s="54" t="s">
        <v>387</v>
      </c>
      <c r="J219" s="35" t="s">
        <v>388</v>
      </c>
      <c r="K219" s="34" t="s">
        <v>389</v>
      </c>
      <c r="L219" s="54" t="s">
        <v>458</v>
      </c>
      <c r="M219" s="54" t="s">
        <v>426</v>
      </c>
      <c r="N219" s="35" t="s">
        <v>391</v>
      </c>
      <c r="O219" s="36" t="s">
        <v>392</v>
      </c>
      <c r="P219" s="35" t="s">
        <v>48</v>
      </c>
    </row>
    <row r="220" spans="2:19" s="54" customFormat="1" x14ac:dyDescent="0.25">
      <c r="B220" s="54" t="s">
        <v>1034</v>
      </c>
      <c r="C220" s="34" t="s">
        <v>1027</v>
      </c>
      <c r="D220" s="34" t="s">
        <v>1035</v>
      </c>
      <c r="E220" s="54" t="s">
        <v>1036</v>
      </c>
      <c r="F220" s="54" t="s">
        <v>1033</v>
      </c>
      <c r="G220" s="54" t="s">
        <v>385</v>
      </c>
      <c r="H220" s="54" t="s">
        <v>668</v>
      </c>
      <c r="I220" s="54" t="s">
        <v>387</v>
      </c>
      <c r="J220" s="35" t="s">
        <v>388</v>
      </c>
      <c r="K220" s="34" t="s">
        <v>389</v>
      </c>
      <c r="L220" s="54" t="s">
        <v>458</v>
      </c>
      <c r="M220" s="54" t="s">
        <v>426</v>
      </c>
      <c r="N220" s="35" t="s">
        <v>391</v>
      </c>
      <c r="O220" s="36" t="s">
        <v>392</v>
      </c>
      <c r="P220" s="35" t="s">
        <v>48</v>
      </c>
    </row>
    <row r="221" spans="2:19" s="54" customFormat="1" x14ac:dyDescent="0.25">
      <c r="B221" s="54" t="s">
        <v>1037</v>
      </c>
      <c r="C221" s="34" t="s">
        <v>1038</v>
      </c>
      <c r="D221" s="34" t="s">
        <v>1039</v>
      </c>
      <c r="E221" s="54" t="s">
        <v>1040</v>
      </c>
      <c r="F221" s="54" t="s">
        <v>627</v>
      </c>
      <c r="G221" s="54" t="s">
        <v>385</v>
      </c>
      <c r="H221" s="54" t="s">
        <v>668</v>
      </c>
      <c r="I221" s="54" t="s">
        <v>387</v>
      </c>
      <c r="J221" s="35" t="s">
        <v>388</v>
      </c>
      <c r="K221" s="34" t="s">
        <v>389</v>
      </c>
      <c r="L221" s="54" t="s">
        <v>458</v>
      </c>
      <c r="M221" s="54" t="s">
        <v>398</v>
      </c>
      <c r="N221" s="35" t="s">
        <v>391</v>
      </c>
      <c r="O221" s="36" t="s">
        <v>392</v>
      </c>
      <c r="P221" s="35" t="s">
        <v>48</v>
      </c>
    </row>
    <row r="222" spans="2:19" s="54" customFormat="1" x14ac:dyDescent="0.25">
      <c r="B222" s="54" t="s">
        <v>1041</v>
      </c>
      <c r="C222" s="34" t="s">
        <v>1042</v>
      </c>
      <c r="D222" s="34" t="s">
        <v>1043</v>
      </c>
      <c r="E222" s="54" t="s">
        <v>1044</v>
      </c>
      <c r="F222" s="54" t="s">
        <v>627</v>
      </c>
      <c r="G222" s="54" t="s">
        <v>385</v>
      </c>
      <c r="H222" s="54" t="s">
        <v>668</v>
      </c>
      <c r="I222" s="54" t="s">
        <v>387</v>
      </c>
      <c r="J222" s="35" t="s">
        <v>388</v>
      </c>
      <c r="K222" s="34" t="s">
        <v>389</v>
      </c>
      <c r="L222" s="54" t="s">
        <v>458</v>
      </c>
      <c r="M222" s="54" t="s">
        <v>398</v>
      </c>
      <c r="N222" s="35" t="s">
        <v>391</v>
      </c>
      <c r="O222" s="36" t="s">
        <v>392</v>
      </c>
      <c r="P222" s="35" t="s">
        <v>48</v>
      </c>
    </row>
    <row r="223" spans="2:19" s="54" customFormat="1" x14ac:dyDescent="0.25">
      <c r="B223" s="54" t="s">
        <v>1045</v>
      </c>
      <c r="C223" s="34" t="s">
        <v>899</v>
      </c>
      <c r="D223" s="34" t="s">
        <v>690</v>
      </c>
      <c r="E223" s="54" t="s">
        <v>1046</v>
      </c>
      <c r="F223" s="54" t="s">
        <v>1047</v>
      </c>
      <c r="G223" s="54" t="s">
        <v>385</v>
      </c>
      <c r="H223" s="54" t="s">
        <v>668</v>
      </c>
      <c r="I223" s="54" t="s">
        <v>387</v>
      </c>
      <c r="J223" s="35" t="s">
        <v>388</v>
      </c>
      <c r="K223" s="34" t="s">
        <v>389</v>
      </c>
      <c r="L223" s="54" t="s">
        <v>458</v>
      </c>
      <c r="M223" s="54" t="s">
        <v>398</v>
      </c>
      <c r="N223" s="35" t="s">
        <v>391</v>
      </c>
      <c r="O223" s="36" t="s">
        <v>392</v>
      </c>
      <c r="P223" s="35" t="s">
        <v>48</v>
      </c>
    </row>
    <row r="224" spans="2:19" s="54" customFormat="1" x14ac:dyDescent="0.25">
      <c r="B224" s="54" t="s">
        <v>1048</v>
      </c>
      <c r="C224" s="34" t="s">
        <v>1049</v>
      </c>
      <c r="D224" s="34" t="s">
        <v>1050</v>
      </c>
      <c r="E224" s="54" t="s">
        <v>1051</v>
      </c>
      <c r="F224" s="54" t="s">
        <v>1047</v>
      </c>
      <c r="G224" s="54" t="s">
        <v>48</v>
      </c>
      <c r="H224" s="54" t="s">
        <v>668</v>
      </c>
      <c r="I224" s="54" t="s">
        <v>387</v>
      </c>
      <c r="J224" s="35" t="s">
        <v>388</v>
      </c>
      <c r="K224" s="34" t="s">
        <v>389</v>
      </c>
      <c r="L224" s="54" t="s">
        <v>458</v>
      </c>
      <c r="M224" s="54" t="s">
        <v>398</v>
      </c>
      <c r="N224" s="35" t="s">
        <v>391</v>
      </c>
      <c r="O224" s="36" t="s">
        <v>392</v>
      </c>
      <c r="P224" s="35" t="s">
        <v>48</v>
      </c>
    </row>
    <row r="225" spans="2:17" s="54" customFormat="1" x14ac:dyDescent="0.25">
      <c r="B225" s="54" t="s">
        <v>1052</v>
      </c>
      <c r="C225" s="34" t="s">
        <v>890</v>
      </c>
      <c r="D225" s="34" t="s">
        <v>1053</v>
      </c>
      <c r="E225" s="54" t="s">
        <v>1054</v>
      </c>
      <c r="F225" s="54" t="s">
        <v>1047</v>
      </c>
      <c r="G225" s="54" t="s">
        <v>385</v>
      </c>
      <c r="H225" s="54" t="s">
        <v>668</v>
      </c>
      <c r="I225" s="54" t="s">
        <v>387</v>
      </c>
      <c r="J225" s="35" t="s">
        <v>388</v>
      </c>
      <c r="K225" s="34" t="s">
        <v>389</v>
      </c>
      <c r="L225" s="54" t="s">
        <v>458</v>
      </c>
      <c r="M225" s="54" t="s">
        <v>426</v>
      </c>
      <c r="N225" s="35" t="s">
        <v>391</v>
      </c>
      <c r="O225" s="36" t="s">
        <v>392</v>
      </c>
      <c r="P225" s="35" t="s">
        <v>48</v>
      </c>
    </row>
    <row r="226" spans="2:17" s="54" customFormat="1" x14ac:dyDescent="0.25">
      <c r="B226" s="54" t="s">
        <v>1055</v>
      </c>
      <c r="C226" s="34" t="s">
        <v>675</v>
      </c>
      <c r="D226" s="34" t="s">
        <v>1056</v>
      </c>
      <c r="E226" s="54" t="s">
        <v>1057</v>
      </c>
      <c r="F226" s="54" t="s">
        <v>627</v>
      </c>
      <c r="G226" s="54" t="s">
        <v>385</v>
      </c>
      <c r="H226" s="54" t="s">
        <v>668</v>
      </c>
      <c r="I226" s="54" t="s">
        <v>387</v>
      </c>
      <c r="J226" s="35" t="s">
        <v>388</v>
      </c>
      <c r="K226" s="34" t="s">
        <v>389</v>
      </c>
      <c r="L226" s="54" t="s">
        <v>458</v>
      </c>
      <c r="M226" s="54" t="s">
        <v>398</v>
      </c>
      <c r="N226" s="35" t="s">
        <v>391</v>
      </c>
      <c r="O226" s="36" t="s">
        <v>392</v>
      </c>
      <c r="P226" s="35" t="s">
        <v>48</v>
      </c>
    </row>
    <row r="227" spans="2:17" s="54" customFormat="1" x14ac:dyDescent="0.25">
      <c r="B227" s="54" t="s">
        <v>1058</v>
      </c>
      <c r="C227" s="34" t="s">
        <v>684</v>
      </c>
      <c r="D227" s="34" t="s">
        <v>704</v>
      </c>
      <c r="E227" s="54" t="s">
        <v>1059</v>
      </c>
      <c r="F227" s="54" t="s">
        <v>1047</v>
      </c>
      <c r="G227" s="54" t="s">
        <v>48</v>
      </c>
      <c r="H227" s="54" t="s">
        <v>668</v>
      </c>
      <c r="I227" s="54" t="s">
        <v>387</v>
      </c>
      <c r="J227" s="35" t="s">
        <v>388</v>
      </c>
      <c r="K227" s="34" t="s">
        <v>389</v>
      </c>
      <c r="L227" s="54" t="s">
        <v>458</v>
      </c>
      <c r="M227" s="54" t="s">
        <v>398</v>
      </c>
      <c r="N227" s="35" t="s">
        <v>391</v>
      </c>
      <c r="O227" s="36" t="s">
        <v>392</v>
      </c>
      <c r="P227" s="35" t="s">
        <v>48</v>
      </c>
    </row>
    <row r="228" spans="2:17" s="54" customFormat="1" x14ac:dyDescent="0.25">
      <c r="B228" s="54" t="s">
        <v>1060</v>
      </c>
      <c r="C228" s="34" t="s">
        <v>1061</v>
      </c>
      <c r="D228" s="34" t="s">
        <v>1062</v>
      </c>
      <c r="E228" s="54" t="s">
        <v>1063</v>
      </c>
      <c r="F228" s="54" t="s">
        <v>627</v>
      </c>
      <c r="G228" s="54" t="s">
        <v>48</v>
      </c>
      <c r="H228" s="54" t="s">
        <v>668</v>
      </c>
      <c r="I228" s="54" t="s">
        <v>387</v>
      </c>
      <c r="J228" s="35" t="s">
        <v>388</v>
      </c>
      <c r="K228" s="34" t="s">
        <v>389</v>
      </c>
      <c r="L228" s="54" t="s">
        <v>458</v>
      </c>
      <c r="M228" s="54" t="s">
        <v>398</v>
      </c>
      <c r="N228" s="35" t="s">
        <v>391</v>
      </c>
      <c r="O228" s="36" t="s">
        <v>392</v>
      </c>
      <c r="P228" s="35" t="s">
        <v>48</v>
      </c>
    </row>
    <row r="229" spans="2:17" s="54" customFormat="1" x14ac:dyDescent="0.25">
      <c r="B229" s="54" t="s">
        <v>1064</v>
      </c>
      <c r="C229" s="34" t="s">
        <v>1065</v>
      </c>
      <c r="D229" s="34" t="s">
        <v>823</v>
      </c>
      <c r="E229" s="54" t="s">
        <v>1066</v>
      </c>
      <c r="F229" s="54" t="s">
        <v>1067</v>
      </c>
      <c r="G229" s="54" t="s">
        <v>48</v>
      </c>
      <c r="H229" s="54" t="s">
        <v>668</v>
      </c>
      <c r="I229" s="54" t="s">
        <v>387</v>
      </c>
      <c r="J229" s="35" t="s">
        <v>388</v>
      </c>
      <c r="K229" s="34" t="s">
        <v>389</v>
      </c>
      <c r="L229" s="54" t="s">
        <v>458</v>
      </c>
      <c r="M229" s="54" t="s">
        <v>398</v>
      </c>
      <c r="N229" s="35" t="s">
        <v>391</v>
      </c>
      <c r="O229" s="36" t="s">
        <v>392</v>
      </c>
      <c r="P229" s="35" t="s">
        <v>48</v>
      </c>
    </row>
    <row r="230" spans="2:17" s="54" customFormat="1" x14ac:dyDescent="0.25">
      <c r="B230" s="54" t="s">
        <v>1068</v>
      </c>
      <c r="C230" s="34" t="s">
        <v>1069</v>
      </c>
      <c r="D230" s="34" t="s">
        <v>1070</v>
      </c>
      <c r="E230" s="54" t="s">
        <v>1071</v>
      </c>
      <c r="F230" s="54" t="s">
        <v>1072</v>
      </c>
      <c r="G230" s="54" t="s">
        <v>48</v>
      </c>
      <c r="H230" s="54" t="s">
        <v>1073</v>
      </c>
      <c r="I230" s="54" t="s">
        <v>387</v>
      </c>
      <c r="J230" s="35" t="s">
        <v>388</v>
      </c>
      <c r="K230" s="34" t="s">
        <v>389</v>
      </c>
      <c r="L230" s="54" t="s">
        <v>57</v>
      </c>
      <c r="M230" s="54" t="s">
        <v>426</v>
      </c>
      <c r="N230" s="35" t="s">
        <v>391</v>
      </c>
      <c r="O230" s="36" t="s">
        <v>392</v>
      </c>
      <c r="P230" s="35" t="s">
        <v>48</v>
      </c>
    </row>
    <row r="231" spans="2:17" s="54" customFormat="1" x14ac:dyDescent="0.25">
      <c r="B231" s="54" t="s">
        <v>1074</v>
      </c>
      <c r="C231" s="34" t="s">
        <v>684</v>
      </c>
      <c r="D231" s="34" t="s">
        <v>1075</v>
      </c>
      <c r="E231" s="54" t="s">
        <v>1076</v>
      </c>
      <c r="F231" s="54" t="s">
        <v>1077</v>
      </c>
      <c r="G231" s="54" t="s">
        <v>48</v>
      </c>
      <c r="H231" s="54" t="s">
        <v>668</v>
      </c>
      <c r="I231" s="54" t="s">
        <v>387</v>
      </c>
      <c r="J231" s="35" t="s">
        <v>388</v>
      </c>
      <c r="K231" s="34" t="s">
        <v>389</v>
      </c>
      <c r="L231" s="54" t="s">
        <v>57</v>
      </c>
      <c r="M231" s="54" t="s">
        <v>1078</v>
      </c>
      <c r="N231" s="35" t="s">
        <v>1079</v>
      </c>
      <c r="O231" s="36" t="s">
        <v>392</v>
      </c>
      <c r="P231" s="35" t="s">
        <v>48</v>
      </c>
    </row>
    <row r="232" spans="2:17" s="54" customFormat="1" x14ac:dyDescent="0.25">
      <c r="B232" s="54" t="s">
        <v>1080</v>
      </c>
      <c r="C232" s="34" t="s">
        <v>680</v>
      </c>
      <c r="D232" s="34" t="s">
        <v>1081</v>
      </c>
      <c r="E232" s="54" t="s">
        <v>1082</v>
      </c>
      <c r="F232" s="54" t="s">
        <v>737</v>
      </c>
      <c r="G232" s="54" t="s">
        <v>385</v>
      </c>
      <c r="H232" s="54" t="s">
        <v>668</v>
      </c>
      <c r="I232" s="54" t="s">
        <v>387</v>
      </c>
      <c r="J232" s="35" t="s">
        <v>388</v>
      </c>
      <c r="K232" s="34" t="s">
        <v>389</v>
      </c>
      <c r="L232" s="54" t="s">
        <v>93</v>
      </c>
      <c r="M232" s="54" t="s">
        <v>1078</v>
      </c>
      <c r="N232" s="35" t="s">
        <v>1079</v>
      </c>
      <c r="O232" s="36" t="s">
        <v>392</v>
      </c>
      <c r="P232" s="35" t="s">
        <v>48</v>
      </c>
    </row>
    <row r="233" spans="2:17" s="54" customFormat="1" x14ac:dyDescent="0.25">
      <c r="B233" s="54" t="s">
        <v>1083</v>
      </c>
      <c r="C233" s="34" t="s">
        <v>1084</v>
      </c>
      <c r="D233" s="34" t="s">
        <v>1085</v>
      </c>
      <c r="E233" s="54" t="s">
        <v>1086</v>
      </c>
      <c r="F233" s="54" t="s">
        <v>1087</v>
      </c>
      <c r="G233" s="54" t="s">
        <v>385</v>
      </c>
      <c r="H233" s="54" t="s">
        <v>386</v>
      </c>
      <c r="I233" s="54" t="s">
        <v>387</v>
      </c>
      <c r="J233" s="35" t="s">
        <v>388</v>
      </c>
      <c r="K233" s="34" t="s">
        <v>389</v>
      </c>
      <c r="L233" s="54" t="s">
        <v>57</v>
      </c>
      <c r="M233" s="54" t="s">
        <v>1078</v>
      </c>
      <c r="N233" s="35" t="s">
        <v>1079</v>
      </c>
      <c r="O233" s="36" t="s">
        <v>392</v>
      </c>
      <c r="P233" s="35" t="s">
        <v>48</v>
      </c>
      <c r="Q233" s="54" t="s">
        <v>1088</v>
      </c>
    </row>
    <row r="234" spans="2:17" s="54" customFormat="1" x14ac:dyDescent="0.25">
      <c r="B234" s="54" t="s">
        <v>1089</v>
      </c>
      <c r="C234" s="34" t="s">
        <v>1090</v>
      </c>
      <c r="D234" s="34" t="s">
        <v>1091</v>
      </c>
      <c r="E234" s="54" t="s">
        <v>1092</v>
      </c>
      <c r="F234" s="54" t="s">
        <v>1093</v>
      </c>
      <c r="G234" s="54" t="s">
        <v>385</v>
      </c>
      <c r="H234" s="54" t="s">
        <v>386</v>
      </c>
      <c r="I234" s="54" t="s">
        <v>387</v>
      </c>
      <c r="J234" s="35" t="s">
        <v>388</v>
      </c>
      <c r="K234" s="34" t="s">
        <v>389</v>
      </c>
      <c r="L234" s="54" t="s">
        <v>57</v>
      </c>
      <c r="M234" s="54" t="s">
        <v>1078</v>
      </c>
      <c r="N234" s="35" t="s">
        <v>1079</v>
      </c>
      <c r="O234" s="36" t="s">
        <v>392</v>
      </c>
      <c r="P234" s="35" t="s">
        <v>48</v>
      </c>
      <c r="Q234" s="54" t="s">
        <v>1088</v>
      </c>
    </row>
    <row r="235" spans="2:17" s="54" customFormat="1" x14ac:dyDescent="0.25">
      <c r="B235" s="54" t="s">
        <v>1094</v>
      </c>
      <c r="C235" s="34" t="s">
        <v>1095</v>
      </c>
      <c r="D235" s="34" t="s">
        <v>1096</v>
      </c>
      <c r="E235" s="54" t="s">
        <v>1097</v>
      </c>
      <c r="F235" s="54" t="s">
        <v>820</v>
      </c>
      <c r="G235" s="54" t="s">
        <v>385</v>
      </c>
      <c r="H235" s="54" t="s">
        <v>386</v>
      </c>
      <c r="I235" s="54" t="s">
        <v>387</v>
      </c>
      <c r="J235" s="35" t="s">
        <v>388</v>
      </c>
      <c r="K235" s="34" t="s">
        <v>389</v>
      </c>
      <c r="L235" s="54" t="s">
        <v>57</v>
      </c>
      <c r="M235" s="54" t="s">
        <v>1078</v>
      </c>
      <c r="N235" s="35" t="s">
        <v>1079</v>
      </c>
      <c r="O235" s="36" t="s">
        <v>392</v>
      </c>
      <c r="P235" s="35" t="s">
        <v>48</v>
      </c>
      <c r="Q235" s="54" t="s">
        <v>1088</v>
      </c>
    </row>
    <row r="236" spans="2:17" s="54" customFormat="1" x14ac:dyDescent="0.25">
      <c r="B236" s="54" t="s">
        <v>1098</v>
      </c>
      <c r="C236" s="34" t="s">
        <v>1099</v>
      </c>
      <c r="D236" s="34" t="s">
        <v>1100</v>
      </c>
      <c r="E236" s="54" t="s">
        <v>1101</v>
      </c>
      <c r="F236" s="54" t="s">
        <v>1102</v>
      </c>
      <c r="G236" s="54" t="s">
        <v>385</v>
      </c>
      <c r="H236" s="54" t="s">
        <v>386</v>
      </c>
      <c r="I236" s="54" t="s">
        <v>387</v>
      </c>
      <c r="J236" s="35" t="s">
        <v>388</v>
      </c>
      <c r="K236" s="34" t="s">
        <v>389</v>
      </c>
      <c r="L236" s="54" t="s">
        <v>57</v>
      </c>
      <c r="M236" s="54" t="s">
        <v>1078</v>
      </c>
      <c r="N236" s="35" t="s">
        <v>1079</v>
      </c>
      <c r="O236" s="36" t="s">
        <v>392</v>
      </c>
      <c r="P236" s="35" t="s">
        <v>48</v>
      </c>
      <c r="Q236" s="54" t="s">
        <v>1088</v>
      </c>
    </row>
    <row r="237" spans="2:17" s="54" customFormat="1" x14ac:dyDescent="0.25">
      <c r="B237" s="54" t="s">
        <v>1103</v>
      </c>
      <c r="C237" s="34" t="s">
        <v>1104</v>
      </c>
      <c r="D237" s="34" t="s">
        <v>1105</v>
      </c>
      <c r="E237" s="54" t="s">
        <v>1106</v>
      </c>
      <c r="F237" s="54" t="s">
        <v>977</v>
      </c>
      <c r="G237" s="54" t="s">
        <v>385</v>
      </c>
      <c r="H237" s="54" t="s">
        <v>386</v>
      </c>
      <c r="I237" s="54" t="s">
        <v>387</v>
      </c>
      <c r="J237" s="35" t="s">
        <v>388</v>
      </c>
      <c r="K237" s="34" t="s">
        <v>389</v>
      </c>
      <c r="L237" s="54" t="s">
        <v>57</v>
      </c>
      <c r="M237" s="54" t="s">
        <v>1078</v>
      </c>
      <c r="N237" s="35" t="s">
        <v>1079</v>
      </c>
      <c r="O237" s="36" t="s">
        <v>392</v>
      </c>
      <c r="P237" s="35" t="s">
        <v>48</v>
      </c>
      <c r="Q237" s="54" t="s">
        <v>1088</v>
      </c>
    </row>
    <row r="238" spans="2:17" s="54" customFormat="1" x14ac:dyDescent="0.25">
      <c r="B238" s="54" t="s">
        <v>1107</v>
      </c>
      <c r="C238" s="34" t="s">
        <v>629</v>
      </c>
      <c r="D238" s="34" t="s">
        <v>1108</v>
      </c>
      <c r="E238" s="54" t="s">
        <v>1109</v>
      </c>
      <c r="F238" s="54" t="s">
        <v>1110</v>
      </c>
      <c r="G238" s="54" t="s">
        <v>48</v>
      </c>
      <c r="H238" s="54" t="s">
        <v>668</v>
      </c>
      <c r="I238" s="54" t="s">
        <v>387</v>
      </c>
      <c r="J238" s="35" t="s">
        <v>388</v>
      </c>
      <c r="K238" s="34" t="s">
        <v>389</v>
      </c>
      <c r="L238" s="54" t="s">
        <v>57</v>
      </c>
      <c r="M238" s="54" t="s">
        <v>1078</v>
      </c>
      <c r="N238" s="35" t="s">
        <v>1079</v>
      </c>
      <c r="O238" s="36" t="s">
        <v>392</v>
      </c>
      <c r="P238" s="35" t="s">
        <v>48</v>
      </c>
      <c r="Q238" s="54" t="s">
        <v>1088</v>
      </c>
    </row>
    <row r="239" spans="2:17" s="54" customFormat="1" x14ac:dyDescent="0.25">
      <c r="B239" s="54" t="s">
        <v>1111</v>
      </c>
      <c r="C239" s="34" t="s">
        <v>1112</v>
      </c>
      <c r="D239" s="34" t="s">
        <v>1113</v>
      </c>
      <c r="E239" s="54" t="s">
        <v>1114</v>
      </c>
      <c r="F239" s="54" t="s">
        <v>631</v>
      </c>
      <c r="G239" s="54" t="s">
        <v>48</v>
      </c>
      <c r="H239" s="54" t="s">
        <v>668</v>
      </c>
      <c r="I239" s="54" t="s">
        <v>387</v>
      </c>
      <c r="J239" s="35" t="s">
        <v>388</v>
      </c>
      <c r="K239" s="34" t="s">
        <v>389</v>
      </c>
      <c r="L239" s="54" t="s">
        <v>458</v>
      </c>
      <c r="M239" s="54" t="s">
        <v>398</v>
      </c>
      <c r="N239" s="35" t="s">
        <v>391</v>
      </c>
      <c r="O239" s="36" t="s">
        <v>392</v>
      </c>
      <c r="P239" s="35" t="s">
        <v>48</v>
      </c>
    </row>
    <row r="240" spans="2:17" s="54" customFormat="1" x14ac:dyDescent="0.25">
      <c r="B240" s="54" t="s">
        <v>1115</v>
      </c>
      <c r="C240" s="34" t="s">
        <v>1116</v>
      </c>
      <c r="D240" s="34" t="s">
        <v>1117</v>
      </c>
      <c r="E240" s="54" t="s">
        <v>1118</v>
      </c>
      <c r="F240" s="54" t="s">
        <v>1119</v>
      </c>
      <c r="G240" s="54" t="s">
        <v>48</v>
      </c>
      <c r="H240" s="54" t="s">
        <v>386</v>
      </c>
      <c r="I240" s="54" t="s">
        <v>1120</v>
      </c>
      <c r="J240" s="35" t="s">
        <v>1121</v>
      </c>
      <c r="K240" s="34" t="s">
        <v>1122</v>
      </c>
      <c r="L240" s="54" t="s">
        <v>57</v>
      </c>
      <c r="M240" s="54" t="s">
        <v>1123</v>
      </c>
      <c r="N240" s="35" t="s">
        <v>391</v>
      </c>
      <c r="O240" s="36" t="s">
        <v>392</v>
      </c>
      <c r="P240" s="35" t="s">
        <v>48</v>
      </c>
    </row>
    <row r="241" spans="2:16" s="54" customFormat="1" x14ac:dyDescent="0.25">
      <c r="B241" s="54" t="s">
        <v>1124</v>
      </c>
      <c r="C241" s="34" t="s">
        <v>1125</v>
      </c>
      <c r="D241" s="34" t="s">
        <v>1126</v>
      </c>
      <c r="E241" s="54" t="s">
        <v>1127</v>
      </c>
      <c r="F241" s="54" t="s">
        <v>737</v>
      </c>
      <c r="G241" s="54" t="s">
        <v>385</v>
      </c>
      <c r="H241" s="54" t="s">
        <v>386</v>
      </c>
      <c r="I241" s="54" t="s">
        <v>1120</v>
      </c>
      <c r="J241" s="35" t="s">
        <v>1121</v>
      </c>
      <c r="K241" s="34" t="s">
        <v>1122</v>
      </c>
      <c r="L241" s="54" t="s">
        <v>57</v>
      </c>
      <c r="M241" s="54" t="s">
        <v>1128</v>
      </c>
      <c r="N241" s="35" t="s">
        <v>391</v>
      </c>
      <c r="O241" s="36" t="s">
        <v>392</v>
      </c>
      <c r="P241" s="35" t="s">
        <v>48</v>
      </c>
    </row>
    <row r="242" spans="2:16" s="54" customFormat="1" x14ac:dyDescent="0.25">
      <c r="B242" s="54" t="s">
        <v>1129</v>
      </c>
      <c r="C242" s="34" t="s">
        <v>1130</v>
      </c>
      <c r="D242" s="34" t="s">
        <v>1131</v>
      </c>
      <c r="E242" s="54" t="s">
        <v>1132</v>
      </c>
      <c r="F242" s="54" t="s">
        <v>1133</v>
      </c>
      <c r="G242" s="54" t="s">
        <v>385</v>
      </c>
      <c r="H242" s="54" t="s">
        <v>386</v>
      </c>
      <c r="I242" s="54" t="s">
        <v>1120</v>
      </c>
      <c r="J242" s="35" t="s">
        <v>1121</v>
      </c>
      <c r="K242" s="34" t="s">
        <v>1122</v>
      </c>
      <c r="L242" s="54" t="s">
        <v>57</v>
      </c>
      <c r="M242" s="54" t="s">
        <v>1134</v>
      </c>
      <c r="N242" s="35" t="s">
        <v>391</v>
      </c>
      <c r="O242" s="36" t="s">
        <v>392</v>
      </c>
      <c r="P242" s="35" t="s">
        <v>48</v>
      </c>
    </row>
    <row r="243" spans="2:16" s="54" customFormat="1" x14ac:dyDescent="0.25">
      <c r="B243" s="54" t="s">
        <v>1135</v>
      </c>
      <c r="C243" s="34" t="s">
        <v>1136</v>
      </c>
      <c r="D243" s="34" t="s">
        <v>1137</v>
      </c>
      <c r="E243" s="54" t="s">
        <v>1138</v>
      </c>
      <c r="F243" s="54" t="s">
        <v>1139</v>
      </c>
      <c r="G243" s="54" t="s">
        <v>385</v>
      </c>
      <c r="H243" s="54" t="s">
        <v>386</v>
      </c>
      <c r="I243" s="54" t="s">
        <v>1120</v>
      </c>
      <c r="J243" s="35" t="s">
        <v>1121</v>
      </c>
      <c r="K243" s="34" t="s">
        <v>1122</v>
      </c>
      <c r="L243" s="54" t="s">
        <v>57</v>
      </c>
      <c r="M243" s="54" t="s">
        <v>1128</v>
      </c>
      <c r="N243" s="35" t="s">
        <v>391</v>
      </c>
      <c r="O243" s="36" t="s">
        <v>392</v>
      </c>
      <c r="P243" s="35" t="s">
        <v>48</v>
      </c>
    </row>
    <row r="244" spans="2:16" s="54" customFormat="1" x14ac:dyDescent="0.25">
      <c r="B244" s="54" t="s">
        <v>1140</v>
      </c>
      <c r="C244" s="34" t="s">
        <v>1141</v>
      </c>
      <c r="D244" s="34" t="s">
        <v>1142</v>
      </c>
      <c r="E244" s="54" t="s">
        <v>1143</v>
      </c>
      <c r="F244" s="54" t="s">
        <v>1144</v>
      </c>
      <c r="G244" s="54" t="s">
        <v>385</v>
      </c>
      <c r="H244" s="54" t="s">
        <v>386</v>
      </c>
      <c r="I244" s="54" t="s">
        <v>1120</v>
      </c>
      <c r="J244" s="35" t="s">
        <v>1121</v>
      </c>
      <c r="K244" s="34" t="s">
        <v>1122</v>
      </c>
      <c r="L244" s="54" t="s">
        <v>57</v>
      </c>
      <c r="M244" s="54" t="s">
        <v>1145</v>
      </c>
      <c r="N244" s="35" t="s">
        <v>391</v>
      </c>
      <c r="O244" s="36" t="s">
        <v>392</v>
      </c>
      <c r="P244" s="35" t="s">
        <v>48</v>
      </c>
    </row>
    <row r="245" spans="2:16" s="54" customFormat="1" x14ac:dyDescent="0.25">
      <c r="B245" s="54" t="s">
        <v>1146</v>
      </c>
      <c r="C245" s="34" t="s">
        <v>1147</v>
      </c>
      <c r="D245" s="34" t="s">
        <v>1148</v>
      </c>
      <c r="E245" s="54" t="s">
        <v>1149</v>
      </c>
      <c r="F245" s="54" t="s">
        <v>1150</v>
      </c>
      <c r="G245" s="54" t="s">
        <v>385</v>
      </c>
      <c r="H245" s="54" t="s">
        <v>386</v>
      </c>
      <c r="I245" s="54" t="s">
        <v>1120</v>
      </c>
      <c r="J245" s="35" t="s">
        <v>1121</v>
      </c>
      <c r="K245" s="34" t="s">
        <v>1122</v>
      </c>
      <c r="L245" s="54" t="s">
        <v>57</v>
      </c>
      <c r="M245" s="54" t="s">
        <v>1151</v>
      </c>
      <c r="N245" s="35" t="s">
        <v>391</v>
      </c>
      <c r="O245" s="36" t="s">
        <v>392</v>
      </c>
      <c r="P245" s="35" t="s">
        <v>48</v>
      </c>
    </row>
    <row r="246" spans="2:16" s="54" customFormat="1" x14ac:dyDescent="0.25">
      <c r="B246" s="54" t="s">
        <v>1152</v>
      </c>
      <c r="C246" s="34" t="s">
        <v>644</v>
      </c>
      <c r="D246" s="34" t="s">
        <v>1153</v>
      </c>
      <c r="E246" s="54" t="s">
        <v>1154</v>
      </c>
      <c r="F246" s="54" t="s">
        <v>1155</v>
      </c>
      <c r="G246" s="54" t="s">
        <v>385</v>
      </c>
      <c r="H246" s="54" t="s">
        <v>386</v>
      </c>
      <c r="I246" s="54" t="s">
        <v>1120</v>
      </c>
      <c r="J246" s="35" t="s">
        <v>1121</v>
      </c>
      <c r="K246" s="34" t="s">
        <v>1122</v>
      </c>
      <c r="L246" s="54" t="s">
        <v>57</v>
      </c>
      <c r="M246" s="54" t="s">
        <v>1156</v>
      </c>
      <c r="N246" s="35" t="s">
        <v>391</v>
      </c>
      <c r="O246" s="36" t="s">
        <v>392</v>
      </c>
      <c r="P246" s="35" t="s">
        <v>48</v>
      </c>
    </row>
    <row r="247" spans="2:16" s="54" customFormat="1" x14ac:dyDescent="0.25">
      <c r="B247" s="54" t="s">
        <v>1157</v>
      </c>
      <c r="C247" s="34" t="s">
        <v>1158</v>
      </c>
      <c r="D247" s="34" t="s">
        <v>1159</v>
      </c>
      <c r="E247" s="54" t="s">
        <v>1160</v>
      </c>
      <c r="F247" s="54" t="s">
        <v>1161</v>
      </c>
      <c r="G247" s="54" t="s">
        <v>385</v>
      </c>
      <c r="H247" s="54" t="s">
        <v>386</v>
      </c>
      <c r="I247" s="54" t="s">
        <v>1120</v>
      </c>
      <c r="J247" s="35" t="s">
        <v>1121</v>
      </c>
      <c r="K247" s="34" t="s">
        <v>1122</v>
      </c>
      <c r="L247" s="54" t="s">
        <v>57</v>
      </c>
      <c r="M247" s="54" t="s">
        <v>1151</v>
      </c>
      <c r="N247" s="35" t="s">
        <v>391</v>
      </c>
      <c r="O247" s="36" t="s">
        <v>392</v>
      </c>
      <c r="P247" s="35" t="s">
        <v>48</v>
      </c>
    </row>
    <row r="248" spans="2:16" s="54" customFormat="1" x14ac:dyDescent="0.25">
      <c r="B248" s="54" t="s">
        <v>1162</v>
      </c>
      <c r="C248" s="34" t="s">
        <v>381</v>
      </c>
      <c r="D248" s="34" t="s">
        <v>496</v>
      </c>
      <c r="E248" s="54" t="s">
        <v>1163</v>
      </c>
      <c r="F248" s="54" t="s">
        <v>1164</v>
      </c>
      <c r="G248" s="54" t="s">
        <v>385</v>
      </c>
      <c r="H248" s="54" t="s">
        <v>386</v>
      </c>
      <c r="I248" s="54" t="s">
        <v>1120</v>
      </c>
      <c r="J248" s="35" t="s">
        <v>1121</v>
      </c>
      <c r="K248" s="34" t="s">
        <v>1122</v>
      </c>
      <c r="L248" s="54" t="s">
        <v>57</v>
      </c>
      <c r="M248" s="54" t="s">
        <v>1151</v>
      </c>
      <c r="N248" s="35" t="s">
        <v>391</v>
      </c>
      <c r="O248" s="36" t="s">
        <v>392</v>
      </c>
      <c r="P248" s="35" t="s">
        <v>48</v>
      </c>
    </row>
    <row r="249" spans="2:16" s="54" customFormat="1" x14ac:dyDescent="0.25">
      <c r="B249" s="54" t="s">
        <v>1165</v>
      </c>
      <c r="C249" s="34" t="s">
        <v>475</v>
      </c>
      <c r="D249" s="34" t="s">
        <v>1166</v>
      </c>
      <c r="E249" s="54" t="s">
        <v>1167</v>
      </c>
      <c r="F249" s="54" t="s">
        <v>1168</v>
      </c>
      <c r="G249" s="54" t="s">
        <v>385</v>
      </c>
      <c r="H249" s="54" t="s">
        <v>386</v>
      </c>
      <c r="I249" s="54" t="s">
        <v>1120</v>
      </c>
      <c r="J249" s="35" t="s">
        <v>1121</v>
      </c>
      <c r="K249" s="34" t="s">
        <v>1122</v>
      </c>
      <c r="L249" s="54" t="s">
        <v>57</v>
      </c>
      <c r="M249" s="54" t="s">
        <v>1151</v>
      </c>
      <c r="N249" s="35" t="s">
        <v>391</v>
      </c>
      <c r="O249" s="36" t="s">
        <v>392</v>
      </c>
      <c r="P249" s="35" t="s">
        <v>48</v>
      </c>
    </row>
    <row r="250" spans="2:16" s="54" customFormat="1" x14ac:dyDescent="0.25">
      <c r="B250" s="54" t="s">
        <v>1169</v>
      </c>
      <c r="C250" s="34" t="s">
        <v>1170</v>
      </c>
      <c r="D250" s="34" t="s">
        <v>1171</v>
      </c>
      <c r="E250" s="54" t="s">
        <v>1172</v>
      </c>
      <c r="F250" s="54" t="s">
        <v>1173</v>
      </c>
      <c r="G250" s="54" t="s">
        <v>385</v>
      </c>
      <c r="H250" s="54" t="s">
        <v>386</v>
      </c>
      <c r="I250" s="54" t="s">
        <v>1120</v>
      </c>
      <c r="J250" s="35" t="s">
        <v>1121</v>
      </c>
      <c r="K250" s="34" t="s">
        <v>1122</v>
      </c>
      <c r="L250" s="54" t="s">
        <v>57</v>
      </c>
      <c r="M250" s="54" t="s">
        <v>1151</v>
      </c>
      <c r="N250" s="35" t="s">
        <v>391</v>
      </c>
      <c r="O250" s="36" t="s">
        <v>392</v>
      </c>
      <c r="P250" s="35" t="s">
        <v>48</v>
      </c>
    </row>
    <row r="251" spans="2:16" s="54" customFormat="1" x14ac:dyDescent="0.25">
      <c r="B251" s="54" t="s">
        <v>1174</v>
      </c>
      <c r="C251" s="34" t="s">
        <v>1170</v>
      </c>
      <c r="D251" s="34" t="s">
        <v>466</v>
      </c>
      <c r="E251" s="54" t="s">
        <v>1175</v>
      </c>
      <c r="F251" s="54" t="s">
        <v>1176</v>
      </c>
      <c r="G251" s="54" t="s">
        <v>385</v>
      </c>
      <c r="H251" s="54" t="s">
        <v>386</v>
      </c>
      <c r="I251" s="54" t="s">
        <v>1120</v>
      </c>
      <c r="J251" s="35" t="s">
        <v>1121</v>
      </c>
      <c r="K251" s="34" t="s">
        <v>1122</v>
      </c>
      <c r="L251" s="54" t="s">
        <v>57</v>
      </c>
      <c r="M251" s="54" t="s">
        <v>1151</v>
      </c>
      <c r="N251" s="35" t="s">
        <v>391</v>
      </c>
      <c r="O251" s="36" t="s">
        <v>392</v>
      </c>
      <c r="P251" s="35" t="s">
        <v>48</v>
      </c>
    </row>
    <row r="252" spans="2:16" s="54" customFormat="1" x14ac:dyDescent="0.25">
      <c r="B252" s="54" t="s">
        <v>1177</v>
      </c>
      <c r="C252" s="34" t="s">
        <v>590</v>
      </c>
      <c r="D252" s="34" t="s">
        <v>1178</v>
      </c>
      <c r="E252" s="54" t="s">
        <v>1179</v>
      </c>
      <c r="F252" s="54" t="s">
        <v>746</v>
      </c>
      <c r="G252" s="54" t="s">
        <v>385</v>
      </c>
      <c r="H252" s="54" t="s">
        <v>386</v>
      </c>
      <c r="I252" s="54" t="s">
        <v>1120</v>
      </c>
      <c r="J252" s="35" t="s">
        <v>1121</v>
      </c>
      <c r="K252" s="34" t="s">
        <v>1122</v>
      </c>
      <c r="L252" s="54" t="s">
        <v>57</v>
      </c>
      <c r="M252" s="54" t="s">
        <v>1123</v>
      </c>
      <c r="N252" s="35" t="s">
        <v>391</v>
      </c>
      <c r="O252" s="36" t="s">
        <v>392</v>
      </c>
      <c r="P252" s="35" t="s">
        <v>48</v>
      </c>
    </row>
    <row r="253" spans="2:16" s="54" customFormat="1" x14ac:dyDescent="0.25">
      <c r="B253" s="54" t="s">
        <v>1180</v>
      </c>
      <c r="C253" s="34" t="s">
        <v>1181</v>
      </c>
      <c r="D253" s="34" t="s">
        <v>1182</v>
      </c>
      <c r="E253" s="54" t="s">
        <v>1183</v>
      </c>
      <c r="F253" s="54" t="s">
        <v>1184</v>
      </c>
      <c r="G253" s="54" t="s">
        <v>385</v>
      </c>
      <c r="H253" s="54" t="s">
        <v>386</v>
      </c>
      <c r="I253" s="54" t="s">
        <v>1120</v>
      </c>
      <c r="J253" s="35" t="s">
        <v>1121</v>
      </c>
      <c r="K253" s="34" t="s">
        <v>1122</v>
      </c>
      <c r="L253" s="54" t="s">
        <v>57</v>
      </c>
      <c r="M253" s="54" t="s">
        <v>1151</v>
      </c>
      <c r="N253" s="35" t="s">
        <v>391</v>
      </c>
      <c r="O253" s="36" t="s">
        <v>392</v>
      </c>
      <c r="P253" s="35" t="s">
        <v>48</v>
      </c>
    </row>
    <row r="254" spans="2:16" s="54" customFormat="1" x14ac:dyDescent="0.25">
      <c r="B254" s="54" t="s">
        <v>1185</v>
      </c>
      <c r="C254" s="34" t="s">
        <v>1186</v>
      </c>
      <c r="D254" s="34" t="s">
        <v>1187</v>
      </c>
      <c r="E254" s="54" t="s">
        <v>1188</v>
      </c>
      <c r="F254" s="54" t="s">
        <v>413</v>
      </c>
      <c r="G254" s="54" t="s">
        <v>385</v>
      </c>
      <c r="H254" s="54" t="s">
        <v>386</v>
      </c>
      <c r="I254" s="54" t="s">
        <v>1120</v>
      </c>
      <c r="J254" s="35" t="s">
        <v>1121</v>
      </c>
      <c r="K254" s="34" t="s">
        <v>1122</v>
      </c>
      <c r="L254" s="54" t="s">
        <v>57</v>
      </c>
      <c r="M254" s="54" t="s">
        <v>1151</v>
      </c>
      <c r="N254" s="35" t="s">
        <v>391</v>
      </c>
      <c r="O254" s="36" t="s">
        <v>392</v>
      </c>
      <c r="P254" s="35" t="s">
        <v>48</v>
      </c>
    </row>
    <row r="255" spans="2:16" s="54" customFormat="1" x14ac:dyDescent="0.25">
      <c r="B255" s="54" t="s">
        <v>1189</v>
      </c>
      <c r="C255" s="34" t="s">
        <v>1147</v>
      </c>
      <c r="D255" s="34" t="s">
        <v>1190</v>
      </c>
      <c r="E255" s="54" t="s">
        <v>1191</v>
      </c>
      <c r="F255" s="54" t="s">
        <v>1192</v>
      </c>
      <c r="G255" s="54" t="s">
        <v>385</v>
      </c>
      <c r="H255" s="54" t="s">
        <v>386</v>
      </c>
      <c r="I255" s="54" t="s">
        <v>1120</v>
      </c>
      <c r="J255" s="35" t="s">
        <v>1121</v>
      </c>
      <c r="K255" s="34" t="s">
        <v>1122</v>
      </c>
      <c r="L255" s="54" t="s">
        <v>57</v>
      </c>
      <c r="M255" s="54" t="s">
        <v>1151</v>
      </c>
      <c r="N255" s="35" t="s">
        <v>391</v>
      </c>
      <c r="O255" s="36" t="s">
        <v>392</v>
      </c>
      <c r="P255" s="35" t="s">
        <v>48</v>
      </c>
    </row>
    <row r="256" spans="2:16" s="54" customFormat="1" x14ac:dyDescent="0.25">
      <c r="B256" s="54" t="s">
        <v>1193</v>
      </c>
      <c r="C256" s="34" t="s">
        <v>596</v>
      </c>
      <c r="D256" s="34" t="s">
        <v>1194</v>
      </c>
      <c r="E256" s="54" t="s">
        <v>1195</v>
      </c>
      <c r="F256" s="54" t="s">
        <v>1196</v>
      </c>
      <c r="G256" s="54" t="s">
        <v>385</v>
      </c>
      <c r="H256" s="54" t="s">
        <v>637</v>
      </c>
      <c r="I256" s="54" t="s">
        <v>1120</v>
      </c>
      <c r="J256" s="35" t="s">
        <v>1121</v>
      </c>
      <c r="K256" s="34" t="s">
        <v>1122</v>
      </c>
      <c r="L256" s="54" t="s">
        <v>57</v>
      </c>
      <c r="M256" s="54" t="s">
        <v>1123</v>
      </c>
      <c r="N256" s="35" t="s">
        <v>391</v>
      </c>
      <c r="O256" s="36" t="s">
        <v>392</v>
      </c>
      <c r="P256" s="35" t="s">
        <v>48</v>
      </c>
    </row>
    <row r="257" spans="2:16" s="54" customFormat="1" x14ac:dyDescent="0.25">
      <c r="B257" s="54" t="s">
        <v>1197</v>
      </c>
      <c r="C257" s="34" t="s">
        <v>1090</v>
      </c>
      <c r="D257" s="34" t="s">
        <v>1198</v>
      </c>
      <c r="E257" s="54" t="s">
        <v>1199</v>
      </c>
      <c r="F257" s="54" t="s">
        <v>1200</v>
      </c>
      <c r="G257" s="54" t="s">
        <v>385</v>
      </c>
      <c r="H257" s="54" t="s">
        <v>1201</v>
      </c>
      <c r="I257" s="54" t="s">
        <v>1120</v>
      </c>
      <c r="J257" s="35" t="s">
        <v>1121</v>
      </c>
      <c r="K257" s="34" t="s">
        <v>1122</v>
      </c>
      <c r="L257" s="54" t="s">
        <v>57</v>
      </c>
      <c r="M257" s="54" t="s">
        <v>1123</v>
      </c>
      <c r="N257" s="35" t="s">
        <v>391</v>
      </c>
      <c r="O257" s="36" t="s">
        <v>392</v>
      </c>
      <c r="P257" s="35" t="s">
        <v>48</v>
      </c>
    </row>
    <row r="258" spans="2:16" s="54" customFormat="1" x14ac:dyDescent="0.25">
      <c r="B258" s="54" t="s">
        <v>1202</v>
      </c>
      <c r="C258" s="34" t="s">
        <v>1203</v>
      </c>
      <c r="D258" s="34" t="s">
        <v>1204</v>
      </c>
      <c r="E258" s="54" t="s">
        <v>1076</v>
      </c>
      <c r="F258" s="54" t="s">
        <v>1205</v>
      </c>
      <c r="G258" s="54" t="s">
        <v>385</v>
      </c>
      <c r="H258" s="54" t="s">
        <v>668</v>
      </c>
      <c r="I258" s="54" t="s">
        <v>1120</v>
      </c>
      <c r="J258" s="35" t="s">
        <v>1121</v>
      </c>
      <c r="K258" s="34" t="s">
        <v>1122</v>
      </c>
      <c r="L258" s="54" t="s">
        <v>57</v>
      </c>
      <c r="M258" s="54" t="s">
        <v>1145</v>
      </c>
      <c r="N258" s="35" t="s">
        <v>391</v>
      </c>
      <c r="O258" s="36" t="s">
        <v>392</v>
      </c>
      <c r="P258" s="35" t="s">
        <v>48</v>
      </c>
    </row>
    <row r="259" spans="2:16" s="54" customFormat="1" x14ac:dyDescent="0.25">
      <c r="B259" s="54" t="s">
        <v>1206</v>
      </c>
      <c r="C259" s="34" t="s">
        <v>1207</v>
      </c>
      <c r="D259" s="34" t="s">
        <v>886</v>
      </c>
      <c r="E259" s="54" t="s">
        <v>1208</v>
      </c>
      <c r="F259" s="54" t="s">
        <v>1209</v>
      </c>
      <c r="G259" s="54" t="s">
        <v>385</v>
      </c>
      <c r="H259" s="54" t="s">
        <v>668</v>
      </c>
      <c r="I259" s="54" t="s">
        <v>1120</v>
      </c>
      <c r="J259" s="35" t="s">
        <v>1121</v>
      </c>
      <c r="K259" s="34" t="s">
        <v>1122</v>
      </c>
      <c r="L259" s="54" t="s">
        <v>458</v>
      </c>
      <c r="M259" s="54" t="s">
        <v>1151</v>
      </c>
      <c r="N259" s="35" t="s">
        <v>391</v>
      </c>
      <c r="O259" s="36" t="s">
        <v>392</v>
      </c>
      <c r="P259" s="35" t="s">
        <v>48</v>
      </c>
    </row>
    <row r="260" spans="2:16" s="54" customFormat="1" x14ac:dyDescent="0.25">
      <c r="B260" s="54" t="s">
        <v>1210</v>
      </c>
      <c r="C260" s="34" t="s">
        <v>1211</v>
      </c>
      <c r="D260" s="34" t="s">
        <v>1212</v>
      </c>
      <c r="E260" s="54" t="s">
        <v>1213</v>
      </c>
      <c r="F260" s="54" t="s">
        <v>1214</v>
      </c>
      <c r="G260" s="54" t="s">
        <v>385</v>
      </c>
      <c r="H260" s="54" t="s">
        <v>386</v>
      </c>
      <c r="I260" s="54" t="s">
        <v>1120</v>
      </c>
      <c r="J260" s="35" t="s">
        <v>1215</v>
      </c>
      <c r="K260" s="34" t="s">
        <v>1216</v>
      </c>
      <c r="L260" s="54" t="s">
        <v>57</v>
      </c>
      <c r="M260" s="54" t="s">
        <v>1217</v>
      </c>
      <c r="N260" s="35" t="s">
        <v>391</v>
      </c>
      <c r="O260" s="36" t="s">
        <v>392</v>
      </c>
      <c r="P260" s="35" t="s">
        <v>48</v>
      </c>
    </row>
    <row r="261" spans="2:16" s="54" customFormat="1" x14ac:dyDescent="0.25">
      <c r="B261" s="54" t="s">
        <v>1218</v>
      </c>
      <c r="C261" s="34" t="s">
        <v>1219</v>
      </c>
      <c r="D261" s="34" t="s">
        <v>1220</v>
      </c>
      <c r="E261" s="54" t="s">
        <v>1221</v>
      </c>
      <c r="F261" s="54" t="s">
        <v>1222</v>
      </c>
      <c r="G261" s="54" t="s">
        <v>385</v>
      </c>
      <c r="H261" s="54" t="s">
        <v>386</v>
      </c>
      <c r="I261" s="54" t="s">
        <v>1120</v>
      </c>
      <c r="J261" s="35" t="s">
        <v>1215</v>
      </c>
      <c r="K261" s="34" t="s">
        <v>1216</v>
      </c>
      <c r="L261" s="54" t="s">
        <v>57</v>
      </c>
      <c r="M261" s="54" t="s">
        <v>1223</v>
      </c>
      <c r="N261" s="35" t="s">
        <v>391</v>
      </c>
      <c r="O261" s="36" t="s">
        <v>392</v>
      </c>
      <c r="P261" s="35" t="s">
        <v>48</v>
      </c>
    </row>
    <row r="262" spans="2:16" s="54" customFormat="1" x14ac:dyDescent="0.25">
      <c r="B262" s="54" t="s">
        <v>1224</v>
      </c>
      <c r="C262" s="34" t="s">
        <v>1225</v>
      </c>
      <c r="D262" s="34" t="s">
        <v>1194</v>
      </c>
      <c r="E262" s="54" t="s">
        <v>1226</v>
      </c>
      <c r="F262" s="54" t="s">
        <v>1227</v>
      </c>
      <c r="G262" s="54" t="s">
        <v>385</v>
      </c>
      <c r="H262" s="54" t="s">
        <v>386</v>
      </c>
      <c r="I262" s="54" t="s">
        <v>1120</v>
      </c>
      <c r="J262" s="35" t="s">
        <v>1215</v>
      </c>
      <c r="K262" s="34" t="s">
        <v>1216</v>
      </c>
      <c r="L262" s="54" t="s">
        <v>57</v>
      </c>
      <c r="M262" s="54" t="s">
        <v>1228</v>
      </c>
      <c r="N262" s="35" t="s">
        <v>391</v>
      </c>
      <c r="O262" s="36" t="s">
        <v>392</v>
      </c>
      <c r="P262" s="35" t="s">
        <v>48</v>
      </c>
    </row>
    <row r="263" spans="2:16" s="54" customFormat="1" x14ac:dyDescent="0.25">
      <c r="B263" s="54" t="s">
        <v>1229</v>
      </c>
      <c r="C263" s="34" t="s">
        <v>1230</v>
      </c>
      <c r="D263" s="34" t="s">
        <v>1231</v>
      </c>
      <c r="E263" s="54" t="s">
        <v>1232</v>
      </c>
      <c r="F263" s="54" t="s">
        <v>1233</v>
      </c>
      <c r="G263" s="54" t="s">
        <v>385</v>
      </c>
      <c r="H263" s="54" t="s">
        <v>386</v>
      </c>
      <c r="I263" s="54" t="s">
        <v>1120</v>
      </c>
      <c r="J263" s="35" t="s">
        <v>1215</v>
      </c>
      <c r="K263" s="34" t="s">
        <v>1216</v>
      </c>
      <c r="L263" s="54" t="s">
        <v>57</v>
      </c>
      <c r="M263" s="54" t="s">
        <v>1234</v>
      </c>
      <c r="N263" s="35" t="s">
        <v>391</v>
      </c>
      <c r="O263" s="36" t="s">
        <v>392</v>
      </c>
      <c r="P263" s="35" t="s">
        <v>48</v>
      </c>
    </row>
    <row r="264" spans="2:16" s="54" customFormat="1" x14ac:dyDescent="0.25">
      <c r="B264" s="54" t="s">
        <v>1235</v>
      </c>
      <c r="C264" s="34" t="s">
        <v>1236</v>
      </c>
      <c r="D264" s="34" t="s">
        <v>1237</v>
      </c>
      <c r="E264" s="54" t="s">
        <v>1238</v>
      </c>
      <c r="F264" s="54" t="s">
        <v>1239</v>
      </c>
      <c r="G264" s="54" t="s">
        <v>385</v>
      </c>
      <c r="H264" s="54" t="s">
        <v>386</v>
      </c>
      <c r="I264" s="54" t="s">
        <v>1120</v>
      </c>
      <c r="J264" s="35" t="s">
        <v>1215</v>
      </c>
      <c r="K264" s="34" t="s">
        <v>1216</v>
      </c>
      <c r="L264" s="54" t="s">
        <v>57</v>
      </c>
      <c r="M264" s="54" t="s">
        <v>1217</v>
      </c>
      <c r="N264" s="35" t="s">
        <v>391</v>
      </c>
      <c r="O264" s="36" t="s">
        <v>392</v>
      </c>
      <c r="P264" s="35" t="s">
        <v>48</v>
      </c>
    </row>
    <row r="265" spans="2:16" s="54" customFormat="1" x14ac:dyDescent="0.25">
      <c r="B265" s="54" t="s">
        <v>1240</v>
      </c>
      <c r="C265" s="34" t="s">
        <v>1241</v>
      </c>
      <c r="D265" s="34" t="s">
        <v>466</v>
      </c>
      <c r="E265" s="54" t="s">
        <v>1242</v>
      </c>
      <c r="F265" s="54" t="s">
        <v>1243</v>
      </c>
      <c r="G265" s="54" t="s">
        <v>385</v>
      </c>
      <c r="H265" s="54" t="s">
        <v>386</v>
      </c>
      <c r="I265" s="54" t="s">
        <v>1120</v>
      </c>
      <c r="J265" s="35" t="s">
        <v>1215</v>
      </c>
      <c r="K265" s="34" t="s">
        <v>1216</v>
      </c>
      <c r="L265" s="54" t="s">
        <v>57</v>
      </c>
      <c r="M265" s="54" t="s">
        <v>1217</v>
      </c>
      <c r="N265" s="35" t="s">
        <v>391</v>
      </c>
      <c r="O265" s="36" t="s">
        <v>392</v>
      </c>
      <c r="P265" s="35" t="s">
        <v>48</v>
      </c>
    </row>
    <row r="266" spans="2:16" s="54" customFormat="1" x14ac:dyDescent="0.25">
      <c r="B266" s="54" t="s">
        <v>1244</v>
      </c>
      <c r="C266" s="34" t="s">
        <v>590</v>
      </c>
      <c r="D266" s="34" t="s">
        <v>1245</v>
      </c>
      <c r="E266" s="54" t="s">
        <v>1246</v>
      </c>
      <c r="F266" s="54" t="s">
        <v>1247</v>
      </c>
      <c r="G266" s="54" t="s">
        <v>385</v>
      </c>
      <c r="H266" s="54" t="s">
        <v>386</v>
      </c>
      <c r="I266" s="54" t="s">
        <v>1120</v>
      </c>
      <c r="J266" s="35" t="s">
        <v>1215</v>
      </c>
      <c r="K266" s="34" t="s">
        <v>1216</v>
      </c>
      <c r="L266" s="54" t="s">
        <v>57</v>
      </c>
      <c r="M266" s="54" t="s">
        <v>1248</v>
      </c>
      <c r="N266" s="35" t="s">
        <v>391</v>
      </c>
      <c r="O266" s="36" t="s">
        <v>392</v>
      </c>
      <c r="P266" s="35" t="s">
        <v>48</v>
      </c>
    </row>
    <row r="267" spans="2:16" s="54" customFormat="1" x14ac:dyDescent="0.25">
      <c r="B267" s="54" t="s">
        <v>1249</v>
      </c>
      <c r="C267" s="34" t="s">
        <v>1090</v>
      </c>
      <c r="D267" s="34" t="s">
        <v>1250</v>
      </c>
      <c r="E267" s="54" t="s">
        <v>1251</v>
      </c>
      <c r="F267" s="54" t="s">
        <v>1252</v>
      </c>
      <c r="G267" s="54" t="s">
        <v>385</v>
      </c>
      <c r="H267" s="54" t="s">
        <v>386</v>
      </c>
      <c r="I267" s="54" t="s">
        <v>1120</v>
      </c>
      <c r="J267" s="35" t="s">
        <v>1215</v>
      </c>
      <c r="K267" s="34" t="s">
        <v>1216</v>
      </c>
      <c r="L267" s="54" t="s">
        <v>57</v>
      </c>
      <c r="M267" s="54" t="s">
        <v>1217</v>
      </c>
      <c r="N267" s="35" t="s">
        <v>391</v>
      </c>
      <c r="O267" s="36" t="s">
        <v>392</v>
      </c>
      <c r="P267" s="35" t="s">
        <v>48</v>
      </c>
    </row>
    <row r="268" spans="2:16" s="54" customFormat="1" x14ac:dyDescent="0.25">
      <c r="B268" s="54" t="s">
        <v>1253</v>
      </c>
      <c r="C268" s="34" t="s">
        <v>610</v>
      </c>
      <c r="D268" s="34" t="s">
        <v>1254</v>
      </c>
      <c r="E268" s="54" t="s">
        <v>1255</v>
      </c>
      <c r="F268" s="54" t="s">
        <v>1256</v>
      </c>
      <c r="G268" s="54" t="s">
        <v>385</v>
      </c>
      <c r="H268" s="54" t="s">
        <v>386</v>
      </c>
      <c r="I268" s="54" t="s">
        <v>1120</v>
      </c>
      <c r="J268" s="35" t="s">
        <v>1215</v>
      </c>
      <c r="K268" s="34" t="s">
        <v>1216</v>
      </c>
      <c r="L268" s="54" t="s">
        <v>57</v>
      </c>
      <c r="M268" s="54" t="s">
        <v>1217</v>
      </c>
      <c r="N268" s="35" t="s">
        <v>391</v>
      </c>
      <c r="O268" s="36" t="s">
        <v>392</v>
      </c>
      <c r="P268" s="35" t="s">
        <v>48</v>
      </c>
    </row>
    <row r="269" spans="2:16" s="54" customFormat="1" x14ac:dyDescent="0.25">
      <c r="B269" s="54" t="s">
        <v>1257</v>
      </c>
      <c r="C269" s="34" t="s">
        <v>1258</v>
      </c>
      <c r="D269" s="34" t="s">
        <v>1259</v>
      </c>
      <c r="E269" s="54" t="s">
        <v>1260</v>
      </c>
      <c r="F269" s="54" t="s">
        <v>1261</v>
      </c>
      <c r="G269" s="54" t="s">
        <v>385</v>
      </c>
      <c r="H269" s="54" t="s">
        <v>386</v>
      </c>
      <c r="I269" s="54" t="s">
        <v>1120</v>
      </c>
      <c r="J269" s="35" t="s">
        <v>1215</v>
      </c>
      <c r="K269" s="34" t="s">
        <v>1216</v>
      </c>
      <c r="L269" s="54" t="s">
        <v>57</v>
      </c>
      <c r="M269" s="54" t="s">
        <v>1223</v>
      </c>
      <c r="N269" s="35" t="s">
        <v>391</v>
      </c>
      <c r="O269" s="36" t="s">
        <v>392</v>
      </c>
      <c r="P269" s="35" t="s">
        <v>48</v>
      </c>
    </row>
    <row r="270" spans="2:16" s="54" customFormat="1" x14ac:dyDescent="0.25">
      <c r="B270" s="54" t="s">
        <v>1262</v>
      </c>
      <c r="C270" s="34" t="s">
        <v>1263</v>
      </c>
      <c r="D270" s="34" t="s">
        <v>1264</v>
      </c>
      <c r="E270" s="54" t="s">
        <v>1265</v>
      </c>
      <c r="F270" s="54" t="s">
        <v>1266</v>
      </c>
      <c r="G270" s="54" t="s">
        <v>385</v>
      </c>
      <c r="H270" s="54" t="s">
        <v>386</v>
      </c>
      <c r="I270" s="54" t="s">
        <v>1120</v>
      </c>
      <c r="J270" s="35" t="s">
        <v>1215</v>
      </c>
      <c r="K270" s="34" t="s">
        <v>1216</v>
      </c>
      <c r="L270" s="54" t="s">
        <v>57</v>
      </c>
      <c r="M270" s="54" t="s">
        <v>1217</v>
      </c>
      <c r="N270" s="35" t="s">
        <v>391</v>
      </c>
      <c r="O270" s="36" t="s">
        <v>392</v>
      </c>
      <c r="P270" s="35" t="s">
        <v>48</v>
      </c>
    </row>
    <row r="271" spans="2:16" s="54" customFormat="1" x14ac:dyDescent="0.25">
      <c r="B271" s="54" t="s">
        <v>1267</v>
      </c>
      <c r="C271" s="34" t="s">
        <v>1268</v>
      </c>
      <c r="D271" s="34" t="s">
        <v>1269</v>
      </c>
      <c r="E271" s="54" t="s">
        <v>1270</v>
      </c>
      <c r="F271" s="54" t="s">
        <v>1271</v>
      </c>
      <c r="G271" s="54" t="s">
        <v>385</v>
      </c>
      <c r="H271" s="54" t="s">
        <v>386</v>
      </c>
      <c r="I271" s="54" t="s">
        <v>1120</v>
      </c>
      <c r="J271" s="35" t="s">
        <v>1215</v>
      </c>
      <c r="K271" s="34" t="s">
        <v>1216</v>
      </c>
      <c r="L271" s="54" t="s">
        <v>57</v>
      </c>
      <c r="M271" s="54" t="s">
        <v>1217</v>
      </c>
      <c r="N271" s="35" t="s">
        <v>391</v>
      </c>
      <c r="O271" s="36" t="s">
        <v>392</v>
      </c>
      <c r="P271" s="35" t="s">
        <v>48</v>
      </c>
    </row>
    <row r="272" spans="2:16" s="54" customFormat="1" x14ac:dyDescent="0.25">
      <c r="B272" s="54" t="s">
        <v>1272</v>
      </c>
      <c r="C272" s="34" t="s">
        <v>1273</v>
      </c>
      <c r="D272" s="34" t="s">
        <v>1274</v>
      </c>
      <c r="E272" s="54" t="s">
        <v>1275</v>
      </c>
      <c r="F272" s="54" t="s">
        <v>1276</v>
      </c>
      <c r="G272" s="54" t="s">
        <v>385</v>
      </c>
      <c r="H272" s="54" t="s">
        <v>386</v>
      </c>
      <c r="I272" s="54" t="s">
        <v>1120</v>
      </c>
      <c r="J272" s="35" t="s">
        <v>1215</v>
      </c>
      <c r="K272" s="34" t="s">
        <v>1216</v>
      </c>
      <c r="L272" s="54" t="s">
        <v>458</v>
      </c>
      <c r="M272" s="54" t="s">
        <v>1217</v>
      </c>
      <c r="N272" s="35" t="s">
        <v>391</v>
      </c>
      <c r="O272" s="36" t="s">
        <v>392</v>
      </c>
      <c r="P272" s="35" t="s">
        <v>48</v>
      </c>
    </row>
    <row r="273" spans="2:19" s="54" customFormat="1" x14ac:dyDescent="0.25">
      <c r="B273" s="54" t="s">
        <v>1277</v>
      </c>
      <c r="C273" s="34" t="s">
        <v>1136</v>
      </c>
      <c r="D273" s="34" t="s">
        <v>1278</v>
      </c>
      <c r="E273" s="54" t="s">
        <v>1279</v>
      </c>
      <c r="F273" s="54" t="s">
        <v>1280</v>
      </c>
      <c r="G273" s="54" t="s">
        <v>385</v>
      </c>
      <c r="H273" s="54" t="s">
        <v>386</v>
      </c>
      <c r="I273" s="54" t="s">
        <v>1120</v>
      </c>
      <c r="J273" s="35" t="s">
        <v>1215</v>
      </c>
      <c r="K273" s="34" t="s">
        <v>1216</v>
      </c>
      <c r="L273" s="54" t="s">
        <v>458</v>
      </c>
      <c r="M273" s="54" t="s">
        <v>1217</v>
      </c>
      <c r="N273" s="35" t="s">
        <v>391</v>
      </c>
      <c r="O273" s="36" t="s">
        <v>392</v>
      </c>
      <c r="P273" s="35" t="s">
        <v>48</v>
      </c>
    </row>
    <row r="274" spans="2:19" s="54" customFormat="1" x14ac:dyDescent="0.25">
      <c r="B274" s="54" t="s">
        <v>1281</v>
      </c>
      <c r="C274" s="34" t="s">
        <v>1282</v>
      </c>
      <c r="D274" s="34" t="s">
        <v>1283</v>
      </c>
      <c r="E274" s="54" t="s">
        <v>1284</v>
      </c>
      <c r="F274" s="54" t="s">
        <v>1024</v>
      </c>
      <c r="G274" s="54" t="s">
        <v>385</v>
      </c>
      <c r="H274" s="54" t="s">
        <v>386</v>
      </c>
      <c r="I274" s="54" t="s">
        <v>1120</v>
      </c>
      <c r="J274" s="35" t="s">
        <v>1215</v>
      </c>
      <c r="K274" s="34" t="s">
        <v>1216</v>
      </c>
      <c r="L274" s="54" t="s">
        <v>458</v>
      </c>
      <c r="M274" s="54" t="s">
        <v>1217</v>
      </c>
      <c r="N274" s="35" t="s">
        <v>391</v>
      </c>
      <c r="O274" s="36" t="s">
        <v>392</v>
      </c>
      <c r="P274" s="35" t="s">
        <v>48</v>
      </c>
    </row>
    <row r="275" spans="2:19" s="54" customFormat="1" x14ac:dyDescent="0.25">
      <c r="B275" s="54" t="s">
        <v>1285</v>
      </c>
      <c r="C275" s="34" t="s">
        <v>1241</v>
      </c>
      <c r="D275" s="34" t="s">
        <v>1286</v>
      </c>
      <c r="E275" s="54" t="s">
        <v>1287</v>
      </c>
      <c r="F275" s="54" t="s">
        <v>1288</v>
      </c>
      <c r="G275" s="54" t="s">
        <v>385</v>
      </c>
      <c r="H275" s="54" t="s">
        <v>637</v>
      </c>
      <c r="I275" s="54" t="s">
        <v>1120</v>
      </c>
      <c r="J275" s="35" t="s">
        <v>1215</v>
      </c>
      <c r="K275" s="34" t="s">
        <v>1216</v>
      </c>
      <c r="L275" s="54" t="s">
        <v>57</v>
      </c>
      <c r="M275" s="54" t="s">
        <v>1217</v>
      </c>
      <c r="N275" s="35" t="s">
        <v>391</v>
      </c>
      <c r="O275" s="36" t="s">
        <v>392</v>
      </c>
      <c r="P275" s="35" t="s">
        <v>48</v>
      </c>
    </row>
    <row r="276" spans="2:19" s="54" customFormat="1" x14ac:dyDescent="0.25">
      <c r="B276" s="54" t="s">
        <v>1289</v>
      </c>
      <c r="C276" s="34" t="s">
        <v>645</v>
      </c>
      <c r="D276" s="34" t="s">
        <v>1290</v>
      </c>
      <c r="E276" s="54" t="s">
        <v>1291</v>
      </c>
      <c r="F276" s="54" t="s">
        <v>1292</v>
      </c>
      <c r="G276" s="54" t="s">
        <v>385</v>
      </c>
      <c r="H276" s="54" t="s">
        <v>637</v>
      </c>
      <c r="I276" s="54" t="s">
        <v>1120</v>
      </c>
      <c r="J276" s="35" t="s">
        <v>1215</v>
      </c>
      <c r="K276" s="34" t="s">
        <v>1216</v>
      </c>
      <c r="L276" s="54" t="s">
        <v>57</v>
      </c>
      <c r="M276" s="54" t="s">
        <v>1248</v>
      </c>
      <c r="N276" s="35" t="s">
        <v>391</v>
      </c>
      <c r="O276" s="36" t="s">
        <v>392</v>
      </c>
      <c r="P276" s="35" t="s">
        <v>48</v>
      </c>
    </row>
    <row r="277" spans="2:19" s="54" customFormat="1" x14ac:dyDescent="0.25">
      <c r="B277" s="54" t="s">
        <v>1293</v>
      </c>
      <c r="C277" s="34" t="s">
        <v>1294</v>
      </c>
      <c r="D277" s="34" t="s">
        <v>1295</v>
      </c>
      <c r="E277" s="54" t="s">
        <v>1296</v>
      </c>
      <c r="F277" s="54" t="s">
        <v>1297</v>
      </c>
      <c r="G277" s="54" t="s">
        <v>385</v>
      </c>
      <c r="H277" s="54" t="s">
        <v>637</v>
      </c>
      <c r="I277" s="54" t="s">
        <v>1120</v>
      </c>
      <c r="J277" s="35" t="s">
        <v>1215</v>
      </c>
      <c r="K277" s="34" t="s">
        <v>1216</v>
      </c>
      <c r="L277" s="54" t="s">
        <v>57</v>
      </c>
      <c r="M277" s="54" t="s">
        <v>1217</v>
      </c>
      <c r="N277" s="35" t="s">
        <v>391</v>
      </c>
      <c r="O277" s="36" t="s">
        <v>392</v>
      </c>
      <c r="P277" s="35" t="s">
        <v>48</v>
      </c>
    </row>
    <row r="278" spans="2:19" s="54" customFormat="1" x14ac:dyDescent="0.25">
      <c r="B278" s="54" t="s">
        <v>1298</v>
      </c>
      <c r="C278" s="34" t="s">
        <v>590</v>
      </c>
      <c r="D278" s="34" t="s">
        <v>1299</v>
      </c>
      <c r="E278" s="54" t="s">
        <v>1300</v>
      </c>
      <c r="F278" s="54" t="s">
        <v>1209</v>
      </c>
      <c r="G278" s="54" t="s">
        <v>385</v>
      </c>
      <c r="H278" s="54" t="s">
        <v>637</v>
      </c>
      <c r="I278" s="54" t="s">
        <v>1120</v>
      </c>
      <c r="J278" s="35" t="s">
        <v>1215</v>
      </c>
      <c r="K278" s="34" t="s">
        <v>1216</v>
      </c>
      <c r="L278" s="54" t="s">
        <v>458</v>
      </c>
      <c r="M278" s="54" t="s">
        <v>1217</v>
      </c>
      <c r="N278" s="35" t="s">
        <v>391</v>
      </c>
      <c r="O278" s="36" t="s">
        <v>392</v>
      </c>
      <c r="P278" s="35" t="s">
        <v>48</v>
      </c>
    </row>
    <row r="279" spans="2:19" s="54" customFormat="1" x14ac:dyDescent="0.25">
      <c r="B279" s="54" t="s">
        <v>1301</v>
      </c>
      <c r="C279" s="34" t="s">
        <v>1302</v>
      </c>
      <c r="D279" s="34" t="s">
        <v>818</v>
      </c>
      <c r="E279" s="54" t="s">
        <v>1303</v>
      </c>
      <c r="F279" s="54" t="s">
        <v>1184</v>
      </c>
      <c r="G279" s="54" t="s">
        <v>385</v>
      </c>
      <c r="H279" s="54" t="s">
        <v>668</v>
      </c>
      <c r="I279" s="54" t="s">
        <v>1120</v>
      </c>
      <c r="J279" s="35" t="s">
        <v>1215</v>
      </c>
      <c r="K279" s="34" t="s">
        <v>1216</v>
      </c>
      <c r="L279" s="54" t="s">
        <v>57</v>
      </c>
      <c r="M279" s="54" t="s">
        <v>1217</v>
      </c>
      <c r="N279" s="35" t="s">
        <v>391</v>
      </c>
      <c r="O279" s="36" t="s">
        <v>392</v>
      </c>
      <c r="P279" s="35" t="s">
        <v>48</v>
      </c>
    </row>
    <row r="280" spans="2:19" s="54" customFormat="1" x14ac:dyDescent="0.25">
      <c r="B280" s="54" t="s">
        <v>1304</v>
      </c>
      <c r="C280" s="34" t="s">
        <v>675</v>
      </c>
      <c r="D280" s="34" t="s">
        <v>1305</v>
      </c>
      <c r="E280" s="54" t="s">
        <v>1306</v>
      </c>
      <c r="F280" s="54" t="s">
        <v>1307</v>
      </c>
      <c r="G280" s="54" t="s">
        <v>385</v>
      </c>
      <c r="H280" s="54" t="s">
        <v>668</v>
      </c>
      <c r="I280" s="54" t="s">
        <v>1120</v>
      </c>
      <c r="J280" s="35" t="s">
        <v>1215</v>
      </c>
      <c r="K280" s="34" t="s">
        <v>1216</v>
      </c>
      <c r="L280" s="54" t="s">
        <v>57</v>
      </c>
      <c r="M280" s="54" t="s">
        <v>1228</v>
      </c>
      <c r="N280" s="35" t="s">
        <v>391</v>
      </c>
      <c r="O280" s="36" t="s">
        <v>392</v>
      </c>
      <c r="P280" s="35" t="s">
        <v>48</v>
      </c>
    </row>
    <row r="281" spans="2:19" s="54" customFormat="1" x14ac:dyDescent="0.25">
      <c r="B281" s="54" t="s">
        <v>1308</v>
      </c>
      <c r="C281" s="34" t="s">
        <v>659</v>
      </c>
      <c r="D281" s="34" t="s">
        <v>449</v>
      </c>
      <c r="E281" s="54" t="s">
        <v>1309</v>
      </c>
      <c r="F281" s="54" t="s">
        <v>1310</v>
      </c>
      <c r="G281" s="54" t="s">
        <v>385</v>
      </c>
      <c r="H281" s="54" t="s">
        <v>386</v>
      </c>
      <c r="I281" s="54" t="s">
        <v>1120</v>
      </c>
      <c r="J281" s="35" t="s">
        <v>1311</v>
      </c>
      <c r="K281" s="34" t="s">
        <v>1312</v>
      </c>
      <c r="L281" s="54" t="s">
        <v>57</v>
      </c>
      <c r="M281" s="54" t="s">
        <v>1313</v>
      </c>
      <c r="N281" s="35" t="s">
        <v>391</v>
      </c>
      <c r="O281" s="36" t="s">
        <v>392</v>
      </c>
      <c r="P281" s="35" t="s">
        <v>48</v>
      </c>
      <c r="S281" s="37"/>
    </row>
    <row r="282" spans="2:19" s="54" customFormat="1" x14ac:dyDescent="0.25">
      <c r="B282" s="54" t="s">
        <v>1314</v>
      </c>
      <c r="C282" s="34" t="s">
        <v>1241</v>
      </c>
      <c r="D282" s="34" t="s">
        <v>1220</v>
      </c>
      <c r="E282" s="54" t="s">
        <v>1315</v>
      </c>
      <c r="F282" s="54" t="s">
        <v>1316</v>
      </c>
      <c r="G282" s="54" t="s">
        <v>385</v>
      </c>
      <c r="H282" s="54" t="s">
        <v>386</v>
      </c>
      <c r="I282" s="54" t="s">
        <v>1120</v>
      </c>
      <c r="J282" s="35" t="s">
        <v>1311</v>
      </c>
      <c r="K282" s="34" t="s">
        <v>1312</v>
      </c>
      <c r="L282" s="54" t="s">
        <v>57</v>
      </c>
      <c r="M282" s="54" t="s">
        <v>1317</v>
      </c>
      <c r="N282" s="35" t="s">
        <v>391</v>
      </c>
      <c r="O282" s="36" t="s">
        <v>392</v>
      </c>
      <c r="P282" s="35" t="s">
        <v>48</v>
      </c>
    </row>
    <row r="283" spans="2:19" s="54" customFormat="1" x14ac:dyDescent="0.25">
      <c r="B283" s="54" t="s">
        <v>1318</v>
      </c>
      <c r="C283" s="34" t="s">
        <v>1319</v>
      </c>
      <c r="D283" s="34" t="s">
        <v>1320</v>
      </c>
      <c r="E283" s="54" t="s">
        <v>1321</v>
      </c>
      <c r="F283" s="54" t="s">
        <v>1155</v>
      </c>
      <c r="G283" s="54" t="s">
        <v>385</v>
      </c>
      <c r="H283" s="54" t="s">
        <v>386</v>
      </c>
      <c r="I283" s="54" t="s">
        <v>1120</v>
      </c>
      <c r="J283" s="35" t="s">
        <v>1311</v>
      </c>
      <c r="K283" s="34" t="s">
        <v>1312</v>
      </c>
      <c r="L283" s="54" t="s">
        <v>57</v>
      </c>
      <c r="M283" s="54" t="s">
        <v>1322</v>
      </c>
      <c r="N283" s="35" t="s">
        <v>391</v>
      </c>
      <c r="O283" s="36" t="s">
        <v>392</v>
      </c>
      <c r="P283" s="35" t="s">
        <v>48</v>
      </c>
    </row>
    <row r="284" spans="2:19" s="54" customFormat="1" x14ac:dyDescent="0.25">
      <c r="B284" s="54" t="s">
        <v>1323</v>
      </c>
      <c r="C284" s="34" t="s">
        <v>1324</v>
      </c>
      <c r="D284" s="34" t="s">
        <v>1325</v>
      </c>
      <c r="E284" s="54" t="s">
        <v>1326</v>
      </c>
      <c r="F284" s="54" t="s">
        <v>1327</v>
      </c>
      <c r="G284" s="54" t="s">
        <v>385</v>
      </c>
      <c r="H284" s="54" t="s">
        <v>386</v>
      </c>
      <c r="I284" s="54" t="s">
        <v>1120</v>
      </c>
      <c r="J284" s="35" t="s">
        <v>1311</v>
      </c>
      <c r="K284" s="34" t="s">
        <v>1312</v>
      </c>
      <c r="L284" s="54" t="s">
        <v>57</v>
      </c>
      <c r="M284" s="54" t="s">
        <v>1322</v>
      </c>
      <c r="N284" s="35" t="s">
        <v>391</v>
      </c>
      <c r="O284" s="36" t="s">
        <v>392</v>
      </c>
      <c r="P284" s="35" t="s">
        <v>48</v>
      </c>
    </row>
    <row r="285" spans="2:19" s="54" customFormat="1" x14ac:dyDescent="0.25">
      <c r="B285" s="54" t="s">
        <v>1328</v>
      </c>
      <c r="C285" s="34" t="s">
        <v>659</v>
      </c>
      <c r="D285" s="34" t="s">
        <v>1329</v>
      </c>
      <c r="E285" s="54" t="s">
        <v>1330</v>
      </c>
      <c r="F285" s="54" t="s">
        <v>1331</v>
      </c>
      <c r="G285" s="54" t="s">
        <v>385</v>
      </c>
      <c r="H285" s="54" t="s">
        <v>386</v>
      </c>
      <c r="I285" s="54" t="s">
        <v>1120</v>
      </c>
      <c r="J285" s="35" t="s">
        <v>1311</v>
      </c>
      <c r="K285" s="34" t="s">
        <v>1312</v>
      </c>
      <c r="L285" s="54" t="s">
        <v>57</v>
      </c>
      <c r="M285" s="54" t="s">
        <v>1317</v>
      </c>
      <c r="N285" s="35" t="s">
        <v>391</v>
      </c>
      <c r="O285" s="36" t="s">
        <v>392</v>
      </c>
      <c r="P285" s="35" t="s">
        <v>48</v>
      </c>
    </row>
    <row r="286" spans="2:19" s="54" customFormat="1" x14ac:dyDescent="0.25">
      <c r="B286" s="54" t="s">
        <v>1332</v>
      </c>
      <c r="C286" s="34" t="s">
        <v>1333</v>
      </c>
      <c r="D286" s="34" t="s">
        <v>1166</v>
      </c>
      <c r="E286" s="54" t="s">
        <v>1334</v>
      </c>
      <c r="F286" s="54" t="s">
        <v>1133</v>
      </c>
      <c r="G286" s="54" t="s">
        <v>385</v>
      </c>
      <c r="H286" s="54" t="s">
        <v>386</v>
      </c>
      <c r="I286" s="54" t="s">
        <v>1120</v>
      </c>
      <c r="J286" s="35" t="s">
        <v>1311</v>
      </c>
      <c r="K286" s="34" t="s">
        <v>1312</v>
      </c>
      <c r="L286" s="54" t="s">
        <v>57</v>
      </c>
      <c r="M286" s="54" t="s">
        <v>1335</v>
      </c>
      <c r="N286" s="35" t="s">
        <v>391</v>
      </c>
      <c r="O286" s="36" t="s">
        <v>392</v>
      </c>
      <c r="P286" s="35" t="s">
        <v>48</v>
      </c>
    </row>
    <row r="287" spans="2:19" s="54" customFormat="1" x14ac:dyDescent="0.25">
      <c r="B287" s="54" t="s">
        <v>1336</v>
      </c>
      <c r="C287" s="34" t="s">
        <v>1337</v>
      </c>
      <c r="D287" s="34" t="s">
        <v>1190</v>
      </c>
      <c r="E287" s="54" t="s">
        <v>1338</v>
      </c>
      <c r="F287" s="54" t="s">
        <v>1339</v>
      </c>
      <c r="G287" s="54" t="s">
        <v>385</v>
      </c>
      <c r="H287" s="54" t="s">
        <v>386</v>
      </c>
      <c r="I287" s="54" t="s">
        <v>1120</v>
      </c>
      <c r="J287" s="35" t="s">
        <v>1311</v>
      </c>
      <c r="K287" s="34" t="s">
        <v>1312</v>
      </c>
      <c r="L287" s="54" t="s">
        <v>57</v>
      </c>
      <c r="M287" s="54" t="s">
        <v>1313</v>
      </c>
      <c r="N287" s="35" t="s">
        <v>391</v>
      </c>
      <c r="O287" s="36" t="s">
        <v>392</v>
      </c>
      <c r="P287" s="35" t="s">
        <v>48</v>
      </c>
    </row>
    <row r="288" spans="2:19" s="54" customFormat="1" x14ac:dyDescent="0.25">
      <c r="B288" s="54" t="s">
        <v>1340</v>
      </c>
      <c r="C288" s="34" t="s">
        <v>1341</v>
      </c>
      <c r="D288" s="34" t="s">
        <v>1342</v>
      </c>
      <c r="E288" s="54" t="s">
        <v>1343</v>
      </c>
      <c r="F288" s="54" t="s">
        <v>1344</v>
      </c>
      <c r="G288" s="54" t="s">
        <v>385</v>
      </c>
      <c r="H288" s="54" t="s">
        <v>386</v>
      </c>
      <c r="I288" s="54" t="s">
        <v>1120</v>
      </c>
      <c r="J288" s="35" t="s">
        <v>1311</v>
      </c>
      <c r="K288" s="34" t="s">
        <v>1312</v>
      </c>
      <c r="L288" s="54" t="s">
        <v>57</v>
      </c>
      <c r="M288" s="54" t="s">
        <v>1345</v>
      </c>
      <c r="N288" s="35" t="s">
        <v>391</v>
      </c>
      <c r="O288" s="36" t="s">
        <v>392</v>
      </c>
      <c r="P288" s="35" t="s">
        <v>48</v>
      </c>
    </row>
    <row r="289" spans="2:16" s="54" customFormat="1" x14ac:dyDescent="0.25">
      <c r="B289" s="54" t="s">
        <v>1346</v>
      </c>
      <c r="C289" s="34" t="s">
        <v>1347</v>
      </c>
      <c r="D289" s="34" t="s">
        <v>1348</v>
      </c>
      <c r="E289" s="54" t="s">
        <v>1349</v>
      </c>
      <c r="F289" s="54" t="s">
        <v>1350</v>
      </c>
      <c r="G289" s="54" t="s">
        <v>385</v>
      </c>
      <c r="H289" s="54" t="s">
        <v>386</v>
      </c>
      <c r="I289" s="54" t="s">
        <v>1120</v>
      </c>
      <c r="J289" s="35" t="s">
        <v>1311</v>
      </c>
      <c r="K289" s="34" t="s">
        <v>1312</v>
      </c>
      <c r="L289" s="54" t="s">
        <v>57</v>
      </c>
      <c r="M289" s="54" t="s">
        <v>1345</v>
      </c>
      <c r="N289" s="35" t="s">
        <v>391</v>
      </c>
      <c r="O289" s="36" t="s">
        <v>392</v>
      </c>
      <c r="P289" s="35" t="s">
        <v>48</v>
      </c>
    </row>
    <row r="290" spans="2:16" s="54" customFormat="1" x14ac:dyDescent="0.25">
      <c r="B290" s="54" t="s">
        <v>1351</v>
      </c>
      <c r="C290" s="34" t="s">
        <v>590</v>
      </c>
      <c r="D290" s="34" t="s">
        <v>1352</v>
      </c>
      <c r="E290" s="54" t="s">
        <v>948</v>
      </c>
      <c r="F290" s="54" t="s">
        <v>1353</v>
      </c>
      <c r="G290" s="54" t="s">
        <v>385</v>
      </c>
      <c r="H290" s="54" t="s">
        <v>386</v>
      </c>
      <c r="I290" s="54" t="s">
        <v>1120</v>
      </c>
      <c r="J290" s="35" t="s">
        <v>1311</v>
      </c>
      <c r="K290" s="34" t="s">
        <v>1312</v>
      </c>
      <c r="L290" s="54" t="s">
        <v>57</v>
      </c>
      <c r="M290" s="54" t="s">
        <v>1322</v>
      </c>
      <c r="N290" s="35" t="s">
        <v>391</v>
      </c>
      <c r="O290" s="36" t="s">
        <v>392</v>
      </c>
      <c r="P290" s="35" t="s">
        <v>48</v>
      </c>
    </row>
    <row r="291" spans="2:16" s="54" customFormat="1" x14ac:dyDescent="0.25">
      <c r="B291" s="54" t="s">
        <v>1354</v>
      </c>
      <c r="C291" s="34" t="s">
        <v>1355</v>
      </c>
      <c r="D291" s="34" t="s">
        <v>1356</v>
      </c>
      <c r="E291" s="54" t="s">
        <v>1357</v>
      </c>
      <c r="F291" s="54" t="s">
        <v>1358</v>
      </c>
      <c r="G291" s="54" t="s">
        <v>385</v>
      </c>
      <c r="H291" s="54" t="s">
        <v>386</v>
      </c>
      <c r="I291" s="54" t="s">
        <v>1120</v>
      </c>
      <c r="J291" s="35" t="s">
        <v>1311</v>
      </c>
      <c r="K291" s="34" t="s">
        <v>1312</v>
      </c>
      <c r="L291" s="54" t="s">
        <v>57</v>
      </c>
      <c r="M291" s="54" t="s">
        <v>1322</v>
      </c>
      <c r="N291" s="35" t="s">
        <v>391</v>
      </c>
      <c r="O291" s="36" t="s">
        <v>392</v>
      </c>
      <c r="P291" s="35" t="s">
        <v>48</v>
      </c>
    </row>
    <row r="292" spans="2:16" s="54" customFormat="1" x14ac:dyDescent="0.25">
      <c r="B292" s="54" t="s">
        <v>1359</v>
      </c>
      <c r="C292" s="34" t="s">
        <v>1360</v>
      </c>
      <c r="D292" s="34" t="s">
        <v>1194</v>
      </c>
      <c r="E292" s="54" t="s">
        <v>1361</v>
      </c>
      <c r="F292" s="54" t="s">
        <v>1362</v>
      </c>
      <c r="G292" s="54" t="s">
        <v>385</v>
      </c>
      <c r="H292" s="54" t="s">
        <v>637</v>
      </c>
      <c r="I292" s="54" t="s">
        <v>1120</v>
      </c>
      <c r="J292" s="35" t="s">
        <v>1311</v>
      </c>
      <c r="K292" s="34" t="s">
        <v>1312</v>
      </c>
      <c r="L292" s="54" t="s">
        <v>57</v>
      </c>
      <c r="M292" s="54" t="s">
        <v>1317</v>
      </c>
      <c r="N292" s="35" t="s">
        <v>391</v>
      </c>
      <c r="O292" s="36" t="s">
        <v>392</v>
      </c>
      <c r="P292" s="35" t="s">
        <v>48</v>
      </c>
    </row>
    <row r="293" spans="2:16" s="54" customFormat="1" x14ac:dyDescent="0.25">
      <c r="B293" s="54" t="s">
        <v>1363</v>
      </c>
      <c r="C293" s="34" t="s">
        <v>448</v>
      </c>
      <c r="D293" s="34" t="s">
        <v>1299</v>
      </c>
      <c r="E293" s="54" t="s">
        <v>1364</v>
      </c>
      <c r="F293" s="54" t="s">
        <v>1280</v>
      </c>
      <c r="G293" s="54" t="s">
        <v>385</v>
      </c>
      <c r="H293" s="54" t="s">
        <v>637</v>
      </c>
      <c r="I293" s="54" t="s">
        <v>1120</v>
      </c>
      <c r="J293" s="35" t="s">
        <v>1311</v>
      </c>
      <c r="K293" s="34" t="s">
        <v>1312</v>
      </c>
      <c r="L293" s="54" t="s">
        <v>458</v>
      </c>
      <c r="M293" s="54" t="s">
        <v>1322</v>
      </c>
      <c r="N293" s="35" t="s">
        <v>391</v>
      </c>
      <c r="O293" s="36" t="s">
        <v>392</v>
      </c>
      <c r="P293" s="35" t="s">
        <v>48</v>
      </c>
    </row>
    <row r="294" spans="2:16" s="54" customFormat="1" x14ac:dyDescent="0.25">
      <c r="B294" s="54" t="s">
        <v>1365</v>
      </c>
      <c r="C294" s="34" t="s">
        <v>764</v>
      </c>
      <c r="D294" s="34" t="s">
        <v>1366</v>
      </c>
      <c r="E294" s="54" t="s">
        <v>1367</v>
      </c>
      <c r="F294" s="54" t="s">
        <v>737</v>
      </c>
      <c r="G294" s="54" t="s">
        <v>385</v>
      </c>
      <c r="H294" s="54" t="s">
        <v>668</v>
      </c>
      <c r="I294" s="54" t="s">
        <v>1120</v>
      </c>
      <c r="J294" s="35" t="s">
        <v>1311</v>
      </c>
      <c r="K294" s="34" t="s">
        <v>1312</v>
      </c>
      <c r="L294" s="54" t="s">
        <v>57</v>
      </c>
      <c r="M294" s="54" t="s">
        <v>1322</v>
      </c>
      <c r="N294" s="35" t="s">
        <v>391</v>
      </c>
      <c r="O294" s="36" t="s">
        <v>392</v>
      </c>
      <c r="P294" s="35" t="s">
        <v>48</v>
      </c>
    </row>
    <row r="295" spans="2:16" s="54" customFormat="1" x14ac:dyDescent="0.25">
      <c r="B295" s="54" t="s">
        <v>1368</v>
      </c>
      <c r="C295" s="34" t="s">
        <v>1369</v>
      </c>
      <c r="D295" s="34" t="s">
        <v>1305</v>
      </c>
      <c r="E295" s="54" t="s">
        <v>1370</v>
      </c>
      <c r="F295" s="54" t="s">
        <v>1371</v>
      </c>
      <c r="G295" s="54" t="s">
        <v>385</v>
      </c>
      <c r="H295" s="54" t="s">
        <v>668</v>
      </c>
      <c r="I295" s="54" t="s">
        <v>1120</v>
      </c>
      <c r="J295" s="35" t="s">
        <v>1311</v>
      </c>
      <c r="K295" s="34" t="s">
        <v>1312</v>
      </c>
      <c r="L295" s="54" t="s">
        <v>57</v>
      </c>
      <c r="M295" s="54" t="s">
        <v>1322</v>
      </c>
      <c r="N295" s="35" t="s">
        <v>391</v>
      </c>
      <c r="O295" s="36" t="s">
        <v>392</v>
      </c>
      <c r="P295" s="35" t="s">
        <v>48</v>
      </c>
    </row>
    <row r="296" spans="2:16" s="54" customFormat="1" x14ac:dyDescent="0.25">
      <c r="B296" s="54" t="s">
        <v>1372</v>
      </c>
      <c r="C296" s="54" t="s">
        <v>1373</v>
      </c>
      <c r="D296" s="34" t="s">
        <v>1374</v>
      </c>
      <c r="E296" s="54" t="s">
        <v>1375</v>
      </c>
      <c r="F296" s="54" t="s">
        <v>1376</v>
      </c>
      <c r="G296" s="54" t="s">
        <v>385</v>
      </c>
      <c r="H296" s="54" t="s">
        <v>1377</v>
      </c>
      <c r="I296" s="54" t="s">
        <v>1120</v>
      </c>
      <c r="J296" s="35" t="s">
        <v>1311</v>
      </c>
      <c r="K296" s="34" t="s">
        <v>1312</v>
      </c>
      <c r="L296" s="54" t="s">
        <v>57</v>
      </c>
      <c r="M296" s="54" t="s">
        <v>1322</v>
      </c>
      <c r="N296" s="35" t="s">
        <v>391</v>
      </c>
      <c r="O296" s="36" t="s">
        <v>392</v>
      </c>
      <c r="P296" s="35" t="s">
        <v>48</v>
      </c>
    </row>
    <row r="297" spans="2:16" s="54" customFormat="1" x14ac:dyDescent="0.25">
      <c r="B297" s="54" t="s">
        <v>1378</v>
      </c>
      <c r="C297" s="34" t="s">
        <v>1379</v>
      </c>
      <c r="D297" s="34" t="s">
        <v>1380</v>
      </c>
      <c r="E297" s="54" t="s">
        <v>1381</v>
      </c>
      <c r="F297" s="54" t="s">
        <v>1382</v>
      </c>
      <c r="G297" s="54" t="s">
        <v>385</v>
      </c>
      <c r="H297" s="54" t="s">
        <v>386</v>
      </c>
      <c r="I297" s="54" t="s">
        <v>1120</v>
      </c>
      <c r="J297" s="35" t="s">
        <v>1383</v>
      </c>
      <c r="K297" s="34" t="s">
        <v>1384</v>
      </c>
      <c r="L297" s="54" t="s">
        <v>57</v>
      </c>
      <c r="M297" s="54" t="s">
        <v>1385</v>
      </c>
      <c r="N297" s="35" t="s">
        <v>391</v>
      </c>
      <c r="O297" s="36" t="s">
        <v>392</v>
      </c>
      <c r="P297" s="35" t="s">
        <v>48</v>
      </c>
    </row>
    <row r="298" spans="2:16" s="54" customFormat="1" x14ac:dyDescent="0.25">
      <c r="B298" s="54" t="s">
        <v>1386</v>
      </c>
      <c r="C298" s="34" t="s">
        <v>1090</v>
      </c>
      <c r="D298" s="34" t="s">
        <v>1387</v>
      </c>
      <c r="E298" s="54" t="s">
        <v>1388</v>
      </c>
      <c r="F298" s="54" t="s">
        <v>1389</v>
      </c>
      <c r="G298" s="54" t="s">
        <v>385</v>
      </c>
      <c r="H298" s="54" t="s">
        <v>386</v>
      </c>
      <c r="I298" s="54" t="s">
        <v>1120</v>
      </c>
      <c r="J298" s="35" t="s">
        <v>1383</v>
      </c>
      <c r="K298" s="34" t="s">
        <v>1384</v>
      </c>
      <c r="L298" s="54" t="s">
        <v>57</v>
      </c>
      <c r="M298" s="54" t="s">
        <v>1390</v>
      </c>
      <c r="N298" s="35" t="s">
        <v>391</v>
      </c>
      <c r="O298" s="36" t="s">
        <v>392</v>
      </c>
      <c r="P298" s="35" t="s">
        <v>48</v>
      </c>
    </row>
    <row r="299" spans="2:16" s="54" customFormat="1" x14ac:dyDescent="0.25">
      <c r="B299" s="54" t="s">
        <v>1391</v>
      </c>
      <c r="C299" s="34" t="s">
        <v>1392</v>
      </c>
      <c r="D299" s="34" t="s">
        <v>1393</v>
      </c>
      <c r="E299" s="54" t="s">
        <v>1394</v>
      </c>
      <c r="F299" s="54" t="s">
        <v>806</v>
      </c>
      <c r="G299" s="54" t="s">
        <v>48</v>
      </c>
      <c r="H299" s="54" t="s">
        <v>386</v>
      </c>
      <c r="I299" s="54" t="s">
        <v>1120</v>
      </c>
      <c r="J299" s="35" t="s">
        <v>1395</v>
      </c>
      <c r="K299" s="34" t="s">
        <v>1396</v>
      </c>
      <c r="L299" s="54" t="s">
        <v>93</v>
      </c>
      <c r="M299" s="54" t="s">
        <v>1397</v>
      </c>
      <c r="N299" s="35" t="s">
        <v>391</v>
      </c>
      <c r="O299" s="36" t="s">
        <v>392</v>
      </c>
      <c r="P299" s="35" t="s">
        <v>48</v>
      </c>
    </row>
    <row r="300" spans="2:16" s="54" customFormat="1" x14ac:dyDescent="0.25">
      <c r="B300" s="54" t="s">
        <v>1398</v>
      </c>
      <c r="C300" s="34" t="s">
        <v>1399</v>
      </c>
      <c r="D300" s="34" t="s">
        <v>625</v>
      </c>
      <c r="E300" s="54" t="s">
        <v>1400</v>
      </c>
      <c r="F300" s="54" t="s">
        <v>1401</v>
      </c>
      <c r="G300" s="54" t="s">
        <v>48</v>
      </c>
      <c r="H300" s="54" t="s">
        <v>386</v>
      </c>
      <c r="I300" s="54" t="s">
        <v>1120</v>
      </c>
      <c r="J300" s="35" t="s">
        <v>1395</v>
      </c>
      <c r="K300" s="34" t="s">
        <v>1396</v>
      </c>
      <c r="L300" s="54" t="s">
        <v>93</v>
      </c>
      <c r="M300" s="54" t="s">
        <v>1397</v>
      </c>
      <c r="N300" s="35" t="s">
        <v>391</v>
      </c>
      <c r="O300" s="36" t="s">
        <v>392</v>
      </c>
      <c r="P300" s="35" t="s">
        <v>48</v>
      </c>
    </row>
    <row r="301" spans="2:16" s="54" customFormat="1" x14ac:dyDescent="0.25">
      <c r="B301" s="54" t="s">
        <v>1402</v>
      </c>
      <c r="C301" s="34" t="s">
        <v>1324</v>
      </c>
      <c r="D301" s="34" t="s">
        <v>1403</v>
      </c>
      <c r="E301" s="54" t="s">
        <v>1404</v>
      </c>
      <c r="F301" s="54" t="s">
        <v>1405</v>
      </c>
      <c r="G301" s="54" t="s">
        <v>385</v>
      </c>
      <c r="H301" s="54" t="s">
        <v>386</v>
      </c>
      <c r="I301" s="54" t="s">
        <v>1120</v>
      </c>
      <c r="J301" s="35" t="s">
        <v>1406</v>
      </c>
      <c r="K301" s="34" t="s">
        <v>1407</v>
      </c>
      <c r="L301" s="54" t="s">
        <v>162</v>
      </c>
      <c r="M301" s="54" t="s">
        <v>1408</v>
      </c>
      <c r="N301" s="35" t="s">
        <v>391</v>
      </c>
      <c r="O301" s="36" t="s">
        <v>392</v>
      </c>
      <c r="P301" s="35" t="s">
        <v>48</v>
      </c>
    </row>
    <row r="302" spans="2:16" s="54" customFormat="1" x14ac:dyDescent="0.25">
      <c r="B302" s="54" t="s">
        <v>1409</v>
      </c>
      <c r="C302" s="34" t="s">
        <v>1410</v>
      </c>
      <c r="D302" s="34" t="s">
        <v>1411</v>
      </c>
      <c r="E302" s="54" t="s">
        <v>1412</v>
      </c>
      <c r="F302" s="54" t="s">
        <v>1413</v>
      </c>
      <c r="G302" s="54" t="s">
        <v>385</v>
      </c>
      <c r="H302" s="54" t="s">
        <v>386</v>
      </c>
      <c r="I302" s="54" t="s">
        <v>1120</v>
      </c>
      <c r="J302" s="35" t="s">
        <v>1406</v>
      </c>
      <c r="K302" s="34" t="s">
        <v>1407</v>
      </c>
      <c r="L302" s="54" t="s">
        <v>162</v>
      </c>
      <c r="M302" s="54" t="s">
        <v>1414</v>
      </c>
      <c r="N302" s="35" t="s">
        <v>391</v>
      </c>
      <c r="O302" s="36" t="s">
        <v>392</v>
      </c>
      <c r="P302" s="35" t="s">
        <v>48</v>
      </c>
    </row>
    <row r="303" spans="2:16" s="54" customFormat="1" x14ac:dyDescent="0.25">
      <c r="B303" s="54" t="s">
        <v>1415</v>
      </c>
      <c r="C303" s="34" t="s">
        <v>1416</v>
      </c>
      <c r="D303" s="34" t="s">
        <v>1104</v>
      </c>
      <c r="E303" s="54" t="s">
        <v>1417</v>
      </c>
      <c r="F303" s="54" t="s">
        <v>1418</v>
      </c>
      <c r="G303" s="54" t="s">
        <v>48</v>
      </c>
      <c r="H303" s="54" t="s">
        <v>386</v>
      </c>
      <c r="I303" s="54" t="s">
        <v>1120</v>
      </c>
      <c r="J303" s="35" t="s">
        <v>1406</v>
      </c>
      <c r="K303" s="34" t="s">
        <v>1407</v>
      </c>
      <c r="L303" s="54" t="s">
        <v>162</v>
      </c>
      <c r="M303" s="54" t="s">
        <v>390</v>
      </c>
      <c r="N303" s="35" t="s">
        <v>391</v>
      </c>
      <c r="O303" s="36" t="s">
        <v>392</v>
      </c>
      <c r="P303" s="35" t="s">
        <v>48</v>
      </c>
    </row>
    <row r="304" spans="2:16" s="54" customFormat="1" x14ac:dyDescent="0.25">
      <c r="B304" s="54" t="s">
        <v>1419</v>
      </c>
      <c r="C304" s="34" t="s">
        <v>567</v>
      </c>
      <c r="D304" s="34" t="s">
        <v>1286</v>
      </c>
      <c r="E304" s="54" t="s">
        <v>1420</v>
      </c>
      <c r="F304" s="54" t="s">
        <v>1421</v>
      </c>
      <c r="G304" s="54" t="s">
        <v>385</v>
      </c>
      <c r="H304" s="54" t="s">
        <v>386</v>
      </c>
      <c r="I304" s="54" t="s">
        <v>1120</v>
      </c>
      <c r="J304" s="35" t="s">
        <v>1422</v>
      </c>
      <c r="K304" s="34" t="s">
        <v>1423</v>
      </c>
      <c r="L304" s="54" t="s">
        <v>57</v>
      </c>
      <c r="M304" s="54" t="s">
        <v>1424</v>
      </c>
      <c r="N304" s="35" t="s">
        <v>391</v>
      </c>
      <c r="O304" s="36" t="s">
        <v>392</v>
      </c>
      <c r="P304" s="35" t="s">
        <v>48</v>
      </c>
    </row>
    <row r="305" spans="2:17" s="54" customFormat="1" x14ac:dyDescent="0.25">
      <c r="B305" s="54" t="s">
        <v>1425</v>
      </c>
      <c r="C305" s="34" t="s">
        <v>1125</v>
      </c>
      <c r="D305" s="34" t="s">
        <v>1426</v>
      </c>
      <c r="E305" s="54" t="s">
        <v>1427</v>
      </c>
      <c r="F305" s="54" t="s">
        <v>1428</v>
      </c>
      <c r="G305" s="54" t="s">
        <v>385</v>
      </c>
      <c r="H305" s="54" t="s">
        <v>386</v>
      </c>
      <c r="I305" s="54" t="s">
        <v>1120</v>
      </c>
      <c r="J305" s="35" t="s">
        <v>1422</v>
      </c>
      <c r="K305" s="34" t="s">
        <v>1423</v>
      </c>
      <c r="L305" s="54" t="s">
        <v>57</v>
      </c>
      <c r="M305" s="54" t="s">
        <v>1429</v>
      </c>
      <c r="N305" s="35" t="s">
        <v>391</v>
      </c>
      <c r="O305" s="36" t="s">
        <v>392</v>
      </c>
      <c r="P305" s="35" t="s">
        <v>48</v>
      </c>
    </row>
    <row r="306" spans="2:17" s="54" customFormat="1" x14ac:dyDescent="0.25">
      <c r="B306" s="54" t="s">
        <v>1430</v>
      </c>
      <c r="C306" s="34" t="s">
        <v>1431</v>
      </c>
      <c r="D306" s="34" t="s">
        <v>1432</v>
      </c>
      <c r="E306" s="54" t="s">
        <v>1433</v>
      </c>
      <c r="F306" s="54" t="s">
        <v>579</v>
      </c>
      <c r="G306" s="54" t="s">
        <v>385</v>
      </c>
      <c r="H306" s="54" t="s">
        <v>668</v>
      </c>
      <c r="I306" s="54" t="s">
        <v>1120</v>
      </c>
      <c r="J306" s="35" t="s">
        <v>1422</v>
      </c>
      <c r="K306" s="34" t="s">
        <v>1423</v>
      </c>
      <c r="L306" s="54" t="s">
        <v>57</v>
      </c>
      <c r="M306" s="54" t="s">
        <v>1434</v>
      </c>
      <c r="N306" s="35" t="s">
        <v>391</v>
      </c>
      <c r="O306" s="36" t="s">
        <v>392</v>
      </c>
      <c r="P306" s="35" t="s">
        <v>48</v>
      </c>
    </row>
    <row r="307" spans="2:17" s="54" customFormat="1" x14ac:dyDescent="0.25">
      <c r="B307" s="54" t="s">
        <v>1435</v>
      </c>
      <c r="C307" s="34" t="s">
        <v>1436</v>
      </c>
      <c r="D307" s="34" t="s">
        <v>449</v>
      </c>
      <c r="E307" s="54" t="s">
        <v>1437</v>
      </c>
      <c r="F307" s="54" t="s">
        <v>1438</v>
      </c>
      <c r="G307" s="54" t="s">
        <v>48</v>
      </c>
      <c r="H307" s="54" t="s">
        <v>386</v>
      </c>
      <c r="I307" s="54" t="s">
        <v>1120</v>
      </c>
      <c r="J307" s="35" t="s">
        <v>1422</v>
      </c>
      <c r="K307" s="34" t="s">
        <v>1423</v>
      </c>
      <c r="L307" s="54" t="s">
        <v>174</v>
      </c>
      <c r="M307" s="54" t="s">
        <v>1439</v>
      </c>
      <c r="N307" s="35" t="s">
        <v>1440</v>
      </c>
      <c r="O307" s="36" t="s">
        <v>392</v>
      </c>
      <c r="P307" s="35" t="s">
        <v>48</v>
      </c>
    </row>
    <row r="308" spans="2:17" s="54" customFormat="1" x14ac:dyDescent="0.25">
      <c r="B308" s="54" t="s">
        <v>1441</v>
      </c>
      <c r="C308" s="34" t="s">
        <v>1442</v>
      </c>
      <c r="D308" s="34" t="s">
        <v>1443</v>
      </c>
      <c r="E308" s="54" t="s">
        <v>1444</v>
      </c>
      <c r="F308" s="54" t="s">
        <v>1445</v>
      </c>
      <c r="G308" s="54" t="s">
        <v>48</v>
      </c>
      <c r="H308" s="54" t="s">
        <v>386</v>
      </c>
      <c r="I308" s="54" t="s">
        <v>1120</v>
      </c>
      <c r="J308" s="35" t="s">
        <v>1422</v>
      </c>
      <c r="K308" s="34" t="s">
        <v>1423</v>
      </c>
      <c r="L308" s="54" t="s">
        <v>174</v>
      </c>
      <c r="M308" s="54" t="s">
        <v>1446</v>
      </c>
      <c r="N308" s="35" t="s">
        <v>1440</v>
      </c>
      <c r="O308" s="36" t="s">
        <v>392</v>
      </c>
      <c r="P308" s="35" t="s">
        <v>48</v>
      </c>
    </row>
    <row r="309" spans="2:17" s="54" customFormat="1" x14ac:dyDescent="0.25">
      <c r="B309" s="54" t="s">
        <v>1447</v>
      </c>
      <c r="C309" s="34" t="s">
        <v>381</v>
      </c>
      <c r="D309" s="34" t="s">
        <v>1448</v>
      </c>
      <c r="E309" s="54" t="s">
        <v>1449</v>
      </c>
      <c r="F309" s="54" t="s">
        <v>1450</v>
      </c>
      <c r="G309" s="54" t="s">
        <v>385</v>
      </c>
      <c r="H309" s="54" t="s">
        <v>386</v>
      </c>
      <c r="I309" s="54" t="s">
        <v>1120</v>
      </c>
      <c r="J309" s="35" t="s">
        <v>1422</v>
      </c>
      <c r="K309" s="34" t="s">
        <v>1423</v>
      </c>
      <c r="L309" s="54" t="s">
        <v>207</v>
      </c>
      <c r="M309" s="54" t="s">
        <v>1451</v>
      </c>
      <c r="N309" s="35" t="s">
        <v>1079</v>
      </c>
      <c r="O309" s="36" t="s">
        <v>392</v>
      </c>
      <c r="P309" s="35" t="s">
        <v>48</v>
      </c>
    </row>
    <row r="310" spans="2:17" s="54" customFormat="1" x14ac:dyDescent="0.25">
      <c r="B310" s="54" t="s">
        <v>1452</v>
      </c>
      <c r="C310" s="34" t="s">
        <v>1130</v>
      </c>
      <c r="D310" s="34" t="s">
        <v>1453</v>
      </c>
      <c r="E310" s="54" t="s">
        <v>1454</v>
      </c>
      <c r="F310" s="54" t="s">
        <v>1455</v>
      </c>
      <c r="G310" s="54" t="s">
        <v>385</v>
      </c>
      <c r="H310" s="54" t="s">
        <v>386</v>
      </c>
      <c r="I310" s="54" t="s">
        <v>1120</v>
      </c>
      <c r="J310" s="35" t="s">
        <v>1422</v>
      </c>
      <c r="K310" s="34" t="s">
        <v>1423</v>
      </c>
      <c r="L310" s="54" t="s">
        <v>45</v>
      </c>
      <c r="M310" s="54" t="s">
        <v>1456</v>
      </c>
      <c r="N310" s="35" t="s">
        <v>1079</v>
      </c>
      <c r="O310" s="36" t="s">
        <v>392</v>
      </c>
      <c r="P310" s="35" t="s">
        <v>48</v>
      </c>
      <c r="Q310" s="54" t="s">
        <v>1088</v>
      </c>
    </row>
    <row r="311" spans="2:17" s="54" customFormat="1" x14ac:dyDescent="0.25">
      <c r="B311" s="54" t="s">
        <v>1457</v>
      </c>
      <c r="C311" s="34" t="s">
        <v>1458</v>
      </c>
      <c r="D311" s="34" t="s">
        <v>1459</v>
      </c>
      <c r="E311" s="54" t="s">
        <v>1460</v>
      </c>
      <c r="F311" s="54" t="s">
        <v>1461</v>
      </c>
      <c r="G311" s="54" t="s">
        <v>385</v>
      </c>
      <c r="H311" s="54" t="s">
        <v>386</v>
      </c>
      <c r="I311" s="54" t="s">
        <v>1120</v>
      </c>
      <c r="J311" s="35" t="s">
        <v>1422</v>
      </c>
      <c r="K311" s="34" t="s">
        <v>1423</v>
      </c>
      <c r="L311" s="54" t="s">
        <v>45</v>
      </c>
      <c r="M311" s="54" t="s">
        <v>1462</v>
      </c>
      <c r="N311" s="35" t="s">
        <v>1079</v>
      </c>
      <c r="O311" s="36" t="s">
        <v>392</v>
      </c>
      <c r="P311" s="35" t="s">
        <v>48</v>
      </c>
      <c r="Q311" s="54" t="s">
        <v>1088</v>
      </c>
    </row>
    <row r="312" spans="2:17" s="54" customFormat="1" x14ac:dyDescent="0.25">
      <c r="B312" s="54" t="s">
        <v>1463</v>
      </c>
      <c r="C312" s="34" t="s">
        <v>1464</v>
      </c>
      <c r="D312" s="34" t="s">
        <v>1465</v>
      </c>
      <c r="E312" s="54" t="s">
        <v>1466</v>
      </c>
      <c r="F312" s="54" t="s">
        <v>1467</v>
      </c>
      <c r="G312" s="54" t="s">
        <v>48</v>
      </c>
      <c r="H312" s="54" t="s">
        <v>386</v>
      </c>
      <c r="I312" s="54" t="s">
        <v>1120</v>
      </c>
      <c r="J312" s="35" t="s">
        <v>1422</v>
      </c>
      <c r="K312" s="34" t="s">
        <v>1423</v>
      </c>
      <c r="L312" s="54" t="s">
        <v>93</v>
      </c>
      <c r="M312" s="54" t="s">
        <v>1468</v>
      </c>
      <c r="N312" s="35" t="s">
        <v>1079</v>
      </c>
      <c r="O312" s="36" t="s">
        <v>392</v>
      </c>
      <c r="P312" s="35" t="s">
        <v>48</v>
      </c>
      <c r="Q312" s="54" t="s">
        <v>1088</v>
      </c>
    </row>
    <row r="313" spans="2:17" s="54" customFormat="1" x14ac:dyDescent="0.25">
      <c r="B313" s="54" t="s">
        <v>1469</v>
      </c>
      <c r="C313" s="34" t="s">
        <v>576</v>
      </c>
      <c r="D313" s="34" t="s">
        <v>1131</v>
      </c>
      <c r="E313" s="54" t="s">
        <v>1470</v>
      </c>
      <c r="F313" s="54" t="s">
        <v>1389</v>
      </c>
      <c r="G313" s="54" t="s">
        <v>385</v>
      </c>
      <c r="H313" s="54" t="s">
        <v>386</v>
      </c>
      <c r="I313" s="54" t="s">
        <v>1120</v>
      </c>
      <c r="J313" s="35" t="s">
        <v>1422</v>
      </c>
      <c r="K313" s="34" t="s">
        <v>1423</v>
      </c>
      <c r="L313" s="54" t="s">
        <v>1471</v>
      </c>
      <c r="M313" s="54" t="s">
        <v>1472</v>
      </c>
      <c r="N313" s="35" t="s">
        <v>1079</v>
      </c>
      <c r="O313" s="36" t="s">
        <v>392</v>
      </c>
      <c r="P313" s="35" t="s">
        <v>48</v>
      </c>
      <c r="Q313" s="54" t="s">
        <v>1088</v>
      </c>
    </row>
    <row r="314" spans="2:17" s="54" customFormat="1" x14ac:dyDescent="0.25">
      <c r="B314" s="54" t="s">
        <v>1473</v>
      </c>
      <c r="C314" s="34" t="s">
        <v>1474</v>
      </c>
      <c r="D314" s="34" t="s">
        <v>1475</v>
      </c>
      <c r="E314" s="54" t="s">
        <v>1476</v>
      </c>
      <c r="F314" s="54" t="s">
        <v>430</v>
      </c>
      <c r="G314" s="54" t="s">
        <v>385</v>
      </c>
      <c r="H314" s="54" t="s">
        <v>386</v>
      </c>
      <c r="I314" s="54" t="s">
        <v>1120</v>
      </c>
      <c r="J314" s="35" t="s">
        <v>1422</v>
      </c>
      <c r="K314" s="34" t="s">
        <v>1423</v>
      </c>
      <c r="L314" s="54" t="s">
        <v>1471</v>
      </c>
      <c r="M314" s="54" t="s">
        <v>1477</v>
      </c>
      <c r="N314" s="35" t="s">
        <v>1079</v>
      </c>
      <c r="O314" s="36" t="s">
        <v>392</v>
      </c>
      <c r="P314" s="35" t="s">
        <v>48</v>
      </c>
      <c r="Q314" s="54" t="s">
        <v>1088</v>
      </c>
    </row>
    <row r="315" spans="2:17" s="54" customFormat="1" x14ac:dyDescent="0.25">
      <c r="B315" s="54" t="s">
        <v>1478</v>
      </c>
      <c r="C315" s="34" t="s">
        <v>1479</v>
      </c>
      <c r="D315" s="34" t="s">
        <v>535</v>
      </c>
      <c r="E315" s="54" t="s">
        <v>1480</v>
      </c>
      <c r="F315" s="54" t="s">
        <v>1481</v>
      </c>
      <c r="G315" s="54" t="s">
        <v>385</v>
      </c>
      <c r="H315" s="54" t="s">
        <v>386</v>
      </c>
      <c r="I315" s="54" t="s">
        <v>1120</v>
      </c>
      <c r="J315" s="35" t="s">
        <v>1422</v>
      </c>
      <c r="K315" s="34" t="s">
        <v>1423</v>
      </c>
      <c r="L315" s="54" t="s">
        <v>57</v>
      </c>
      <c r="M315" s="54" t="s">
        <v>1482</v>
      </c>
      <c r="N315" s="35" t="s">
        <v>1079</v>
      </c>
      <c r="O315" s="36" t="s">
        <v>392</v>
      </c>
      <c r="P315" s="35" t="s">
        <v>48</v>
      </c>
      <c r="Q315" s="54" t="s">
        <v>1088</v>
      </c>
    </row>
    <row r="316" spans="2:17" s="54" customFormat="1" x14ac:dyDescent="0.25">
      <c r="B316" s="54" t="s">
        <v>1483</v>
      </c>
      <c r="C316" s="34" t="s">
        <v>1484</v>
      </c>
      <c r="D316" s="34" t="s">
        <v>1485</v>
      </c>
      <c r="E316" s="54" t="s">
        <v>1486</v>
      </c>
      <c r="F316" s="54" t="s">
        <v>1487</v>
      </c>
      <c r="G316" s="54" t="s">
        <v>385</v>
      </c>
      <c r="H316" s="54" t="s">
        <v>386</v>
      </c>
      <c r="I316" s="54" t="s">
        <v>1120</v>
      </c>
      <c r="J316" s="35" t="s">
        <v>1422</v>
      </c>
      <c r="K316" s="34" t="s">
        <v>1423</v>
      </c>
      <c r="L316" s="54" t="s">
        <v>57</v>
      </c>
      <c r="M316" s="54" t="s">
        <v>1488</v>
      </c>
      <c r="N316" s="35" t="s">
        <v>1079</v>
      </c>
      <c r="O316" s="36" t="s">
        <v>392</v>
      </c>
      <c r="P316" s="35" t="s">
        <v>48</v>
      </c>
      <c r="Q316" s="54" t="s">
        <v>1088</v>
      </c>
    </row>
    <row r="317" spans="2:17" s="54" customFormat="1" x14ac:dyDescent="0.25">
      <c r="B317" s="54" t="s">
        <v>1489</v>
      </c>
      <c r="C317" s="34" t="s">
        <v>1490</v>
      </c>
      <c r="D317" s="34" t="s">
        <v>1491</v>
      </c>
      <c r="E317" s="54" t="s">
        <v>1492</v>
      </c>
      <c r="F317" s="54" t="s">
        <v>1493</v>
      </c>
      <c r="G317" s="54" t="s">
        <v>385</v>
      </c>
      <c r="H317" s="54" t="s">
        <v>386</v>
      </c>
      <c r="I317" s="54" t="s">
        <v>1120</v>
      </c>
      <c r="J317" s="35" t="s">
        <v>1494</v>
      </c>
      <c r="K317" s="34" t="s">
        <v>1495</v>
      </c>
      <c r="L317" s="54" t="s">
        <v>57</v>
      </c>
      <c r="M317" s="54" t="s">
        <v>1496</v>
      </c>
      <c r="N317" s="35" t="s">
        <v>1079</v>
      </c>
      <c r="O317" s="36" t="s">
        <v>392</v>
      </c>
      <c r="P317" s="35" t="s">
        <v>48</v>
      </c>
    </row>
    <row r="318" spans="2:17" s="54" customFormat="1" x14ac:dyDescent="0.25">
      <c r="B318" s="54" t="s">
        <v>1497</v>
      </c>
      <c r="C318" s="34" t="s">
        <v>1498</v>
      </c>
      <c r="D318" s="34" t="s">
        <v>1499</v>
      </c>
      <c r="E318" s="54" t="s">
        <v>1500</v>
      </c>
      <c r="F318" s="54" t="s">
        <v>1501</v>
      </c>
      <c r="G318" s="54" t="s">
        <v>385</v>
      </c>
      <c r="H318" s="54" t="s">
        <v>386</v>
      </c>
      <c r="I318" s="54" t="s">
        <v>1120</v>
      </c>
      <c r="J318" s="35" t="s">
        <v>1494</v>
      </c>
      <c r="K318" s="34" t="s">
        <v>1495</v>
      </c>
      <c r="L318" s="54" t="s">
        <v>45</v>
      </c>
      <c r="M318" s="54" t="s">
        <v>1496</v>
      </c>
      <c r="N318" s="35" t="s">
        <v>1079</v>
      </c>
      <c r="O318" s="36" t="s">
        <v>392</v>
      </c>
      <c r="P318" s="35" t="s">
        <v>48</v>
      </c>
    </row>
    <row r="319" spans="2:17" s="54" customFormat="1" x14ac:dyDescent="0.25">
      <c r="B319" s="54" t="s">
        <v>1502</v>
      </c>
      <c r="C319" s="34" t="s">
        <v>1503</v>
      </c>
      <c r="D319" s="34" t="s">
        <v>1504</v>
      </c>
      <c r="E319" s="54" t="s">
        <v>1505</v>
      </c>
      <c r="F319" s="54" t="s">
        <v>1506</v>
      </c>
      <c r="G319" s="54" t="s">
        <v>385</v>
      </c>
      <c r="H319" s="54" t="s">
        <v>386</v>
      </c>
      <c r="I319" s="54" t="s">
        <v>1120</v>
      </c>
      <c r="J319" s="35" t="s">
        <v>1494</v>
      </c>
      <c r="K319" s="34" t="s">
        <v>1495</v>
      </c>
      <c r="L319" s="54" t="s">
        <v>57</v>
      </c>
      <c r="M319" s="54" t="s">
        <v>1496</v>
      </c>
      <c r="N319" s="35" t="s">
        <v>1079</v>
      </c>
      <c r="O319" s="36" t="s">
        <v>392</v>
      </c>
      <c r="P319" s="35" t="s">
        <v>48</v>
      </c>
      <c r="Q319" s="54" t="s">
        <v>1088</v>
      </c>
    </row>
    <row r="320" spans="2:17" s="54" customFormat="1" x14ac:dyDescent="0.25">
      <c r="B320" s="54" t="s">
        <v>1507</v>
      </c>
      <c r="C320" s="34" t="s">
        <v>1341</v>
      </c>
      <c r="D320" s="34" t="s">
        <v>1342</v>
      </c>
      <c r="E320" s="54" t="s">
        <v>1508</v>
      </c>
      <c r="F320" s="54" t="s">
        <v>1509</v>
      </c>
      <c r="G320" s="54" t="s">
        <v>385</v>
      </c>
      <c r="H320" s="54" t="s">
        <v>386</v>
      </c>
      <c r="I320" s="54" t="s">
        <v>1120</v>
      </c>
      <c r="J320" s="35" t="s">
        <v>1494</v>
      </c>
      <c r="K320" s="34" t="s">
        <v>1495</v>
      </c>
      <c r="L320" s="54" t="s">
        <v>162</v>
      </c>
      <c r="M320" s="54" t="s">
        <v>1510</v>
      </c>
      <c r="N320" s="35" t="s">
        <v>1079</v>
      </c>
      <c r="O320" s="36" t="s">
        <v>392</v>
      </c>
      <c r="P320" s="35" t="s">
        <v>48</v>
      </c>
      <c r="Q320" s="54" t="s">
        <v>1088</v>
      </c>
    </row>
    <row r="321" spans="2:17" s="54" customFormat="1" x14ac:dyDescent="0.25">
      <c r="B321" s="54" t="s">
        <v>1511</v>
      </c>
      <c r="C321" s="34" t="s">
        <v>1512</v>
      </c>
      <c r="D321" s="34" t="s">
        <v>1231</v>
      </c>
      <c r="E321" s="54" t="s">
        <v>1513</v>
      </c>
      <c r="F321" s="54" t="s">
        <v>1514</v>
      </c>
      <c r="G321" s="54" t="s">
        <v>385</v>
      </c>
      <c r="H321" s="54" t="s">
        <v>386</v>
      </c>
      <c r="I321" s="54" t="s">
        <v>1120</v>
      </c>
      <c r="J321" s="35" t="s">
        <v>1494</v>
      </c>
      <c r="K321" s="34" t="s">
        <v>1495</v>
      </c>
      <c r="L321" s="54" t="s">
        <v>57</v>
      </c>
      <c r="M321" s="54" t="s">
        <v>1496</v>
      </c>
      <c r="N321" s="35" t="s">
        <v>1079</v>
      </c>
      <c r="O321" s="36" t="s">
        <v>392</v>
      </c>
      <c r="P321" s="35" t="s">
        <v>48</v>
      </c>
      <c r="Q321" s="54" t="s">
        <v>1088</v>
      </c>
    </row>
    <row r="322" spans="2:17" s="54" customFormat="1" x14ac:dyDescent="0.25">
      <c r="B322" s="54" t="s">
        <v>1515</v>
      </c>
      <c r="C322" s="34" t="s">
        <v>1516</v>
      </c>
      <c r="D322" s="34" t="s">
        <v>1517</v>
      </c>
      <c r="E322" s="54" t="s">
        <v>1518</v>
      </c>
      <c r="F322" s="54" t="s">
        <v>1519</v>
      </c>
      <c r="G322" s="54" t="s">
        <v>48</v>
      </c>
      <c r="H322" s="54" t="s">
        <v>386</v>
      </c>
      <c r="I322" s="54" t="s">
        <v>1120</v>
      </c>
      <c r="J322" s="35" t="s">
        <v>1520</v>
      </c>
      <c r="K322" s="54" t="s">
        <v>1521</v>
      </c>
      <c r="L322" s="54" t="s">
        <v>1521</v>
      </c>
      <c r="M322" s="54" t="s">
        <v>1522</v>
      </c>
      <c r="N322" s="35" t="s">
        <v>1440</v>
      </c>
      <c r="O322" s="36" t="s">
        <v>392</v>
      </c>
      <c r="P322" s="35" t="s">
        <v>48</v>
      </c>
    </row>
    <row r="323" spans="2:17" s="54" customFormat="1" x14ac:dyDescent="0.25">
      <c r="B323" s="54" t="s">
        <v>1523</v>
      </c>
      <c r="C323" s="34" t="s">
        <v>1090</v>
      </c>
      <c r="D323" s="34" t="s">
        <v>1524</v>
      </c>
      <c r="E323" s="54" t="s">
        <v>1525</v>
      </c>
      <c r="F323" s="54" t="s">
        <v>1526</v>
      </c>
      <c r="G323" s="54" t="s">
        <v>385</v>
      </c>
      <c r="H323" s="54" t="s">
        <v>386</v>
      </c>
      <c r="I323" s="54" t="s">
        <v>1120</v>
      </c>
      <c r="J323" s="35" t="s">
        <v>1527</v>
      </c>
      <c r="K323" s="34" t="s">
        <v>1528</v>
      </c>
      <c r="L323" s="54" t="s">
        <v>45</v>
      </c>
      <c r="M323" s="54" t="s">
        <v>1529</v>
      </c>
      <c r="N323" s="35" t="s">
        <v>391</v>
      </c>
      <c r="O323" s="36" t="s">
        <v>392</v>
      </c>
      <c r="P323" s="35" t="s">
        <v>48</v>
      </c>
    </row>
    <row r="324" spans="2:17" s="54" customFormat="1" x14ac:dyDescent="0.25">
      <c r="B324" s="54" t="s">
        <v>1530</v>
      </c>
      <c r="C324" s="34" t="s">
        <v>1531</v>
      </c>
      <c r="D324" s="34" t="s">
        <v>1532</v>
      </c>
      <c r="E324" s="54" t="s">
        <v>1533</v>
      </c>
      <c r="F324" s="54" t="s">
        <v>1222</v>
      </c>
      <c r="G324" s="54" t="s">
        <v>385</v>
      </c>
      <c r="H324" s="54" t="s">
        <v>386</v>
      </c>
      <c r="I324" s="54" t="s">
        <v>1120</v>
      </c>
      <c r="J324" s="35" t="s">
        <v>1527</v>
      </c>
      <c r="K324" s="34" t="s">
        <v>1528</v>
      </c>
      <c r="L324" s="54" t="s">
        <v>57</v>
      </c>
      <c r="M324" s="54" t="s">
        <v>1534</v>
      </c>
      <c r="N324" s="35" t="s">
        <v>391</v>
      </c>
      <c r="O324" s="36" t="s">
        <v>392</v>
      </c>
      <c r="P324" s="35" t="s">
        <v>48</v>
      </c>
    </row>
    <row r="325" spans="2:17" s="54" customFormat="1" x14ac:dyDescent="0.25">
      <c r="B325" s="54" t="s">
        <v>1535</v>
      </c>
      <c r="C325" s="34" t="s">
        <v>381</v>
      </c>
      <c r="D325" s="34" t="s">
        <v>1536</v>
      </c>
      <c r="E325" s="54" t="s">
        <v>1537</v>
      </c>
      <c r="F325" s="54" t="s">
        <v>1538</v>
      </c>
      <c r="G325" s="54" t="s">
        <v>385</v>
      </c>
      <c r="H325" s="54" t="s">
        <v>386</v>
      </c>
      <c r="I325" s="54" t="s">
        <v>1120</v>
      </c>
      <c r="J325" s="35" t="s">
        <v>1527</v>
      </c>
      <c r="K325" s="34" t="s">
        <v>1528</v>
      </c>
      <c r="L325" s="54" t="s">
        <v>45</v>
      </c>
      <c r="M325" s="54" t="s">
        <v>1529</v>
      </c>
      <c r="N325" s="35" t="s">
        <v>391</v>
      </c>
      <c r="O325" s="36" t="s">
        <v>392</v>
      </c>
      <c r="P325" s="35" t="s">
        <v>48</v>
      </c>
    </row>
    <row r="326" spans="2:17" s="54" customFormat="1" x14ac:dyDescent="0.25">
      <c r="B326" s="54" t="s">
        <v>1539</v>
      </c>
      <c r="C326" s="34" t="s">
        <v>1369</v>
      </c>
      <c r="D326" s="34" t="s">
        <v>1540</v>
      </c>
      <c r="E326" s="54" t="s">
        <v>1541</v>
      </c>
      <c r="F326" s="54" t="s">
        <v>1538</v>
      </c>
      <c r="G326" s="54" t="s">
        <v>385</v>
      </c>
      <c r="H326" s="54" t="s">
        <v>386</v>
      </c>
      <c r="I326" s="54" t="s">
        <v>1120</v>
      </c>
      <c r="J326" s="35" t="s">
        <v>1527</v>
      </c>
      <c r="K326" s="34" t="s">
        <v>1528</v>
      </c>
      <c r="L326" s="54" t="s">
        <v>45</v>
      </c>
      <c r="M326" s="54" t="s">
        <v>1542</v>
      </c>
      <c r="N326" s="35" t="s">
        <v>391</v>
      </c>
      <c r="O326" s="36" t="s">
        <v>392</v>
      </c>
      <c r="P326" s="35" t="s">
        <v>48</v>
      </c>
    </row>
    <row r="327" spans="2:17" s="54" customFormat="1" x14ac:dyDescent="0.25">
      <c r="B327" s="54" t="s">
        <v>1543</v>
      </c>
      <c r="C327" s="34" t="s">
        <v>590</v>
      </c>
      <c r="D327" s="34" t="s">
        <v>466</v>
      </c>
      <c r="E327" s="54" t="s">
        <v>1544</v>
      </c>
      <c r="F327" s="54" t="s">
        <v>1243</v>
      </c>
      <c r="G327" s="54" t="s">
        <v>385</v>
      </c>
      <c r="H327" s="54" t="s">
        <v>386</v>
      </c>
      <c r="I327" s="54" t="s">
        <v>1120</v>
      </c>
      <c r="J327" s="35" t="s">
        <v>1527</v>
      </c>
      <c r="K327" s="34" t="s">
        <v>1528</v>
      </c>
      <c r="L327" s="54" t="s">
        <v>45</v>
      </c>
      <c r="M327" s="54" t="s">
        <v>1534</v>
      </c>
      <c r="N327" s="35" t="s">
        <v>391</v>
      </c>
      <c r="O327" s="36" t="s">
        <v>392</v>
      </c>
      <c r="P327" s="35" t="s">
        <v>48</v>
      </c>
    </row>
    <row r="328" spans="2:17" s="54" customFormat="1" x14ac:dyDescent="0.25">
      <c r="B328" s="54" t="s">
        <v>1545</v>
      </c>
      <c r="C328" s="34" t="s">
        <v>1546</v>
      </c>
      <c r="D328" s="34" t="s">
        <v>1547</v>
      </c>
      <c r="E328" s="54" t="s">
        <v>1548</v>
      </c>
      <c r="F328" s="54" t="s">
        <v>1549</v>
      </c>
      <c r="G328" s="54" t="s">
        <v>385</v>
      </c>
      <c r="H328" s="54" t="s">
        <v>386</v>
      </c>
      <c r="I328" s="54" t="s">
        <v>1120</v>
      </c>
      <c r="J328" s="35" t="s">
        <v>1527</v>
      </c>
      <c r="K328" s="34" t="s">
        <v>1528</v>
      </c>
      <c r="L328" s="54" t="s">
        <v>45</v>
      </c>
      <c r="M328" s="54" t="s">
        <v>1534</v>
      </c>
      <c r="N328" s="35" t="s">
        <v>391</v>
      </c>
      <c r="O328" s="36" t="s">
        <v>392</v>
      </c>
      <c r="P328" s="35" t="s">
        <v>48</v>
      </c>
    </row>
    <row r="329" spans="2:17" s="54" customFormat="1" x14ac:dyDescent="0.25">
      <c r="B329" s="54" t="s">
        <v>1550</v>
      </c>
      <c r="C329" s="34" t="s">
        <v>448</v>
      </c>
      <c r="D329" s="34" t="s">
        <v>1551</v>
      </c>
      <c r="E329" s="54" t="s">
        <v>1552</v>
      </c>
      <c r="F329" s="54" t="s">
        <v>1553</v>
      </c>
      <c r="G329" s="54" t="s">
        <v>385</v>
      </c>
      <c r="H329" s="54" t="s">
        <v>386</v>
      </c>
      <c r="I329" s="54" t="s">
        <v>1120</v>
      </c>
      <c r="J329" s="35" t="s">
        <v>1527</v>
      </c>
      <c r="K329" s="34" t="s">
        <v>1528</v>
      </c>
      <c r="L329" s="54" t="s">
        <v>45</v>
      </c>
      <c r="M329" s="54" t="s">
        <v>1534</v>
      </c>
      <c r="N329" s="35" t="s">
        <v>391</v>
      </c>
      <c r="O329" s="36" t="s">
        <v>392</v>
      </c>
      <c r="P329" s="35" t="s">
        <v>48</v>
      </c>
    </row>
    <row r="330" spans="2:17" s="54" customFormat="1" x14ac:dyDescent="0.25">
      <c r="B330" s="54" t="s">
        <v>1554</v>
      </c>
      <c r="C330" s="34" t="s">
        <v>1555</v>
      </c>
      <c r="D330" s="34" t="s">
        <v>1556</v>
      </c>
      <c r="E330" s="54" t="s">
        <v>1557</v>
      </c>
      <c r="F330" s="54" t="s">
        <v>1558</v>
      </c>
      <c r="G330" s="54" t="s">
        <v>385</v>
      </c>
      <c r="H330" s="54" t="s">
        <v>386</v>
      </c>
      <c r="I330" s="54" t="s">
        <v>1120</v>
      </c>
      <c r="J330" s="35" t="s">
        <v>1527</v>
      </c>
      <c r="K330" s="34" t="s">
        <v>1528</v>
      </c>
      <c r="L330" s="54" t="s">
        <v>45</v>
      </c>
      <c r="M330" s="54" t="s">
        <v>1559</v>
      </c>
      <c r="N330" s="35" t="s">
        <v>391</v>
      </c>
      <c r="O330" s="36" t="s">
        <v>392</v>
      </c>
      <c r="P330" s="35" t="s">
        <v>48</v>
      </c>
    </row>
    <row r="331" spans="2:17" s="54" customFormat="1" x14ac:dyDescent="0.25">
      <c r="B331" s="54" t="s">
        <v>1560</v>
      </c>
      <c r="C331" s="34" t="s">
        <v>410</v>
      </c>
      <c r="D331" s="34" t="s">
        <v>1269</v>
      </c>
      <c r="E331" s="54" t="s">
        <v>1412</v>
      </c>
      <c r="F331" s="54" t="s">
        <v>1561</v>
      </c>
      <c r="G331" s="54" t="s">
        <v>385</v>
      </c>
      <c r="H331" s="54" t="s">
        <v>386</v>
      </c>
      <c r="I331" s="54" t="s">
        <v>1120</v>
      </c>
      <c r="J331" s="35" t="s">
        <v>1527</v>
      </c>
      <c r="K331" s="34" t="s">
        <v>1528</v>
      </c>
      <c r="L331" s="54" t="s">
        <v>45</v>
      </c>
      <c r="M331" s="54" t="s">
        <v>1534</v>
      </c>
      <c r="N331" s="35" t="s">
        <v>391</v>
      </c>
      <c r="O331" s="36" t="s">
        <v>392</v>
      </c>
      <c r="P331" s="35" t="s">
        <v>48</v>
      </c>
    </row>
    <row r="332" spans="2:17" s="54" customFormat="1" x14ac:dyDescent="0.25">
      <c r="B332" s="54" t="s">
        <v>1562</v>
      </c>
      <c r="C332" s="34" t="s">
        <v>1563</v>
      </c>
      <c r="D332" s="34" t="s">
        <v>466</v>
      </c>
      <c r="E332" s="54" t="s">
        <v>1564</v>
      </c>
      <c r="F332" s="54" t="s">
        <v>1565</v>
      </c>
      <c r="G332" s="54" t="s">
        <v>385</v>
      </c>
      <c r="H332" s="54" t="s">
        <v>386</v>
      </c>
      <c r="I332" s="54" t="s">
        <v>1566</v>
      </c>
      <c r="J332" s="35" t="s">
        <v>1567</v>
      </c>
      <c r="K332" s="38" t="s">
        <v>1568</v>
      </c>
      <c r="L332" s="54" t="s">
        <v>45</v>
      </c>
      <c r="M332" s="54" t="s">
        <v>1569</v>
      </c>
      <c r="N332" s="35" t="s">
        <v>391</v>
      </c>
      <c r="O332" s="36" t="s">
        <v>392</v>
      </c>
      <c r="P332" s="35" t="s">
        <v>48</v>
      </c>
    </row>
    <row r="333" spans="2:17" s="54" customFormat="1" x14ac:dyDescent="0.25">
      <c r="B333" s="54" t="s">
        <v>1570</v>
      </c>
      <c r="C333" s="34" t="s">
        <v>1571</v>
      </c>
      <c r="D333" s="34" t="s">
        <v>1166</v>
      </c>
      <c r="E333" s="54" t="s">
        <v>1572</v>
      </c>
      <c r="F333" s="54" t="s">
        <v>1573</v>
      </c>
      <c r="G333" s="54" t="s">
        <v>48</v>
      </c>
      <c r="H333" s="54" t="s">
        <v>386</v>
      </c>
      <c r="I333" s="54" t="s">
        <v>1566</v>
      </c>
      <c r="J333" s="35" t="s">
        <v>1567</v>
      </c>
      <c r="K333" s="38" t="s">
        <v>1568</v>
      </c>
      <c r="L333" s="54" t="s">
        <v>57</v>
      </c>
      <c r="M333" s="54" t="s">
        <v>1574</v>
      </c>
      <c r="N333" s="35" t="s">
        <v>391</v>
      </c>
      <c r="O333" s="36" t="s">
        <v>392</v>
      </c>
      <c r="P333" s="35" t="s">
        <v>48</v>
      </c>
    </row>
    <row r="334" spans="2:17" s="54" customFormat="1" x14ac:dyDescent="0.25">
      <c r="B334" s="54" t="s">
        <v>1575</v>
      </c>
      <c r="C334" s="34" t="s">
        <v>1116</v>
      </c>
      <c r="D334" s="34" t="s">
        <v>1576</v>
      </c>
      <c r="E334" s="54" t="s">
        <v>1577</v>
      </c>
      <c r="F334" s="54" t="s">
        <v>1578</v>
      </c>
      <c r="G334" s="54" t="s">
        <v>48</v>
      </c>
      <c r="H334" s="54" t="s">
        <v>386</v>
      </c>
      <c r="I334" s="54" t="s">
        <v>1566</v>
      </c>
      <c r="J334" s="35" t="s">
        <v>1567</v>
      </c>
      <c r="K334" s="38" t="s">
        <v>1568</v>
      </c>
      <c r="L334" s="54" t="s">
        <v>57</v>
      </c>
      <c r="M334" s="54" t="s">
        <v>1579</v>
      </c>
      <c r="N334" s="35" t="s">
        <v>391</v>
      </c>
      <c r="O334" s="36" t="s">
        <v>392</v>
      </c>
      <c r="P334" s="35" t="s">
        <v>48</v>
      </c>
    </row>
    <row r="335" spans="2:17" s="54" customFormat="1" x14ac:dyDescent="0.25">
      <c r="B335" s="54" t="s">
        <v>1580</v>
      </c>
      <c r="C335" s="34" t="s">
        <v>604</v>
      </c>
      <c r="D335" s="34" t="s">
        <v>1581</v>
      </c>
      <c r="E335" s="54" t="s">
        <v>1582</v>
      </c>
      <c r="F335" s="54" t="s">
        <v>1583</v>
      </c>
      <c r="G335" s="54" t="s">
        <v>385</v>
      </c>
      <c r="H335" s="54" t="s">
        <v>386</v>
      </c>
      <c r="I335" s="54" t="s">
        <v>1566</v>
      </c>
      <c r="J335" s="35" t="s">
        <v>1567</v>
      </c>
      <c r="K335" s="38" t="s">
        <v>1568</v>
      </c>
      <c r="L335" s="54" t="s">
        <v>162</v>
      </c>
      <c r="M335" s="54" t="s">
        <v>1584</v>
      </c>
      <c r="N335" s="35" t="s">
        <v>391</v>
      </c>
      <c r="O335" s="36" t="s">
        <v>392</v>
      </c>
      <c r="P335" s="35" t="s">
        <v>48</v>
      </c>
    </row>
    <row r="336" spans="2:17" s="54" customFormat="1" x14ac:dyDescent="0.25">
      <c r="B336" s="54" t="s">
        <v>1585</v>
      </c>
      <c r="C336" s="34" t="s">
        <v>1586</v>
      </c>
      <c r="D336" s="34" t="s">
        <v>614</v>
      </c>
      <c r="E336" s="54" t="s">
        <v>1587</v>
      </c>
      <c r="F336" s="54" t="s">
        <v>1588</v>
      </c>
      <c r="G336" s="54" t="s">
        <v>48</v>
      </c>
      <c r="H336" s="54" t="s">
        <v>386</v>
      </c>
      <c r="I336" s="54" t="s">
        <v>1566</v>
      </c>
      <c r="J336" s="35" t="s">
        <v>1567</v>
      </c>
      <c r="K336" s="38" t="s">
        <v>1568</v>
      </c>
      <c r="L336" s="54" t="s">
        <v>57</v>
      </c>
      <c r="M336" s="54" t="s">
        <v>1589</v>
      </c>
      <c r="N336" s="35" t="s">
        <v>391</v>
      </c>
      <c r="O336" s="36" t="s">
        <v>392</v>
      </c>
      <c r="P336" s="35" t="s">
        <v>48</v>
      </c>
    </row>
    <row r="337" spans="2:16" s="54" customFormat="1" x14ac:dyDescent="0.25">
      <c r="B337" s="54" t="s">
        <v>1590</v>
      </c>
      <c r="C337" s="34" t="s">
        <v>1591</v>
      </c>
      <c r="D337" s="34" t="s">
        <v>1592</v>
      </c>
      <c r="E337" s="54" t="s">
        <v>1593</v>
      </c>
      <c r="F337" s="54" t="s">
        <v>1594</v>
      </c>
      <c r="G337" s="54" t="s">
        <v>385</v>
      </c>
      <c r="H337" s="54" t="s">
        <v>386</v>
      </c>
      <c r="I337" s="54" t="s">
        <v>1566</v>
      </c>
      <c r="J337" s="35" t="s">
        <v>1567</v>
      </c>
      <c r="K337" s="38" t="s">
        <v>1568</v>
      </c>
      <c r="L337" s="54" t="s">
        <v>162</v>
      </c>
      <c r="M337" s="54" t="s">
        <v>1584</v>
      </c>
      <c r="N337" s="35" t="s">
        <v>391</v>
      </c>
      <c r="O337" s="36" t="s">
        <v>392</v>
      </c>
      <c r="P337" s="35" t="s">
        <v>48</v>
      </c>
    </row>
    <row r="338" spans="2:16" s="54" customFormat="1" x14ac:dyDescent="0.25">
      <c r="B338" s="54" t="s">
        <v>1595</v>
      </c>
      <c r="C338" s="34" t="s">
        <v>1596</v>
      </c>
      <c r="D338" s="34" t="s">
        <v>1597</v>
      </c>
      <c r="E338" s="54" t="s">
        <v>1598</v>
      </c>
      <c r="F338" s="54" t="s">
        <v>1599</v>
      </c>
      <c r="G338" s="54" t="s">
        <v>48</v>
      </c>
      <c r="H338" s="54" t="s">
        <v>386</v>
      </c>
      <c r="I338" s="54" t="s">
        <v>1566</v>
      </c>
      <c r="J338" s="35" t="s">
        <v>1567</v>
      </c>
      <c r="K338" s="38" t="s">
        <v>1568</v>
      </c>
      <c r="L338" s="54" t="s">
        <v>57</v>
      </c>
      <c r="M338" s="54" t="s">
        <v>1600</v>
      </c>
      <c r="N338" s="35" t="s">
        <v>391</v>
      </c>
      <c r="O338" s="36" t="s">
        <v>392</v>
      </c>
      <c r="P338" s="35" t="s">
        <v>48</v>
      </c>
    </row>
    <row r="339" spans="2:16" s="54" customFormat="1" x14ac:dyDescent="0.25">
      <c r="B339" s="54" t="s">
        <v>1601</v>
      </c>
      <c r="C339" s="34" t="s">
        <v>979</v>
      </c>
      <c r="D339" s="34" t="s">
        <v>1602</v>
      </c>
      <c r="E339" s="54" t="s">
        <v>1603</v>
      </c>
      <c r="F339" s="54" t="s">
        <v>1604</v>
      </c>
      <c r="G339" s="54" t="s">
        <v>48</v>
      </c>
      <c r="H339" s="54" t="s">
        <v>386</v>
      </c>
      <c r="I339" s="54" t="s">
        <v>1566</v>
      </c>
      <c r="J339" s="35" t="s">
        <v>1567</v>
      </c>
      <c r="K339" s="38" t="s">
        <v>1568</v>
      </c>
      <c r="L339" s="54" t="s">
        <v>93</v>
      </c>
      <c r="M339" s="54" t="s">
        <v>1605</v>
      </c>
      <c r="N339" s="35" t="s">
        <v>391</v>
      </c>
      <c r="O339" s="36" t="s">
        <v>392</v>
      </c>
      <c r="P339" s="35" t="s">
        <v>48</v>
      </c>
    </row>
    <row r="340" spans="2:16" s="54" customFormat="1" x14ac:dyDescent="0.25">
      <c r="B340" s="54" t="s">
        <v>1606</v>
      </c>
      <c r="C340" s="34" t="s">
        <v>1125</v>
      </c>
      <c r="D340" s="34" t="s">
        <v>1607</v>
      </c>
      <c r="E340" s="54" t="s">
        <v>1608</v>
      </c>
      <c r="F340" s="54" t="s">
        <v>1609</v>
      </c>
      <c r="G340" s="54" t="s">
        <v>385</v>
      </c>
      <c r="H340" s="54" t="s">
        <v>386</v>
      </c>
      <c r="I340" s="54" t="s">
        <v>1566</v>
      </c>
      <c r="J340" s="35" t="s">
        <v>1567</v>
      </c>
      <c r="K340" s="38" t="s">
        <v>1568</v>
      </c>
      <c r="L340" s="54" t="s">
        <v>162</v>
      </c>
      <c r="M340" s="54" t="s">
        <v>1584</v>
      </c>
      <c r="N340" s="35" t="s">
        <v>391</v>
      </c>
      <c r="O340" s="36" t="s">
        <v>392</v>
      </c>
      <c r="P340" s="35" t="s">
        <v>48</v>
      </c>
    </row>
    <row r="341" spans="2:16" s="54" customFormat="1" x14ac:dyDescent="0.25">
      <c r="B341" s="54" t="s">
        <v>1610</v>
      </c>
      <c r="C341" s="34" t="s">
        <v>1611</v>
      </c>
      <c r="D341" s="34" t="s">
        <v>466</v>
      </c>
      <c r="E341" s="54" t="s">
        <v>1612</v>
      </c>
      <c r="F341" s="54" t="s">
        <v>1613</v>
      </c>
      <c r="G341" s="54" t="s">
        <v>48</v>
      </c>
      <c r="H341" s="54" t="s">
        <v>386</v>
      </c>
      <c r="I341" s="54" t="s">
        <v>1566</v>
      </c>
      <c r="J341" s="35" t="s">
        <v>1567</v>
      </c>
      <c r="K341" s="38" t="s">
        <v>1568</v>
      </c>
      <c r="L341" s="54" t="s">
        <v>57</v>
      </c>
      <c r="M341" s="54" t="s">
        <v>1600</v>
      </c>
      <c r="N341" s="35" t="s">
        <v>391</v>
      </c>
      <c r="O341" s="36" t="s">
        <v>392</v>
      </c>
      <c r="P341" s="35" t="s">
        <v>48</v>
      </c>
    </row>
    <row r="342" spans="2:16" s="54" customFormat="1" x14ac:dyDescent="0.25">
      <c r="B342" s="54" t="s">
        <v>1614</v>
      </c>
      <c r="C342" s="34" t="s">
        <v>1615</v>
      </c>
      <c r="D342" s="34" t="s">
        <v>1616</v>
      </c>
      <c r="E342" s="54" t="s">
        <v>1617</v>
      </c>
      <c r="F342" s="54" t="s">
        <v>1618</v>
      </c>
      <c r="G342" s="54" t="s">
        <v>48</v>
      </c>
      <c r="H342" s="54" t="s">
        <v>386</v>
      </c>
      <c r="I342" s="54" t="s">
        <v>1566</v>
      </c>
      <c r="J342" s="35" t="s">
        <v>1567</v>
      </c>
      <c r="K342" s="38" t="s">
        <v>1568</v>
      </c>
      <c r="L342" s="54" t="s">
        <v>57</v>
      </c>
      <c r="M342" s="54" t="s">
        <v>1619</v>
      </c>
      <c r="N342" s="35" t="s">
        <v>391</v>
      </c>
      <c r="O342" s="36" t="s">
        <v>392</v>
      </c>
      <c r="P342" s="35" t="s">
        <v>48</v>
      </c>
    </row>
    <row r="343" spans="2:16" s="54" customFormat="1" x14ac:dyDescent="0.25">
      <c r="B343" s="54" t="s">
        <v>1620</v>
      </c>
      <c r="C343" s="34" t="s">
        <v>1621</v>
      </c>
      <c r="D343" s="34" t="s">
        <v>1622</v>
      </c>
      <c r="E343" s="54" t="s">
        <v>1623</v>
      </c>
      <c r="F343" s="54" t="s">
        <v>1624</v>
      </c>
      <c r="G343" s="54" t="s">
        <v>48</v>
      </c>
      <c r="H343" s="54" t="s">
        <v>386</v>
      </c>
      <c r="I343" s="54" t="s">
        <v>1566</v>
      </c>
      <c r="J343" s="35" t="s">
        <v>1567</v>
      </c>
      <c r="K343" s="38" t="s">
        <v>1568</v>
      </c>
      <c r="L343" s="54" t="s">
        <v>57</v>
      </c>
      <c r="M343" s="54" t="s">
        <v>1625</v>
      </c>
      <c r="N343" s="35" t="s">
        <v>391</v>
      </c>
      <c r="O343" s="36" t="s">
        <v>392</v>
      </c>
      <c r="P343" s="35" t="s">
        <v>48</v>
      </c>
    </row>
    <row r="344" spans="2:16" s="54" customFormat="1" x14ac:dyDescent="0.25">
      <c r="B344" s="54" t="s">
        <v>1626</v>
      </c>
      <c r="C344" s="34" t="s">
        <v>1627</v>
      </c>
      <c r="D344" s="34" t="s">
        <v>1628</v>
      </c>
      <c r="E344" s="54" t="s">
        <v>1629</v>
      </c>
      <c r="F344" s="54" t="s">
        <v>1630</v>
      </c>
      <c r="G344" s="54" t="s">
        <v>48</v>
      </c>
      <c r="H344" s="54" t="s">
        <v>386</v>
      </c>
      <c r="I344" s="54" t="s">
        <v>1566</v>
      </c>
      <c r="J344" s="35" t="s">
        <v>1567</v>
      </c>
      <c r="K344" s="38" t="s">
        <v>1568</v>
      </c>
      <c r="L344" s="54" t="s">
        <v>57</v>
      </c>
      <c r="M344" s="54" t="s">
        <v>1600</v>
      </c>
      <c r="N344" s="35" t="s">
        <v>391</v>
      </c>
      <c r="O344" s="36" t="s">
        <v>392</v>
      </c>
      <c r="P344" s="35" t="s">
        <v>48</v>
      </c>
    </row>
    <row r="345" spans="2:16" s="54" customFormat="1" x14ac:dyDescent="0.25">
      <c r="B345" s="54" t="s">
        <v>1631</v>
      </c>
      <c r="C345" s="34" t="s">
        <v>1632</v>
      </c>
      <c r="D345" s="34" t="s">
        <v>1633</v>
      </c>
      <c r="E345" s="54" t="s">
        <v>1634</v>
      </c>
      <c r="F345" s="54" t="s">
        <v>1635</v>
      </c>
      <c r="G345" s="54" t="s">
        <v>48</v>
      </c>
      <c r="H345" s="54" t="s">
        <v>386</v>
      </c>
      <c r="I345" s="54" t="s">
        <v>1566</v>
      </c>
      <c r="J345" s="35" t="s">
        <v>1567</v>
      </c>
      <c r="K345" s="38" t="s">
        <v>1568</v>
      </c>
      <c r="L345" s="54" t="s">
        <v>57</v>
      </c>
      <c r="M345" s="54" t="s">
        <v>1579</v>
      </c>
      <c r="N345" s="35" t="s">
        <v>391</v>
      </c>
      <c r="O345" s="36" t="s">
        <v>392</v>
      </c>
      <c r="P345" s="35" t="s">
        <v>48</v>
      </c>
    </row>
    <row r="346" spans="2:16" s="54" customFormat="1" x14ac:dyDescent="0.25">
      <c r="B346" s="54" t="s">
        <v>1636</v>
      </c>
      <c r="C346" s="34" t="s">
        <v>500</v>
      </c>
      <c r="D346" s="34" t="s">
        <v>1637</v>
      </c>
      <c r="E346" s="54" t="s">
        <v>1638</v>
      </c>
      <c r="F346" s="54" t="s">
        <v>1639</v>
      </c>
      <c r="G346" s="54" t="s">
        <v>48</v>
      </c>
      <c r="H346" s="54" t="s">
        <v>386</v>
      </c>
      <c r="I346" s="54" t="s">
        <v>1566</v>
      </c>
      <c r="J346" s="35" t="s">
        <v>1567</v>
      </c>
      <c r="K346" s="38" t="s">
        <v>1568</v>
      </c>
      <c r="L346" s="54" t="s">
        <v>57</v>
      </c>
      <c r="M346" s="54" t="s">
        <v>1600</v>
      </c>
      <c r="N346" s="35" t="s">
        <v>391</v>
      </c>
      <c r="O346" s="36" t="s">
        <v>392</v>
      </c>
      <c r="P346" s="35" t="s">
        <v>48</v>
      </c>
    </row>
    <row r="347" spans="2:16" s="54" customFormat="1" x14ac:dyDescent="0.25">
      <c r="B347" s="54" t="s">
        <v>1640</v>
      </c>
      <c r="C347" s="34" t="s">
        <v>654</v>
      </c>
      <c r="D347" s="34" t="s">
        <v>1641</v>
      </c>
      <c r="E347" s="54" t="s">
        <v>1642</v>
      </c>
      <c r="F347" s="54" t="s">
        <v>1643</v>
      </c>
      <c r="G347" s="54" t="s">
        <v>385</v>
      </c>
      <c r="H347" s="54" t="s">
        <v>386</v>
      </c>
      <c r="I347" s="54" t="s">
        <v>1566</v>
      </c>
      <c r="J347" s="35" t="s">
        <v>1567</v>
      </c>
      <c r="K347" s="38" t="s">
        <v>1568</v>
      </c>
      <c r="L347" s="54" t="s">
        <v>45</v>
      </c>
      <c r="M347" s="54" t="s">
        <v>1644</v>
      </c>
      <c r="N347" s="35" t="s">
        <v>391</v>
      </c>
      <c r="O347" s="36" t="s">
        <v>392</v>
      </c>
      <c r="P347" s="35" t="s">
        <v>48</v>
      </c>
    </row>
    <row r="348" spans="2:16" s="54" customFormat="1" x14ac:dyDescent="0.25">
      <c r="B348" s="54" t="s">
        <v>1645</v>
      </c>
      <c r="C348" s="34" t="s">
        <v>1646</v>
      </c>
      <c r="D348" s="34" t="s">
        <v>1647</v>
      </c>
      <c r="E348" s="54" t="s">
        <v>1648</v>
      </c>
      <c r="F348" s="54" t="s">
        <v>1649</v>
      </c>
      <c r="G348" s="54" t="s">
        <v>385</v>
      </c>
      <c r="H348" s="54" t="s">
        <v>386</v>
      </c>
      <c r="I348" s="54" t="s">
        <v>1566</v>
      </c>
      <c r="J348" s="35" t="s">
        <v>1567</v>
      </c>
      <c r="K348" s="38" t="s">
        <v>1568</v>
      </c>
      <c r="L348" s="54" t="s">
        <v>162</v>
      </c>
      <c r="M348" s="54" t="s">
        <v>1584</v>
      </c>
      <c r="N348" s="35" t="s">
        <v>391</v>
      </c>
      <c r="O348" s="36" t="s">
        <v>392</v>
      </c>
      <c r="P348" s="35" t="s">
        <v>48</v>
      </c>
    </row>
    <row r="349" spans="2:16" s="54" customFormat="1" x14ac:dyDescent="0.25">
      <c r="B349" s="54" t="s">
        <v>1650</v>
      </c>
      <c r="C349" s="34" t="s">
        <v>534</v>
      </c>
      <c r="D349" s="34" t="s">
        <v>1651</v>
      </c>
      <c r="E349" s="54" t="s">
        <v>1652</v>
      </c>
      <c r="F349" s="54" t="s">
        <v>1653</v>
      </c>
      <c r="G349" s="54" t="s">
        <v>48</v>
      </c>
      <c r="H349" s="54" t="s">
        <v>386</v>
      </c>
      <c r="I349" s="54" t="s">
        <v>1566</v>
      </c>
      <c r="J349" s="35" t="s">
        <v>1567</v>
      </c>
      <c r="K349" s="38" t="s">
        <v>1568</v>
      </c>
      <c r="L349" s="54" t="s">
        <v>93</v>
      </c>
      <c r="M349" s="54" t="s">
        <v>1605</v>
      </c>
      <c r="N349" s="35" t="s">
        <v>391</v>
      </c>
      <c r="O349" s="36" t="s">
        <v>392</v>
      </c>
      <c r="P349" s="35" t="s">
        <v>48</v>
      </c>
    </row>
    <row r="350" spans="2:16" s="54" customFormat="1" x14ac:dyDescent="0.25">
      <c r="B350" s="54" t="s">
        <v>1654</v>
      </c>
      <c r="C350" s="34" t="s">
        <v>1655</v>
      </c>
      <c r="D350" s="34" t="s">
        <v>466</v>
      </c>
      <c r="E350" s="54" t="s">
        <v>1656</v>
      </c>
      <c r="F350" s="54" t="s">
        <v>1657</v>
      </c>
      <c r="G350" s="54" t="s">
        <v>385</v>
      </c>
      <c r="H350" s="54" t="s">
        <v>386</v>
      </c>
      <c r="I350" s="54" t="s">
        <v>1566</v>
      </c>
      <c r="J350" s="35" t="s">
        <v>1567</v>
      </c>
      <c r="K350" s="38" t="s">
        <v>1568</v>
      </c>
      <c r="L350" s="54" t="s">
        <v>162</v>
      </c>
      <c r="M350" s="54" t="s">
        <v>1584</v>
      </c>
      <c r="N350" s="35" t="s">
        <v>391</v>
      </c>
      <c r="O350" s="36" t="s">
        <v>392</v>
      </c>
      <c r="P350" s="35" t="s">
        <v>48</v>
      </c>
    </row>
    <row r="351" spans="2:16" s="54" customFormat="1" x14ac:dyDescent="0.25">
      <c r="B351" s="54" t="s">
        <v>1658</v>
      </c>
      <c r="C351" s="34" t="s">
        <v>654</v>
      </c>
      <c r="D351" s="34" t="s">
        <v>1659</v>
      </c>
      <c r="E351" s="54" t="s">
        <v>1660</v>
      </c>
      <c r="F351" s="54" t="s">
        <v>1661</v>
      </c>
      <c r="G351" s="54" t="s">
        <v>385</v>
      </c>
      <c r="H351" s="54" t="s">
        <v>386</v>
      </c>
      <c r="I351" s="54" t="s">
        <v>1566</v>
      </c>
      <c r="J351" s="35" t="s">
        <v>1567</v>
      </c>
      <c r="K351" s="38" t="s">
        <v>1568</v>
      </c>
      <c r="L351" s="54" t="s">
        <v>45</v>
      </c>
      <c r="M351" s="54" t="s">
        <v>1569</v>
      </c>
      <c r="N351" s="35" t="s">
        <v>391</v>
      </c>
      <c r="O351" s="36" t="s">
        <v>392</v>
      </c>
      <c r="P351" s="35" t="s">
        <v>48</v>
      </c>
    </row>
    <row r="352" spans="2:16" s="54" customFormat="1" x14ac:dyDescent="0.25">
      <c r="B352" s="54" t="s">
        <v>1662</v>
      </c>
      <c r="C352" s="34" t="s">
        <v>1663</v>
      </c>
      <c r="D352" s="34" t="s">
        <v>1664</v>
      </c>
      <c r="E352" s="54" t="s">
        <v>1665</v>
      </c>
      <c r="F352" s="54" t="s">
        <v>1666</v>
      </c>
      <c r="G352" s="54" t="s">
        <v>48</v>
      </c>
      <c r="H352" s="54" t="s">
        <v>386</v>
      </c>
      <c r="I352" s="54" t="s">
        <v>1566</v>
      </c>
      <c r="J352" s="35" t="s">
        <v>1567</v>
      </c>
      <c r="K352" s="38" t="s">
        <v>1568</v>
      </c>
      <c r="L352" s="54" t="s">
        <v>93</v>
      </c>
      <c r="M352" s="54" t="s">
        <v>1605</v>
      </c>
      <c r="N352" s="35" t="s">
        <v>391</v>
      </c>
      <c r="O352" s="36" t="s">
        <v>392</v>
      </c>
      <c r="P352" s="35" t="s">
        <v>48</v>
      </c>
    </row>
    <row r="353" spans="2:16" s="54" customFormat="1" x14ac:dyDescent="0.25">
      <c r="B353" s="54" t="s">
        <v>1667</v>
      </c>
      <c r="C353" s="34" t="s">
        <v>1668</v>
      </c>
      <c r="D353" s="34" t="s">
        <v>1607</v>
      </c>
      <c r="E353" s="54" t="s">
        <v>1669</v>
      </c>
      <c r="F353" s="54" t="s">
        <v>1666</v>
      </c>
      <c r="G353" s="54" t="s">
        <v>48</v>
      </c>
      <c r="H353" s="54" t="s">
        <v>386</v>
      </c>
      <c r="I353" s="54" t="s">
        <v>1566</v>
      </c>
      <c r="J353" s="35" t="s">
        <v>1567</v>
      </c>
      <c r="K353" s="38" t="s">
        <v>1568</v>
      </c>
      <c r="L353" s="54" t="s">
        <v>57</v>
      </c>
      <c r="M353" s="54" t="s">
        <v>1579</v>
      </c>
      <c r="N353" s="35" t="s">
        <v>391</v>
      </c>
      <c r="O353" s="36" t="s">
        <v>392</v>
      </c>
      <c r="P353" s="35" t="s">
        <v>48</v>
      </c>
    </row>
    <row r="354" spans="2:16" s="54" customFormat="1" x14ac:dyDescent="0.25">
      <c r="B354" s="54" t="s">
        <v>1670</v>
      </c>
      <c r="C354" s="34" t="s">
        <v>1671</v>
      </c>
      <c r="D354" s="34" t="s">
        <v>1672</v>
      </c>
      <c r="E354" s="54" t="s">
        <v>1673</v>
      </c>
      <c r="F354" s="54" t="s">
        <v>1674</v>
      </c>
      <c r="G354" s="54" t="s">
        <v>48</v>
      </c>
      <c r="H354" s="54" t="s">
        <v>386</v>
      </c>
      <c r="I354" s="54" t="s">
        <v>1566</v>
      </c>
      <c r="J354" s="35" t="s">
        <v>1567</v>
      </c>
      <c r="K354" s="38" t="s">
        <v>1568</v>
      </c>
      <c r="L354" s="54" t="s">
        <v>57</v>
      </c>
      <c r="M354" s="54" t="s">
        <v>1625</v>
      </c>
      <c r="N354" s="35" t="s">
        <v>391</v>
      </c>
      <c r="O354" s="36" t="s">
        <v>392</v>
      </c>
      <c r="P354" s="35" t="s">
        <v>48</v>
      </c>
    </row>
    <row r="355" spans="2:16" s="54" customFormat="1" x14ac:dyDescent="0.25">
      <c r="B355" s="54" t="s">
        <v>1675</v>
      </c>
      <c r="C355" s="34" t="s">
        <v>1676</v>
      </c>
      <c r="D355" s="34" t="s">
        <v>1677</v>
      </c>
      <c r="E355" s="54" t="s">
        <v>1678</v>
      </c>
      <c r="F355" s="54" t="s">
        <v>1209</v>
      </c>
      <c r="G355" s="54" t="s">
        <v>48</v>
      </c>
      <c r="H355" s="54" t="s">
        <v>386</v>
      </c>
      <c r="I355" s="54" t="s">
        <v>1566</v>
      </c>
      <c r="J355" s="35" t="s">
        <v>1567</v>
      </c>
      <c r="K355" s="38" t="s">
        <v>1568</v>
      </c>
      <c r="L355" s="54" t="s">
        <v>458</v>
      </c>
      <c r="M355" s="54" t="s">
        <v>1574</v>
      </c>
      <c r="N355" s="35" t="s">
        <v>391</v>
      </c>
      <c r="O355" s="36" t="s">
        <v>392</v>
      </c>
      <c r="P355" s="35" t="s">
        <v>48</v>
      </c>
    </row>
    <row r="356" spans="2:16" s="54" customFormat="1" x14ac:dyDescent="0.25">
      <c r="B356" s="54" t="s">
        <v>1679</v>
      </c>
      <c r="C356" s="34" t="s">
        <v>1680</v>
      </c>
      <c r="D356" s="34" t="s">
        <v>1681</v>
      </c>
      <c r="E356" s="54" t="s">
        <v>1682</v>
      </c>
      <c r="F356" s="54" t="s">
        <v>1683</v>
      </c>
      <c r="G356" s="54" t="s">
        <v>48</v>
      </c>
      <c r="H356" s="54" t="s">
        <v>386</v>
      </c>
      <c r="I356" s="54" t="s">
        <v>1566</v>
      </c>
      <c r="J356" s="35" t="s">
        <v>1567</v>
      </c>
      <c r="K356" s="38" t="s">
        <v>1568</v>
      </c>
      <c r="L356" s="54" t="s">
        <v>45</v>
      </c>
      <c r="M356" s="54" t="s">
        <v>532</v>
      </c>
      <c r="N356" s="35" t="s">
        <v>391</v>
      </c>
      <c r="O356" s="36" t="s">
        <v>392</v>
      </c>
      <c r="P356" s="35" t="s">
        <v>48</v>
      </c>
    </row>
    <row r="357" spans="2:16" s="54" customFormat="1" x14ac:dyDescent="0.25">
      <c r="B357" s="54" t="s">
        <v>1684</v>
      </c>
      <c r="C357" s="34" t="s">
        <v>1685</v>
      </c>
      <c r="D357" s="34" t="s">
        <v>1686</v>
      </c>
      <c r="E357" s="54" t="s">
        <v>1687</v>
      </c>
      <c r="F357" s="54" t="s">
        <v>1683</v>
      </c>
      <c r="G357" s="54" t="s">
        <v>48</v>
      </c>
      <c r="H357" s="54" t="s">
        <v>386</v>
      </c>
      <c r="I357" s="54" t="s">
        <v>1566</v>
      </c>
      <c r="J357" s="35" t="s">
        <v>1567</v>
      </c>
      <c r="K357" s="38" t="s">
        <v>1568</v>
      </c>
      <c r="L357" s="54" t="s">
        <v>57</v>
      </c>
      <c r="M357" s="54" t="s">
        <v>1619</v>
      </c>
      <c r="N357" s="35" t="s">
        <v>391</v>
      </c>
      <c r="O357" s="36" t="s">
        <v>392</v>
      </c>
      <c r="P357" s="35" t="s">
        <v>48</v>
      </c>
    </row>
    <row r="358" spans="2:16" s="54" customFormat="1" x14ac:dyDescent="0.25">
      <c r="B358" s="54" t="s">
        <v>1688</v>
      </c>
      <c r="C358" s="34" t="s">
        <v>1685</v>
      </c>
      <c r="D358" s="34" t="s">
        <v>1689</v>
      </c>
      <c r="E358" s="54" t="s">
        <v>1690</v>
      </c>
      <c r="F358" s="54" t="s">
        <v>1691</v>
      </c>
      <c r="G358" s="54" t="s">
        <v>48</v>
      </c>
      <c r="H358" s="54" t="s">
        <v>386</v>
      </c>
      <c r="I358" s="54" t="s">
        <v>1566</v>
      </c>
      <c r="J358" s="35" t="s">
        <v>1567</v>
      </c>
      <c r="K358" s="38" t="s">
        <v>1568</v>
      </c>
      <c r="L358" s="54" t="s">
        <v>57</v>
      </c>
      <c r="M358" s="54" t="s">
        <v>1600</v>
      </c>
      <c r="N358" s="35" t="s">
        <v>391</v>
      </c>
      <c r="O358" s="36" t="s">
        <v>392</v>
      </c>
      <c r="P358" s="35" t="s">
        <v>48</v>
      </c>
    </row>
    <row r="359" spans="2:16" s="54" customFormat="1" x14ac:dyDescent="0.25">
      <c r="B359" s="54" t="s">
        <v>1692</v>
      </c>
      <c r="C359" s="34" t="s">
        <v>1479</v>
      </c>
      <c r="D359" s="34" t="s">
        <v>1693</v>
      </c>
      <c r="E359" s="54" t="s">
        <v>1694</v>
      </c>
      <c r="F359" s="54" t="s">
        <v>1695</v>
      </c>
      <c r="G359" s="54" t="s">
        <v>385</v>
      </c>
      <c r="H359" s="54" t="s">
        <v>386</v>
      </c>
      <c r="I359" s="54" t="s">
        <v>1566</v>
      </c>
      <c r="J359" s="35" t="s">
        <v>1567</v>
      </c>
      <c r="K359" s="38" t="s">
        <v>1568</v>
      </c>
      <c r="L359" s="54" t="s">
        <v>57</v>
      </c>
      <c r="M359" s="54" t="s">
        <v>1574</v>
      </c>
      <c r="N359" s="35" t="s">
        <v>391</v>
      </c>
      <c r="O359" s="36" t="s">
        <v>392</v>
      </c>
      <c r="P359" s="35" t="s">
        <v>48</v>
      </c>
    </row>
    <row r="360" spans="2:16" s="54" customFormat="1" x14ac:dyDescent="0.25">
      <c r="B360" s="54" t="s">
        <v>1696</v>
      </c>
      <c r="C360" s="34" t="s">
        <v>1697</v>
      </c>
      <c r="D360" s="34" t="s">
        <v>1698</v>
      </c>
      <c r="E360" s="54" t="s">
        <v>1699</v>
      </c>
      <c r="F360" s="54" t="s">
        <v>1700</v>
      </c>
      <c r="G360" s="54" t="s">
        <v>48</v>
      </c>
      <c r="H360" s="54" t="s">
        <v>386</v>
      </c>
      <c r="I360" s="54" t="s">
        <v>1566</v>
      </c>
      <c r="J360" s="35" t="s">
        <v>1567</v>
      </c>
      <c r="K360" s="38" t="s">
        <v>1568</v>
      </c>
      <c r="L360" s="54" t="s">
        <v>57</v>
      </c>
      <c r="M360" s="54" t="s">
        <v>1701</v>
      </c>
      <c r="N360" s="35" t="s">
        <v>391</v>
      </c>
      <c r="O360" s="36" t="s">
        <v>392</v>
      </c>
      <c r="P360" s="35" t="s">
        <v>48</v>
      </c>
    </row>
    <row r="361" spans="2:16" s="54" customFormat="1" x14ac:dyDescent="0.25">
      <c r="B361" s="54" t="s">
        <v>1702</v>
      </c>
      <c r="C361" s="34" t="s">
        <v>808</v>
      </c>
      <c r="D361" s="34" t="s">
        <v>740</v>
      </c>
      <c r="E361" s="54" t="s">
        <v>1703</v>
      </c>
      <c r="F361" s="54" t="s">
        <v>1704</v>
      </c>
      <c r="G361" s="54" t="s">
        <v>48</v>
      </c>
      <c r="H361" s="54" t="s">
        <v>386</v>
      </c>
      <c r="I361" s="54" t="s">
        <v>1566</v>
      </c>
      <c r="J361" s="35" t="s">
        <v>1567</v>
      </c>
      <c r="K361" s="38" t="s">
        <v>1568</v>
      </c>
      <c r="L361" s="54" t="s">
        <v>57</v>
      </c>
      <c r="M361" s="54" t="s">
        <v>1701</v>
      </c>
      <c r="N361" s="35" t="s">
        <v>391</v>
      </c>
      <c r="O361" s="36" t="s">
        <v>392</v>
      </c>
      <c r="P361" s="35" t="s">
        <v>48</v>
      </c>
    </row>
    <row r="362" spans="2:16" s="54" customFormat="1" x14ac:dyDescent="0.25">
      <c r="B362" s="54" t="s">
        <v>1705</v>
      </c>
      <c r="C362" s="34" t="s">
        <v>1706</v>
      </c>
      <c r="D362" s="34" t="s">
        <v>1707</v>
      </c>
      <c r="E362" s="54" t="s">
        <v>1708</v>
      </c>
      <c r="F362" s="54" t="s">
        <v>1709</v>
      </c>
      <c r="G362" s="54" t="s">
        <v>385</v>
      </c>
      <c r="H362" s="54" t="s">
        <v>386</v>
      </c>
      <c r="I362" s="54" t="s">
        <v>1566</v>
      </c>
      <c r="J362" s="35" t="s">
        <v>1567</v>
      </c>
      <c r="K362" s="38" t="s">
        <v>1568</v>
      </c>
      <c r="L362" s="54" t="s">
        <v>45</v>
      </c>
      <c r="M362" s="54" t="s">
        <v>532</v>
      </c>
      <c r="N362" s="35" t="s">
        <v>391</v>
      </c>
      <c r="O362" s="36" t="s">
        <v>392</v>
      </c>
      <c r="P362" s="35" t="s">
        <v>48</v>
      </c>
    </row>
    <row r="363" spans="2:16" s="54" customFormat="1" x14ac:dyDescent="0.25">
      <c r="B363" s="54" t="s">
        <v>1710</v>
      </c>
      <c r="C363" s="34" t="s">
        <v>1711</v>
      </c>
      <c r="D363" s="34" t="s">
        <v>1712</v>
      </c>
      <c r="E363" s="54" t="s">
        <v>1713</v>
      </c>
      <c r="F363" s="54" t="s">
        <v>1714</v>
      </c>
      <c r="G363" s="54" t="s">
        <v>48</v>
      </c>
      <c r="H363" s="54" t="s">
        <v>386</v>
      </c>
      <c r="I363" s="54" t="s">
        <v>1566</v>
      </c>
      <c r="J363" s="35" t="s">
        <v>1567</v>
      </c>
      <c r="K363" s="38" t="s">
        <v>1568</v>
      </c>
      <c r="L363" s="54" t="s">
        <v>57</v>
      </c>
      <c r="M363" s="54" t="s">
        <v>1715</v>
      </c>
      <c r="N363" s="35" t="s">
        <v>391</v>
      </c>
      <c r="O363" s="36" t="s">
        <v>392</v>
      </c>
      <c r="P363" s="35" t="s">
        <v>48</v>
      </c>
    </row>
    <row r="364" spans="2:16" s="54" customFormat="1" x14ac:dyDescent="0.25">
      <c r="B364" s="54" t="s">
        <v>1716</v>
      </c>
      <c r="C364" s="34" t="s">
        <v>1717</v>
      </c>
      <c r="D364" s="34" t="s">
        <v>1718</v>
      </c>
      <c r="E364" s="54" t="s">
        <v>1719</v>
      </c>
      <c r="F364" s="54" t="s">
        <v>1720</v>
      </c>
      <c r="G364" s="54" t="s">
        <v>385</v>
      </c>
      <c r="H364" s="54" t="s">
        <v>386</v>
      </c>
      <c r="I364" s="54" t="s">
        <v>1566</v>
      </c>
      <c r="J364" s="35" t="s">
        <v>1567</v>
      </c>
      <c r="K364" s="38" t="s">
        <v>1568</v>
      </c>
      <c r="L364" s="54" t="s">
        <v>45</v>
      </c>
      <c r="M364" s="54" t="s">
        <v>532</v>
      </c>
      <c r="N364" s="35" t="s">
        <v>391</v>
      </c>
      <c r="O364" s="36" t="s">
        <v>392</v>
      </c>
      <c r="P364" s="35" t="s">
        <v>48</v>
      </c>
    </row>
    <row r="365" spans="2:16" s="54" customFormat="1" x14ac:dyDescent="0.25">
      <c r="B365" s="54" t="s">
        <v>1721</v>
      </c>
      <c r="C365" s="34" t="s">
        <v>1136</v>
      </c>
      <c r="D365" s="34" t="s">
        <v>1722</v>
      </c>
      <c r="E365" s="54" t="s">
        <v>1723</v>
      </c>
      <c r="F365" s="54" t="s">
        <v>1724</v>
      </c>
      <c r="G365" s="54" t="s">
        <v>385</v>
      </c>
      <c r="H365" s="54" t="s">
        <v>386</v>
      </c>
      <c r="I365" s="54" t="s">
        <v>1566</v>
      </c>
      <c r="J365" s="35" t="s">
        <v>1567</v>
      </c>
      <c r="K365" s="38" t="s">
        <v>1568</v>
      </c>
      <c r="L365" s="54" t="s">
        <v>162</v>
      </c>
      <c r="M365" s="54" t="s">
        <v>1584</v>
      </c>
      <c r="N365" s="35" t="s">
        <v>391</v>
      </c>
      <c r="O365" s="36" t="s">
        <v>392</v>
      </c>
      <c r="P365" s="35" t="s">
        <v>48</v>
      </c>
    </row>
    <row r="366" spans="2:16" s="54" customFormat="1" x14ac:dyDescent="0.25">
      <c r="B366" s="54" t="s">
        <v>1725</v>
      </c>
      <c r="C366" s="34" t="s">
        <v>1726</v>
      </c>
      <c r="D366" s="34" t="s">
        <v>1290</v>
      </c>
      <c r="E366" s="54" t="s">
        <v>1727</v>
      </c>
      <c r="F366" s="54" t="s">
        <v>498</v>
      </c>
      <c r="G366" s="54" t="s">
        <v>48</v>
      </c>
      <c r="H366" s="54" t="s">
        <v>386</v>
      </c>
      <c r="I366" s="54" t="s">
        <v>1566</v>
      </c>
      <c r="J366" s="35" t="s">
        <v>1567</v>
      </c>
      <c r="K366" s="38" t="s">
        <v>1568</v>
      </c>
      <c r="L366" s="54" t="s">
        <v>57</v>
      </c>
      <c r="M366" s="54" t="s">
        <v>1701</v>
      </c>
      <c r="N366" s="35" t="s">
        <v>391</v>
      </c>
      <c r="O366" s="36" t="s">
        <v>392</v>
      </c>
      <c r="P366" s="35" t="s">
        <v>48</v>
      </c>
    </row>
    <row r="367" spans="2:16" s="54" customFormat="1" x14ac:dyDescent="0.25">
      <c r="B367" s="54" t="s">
        <v>1728</v>
      </c>
      <c r="C367" s="34" t="s">
        <v>1729</v>
      </c>
      <c r="D367" s="34" t="s">
        <v>1730</v>
      </c>
      <c r="E367" s="54" t="s">
        <v>1731</v>
      </c>
      <c r="F367" s="54" t="s">
        <v>1732</v>
      </c>
      <c r="G367" s="54" t="s">
        <v>48</v>
      </c>
      <c r="H367" s="54" t="s">
        <v>386</v>
      </c>
      <c r="I367" s="54" t="s">
        <v>1566</v>
      </c>
      <c r="J367" s="35" t="s">
        <v>1567</v>
      </c>
      <c r="K367" s="38" t="s">
        <v>1568</v>
      </c>
      <c r="L367" s="54" t="s">
        <v>458</v>
      </c>
      <c r="M367" s="54" t="s">
        <v>1574</v>
      </c>
      <c r="N367" s="35" t="s">
        <v>391</v>
      </c>
      <c r="O367" s="36" t="s">
        <v>392</v>
      </c>
      <c r="P367" s="35" t="s">
        <v>48</v>
      </c>
    </row>
    <row r="368" spans="2:16" s="54" customFormat="1" x14ac:dyDescent="0.25">
      <c r="B368" s="54" t="s">
        <v>1733</v>
      </c>
      <c r="C368" s="34" t="s">
        <v>590</v>
      </c>
      <c r="D368" s="34" t="s">
        <v>1734</v>
      </c>
      <c r="E368" s="54" t="s">
        <v>1735</v>
      </c>
      <c r="F368" s="54" t="s">
        <v>1736</v>
      </c>
      <c r="G368" s="54" t="s">
        <v>385</v>
      </c>
      <c r="H368" s="54" t="s">
        <v>386</v>
      </c>
      <c r="I368" s="54" t="s">
        <v>1566</v>
      </c>
      <c r="J368" s="35" t="s">
        <v>1567</v>
      </c>
      <c r="K368" s="38" t="s">
        <v>1568</v>
      </c>
      <c r="L368" s="54" t="s">
        <v>162</v>
      </c>
      <c r="M368" s="54" t="s">
        <v>1584</v>
      </c>
      <c r="N368" s="35" t="s">
        <v>391</v>
      </c>
      <c r="O368" s="36" t="s">
        <v>392</v>
      </c>
      <c r="P368" s="35" t="s">
        <v>48</v>
      </c>
    </row>
    <row r="369" spans="2:16" s="54" customFormat="1" x14ac:dyDescent="0.25">
      <c r="B369" s="54" t="s">
        <v>1737</v>
      </c>
      <c r="C369" s="34" t="s">
        <v>1241</v>
      </c>
      <c r="D369" s="34" t="s">
        <v>1738</v>
      </c>
      <c r="E369" s="54" t="s">
        <v>1739</v>
      </c>
      <c r="F369" s="54" t="s">
        <v>1740</v>
      </c>
      <c r="G369" s="54" t="s">
        <v>385</v>
      </c>
      <c r="H369" s="54" t="s">
        <v>386</v>
      </c>
      <c r="I369" s="54" t="s">
        <v>1566</v>
      </c>
      <c r="J369" s="35" t="s">
        <v>1567</v>
      </c>
      <c r="K369" s="38" t="s">
        <v>1568</v>
      </c>
      <c r="L369" s="54" t="s">
        <v>45</v>
      </c>
      <c r="M369" s="54" t="s">
        <v>1644</v>
      </c>
      <c r="N369" s="35" t="s">
        <v>391</v>
      </c>
      <c r="O369" s="36" t="s">
        <v>392</v>
      </c>
      <c r="P369" s="35" t="s">
        <v>48</v>
      </c>
    </row>
    <row r="370" spans="2:16" s="54" customFormat="1" x14ac:dyDescent="0.25">
      <c r="B370" s="54" t="s">
        <v>1741</v>
      </c>
      <c r="C370" s="34" t="s">
        <v>1742</v>
      </c>
      <c r="D370" s="34" t="s">
        <v>1743</v>
      </c>
      <c r="E370" s="54" t="s">
        <v>1744</v>
      </c>
      <c r="F370" s="54" t="s">
        <v>1745</v>
      </c>
      <c r="G370" s="54" t="s">
        <v>48</v>
      </c>
      <c r="H370" s="54" t="s">
        <v>386</v>
      </c>
      <c r="I370" s="54" t="s">
        <v>1566</v>
      </c>
      <c r="J370" s="35" t="s">
        <v>1567</v>
      </c>
      <c r="K370" s="38" t="s">
        <v>1568</v>
      </c>
      <c r="L370" s="54" t="s">
        <v>57</v>
      </c>
      <c r="M370" s="54" t="s">
        <v>1746</v>
      </c>
      <c r="N370" s="35" t="s">
        <v>391</v>
      </c>
      <c r="O370" s="36" t="s">
        <v>392</v>
      </c>
      <c r="P370" s="35" t="s">
        <v>48</v>
      </c>
    </row>
    <row r="371" spans="2:16" s="54" customFormat="1" x14ac:dyDescent="0.25">
      <c r="B371" s="54" t="s">
        <v>1747</v>
      </c>
      <c r="C371" s="34" t="s">
        <v>1748</v>
      </c>
      <c r="D371" s="34" t="s">
        <v>1749</v>
      </c>
      <c r="E371" s="54" t="s">
        <v>1750</v>
      </c>
      <c r="F371" s="54" t="s">
        <v>1751</v>
      </c>
      <c r="G371" s="54" t="s">
        <v>385</v>
      </c>
      <c r="H371" s="54" t="s">
        <v>386</v>
      </c>
      <c r="I371" s="54" t="s">
        <v>1566</v>
      </c>
      <c r="J371" s="35" t="s">
        <v>1567</v>
      </c>
      <c r="K371" s="38" t="s">
        <v>1568</v>
      </c>
      <c r="L371" s="54" t="s">
        <v>57</v>
      </c>
      <c r="M371" s="54" t="s">
        <v>1715</v>
      </c>
      <c r="N371" s="35" t="s">
        <v>391</v>
      </c>
      <c r="O371" s="36" t="s">
        <v>392</v>
      </c>
      <c r="P371" s="35" t="s">
        <v>48</v>
      </c>
    </row>
    <row r="372" spans="2:16" s="54" customFormat="1" x14ac:dyDescent="0.25">
      <c r="B372" s="54" t="s">
        <v>1752</v>
      </c>
      <c r="C372" s="34" t="s">
        <v>1753</v>
      </c>
      <c r="D372" s="34" t="s">
        <v>439</v>
      </c>
      <c r="E372" s="54" t="s">
        <v>1754</v>
      </c>
      <c r="F372" s="54" t="s">
        <v>1755</v>
      </c>
      <c r="G372" s="54" t="s">
        <v>385</v>
      </c>
      <c r="H372" s="54" t="s">
        <v>386</v>
      </c>
      <c r="I372" s="54" t="s">
        <v>1566</v>
      </c>
      <c r="J372" s="35" t="s">
        <v>1567</v>
      </c>
      <c r="K372" s="38" t="s">
        <v>1568</v>
      </c>
      <c r="L372" s="54" t="s">
        <v>57</v>
      </c>
      <c r="M372" s="54" t="s">
        <v>1579</v>
      </c>
      <c r="N372" s="35" t="s">
        <v>391</v>
      </c>
      <c r="O372" s="36" t="s">
        <v>392</v>
      </c>
      <c r="P372" s="35" t="s">
        <v>48</v>
      </c>
    </row>
    <row r="373" spans="2:16" s="54" customFormat="1" x14ac:dyDescent="0.25">
      <c r="B373" s="54" t="s">
        <v>1756</v>
      </c>
      <c r="C373" s="34" t="s">
        <v>394</v>
      </c>
      <c r="D373" s="34" t="s">
        <v>1757</v>
      </c>
      <c r="E373" s="54" t="s">
        <v>1758</v>
      </c>
      <c r="F373" s="54" t="s">
        <v>1759</v>
      </c>
      <c r="G373" s="54" t="s">
        <v>48</v>
      </c>
      <c r="H373" s="54" t="s">
        <v>386</v>
      </c>
      <c r="I373" s="54" t="s">
        <v>1566</v>
      </c>
      <c r="J373" s="35" t="s">
        <v>1567</v>
      </c>
      <c r="K373" s="38" t="s">
        <v>1568</v>
      </c>
      <c r="L373" s="54" t="s">
        <v>57</v>
      </c>
      <c r="M373" s="54" t="s">
        <v>1625</v>
      </c>
      <c r="N373" s="35" t="s">
        <v>391</v>
      </c>
      <c r="O373" s="36" t="s">
        <v>392</v>
      </c>
      <c r="P373" s="35" t="s">
        <v>48</v>
      </c>
    </row>
    <row r="374" spans="2:16" s="54" customFormat="1" x14ac:dyDescent="0.25">
      <c r="B374" s="54" t="s">
        <v>1760</v>
      </c>
      <c r="C374" s="34" t="s">
        <v>1761</v>
      </c>
      <c r="D374" s="34" t="s">
        <v>1762</v>
      </c>
      <c r="E374" s="54" t="s">
        <v>1763</v>
      </c>
      <c r="F374" s="54" t="s">
        <v>1764</v>
      </c>
      <c r="G374" s="54" t="s">
        <v>48</v>
      </c>
      <c r="H374" s="54" t="s">
        <v>386</v>
      </c>
      <c r="I374" s="54" t="s">
        <v>1566</v>
      </c>
      <c r="J374" s="35" t="s">
        <v>1567</v>
      </c>
      <c r="K374" s="38" t="s">
        <v>1568</v>
      </c>
      <c r="L374" s="54" t="s">
        <v>57</v>
      </c>
      <c r="M374" s="54" t="s">
        <v>1625</v>
      </c>
      <c r="N374" s="35" t="s">
        <v>391</v>
      </c>
      <c r="O374" s="36" t="s">
        <v>392</v>
      </c>
      <c r="P374" s="35" t="s">
        <v>48</v>
      </c>
    </row>
    <row r="375" spans="2:16" s="54" customFormat="1" x14ac:dyDescent="0.25">
      <c r="B375" s="54" t="s">
        <v>1765</v>
      </c>
      <c r="C375" s="34" t="s">
        <v>1766</v>
      </c>
      <c r="D375" s="34" t="s">
        <v>1637</v>
      </c>
      <c r="E375" s="54" t="s">
        <v>1767</v>
      </c>
      <c r="F375" s="54" t="s">
        <v>1768</v>
      </c>
      <c r="G375" s="54" t="s">
        <v>48</v>
      </c>
      <c r="H375" s="54" t="s">
        <v>386</v>
      </c>
      <c r="I375" s="54" t="s">
        <v>1566</v>
      </c>
      <c r="J375" s="35" t="s">
        <v>1567</v>
      </c>
      <c r="K375" s="38" t="s">
        <v>1568</v>
      </c>
      <c r="L375" s="54" t="s">
        <v>57</v>
      </c>
      <c r="M375" s="54" t="s">
        <v>1701</v>
      </c>
      <c r="N375" s="35" t="s">
        <v>391</v>
      </c>
      <c r="O375" s="36" t="s">
        <v>392</v>
      </c>
      <c r="P375" s="35" t="s">
        <v>48</v>
      </c>
    </row>
    <row r="376" spans="2:16" s="54" customFormat="1" x14ac:dyDescent="0.25">
      <c r="B376" s="54" t="s">
        <v>1769</v>
      </c>
      <c r="C376" s="34" t="s">
        <v>1770</v>
      </c>
      <c r="D376" s="34" t="s">
        <v>1771</v>
      </c>
      <c r="E376" s="54" t="s">
        <v>1772</v>
      </c>
      <c r="F376" s="54" t="s">
        <v>779</v>
      </c>
      <c r="G376" s="54" t="s">
        <v>48</v>
      </c>
      <c r="H376" s="54" t="s">
        <v>386</v>
      </c>
      <c r="I376" s="54" t="s">
        <v>1566</v>
      </c>
      <c r="J376" s="35" t="s">
        <v>1567</v>
      </c>
      <c r="K376" s="38" t="s">
        <v>1568</v>
      </c>
      <c r="L376" s="54" t="s">
        <v>57</v>
      </c>
      <c r="M376" s="54" t="s">
        <v>1579</v>
      </c>
      <c r="N376" s="35" t="s">
        <v>391</v>
      </c>
      <c r="O376" s="36" t="s">
        <v>392</v>
      </c>
      <c r="P376" s="35" t="s">
        <v>48</v>
      </c>
    </row>
    <row r="377" spans="2:16" s="54" customFormat="1" x14ac:dyDescent="0.25">
      <c r="B377" s="54" t="s">
        <v>1773</v>
      </c>
      <c r="C377" s="34" t="s">
        <v>1774</v>
      </c>
      <c r="D377" s="34" t="s">
        <v>1775</v>
      </c>
      <c r="E377" s="54" t="s">
        <v>1776</v>
      </c>
      <c r="F377" s="54" t="s">
        <v>1777</v>
      </c>
      <c r="G377" s="54" t="s">
        <v>385</v>
      </c>
      <c r="H377" s="54" t="s">
        <v>386</v>
      </c>
      <c r="I377" s="54" t="s">
        <v>1566</v>
      </c>
      <c r="J377" s="35" t="s">
        <v>1567</v>
      </c>
      <c r="K377" s="38" t="s">
        <v>1568</v>
      </c>
      <c r="L377" s="54" t="s">
        <v>162</v>
      </c>
      <c r="M377" s="54" t="s">
        <v>1584</v>
      </c>
      <c r="N377" s="35" t="s">
        <v>391</v>
      </c>
      <c r="O377" s="36" t="s">
        <v>392</v>
      </c>
      <c r="P377" s="35" t="s">
        <v>48</v>
      </c>
    </row>
    <row r="378" spans="2:16" s="54" customFormat="1" x14ac:dyDescent="0.25">
      <c r="B378" s="54" t="s">
        <v>1778</v>
      </c>
      <c r="C378" s="34" t="s">
        <v>1379</v>
      </c>
      <c r="D378" s="34" t="s">
        <v>1779</v>
      </c>
      <c r="E378" s="54" t="s">
        <v>1780</v>
      </c>
      <c r="F378" s="54" t="s">
        <v>1781</v>
      </c>
      <c r="G378" s="54" t="s">
        <v>385</v>
      </c>
      <c r="H378" s="54" t="s">
        <v>386</v>
      </c>
      <c r="I378" s="54" t="s">
        <v>1566</v>
      </c>
      <c r="J378" s="35" t="s">
        <v>1567</v>
      </c>
      <c r="K378" s="38" t="s">
        <v>1568</v>
      </c>
      <c r="L378" s="54" t="s">
        <v>57</v>
      </c>
      <c r="M378" s="54" t="s">
        <v>1600</v>
      </c>
      <c r="N378" s="35" t="s">
        <v>391</v>
      </c>
      <c r="O378" s="36" t="s">
        <v>392</v>
      </c>
      <c r="P378" s="35" t="s">
        <v>48</v>
      </c>
    </row>
    <row r="379" spans="2:16" s="54" customFormat="1" x14ac:dyDescent="0.25">
      <c r="B379" s="54" t="s">
        <v>1782</v>
      </c>
      <c r="C379" s="34" t="s">
        <v>400</v>
      </c>
      <c r="D379" s="34" t="s">
        <v>1783</v>
      </c>
      <c r="E379" s="54" t="s">
        <v>1784</v>
      </c>
      <c r="F379" s="54" t="s">
        <v>1785</v>
      </c>
      <c r="G379" s="54" t="s">
        <v>48</v>
      </c>
      <c r="H379" s="54" t="s">
        <v>386</v>
      </c>
      <c r="I379" s="54" t="s">
        <v>1566</v>
      </c>
      <c r="J379" s="35" t="s">
        <v>1567</v>
      </c>
      <c r="K379" s="38" t="s">
        <v>1568</v>
      </c>
      <c r="L379" s="54" t="s">
        <v>57</v>
      </c>
      <c r="M379" s="54" t="s">
        <v>1579</v>
      </c>
      <c r="N379" s="35" t="s">
        <v>391</v>
      </c>
      <c r="O379" s="36" t="s">
        <v>392</v>
      </c>
      <c r="P379" s="35" t="s">
        <v>48</v>
      </c>
    </row>
    <row r="380" spans="2:16" s="54" customFormat="1" x14ac:dyDescent="0.25">
      <c r="B380" s="54" t="s">
        <v>1786</v>
      </c>
      <c r="C380" s="34" t="s">
        <v>1787</v>
      </c>
      <c r="D380" s="34" t="s">
        <v>1453</v>
      </c>
      <c r="E380" s="54" t="s">
        <v>412</v>
      </c>
      <c r="F380" s="54" t="s">
        <v>1256</v>
      </c>
      <c r="G380" s="54" t="s">
        <v>385</v>
      </c>
      <c r="H380" s="54" t="s">
        <v>386</v>
      </c>
      <c r="I380" s="54" t="s">
        <v>1566</v>
      </c>
      <c r="J380" s="35" t="s">
        <v>1567</v>
      </c>
      <c r="K380" s="38" t="s">
        <v>1568</v>
      </c>
      <c r="L380" s="54" t="s">
        <v>57</v>
      </c>
      <c r="M380" s="54" t="s">
        <v>1715</v>
      </c>
      <c r="N380" s="35" t="s">
        <v>391</v>
      </c>
      <c r="O380" s="36" t="s">
        <v>392</v>
      </c>
      <c r="P380" s="35" t="s">
        <v>48</v>
      </c>
    </row>
    <row r="381" spans="2:16" s="54" customFormat="1" x14ac:dyDescent="0.25">
      <c r="B381" s="54" t="s">
        <v>1788</v>
      </c>
      <c r="C381" s="34" t="s">
        <v>1211</v>
      </c>
      <c r="D381" s="34" t="s">
        <v>1789</v>
      </c>
      <c r="E381" s="54" t="s">
        <v>1291</v>
      </c>
      <c r="F381" s="54" t="s">
        <v>1790</v>
      </c>
      <c r="G381" s="54" t="s">
        <v>385</v>
      </c>
      <c r="H381" s="54" t="s">
        <v>386</v>
      </c>
      <c r="I381" s="54" t="s">
        <v>1566</v>
      </c>
      <c r="J381" s="35" t="s">
        <v>1567</v>
      </c>
      <c r="K381" s="38" t="s">
        <v>1568</v>
      </c>
      <c r="L381" s="54" t="s">
        <v>45</v>
      </c>
      <c r="M381" s="54" t="s">
        <v>1569</v>
      </c>
      <c r="N381" s="35" t="s">
        <v>391</v>
      </c>
      <c r="O381" s="36" t="s">
        <v>392</v>
      </c>
      <c r="P381" s="35" t="s">
        <v>48</v>
      </c>
    </row>
    <row r="382" spans="2:16" s="54" customFormat="1" x14ac:dyDescent="0.25">
      <c r="B382" s="54" t="s">
        <v>1791</v>
      </c>
      <c r="C382" s="34" t="s">
        <v>1369</v>
      </c>
      <c r="D382" s="34" t="s">
        <v>1393</v>
      </c>
      <c r="E382" s="54" t="s">
        <v>1792</v>
      </c>
      <c r="F382" s="54" t="s">
        <v>1793</v>
      </c>
      <c r="G382" s="54" t="s">
        <v>385</v>
      </c>
      <c r="H382" s="54" t="s">
        <v>386</v>
      </c>
      <c r="I382" s="54" t="s">
        <v>1566</v>
      </c>
      <c r="J382" s="35" t="s">
        <v>1567</v>
      </c>
      <c r="K382" s="38" t="s">
        <v>1568</v>
      </c>
      <c r="L382" s="54" t="s">
        <v>162</v>
      </c>
      <c r="M382" s="54" t="s">
        <v>1584</v>
      </c>
      <c r="N382" s="35" t="s">
        <v>391</v>
      </c>
      <c r="O382" s="36" t="s">
        <v>392</v>
      </c>
      <c r="P382" s="35" t="s">
        <v>48</v>
      </c>
    </row>
    <row r="383" spans="2:16" s="54" customFormat="1" x14ac:dyDescent="0.25">
      <c r="B383" s="54" t="s">
        <v>1794</v>
      </c>
      <c r="C383" s="34" t="s">
        <v>1273</v>
      </c>
      <c r="D383" s="34" t="s">
        <v>1795</v>
      </c>
      <c r="E383" s="54" t="s">
        <v>1796</v>
      </c>
      <c r="F383" s="54" t="s">
        <v>1797</v>
      </c>
      <c r="G383" s="54" t="s">
        <v>385</v>
      </c>
      <c r="H383" s="54" t="s">
        <v>386</v>
      </c>
      <c r="I383" s="54" t="s">
        <v>1566</v>
      </c>
      <c r="J383" s="35" t="s">
        <v>1567</v>
      </c>
      <c r="K383" s="38" t="s">
        <v>1568</v>
      </c>
      <c r="L383" s="54" t="s">
        <v>45</v>
      </c>
      <c r="M383" s="54" t="s">
        <v>532</v>
      </c>
      <c r="N383" s="35" t="s">
        <v>391</v>
      </c>
      <c r="O383" s="36" t="s">
        <v>392</v>
      </c>
      <c r="P383" s="35" t="s">
        <v>48</v>
      </c>
    </row>
    <row r="384" spans="2:16" s="54" customFormat="1" x14ac:dyDescent="0.25">
      <c r="B384" s="54" t="s">
        <v>1798</v>
      </c>
      <c r="C384" s="34" t="s">
        <v>590</v>
      </c>
      <c r="D384" s="34" t="s">
        <v>466</v>
      </c>
      <c r="E384" s="54" t="s">
        <v>1799</v>
      </c>
      <c r="F384" s="54" t="s">
        <v>1800</v>
      </c>
      <c r="G384" s="54" t="s">
        <v>385</v>
      </c>
      <c r="H384" s="54" t="s">
        <v>386</v>
      </c>
      <c r="I384" s="54" t="s">
        <v>1566</v>
      </c>
      <c r="J384" s="35" t="s">
        <v>1567</v>
      </c>
      <c r="K384" s="38" t="s">
        <v>1568</v>
      </c>
      <c r="L384" s="54" t="s">
        <v>162</v>
      </c>
      <c r="M384" s="54" t="s">
        <v>1584</v>
      </c>
      <c r="N384" s="35" t="s">
        <v>391</v>
      </c>
      <c r="O384" s="36" t="s">
        <v>392</v>
      </c>
      <c r="P384" s="35" t="s">
        <v>48</v>
      </c>
    </row>
    <row r="385" spans="2:16" s="54" customFormat="1" x14ac:dyDescent="0.25">
      <c r="B385" s="54" t="s">
        <v>1801</v>
      </c>
      <c r="C385" s="34" t="s">
        <v>1802</v>
      </c>
      <c r="D385" s="34" t="s">
        <v>1803</v>
      </c>
      <c r="E385" s="54" t="s">
        <v>1804</v>
      </c>
      <c r="F385" s="54" t="s">
        <v>1805</v>
      </c>
      <c r="G385" s="54" t="s">
        <v>385</v>
      </c>
      <c r="H385" s="54" t="s">
        <v>386</v>
      </c>
      <c r="I385" s="54" t="s">
        <v>1566</v>
      </c>
      <c r="J385" s="35" t="s">
        <v>1567</v>
      </c>
      <c r="K385" s="38" t="s">
        <v>1568</v>
      </c>
      <c r="L385" s="54" t="s">
        <v>162</v>
      </c>
      <c r="M385" s="54" t="s">
        <v>1600</v>
      </c>
      <c r="N385" s="35" t="s">
        <v>391</v>
      </c>
      <c r="O385" s="36" t="s">
        <v>392</v>
      </c>
      <c r="P385" s="35" t="s">
        <v>48</v>
      </c>
    </row>
    <row r="386" spans="2:16" s="54" customFormat="1" x14ac:dyDescent="0.25">
      <c r="B386" s="54" t="s">
        <v>1806</v>
      </c>
      <c r="C386" s="34" t="s">
        <v>495</v>
      </c>
      <c r="D386" s="34" t="s">
        <v>1807</v>
      </c>
      <c r="E386" s="54" t="s">
        <v>1808</v>
      </c>
      <c r="F386" s="54" t="s">
        <v>1809</v>
      </c>
      <c r="G386" s="54" t="s">
        <v>48</v>
      </c>
      <c r="H386" s="54" t="s">
        <v>386</v>
      </c>
      <c r="I386" s="54" t="s">
        <v>1566</v>
      </c>
      <c r="J386" s="35" t="s">
        <v>1567</v>
      </c>
      <c r="K386" s="38" t="s">
        <v>1568</v>
      </c>
      <c r="L386" s="54" t="s">
        <v>57</v>
      </c>
      <c r="M386" s="54" t="s">
        <v>1701</v>
      </c>
      <c r="N386" s="35" t="s">
        <v>391</v>
      </c>
      <c r="O386" s="36" t="s">
        <v>392</v>
      </c>
      <c r="P386" s="35" t="s">
        <v>48</v>
      </c>
    </row>
    <row r="387" spans="2:16" s="54" customFormat="1" x14ac:dyDescent="0.25">
      <c r="B387" s="54" t="s">
        <v>1810</v>
      </c>
      <c r="C387" s="34" t="s">
        <v>1811</v>
      </c>
      <c r="D387" s="34" t="s">
        <v>1812</v>
      </c>
      <c r="E387" s="54" t="s">
        <v>1813</v>
      </c>
      <c r="F387" s="54" t="s">
        <v>1814</v>
      </c>
      <c r="G387" s="54" t="s">
        <v>385</v>
      </c>
      <c r="H387" s="54" t="s">
        <v>386</v>
      </c>
      <c r="I387" s="54" t="s">
        <v>1566</v>
      </c>
      <c r="J387" s="35" t="s">
        <v>1567</v>
      </c>
      <c r="K387" s="38" t="s">
        <v>1568</v>
      </c>
      <c r="L387" s="54" t="s">
        <v>57</v>
      </c>
      <c r="M387" s="54" t="s">
        <v>1584</v>
      </c>
      <c r="N387" s="35" t="s">
        <v>391</v>
      </c>
      <c r="O387" s="36" t="s">
        <v>392</v>
      </c>
      <c r="P387" s="35" t="s">
        <v>48</v>
      </c>
    </row>
    <row r="388" spans="2:16" s="54" customFormat="1" x14ac:dyDescent="0.25">
      <c r="B388" s="54" t="s">
        <v>1815</v>
      </c>
      <c r="C388" s="34" t="s">
        <v>1816</v>
      </c>
      <c r="D388" s="34" t="s">
        <v>1194</v>
      </c>
      <c r="E388" s="54" t="s">
        <v>1817</v>
      </c>
      <c r="F388" s="54" t="s">
        <v>1818</v>
      </c>
      <c r="G388" s="54" t="s">
        <v>385</v>
      </c>
      <c r="H388" s="54" t="s">
        <v>386</v>
      </c>
      <c r="I388" s="54" t="s">
        <v>1566</v>
      </c>
      <c r="J388" s="35" t="s">
        <v>1567</v>
      </c>
      <c r="K388" s="38" t="s">
        <v>1568</v>
      </c>
      <c r="L388" s="54" t="s">
        <v>45</v>
      </c>
      <c r="M388" s="54" t="s">
        <v>1644</v>
      </c>
      <c r="N388" s="35" t="s">
        <v>391</v>
      </c>
      <c r="O388" s="36" t="s">
        <v>392</v>
      </c>
      <c r="P388" s="35" t="s">
        <v>48</v>
      </c>
    </row>
    <row r="389" spans="2:16" s="54" customFormat="1" x14ac:dyDescent="0.25">
      <c r="B389" s="54" t="s">
        <v>1819</v>
      </c>
      <c r="C389" s="34" t="s">
        <v>1820</v>
      </c>
      <c r="D389" s="34" t="s">
        <v>625</v>
      </c>
      <c r="E389" s="54" t="s">
        <v>1821</v>
      </c>
      <c r="F389" s="54" t="s">
        <v>1818</v>
      </c>
      <c r="G389" s="54" t="s">
        <v>48</v>
      </c>
      <c r="H389" s="54" t="s">
        <v>386</v>
      </c>
      <c r="I389" s="54" t="s">
        <v>1566</v>
      </c>
      <c r="J389" s="35" t="s">
        <v>1567</v>
      </c>
      <c r="K389" s="38" t="s">
        <v>1568</v>
      </c>
      <c r="L389" s="54" t="s">
        <v>57</v>
      </c>
      <c r="M389" s="54" t="s">
        <v>1574</v>
      </c>
      <c r="N389" s="35" t="s">
        <v>391</v>
      </c>
      <c r="O389" s="36" t="s">
        <v>392</v>
      </c>
      <c r="P389" s="35" t="s">
        <v>48</v>
      </c>
    </row>
    <row r="390" spans="2:16" s="54" customFormat="1" x14ac:dyDescent="0.25">
      <c r="B390" s="54" t="s">
        <v>1822</v>
      </c>
      <c r="C390" s="34" t="s">
        <v>1823</v>
      </c>
      <c r="D390" s="34" t="s">
        <v>1824</v>
      </c>
      <c r="E390" s="54" t="s">
        <v>1825</v>
      </c>
      <c r="F390" s="54" t="s">
        <v>1818</v>
      </c>
      <c r="G390" s="54" t="s">
        <v>48</v>
      </c>
      <c r="H390" s="54" t="s">
        <v>386</v>
      </c>
      <c r="I390" s="54" t="s">
        <v>1566</v>
      </c>
      <c r="J390" s="35" t="s">
        <v>1567</v>
      </c>
      <c r="K390" s="38" t="s">
        <v>1568</v>
      </c>
      <c r="L390" s="54" t="s">
        <v>617</v>
      </c>
      <c r="M390" s="54" t="s">
        <v>1584</v>
      </c>
      <c r="N390" s="35" t="s">
        <v>391</v>
      </c>
      <c r="O390" s="36" t="s">
        <v>392</v>
      </c>
      <c r="P390" s="35" t="s">
        <v>48</v>
      </c>
    </row>
    <row r="391" spans="2:16" s="54" customFormat="1" x14ac:dyDescent="0.25">
      <c r="B391" s="54" t="s">
        <v>1826</v>
      </c>
      <c r="C391" s="34" t="s">
        <v>1827</v>
      </c>
      <c r="D391" s="34" t="s">
        <v>1828</v>
      </c>
      <c r="E391" s="54" t="s">
        <v>1829</v>
      </c>
      <c r="F391" s="54" t="s">
        <v>1818</v>
      </c>
      <c r="G391" s="54" t="s">
        <v>48</v>
      </c>
      <c r="H391" s="54" t="s">
        <v>386</v>
      </c>
      <c r="I391" s="54" t="s">
        <v>1566</v>
      </c>
      <c r="J391" s="35" t="s">
        <v>1567</v>
      </c>
      <c r="K391" s="38" t="s">
        <v>1568</v>
      </c>
      <c r="L391" s="54" t="s">
        <v>57</v>
      </c>
      <c r="M391" s="54" t="s">
        <v>1589</v>
      </c>
      <c r="N391" s="35" t="s">
        <v>391</v>
      </c>
      <c r="O391" s="36" t="s">
        <v>392</v>
      </c>
      <c r="P391" s="35" t="s">
        <v>48</v>
      </c>
    </row>
    <row r="392" spans="2:16" s="54" customFormat="1" x14ac:dyDescent="0.25">
      <c r="B392" s="54" t="s">
        <v>1830</v>
      </c>
      <c r="C392" s="34" t="s">
        <v>1831</v>
      </c>
      <c r="D392" s="34" t="s">
        <v>1832</v>
      </c>
      <c r="E392" s="54" t="s">
        <v>1833</v>
      </c>
      <c r="F392" s="54" t="s">
        <v>1834</v>
      </c>
      <c r="G392" s="54" t="s">
        <v>385</v>
      </c>
      <c r="H392" s="54" t="s">
        <v>386</v>
      </c>
      <c r="I392" s="54" t="s">
        <v>1566</v>
      </c>
      <c r="J392" s="35" t="s">
        <v>1567</v>
      </c>
      <c r="K392" s="38" t="s">
        <v>1568</v>
      </c>
      <c r="L392" s="54" t="s">
        <v>57</v>
      </c>
      <c r="M392" s="54" t="s">
        <v>1701</v>
      </c>
      <c r="N392" s="35" t="s">
        <v>391</v>
      </c>
      <c r="O392" s="36" t="s">
        <v>392</v>
      </c>
      <c r="P392" s="35" t="s">
        <v>48</v>
      </c>
    </row>
    <row r="393" spans="2:16" s="54" customFormat="1" x14ac:dyDescent="0.25">
      <c r="B393" s="54" t="s">
        <v>1835</v>
      </c>
      <c r="C393" s="34" t="s">
        <v>1503</v>
      </c>
      <c r="D393" s="34" t="s">
        <v>1237</v>
      </c>
      <c r="E393" s="54" t="s">
        <v>1836</v>
      </c>
      <c r="F393" s="54" t="s">
        <v>1837</v>
      </c>
      <c r="G393" s="54" t="s">
        <v>385</v>
      </c>
      <c r="H393" s="54" t="s">
        <v>386</v>
      </c>
      <c r="I393" s="54" t="s">
        <v>1566</v>
      </c>
      <c r="J393" s="35" t="s">
        <v>1567</v>
      </c>
      <c r="K393" s="38" t="s">
        <v>1568</v>
      </c>
      <c r="L393" s="54" t="s">
        <v>45</v>
      </c>
      <c r="M393" s="54" t="s">
        <v>532</v>
      </c>
      <c r="N393" s="35" t="s">
        <v>391</v>
      </c>
      <c r="O393" s="36" t="s">
        <v>392</v>
      </c>
      <c r="P393" s="35" t="s">
        <v>48</v>
      </c>
    </row>
    <row r="394" spans="2:16" s="54" customFormat="1" x14ac:dyDescent="0.25">
      <c r="B394" s="54" t="s">
        <v>1838</v>
      </c>
      <c r="C394" s="34" t="s">
        <v>1839</v>
      </c>
      <c r="D394" s="34" t="s">
        <v>1840</v>
      </c>
      <c r="E394" s="54" t="s">
        <v>1841</v>
      </c>
      <c r="F394" s="54" t="s">
        <v>1842</v>
      </c>
      <c r="G394" s="54" t="s">
        <v>48</v>
      </c>
      <c r="H394" s="54" t="s">
        <v>386</v>
      </c>
      <c r="I394" s="54" t="s">
        <v>1566</v>
      </c>
      <c r="J394" s="35" t="s">
        <v>1567</v>
      </c>
      <c r="K394" s="38" t="s">
        <v>1568</v>
      </c>
      <c r="L394" s="54" t="s">
        <v>57</v>
      </c>
      <c r="M394" s="54" t="s">
        <v>1701</v>
      </c>
      <c r="N394" s="35" t="s">
        <v>391</v>
      </c>
      <c r="O394" s="36" t="s">
        <v>392</v>
      </c>
      <c r="P394" s="35" t="s">
        <v>48</v>
      </c>
    </row>
    <row r="395" spans="2:16" s="54" customFormat="1" x14ac:dyDescent="0.25">
      <c r="B395" s="54" t="s">
        <v>1843</v>
      </c>
      <c r="C395" s="34" t="s">
        <v>1844</v>
      </c>
      <c r="D395" s="34" t="s">
        <v>1845</v>
      </c>
      <c r="E395" s="54" t="s">
        <v>761</v>
      </c>
      <c r="F395" s="54" t="s">
        <v>1846</v>
      </c>
      <c r="G395" s="54" t="s">
        <v>48</v>
      </c>
      <c r="H395" s="54" t="s">
        <v>386</v>
      </c>
      <c r="I395" s="54" t="s">
        <v>1566</v>
      </c>
      <c r="J395" s="35" t="s">
        <v>1567</v>
      </c>
      <c r="K395" s="38" t="s">
        <v>1568</v>
      </c>
      <c r="L395" s="54" t="s">
        <v>57</v>
      </c>
      <c r="M395" s="54" t="s">
        <v>1579</v>
      </c>
      <c r="N395" s="35" t="s">
        <v>391</v>
      </c>
      <c r="O395" s="36" t="s">
        <v>392</v>
      </c>
      <c r="P395" s="35" t="s">
        <v>48</v>
      </c>
    </row>
    <row r="396" spans="2:16" s="54" customFormat="1" x14ac:dyDescent="0.25">
      <c r="B396" s="54" t="s">
        <v>1847</v>
      </c>
      <c r="C396" s="34" t="s">
        <v>1090</v>
      </c>
      <c r="D396" s="34" t="s">
        <v>1848</v>
      </c>
      <c r="E396" s="54" t="s">
        <v>1849</v>
      </c>
      <c r="F396" s="54" t="s">
        <v>1850</v>
      </c>
      <c r="G396" s="54" t="s">
        <v>385</v>
      </c>
      <c r="H396" s="54" t="s">
        <v>386</v>
      </c>
      <c r="I396" s="54" t="s">
        <v>1566</v>
      </c>
      <c r="J396" s="35" t="s">
        <v>1567</v>
      </c>
      <c r="K396" s="38" t="s">
        <v>1568</v>
      </c>
      <c r="L396" s="54" t="s">
        <v>162</v>
      </c>
      <c r="M396" s="54" t="s">
        <v>1584</v>
      </c>
      <c r="N396" s="35" t="s">
        <v>391</v>
      </c>
      <c r="O396" s="36" t="s">
        <v>392</v>
      </c>
      <c r="P396" s="35" t="s">
        <v>48</v>
      </c>
    </row>
    <row r="397" spans="2:16" s="54" customFormat="1" x14ac:dyDescent="0.25">
      <c r="B397" s="54" t="s">
        <v>1851</v>
      </c>
      <c r="C397" s="34" t="s">
        <v>1852</v>
      </c>
      <c r="D397" s="34" t="s">
        <v>1853</v>
      </c>
      <c r="E397" s="54" t="s">
        <v>1854</v>
      </c>
      <c r="F397" s="54" t="s">
        <v>1855</v>
      </c>
      <c r="G397" s="54" t="s">
        <v>385</v>
      </c>
      <c r="H397" s="54" t="s">
        <v>386</v>
      </c>
      <c r="I397" s="54" t="s">
        <v>1566</v>
      </c>
      <c r="J397" s="35" t="s">
        <v>1567</v>
      </c>
      <c r="K397" s="38" t="s">
        <v>1568</v>
      </c>
      <c r="L397" s="54" t="s">
        <v>617</v>
      </c>
      <c r="M397" s="54" t="s">
        <v>1584</v>
      </c>
      <c r="N397" s="35" t="s">
        <v>391</v>
      </c>
      <c r="O397" s="36" t="s">
        <v>392</v>
      </c>
      <c r="P397" s="35" t="s">
        <v>48</v>
      </c>
    </row>
    <row r="398" spans="2:16" s="54" customFormat="1" x14ac:dyDescent="0.25">
      <c r="B398" s="54" t="s">
        <v>1856</v>
      </c>
      <c r="C398" s="34" t="s">
        <v>654</v>
      </c>
      <c r="D398" s="34" t="s">
        <v>1857</v>
      </c>
      <c r="E398" s="54" t="s">
        <v>1246</v>
      </c>
      <c r="F398" s="54" t="s">
        <v>859</v>
      </c>
      <c r="G398" s="54" t="s">
        <v>385</v>
      </c>
      <c r="H398" s="54" t="s">
        <v>386</v>
      </c>
      <c r="I398" s="54" t="s">
        <v>1566</v>
      </c>
      <c r="J398" s="35" t="s">
        <v>1567</v>
      </c>
      <c r="K398" s="38" t="s">
        <v>1568</v>
      </c>
      <c r="L398" s="54" t="s">
        <v>458</v>
      </c>
      <c r="M398" s="54" t="s">
        <v>1701</v>
      </c>
      <c r="N398" s="35" t="s">
        <v>391</v>
      </c>
      <c r="O398" s="36" t="s">
        <v>392</v>
      </c>
      <c r="P398" s="35" t="s">
        <v>48</v>
      </c>
    </row>
    <row r="399" spans="2:16" s="54" customFormat="1" x14ac:dyDescent="0.25">
      <c r="B399" s="54" t="s">
        <v>1858</v>
      </c>
      <c r="C399" s="34" t="s">
        <v>1859</v>
      </c>
      <c r="D399" s="34" t="s">
        <v>1860</v>
      </c>
      <c r="E399" s="54" t="s">
        <v>1861</v>
      </c>
      <c r="F399" s="54" t="s">
        <v>1862</v>
      </c>
      <c r="G399" s="54" t="s">
        <v>385</v>
      </c>
      <c r="H399" s="54" t="s">
        <v>386</v>
      </c>
      <c r="I399" s="54" t="s">
        <v>1566</v>
      </c>
      <c r="J399" s="35" t="s">
        <v>1567</v>
      </c>
      <c r="K399" s="38" t="s">
        <v>1568</v>
      </c>
      <c r="L399" s="54" t="s">
        <v>1863</v>
      </c>
      <c r="M399" s="54" t="s">
        <v>532</v>
      </c>
      <c r="N399" s="35" t="s">
        <v>391</v>
      </c>
      <c r="O399" s="36" t="s">
        <v>392</v>
      </c>
      <c r="P399" s="35" t="s">
        <v>48</v>
      </c>
    </row>
    <row r="400" spans="2:16" s="54" customFormat="1" x14ac:dyDescent="0.25">
      <c r="B400" s="54" t="s">
        <v>1864</v>
      </c>
      <c r="C400" s="34" t="s">
        <v>1865</v>
      </c>
      <c r="D400" s="34" t="s">
        <v>1866</v>
      </c>
      <c r="E400" s="54" t="s">
        <v>1867</v>
      </c>
      <c r="F400" s="54" t="s">
        <v>1001</v>
      </c>
      <c r="G400" s="54" t="s">
        <v>48</v>
      </c>
      <c r="H400" s="54" t="s">
        <v>386</v>
      </c>
      <c r="I400" s="54" t="s">
        <v>1566</v>
      </c>
      <c r="J400" s="35" t="s">
        <v>1567</v>
      </c>
      <c r="K400" s="38" t="s">
        <v>1568</v>
      </c>
      <c r="L400" s="54" t="s">
        <v>458</v>
      </c>
      <c r="M400" s="54" t="s">
        <v>1701</v>
      </c>
      <c r="N400" s="35" t="s">
        <v>391</v>
      </c>
      <c r="O400" s="36" t="s">
        <v>392</v>
      </c>
      <c r="P400" s="35" t="s">
        <v>48</v>
      </c>
    </row>
    <row r="401" spans="2:16" s="54" customFormat="1" x14ac:dyDescent="0.25">
      <c r="B401" s="54" t="s">
        <v>1868</v>
      </c>
      <c r="C401" s="34" t="s">
        <v>1621</v>
      </c>
      <c r="D401" s="34" t="s">
        <v>1869</v>
      </c>
      <c r="E401" s="54" t="s">
        <v>1870</v>
      </c>
      <c r="F401" s="54" t="s">
        <v>1871</v>
      </c>
      <c r="G401" s="54" t="s">
        <v>48</v>
      </c>
      <c r="H401" s="54" t="s">
        <v>386</v>
      </c>
      <c r="I401" s="54" t="s">
        <v>1566</v>
      </c>
      <c r="J401" s="35" t="s">
        <v>1567</v>
      </c>
      <c r="K401" s="38" t="s">
        <v>1568</v>
      </c>
      <c r="L401" s="54" t="s">
        <v>458</v>
      </c>
      <c r="M401" s="54" t="s">
        <v>1574</v>
      </c>
      <c r="N401" s="35" t="s">
        <v>391</v>
      </c>
      <c r="O401" s="36" t="s">
        <v>392</v>
      </c>
      <c r="P401" s="35" t="s">
        <v>48</v>
      </c>
    </row>
    <row r="402" spans="2:16" s="54" customFormat="1" x14ac:dyDescent="0.25">
      <c r="B402" s="54" t="s">
        <v>1872</v>
      </c>
      <c r="C402" s="34" t="s">
        <v>1873</v>
      </c>
      <c r="D402" s="34" t="s">
        <v>1874</v>
      </c>
      <c r="E402" s="54" t="s">
        <v>1875</v>
      </c>
      <c r="F402" s="54" t="s">
        <v>1876</v>
      </c>
      <c r="G402" s="54" t="s">
        <v>48</v>
      </c>
      <c r="H402" s="54" t="s">
        <v>386</v>
      </c>
      <c r="I402" s="54" t="s">
        <v>1566</v>
      </c>
      <c r="J402" s="35" t="s">
        <v>1567</v>
      </c>
      <c r="K402" s="38" t="s">
        <v>1568</v>
      </c>
      <c r="L402" s="54" t="s">
        <v>458</v>
      </c>
      <c r="M402" s="54" t="s">
        <v>1574</v>
      </c>
      <c r="N402" s="35" t="s">
        <v>391</v>
      </c>
      <c r="O402" s="36" t="s">
        <v>392</v>
      </c>
      <c r="P402" s="35" t="s">
        <v>48</v>
      </c>
    </row>
    <row r="403" spans="2:16" s="54" customFormat="1" x14ac:dyDescent="0.25">
      <c r="B403" s="54" t="s">
        <v>1877</v>
      </c>
      <c r="C403" s="34" t="s">
        <v>1878</v>
      </c>
      <c r="D403" s="34" t="s">
        <v>1879</v>
      </c>
      <c r="E403" s="54" t="s">
        <v>1880</v>
      </c>
      <c r="F403" s="54" t="s">
        <v>1732</v>
      </c>
      <c r="G403" s="54" t="s">
        <v>385</v>
      </c>
      <c r="H403" s="54" t="s">
        <v>386</v>
      </c>
      <c r="I403" s="54" t="s">
        <v>1566</v>
      </c>
      <c r="J403" s="35" t="s">
        <v>1567</v>
      </c>
      <c r="K403" s="38" t="s">
        <v>1568</v>
      </c>
      <c r="L403" s="54" t="s">
        <v>1881</v>
      </c>
      <c r="M403" s="54" t="s">
        <v>1574</v>
      </c>
      <c r="N403" s="35" t="s">
        <v>391</v>
      </c>
      <c r="O403" s="36" t="s">
        <v>392</v>
      </c>
      <c r="P403" s="35" t="s">
        <v>48</v>
      </c>
    </row>
    <row r="404" spans="2:16" s="54" customFormat="1" x14ac:dyDescent="0.25">
      <c r="B404" s="54" t="s">
        <v>1882</v>
      </c>
      <c r="C404" s="34" t="s">
        <v>1883</v>
      </c>
      <c r="D404" s="34" t="s">
        <v>1884</v>
      </c>
      <c r="E404" s="54" t="s">
        <v>1885</v>
      </c>
      <c r="F404" s="54" t="s">
        <v>1886</v>
      </c>
      <c r="G404" s="54" t="s">
        <v>48</v>
      </c>
      <c r="H404" s="54" t="s">
        <v>637</v>
      </c>
      <c r="I404" s="54" t="s">
        <v>1566</v>
      </c>
      <c r="J404" s="35" t="s">
        <v>1567</v>
      </c>
      <c r="K404" s="38" t="s">
        <v>1568</v>
      </c>
      <c r="L404" s="54" t="s">
        <v>57</v>
      </c>
      <c r="M404" s="54" t="s">
        <v>1625</v>
      </c>
      <c r="N404" s="35" t="s">
        <v>391</v>
      </c>
      <c r="O404" s="36" t="s">
        <v>392</v>
      </c>
      <c r="P404" s="35" t="s">
        <v>48</v>
      </c>
    </row>
    <row r="405" spans="2:16" s="54" customFormat="1" x14ac:dyDescent="0.25">
      <c r="B405" s="54" t="s">
        <v>1887</v>
      </c>
      <c r="C405" s="34" t="s">
        <v>1888</v>
      </c>
      <c r="D405" s="34" t="s">
        <v>1889</v>
      </c>
      <c r="E405" s="54" t="s">
        <v>1890</v>
      </c>
      <c r="F405" s="54" t="s">
        <v>1891</v>
      </c>
      <c r="G405" s="54" t="s">
        <v>385</v>
      </c>
      <c r="H405" s="54" t="s">
        <v>637</v>
      </c>
      <c r="I405" s="54" t="s">
        <v>1566</v>
      </c>
      <c r="J405" s="35" t="s">
        <v>1567</v>
      </c>
      <c r="K405" s="38" t="s">
        <v>1568</v>
      </c>
      <c r="L405" s="54" t="s">
        <v>162</v>
      </c>
      <c r="M405" s="54" t="s">
        <v>1584</v>
      </c>
      <c r="N405" s="35" t="s">
        <v>391</v>
      </c>
      <c r="O405" s="36" t="s">
        <v>392</v>
      </c>
      <c r="P405" s="35" t="s">
        <v>48</v>
      </c>
    </row>
    <row r="406" spans="2:16" s="54" customFormat="1" x14ac:dyDescent="0.25">
      <c r="B406" s="54" t="s">
        <v>1892</v>
      </c>
      <c r="C406" s="34" t="s">
        <v>1893</v>
      </c>
      <c r="D406" s="34" t="s">
        <v>1894</v>
      </c>
      <c r="E406" s="54" t="s">
        <v>1895</v>
      </c>
      <c r="F406" s="54" t="s">
        <v>1896</v>
      </c>
      <c r="G406" s="54" t="s">
        <v>48</v>
      </c>
      <c r="H406" s="54" t="s">
        <v>637</v>
      </c>
      <c r="I406" s="54" t="s">
        <v>1566</v>
      </c>
      <c r="J406" s="35" t="s">
        <v>1567</v>
      </c>
      <c r="K406" s="38" t="s">
        <v>1568</v>
      </c>
      <c r="L406" s="54" t="s">
        <v>57</v>
      </c>
      <c r="M406" s="54" t="s">
        <v>1625</v>
      </c>
      <c r="N406" s="35" t="s">
        <v>391</v>
      </c>
      <c r="O406" s="36" t="s">
        <v>392</v>
      </c>
      <c r="P406" s="35" t="s">
        <v>48</v>
      </c>
    </row>
    <row r="407" spans="2:16" s="54" customFormat="1" x14ac:dyDescent="0.25">
      <c r="B407" s="54" t="s">
        <v>1897</v>
      </c>
      <c r="C407" s="34" t="s">
        <v>1898</v>
      </c>
      <c r="D407" s="34" t="s">
        <v>1194</v>
      </c>
      <c r="E407" s="54" t="s">
        <v>1899</v>
      </c>
      <c r="F407" s="54" t="s">
        <v>1900</v>
      </c>
      <c r="G407" s="54" t="s">
        <v>48</v>
      </c>
      <c r="H407" s="54" t="s">
        <v>637</v>
      </c>
      <c r="I407" s="54" t="s">
        <v>1566</v>
      </c>
      <c r="J407" s="35" t="s">
        <v>1567</v>
      </c>
      <c r="K407" s="38" t="s">
        <v>1568</v>
      </c>
      <c r="L407" s="54" t="s">
        <v>57</v>
      </c>
      <c r="M407" s="54" t="s">
        <v>1625</v>
      </c>
      <c r="N407" s="35" t="s">
        <v>391</v>
      </c>
      <c r="O407" s="36" t="s">
        <v>392</v>
      </c>
      <c r="P407" s="35" t="s">
        <v>48</v>
      </c>
    </row>
    <row r="408" spans="2:16" s="54" customFormat="1" x14ac:dyDescent="0.25">
      <c r="B408" s="54" t="s">
        <v>1901</v>
      </c>
      <c r="C408" s="34" t="s">
        <v>1902</v>
      </c>
      <c r="D408" s="34" t="s">
        <v>634</v>
      </c>
      <c r="E408" s="54" t="s">
        <v>1903</v>
      </c>
      <c r="F408" s="54" t="s">
        <v>1904</v>
      </c>
      <c r="G408" s="54" t="s">
        <v>48</v>
      </c>
      <c r="H408" s="54" t="s">
        <v>637</v>
      </c>
      <c r="I408" s="54" t="s">
        <v>1566</v>
      </c>
      <c r="J408" s="35" t="s">
        <v>1567</v>
      </c>
      <c r="K408" s="38" t="s">
        <v>1568</v>
      </c>
      <c r="L408" s="54" t="s">
        <v>57</v>
      </c>
      <c r="M408" s="54" t="s">
        <v>1715</v>
      </c>
      <c r="N408" s="35" t="s">
        <v>391</v>
      </c>
      <c r="O408" s="36" t="s">
        <v>392</v>
      </c>
      <c r="P408" s="35" t="s">
        <v>48</v>
      </c>
    </row>
    <row r="409" spans="2:16" s="54" customFormat="1" x14ac:dyDescent="0.25">
      <c r="B409" s="54" t="s">
        <v>1905</v>
      </c>
      <c r="C409" s="34" t="s">
        <v>1906</v>
      </c>
      <c r="D409" s="34" t="s">
        <v>1907</v>
      </c>
      <c r="E409" s="54" t="s">
        <v>1908</v>
      </c>
      <c r="F409" s="54" t="s">
        <v>1909</v>
      </c>
      <c r="G409" s="54" t="s">
        <v>48</v>
      </c>
      <c r="H409" s="54" t="s">
        <v>637</v>
      </c>
      <c r="I409" s="54" t="s">
        <v>1566</v>
      </c>
      <c r="J409" s="35" t="s">
        <v>1567</v>
      </c>
      <c r="K409" s="38" t="s">
        <v>1568</v>
      </c>
      <c r="L409" s="54" t="s">
        <v>57</v>
      </c>
      <c r="M409" s="54" t="s">
        <v>1625</v>
      </c>
      <c r="N409" s="35" t="s">
        <v>391</v>
      </c>
      <c r="O409" s="36" t="s">
        <v>392</v>
      </c>
      <c r="P409" s="35" t="s">
        <v>48</v>
      </c>
    </row>
    <row r="410" spans="2:16" s="54" customFormat="1" x14ac:dyDescent="0.25">
      <c r="B410" s="54" t="s">
        <v>1910</v>
      </c>
      <c r="C410" s="34" t="s">
        <v>1621</v>
      </c>
      <c r="D410" s="34" t="s">
        <v>1911</v>
      </c>
      <c r="E410" s="54" t="s">
        <v>1908</v>
      </c>
      <c r="F410" s="54" t="s">
        <v>1912</v>
      </c>
      <c r="G410" s="54" t="s">
        <v>48</v>
      </c>
      <c r="H410" s="54" t="s">
        <v>637</v>
      </c>
      <c r="I410" s="54" t="s">
        <v>1566</v>
      </c>
      <c r="J410" s="35" t="s">
        <v>1567</v>
      </c>
      <c r="K410" s="38" t="s">
        <v>1568</v>
      </c>
      <c r="L410" s="54" t="s">
        <v>57</v>
      </c>
      <c r="M410" s="54" t="s">
        <v>1715</v>
      </c>
      <c r="N410" s="35" t="s">
        <v>391</v>
      </c>
      <c r="O410" s="36" t="s">
        <v>392</v>
      </c>
      <c r="P410" s="35" t="s">
        <v>48</v>
      </c>
    </row>
    <row r="411" spans="2:16" s="54" customFormat="1" x14ac:dyDescent="0.25">
      <c r="B411" s="54" t="s">
        <v>1913</v>
      </c>
      <c r="C411" s="34" t="s">
        <v>1914</v>
      </c>
      <c r="D411" s="34" t="s">
        <v>1915</v>
      </c>
      <c r="E411" s="54" t="s">
        <v>1916</v>
      </c>
      <c r="F411" s="54" t="s">
        <v>1917</v>
      </c>
      <c r="G411" s="54" t="s">
        <v>48</v>
      </c>
      <c r="H411" s="54" t="s">
        <v>637</v>
      </c>
      <c r="I411" s="54" t="s">
        <v>1566</v>
      </c>
      <c r="J411" s="35" t="s">
        <v>1567</v>
      </c>
      <c r="K411" s="38" t="s">
        <v>1568</v>
      </c>
      <c r="L411" s="54" t="s">
        <v>57</v>
      </c>
      <c r="M411" s="54" t="s">
        <v>1574</v>
      </c>
      <c r="N411" s="35" t="s">
        <v>391</v>
      </c>
      <c r="O411" s="36" t="s">
        <v>392</v>
      </c>
      <c r="P411" s="35" t="s">
        <v>48</v>
      </c>
    </row>
    <row r="412" spans="2:16" s="54" customFormat="1" x14ac:dyDescent="0.25">
      <c r="B412" s="54" t="s">
        <v>1918</v>
      </c>
      <c r="C412" s="34" t="s">
        <v>1919</v>
      </c>
      <c r="D412" s="34" t="s">
        <v>1920</v>
      </c>
      <c r="E412" s="54" t="s">
        <v>1921</v>
      </c>
      <c r="F412" s="54" t="s">
        <v>1755</v>
      </c>
      <c r="G412" s="54" t="s">
        <v>385</v>
      </c>
      <c r="H412" s="54" t="s">
        <v>637</v>
      </c>
      <c r="I412" s="54" t="s">
        <v>1566</v>
      </c>
      <c r="J412" s="35" t="s">
        <v>1567</v>
      </c>
      <c r="K412" s="38" t="s">
        <v>1568</v>
      </c>
      <c r="L412" s="54" t="s">
        <v>57</v>
      </c>
      <c r="M412" s="54" t="s">
        <v>1625</v>
      </c>
      <c r="N412" s="35" t="s">
        <v>391</v>
      </c>
      <c r="O412" s="36" t="s">
        <v>392</v>
      </c>
      <c r="P412" s="35" t="s">
        <v>48</v>
      </c>
    </row>
    <row r="413" spans="2:16" s="54" customFormat="1" x14ac:dyDescent="0.25">
      <c r="B413" s="54" t="s">
        <v>1922</v>
      </c>
      <c r="C413" s="34" t="s">
        <v>1923</v>
      </c>
      <c r="D413" s="34" t="s">
        <v>1286</v>
      </c>
      <c r="E413" s="54" t="s">
        <v>1924</v>
      </c>
      <c r="F413" s="54" t="s">
        <v>1184</v>
      </c>
      <c r="G413" s="54" t="s">
        <v>48</v>
      </c>
      <c r="H413" s="54" t="s">
        <v>637</v>
      </c>
      <c r="I413" s="54" t="s">
        <v>1566</v>
      </c>
      <c r="J413" s="35" t="s">
        <v>1567</v>
      </c>
      <c r="K413" s="38" t="s">
        <v>1568</v>
      </c>
      <c r="L413" s="54" t="s">
        <v>57</v>
      </c>
      <c r="M413" s="54" t="s">
        <v>1589</v>
      </c>
      <c r="N413" s="35" t="s">
        <v>391</v>
      </c>
      <c r="O413" s="36" t="s">
        <v>392</v>
      </c>
      <c r="P413" s="35" t="s">
        <v>48</v>
      </c>
    </row>
    <row r="414" spans="2:16" s="54" customFormat="1" x14ac:dyDescent="0.25">
      <c r="B414" s="54" t="s">
        <v>1925</v>
      </c>
      <c r="C414" s="34" t="s">
        <v>1926</v>
      </c>
      <c r="D414" s="34" t="s">
        <v>1853</v>
      </c>
      <c r="E414" s="54" t="s">
        <v>1927</v>
      </c>
      <c r="F414" s="54" t="s">
        <v>1928</v>
      </c>
      <c r="G414" s="54" t="s">
        <v>48</v>
      </c>
      <c r="H414" s="54" t="s">
        <v>1201</v>
      </c>
      <c r="I414" s="54" t="s">
        <v>1566</v>
      </c>
      <c r="J414" s="35" t="s">
        <v>1567</v>
      </c>
      <c r="K414" s="38" t="s">
        <v>1568</v>
      </c>
      <c r="L414" s="54" t="s">
        <v>57</v>
      </c>
      <c r="M414" s="54" t="s">
        <v>1715</v>
      </c>
      <c r="N414" s="35" t="s">
        <v>391</v>
      </c>
      <c r="O414" s="36" t="s">
        <v>392</v>
      </c>
      <c r="P414" s="35" t="s">
        <v>48</v>
      </c>
    </row>
    <row r="415" spans="2:16" s="54" customFormat="1" x14ac:dyDescent="0.25">
      <c r="B415" s="54" t="s">
        <v>1929</v>
      </c>
      <c r="C415" s="34" t="s">
        <v>1930</v>
      </c>
      <c r="D415" s="34" t="s">
        <v>1931</v>
      </c>
      <c r="E415" s="54" t="s">
        <v>1932</v>
      </c>
      <c r="F415" s="54" t="s">
        <v>1933</v>
      </c>
      <c r="G415" s="54" t="s">
        <v>385</v>
      </c>
      <c r="H415" s="54" t="s">
        <v>1201</v>
      </c>
      <c r="I415" s="54" t="s">
        <v>1566</v>
      </c>
      <c r="J415" s="35" t="s">
        <v>1567</v>
      </c>
      <c r="K415" s="38" t="s">
        <v>1568</v>
      </c>
      <c r="L415" s="54" t="s">
        <v>162</v>
      </c>
      <c r="M415" s="54" t="s">
        <v>1584</v>
      </c>
      <c r="N415" s="35" t="s">
        <v>391</v>
      </c>
      <c r="O415" s="36" t="s">
        <v>392</v>
      </c>
      <c r="P415" s="35" t="s">
        <v>48</v>
      </c>
    </row>
    <row r="416" spans="2:16" s="54" customFormat="1" x14ac:dyDescent="0.25">
      <c r="B416" s="54" t="s">
        <v>1934</v>
      </c>
      <c r="C416" s="34" t="s">
        <v>1935</v>
      </c>
      <c r="D416" s="34" t="s">
        <v>1936</v>
      </c>
      <c r="E416" s="54" t="s">
        <v>1937</v>
      </c>
      <c r="F416" s="54" t="s">
        <v>1938</v>
      </c>
      <c r="G416" s="54" t="s">
        <v>385</v>
      </c>
      <c r="H416" s="54" t="s">
        <v>668</v>
      </c>
      <c r="I416" s="54" t="s">
        <v>1566</v>
      </c>
      <c r="J416" s="35" t="s">
        <v>1567</v>
      </c>
      <c r="K416" s="38" t="s">
        <v>1568</v>
      </c>
      <c r="L416" s="54" t="s">
        <v>57</v>
      </c>
      <c r="M416" s="54" t="s">
        <v>1939</v>
      </c>
      <c r="N416" s="35" t="s">
        <v>391</v>
      </c>
      <c r="O416" s="36" t="s">
        <v>392</v>
      </c>
      <c r="P416" s="35" t="s">
        <v>48</v>
      </c>
    </row>
    <row r="417" spans="2:16" s="54" customFormat="1" x14ac:dyDescent="0.25">
      <c r="B417" s="54" t="s">
        <v>1940</v>
      </c>
      <c r="C417" s="34" t="s">
        <v>680</v>
      </c>
      <c r="D417" s="34" t="s">
        <v>704</v>
      </c>
      <c r="E417" s="54" t="s">
        <v>1941</v>
      </c>
      <c r="F417" s="54" t="s">
        <v>1942</v>
      </c>
      <c r="G417" s="54" t="s">
        <v>385</v>
      </c>
      <c r="H417" s="54" t="s">
        <v>668</v>
      </c>
      <c r="I417" s="54" t="s">
        <v>1566</v>
      </c>
      <c r="J417" s="35" t="s">
        <v>1567</v>
      </c>
      <c r="K417" s="38" t="s">
        <v>1568</v>
      </c>
      <c r="L417" s="54" t="s">
        <v>45</v>
      </c>
      <c r="M417" s="54" t="s">
        <v>532</v>
      </c>
      <c r="N417" s="35" t="s">
        <v>391</v>
      </c>
      <c r="O417" s="36" t="s">
        <v>392</v>
      </c>
      <c r="P417" s="35" t="s">
        <v>48</v>
      </c>
    </row>
    <row r="418" spans="2:16" s="54" customFormat="1" x14ac:dyDescent="0.25">
      <c r="B418" s="54" t="s">
        <v>1943</v>
      </c>
      <c r="C418" s="34" t="s">
        <v>675</v>
      </c>
      <c r="D418" s="34" t="s">
        <v>1944</v>
      </c>
      <c r="E418" s="54" t="s">
        <v>1945</v>
      </c>
      <c r="F418" s="54" t="s">
        <v>1209</v>
      </c>
      <c r="G418" s="54" t="s">
        <v>385</v>
      </c>
      <c r="H418" s="54" t="s">
        <v>668</v>
      </c>
      <c r="I418" s="54" t="s">
        <v>1566</v>
      </c>
      <c r="J418" s="35" t="s">
        <v>1567</v>
      </c>
      <c r="K418" s="38" t="s">
        <v>1568</v>
      </c>
      <c r="L418" s="54" t="s">
        <v>458</v>
      </c>
      <c r="M418" s="54" t="s">
        <v>1574</v>
      </c>
      <c r="N418" s="35" t="s">
        <v>391</v>
      </c>
      <c r="O418" s="36" t="s">
        <v>392</v>
      </c>
      <c r="P418" s="35" t="s">
        <v>48</v>
      </c>
    </row>
    <row r="419" spans="2:16" s="54" customFormat="1" x14ac:dyDescent="0.25">
      <c r="B419" s="54" t="s">
        <v>1946</v>
      </c>
      <c r="C419" s="34" t="s">
        <v>1947</v>
      </c>
      <c r="D419" s="34" t="s">
        <v>1948</v>
      </c>
      <c r="E419" s="54" t="s">
        <v>1949</v>
      </c>
      <c r="F419" s="54" t="s">
        <v>1950</v>
      </c>
      <c r="G419" s="54" t="s">
        <v>48</v>
      </c>
      <c r="H419" s="54" t="s">
        <v>668</v>
      </c>
      <c r="I419" s="54" t="s">
        <v>1566</v>
      </c>
      <c r="J419" s="35" t="s">
        <v>1567</v>
      </c>
      <c r="K419" s="38" t="s">
        <v>1568</v>
      </c>
      <c r="L419" s="54" t="s">
        <v>57</v>
      </c>
      <c r="M419" s="54" t="s">
        <v>1715</v>
      </c>
      <c r="N419" s="35" t="s">
        <v>391</v>
      </c>
      <c r="O419" s="36" t="s">
        <v>392</v>
      </c>
      <c r="P419" s="35" t="s">
        <v>48</v>
      </c>
    </row>
    <row r="420" spans="2:16" s="54" customFormat="1" x14ac:dyDescent="0.25">
      <c r="B420" s="54" t="s">
        <v>1951</v>
      </c>
      <c r="C420" s="34" t="s">
        <v>1952</v>
      </c>
      <c r="D420" s="34" t="s">
        <v>1953</v>
      </c>
      <c r="E420" s="54" t="s">
        <v>1954</v>
      </c>
      <c r="F420" s="54" t="s">
        <v>1955</v>
      </c>
      <c r="G420" s="54" t="s">
        <v>385</v>
      </c>
      <c r="H420" s="54" t="s">
        <v>668</v>
      </c>
      <c r="I420" s="54" t="s">
        <v>1566</v>
      </c>
      <c r="J420" s="35" t="s">
        <v>1567</v>
      </c>
      <c r="K420" s="38" t="s">
        <v>1568</v>
      </c>
      <c r="L420" s="54" t="s">
        <v>57</v>
      </c>
      <c r="M420" s="54" t="s">
        <v>1589</v>
      </c>
      <c r="N420" s="35" t="s">
        <v>391</v>
      </c>
      <c r="O420" s="36" t="s">
        <v>392</v>
      </c>
      <c r="P420" s="35" t="s">
        <v>48</v>
      </c>
    </row>
    <row r="421" spans="2:16" s="54" customFormat="1" x14ac:dyDescent="0.25">
      <c r="B421" s="54" t="s">
        <v>1956</v>
      </c>
      <c r="C421" s="34" t="s">
        <v>1957</v>
      </c>
      <c r="D421" s="34" t="s">
        <v>610</v>
      </c>
      <c r="E421" s="54" t="s">
        <v>1958</v>
      </c>
      <c r="F421" s="54" t="s">
        <v>1657</v>
      </c>
      <c r="G421" s="54" t="s">
        <v>48</v>
      </c>
      <c r="H421" s="54" t="s">
        <v>668</v>
      </c>
      <c r="I421" s="54" t="s">
        <v>1566</v>
      </c>
      <c r="J421" s="35" t="s">
        <v>1567</v>
      </c>
      <c r="K421" s="38" t="s">
        <v>1568</v>
      </c>
      <c r="L421" s="54" t="s">
        <v>57</v>
      </c>
      <c r="M421" s="54" t="s">
        <v>1701</v>
      </c>
      <c r="N421" s="35" t="s">
        <v>391</v>
      </c>
      <c r="O421" s="36" t="s">
        <v>392</v>
      </c>
      <c r="P421" s="35" t="s">
        <v>48</v>
      </c>
    </row>
    <row r="422" spans="2:16" s="54" customFormat="1" x14ac:dyDescent="0.25">
      <c r="B422" s="54" t="s">
        <v>1959</v>
      </c>
      <c r="C422" s="34" t="s">
        <v>1960</v>
      </c>
      <c r="D422" s="34" t="s">
        <v>1961</v>
      </c>
      <c r="E422" s="54" t="s">
        <v>1962</v>
      </c>
      <c r="F422" s="54" t="s">
        <v>1963</v>
      </c>
      <c r="G422" s="54" t="s">
        <v>385</v>
      </c>
      <c r="H422" s="54" t="s">
        <v>668</v>
      </c>
      <c r="I422" s="54" t="s">
        <v>1566</v>
      </c>
      <c r="J422" s="35" t="s">
        <v>1567</v>
      </c>
      <c r="K422" s="38" t="s">
        <v>1568</v>
      </c>
      <c r="L422" s="54" t="s">
        <v>57</v>
      </c>
      <c r="M422" s="54" t="s">
        <v>1701</v>
      </c>
      <c r="N422" s="35" t="s">
        <v>391</v>
      </c>
      <c r="O422" s="36" t="s">
        <v>392</v>
      </c>
      <c r="P422" s="35" t="s">
        <v>48</v>
      </c>
    </row>
    <row r="423" spans="2:16" s="54" customFormat="1" x14ac:dyDescent="0.25">
      <c r="B423" s="54" t="s">
        <v>1964</v>
      </c>
      <c r="C423" s="34" t="s">
        <v>680</v>
      </c>
      <c r="D423" s="34" t="s">
        <v>809</v>
      </c>
      <c r="E423" s="54" t="s">
        <v>1965</v>
      </c>
      <c r="F423" s="54" t="s">
        <v>1966</v>
      </c>
      <c r="G423" s="54" t="s">
        <v>385</v>
      </c>
      <c r="H423" s="54" t="s">
        <v>668</v>
      </c>
      <c r="I423" s="54" t="s">
        <v>1566</v>
      </c>
      <c r="J423" s="35" t="s">
        <v>1567</v>
      </c>
      <c r="K423" s="38" t="s">
        <v>1568</v>
      </c>
      <c r="L423" s="54" t="s">
        <v>57</v>
      </c>
      <c r="M423" s="54" t="s">
        <v>1701</v>
      </c>
      <c r="N423" s="35" t="s">
        <v>391</v>
      </c>
      <c r="O423" s="36" t="s">
        <v>392</v>
      </c>
      <c r="P423" s="35" t="s">
        <v>48</v>
      </c>
    </row>
    <row r="424" spans="2:16" s="54" customFormat="1" x14ac:dyDescent="0.25">
      <c r="B424" s="54" t="s">
        <v>1967</v>
      </c>
      <c r="C424" s="34" t="s">
        <v>1602</v>
      </c>
      <c r="D424" s="34" t="s">
        <v>610</v>
      </c>
      <c r="E424" s="54" t="s">
        <v>1968</v>
      </c>
      <c r="F424" s="54" t="s">
        <v>1904</v>
      </c>
      <c r="G424" s="54" t="s">
        <v>385</v>
      </c>
      <c r="H424" s="54" t="s">
        <v>668</v>
      </c>
      <c r="I424" s="54" t="s">
        <v>1566</v>
      </c>
      <c r="J424" s="35" t="s">
        <v>1567</v>
      </c>
      <c r="K424" s="38" t="s">
        <v>1568</v>
      </c>
      <c r="L424" s="54" t="s">
        <v>57</v>
      </c>
      <c r="M424" s="54" t="s">
        <v>1701</v>
      </c>
      <c r="N424" s="35" t="s">
        <v>391</v>
      </c>
      <c r="O424" s="36" t="s">
        <v>392</v>
      </c>
      <c r="P424" s="35" t="s">
        <v>48</v>
      </c>
    </row>
    <row r="425" spans="2:16" s="54" customFormat="1" x14ac:dyDescent="0.25">
      <c r="B425" s="54" t="s">
        <v>1969</v>
      </c>
      <c r="C425" s="34" t="s">
        <v>1970</v>
      </c>
      <c r="D425" s="34" t="s">
        <v>1971</v>
      </c>
      <c r="E425" s="54" t="s">
        <v>1972</v>
      </c>
      <c r="F425" s="54" t="s">
        <v>1973</v>
      </c>
      <c r="G425" s="54" t="s">
        <v>48</v>
      </c>
      <c r="H425" s="54" t="s">
        <v>668</v>
      </c>
      <c r="I425" s="54" t="s">
        <v>1566</v>
      </c>
      <c r="J425" s="35" t="s">
        <v>1567</v>
      </c>
      <c r="K425" s="38" t="s">
        <v>1568</v>
      </c>
      <c r="L425" s="54" t="s">
        <v>57</v>
      </c>
      <c r="M425" s="54" t="s">
        <v>1701</v>
      </c>
      <c r="N425" s="35" t="s">
        <v>391</v>
      </c>
      <c r="O425" s="36" t="s">
        <v>392</v>
      </c>
      <c r="P425" s="35" t="s">
        <v>48</v>
      </c>
    </row>
    <row r="426" spans="2:16" s="54" customFormat="1" x14ac:dyDescent="0.25">
      <c r="B426" s="54" t="s">
        <v>1974</v>
      </c>
      <c r="C426" s="34" t="s">
        <v>1975</v>
      </c>
      <c r="D426" s="34" t="s">
        <v>1178</v>
      </c>
      <c r="E426" s="54" t="s">
        <v>1976</v>
      </c>
      <c r="F426" s="54" t="s">
        <v>1977</v>
      </c>
      <c r="G426" s="54" t="s">
        <v>48</v>
      </c>
      <c r="H426" s="54" t="s">
        <v>668</v>
      </c>
      <c r="I426" s="54" t="s">
        <v>1566</v>
      </c>
      <c r="J426" s="35" t="s">
        <v>1567</v>
      </c>
      <c r="K426" s="38" t="s">
        <v>1568</v>
      </c>
      <c r="L426" s="54" t="s">
        <v>57</v>
      </c>
      <c r="M426" s="54" t="s">
        <v>1625</v>
      </c>
      <c r="N426" s="35" t="s">
        <v>391</v>
      </c>
      <c r="O426" s="36" t="s">
        <v>392</v>
      </c>
      <c r="P426" s="35" t="s">
        <v>48</v>
      </c>
    </row>
    <row r="427" spans="2:16" s="54" customFormat="1" x14ac:dyDescent="0.25">
      <c r="B427" s="54" t="s">
        <v>1978</v>
      </c>
      <c r="C427" s="34" t="s">
        <v>684</v>
      </c>
      <c r="D427" s="34" t="s">
        <v>685</v>
      </c>
      <c r="E427" s="54" t="s">
        <v>1979</v>
      </c>
      <c r="F427" s="54" t="s">
        <v>1980</v>
      </c>
      <c r="G427" s="54" t="s">
        <v>48</v>
      </c>
      <c r="H427" s="54" t="s">
        <v>668</v>
      </c>
      <c r="I427" s="54" t="s">
        <v>1566</v>
      </c>
      <c r="J427" s="35" t="s">
        <v>1567</v>
      </c>
      <c r="K427" s="38" t="s">
        <v>1568</v>
      </c>
      <c r="L427" s="54" t="s">
        <v>57</v>
      </c>
      <c r="M427" s="54" t="s">
        <v>1574</v>
      </c>
      <c r="N427" s="35" t="s">
        <v>391</v>
      </c>
      <c r="O427" s="36" t="s">
        <v>392</v>
      </c>
      <c r="P427" s="35" t="s">
        <v>48</v>
      </c>
    </row>
    <row r="428" spans="2:16" s="54" customFormat="1" x14ac:dyDescent="0.25">
      <c r="B428" s="54" t="s">
        <v>1981</v>
      </c>
      <c r="C428" s="34" t="s">
        <v>1982</v>
      </c>
      <c r="D428" s="34" t="s">
        <v>1983</v>
      </c>
      <c r="E428" s="54" t="s">
        <v>1984</v>
      </c>
      <c r="F428" s="54" t="s">
        <v>1985</v>
      </c>
      <c r="G428" s="54" t="s">
        <v>48</v>
      </c>
      <c r="H428" s="54" t="s">
        <v>668</v>
      </c>
      <c r="I428" s="54" t="s">
        <v>1566</v>
      </c>
      <c r="J428" s="35" t="s">
        <v>1567</v>
      </c>
      <c r="K428" s="38" t="s">
        <v>1568</v>
      </c>
      <c r="L428" s="54" t="s">
        <v>57</v>
      </c>
      <c r="M428" s="54" t="s">
        <v>1574</v>
      </c>
      <c r="N428" s="35" t="s">
        <v>391</v>
      </c>
      <c r="O428" s="36" t="s">
        <v>392</v>
      </c>
      <c r="P428" s="35" t="s">
        <v>48</v>
      </c>
    </row>
    <row r="429" spans="2:16" s="54" customFormat="1" x14ac:dyDescent="0.25">
      <c r="B429" s="54" t="s">
        <v>1986</v>
      </c>
      <c r="C429" s="34" t="s">
        <v>1987</v>
      </c>
      <c r="D429" s="34" t="s">
        <v>1953</v>
      </c>
      <c r="E429" s="54" t="s">
        <v>1988</v>
      </c>
      <c r="F429" s="54" t="s">
        <v>1989</v>
      </c>
      <c r="G429" s="54" t="s">
        <v>48</v>
      </c>
      <c r="H429" s="54" t="s">
        <v>668</v>
      </c>
      <c r="I429" s="54" t="s">
        <v>1566</v>
      </c>
      <c r="J429" s="35" t="s">
        <v>1567</v>
      </c>
      <c r="K429" s="38" t="s">
        <v>1568</v>
      </c>
      <c r="L429" s="54" t="s">
        <v>57</v>
      </c>
      <c r="M429" s="54" t="s">
        <v>1746</v>
      </c>
      <c r="N429" s="35" t="s">
        <v>391</v>
      </c>
      <c r="O429" s="36" t="s">
        <v>392</v>
      </c>
      <c r="P429" s="35" t="s">
        <v>48</v>
      </c>
    </row>
    <row r="430" spans="2:16" s="54" customFormat="1" x14ac:dyDescent="0.25">
      <c r="B430" s="54" t="s">
        <v>1990</v>
      </c>
      <c r="C430" s="34" t="s">
        <v>833</v>
      </c>
      <c r="D430" s="34" t="s">
        <v>1991</v>
      </c>
      <c r="E430" s="54" t="s">
        <v>1992</v>
      </c>
      <c r="F430" s="54" t="s">
        <v>1993</v>
      </c>
      <c r="G430" s="54" t="s">
        <v>48</v>
      </c>
      <c r="H430" s="54" t="s">
        <v>668</v>
      </c>
      <c r="I430" s="54" t="s">
        <v>1566</v>
      </c>
      <c r="J430" s="35" t="s">
        <v>1567</v>
      </c>
      <c r="K430" s="38" t="s">
        <v>1568</v>
      </c>
      <c r="L430" s="54" t="s">
        <v>57</v>
      </c>
      <c r="M430" s="54" t="s">
        <v>1579</v>
      </c>
      <c r="N430" s="35" t="s">
        <v>391</v>
      </c>
      <c r="O430" s="36" t="s">
        <v>392</v>
      </c>
      <c r="P430" s="35" t="s">
        <v>48</v>
      </c>
    </row>
    <row r="431" spans="2:16" s="54" customFormat="1" x14ac:dyDescent="0.25">
      <c r="B431" s="54" t="s">
        <v>1994</v>
      </c>
      <c r="C431" s="34" t="s">
        <v>1995</v>
      </c>
      <c r="D431" s="34" t="s">
        <v>1996</v>
      </c>
      <c r="E431" s="54" t="s">
        <v>1997</v>
      </c>
      <c r="F431" s="54" t="s">
        <v>1998</v>
      </c>
      <c r="G431" s="54" t="s">
        <v>48</v>
      </c>
      <c r="H431" s="54" t="s">
        <v>668</v>
      </c>
      <c r="I431" s="54" t="s">
        <v>1566</v>
      </c>
      <c r="J431" s="35" t="s">
        <v>1567</v>
      </c>
      <c r="K431" s="38" t="s">
        <v>1568</v>
      </c>
      <c r="L431" s="54" t="s">
        <v>57</v>
      </c>
      <c r="M431" s="54" t="s">
        <v>1574</v>
      </c>
      <c r="N431" s="35" t="s">
        <v>391</v>
      </c>
      <c r="O431" s="36" t="s">
        <v>392</v>
      </c>
      <c r="P431" s="35" t="s">
        <v>48</v>
      </c>
    </row>
    <row r="432" spans="2:16" s="54" customFormat="1" x14ac:dyDescent="0.25">
      <c r="B432" s="54" t="s">
        <v>1999</v>
      </c>
      <c r="C432" s="34" t="s">
        <v>2000</v>
      </c>
      <c r="D432" s="34" t="s">
        <v>685</v>
      </c>
      <c r="E432" s="54" t="s">
        <v>2001</v>
      </c>
      <c r="F432" s="54" t="s">
        <v>2002</v>
      </c>
      <c r="G432" s="54" t="s">
        <v>385</v>
      </c>
      <c r="H432" s="54" t="s">
        <v>668</v>
      </c>
      <c r="I432" s="54" t="s">
        <v>1566</v>
      </c>
      <c r="J432" s="35" t="s">
        <v>1567</v>
      </c>
      <c r="K432" s="38" t="s">
        <v>1568</v>
      </c>
      <c r="L432" s="54" t="s">
        <v>57</v>
      </c>
      <c r="M432" s="54" t="s">
        <v>1701</v>
      </c>
      <c r="N432" s="35" t="s">
        <v>391</v>
      </c>
      <c r="O432" s="36" t="s">
        <v>392</v>
      </c>
      <c r="P432" s="35" t="s">
        <v>48</v>
      </c>
    </row>
    <row r="433" spans="2:16" s="54" customFormat="1" x14ac:dyDescent="0.25">
      <c r="B433" s="54" t="s">
        <v>2003</v>
      </c>
      <c r="C433" s="34" t="s">
        <v>2004</v>
      </c>
      <c r="D433" s="34" t="s">
        <v>1070</v>
      </c>
      <c r="E433" s="54" t="s">
        <v>2005</v>
      </c>
      <c r="F433" s="54" t="s">
        <v>2006</v>
      </c>
      <c r="G433" s="54" t="s">
        <v>385</v>
      </c>
      <c r="H433" s="54" t="s">
        <v>668</v>
      </c>
      <c r="I433" s="54" t="s">
        <v>1566</v>
      </c>
      <c r="J433" s="35" t="s">
        <v>1567</v>
      </c>
      <c r="K433" s="38" t="s">
        <v>1568</v>
      </c>
      <c r="L433" s="54" t="s">
        <v>57</v>
      </c>
      <c r="M433" s="54" t="s">
        <v>1701</v>
      </c>
      <c r="N433" s="35" t="s">
        <v>391</v>
      </c>
      <c r="O433" s="36" t="s">
        <v>392</v>
      </c>
      <c r="P433" s="35" t="s">
        <v>48</v>
      </c>
    </row>
    <row r="434" spans="2:16" s="54" customFormat="1" x14ac:dyDescent="0.25">
      <c r="B434" s="54" t="s">
        <v>2007</v>
      </c>
      <c r="C434" s="34" t="s">
        <v>781</v>
      </c>
      <c r="D434" s="34" t="s">
        <v>2008</v>
      </c>
      <c r="E434" s="54" t="s">
        <v>2009</v>
      </c>
      <c r="F434" s="54" t="s">
        <v>706</v>
      </c>
      <c r="G434" s="54" t="s">
        <v>48</v>
      </c>
      <c r="H434" s="54" t="s">
        <v>668</v>
      </c>
      <c r="I434" s="54" t="s">
        <v>1566</v>
      </c>
      <c r="J434" s="35" t="s">
        <v>1567</v>
      </c>
      <c r="K434" s="38" t="s">
        <v>1568</v>
      </c>
      <c r="L434" s="54" t="s">
        <v>57</v>
      </c>
      <c r="M434" s="54" t="s">
        <v>1715</v>
      </c>
      <c r="N434" s="35" t="s">
        <v>391</v>
      </c>
      <c r="O434" s="36" t="s">
        <v>392</v>
      </c>
      <c r="P434" s="35" t="s">
        <v>48</v>
      </c>
    </row>
    <row r="435" spans="2:16" s="54" customFormat="1" x14ac:dyDescent="0.25">
      <c r="B435" s="54" t="s">
        <v>2010</v>
      </c>
      <c r="C435" s="34" t="s">
        <v>2011</v>
      </c>
      <c r="D435" s="34" t="s">
        <v>2012</v>
      </c>
      <c r="E435" s="54" t="s">
        <v>2013</v>
      </c>
      <c r="F435" s="54" t="s">
        <v>2014</v>
      </c>
      <c r="G435" s="54" t="s">
        <v>48</v>
      </c>
      <c r="H435" s="54" t="s">
        <v>668</v>
      </c>
      <c r="I435" s="54" t="s">
        <v>1566</v>
      </c>
      <c r="J435" s="35" t="s">
        <v>1567</v>
      </c>
      <c r="K435" s="38" t="s">
        <v>1568</v>
      </c>
      <c r="L435" s="54" t="s">
        <v>57</v>
      </c>
      <c r="M435" s="54" t="s">
        <v>1574</v>
      </c>
      <c r="N435" s="35" t="s">
        <v>391</v>
      </c>
      <c r="O435" s="36" t="s">
        <v>392</v>
      </c>
      <c r="P435" s="35" t="s">
        <v>48</v>
      </c>
    </row>
    <row r="436" spans="2:16" s="54" customFormat="1" x14ac:dyDescent="0.25">
      <c r="B436" s="54" t="s">
        <v>2015</v>
      </c>
      <c r="C436" s="34" t="s">
        <v>610</v>
      </c>
      <c r="D436" s="34" t="s">
        <v>2016</v>
      </c>
      <c r="E436" s="54" t="s">
        <v>2017</v>
      </c>
      <c r="F436" s="54" t="s">
        <v>2018</v>
      </c>
      <c r="G436" s="54" t="s">
        <v>48</v>
      </c>
      <c r="H436" s="54" t="s">
        <v>668</v>
      </c>
      <c r="I436" s="54" t="s">
        <v>1566</v>
      </c>
      <c r="J436" s="35" t="s">
        <v>1567</v>
      </c>
      <c r="K436" s="38" t="s">
        <v>1568</v>
      </c>
      <c r="L436" s="54" t="s">
        <v>57</v>
      </c>
      <c r="M436" s="54" t="s">
        <v>1600</v>
      </c>
      <c r="N436" s="35" t="s">
        <v>391</v>
      </c>
      <c r="O436" s="36" t="s">
        <v>392</v>
      </c>
      <c r="P436" s="35" t="s">
        <v>48</v>
      </c>
    </row>
    <row r="437" spans="2:16" s="54" customFormat="1" x14ac:dyDescent="0.25">
      <c r="B437" s="54" t="s">
        <v>2019</v>
      </c>
      <c r="C437" s="34" t="s">
        <v>2020</v>
      </c>
      <c r="D437" s="34" t="s">
        <v>846</v>
      </c>
      <c r="E437" s="54" t="s">
        <v>2021</v>
      </c>
      <c r="F437" s="54" t="s">
        <v>2022</v>
      </c>
      <c r="G437" s="54" t="s">
        <v>385</v>
      </c>
      <c r="H437" s="54" t="s">
        <v>668</v>
      </c>
      <c r="I437" s="54" t="s">
        <v>1566</v>
      </c>
      <c r="J437" s="35" t="s">
        <v>1567</v>
      </c>
      <c r="K437" s="38" t="s">
        <v>1568</v>
      </c>
      <c r="L437" s="54" t="s">
        <v>162</v>
      </c>
      <c r="M437" s="54" t="s">
        <v>1584</v>
      </c>
      <c r="N437" s="35" t="s">
        <v>391</v>
      </c>
      <c r="O437" s="36" t="s">
        <v>392</v>
      </c>
      <c r="P437" s="35" t="s">
        <v>48</v>
      </c>
    </row>
    <row r="438" spans="2:16" s="54" customFormat="1" x14ac:dyDescent="0.25">
      <c r="B438" s="54" t="s">
        <v>2023</v>
      </c>
      <c r="C438" s="34" t="s">
        <v>2024</v>
      </c>
      <c r="D438" s="34" t="s">
        <v>2025</v>
      </c>
      <c r="E438" s="54" t="s">
        <v>2026</v>
      </c>
      <c r="F438" s="54" t="s">
        <v>2027</v>
      </c>
      <c r="G438" s="54" t="s">
        <v>385</v>
      </c>
      <c r="H438" s="54" t="s">
        <v>668</v>
      </c>
      <c r="I438" s="54" t="s">
        <v>1566</v>
      </c>
      <c r="J438" s="35" t="s">
        <v>1567</v>
      </c>
      <c r="K438" s="38" t="s">
        <v>1568</v>
      </c>
      <c r="L438" s="54" t="s">
        <v>57</v>
      </c>
      <c r="M438" s="54" t="s">
        <v>1701</v>
      </c>
      <c r="N438" s="35" t="s">
        <v>391</v>
      </c>
      <c r="O438" s="36" t="s">
        <v>392</v>
      </c>
      <c r="P438" s="35" t="s">
        <v>48</v>
      </c>
    </row>
    <row r="439" spans="2:16" s="54" customFormat="1" x14ac:dyDescent="0.25">
      <c r="B439" s="54" t="s">
        <v>2028</v>
      </c>
      <c r="C439" s="34" t="s">
        <v>684</v>
      </c>
      <c r="D439" s="34" t="s">
        <v>2029</v>
      </c>
      <c r="E439" s="54" t="s">
        <v>2030</v>
      </c>
      <c r="F439" s="54" t="s">
        <v>2031</v>
      </c>
      <c r="G439" s="54" t="s">
        <v>48</v>
      </c>
      <c r="H439" s="54" t="s">
        <v>668</v>
      </c>
      <c r="I439" s="54" t="s">
        <v>1566</v>
      </c>
      <c r="J439" s="35" t="s">
        <v>1567</v>
      </c>
      <c r="K439" s="38" t="s">
        <v>1568</v>
      </c>
      <c r="L439" s="54" t="s">
        <v>57</v>
      </c>
      <c r="M439" s="54" t="s">
        <v>1619</v>
      </c>
      <c r="N439" s="35" t="s">
        <v>391</v>
      </c>
      <c r="O439" s="36" t="s">
        <v>392</v>
      </c>
      <c r="P439" s="35" t="s">
        <v>48</v>
      </c>
    </row>
    <row r="440" spans="2:16" s="54" customFormat="1" x14ac:dyDescent="0.25">
      <c r="B440" s="54" t="s">
        <v>2032</v>
      </c>
      <c r="C440" s="34" t="s">
        <v>2033</v>
      </c>
      <c r="D440" s="34" t="s">
        <v>610</v>
      </c>
      <c r="E440" s="54" t="s">
        <v>2034</v>
      </c>
      <c r="F440" s="54" t="s">
        <v>2035</v>
      </c>
      <c r="G440" s="54" t="s">
        <v>385</v>
      </c>
      <c r="H440" s="54" t="s">
        <v>668</v>
      </c>
      <c r="I440" s="54" t="s">
        <v>1566</v>
      </c>
      <c r="J440" s="35" t="s">
        <v>1567</v>
      </c>
      <c r="K440" s="38" t="s">
        <v>1568</v>
      </c>
      <c r="L440" s="54" t="s">
        <v>57</v>
      </c>
      <c r="M440" s="54" t="s">
        <v>1589</v>
      </c>
      <c r="N440" s="35" t="s">
        <v>391</v>
      </c>
      <c r="O440" s="36" t="s">
        <v>392</v>
      </c>
      <c r="P440" s="35" t="s">
        <v>48</v>
      </c>
    </row>
    <row r="441" spans="2:16" s="54" customFormat="1" x14ac:dyDescent="0.25">
      <c r="B441" s="54" t="s">
        <v>2036</v>
      </c>
      <c r="C441" s="34" t="s">
        <v>2037</v>
      </c>
      <c r="D441" s="34" t="s">
        <v>846</v>
      </c>
      <c r="E441" s="54" t="s">
        <v>2038</v>
      </c>
      <c r="F441" s="54" t="s">
        <v>2039</v>
      </c>
      <c r="G441" s="54" t="s">
        <v>385</v>
      </c>
      <c r="H441" s="54" t="s">
        <v>668</v>
      </c>
      <c r="I441" s="54" t="s">
        <v>1566</v>
      </c>
      <c r="J441" s="35" t="s">
        <v>1567</v>
      </c>
      <c r="K441" s="38" t="s">
        <v>1568</v>
      </c>
      <c r="L441" s="54" t="s">
        <v>162</v>
      </c>
      <c r="M441" s="54" t="s">
        <v>1584</v>
      </c>
      <c r="N441" s="35" t="s">
        <v>391</v>
      </c>
      <c r="O441" s="36" t="s">
        <v>392</v>
      </c>
      <c r="P441" s="35" t="s">
        <v>48</v>
      </c>
    </row>
    <row r="442" spans="2:16" s="54" customFormat="1" x14ac:dyDescent="0.25">
      <c r="B442" s="54" t="s">
        <v>2040</v>
      </c>
      <c r="C442" s="34" t="s">
        <v>928</v>
      </c>
      <c r="D442" s="34" t="s">
        <v>2029</v>
      </c>
      <c r="E442" s="54" t="s">
        <v>2041</v>
      </c>
      <c r="F442" s="54" t="s">
        <v>2042</v>
      </c>
      <c r="G442" s="54" t="s">
        <v>385</v>
      </c>
      <c r="H442" s="54" t="s">
        <v>668</v>
      </c>
      <c r="I442" s="54" t="s">
        <v>1566</v>
      </c>
      <c r="J442" s="35" t="s">
        <v>1567</v>
      </c>
      <c r="K442" s="38" t="s">
        <v>1568</v>
      </c>
      <c r="L442" s="54" t="s">
        <v>45</v>
      </c>
      <c r="M442" s="54" t="s">
        <v>532</v>
      </c>
      <c r="N442" s="35" t="s">
        <v>391</v>
      </c>
      <c r="O442" s="36" t="s">
        <v>392</v>
      </c>
      <c r="P442" s="35" t="s">
        <v>48</v>
      </c>
    </row>
    <row r="443" spans="2:16" s="54" customFormat="1" x14ac:dyDescent="0.25">
      <c r="B443" s="54" t="s">
        <v>2043</v>
      </c>
      <c r="C443" s="34" t="s">
        <v>2044</v>
      </c>
      <c r="D443" s="34" t="s">
        <v>924</v>
      </c>
      <c r="E443" s="54" t="s">
        <v>2045</v>
      </c>
      <c r="F443" s="54" t="s">
        <v>2046</v>
      </c>
      <c r="G443" s="54" t="s">
        <v>385</v>
      </c>
      <c r="H443" s="54" t="s">
        <v>668</v>
      </c>
      <c r="I443" s="54" t="s">
        <v>1566</v>
      </c>
      <c r="J443" s="35" t="s">
        <v>1567</v>
      </c>
      <c r="K443" s="38" t="s">
        <v>1568</v>
      </c>
      <c r="L443" s="54" t="s">
        <v>162</v>
      </c>
      <c r="M443" s="54" t="s">
        <v>1584</v>
      </c>
      <c r="N443" s="35" t="s">
        <v>391</v>
      </c>
      <c r="O443" s="36" t="s">
        <v>392</v>
      </c>
      <c r="P443" s="35" t="s">
        <v>48</v>
      </c>
    </row>
    <row r="444" spans="2:16" s="54" customFormat="1" x14ac:dyDescent="0.25">
      <c r="B444" s="54" t="s">
        <v>2047</v>
      </c>
      <c r="C444" s="34" t="s">
        <v>1038</v>
      </c>
      <c r="D444" s="34" t="s">
        <v>2029</v>
      </c>
      <c r="E444" s="54" t="s">
        <v>2048</v>
      </c>
      <c r="F444" s="54" t="s">
        <v>2049</v>
      </c>
      <c r="G444" s="54" t="s">
        <v>385</v>
      </c>
      <c r="H444" s="54" t="s">
        <v>668</v>
      </c>
      <c r="I444" s="54" t="s">
        <v>1566</v>
      </c>
      <c r="J444" s="35" t="s">
        <v>1567</v>
      </c>
      <c r="K444" s="38" t="s">
        <v>1568</v>
      </c>
      <c r="L444" s="54" t="s">
        <v>57</v>
      </c>
      <c r="M444" s="54" t="s">
        <v>2050</v>
      </c>
      <c r="N444" s="35" t="s">
        <v>391</v>
      </c>
      <c r="O444" s="36" t="s">
        <v>392</v>
      </c>
      <c r="P444" s="35" t="s">
        <v>48</v>
      </c>
    </row>
    <row r="445" spans="2:16" s="54" customFormat="1" x14ac:dyDescent="0.25">
      <c r="B445" s="54" t="s">
        <v>2051</v>
      </c>
      <c r="C445" s="34" t="s">
        <v>2052</v>
      </c>
      <c r="D445" s="34" t="s">
        <v>2053</v>
      </c>
      <c r="E445" s="54" t="s">
        <v>765</v>
      </c>
      <c r="F445" s="54" t="s">
        <v>2054</v>
      </c>
      <c r="G445" s="54" t="s">
        <v>48</v>
      </c>
      <c r="H445" s="54" t="s">
        <v>668</v>
      </c>
      <c r="I445" s="54" t="s">
        <v>1566</v>
      </c>
      <c r="J445" s="35" t="s">
        <v>1567</v>
      </c>
      <c r="K445" s="38" t="s">
        <v>1568</v>
      </c>
      <c r="L445" s="54" t="s">
        <v>57</v>
      </c>
      <c r="M445" s="54" t="s">
        <v>1701</v>
      </c>
      <c r="N445" s="35" t="s">
        <v>391</v>
      </c>
      <c r="O445" s="36" t="s">
        <v>392</v>
      </c>
      <c r="P445" s="35" t="s">
        <v>48</v>
      </c>
    </row>
    <row r="446" spans="2:16" s="54" customFormat="1" x14ac:dyDescent="0.25">
      <c r="B446" s="54" t="s">
        <v>2055</v>
      </c>
      <c r="C446" s="34" t="s">
        <v>2056</v>
      </c>
      <c r="D446" s="34" t="s">
        <v>2057</v>
      </c>
      <c r="E446" s="54" t="s">
        <v>1427</v>
      </c>
      <c r="F446" s="54" t="s">
        <v>2058</v>
      </c>
      <c r="G446" s="54" t="s">
        <v>48</v>
      </c>
      <c r="H446" s="54" t="s">
        <v>668</v>
      </c>
      <c r="I446" s="54" t="s">
        <v>1566</v>
      </c>
      <c r="J446" s="35" t="s">
        <v>1567</v>
      </c>
      <c r="K446" s="38" t="s">
        <v>1568</v>
      </c>
      <c r="L446" s="54" t="s">
        <v>57</v>
      </c>
      <c r="M446" s="54" t="s">
        <v>1574</v>
      </c>
      <c r="N446" s="35" t="s">
        <v>391</v>
      </c>
      <c r="O446" s="36" t="s">
        <v>392</v>
      </c>
      <c r="P446" s="35" t="s">
        <v>48</v>
      </c>
    </row>
    <row r="447" spans="2:16" s="54" customFormat="1" x14ac:dyDescent="0.25">
      <c r="B447" s="54" t="s">
        <v>2059</v>
      </c>
      <c r="C447" s="34" t="s">
        <v>2060</v>
      </c>
      <c r="D447" s="34" t="s">
        <v>846</v>
      </c>
      <c r="E447" s="54" t="s">
        <v>2061</v>
      </c>
      <c r="F447" s="54" t="s">
        <v>769</v>
      </c>
      <c r="G447" s="54" t="s">
        <v>385</v>
      </c>
      <c r="H447" s="54" t="s">
        <v>668</v>
      </c>
      <c r="I447" s="54" t="s">
        <v>1566</v>
      </c>
      <c r="J447" s="35" t="s">
        <v>1567</v>
      </c>
      <c r="K447" s="38" t="s">
        <v>1568</v>
      </c>
      <c r="L447" s="54" t="s">
        <v>57</v>
      </c>
      <c r="M447" s="54" t="s">
        <v>1701</v>
      </c>
      <c r="N447" s="35" t="s">
        <v>391</v>
      </c>
      <c r="O447" s="36" t="s">
        <v>392</v>
      </c>
      <c r="P447" s="35" t="s">
        <v>48</v>
      </c>
    </row>
    <row r="448" spans="2:16" s="54" customFormat="1" x14ac:dyDescent="0.25">
      <c r="B448" s="54" t="s">
        <v>2062</v>
      </c>
      <c r="C448" s="34" t="s">
        <v>2063</v>
      </c>
      <c r="D448" s="34" t="s">
        <v>704</v>
      </c>
      <c r="E448" s="54" t="s">
        <v>2064</v>
      </c>
      <c r="F448" s="54" t="s">
        <v>518</v>
      </c>
      <c r="G448" s="54" t="s">
        <v>385</v>
      </c>
      <c r="H448" s="54" t="s">
        <v>668</v>
      </c>
      <c r="I448" s="54" t="s">
        <v>1566</v>
      </c>
      <c r="J448" s="35" t="s">
        <v>1567</v>
      </c>
      <c r="K448" s="38" t="s">
        <v>1568</v>
      </c>
      <c r="L448" s="54" t="s">
        <v>57</v>
      </c>
      <c r="M448" s="54" t="s">
        <v>1701</v>
      </c>
      <c r="N448" s="35" t="s">
        <v>391</v>
      </c>
      <c r="O448" s="36" t="s">
        <v>392</v>
      </c>
      <c r="P448" s="35" t="s">
        <v>48</v>
      </c>
    </row>
    <row r="449" spans="2:16" s="54" customFormat="1" x14ac:dyDescent="0.25">
      <c r="B449" s="54" t="s">
        <v>2065</v>
      </c>
      <c r="C449" s="34" t="s">
        <v>2033</v>
      </c>
      <c r="D449" s="34" t="s">
        <v>2066</v>
      </c>
      <c r="E449" s="54" t="s">
        <v>2067</v>
      </c>
      <c r="F449" s="54" t="s">
        <v>2068</v>
      </c>
      <c r="G449" s="54" t="s">
        <v>385</v>
      </c>
      <c r="H449" s="54" t="s">
        <v>668</v>
      </c>
      <c r="I449" s="54" t="s">
        <v>1566</v>
      </c>
      <c r="J449" s="35" t="s">
        <v>1567</v>
      </c>
      <c r="K449" s="38" t="s">
        <v>1568</v>
      </c>
      <c r="L449" s="54" t="s">
        <v>57</v>
      </c>
      <c r="M449" s="54" t="s">
        <v>1701</v>
      </c>
      <c r="N449" s="35" t="s">
        <v>391</v>
      </c>
      <c r="O449" s="36" t="s">
        <v>392</v>
      </c>
      <c r="P449" s="35" t="s">
        <v>48</v>
      </c>
    </row>
    <row r="450" spans="2:16" s="54" customFormat="1" x14ac:dyDescent="0.25">
      <c r="B450" s="54" t="s">
        <v>2069</v>
      </c>
      <c r="C450" s="34" t="s">
        <v>2070</v>
      </c>
      <c r="D450" s="34" t="s">
        <v>2071</v>
      </c>
      <c r="E450" s="54" t="s">
        <v>2072</v>
      </c>
      <c r="F450" s="54" t="s">
        <v>2073</v>
      </c>
      <c r="G450" s="54" t="s">
        <v>385</v>
      </c>
      <c r="H450" s="54" t="s">
        <v>668</v>
      </c>
      <c r="I450" s="54" t="s">
        <v>1566</v>
      </c>
      <c r="J450" s="35" t="s">
        <v>1567</v>
      </c>
      <c r="K450" s="38" t="s">
        <v>1568</v>
      </c>
      <c r="L450" s="54" t="s">
        <v>57</v>
      </c>
      <c r="M450" s="54" t="s">
        <v>1574</v>
      </c>
      <c r="N450" s="35" t="s">
        <v>391</v>
      </c>
      <c r="O450" s="36" t="s">
        <v>392</v>
      </c>
      <c r="P450" s="35" t="s">
        <v>48</v>
      </c>
    </row>
    <row r="451" spans="2:16" s="54" customFormat="1" x14ac:dyDescent="0.25">
      <c r="B451" s="54" t="s">
        <v>2074</v>
      </c>
      <c r="C451" s="34" t="s">
        <v>2075</v>
      </c>
      <c r="D451" s="34" t="s">
        <v>760</v>
      </c>
      <c r="E451" s="54" t="s">
        <v>502</v>
      </c>
      <c r="F451" s="54" t="s">
        <v>2073</v>
      </c>
      <c r="G451" s="54" t="s">
        <v>48</v>
      </c>
      <c r="H451" s="54" t="s">
        <v>668</v>
      </c>
      <c r="I451" s="54" t="s">
        <v>1566</v>
      </c>
      <c r="J451" s="35" t="s">
        <v>1567</v>
      </c>
      <c r="K451" s="38" t="s">
        <v>1568</v>
      </c>
      <c r="L451" s="54" t="s">
        <v>57</v>
      </c>
      <c r="M451" s="54" t="s">
        <v>1574</v>
      </c>
      <c r="N451" s="35" t="s">
        <v>391</v>
      </c>
      <c r="O451" s="36" t="s">
        <v>392</v>
      </c>
      <c r="P451" s="35" t="s">
        <v>48</v>
      </c>
    </row>
    <row r="452" spans="2:16" s="54" customFormat="1" x14ac:dyDescent="0.25">
      <c r="B452" s="54" t="s">
        <v>2076</v>
      </c>
      <c r="C452" s="34" t="s">
        <v>1011</v>
      </c>
      <c r="D452" s="34" t="s">
        <v>2077</v>
      </c>
      <c r="E452" s="54" t="s">
        <v>2078</v>
      </c>
      <c r="F452" s="54" t="s">
        <v>779</v>
      </c>
      <c r="G452" s="54" t="s">
        <v>385</v>
      </c>
      <c r="H452" s="54" t="s">
        <v>668</v>
      </c>
      <c r="I452" s="54" t="s">
        <v>1566</v>
      </c>
      <c r="J452" s="35" t="s">
        <v>1567</v>
      </c>
      <c r="K452" s="38" t="s">
        <v>1568</v>
      </c>
      <c r="L452" s="54" t="s">
        <v>57</v>
      </c>
      <c r="M452" s="54" t="s">
        <v>1574</v>
      </c>
      <c r="N452" s="35" t="s">
        <v>391</v>
      </c>
      <c r="O452" s="36" t="s">
        <v>392</v>
      </c>
      <c r="P452" s="35" t="s">
        <v>48</v>
      </c>
    </row>
    <row r="453" spans="2:16" s="54" customFormat="1" x14ac:dyDescent="0.25">
      <c r="B453" s="54" t="s">
        <v>2079</v>
      </c>
      <c r="C453" s="34" t="s">
        <v>2080</v>
      </c>
      <c r="D453" s="34" t="s">
        <v>823</v>
      </c>
      <c r="E453" s="54" t="s">
        <v>2081</v>
      </c>
      <c r="F453" s="54" t="s">
        <v>779</v>
      </c>
      <c r="G453" s="54" t="s">
        <v>48</v>
      </c>
      <c r="H453" s="54" t="s">
        <v>668</v>
      </c>
      <c r="I453" s="54" t="s">
        <v>1566</v>
      </c>
      <c r="J453" s="35" t="s">
        <v>1567</v>
      </c>
      <c r="K453" s="38" t="s">
        <v>1568</v>
      </c>
      <c r="L453" s="54" t="s">
        <v>57</v>
      </c>
      <c r="M453" s="54" t="s">
        <v>1746</v>
      </c>
      <c r="N453" s="35" t="s">
        <v>391</v>
      </c>
      <c r="O453" s="36" t="s">
        <v>392</v>
      </c>
      <c r="P453" s="35" t="s">
        <v>48</v>
      </c>
    </row>
    <row r="454" spans="2:16" s="54" customFormat="1" x14ac:dyDescent="0.25">
      <c r="B454" s="54" t="s">
        <v>2082</v>
      </c>
      <c r="C454" s="34" t="s">
        <v>2083</v>
      </c>
      <c r="D454" s="34" t="s">
        <v>2084</v>
      </c>
      <c r="E454" s="54" t="s">
        <v>2085</v>
      </c>
      <c r="F454" s="54" t="s">
        <v>779</v>
      </c>
      <c r="G454" s="54" t="s">
        <v>48</v>
      </c>
      <c r="H454" s="54" t="s">
        <v>668</v>
      </c>
      <c r="I454" s="54" t="s">
        <v>1566</v>
      </c>
      <c r="J454" s="35" t="s">
        <v>1567</v>
      </c>
      <c r="K454" s="38" t="s">
        <v>1568</v>
      </c>
      <c r="L454" s="54" t="s">
        <v>57</v>
      </c>
      <c r="M454" s="54" t="s">
        <v>1701</v>
      </c>
      <c r="N454" s="35" t="s">
        <v>391</v>
      </c>
      <c r="O454" s="36" t="s">
        <v>392</v>
      </c>
      <c r="P454" s="35" t="s">
        <v>48</v>
      </c>
    </row>
    <row r="455" spans="2:16" s="54" customFormat="1" x14ac:dyDescent="0.25">
      <c r="B455" s="54" t="s">
        <v>2086</v>
      </c>
      <c r="C455" s="34" t="s">
        <v>2087</v>
      </c>
      <c r="D455" s="34" t="s">
        <v>818</v>
      </c>
      <c r="E455" s="54" t="s">
        <v>2088</v>
      </c>
      <c r="F455" s="54" t="s">
        <v>2089</v>
      </c>
      <c r="G455" s="54" t="s">
        <v>385</v>
      </c>
      <c r="H455" s="54" t="s">
        <v>668</v>
      </c>
      <c r="I455" s="54" t="s">
        <v>1566</v>
      </c>
      <c r="J455" s="35" t="s">
        <v>1567</v>
      </c>
      <c r="K455" s="38" t="s">
        <v>1568</v>
      </c>
      <c r="L455" s="54" t="s">
        <v>57</v>
      </c>
      <c r="M455" s="54" t="s">
        <v>1574</v>
      </c>
      <c r="N455" s="35" t="s">
        <v>391</v>
      </c>
      <c r="O455" s="36" t="s">
        <v>392</v>
      </c>
      <c r="P455" s="35" t="s">
        <v>48</v>
      </c>
    </row>
    <row r="456" spans="2:16" s="54" customFormat="1" x14ac:dyDescent="0.25">
      <c r="B456" s="54" t="s">
        <v>2090</v>
      </c>
      <c r="C456" s="34" t="s">
        <v>2091</v>
      </c>
      <c r="D456" s="34" t="s">
        <v>2092</v>
      </c>
      <c r="E456" s="54" t="s">
        <v>2093</v>
      </c>
      <c r="F456" s="54" t="s">
        <v>2094</v>
      </c>
      <c r="G456" s="54" t="s">
        <v>48</v>
      </c>
      <c r="H456" s="54" t="s">
        <v>668</v>
      </c>
      <c r="I456" s="54" t="s">
        <v>1566</v>
      </c>
      <c r="J456" s="35" t="s">
        <v>1567</v>
      </c>
      <c r="K456" s="38" t="s">
        <v>1568</v>
      </c>
      <c r="L456" s="54" t="s">
        <v>57</v>
      </c>
      <c r="M456" s="54" t="s">
        <v>1600</v>
      </c>
      <c r="N456" s="35" t="s">
        <v>391</v>
      </c>
      <c r="O456" s="36" t="s">
        <v>392</v>
      </c>
      <c r="P456" s="35" t="s">
        <v>48</v>
      </c>
    </row>
    <row r="457" spans="2:16" s="54" customFormat="1" x14ac:dyDescent="0.25">
      <c r="B457" s="54" t="s">
        <v>2095</v>
      </c>
      <c r="C457" s="34" t="s">
        <v>2096</v>
      </c>
      <c r="D457" s="34" t="s">
        <v>813</v>
      </c>
      <c r="E457" s="54" t="s">
        <v>2097</v>
      </c>
      <c r="F457" s="54" t="s">
        <v>1161</v>
      </c>
      <c r="G457" s="54" t="s">
        <v>385</v>
      </c>
      <c r="H457" s="54" t="s">
        <v>668</v>
      </c>
      <c r="I457" s="54" t="s">
        <v>1566</v>
      </c>
      <c r="J457" s="35" t="s">
        <v>1567</v>
      </c>
      <c r="K457" s="38" t="s">
        <v>1568</v>
      </c>
      <c r="L457" s="54" t="s">
        <v>57</v>
      </c>
      <c r="M457" s="54" t="s">
        <v>1701</v>
      </c>
      <c r="N457" s="35" t="s">
        <v>391</v>
      </c>
      <c r="O457" s="36" t="s">
        <v>392</v>
      </c>
      <c r="P457" s="35" t="s">
        <v>48</v>
      </c>
    </row>
    <row r="458" spans="2:16" s="54" customFormat="1" x14ac:dyDescent="0.25">
      <c r="B458" s="54" t="s">
        <v>2098</v>
      </c>
      <c r="C458" s="34" t="s">
        <v>1207</v>
      </c>
      <c r="D458" s="34" t="s">
        <v>809</v>
      </c>
      <c r="E458" s="54" t="s">
        <v>2099</v>
      </c>
      <c r="F458" s="54" t="s">
        <v>1161</v>
      </c>
      <c r="G458" s="54" t="s">
        <v>385</v>
      </c>
      <c r="H458" s="54" t="s">
        <v>668</v>
      </c>
      <c r="I458" s="54" t="s">
        <v>1566</v>
      </c>
      <c r="J458" s="35" t="s">
        <v>1567</v>
      </c>
      <c r="K458" s="38" t="s">
        <v>1568</v>
      </c>
      <c r="L458" s="54" t="s">
        <v>57</v>
      </c>
      <c r="M458" s="54" t="s">
        <v>1701</v>
      </c>
      <c r="N458" s="35" t="s">
        <v>391</v>
      </c>
      <c r="O458" s="36" t="s">
        <v>392</v>
      </c>
      <c r="P458" s="35" t="s">
        <v>48</v>
      </c>
    </row>
    <row r="459" spans="2:16" s="54" customFormat="1" x14ac:dyDescent="0.25">
      <c r="B459" s="54" t="s">
        <v>2100</v>
      </c>
      <c r="C459" s="34" t="s">
        <v>680</v>
      </c>
      <c r="D459" s="34" t="s">
        <v>767</v>
      </c>
      <c r="E459" s="54" t="s">
        <v>153</v>
      </c>
      <c r="F459" s="54" t="s">
        <v>2101</v>
      </c>
      <c r="G459" s="54" t="s">
        <v>385</v>
      </c>
      <c r="H459" s="54" t="s">
        <v>668</v>
      </c>
      <c r="I459" s="54" t="s">
        <v>1566</v>
      </c>
      <c r="J459" s="35" t="s">
        <v>1567</v>
      </c>
      <c r="K459" s="38" t="s">
        <v>1568</v>
      </c>
      <c r="L459" s="54" t="s">
        <v>57</v>
      </c>
      <c r="M459" s="54" t="s">
        <v>1939</v>
      </c>
      <c r="N459" s="35" t="s">
        <v>391</v>
      </c>
      <c r="O459" s="36" t="s">
        <v>392</v>
      </c>
      <c r="P459" s="35" t="s">
        <v>48</v>
      </c>
    </row>
    <row r="460" spans="2:16" s="54" customFormat="1" x14ac:dyDescent="0.25">
      <c r="B460" s="54" t="s">
        <v>2102</v>
      </c>
      <c r="C460" s="34" t="s">
        <v>2103</v>
      </c>
      <c r="D460" s="34" t="s">
        <v>2104</v>
      </c>
      <c r="E460" s="54" t="s">
        <v>2105</v>
      </c>
      <c r="F460" s="54" t="s">
        <v>2106</v>
      </c>
      <c r="G460" s="54" t="s">
        <v>48</v>
      </c>
      <c r="H460" s="54" t="s">
        <v>668</v>
      </c>
      <c r="I460" s="54" t="s">
        <v>1566</v>
      </c>
      <c r="J460" s="35" t="s">
        <v>1567</v>
      </c>
      <c r="K460" s="38" t="s">
        <v>1568</v>
      </c>
      <c r="L460" s="54" t="s">
        <v>57</v>
      </c>
      <c r="M460" s="54" t="s">
        <v>1701</v>
      </c>
      <c r="N460" s="35" t="s">
        <v>391</v>
      </c>
      <c r="O460" s="36" t="s">
        <v>392</v>
      </c>
      <c r="P460" s="35" t="s">
        <v>48</v>
      </c>
    </row>
    <row r="461" spans="2:16" s="54" customFormat="1" x14ac:dyDescent="0.25">
      <c r="B461" s="54" t="s">
        <v>2107</v>
      </c>
      <c r="C461" s="34" t="s">
        <v>759</v>
      </c>
      <c r="D461" s="34" t="s">
        <v>718</v>
      </c>
      <c r="E461" s="54" t="s">
        <v>2108</v>
      </c>
      <c r="F461" s="54" t="s">
        <v>2109</v>
      </c>
      <c r="G461" s="54" t="s">
        <v>48</v>
      </c>
      <c r="H461" s="54" t="s">
        <v>668</v>
      </c>
      <c r="I461" s="54" t="s">
        <v>1566</v>
      </c>
      <c r="J461" s="35" t="s">
        <v>1567</v>
      </c>
      <c r="K461" s="38" t="s">
        <v>1568</v>
      </c>
      <c r="L461" s="54" t="s">
        <v>57</v>
      </c>
      <c r="M461" s="54" t="s">
        <v>1701</v>
      </c>
      <c r="N461" s="35" t="s">
        <v>391</v>
      </c>
      <c r="O461" s="36" t="s">
        <v>392</v>
      </c>
      <c r="P461" s="35" t="s">
        <v>48</v>
      </c>
    </row>
    <row r="462" spans="2:16" s="54" customFormat="1" x14ac:dyDescent="0.25">
      <c r="B462" s="54" t="s">
        <v>2110</v>
      </c>
      <c r="C462" s="34" t="s">
        <v>684</v>
      </c>
      <c r="D462" s="34" t="s">
        <v>740</v>
      </c>
      <c r="E462" s="54" t="s">
        <v>2111</v>
      </c>
      <c r="F462" s="54" t="s">
        <v>2112</v>
      </c>
      <c r="G462" s="54" t="s">
        <v>48</v>
      </c>
      <c r="H462" s="54" t="s">
        <v>668</v>
      </c>
      <c r="I462" s="54" t="s">
        <v>1566</v>
      </c>
      <c r="J462" s="35" t="s">
        <v>1567</v>
      </c>
      <c r="K462" s="38" t="s">
        <v>1568</v>
      </c>
      <c r="L462" s="54" t="s">
        <v>57</v>
      </c>
      <c r="M462" s="54" t="s">
        <v>1701</v>
      </c>
      <c r="N462" s="35" t="s">
        <v>391</v>
      </c>
      <c r="O462" s="36" t="s">
        <v>392</v>
      </c>
      <c r="P462" s="35" t="s">
        <v>48</v>
      </c>
    </row>
    <row r="463" spans="2:16" s="54" customFormat="1" x14ac:dyDescent="0.25">
      <c r="B463" s="54" t="s">
        <v>2113</v>
      </c>
      <c r="C463" s="34" t="s">
        <v>675</v>
      </c>
      <c r="D463" s="34" t="s">
        <v>2114</v>
      </c>
      <c r="E463" s="54" t="s">
        <v>2115</v>
      </c>
      <c r="F463" s="54" t="s">
        <v>793</v>
      </c>
      <c r="G463" s="54" t="s">
        <v>385</v>
      </c>
      <c r="H463" s="54" t="s">
        <v>668</v>
      </c>
      <c r="I463" s="54" t="s">
        <v>1566</v>
      </c>
      <c r="J463" s="35" t="s">
        <v>1567</v>
      </c>
      <c r="K463" s="38" t="s">
        <v>1568</v>
      </c>
      <c r="L463" s="54" t="s">
        <v>57</v>
      </c>
      <c r="M463" s="54" t="s">
        <v>1939</v>
      </c>
      <c r="N463" s="35" t="s">
        <v>391</v>
      </c>
      <c r="O463" s="36" t="s">
        <v>392</v>
      </c>
      <c r="P463" s="35" t="s">
        <v>48</v>
      </c>
    </row>
    <row r="464" spans="2:16" s="54" customFormat="1" x14ac:dyDescent="0.25">
      <c r="B464" s="54" t="s">
        <v>2116</v>
      </c>
      <c r="C464" s="34" t="s">
        <v>2103</v>
      </c>
      <c r="D464" s="34" t="s">
        <v>809</v>
      </c>
      <c r="E464" s="54" t="s">
        <v>2117</v>
      </c>
      <c r="F464" s="54" t="s">
        <v>1196</v>
      </c>
      <c r="G464" s="54" t="s">
        <v>48</v>
      </c>
      <c r="H464" s="54" t="s">
        <v>668</v>
      </c>
      <c r="I464" s="54" t="s">
        <v>1566</v>
      </c>
      <c r="J464" s="35" t="s">
        <v>1567</v>
      </c>
      <c r="K464" s="38" t="s">
        <v>1568</v>
      </c>
      <c r="L464" s="54" t="s">
        <v>57</v>
      </c>
      <c r="M464" s="54" t="s">
        <v>1574</v>
      </c>
      <c r="N464" s="35" t="s">
        <v>391</v>
      </c>
      <c r="O464" s="36" t="s">
        <v>392</v>
      </c>
      <c r="P464" s="35" t="s">
        <v>48</v>
      </c>
    </row>
    <row r="465" spans="2:16" s="54" customFormat="1" x14ac:dyDescent="0.25">
      <c r="B465" s="54" t="s">
        <v>2118</v>
      </c>
      <c r="C465" s="34" t="s">
        <v>2119</v>
      </c>
      <c r="D465" s="34" t="s">
        <v>704</v>
      </c>
      <c r="E465" s="54" t="s">
        <v>2120</v>
      </c>
      <c r="F465" s="54" t="s">
        <v>1196</v>
      </c>
      <c r="G465" s="54" t="s">
        <v>385</v>
      </c>
      <c r="H465" s="54" t="s">
        <v>668</v>
      </c>
      <c r="I465" s="54" t="s">
        <v>1566</v>
      </c>
      <c r="J465" s="35" t="s">
        <v>1567</v>
      </c>
      <c r="K465" s="38" t="s">
        <v>1568</v>
      </c>
      <c r="L465" s="54" t="s">
        <v>57</v>
      </c>
      <c r="M465" s="54" t="s">
        <v>1701</v>
      </c>
      <c r="N465" s="35" t="s">
        <v>391</v>
      </c>
      <c r="O465" s="36" t="s">
        <v>392</v>
      </c>
      <c r="P465" s="35" t="s">
        <v>48</v>
      </c>
    </row>
    <row r="466" spans="2:16" s="54" customFormat="1" x14ac:dyDescent="0.25">
      <c r="B466" s="54" t="s">
        <v>2121</v>
      </c>
      <c r="C466" s="34" t="s">
        <v>2122</v>
      </c>
      <c r="D466" s="34" t="s">
        <v>704</v>
      </c>
      <c r="E466" s="54" t="s">
        <v>2123</v>
      </c>
      <c r="F466" s="54" t="s">
        <v>1196</v>
      </c>
      <c r="G466" s="54" t="s">
        <v>385</v>
      </c>
      <c r="H466" s="54" t="s">
        <v>668</v>
      </c>
      <c r="I466" s="54" t="s">
        <v>1566</v>
      </c>
      <c r="J466" s="35" t="s">
        <v>1567</v>
      </c>
      <c r="K466" s="38" t="s">
        <v>1568</v>
      </c>
      <c r="L466" s="54" t="s">
        <v>162</v>
      </c>
      <c r="M466" s="54" t="s">
        <v>1584</v>
      </c>
      <c r="N466" s="35" t="s">
        <v>391</v>
      </c>
      <c r="O466" s="36" t="s">
        <v>392</v>
      </c>
      <c r="P466" s="35" t="s">
        <v>48</v>
      </c>
    </row>
    <row r="467" spans="2:16" s="54" customFormat="1" x14ac:dyDescent="0.25">
      <c r="B467" s="54" t="s">
        <v>2124</v>
      </c>
      <c r="C467" s="34" t="s">
        <v>786</v>
      </c>
      <c r="D467" s="34" t="s">
        <v>2125</v>
      </c>
      <c r="E467" s="54" t="s">
        <v>2126</v>
      </c>
      <c r="F467" s="54" t="s">
        <v>2127</v>
      </c>
      <c r="G467" s="54" t="s">
        <v>48</v>
      </c>
      <c r="H467" s="54" t="s">
        <v>668</v>
      </c>
      <c r="I467" s="54" t="s">
        <v>1566</v>
      </c>
      <c r="J467" s="35" t="s">
        <v>1567</v>
      </c>
      <c r="K467" s="38" t="s">
        <v>1568</v>
      </c>
      <c r="L467" s="54" t="s">
        <v>57</v>
      </c>
      <c r="M467" s="54" t="s">
        <v>1574</v>
      </c>
      <c r="N467" s="35" t="s">
        <v>391</v>
      </c>
      <c r="O467" s="36" t="s">
        <v>392</v>
      </c>
      <c r="P467" s="35" t="s">
        <v>48</v>
      </c>
    </row>
    <row r="468" spans="2:16" s="54" customFormat="1" x14ac:dyDescent="0.25">
      <c r="B468" s="54" t="s">
        <v>2128</v>
      </c>
      <c r="C468" s="34" t="s">
        <v>2129</v>
      </c>
      <c r="D468" s="34" t="s">
        <v>1730</v>
      </c>
      <c r="E468" s="54" t="s">
        <v>2130</v>
      </c>
      <c r="F468" s="54" t="s">
        <v>2131</v>
      </c>
      <c r="G468" s="54" t="s">
        <v>385</v>
      </c>
      <c r="H468" s="54" t="s">
        <v>668</v>
      </c>
      <c r="I468" s="54" t="s">
        <v>1566</v>
      </c>
      <c r="J468" s="35" t="s">
        <v>1567</v>
      </c>
      <c r="K468" s="38" t="s">
        <v>1568</v>
      </c>
      <c r="L468" s="54" t="s">
        <v>57</v>
      </c>
      <c r="M468" s="54" t="s">
        <v>1701</v>
      </c>
      <c r="N468" s="35" t="s">
        <v>391</v>
      </c>
      <c r="O468" s="36" t="s">
        <v>392</v>
      </c>
      <c r="P468" s="35" t="s">
        <v>48</v>
      </c>
    </row>
    <row r="469" spans="2:16" s="54" customFormat="1" x14ac:dyDescent="0.25">
      <c r="B469" s="54" t="s">
        <v>2132</v>
      </c>
      <c r="C469" s="34" t="s">
        <v>823</v>
      </c>
      <c r="D469" s="34" t="s">
        <v>2133</v>
      </c>
      <c r="E469" s="54" t="s">
        <v>2134</v>
      </c>
      <c r="F469" s="54" t="s">
        <v>2135</v>
      </c>
      <c r="G469" s="54" t="s">
        <v>48</v>
      </c>
      <c r="H469" s="54" t="s">
        <v>668</v>
      </c>
      <c r="I469" s="54" t="s">
        <v>1566</v>
      </c>
      <c r="J469" s="35" t="s">
        <v>1567</v>
      </c>
      <c r="K469" s="38" t="s">
        <v>1568</v>
      </c>
      <c r="L469" s="54" t="s">
        <v>57</v>
      </c>
      <c r="M469" s="54" t="s">
        <v>1574</v>
      </c>
      <c r="N469" s="35" t="s">
        <v>391</v>
      </c>
      <c r="O469" s="36" t="s">
        <v>392</v>
      </c>
      <c r="P469" s="35" t="s">
        <v>48</v>
      </c>
    </row>
    <row r="470" spans="2:16" s="54" customFormat="1" x14ac:dyDescent="0.25">
      <c r="B470" s="54" t="s">
        <v>2136</v>
      </c>
      <c r="C470" s="34" t="s">
        <v>2137</v>
      </c>
      <c r="D470" s="34" t="s">
        <v>2138</v>
      </c>
      <c r="E470" s="54" t="s">
        <v>2139</v>
      </c>
      <c r="F470" s="54" t="s">
        <v>1247</v>
      </c>
      <c r="G470" s="54" t="s">
        <v>385</v>
      </c>
      <c r="H470" s="54" t="s">
        <v>668</v>
      </c>
      <c r="I470" s="54" t="s">
        <v>1566</v>
      </c>
      <c r="J470" s="35" t="s">
        <v>1567</v>
      </c>
      <c r="K470" s="38" t="s">
        <v>1568</v>
      </c>
      <c r="L470" s="54" t="s">
        <v>57</v>
      </c>
      <c r="M470" s="54" t="s">
        <v>1574</v>
      </c>
      <c r="N470" s="35" t="s">
        <v>391</v>
      </c>
      <c r="O470" s="36" t="s">
        <v>392</v>
      </c>
      <c r="P470" s="35" t="s">
        <v>48</v>
      </c>
    </row>
    <row r="471" spans="2:16" s="54" customFormat="1" x14ac:dyDescent="0.25">
      <c r="B471" s="54" t="s">
        <v>2140</v>
      </c>
      <c r="C471" s="34" t="s">
        <v>2141</v>
      </c>
      <c r="D471" s="34" t="s">
        <v>2142</v>
      </c>
      <c r="E471" s="54" t="s">
        <v>2143</v>
      </c>
      <c r="F471" s="54" t="s">
        <v>2144</v>
      </c>
      <c r="G471" s="54" t="s">
        <v>385</v>
      </c>
      <c r="H471" s="54" t="s">
        <v>668</v>
      </c>
      <c r="I471" s="54" t="s">
        <v>1566</v>
      </c>
      <c r="J471" s="35" t="s">
        <v>1567</v>
      </c>
      <c r="K471" s="38" t="s">
        <v>1568</v>
      </c>
      <c r="L471" s="54" t="s">
        <v>57</v>
      </c>
      <c r="M471" s="54" t="s">
        <v>1574</v>
      </c>
      <c r="N471" s="35" t="s">
        <v>391</v>
      </c>
      <c r="O471" s="36" t="s">
        <v>392</v>
      </c>
      <c r="P471" s="35" t="s">
        <v>48</v>
      </c>
    </row>
    <row r="472" spans="2:16" s="54" customFormat="1" x14ac:dyDescent="0.25">
      <c r="B472" s="54" t="s">
        <v>2145</v>
      </c>
      <c r="C472" s="34" t="s">
        <v>1230</v>
      </c>
      <c r="D472" s="34" t="s">
        <v>740</v>
      </c>
      <c r="E472" s="54" t="s">
        <v>2146</v>
      </c>
      <c r="F472" s="54" t="s">
        <v>1252</v>
      </c>
      <c r="G472" s="54" t="s">
        <v>385</v>
      </c>
      <c r="H472" s="54" t="s">
        <v>668</v>
      </c>
      <c r="I472" s="54" t="s">
        <v>1566</v>
      </c>
      <c r="J472" s="35" t="s">
        <v>1567</v>
      </c>
      <c r="K472" s="38" t="s">
        <v>1568</v>
      </c>
      <c r="L472" s="54" t="s">
        <v>162</v>
      </c>
      <c r="M472" s="54" t="s">
        <v>1584</v>
      </c>
      <c r="N472" s="35" t="s">
        <v>391</v>
      </c>
      <c r="O472" s="36" t="s">
        <v>392</v>
      </c>
      <c r="P472" s="35" t="s">
        <v>48</v>
      </c>
    </row>
    <row r="473" spans="2:16" s="54" customFormat="1" x14ac:dyDescent="0.25">
      <c r="B473" s="54" t="s">
        <v>2147</v>
      </c>
      <c r="C473" s="34" t="s">
        <v>684</v>
      </c>
      <c r="D473" s="34" t="s">
        <v>2148</v>
      </c>
      <c r="E473" s="54" t="s">
        <v>2149</v>
      </c>
      <c r="F473" s="54" t="s">
        <v>1871</v>
      </c>
      <c r="G473" s="54" t="s">
        <v>48</v>
      </c>
      <c r="H473" s="54" t="s">
        <v>668</v>
      </c>
      <c r="I473" s="54" t="s">
        <v>1566</v>
      </c>
      <c r="J473" s="35" t="s">
        <v>1567</v>
      </c>
      <c r="K473" s="38" t="s">
        <v>1568</v>
      </c>
      <c r="L473" s="54" t="s">
        <v>458</v>
      </c>
      <c r="M473" s="54" t="s">
        <v>1574</v>
      </c>
      <c r="N473" s="35" t="s">
        <v>391</v>
      </c>
      <c r="O473" s="36" t="s">
        <v>392</v>
      </c>
      <c r="P473" s="35" t="s">
        <v>48</v>
      </c>
    </row>
    <row r="474" spans="2:16" s="54" customFormat="1" x14ac:dyDescent="0.25">
      <c r="B474" s="54" t="s">
        <v>2150</v>
      </c>
      <c r="C474" s="34" t="s">
        <v>2151</v>
      </c>
      <c r="D474" s="34" t="s">
        <v>1961</v>
      </c>
      <c r="E474" s="54" t="s">
        <v>2152</v>
      </c>
      <c r="F474" s="54" t="s">
        <v>2153</v>
      </c>
      <c r="G474" s="54" t="s">
        <v>48</v>
      </c>
      <c r="H474" s="54" t="s">
        <v>668</v>
      </c>
      <c r="I474" s="54" t="s">
        <v>1566</v>
      </c>
      <c r="J474" s="35" t="s">
        <v>1567</v>
      </c>
      <c r="K474" s="38" t="s">
        <v>1568</v>
      </c>
      <c r="L474" s="54" t="s">
        <v>57</v>
      </c>
      <c r="M474" s="54" t="s">
        <v>1619</v>
      </c>
      <c r="N474" s="35" t="s">
        <v>391</v>
      </c>
      <c r="O474" s="36" t="s">
        <v>392</v>
      </c>
      <c r="P474" s="35" t="s">
        <v>48</v>
      </c>
    </row>
    <row r="475" spans="2:16" s="54" customFormat="1" x14ac:dyDescent="0.25">
      <c r="B475" s="54" t="s">
        <v>2154</v>
      </c>
      <c r="C475" s="34" t="s">
        <v>684</v>
      </c>
      <c r="D475" s="34" t="s">
        <v>2114</v>
      </c>
      <c r="E475" s="54" t="s">
        <v>2155</v>
      </c>
      <c r="F475" s="54" t="s">
        <v>2156</v>
      </c>
      <c r="G475" s="54" t="s">
        <v>48</v>
      </c>
      <c r="H475" s="54" t="s">
        <v>668</v>
      </c>
      <c r="I475" s="54" t="s">
        <v>1566</v>
      </c>
      <c r="J475" s="35" t="s">
        <v>1567</v>
      </c>
      <c r="K475" s="38" t="s">
        <v>1568</v>
      </c>
      <c r="L475" s="54" t="s">
        <v>57</v>
      </c>
      <c r="M475" s="54" t="s">
        <v>1701</v>
      </c>
      <c r="N475" s="35" t="s">
        <v>391</v>
      </c>
      <c r="O475" s="36" t="s">
        <v>392</v>
      </c>
      <c r="P475" s="35" t="s">
        <v>48</v>
      </c>
    </row>
    <row r="476" spans="2:16" s="54" customFormat="1" x14ac:dyDescent="0.25">
      <c r="B476" s="54" t="s">
        <v>2157</v>
      </c>
      <c r="C476" s="34" t="s">
        <v>2158</v>
      </c>
      <c r="D476" s="34" t="s">
        <v>685</v>
      </c>
      <c r="E476" s="54" t="s">
        <v>2159</v>
      </c>
      <c r="F476" s="54" t="s">
        <v>2160</v>
      </c>
      <c r="G476" s="54" t="s">
        <v>48</v>
      </c>
      <c r="H476" s="54" t="s">
        <v>668</v>
      </c>
      <c r="I476" s="54" t="s">
        <v>1566</v>
      </c>
      <c r="J476" s="35" t="s">
        <v>1567</v>
      </c>
      <c r="K476" s="38" t="s">
        <v>1568</v>
      </c>
      <c r="L476" s="54" t="s">
        <v>57</v>
      </c>
      <c r="M476" s="54" t="s">
        <v>1574</v>
      </c>
      <c r="N476" s="35" t="s">
        <v>391</v>
      </c>
      <c r="O476" s="36" t="s">
        <v>392</v>
      </c>
      <c r="P476" s="35" t="s">
        <v>48</v>
      </c>
    </row>
    <row r="477" spans="2:16" s="54" customFormat="1" x14ac:dyDescent="0.25">
      <c r="B477" s="54" t="s">
        <v>2161</v>
      </c>
      <c r="C477" s="34" t="s">
        <v>2096</v>
      </c>
      <c r="D477" s="34" t="s">
        <v>2162</v>
      </c>
      <c r="E477" s="54" t="s">
        <v>2163</v>
      </c>
      <c r="F477" s="54" t="s">
        <v>2164</v>
      </c>
      <c r="G477" s="54" t="s">
        <v>385</v>
      </c>
      <c r="H477" s="54" t="s">
        <v>668</v>
      </c>
      <c r="I477" s="54" t="s">
        <v>1566</v>
      </c>
      <c r="J477" s="35" t="s">
        <v>1567</v>
      </c>
      <c r="K477" s="38" t="s">
        <v>1568</v>
      </c>
      <c r="L477" s="54" t="s">
        <v>57</v>
      </c>
      <c r="M477" s="54" t="s">
        <v>1574</v>
      </c>
      <c r="N477" s="35" t="s">
        <v>391</v>
      </c>
      <c r="O477" s="36" t="s">
        <v>392</v>
      </c>
      <c r="P477" s="35" t="s">
        <v>48</v>
      </c>
    </row>
    <row r="478" spans="2:16" s="54" customFormat="1" x14ac:dyDescent="0.25">
      <c r="B478" s="54" t="s">
        <v>2165</v>
      </c>
      <c r="C478" s="34" t="s">
        <v>684</v>
      </c>
      <c r="D478" s="34" t="s">
        <v>752</v>
      </c>
      <c r="E478" s="54" t="s">
        <v>2166</v>
      </c>
      <c r="F478" s="54" t="s">
        <v>2167</v>
      </c>
      <c r="G478" s="54" t="s">
        <v>48</v>
      </c>
      <c r="H478" s="54" t="s">
        <v>668</v>
      </c>
      <c r="I478" s="54" t="s">
        <v>1566</v>
      </c>
      <c r="J478" s="35" t="s">
        <v>1567</v>
      </c>
      <c r="K478" s="38" t="s">
        <v>1568</v>
      </c>
      <c r="L478" s="54" t="s">
        <v>57</v>
      </c>
      <c r="M478" s="54" t="s">
        <v>1574</v>
      </c>
      <c r="N478" s="35" t="s">
        <v>391</v>
      </c>
      <c r="O478" s="36" t="s">
        <v>392</v>
      </c>
      <c r="P478" s="35" t="s">
        <v>48</v>
      </c>
    </row>
    <row r="479" spans="2:16" s="54" customFormat="1" x14ac:dyDescent="0.25">
      <c r="B479" s="54" t="s">
        <v>2168</v>
      </c>
      <c r="C479" s="34" t="s">
        <v>2169</v>
      </c>
      <c r="D479" s="34" t="s">
        <v>2170</v>
      </c>
      <c r="E479" s="54" t="s">
        <v>2171</v>
      </c>
      <c r="F479" s="54" t="s">
        <v>2172</v>
      </c>
      <c r="G479" s="54" t="s">
        <v>385</v>
      </c>
      <c r="H479" s="54" t="s">
        <v>668</v>
      </c>
      <c r="I479" s="54" t="s">
        <v>1566</v>
      </c>
      <c r="J479" s="35" t="s">
        <v>1567</v>
      </c>
      <c r="K479" s="38" t="s">
        <v>1568</v>
      </c>
      <c r="L479" s="54" t="s">
        <v>57</v>
      </c>
      <c r="M479" s="54" t="s">
        <v>1701</v>
      </c>
      <c r="N479" s="35" t="s">
        <v>391</v>
      </c>
      <c r="O479" s="36" t="s">
        <v>392</v>
      </c>
      <c r="P479" s="35" t="s">
        <v>48</v>
      </c>
    </row>
    <row r="480" spans="2:16" s="54" customFormat="1" x14ac:dyDescent="0.25">
      <c r="B480" s="54" t="s">
        <v>2173</v>
      </c>
      <c r="C480" s="34" t="s">
        <v>698</v>
      </c>
      <c r="D480" s="34" t="s">
        <v>2174</v>
      </c>
      <c r="E480" s="54" t="s">
        <v>2175</v>
      </c>
      <c r="F480" s="54" t="s">
        <v>2176</v>
      </c>
      <c r="G480" s="54" t="s">
        <v>48</v>
      </c>
      <c r="H480" s="54" t="s">
        <v>668</v>
      </c>
      <c r="I480" s="54" t="s">
        <v>1566</v>
      </c>
      <c r="J480" s="35" t="s">
        <v>1567</v>
      </c>
      <c r="K480" s="38" t="s">
        <v>1568</v>
      </c>
      <c r="L480" s="54" t="s">
        <v>57</v>
      </c>
      <c r="M480" s="54" t="s">
        <v>1701</v>
      </c>
      <c r="N480" s="35" t="s">
        <v>391</v>
      </c>
      <c r="O480" s="36" t="s">
        <v>392</v>
      </c>
      <c r="P480" s="35" t="s">
        <v>48</v>
      </c>
    </row>
    <row r="481" spans="2:16" s="54" customFormat="1" x14ac:dyDescent="0.25">
      <c r="B481" s="54" t="s">
        <v>2177</v>
      </c>
      <c r="C481" s="34" t="s">
        <v>1766</v>
      </c>
      <c r="D481" s="34" t="s">
        <v>704</v>
      </c>
      <c r="E481" s="54" t="s">
        <v>2178</v>
      </c>
      <c r="F481" s="54" t="s">
        <v>855</v>
      </c>
      <c r="G481" s="54" t="s">
        <v>48</v>
      </c>
      <c r="H481" s="54" t="s">
        <v>668</v>
      </c>
      <c r="I481" s="54" t="s">
        <v>1566</v>
      </c>
      <c r="J481" s="35" t="s">
        <v>1567</v>
      </c>
      <c r="K481" s="38" t="s">
        <v>1568</v>
      </c>
      <c r="L481" s="54" t="s">
        <v>57</v>
      </c>
      <c r="M481" s="54" t="s">
        <v>1574</v>
      </c>
      <c r="N481" s="35" t="s">
        <v>391</v>
      </c>
      <c r="O481" s="36" t="s">
        <v>392</v>
      </c>
      <c r="P481" s="35" t="s">
        <v>48</v>
      </c>
    </row>
    <row r="482" spans="2:16" s="54" customFormat="1" x14ac:dyDescent="0.25">
      <c r="B482" s="54" t="s">
        <v>2179</v>
      </c>
      <c r="C482" s="34"/>
      <c r="D482" s="34" t="s">
        <v>2180</v>
      </c>
      <c r="E482" s="54" t="s">
        <v>2181</v>
      </c>
      <c r="F482" s="54" t="s">
        <v>2182</v>
      </c>
      <c r="G482" s="54" t="s">
        <v>48</v>
      </c>
      <c r="H482" s="54" t="s">
        <v>668</v>
      </c>
      <c r="I482" s="54" t="s">
        <v>1566</v>
      </c>
      <c r="J482" s="35" t="s">
        <v>1567</v>
      </c>
      <c r="K482" s="38" t="s">
        <v>1568</v>
      </c>
      <c r="L482" s="54" t="s">
        <v>57</v>
      </c>
      <c r="M482" s="54" t="s">
        <v>1574</v>
      </c>
      <c r="N482" s="35" t="s">
        <v>391</v>
      </c>
      <c r="O482" s="36" t="s">
        <v>392</v>
      </c>
      <c r="P482" s="35" t="s">
        <v>48</v>
      </c>
    </row>
    <row r="483" spans="2:16" s="54" customFormat="1" x14ac:dyDescent="0.25">
      <c r="B483" s="54" t="s">
        <v>2183</v>
      </c>
      <c r="C483" s="34" t="s">
        <v>684</v>
      </c>
      <c r="D483" s="34" t="s">
        <v>2184</v>
      </c>
      <c r="E483" s="54" t="s">
        <v>2185</v>
      </c>
      <c r="F483" s="54" t="s">
        <v>2186</v>
      </c>
      <c r="G483" s="54" t="s">
        <v>48</v>
      </c>
      <c r="H483" s="54" t="s">
        <v>668</v>
      </c>
      <c r="I483" s="54" t="s">
        <v>1566</v>
      </c>
      <c r="J483" s="35" t="s">
        <v>1567</v>
      </c>
      <c r="K483" s="38" t="s">
        <v>1568</v>
      </c>
      <c r="L483" s="54" t="s">
        <v>162</v>
      </c>
      <c r="M483" s="54" t="s">
        <v>1584</v>
      </c>
      <c r="N483" s="35" t="s">
        <v>391</v>
      </c>
      <c r="O483" s="36" t="s">
        <v>392</v>
      </c>
      <c r="P483" s="35" t="s">
        <v>48</v>
      </c>
    </row>
    <row r="484" spans="2:16" s="54" customFormat="1" x14ac:dyDescent="0.25">
      <c r="B484" s="54" t="s">
        <v>2187</v>
      </c>
      <c r="C484" s="34" t="s">
        <v>610</v>
      </c>
      <c r="D484" s="34" t="s">
        <v>2188</v>
      </c>
      <c r="E484" s="54" t="s">
        <v>2189</v>
      </c>
      <c r="F484" s="54" t="s">
        <v>873</v>
      </c>
      <c r="G484" s="54" t="s">
        <v>48</v>
      </c>
      <c r="H484" s="54" t="s">
        <v>668</v>
      </c>
      <c r="I484" s="54" t="s">
        <v>1566</v>
      </c>
      <c r="J484" s="35" t="s">
        <v>1567</v>
      </c>
      <c r="K484" s="38" t="s">
        <v>1568</v>
      </c>
      <c r="L484" s="54" t="s">
        <v>57</v>
      </c>
      <c r="M484" s="54" t="s">
        <v>1574</v>
      </c>
      <c r="N484" s="35" t="s">
        <v>391</v>
      </c>
      <c r="O484" s="36" t="s">
        <v>392</v>
      </c>
      <c r="P484" s="35" t="s">
        <v>48</v>
      </c>
    </row>
    <row r="485" spans="2:16" s="54" customFormat="1" x14ac:dyDescent="0.25">
      <c r="B485" s="54" t="s">
        <v>2190</v>
      </c>
      <c r="C485" s="34" t="s">
        <v>2191</v>
      </c>
      <c r="D485" s="34" t="s">
        <v>2192</v>
      </c>
      <c r="E485" s="54" t="s">
        <v>2193</v>
      </c>
      <c r="F485" s="54" t="s">
        <v>2194</v>
      </c>
      <c r="G485" s="54" t="s">
        <v>385</v>
      </c>
      <c r="H485" s="54" t="s">
        <v>668</v>
      </c>
      <c r="I485" s="54" t="s">
        <v>1566</v>
      </c>
      <c r="J485" s="35" t="s">
        <v>1567</v>
      </c>
      <c r="K485" s="38" t="s">
        <v>1568</v>
      </c>
      <c r="L485" s="54" t="s">
        <v>57</v>
      </c>
      <c r="M485" s="54" t="s">
        <v>1619</v>
      </c>
      <c r="N485" s="35" t="s">
        <v>391</v>
      </c>
      <c r="O485" s="36" t="s">
        <v>392</v>
      </c>
      <c r="P485" s="35" t="s">
        <v>48</v>
      </c>
    </row>
    <row r="486" spans="2:16" s="54" customFormat="1" x14ac:dyDescent="0.25">
      <c r="B486" s="54" t="s">
        <v>2195</v>
      </c>
      <c r="C486" s="34" t="s">
        <v>2196</v>
      </c>
      <c r="D486" s="34" t="s">
        <v>823</v>
      </c>
      <c r="E486" s="54" t="s">
        <v>2197</v>
      </c>
      <c r="F486" s="54" t="s">
        <v>2194</v>
      </c>
      <c r="G486" s="54" t="s">
        <v>385</v>
      </c>
      <c r="H486" s="54" t="s">
        <v>668</v>
      </c>
      <c r="I486" s="54" t="s">
        <v>1566</v>
      </c>
      <c r="J486" s="35" t="s">
        <v>1567</v>
      </c>
      <c r="K486" s="38" t="s">
        <v>1568</v>
      </c>
      <c r="L486" s="54" t="s">
        <v>57</v>
      </c>
      <c r="M486" s="54" t="s">
        <v>1701</v>
      </c>
      <c r="N486" s="35" t="s">
        <v>391</v>
      </c>
      <c r="O486" s="36" t="s">
        <v>392</v>
      </c>
      <c r="P486" s="35" t="s">
        <v>48</v>
      </c>
    </row>
    <row r="487" spans="2:16" s="54" customFormat="1" x14ac:dyDescent="0.25">
      <c r="B487" s="54" t="s">
        <v>2198</v>
      </c>
      <c r="C487" s="34" t="s">
        <v>2199</v>
      </c>
      <c r="D487" s="34" t="s">
        <v>2200</v>
      </c>
      <c r="E487" s="54" t="s">
        <v>2201</v>
      </c>
      <c r="F487" s="54" t="s">
        <v>2202</v>
      </c>
      <c r="G487" s="54" t="s">
        <v>385</v>
      </c>
      <c r="H487" s="54" t="s">
        <v>668</v>
      </c>
      <c r="I487" s="54" t="s">
        <v>1566</v>
      </c>
      <c r="J487" s="35" t="s">
        <v>1567</v>
      </c>
      <c r="K487" s="38" t="s">
        <v>1568</v>
      </c>
      <c r="L487" s="54" t="s">
        <v>57</v>
      </c>
      <c r="M487" s="54" t="s">
        <v>1701</v>
      </c>
      <c r="N487" s="35" t="s">
        <v>391</v>
      </c>
      <c r="O487" s="36" t="s">
        <v>392</v>
      </c>
      <c r="P487" s="35" t="s">
        <v>48</v>
      </c>
    </row>
    <row r="488" spans="2:16" s="54" customFormat="1" x14ac:dyDescent="0.25">
      <c r="B488" s="54" t="s">
        <v>2203</v>
      </c>
      <c r="C488" s="34" t="s">
        <v>2103</v>
      </c>
      <c r="D488" s="34" t="s">
        <v>2204</v>
      </c>
      <c r="E488" s="54" t="s">
        <v>2205</v>
      </c>
      <c r="F488" s="54" t="s">
        <v>2202</v>
      </c>
      <c r="G488" s="54" t="s">
        <v>48</v>
      </c>
      <c r="H488" s="54" t="s">
        <v>668</v>
      </c>
      <c r="I488" s="54" t="s">
        <v>1566</v>
      </c>
      <c r="J488" s="35" t="s">
        <v>1567</v>
      </c>
      <c r="K488" s="38" t="s">
        <v>1568</v>
      </c>
      <c r="L488" s="54" t="s">
        <v>57</v>
      </c>
      <c r="M488" s="54" t="s">
        <v>1574</v>
      </c>
      <c r="N488" s="35" t="s">
        <v>391</v>
      </c>
      <c r="O488" s="36" t="s">
        <v>392</v>
      </c>
      <c r="P488" s="35" t="s">
        <v>48</v>
      </c>
    </row>
    <row r="489" spans="2:16" s="54" customFormat="1" x14ac:dyDescent="0.25">
      <c r="B489" s="54" t="s">
        <v>2206</v>
      </c>
      <c r="C489" s="34" t="s">
        <v>823</v>
      </c>
      <c r="D489" s="34" t="s">
        <v>2207</v>
      </c>
      <c r="E489" s="54" t="s">
        <v>2208</v>
      </c>
      <c r="F489" s="54" t="s">
        <v>2209</v>
      </c>
      <c r="G489" s="54" t="s">
        <v>385</v>
      </c>
      <c r="H489" s="54" t="s">
        <v>668</v>
      </c>
      <c r="I489" s="54" t="s">
        <v>1566</v>
      </c>
      <c r="J489" s="35" t="s">
        <v>1567</v>
      </c>
      <c r="K489" s="38" t="s">
        <v>1568</v>
      </c>
      <c r="L489" s="54" t="s">
        <v>162</v>
      </c>
      <c r="M489" s="54" t="s">
        <v>1584</v>
      </c>
      <c r="N489" s="35" t="s">
        <v>391</v>
      </c>
      <c r="O489" s="36" t="s">
        <v>392</v>
      </c>
      <c r="P489" s="35" t="s">
        <v>48</v>
      </c>
    </row>
    <row r="490" spans="2:16" s="54" customFormat="1" x14ac:dyDescent="0.25">
      <c r="B490" s="54" t="s">
        <v>2210</v>
      </c>
      <c r="C490" s="34" t="s">
        <v>2211</v>
      </c>
      <c r="D490" s="34" t="s">
        <v>886</v>
      </c>
      <c r="E490" s="54" t="s">
        <v>2212</v>
      </c>
      <c r="F490" s="54" t="s">
        <v>2213</v>
      </c>
      <c r="G490" s="54" t="s">
        <v>385</v>
      </c>
      <c r="H490" s="54" t="s">
        <v>668</v>
      </c>
      <c r="I490" s="54" t="s">
        <v>1566</v>
      </c>
      <c r="J490" s="35" t="s">
        <v>1567</v>
      </c>
      <c r="K490" s="38" t="s">
        <v>1568</v>
      </c>
      <c r="L490" s="54" t="s">
        <v>57</v>
      </c>
      <c r="M490" s="54" t="s">
        <v>1574</v>
      </c>
      <c r="N490" s="35" t="s">
        <v>391</v>
      </c>
      <c r="O490" s="36" t="s">
        <v>392</v>
      </c>
      <c r="P490" s="35" t="s">
        <v>48</v>
      </c>
    </row>
    <row r="491" spans="2:16" s="54" customFormat="1" x14ac:dyDescent="0.25">
      <c r="B491" s="54" t="s">
        <v>2214</v>
      </c>
      <c r="C491" s="34" t="s">
        <v>2215</v>
      </c>
      <c r="D491" s="34" t="s">
        <v>1953</v>
      </c>
      <c r="E491" s="54" t="s">
        <v>2216</v>
      </c>
      <c r="F491" s="54" t="s">
        <v>1818</v>
      </c>
      <c r="G491" s="54" t="s">
        <v>48</v>
      </c>
      <c r="H491" s="54" t="s">
        <v>668</v>
      </c>
      <c r="I491" s="54" t="s">
        <v>1566</v>
      </c>
      <c r="J491" s="35" t="s">
        <v>1567</v>
      </c>
      <c r="K491" s="38" t="s">
        <v>1568</v>
      </c>
      <c r="L491" s="54" t="s">
        <v>57</v>
      </c>
      <c r="M491" s="54" t="s">
        <v>1574</v>
      </c>
      <c r="N491" s="35" t="s">
        <v>391</v>
      </c>
      <c r="O491" s="36" t="s">
        <v>392</v>
      </c>
      <c r="P491" s="35" t="s">
        <v>48</v>
      </c>
    </row>
    <row r="492" spans="2:16" s="54" customFormat="1" x14ac:dyDescent="0.25">
      <c r="B492" s="54" t="s">
        <v>2217</v>
      </c>
      <c r="C492" s="34" t="s">
        <v>1027</v>
      </c>
      <c r="D492" s="34" t="s">
        <v>886</v>
      </c>
      <c r="E492" s="54" t="s">
        <v>2218</v>
      </c>
      <c r="F492" s="54" t="s">
        <v>2014</v>
      </c>
      <c r="G492" s="54" t="s">
        <v>385</v>
      </c>
      <c r="H492" s="54" t="s">
        <v>668</v>
      </c>
      <c r="I492" s="54" t="s">
        <v>1566</v>
      </c>
      <c r="J492" s="35" t="s">
        <v>1567</v>
      </c>
      <c r="K492" s="38" t="s">
        <v>1568</v>
      </c>
      <c r="L492" s="54" t="s">
        <v>162</v>
      </c>
      <c r="M492" s="54" t="s">
        <v>1584</v>
      </c>
      <c r="N492" s="35" t="s">
        <v>391</v>
      </c>
      <c r="O492" s="36" t="s">
        <v>392</v>
      </c>
      <c r="P492" s="35" t="s">
        <v>48</v>
      </c>
    </row>
    <row r="493" spans="2:16" s="54" customFormat="1" x14ac:dyDescent="0.25">
      <c r="B493" s="54" t="s">
        <v>2219</v>
      </c>
      <c r="C493" s="34" t="s">
        <v>2220</v>
      </c>
      <c r="D493" s="34" t="s">
        <v>2221</v>
      </c>
      <c r="E493" s="54" t="s">
        <v>2222</v>
      </c>
      <c r="F493" s="54" t="s">
        <v>746</v>
      </c>
      <c r="G493" s="54" t="s">
        <v>48</v>
      </c>
      <c r="H493" s="54" t="s">
        <v>668</v>
      </c>
      <c r="I493" s="54" t="s">
        <v>1566</v>
      </c>
      <c r="J493" s="35" t="s">
        <v>1567</v>
      </c>
      <c r="K493" s="38" t="s">
        <v>1568</v>
      </c>
      <c r="L493" s="54" t="s">
        <v>57</v>
      </c>
      <c r="M493" s="54" t="s">
        <v>1574</v>
      </c>
      <c r="N493" s="35" t="s">
        <v>391</v>
      </c>
      <c r="O493" s="36" t="s">
        <v>392</v>
      </c>
      <c r="P493" s="35" t="s">
        <v>48</v>
      </c>
    </row>
    <row r="494" spans="2:16" s="54" customFormat="1" x14ac:dyDescent="0.25">
      <c r="B494" s="54" t="s">
        <v>2223</v>
      </c>
      <c r="C494" s="34" t="s">
        <v>2221</v>
      </c>
      <c r="D494" s="34" t="s">
        <v>2224</v>
      </c>
      <c r="E494" s="54" t="s">
        <v>2225</v>
      </c>
      <c r="F494" s="54" t="s">
        <v>2226</v>
      </c>
      <c r="G494" s="54" t="s">
        <v>48</v>
      </c>
      <c r="H494" s="54" t="s">
        <v>668</v>
      </c>
      <c r="I494" s="54" t="s">
        <v>1566</v>
      </c>
      <c r="J494" s="35" t="s">
        <v>1567</v>
      </c>
      <c r="K494" s="38" t="s">
        <v>1568</v>
      </c>
      <c r="L494" s="54" t="s">
        <v>57</v>
      </c>
      <c r="M494" s="54" t="s">
        <v>1619</v>
      </c>
      <c r="N494" s="35" t="s">
        <v>391</v>
      </c>
      <c r="O494" s="36" t="s">
        <v>392</v>
      </c>
      <c r="P494" s="35" t="s">
        <v>48</v>
      </c>
    </row>
    <row r="495" spans="2:16" s="54" customFormat="1" x14ac:dyDescent="0.25">
      <c r="B495" s="54" t="s">
        <v>2227</v>
      </c>
      <c r="C495" s="34" t="s">
        <v>2228</v>
      </c>
      <c r="D495" s="34" t="s">
        <v>2229</v>
      </c>
      <c r="E495" s="54" t="s">
        <v>2230</v>
      </c>
      <c r="F495" s="54" t="s">
        <v>579</v>
      </c>
      <c r="G495" s="54" t="s">
        <v>48</v>
      </c>
      <c r="H495" s="54" t="s">
        <v>668</v>
      </c>
      <c r="I495" s="54" t="s">
        <v>1566</v>
      </c>
      <c r="J495" s="35" t="s">
        <v>1567</v>
      </c>
      <c r="K495" s="38" t="s">
        <v>1568</v>
      </c>
      <c r="L495" s="54" t="s">
        <v>57</v>
      </c>
      <c r="M495" s="54" t="s">
        <v>1701</v>
      </c>
      <c r="N495" s="35" t="s">
        <v>391</v>
      </c>
      <c r="O495" s="36" t="s">
        <v>392</v>
      </c>
      <c r="P495" s="35" t="s">
        <v>48</v>
      </c>
    </row>
    <row r="496" spans="2:16" s="54" customFormat="1" x14ac:dyDescent="0.25">
      <c r="B496" s="54" t="s">
        <v>2231</v>
      </c>
      <c r="C496" s="34" t="s">
        <v>2044</v>
      </c>
      <c r="D496" s="34" t="s">
        <v>709</v>
      </c>
      <c r="E496" s="54" t="s">
        <v>2232</v>
      </c>
      <c r="F496" s="54" t="s">
        <v>2233</v>
      </c>
      <c r="G496" s="54" t="s">
        <v>385</v>
      </c>
      <c r="H496" s="54" t="s">
        <v>668</v>
      </c>
      <c r="I496" s="54" t="s">
        <v>1566</v>
      </c>
      <c r="J496" s="35" t="s">
        <v>1567</v>
      </c>
      <c r="K496" s="38" t="s">
        <v>1568</v>
      </c>
      <c r="L496" s="54" t="s">
        <v>57</v>
      </c>
      <c r="M496" s="54" t="s">
        <v>1701</v>
      </c>
      <c r="N496" s="35" t="s">
        <v>391</v>
      </c>
      <c r="O496" s="36" t="s">
        <v>392</v>
      </c>
      <c r="P496" s="35" t="s">
        <v>48</v>
      </c>
    </row>
    <row r="497" spans="2:16" s="54" customFormat="1" x14ac:dyDescent="0.25">
      <c r="B497" s="54" t="s">
        <v>2234</v>
      </c>
      <c r="C497" s="34" t="s">
        <v>2221</v>
      </c>
      <c r="D497" s="34" t="s">
        <v>2224</v>
      </c>
      <c r="E497" s="54" t="s">
        <v>2235</v>
      </c>
      <c r="F497" s="54" t="s">
        <v>2236</v>
      </c>
      <c r="G497" s="54" t="s">
        <v>385</v>
      </c>
      <c r="H497" s="54" t="s">
        <v>668</v>
      </c>
      <c r="I497" s="54" t="s">
        <v>1566</v>
      </c>
      <c r="J497" s="35" t="s">
        <v>1567</v>
      </c>
      <c r="K497" s="38" t="s">
        <v>1568</v>
      </c>
      <c r="L497" s="54" t="s">
        <v>617</v>
      </c>
      <c r="M497" s="54" t="s">
        <v>1584</v>
      </c>
      <c r="N497" s="35" t="s">
        <v>391</v>
      </c>
      <c r="O497" s="36" t="s">
        <v>392</v>
      </c>
      <c r="P497" s="35" t="s">
        <v>48</v>
      </c>
    </row>
    <row r="498" spans="2:16" s="54" customFormat="1" x14ac:dyDescent="0.25">
      <c r="B498" s="54" t="s">
        <v>2237</v>
      </c>
      <c r="C498" s="34" t="s">
        <v>680</v>
      </c>
      <c r="D498" s="34" t="s">
        <v>1031</v>
      </c>
      <c r="E498" s="54" t="s">
        <v>2238</v>
      </c>
      <c r="F498" s="54" t="s">
        <v>2239</v>
      </c>
      <c r="G498" s="54" t="s">
        <v>385</v>
      </c>
      <c r="H498" s="54" t="s">
        <v>668</v>
      </c>
      <c r="I498" s="54" t="s">
        <v>1566</v>
      </c>
      <c r="J498" s="35" t="s">
        <v>1567</v>
      </c>
      <c r="K498" s="38" t="s">
        <v>1568</v>
      </c>
      <c r="L498" s="54" t="s">
        <v>57</v>
      </c>
      <c r="M498" s="54" t="s">
        <v>1574</v>
      </c>
      <c r="N498" s="35" t="s">
        <v>391</v>
      </c>
      <c r="O498" s="36" t="s">
        <v>392</v>
      </c>
      <c r="P498" s="35" t="s">
        <v>48</v>
      </c>
    </row>
    <row r="499" spans="2:16" s="54" customFormat="1" x14ac:dyDescent="0.25">
      <c r="B499" s="54" t="s">
        <v>2240</v>
      </c>
      <c r="C499" s="34" t="s">
        <v>2241</v>
      </c>
      <c r="D499" s="34" t="s">
        <v>2242</v>
      </c>
      <c r="E499" s="54" t="s">
        <v>2243</v>
      </c>
      <c r="F499" s="54" t="s">
        <v>2244</v>
      </c>
      <c r="G499" s="54" t="s">
        <v>48</v>
      </c>
      <c r="H499" s="54" t="s">
        <v>668</v>
      </c>
      <c r="I499" s="54" t="s">
        <v>1566</v>
      </c>
      <c r="J499" s="35" t="s">
        <v>1567</v>
      </c>
      <c r="K499" s="38" t="s">
        <v>1568</v>
      </c>
      <c r="L499" s="54" t="s">
        <v>57</v>
      </c>
      <c r="M499" s="54" t="s">
        <v>1589</v>
      </c>
      <c r="N499" s="35" t="s">
        <v>391</v>
      </c>
      <c r="O499" s="36" t="s">
        <v>392</v>
      </c>
      <c r="P499" s="35" t="s">
        <v>48</v>
      </c>
    </row>
    <row r="500" spans="2:16" s="54" customFormat="1" x14ac:dyDescent="0.25">
      <c r="B500" s="54" t="s">
        <v>2245</v>
      </c>
      <c r="C500" s="34" t="s">
        <v>1602</v>
      </c>
      <c r="D500" s="34" t="s">
        <v>2246</v>
      </c>
      <c r="E500" s="54" t="s">
        <v>2247</v>
      </c>
      <c r="F500" s="54" t="s">
        <v>667</v>
      </c>
      <c r="G500" s="54" t="s">
        <v>385</v>
      </c>
      <c r="H500" s="54" t="s">
        <v>668</v>
      </c>
      <c r="I500" s="54" t="s">
        <v>1566</v>
      </c>
      <c r="J500" s="35" t="s">
        <v>1567</v>
      </c>
      <c r="K500" s="38" t="s">
        <v>1568</v>
      </c>
      <c r="L500" s="54" t="s">
        <v>57</v>
      </c>
      <c r="M500" s="54" t="s">
        <v>1579</v>
      </c>
      <c r="N500" s="35" t="s">
        <v>391</v>
      </c>
      <c r="O500" s="36" t="s">
        <v>392</v>
      </c>
      <c r="P500" s="35" t="s">
        <v>48</v>
      </c>
    </row>
    <row r="501" spans="2:16" s="54" customFormat="1" x14ac:dyDescent="0.25">
      <c r="B501" s="54" t="s">
        <v>2248</v>
      </c>
      <c r="C501" s="34" t="s">
        <v>2249</v>
      </c>
      <c r="D501" s="34" t="s">
        <v>809</v>
      </c>
      <c r="E501" s="54" t="s">
        <v>2250</v>
      </c>
      <c r="F501" s="54" t="s">
        <v>2251</v>
      </c>
      <c r="G501" s="54" t="s">
        <v>48</v>
      </c>
      <c r="H501" s="54" t="s">
        <v>668</v>
      </c>
      <c r="I501" s="54" t="s">
        <v>1566</v>
      </c>
      <c r="J501" s="35" t="s">
        <v>1567</v>
      </c>
      <c r="K501" s="38" t="s">
        <v>1568</v>
      </c>
      <c r="L501" s="54" t="s">
        <v>57</v>
      </c>
      <c r="M501" s="54" t="s">
        <v>1574</v>
      </c>
      <c r="N501" s="35" t="s">
        <v>391</v>
      </c>
      <c r="O501" s="36" t="s">
        <v>392</v>
      </c>
      <c r="P501" s="35" t="s">
        <v>48</v>
      </c>
    </row>
    <row r="502" spans="2:16" s="54" customFormat="1" x14ac:dyDescent="0.25">
      <c r="B502" s="54" t="s">
        <v>2252</v>
      </c>
      <c r="C502" s="34" t="s">
        <v>2253</v>
      </c>
      <c r="D502" s="34" t="s">
        <v>2254</v>
      </c>
      <c r="E502" s="54" t="s">
        <v>2255</v>
      </c>
      <c r="F502" s="54" t="s">
        <v>926</v>
      </c>
      <c r="G502" s="54" t="s">
        <v>48</v>
      </c>
      <c r="H502" s="54" t="s">
        <v>668</v>
      </c>
      <c r="I502" s="54" t="s">
        <v>1566</v>
      </c>
      <c r="J502" s="35" t="s">
        <v>1567</v>
      </c>
      <c r="K502" s="38" t="s">
        <v>1568</v>
      </c>
      <c r="L502" s="54" t="s">
        <v>57</v>
      </c>
      <c r="M502" s="54" t="s">
        <v>1701</v>
      </c>
      <c r="N502" s="35" t="s">
        <v>391</v>
      </c>
      <c r="O502" s="36" t="s">
        <v>392</v>
      </c>
      <c r="P502" s="35" t="s">
        <v>48</v>
      </c>
    </row>
    <row r="503" spans="2:16" s="54" customFormat="1" x14ac:dyDescent="0.25">
      <c r="B503" s="54" t="s">
        <v>2256</v>
      </c>
      <c r="C503" s="34" t="s">
        <v>2257</v>
      </c>
      <c r="D503" s="34" t="s">
        <v>2258</v>
      </c>
      <c r="E503" s="54" t="s">
        <v>2259</v>
      </c>
      <c r="F503" s="54" t="s">
        <v>2260</v>
      </c>
      <c r="G503" s="54" t="s">
        <v>385</v>
      </c>
      <c r="H503" s="54" t="s">
        <v>668</v>
      </c>
      <c r="I503" s="54" t="s">
        <v>1566</v>
      </c>
      <c r="J503" s="35" t="s">
        <v>1567</v>
      </c>
      <c r="K503" s="38" t="s">
        <v>1568</v>
      </c>
      <c r="L503" s="54" t="s">
        <v>57</v>
      </c>
      <c r="M503" s="54" t="s">
        <v>1574</v>
      </c>
      <c r="N503" s="35" t="s">
        <v>391</v>
      </c>
      <c r="O503" s="36" t="s">
        <v>392</v>
      </c>
      <c r="P503" s="35" t="s">
        <v>48</v>
      </c>
    </row>
    <row r="504" spans="2:16" s="54" customFormat="1" x14ac:dyDescent="0.25">
      <c r="B504" s="54" t="s">
        <v>2261</v>
      </c>
      <c r="C504" s="34" t="s">
        <v>2262</v>
      </c>
      <c r="D504" s="34" t="s">
        <v>2263</v>
      </c>
      <c r="E504" s="54" t="s">
        <v>2264</v>
      </c>
      <c r="F504" s="54" t="s">
        <v>1102</v>
      </c>
      <c r="G504" s="54" t="s">
        <v>48</v>
      </c>
      <c r="H504" s="54" t="s">
        <v>668</v>
      </c>
      <c r="I504" s="54" t="s">
        <v>1566</v>
      </c>
      <c r="J504" s="35" t="s">
        <v>1567</v>
      </c>
      <c r="K504" s="38" t="s">
        <v>1568</v>
      </c>
      <c r="L504" s="54" t="s">
        <v>57</v>
      </c>
      <c r="M504" s="54" t="s">
        <v>1619</v>
      </c>
      <c r="N504" s="35" t="s">
        <v>391</v>
      </c>
      <c r="O504" s="36" t="s">
        <v>392</v>
      </c>
      <c r="P504" s="35" t="s">
        <v>48</v>
      </c>
    </row>
    <row r="505" spans="2:16" s="54" customFormat="1" x14ac:dyDescent="0.25">
      <c r="B505" s="54" t="s">
        <v>2265</v>
      </c>
      <c r="C505" s="34" t="s">
        <v>2266</v>
      </c>
      <c r="D505" s="34" t="s">
        <v>2114</v>
      </c>
      <c r="E505" s="54" t="s">
        <v>2267</v>
      </c>
      <c r="F505" s="54" t="s">
        <v>1445</v>
      </c>
      <c r="G505" s="54" t="s">
        <v>48</v>
      </c>
      <c r="H505" s="54" t="s">
        <v>668</v>
      </c>
      <c r="I505" s="54" t="s">
        <v>1566</v>
      </c>
      <c r="J505" s="35" t="s">
        <v>1567</v>
      </c>
      <c r="K505" s="38" t="s">
        <v>1568</v>
      </c>
      <c r="L505" s="54" t="s">
        <v>57</v>
      </c>
      <c r="M505" s="54" t="s">
        <v>1701</v>
      </c>
      <c r="N505" s="35" t="s">
        <v>391</v>
      </c>
      <c r="O505" s="36" t="s">
        <v>392</v>
      </c>
      <c r="P505" s="35" t="s">
        <v>48</v>
      </c>
    </row>
    <row r="506" spans="2:16" s="54" customFormat="1" x14ac:dyDescent="0.25">
      <c r="B506" s="54" t="s">
        <v>2268</v>
      </c>
      <c r="C506" s="34" t="s">
        <v>684</v>
      </c>
      <c r="D506" s="34" t="s">
        <v>2269</v>
      </c>
      <c r="E506" s="54" t="s">
        <v>2270</v>
      </c>
      <c r="F506" s="54" t="s">
        <v>2271</v>
      </c>
      <c r="G506" s="54" t="s">
        <v>48</v>
      </c>
      <c r="H506" s="54" t="s">
        <v>668</v>
      </c>
      <c r="I506" s="54" t="s">
        <v>1566</v>
      </c>
      <c r="J506" s="35" t="s">
        <v>1567</v>
      </c>
      <c r="K506" s="38" t="s">
        <v>1568</v>
      </c>
      <c r="L506" s="54" t="s">
        <v>57</v>
      </c>
      <c r="M506" s="54" t="s">
        <v>1579</v>
      </c>
      <c r="N506" s="35" t="s">
        <v>391</v>
      </c>
      <c r="O506" s="36" t="s">
        <v>392</v>
      </c>
      <c r="P506" s="35" t="s">
        <v>48</v>
      </c>
    </row>
    <row r="507" spans="2:16" s="54" customFormat="1" x14ac:dyDescent="0.25">
      <c r="B507" s="54" t="s">
        <v>2272</v>
      </c>
      <c r="C507" s="34" t="s">
        <v>521</v>
      </c>
      <c r="D507" s="34" t="s">
        <v>2273</v>
      </c>
      <c r="E507" s="54" t="s">
        <v>2274</v>
      </c>
      <c r="F507" s="54" t="s">
        <v>2271</v>
      </c>
      <c r="G507" s="54" t="s">
        <v>385</v>
      </c>
      <c r="H507" s="54" t="s">
        <v>668</v>
      </c>
      <c r="I507" s="54" t="s">
        <v>1566</v>
      </c>
      <c r="J507" s="35" t="s">
        <v>1567</v>
      </c>
      <c r="K507" s="38" t="s">
        <v>1568</v>
      </c>
      <c r="L507" s="54" t="s">
        <v>57</v>
      </c>
      <c r="M507" s="54" t="s">
        <v>1589</v>
      </c>
      <c r="N507" s="35" t="s">
        <v>391</v>
      </c>
      <c r="O507" s="36" t="s">
        <v>392</v>
      </c>
      <c r="P507" s="35" t="s">
        <v>48</v>
      </c>
    </row>
    <row r="508" spans="2:16" s="54" customFormat="1" x14ac:dyDescent="0.25">
      <c r="B508" s="54" t="s">
        <v>2275</v>
      </c>
      <c r="C508" s="34" t="s">
        <v>2276</v>
      </c>
      <c r="D508" s="34" t="s">
        <v>823</v>
      </c>
      <c r="E508" s="54" t="s">
        <v>2277</v>
      </c>
      <c r="F508" s="54" t="s">
        <v>2271</v>
      </c>
      <c r="G508" s="54" t="s">
        <v>385</v>
      </c>
      <c r="H508" s="54" t="s">
        <v>668</v>
      </c>
      <c r="I508" s="54" t="s">
        <v>1566</v>
      </c>
      <c r="J508" s="35" t="s">
        <v>1567</v>
      </c>
      <c r="K508" s="38" t="s">
        <v>1568</v>
      </c>
      <c r="L508" s="54" t="s">
        <v>57</v>
      </c>
      <c r="M508" s="54" t="s">
        <v>1584</v>
      </c>
      <c r="N508" s="35" t="s">
        <v>391</v>
      </c>
      <c r="O508" s="36" t="s">
        <v>392</v>
      </c>
      <c r="P508" s="35" t="s">
        <v>48</v>
      </c>
    </row>
    <row r="509" spans="2:16" s="54" customFormat="1" x14ac:dyDescent="0.25">
      <c r="B509" s="54" t="s">
        <v>2278</v>
      </c>
      <c r="C509" s="34" t="s">
        <v>675</v>
      </c>
      <c r="D509" s="34" t="s">
        <v>2279</v>
      </c>
      <c r="E509" s="54" t="s">
        <v>2280</v>
      </c>
      <c r="F509" s="54" t="s">
        <v>859</v>
      </c>
      <c r="G509" s="54" t="s">
        <v>385</v>
      </c>
      <c r="H509" s="54" t="s">
        <v>668</v>
      </c>
      <c r="I509" s="54" t="s">
        <v>1566</v>
      </c>
      <c r="J509" s="35" t="s">
        <v>1567</v>
      </c>
      <c r="K509" s="38" t="s">
        <v>1568</v>
      </c>
      <c r="L509" s="54" t="s">
        <v>458</v>
      </c>
      <c r="M509" s="54" t="s">
        <v>1574</v>
      </c>
      <c r="N509" s="35" t="s">
        <v>391</v>
      </c>
      <c r="O509" s="36" t="s">
        <v>392</v>
      </c>
      <c r="P509" s="35" t="s">
        <v>48</v>
      </c>
    </row>
    <row r="510" spans="2:16" s="54" customFormat="1" x14ac:dyDescent="0.25">
      <c r="B510" s="54" t="s">
        <v>2281</v>
      </c>
      <c r="C510" s="34" t="s">
        <v>2282</v>
      </c>
      <c r="D510" s="34" t="s">
        <v>1081</v>
      </c>
      <c r="E510" s="54" t="s">
        <v>2283</v>
      </c>
      <c r="F510" s="54" t="s">
        <v>993</v>
      </c>
      <c r="G510" s="54" t="s">
        <v>48</v>
      </c>
      <c r="H510" s="54" t="s">
        <v>668</v>
      </c>
      <c r="I510" s="54" t="s">
        <v>1566</v>
      </c>
      <c r="J510" s="35" t="s">
        <v>1567</v>
      </c>
      <c r="K510" s="38" t="s">
        <v>1568</v>
      </c>
      <c r="L510" s="54" t="s">
        <v>458</v>
      </c>
      <c r="M510" s="54" t="s">
        <v>1589</v>
      </c>
      <c r="N510" s="35" t="s">
        <v>391</v>
      </c>
      <c r="O510" s="36" t="s">
        <v>392</v>
      </c>
      <c r="P510" s="35" t="s">
        <v>48</v>
      </c>
    </row>
    <row r="511" spans="2:16" s="54" customFormat="1" x14ac:dyDescent="0.25">
      <c r="B511" s="54" t="s">
        <v>2284</v>
      </c>
      <c r="C511" s="34" t="s">
        <v>2285</v>
      </c>
      <c r="D511" s="34" t="s">
        <v>2286</v>
      </c>
      <c r="E511" s="54" t="s">
        <v>2287</v>
      </c>
      <c r="F511" s="54" t="s">
        <v>993</v>
      </c>
      <c r="G511" s="54" t="s">
        <v>385</v>
      </c>
      <c r="H511" s="54" t="s">
        <v>668</v>
      </c>
      <c r="I511" s="54" t="s">
        <v>1566</v>
      </c>
      <c r="J511" s="35" t="s">
        <v>1567</v>
      </c>
      <c r="K511" s="38" t="s">
        <v>1568</v>
      </c>
      <c r="L511" s="54" t="s">
        <v>458</v>
      </c>
      <c r="M511" s="54" t="s">
        <v>1574</v>
      </c>
      <c r="N511" s="35" t="s">
        <v>391</v>
      </c>
      <c r="O511" s="36" t="s">
        <v>392</v>
      </c>
      <c r="P511" s="35" t="s">
        <v>48</v>
      </c>
    </row>
    <row r="512" spans="2:16" s="54" customFormat="1" x14ac:dyDescent="0.25">
      <c r="B512" s="54" t="s">
        <v>2288</v>
      </c>
      <c r="C512" s="34" t="s">
        <v>2289</v>
      </c>
      <c r="D512" s="34" t="s">
        <v>2290</v>
      </c>
      <c r="E512" s="54" t="s">
        <v>2291</v>
      </c>
      <c r="F512" s="54" t="s">
        <v>993</v>
      </c>
      <c r="G512" s="54" t="s">
        <v>48</v>
      </c>
      <c r="H512" s="54" t="s">
        <v>668</v>
      </c>
      <c r="I512" s="54" t="s">
        <v>1566</v>
      </c>
      <c r="J512" s="35" t="s">
        <v>1567</v>
      </c>
      <c r="K512" s="38" t="s">
        <v>1568</v>
      </c>
      <c r="L512" s="54" t="s">
        <v>458</v>
      </c>
      <c r="M512" s="54" t="s">
        <v>1574</v>
      </c>
      <c r="N512" s="35" t="s">
        <v>391</v>
      </c>
      <c r="O512" s="36" t="s">
        <v>392</v>
      </c>
      <c r="P512" s="35" t="s">
        <v>48</v>
      </c>
    </row>
    <row r="513" spans="2:16" s="54" customFormat="1" x14ac:dyDescent="0.25">
      <c r="B513" s="54" t="s">
        <v>2292</v>
      </c>
      <c r="C513" s="34" t="s">
        <v>2293</v>
      </c>
      <c r="D513" s="34" t="s">
        <v>2294</v>
      </c>
      <c r="E513" s="54" t="s">
        <v>2295</v>
      </c>
      <c r="F513" s="54" t="s">
        <v>993</v>
      </c>
      <c r="G513" s="54" t="s">
        <v>385</v>
      </c>
      <c r="H513" s="54" t="s">
        <v>668</v>
      </c>
      <c r="I513" s="54" t="s">
        <v>1566</v>
      </c>
      <c r="J513" s="35" t="s">
        <v>1567</v>
      </c>
      <c r="K513" s="38" t="s">
        <v>1568</v>
      </c>
      <c r="L513" s="54" t="s">
        <v>458</v>
      </c>
      <c r="M513" s="54" t="s">
        <v>1589</v>
      </c>
      <c r="N513" s="35" t="s">
        <v>391</v>
      </c>
      <c r="O513" s="36" t="s">
        <v>392</v>
      </c>
      <c r="P513" s="35" t="s">
        <v>48</v>
      </c>
    </row>
    <row r="514" spans="2:16" s="54" customFormat="1" x14ac:dyDescent="0.25">
      <c r="B514" s="54" t="s">
        <v>2296</v>
      </c>
      <c r="C514" s="34" t="s">
        <v>684</v>
      </c>
      <c r="D514" s="34" t="s">
        <v>2297</v>
      </c>
      <c r="E514" s="54" t="s">
        <v>2298</v>
      </c>
      <c r="F514" s="54" t="s">
        <v>1001</v>
      </c>
      <c r="G514" s="54" t="s">
        <v>48</v>
      </c>
      <c r="H514" s="54" t="s">
        <v>668</v>
      </c>
      <c r="I514" s="54" t="s">
        <v>1566</v>
      </c>
      <c r="J514" s="35" t="s">
        <v>1567</v>
      </c>
      <c r="K514" s="38" t="s">
        <v>1568</v>
      </c>
      <c r="L514" s="54" t="s">
        <v>458</v>
      </c>
      <c r="M514" s="54" t="s">
        <v>1574</v>
      </c>
      <c r="N514" s="35" t="s">
        <v>391</v>
      </c>
      <c r="O514" s="36" t="s">
        <v>392</v>
      </c>
      <c r="P514" s="35" t="s">
        <v>48</v>
      </c>
    </row>
    <row r="515" spans="2:16" s="54" customFormat="1" x14ac:dyDescent="0.25">
      <c r="B515" s="54" t="s">
        <v>2299</v>
      </c>
      <c r="C515" s="34" t="s">
        <v>928</v>
      </c>
      <c r="D515" s="34" t="s">
        <v>886</v>
      </c>
      <c r="E515" s="54" t="s">
        <v>1635</v>
      </c>
      <c r="F515" s="54" t="s">
        <v>2300</v>
      </c>
      <c r="G515" s="54" t="s">
        <v>385</v>
      </c>
      <c r="H515" s="54" t="s">
        <v>668</v>
      </c>
      <c r="I515" s="54" t="s">
        <v>1566</v>
      </c>
      <c r="J515" s="35" t="s">
        <v>1567</v>
      </c>
      <c r="K515" s="38" t="s">
        <v>1568</v>
      </c>
      <c r="L515" s="54" t="s">
        <v>458</v>
      </c>
      <c r="M515" s="54" t="s">
        <v>1584</v>
      </c>
      <c r="N515" s="35" t="s">
        <v>391</v>
      </c>
      <c r="O515" s="36" t="s">
        <v>392</v>
      </c>
      <c r="P515" s="35" t="s">
        <v>48</v>
      </c>
    </row>
    <row r="516" spans="2:16" s="54" customFormat="1" x14ac:dyDescent="0.25">
      <c r="B516" s="54" t="s">
        <v>2301</v>
      </c>
      <c r="C516" s="34" t="s">
        <v>1018</v>
      </c>
      <c r="D516" s="34" t="s">
        <v>2286</v>
      </c>
      <c r="E516" s="54" t="s">
        <v>2302</v>
      </c>
      <c r="F516" s="54" t="s">
        <v>2303</v>
      </c>
      <c r="G516" s="54" t="s">
        <v>385</v>
      </c>
      <c r="H516" s="54" t="s">
        <v>668</v>
      </c>
      <c r="I516" s="54" t="s">
        <v>1566</v>
      </c>
      <c r="J516" s="35" t="s">
        <v>1567</v>
      </c>
      <c r="K516" s="38" t="s">
        <v>1568</v>
      </c>
      <c r="L516" s="54" t="s">
        <v>458</v>
      </c>
      <c r="M516" s="54" t="s">
        <v>1701</v>
      </c>
      <c r="N516" s="35" t="s">
        <v>391</v>
      </c>
      <c r="O516" s="36" t="s">
        <v>392</v>
      </c>
      <c r="P516" s="35" t="s">
        <v>48</v>
      </c>
    </row>
    <row r="517" spans="2:16" s="54" customFormat="1" x14ac:dyDescent="0.25">
      <c r="B517" s="54" t="s">
        <v>2304</v>
      </c>
      <c r="C517" s="34" t="s">
        <v>1011</v>
      </c>
      <c r="D517" s="34" t="s">
        <v>2305</v>
      </c>
      <c r="E517" s="54" t="s">
        <v>2306</v>
      </c>
      <c r="F517" s="54" t="s">
        <v>1871</v>
      </c>
      <c r="G517" s="54" t="s">
        <v>385</v>
      </c>
      <c r="H517" s="54" t="s">
        <v>668</v>
      </c>
      <c r="I517" s="54" t="s">
        <v>1566</v>
      </c>
      <c r="J517" s="35" t="s">
        <v>1567</v>
      </c>
      <c r="K517" s="38" t="s">
        <v>1568</v>
      </c>
      <c r="L517" s="54" t="s">
        <v>458</v>
      </c>
      <c r="M517" s="54" t="s">
        <v>1574</v>
      </c>
      <c r="N517" s="35" t="s">
        <v>391</v>
      </c>
      <c r="O517" s="36" t="s">
        <v>392</v>
      </c>
      <c r="P517" s="35" t="s">
        <v>48</v>
      </c>
    </row>
    <row r="518" spans="2:16" s="54" customFormat="1" x14ac:dyDescent="0.25">
      <c r="B518" s="54" t="s">
        <v>2307</v>
      </c>
      <c r="C518" s="34" t="s">
        <v>1090</v>
      </c>
      <c r="D518" s="34" t="s">
        <v>610</v>
      </c>
      <c r="E518" s="54" t="s">
        <v>2308</v>
      </c>
      <c r="F518" s="54" t="s">
        <v>1047</v>
      </c>
      <c r="G518" s="54" t="s">
        <v>385</v>
      </c>
      <c r="H518" s="54" t="s">
        <v>668</v>
      </c>
      <c r="I518" s="54" t="s">
        <v>1566</v>
      </c>
      <c r="J518" s="35" t="s">
        <v>1567</v>
      </c>
      <c r="K518" s="38" t="s">
        <v>1568</v>
      </c>
      <c r="L518" s="54" t="s">
        <v>458</v>
      </c>
      <c r="M518" s="54" t="s">
        <v>1574</v>
      </c>
      <c r="N518" s="35" t="s">
        <v>391</v>
      </c>
      <c r="O518" s="36" t="s">
        <v>392</v>
      </c>
      <c r="P518" s="35" t="s">
        <v>48</v>
      </c>
    </row>
    <row r="519" spans="2:16" s="54" customFormat="1" x14ac:dyDescent="0.25">
      <c r="B519" s="54" t="s">
        <v>2309</v>
      </c>
      <c r="C519" s="34" t="s">
        <v>2044</v>
      </c>
      <c r="D519" s="34" t="s">
        <v>2310</v>
      </c>
      <c r="E519" s="54" t="s">
        <v>2311</v>
      </c>
      <c r="F519" s="54" t="s">
        <v>2312</v>
      </c>
      <c r="G519" s="54" t="s">
        <v>385</v>
      </c>
      <c r="H519" s="54" t="s">
        <v>668</v>
      </c>
      <c r="I519" s="54" t="s">
        <v>1566</v>
      </c>
      <c r="J519" s="35" t="s">
        <v>1567</v>
      </c>
      <c r="K519" s="38" t="s">
        <v>1568</v>
      </c>
      <c r="L519" s="54" t="s">
        <v>458</v>
      </c>
      <c r="M519" s="54" t="s">
        <v>1574</v>
      </c>
      <c r="N519" s="35" t="s">
        <v>391</v>
      </c>
      <c r="O519" s="36" t="s">
        <v>392</v>
      </c>
      <c r="P519" s="35" t="s">
        <v>48</v>
      </c>
    </row>
    <row r="520" spans="2:16" s="54" customFormat="1" x14ac:dyDescent="0.25">
      <c r="B520" s="54" t="s">
        <v>2313</v>
      </c>
      <c r="C520" s="34" t="s">
        <v>699</v>
      </c>
      <c r="D520" s="34" t="s">
        <v>2314</v>
      </c>
      <c r="E520" s="54" t="s">
        <v>2315</v>
      </c>
      <c r="F520" s="54" t="s">
        <v>2316</v>
      </c>
      <c r="G520" s="54" t="s">
        <v>48</v>
      </c>
      <c r="H520" s="54" t="s">
        <v>668</v>
      </c>
      <c r="I520" s="54" t="s">
        <v>1566</v>
      </c>
      <c r="J520" s="35" t="s">
        <v>1567</v>
      </c>
      <c r="K520" s="38" t="s">
        <v>1568</v>
      </c>
      <c r="L520" s="54" t="s">
        <v>1881</v>
      </c>
      <c r="M520" s="54" t="s">
        <v>1574</v>
      </c>
      <c r="N520" s="35" t="s">
        <v>391</v>
      </c>
      <c r="O520" s="36" t="s">
        <v>392</v>
      </c>
      <c r="P520" s="35" t="s">
        <v>48</v>
      </c>
    </row>
    <row r="521" spans="2:16" s="54" customFormat="1" x14ac:dyDescent="0.25">
      <c r="B521" s="54" t="s">
        <v>2317</v>
      </c>
      <c r="C521" s="34" t="s">
        <v>2318</v>
      </c>
      <c r="D521" s="34" t="s">
        <v>2319</v>
      </c>
      <c r="E521" s="54" t="s">
        <v>2320</v>
      </c>
      <c r="F521" s="54" t="s">
        <v>2321</v>
      </c>
      <c r="G521" s="54" t="s">
        <v>48</v>
      </c>
      <c r="H521" s="54" t="s">
        <v>668</v>
      </c>
      <c r="I521" s="54" t="s">
        <v>1566</v>
      </c>
      <c r="J521" s="35" t="s">
        <v>1567</v>
      </c>
      <c r="K521" s="38" t="s">
        <v>1568</v>
      </c>
      <c r="L521" s="54" t="s">
        <v>458</v>
      </c>
      <c r="M521" s="54" t="s">
        <v>1574</v>
      </c>
      <c r="N521" s="35" t="s">
        <v>391</v>
      </c>
      <c r="O521" s="36" t="s">
        <v>392</v>
      </c>
      <c r="P521" s="35" t="s">
        <v>48</v>
      </c>
    </row>
    <row r="522" spans="2:16" s="54" customFormat="1" x14ac:dyDescent="0.25">
      <c r="B522" s="54" t="s">
        <v>2322</v>
      </c>
      <c r="C522" s="34" t="s">
        <v>2323</v>
      </c>
      <c r="D522" s="34" t="s">
        <v>1204</v>
      </c>
      <c r="E522" s="54" t="s">
        <v>912</v>
      </c>
      <c r="F522" s="54" t="s">
        <v>2324</v>
      </c>
      <c r="G522" s="54" t="s">
        <v>385</v>
      </c>
      <c r="H522" s="54" t="s">
        <v>668</v>
      </c>
      <c r="I522" s="54" t="s">
        <v>1566</v>
      </c>
      <c r="J522" s="35" t="s">
        <v>1567</v>
      </c>
      <c r="K522" s="38" t="s">
        <v>1568</v>
      </c>
      <c r="L522" s="54" t="s">
        <v>458</v>
      </c>
      <c r="M522" s="54" t="s">
        <v>1574</v>
      </c>
      <c r="N522" s="35" t="s">
        <v>391</v>
      </c>
      <c r="O522" s="36" t="s">
        <v>392</v>
      </c>
      <c r="P522" s="35" t="s">
        <v>48</v>
      </c>
    </row>
    <row r="523" spans="2:16" s="54" customFormat="1" x14ac:dyDescent="0.25">
      <c r="B523" s="54" t="s">
        <v>2325</v>
      </c>
      <c r="C523" s="34" t="s">
        <v>2044</v>
      </c>
      <c r="D523" s="34" t="s">
        <v>2029</v>
      </c>
      <c r="E523" s="54" t="s">
        <v>2326</v>
      </c>
      <c r="F523" s="54" t="s">
        <v>2324</v>
      </c>
      <c r="G523" s="54" t="s">
        <v>385</v>
      </c>
      <c r="H523" s="54" t="s">
        <v>668</v>
      </c>
      <c r="I523" s="54" t="s">
        <v>1566</v>
      </c>
      <c r="J523" s="35" t="s">
        <v>1567</v>
      </c>
      <c r="K523" s="38" t="s">
        <v>1568</v>
      </c>
      <c r="L523" s="54" t="s">
        <v>458</v>
      </c>
      <c r="M523" s="54" t="s">
        <v>1574</v>
      </c>
      <c r="N523" s="35" t="s">
        <v>391</v>
      </c>
      <c r="O523" s="36" t="s">
        <v>392</v>
      </c>
      <c r="P523" s="35" t="s">
        <v>48</v>
      </c>
    </row>
    <row r="524" spans="2:16" s="54" customFormat="1" x14ac:dyDescent="0.25">
      <c r="B524" s="54" t="s">
        <v>2327</v>
      </c>
      <c r="C524" s="34" t="s">
        <v>2328</v>
      </c>
      <c r="D524" s="34" t="s">
        <v>2142</v>
      </c>
      <c r="E524" s="54" t="s">
        <v>2329</v>
      </c>
      <c r="F524" s="54" t="s">
        <v>1876</v>
      </c>
      <c r="G524" s="54" t="s">
        <v>385</v>
      </c>
      <c r="H524" s="54" t="s">
        <v>668</v>
      </c>
      <c r="I524" s="54" t="s">
        <v>1566</v>
      </c>
      <c r="J524" s="35" t="s">
        <v>1567</v>
      </c>
      <c r="K524" s="38" t="s">
        <v>1568</v>
      </c>
      <c r="L524" s="54" t="s">
        <v>458</v>
      </c>
      <c r="M524" s="54" t="s">
        <v>1574</v>
      </c>
      <c r="N524" s="35" t="s">
        <v>391</v>
      </c>
      <c r="O524" s="36" t="s">
        <v>392</v>
      </c>
      <c r="P524" s="35" t="s">
        <v>48</v>
      </c>
    </row>
    <row r="525" spans="2:16" s="54" customFormat="1" x14ac:dyDescent="0.25">
      <c r="B525" s="54" t="s">
        <v>2330</v>
      </c>
      <c r="C525" s="34" t="s">
        <v>1027</v>
      </c>
      <c r="D525" s="34" t="s">
        <v>2331</v>
      </c>
      <c r="E525" s="54" t="s">
        <v>2332</v>
      </c>
      <c r="F525" s="54" t="s">
        <v>1876</v>
      </c>
      <c r="G525" s="54" t="s">
        <v>385</v>
      </c>
      <c r="H525" s="54" t="s">
        <v>668</v>
      </c>
      <c r="I525" s="54" t="s">
        <v>1566</v>
      </c>
      <c r="J525" s="35" t="s">
        <v>1567</v>
      </c>
      <c r="K525" s="38" t="s">
        <v>1568</v>
      </c>
      <c r="L525" s="54" t="s">
        <v>458</v>
      </c>
      <c r="M525" s="54" t="s">
        <v>1574</v>
      </c>
      <c r="N525" s="35" t="s">
        <v>391</v>
      </c>
      <c r="O525" s="36" t="s">
        <v>392</v>
      </c>
      <c r="P525" s="35" t="s">
        <v>48</v>
      </c>
    </row>
    <row r="526" spans="2:16" s="54" customFormat="1" x14ac:dyDescent="0.25">
      <c r="B526" s="54" t="s">
        <v>2333</v>
      </c>
      <c r="C526" s="34" t="s">
        <v>2334</v>
      </c>
      <c r="D526" s="34" t="s">
        <v>2263</v>
      </c>
      <c r="E526" s="54" t="s">
        <v>2335</v>
      </c>
      <c r="F526" s="54" t="s">
        <v>2336</v>
      </c>
      <c r="G526" s="54" t="s">
        <v>48</v>
      </c>
      <c r="H526" s="54" t="s">
        <v>668</v>
      </c>
      <c r="I526" s="54" t="s">
        <v>1566</v>
      </c>
      <c r="J526" s="35" t="s">
        <v>1567</v>
      </c>
      <c r="K526" s="38" t="s">
        <v>1568</v>
      </c>
      <c r="L526" s="54" t="s">
        <v>458</v>
      </c>
      <c r="M526" s="54" t="s">
        <v>1574</v>
      </c>
      <c r="N526" s="35" t="s">
        <v>391</v>
      </c>
      <c r="O526" s="36" t="s">
        <v>392</v>
      </c>
      <c r="P526" s="35" t="s">
        <v>48</v>
      </c>
    </row>
    <row r="527" spans="2:16" s="54" customFormat="1" x14ac:dyDescent="0.25">
      <c r="B527" s="54" t="s">
        <v>2337</v>
      </c>
      <c r="C527" s="34" t="s">
        <v>2338</v>
      </c>
      <c r="D527" s="34" t="s">
        <v>895</v>
      </c>
      <c r="E527" s="54" t="s">
        <v>2339</v>
      </c>
      <c r="F527" s="54" t="s">
        <v>2336</v>
      </c>
      <c r="G527" s="54" t="s">
        <v>385</v>
      </c>
      <c r="H527" s="54" t="s">
        <v>668</v>
      </c>
      <c r="I527" s="54" t="s">
        <v>1566</v>
      </c>
      <c r="J527" s="35" t="s">
        <v>1567</v>
      </c>
      <c r="K527" s="38" t="s">
        <v>1568</v>
      </c>
      <c r="L527" s="54" t="s">
        <v>458</v>
      </c>
      <c r="M527" s="54" t="s">
        <v>1574</v>
      </c>
      <c r="N527" s="35" t="s">
        <v>391</v>
      </c>
      <c r="O527" s="36" t="s">
        <v>392</v>
      </c>
      <c r="P527" s="35" t="s">
        <v>48</v>
      </c>
    </row>
    <row r="528" spans="2:16" s="54" customFormat="1" x14ac:dyDescent="0.25">
      <c r="B528" s="54" t="s">
        <v>2340</v>
      </c>
      <c r="C528" s="34" t="s">
        <v>2338</v>
      </c>
      <c r="D528" s="34" t="s">
        <v>2341</v>
      </c>
      <c r="E528" s="54" t="s">
        <v>2342</v>
      </c>
      <c r="F528" s="54" t="s">
        <v>2343</v>
      </c>
      <c r="G528" s="54" t="s">
        <v>385</v>
      </c>
      <c r="H528" s="54" t="s">
        <v>668</v>
      </c>
      <c r="I528" s="54" t="s">
        <v>1566</v>
      </c>
      <c r="J528" s="35" t="s">
        <v>1567</v>
      </c>
      <c r="K528" s="38" t="s">
        <v>1568</v>
      </c>
      <c r="L528" s="54" t="s">
        <v>458</v>
      </c>
      <c r="M528" s="54" t="s">
        <v>1574</v>
      </c>
      <c r="N528" s="35" t="s">
        <v>391</v>
      </c>
      <c r="O528" s="36" t="s">
        <v>392</v>
      </c>
      <c r="P528" s="35" t="s">
        <v>48</v>
      </c>
    </row>
    <row r="529" spans="2:17" s="54" customFormat="1" x14ac:dyDescent="0.25">
      <c r="B529" s="54" t="s">
        <v>2344</v>
      </c>
      <c r="C529" s="34" t="s">
        <v>1021</v>
      </c>
      <c r="D529" s="34" t="s">
        <v>2263</v>
      </c>
      <c r="E529" s="54" t="s">
        <v>2345</v>
      </c>
      <c r="F529" s="54" t="s">
        <v>2343</v>
      </c>
      <c r="G529" s="54" t="s">
        <v>385</v>
      </c>
      <c r="H529" s="54" t="s">
        <v>668</v>
      </c>
      <c r="I529" s="54" t="s">
        <v>1566</v>
      </c>
      <c r="J529" s="35" t="s">
        <v>1567</v>
      </c>
      <c r="K529" s="38" t="s">
        <v>1568</v>
      </c>
      <c r="L529" s="54" t="s">
        <v>458</v>
      </c>
      <c r="M529" s="54" t="s">
        <v>1574</v>
      </c>
      <c r="N529" s="35" t="s">
        <v>391</v>
      </c>
      <c r="O529" s="36" t="s">
        <v>392</v>
      </c>
      <c r="P529" s="35" t="s">
        <v>48</v>
      </c>
    </row>
    <row r="530" spans="2:17" s="54" customFormat="1" x14ac:dyDescent="0.25">
      <c r="B530" s="54" t="s">
        <v>2346</v>
      </c>
      <c r="C530" s="34" t="s">
        <v>1742</v>
      </c>
      <c r="D530" s="34" t="s">
        <v>685</v>
      </c>
      <c r="E530" s="54" t="s">
        <v>1533</v>
      </c>
      <c r="F530" s="54" t="s">
        <v>2347</v>
      </c>
      <c r="G530" s="54" t="s">
        <v>48</v>
      </c>
      <c r="H530" s="54" t="s">
        <v>668</v>
      </c>
      <c r="I530" s="54" t="s">
        <v>1566</v>
      </c>
      <c r="J530" s="35" t="s">
        <v>1567</v>
      </c>
      <c r="K530" s="38" t="s">
        <v>1568</v>
      </c>
      <c r="L530" s="54" t="s">
        <v>57</v>
      </c>
      <c r="M530" s="54" t="s">
        <v>2348</v>
      </c>
      <c r="N530" s="35" t="s">
        <v>1440</v>
      </c>
      <c r="O530" s="36" t="s">
        <v>392</v>
      </c>
      <c r="P530" s="35" t="s">
        <v>48</v>
      </c>
    </row>
    <row r="531" spans="2:17" s="54" customFormat="1" x14ac:dyDescent="0.25">
      <c r="B531" s="54" t="s">
        <v>2349</v>
      </c>
      <c r="C531" s="34" t="s">
        <v>2350</v>
      </c>
      <c r="D531" s="34" t="s">
        <v>1803</v>
      </c>
      <c r="E531" s="54" t="s">
        <v>2351</v>
      </c>
      <c r="F531" s="54" t="s">
        <v>2352</v>
      </c>
      <c r="G531" s="54" t="s">
        <v>48</v>
      </c>
      <c r="H531" s="54" t="s">
        <v>386</v>
      </c>
      <c r="I531" s="54" t="s">
        <v>1566</v>
      </c>
      <c r="J531" s="35" t="s">
        <v>1567</v>
      </c>
      <c r="K531" s="38" t="s">
        <v>1568</v>
      </c>
      <c r="L531" s="54" t="s">
        <v>57</v>
      </c>
      <c r="M531" s="54" t="s">
        <v>2353</v>
      </c>
      <c r="N531" s="35" t="s">
        <v>1079</v>
      </c>
      <c r="O531" s="36" t="s">
        <v>392</v>
      </c>
      <c r="P531" s="35" t="s">
        <v>48</v>
      </c>
      <c r="Q531" s="54" t="s">
        <v>1088</v>
      </c>
    </row>
    <row r="532" spans="2:17" s="54" customFormat="1" x14ac:dyDescent="0.25">
      <c r="B532" s="54" t="s">
        <v>2354</v>
      </c>
      <c r="C532" s="34" t="s">
        <v>629</v>
      </c>
      <c r="D532" s="34" t="s">
        <v>577</v>
      </c>
      <c r="E532" s="54" t="s">
        <v>2355</v>
      </c>
      <c r="F532" s="54" t="s">
        <v>678</v>
      </c>
      <c r="G532" s="54" t="s">
        <v>48</v>
      </c>
      <c r="H532" s="54" t="s">
        <v>386</v>
      </c>
      <c r="I532" s="54" t="s">
        <v>1566</v>
      </c>
      <c r="J532" s="35" t="s">
        <v>1567</v>
      </c>
      <c r="K532" s="38" t="s">
        <v>1568</v>
      </c>
      <c r="L532" s="54" t="s">
        <v>57</v>
      </c>
      <c r="M532" s="54" t="s">
        <v>2356</v>
      </c>
      <c r="N532" s="35" t="s">
        <v>1079</v>
      </c>
      <c r="O532" s="36" t="s">
        <v>392</v>
      </c>
      <c r="P532" s="35" t="s">
        <v>48</v>
      </c>
      <c r="Q532" s="54" t="s">
        <v>1088</v>
      </c>
    </row>
    <row r="533" spans="2:17" s="54" customFormat="1" x14ac:dyDescent="0.25">
      <c r="B533" s="54" t="s">
        <v>2357</v>
      </c>
      <c r="C533" s="34" t="s">
        <v>510</v>
      </c>
      <c r="D533" s="34" t="s">
        <v>1718</v>
      </c>
      <c r="E533" s="54" t="s">
        <v>2358</v>
      </c>
      <c r="F533" s="54" t="s">
        <v>2359</v>
      </c>
      <c r="G533" s="54" t="s">
        <v>48</v>
      </c>
      <c r="H533" s="54" t="s">
        <v>386</v>
      </c>
      <c r="I533" s="54" t="s">
        <v>1566</v>
      </c>
      <c r="J533" s="35" t="s">
        <v>1567</v>
      </c>
      <c r="K533" s="38" t="s">
        <v>1568</v>
      </c>
      <c r="L533" s="54" t="s">
        <v>57</v>
      </c>
      <c r="M533" s="54" t="s">
        <v>2360</v>
      </c>
      <c r="N533" s="35" t="s">
        <v>1079</v>
      </c>
      <c r="O533" s="36" t="s">
        <v>392</v>
      </c>
      <c r="P533" s="35" t="s">
        <v>48</v>
      </c>
      <c r="Q533" s="54" t="s">
        <v>1088</v>
      </c>
    </row>
    <row r="534" spans="2:17" s="54" customFormat="1" x14ac:dyDescent="0.25">
      <c r="B534" s="54" t="s">
        <v>2361</v>
      </c>
      <c r="C534" s="34" t="s">
        <v>1490</v>
      </c>
      <c r="D534" s="34" t="s">
        <v>2362</v>
      </c>
      <c r="E534" s="54" t="s">
        <v>2363</v>
      </c>
      <c r="F534" s="54" t="s">
        <v>2364</v>
      </c>
      <c r="G534" s="54" t="s">
        <v>385</v>
      </c>
      <c r="H534" s="54" t="s">
        <v>386</v>
      </c>
      <c r="I534" s="54" t="s">
        <v>1566</v>
      </c>
      <c r="J534" s="35" t="s">
        <v>1567</v>
      </c>
      <c r="K534" s="38" t="s">
        <v>1568</v>
      </c>
      <c r="L534" s="54" t="s">
        <v>45</v>
      </c>
      <c r="M534" s="54" t="s">
        <v>2365</v>
      </c>
      <c r="N534" s="35" t="s">
        <v>1079</v>
      </c>
      <c r="O534" s="36" t="s">
        <v>392</v>
      </c>
      <c r="P534" s="35" t="s">
        <v>48</v>
      </c>
      <c r="Q534" s="54" t="s">
        <v>1088</v>
      </c>
    </row>
    <row r="535" spans="2:17" s="54" customFormat="1" x14ac:dyDescent="0.25">
      <c r="B535" s="54" t="s">
        <v>2366</v>
      </c>
      <c r="C535" s="34" t="s">
        <v>1241</v>
      </c>
      <c r="D535" s="34" t="s">
        <v>2367</v>
      </c>
      <c r="E535" s="54" t="s">
        <v>2368</v>
      </c>
      <c r="F535" s="54" t="s">
        <v>2369</v>
      </c>
      <c r="G535" s="54" t="s">
        <v>385</v>
      </c>
      <c r="H535" s="54" t="s">
        <v>386</v>
      </c>
      <c r="I535" s="54" t="s">
        <v>1566</v>
      </c>
      <c r="J535" s="35" t="s">
        <v>1567</v>
      </c>
      <c r="K535" s="38" t="s">
        <v>1568</v>
      </c>
      <c r="L535" s="54" t="s">
        <v>57</v>
      </c>
      <c r="M535" s="54" t="s">
        <v>2370</v>
      </c>
      <c r="N535" s="35" t="s">
        <v>1079</v>
      </c>
      <c r="O535" s="36" t="s">
        <v>392</v>
      </c>
      <c r="P535" s="35" t="s">
        <v>48</v>
      </c>
      <c r="Q535" s="54" t="s">
        <v>1088</v>
      </c>
    </row>
    <row r="536" spans="2:17" s="54" customFormat="1" x14ac:dyDescent="0.25">
      <c r="B536" s="54" t="s">
        <v>2371</v>
      </c>
      <c r="C536" s="34" t="s">
        <v>1369</v>
      </c>
      <c r="D536" s="34" t="s">
        <v>2372</v>
      </c>
      <c r="E536" s="54" t="s">
        <v>2373</v>
      </c>
      <c r="F536" s="54" t="s">
        <v>2374</v>
      </c>
      <c r="G536" s="54" t="s">
        <v>385</v>
      </c>
      <c r="H536" s="54" t="s">
        <v>386</v>
      </c>
      <c r="I536" s="54" t="s">
        <v>1566</v>
      </c>
      <c r="J536" s="35" t="s">
        <v>1567</v>
      </c>
      <c r="K536" s="38" t="s">
        <v>1568</v>
      </c>
      <c r="L536" s="54" t="s">
        <v>57</v>
      </c>
      <c r="M536" s="54" t="s">
        <v>2375</v>
      </c>
      <c r="N536" s="35" t="s">
        <v>1079</v>
      </c>
      <c r="O536" s="36" t="s">
        <v>392</v>
      </c>
      <c r="P536" s="35" t="s">
        <v>48</v>
      </c>
      <c r="Q536" s="54" t="s">
        <v>1088</v>
      </c>
    </row>
    <row r="537" spans="2:17" s="54" customFormat="1" x14ac:dyDescent="0.25">
      <c r="B537" s="54" t="s">
        <v>2376</v>
      </c>
      <c r="C537" s="34" t="s">
        <v>405</v>
      </c>
      <c r="D537" s="34" t="s">
        <v>2377</v>
      </c>
      <c r="E537" s="54" t="s">
        <v>2378</v>
      </c>
      <c r="F537" s="54" t="s">
        <v>2379</v>
      </c>
      <c r="G537" s="54" t="s">
        <v>385</v>
      </c>
      <c r="H537" s="54" t="s">
        <v>386</v>
      </c>
      <c r="I537" s="54" t="s">
        <v>1566</v>
      </c>
      <c r="J537" s="35" t="s">
        <v>1567</v>
      </c>
      <c r="K537" s="38" t="s">
        <v>1568</v>
      </c>
      <c r="L537" s="54" t="s">
        <v>57</v>
      </c>
      <c r="M537" s="54" t="s">
        <v>2356</v>
      </c>
      <c r="N537" s="35" t="s">
        <v>1079</v>
      </c>
      <c r="O537" s="36" t="s">
        <v>392</v>
      </c>
      <c r="P537" s="35" t="s">
        <v>48</v>
      </c>
      <c r="Q537" s="54" t="s">
        <v>1088</v>
      </c>
    </row>
    <row r="538" spans="2:17" s="54" customFormat="1" x14ac:dyDescent="0.25">
      <c r="B538" s="54" t="s">
        <v>2380</v>
      </c>
      <c r="C538" s="34" t="s">
        <v>2381</v>
      </c>
      <c r="D538" s="34" t="s">
        <v>2382</v>
      </c>
      <c r="E538" s="54" t="s">
        <v>2383</v>
      </c>
      <c r="F538" s="54" t="s">
        <v>2384</v>
      </c>
      <c r="G538" s="54" t="s">
        <v>385</v>
      </c>
      <c r="H538" s="54" t="s">
        <v>386</v>
      </c>
      <c r="I538" s="54" t="s">
        <v>1566</v>
      </c>
      <c r="J538" s="35" t="s">
        <v>1567</v>
      </c>
      <c r="K538" s="38" t="s">
        <v>1568</v>
      </c>
      <c r="L538" s="54" t="s">
        <v>57</v>
      </c>
      <c r="M538" s="54" t="s">
        <v>2356</v>
      </c>
      <c r="N538" s="35" t="s">
        <v>1079</v>
      </c>
      <c r="O538" s="36" t="s">
        <v>392</v>
      </c>
      <c r="P538" s="35" t="s">
        <v>48</v>
      </c>
      <c r="Q538" s="54" t="s">
        <v>1088</v>
      </c>
    </row>
    <row r="539" spans="2:17" s="54" customFormat="1" x14ac:dyDescent="0.25">
      <c r="B539" s="54" t="s">
        <v>2385</v>
      </c>
      <c r="C539" s="34" t="s">
        <v>2386</v>
      </c>
      <c r="D539" s="34" t="s">
        <v>2387</v>
      </c>
      <c r="E539" s="54" t="s">
        <v>2388</v>
      </c>
      <c r="F539" s="54" t="s">
        <v>2303</v>
      </c>
      <c r="G539" s="54" t="s">
        <v>385</v>
      </c>
      <c r="H539" s="54" t="s">
        <v>386</v>
      </c>
      <c r="I539" s="54" t="s">
        <v>1566</v>
      </c>
      <c r="J539" s="35" t="s">
        <v>1567</v>
      </c>
      <c r="K539" s="38" t="s">
        <v>1568</v>
      </c>
      <c r="L539" s="54" t="s">
        <v>458</v>
      </c>
      <c r="M539" s="54" t="s">
        <v>2356</v>
      </c>
      <c r="N539" s="35" t="s">
        <v>1079</v>
      </c>
      <c r="O539" s="36" t="s">
        <v>392</v>
      </c>
      <c r="P539" s="35" t="s">
        <v>48</v>
      </c>
      <c r="Q539" s="54" t="s">
        <v>1088</v>
      </c>
    </row>
    <row r="540" spans="2:17" s="54" customFormat="1" x14ac:dyDescent="0.25">
      <c r="B540" s="54" t="s">
        <v>2389</v>
      </c>
      <c r="C540" s="34" t="s">
        <v>576</v>
      </c>
      <c r="D540" s="34" t="s">
        <v>1290</v>
      </c>
      <c r="E540" s="54" t="s">
        <v>2390</v>
      </c>
      <c r="F540" s="54" t="s">
        <v>2391</v>
      </c>
      <c r="G540" s="54" t="s">
        <v>385</v>
      </c>
      <c r="H540" s="54" t="s">
        <v>637</v>
      </c>
      <c r="I540" s="54" t="s">
        <v>1566</v>
      </c>
      <c r="J540" s="35" t="s">
        <v>1567</v>
      </c>
      <c r="K540" s="38" t="s">
        <v>1568</v>
      </c>
      <c r="L540" s="54" t="s">
        <v>57</v>
      </c>
      <c r="M540" s="54" t="s">
        <v>2356</v>
      </c>
      <c r="N540" s="35" t="s">
        <v>1079</v>
      </c>
      <c r="O540" s="36" t="s">
        <v>392</v>
      </c>
      <c r="P540" s="35" t="s">
        <v>48</v>
      </c>
      <c r="Q540" s="54" t="s">
        <v>1088</v>
      </c>
    </row>
    <row r="541" spans="2:17" s="54" customFormat="1" x14ac:dyDescent="0.25">
      <c r="B541" s="54" t="s">
        <v>2392</v>
      </c>
      <c r="C541" s="34" t="s">
        <v>1787</v>
      </c>
      <c r="D541" s="34" t="s">
        <v>2393</v>
      </c>
      <c r="E541" s="54" t="s">
        <v>2394</v>
      </c>
      <c r="F541" s="54" t="s">
        <v>2395</v>
      </c>
      <c r="G541" s="54" t="s">
        <v>385</v>
      </c>
      <c r="H541" s="54" t="s">
        <v>386</v>
      </c>
      <c r="I541" s="54" t="s">
        <v>387</v>
      </c>
      <c r="J541" s="35" t="s">
        <v>2396</v>
      </c>
      <c r="K541" s="34" t="s">
        <v>2397</v>
      </c>
      <c r="L541" s="54" t="s">
        <v>45</v>
      </c>
      <c r="M541" s="54" t="s">
        <v>2398</v>
      </c>
      <c r="N541" s="35" t="s">
        <v>391</v>
      </c>
      <c r="O541" s="36" t="s">
        <v>392</v>
      </c>
      <c r="P541" s="35" t="s">
        <v>48</v>
      </c>
    </row>
    <row r="542" spans="2:17" s="54" customFormat="1" x14ac:dyDescent="0.25">
      <c r="B542" s="54" t="s">
        <v>2399</v>
      </c>
      <c r="C542" s="34" t="s">
        <v>2400</v>
      </c>
      <c r="D542" s="34" t="s">
        <v>2401</v>
      </c>
      <c r="E542" s="54" t="s">
        <v>2402</v>
      </c>
      <c r="F542" s="54" t="s">
        <v>2403</v>
      </c>
      <c r="G542" s="54" t="s">
        <v>385</v>
      </c>
      <c r="H542" s="54" t="s">
        <v>386</v>
      </c>
      <c r="I542" s="54" t="s">
        <v>387</v>
      </c>
      <c r="J542" s="35" t="s">
        <v>2396</v>
      </c>
      <c r="K542" s="34" t="s">
        <v>2397</v>
      </c>
      <c r="L542" s="54" t="s">
        <v>57</v>
      </c>
      <c r="M542" s="54" t="s">
        <v>2404</v>
      </c>
      <c r="N542" s="35" t="s">
        <v>391</v>
      </c>
      <c r="O542" s="36" t="s">
        <v>392</v>
      </c>
      <c r="P542" s="35" t="s">
        <v>48</v>
      </c>
    </row>
    <row r="543" spans="2:17" s="54" customFormat="1" x14ac:dyDescent="0.25">
      <c r="B543" s="54" t="s">
        <v>2405</v>
      </c>
      <c r="C543" s="34" t="s">
        <v>2406</v>
      </c>
      <c r="D543" s="34" t="s">
        <v>2407</v>
      </c>
      <c r="E543" s="54" t="s">
        <v>1437</v>
      </c>
      <c r="F543" s="54" t="s">
        <v>2408</v>
      </c>
      <c r="G543" s="54" t="s">
        <v>385</v>
      </c>
      <c r="H543" s="54" t="s">
        <v>386</v>
      </c>
      <c r="I543" s="54" t="s">
        <v>387</v>
      </c>
      <c r="J543" s="35" t="s">
        <v>2396</v>
      </c>
      <c r="K543" s="34" t="s">
        <v>2397</v>
      </c>
      <c r="L543" s="54" t="s">
        <v>57</v>
      </c>
      <c r="M543" s="54" t="s">
        <v>2409</v>
      </c>
      <c r="N543" s="35" t="s">
        <v>391</v>
      </c>
      <c r="O543" s="36" t="s">
        <v>392</v>
      </c>
      <c r="P543" s="35" t="s">
        <v>48</v>
      </c>
    </row>
    <row r="544" spans="2:17" s="54" customFormat="1" x14ac:dyDescent="0.25">
      <c r="B544" s="54" t="s">
        <v>2410</v>
      </c>
      <c r="C544" s="34" t="s">
        <v>567</v>
      </c>
      <c r="D544" s="34" t="s">
        <v>1686</v>
      </c>
      <c r="E544" s="54" t="s">
        <v>2411</v>
      </c>
      <c r="F544" s="54" t="s">
        <v>2412</v>
      </c>
      <c r="G544" s="54" t="s">
        <v>385</v>
      </c>
      <c r="H544" s="54" t="s">
        <v>386</v>
      </c>
      <c r="I544" s="54" t="s">
        <v>387</v>
      </c>
      <c r="J544" s="35" t="s">
        <v>2396</v>
      </c>
      <c r="K544" s="34" t="s">
        <v>2397</v>
      </c>
      <c r="L544" s="54" t="s">
        <v>57</v>
      </c>
      <c r="M544" s="54" t="s">
        <v>2413</v>
      </c>
      <c r="N544" s="35" t="s">
        <v>391</v>
      </c>
      <c r="O544" s="36" t="s">
        <v>392</v>
      </c>
      <c r="P544" s="35" t="s">
        <v>48</v>
      </c>
    </row>
    <row r="545" spans="2:17" s="54" customFormat="1" x14ac:dyDescent="0.25">
      <c r="B545" s="54" t="s">
        <v>2414</v>
      </c>
      <c r="C545" s="34" t="s">
        <v>1241</v>
      </c>
      <c r="D545" s="34" t="s">
        <v>1212</v>
      </c>
      <c r="E545" s="54" t="s">
        <v>2415</v>
      </c>
      <c r="F545" s="54" t="s">
        <v>2416</v>
      </c>
      <c r="G545" s="54" t="s">
        <v>385</v>
      </c>
      <c r="H545" s="54" t="s">
        <v>386</v>
      </c>
      <c r="I545" s="54" t="s">
        <v>387</v>
      </c>
      <c r="J545" s="35" t="s">
        <v>2396</v>
      </c>
      <c r="K545" s="34" t="s">
        <v>2397</v>
      </c>
      <c r="L545" s="54" t="s">
        <v>93</v>
      </c>
      <c r="M545" s="54" t="s">
        <v>2417</v>
      </c>
      <c r="N545" s="35" t="s">
        <v>391</v>
      </c>
      <c r="O545" s="36" t="s">
        <v>392</v>
      </c>
      <c r="P545" s="35" t="s">
        <v>48</v>
      </c>
    </row>
    <row r="546" spans="2:17" s="54" customFormat="1" x14ac:dyDescent="0.25">
      <c r="B546" s="54" t="s">
        <v>2418</v>
      </c>
      <c r="C546" s="34" t="s">
        <v>2419</v>
      </c>
      <c r="D546" s="34" t="s">
        <v>2420</v>
      </c>
      <c r="E546" s="54" t="s">
        <v>2421</v>
      </c>
      <c r="F546" s="54" t="s">
        <v>1928</v>
      </c>
      <c r="G546" s="54" t="s">
        <v>385</v>
      </c>
      <c r="H546" s="54" t="s">
        <v>386</v>
      </c>
      <c r="I546" s="54" t="s">
        <v>387</v>
      </c>
      <c r="J546" s="35" t="s">
        <v>2396</v>
      </c>
      <c r="K546" s="34" t="s">
        <v>2397</v>
      </c>
      <c r="L546" s="54" t="s">
        <v>57</v>
      </c>
      <c r="M546" s="54" t="s">
        <v>2422</v>
      </c>
      <c r="N546" s="35" t="s">
        <v>391</v>
      </c>
      <c r="O546" s="36" t="s">
        <v>392</v>
      </c>
      <c r="P546" s="35" t="s">
        <v>48</v>
      </c>
    </row>
    <row r="547" spans="2:17" s="54" customFormat="1" x14ac:dyDescent="0.25">
      <c r="B547" s="54" t="s">
        <v>2423</v>
      </c>
      <c r="C547" s="34" t="s">
        <v>1136</v>
      </c>
      <c r="D547" s="34" t="s">
        <v>2424</v>
      </c>
      <c r="E547" s="54" t="s">
        <v>2425</v>
      </c>
      <c r="F547" s="54" t="s">
        <v>2426</v>
      </c>
      <c r="G547" s="54" t="s">
        <v>385</v>
      </c>
      <c r="H547" s="54" t="s">
        <v>386</v>
      </c>
      <c r="I547" s="54" t="s">
        <v>387</v>
      </c>
      <c r="J547" s="35" t="s">
        <v>2396</v>
      </c>
      <c r="K547" s="34" t="s">
        <v>2397</v>
      </c>
      <c r="L547" s="54" t="s">
        <v>57</v>
      </c>
      <c r="M547" s="54" t="s">
        <v>2404</v>
      </c>
      <c r="N547" s="35" t="s">
        <v>391</v>
      </c>
      <c r="O547" s="36" t="s">
        <v>392</v>
      </c>
      <c r="P547" s="35" t="s">
        <v>48</v>
      </c>
    </row>
    <row r="548" spans="2:17" s="54" customFormat="1" x14ac:dyDescent="0.25">
      <c r="B548" s="54" t="s">
        <v>2427</v>
      </c>
      <c r="C548" s="34" t="s">
        <v>1717</v>
      </c>
      <c r="D548" s="34" t="s">
        <v>2428</v>
      </c>
      <c r="E548" s="54" t="s">
        <v>2429</v>
      </c>
      <c r="F548" s="54" t="s">
        <v>2430</v>
      </c>
      <c r="G548" s="54" t="s">
        <v>385</v>
      </c>
      <c r="H548" s="54" t="s">
        <v>386</v>
      </c>
      <c r="I548" s="54" t="s">
        <v>387</v>
      </c>
      <c r="J548" s="35" t="s">
        <v>2396</v>
      </c>
      <c r="K548" s="34" t="s">
        <v>2397</v>
      </c>
      <c r="L548" s="54" t="s">
        <v>162</v>
      </c>
      <c r="M548" s="54" t="s">
        <v>1584</v>
      </c>
      <c r="N548" s="35" t="s">
        <v>391</v>
      </c>
      <c r="O548" s="36" t="s">
        <v>392</v>
      </c>
      <c r="P548" s="35" t="s">
        <v>48</v>
      </c>
    </row>
    <row r="549" spans="2:17" s="54" customFormat="1" x14ac:dyDescent="0.25">
      <c r="B549" s="54" t="s">
        <v>2431</v>
      </c>
      <c r="C549" s="34" t="s">
        <v>2432</v>
      </c>
      <c r="D549" s="34" t="s">
        <v>699</v>
      </c>
      <c r="E549" s="54" t="s">
        <v>2433</v>
      </c>
      <c r="F549" s="54" t="s">
        <v>2434</v>
      </c>
      <c r="G549" s="54" t="s">
        <v>385</v>
      </c>
      <c r="H549" s="54" t="s">
        <v>668</v>
      </c>
      <c r="I549" s="54" t="s">
        <v>387</v>
      </c>
      <c r="J549" s="35" t="s">
        <v>2396</v>
      </c>
      <c r="K549" s="34" t="s">
        <v>2397</v>
      </c>
      <c r="L549" s="54" t="s">
        <v>45</v>
      </c>
      <c r="M549" s="54" t="s">
        <v>2435</v>
      </c>
      <c r="N549" s="35" t="s">
        <v>391</v>
      </c>
      <c r="O549" s="36" t="s">
        <v>392</v>
      </c>
      <c r="P549" s="35" t="s">
        <v>48</v>
      </c>
    </row>
    <row r="550" spans="2:17" s="54" customFormat="1" x14ac:dyDescent="0.25">
      <c r="B550" s="54" t="s">
        <v>2436</v>
      </c>
      <c r="C550" s="34" t="s">
        <v>2437</v>
      </c>
      <c r="D550" s="34" t="s">
        <v>685</v>
      </c>
      <c r="E550" s="54" t="s">
        <v>2438</v>
      </c>
      <c r="F550" s="54" t="s">
        <v>2439</v>
      </c>
      <c r="G550" s="54" t="s">
        <v>385</v>
      </c>
      <c r="H550" s="54" t="s">
        <v>668</v>
      </c>
      <c r="I550" s="54" t="s">
        <v>387</v>
      </c>
      <c r="J550" s="35" t="s">
        <v>2396</v>
      </c>
      <c r="K550" s="34" t="s">
        <v>2397</v>
      </c>
      <c r="L550" s="54" t="s">
        <v>57</v>
      </c>
      <c r="M550" s="54" t="s">
        <v>2440</v>
      </c>
      <c r="N550" s="35" t="s">
        <v>391</v>
      </c>
      <c r="O550" s="36" t="s">
        <v>392</v>
      </c>
      <c r="P550" s="35" t="s">
        <v>48</v>
      </c>
    </row>
    <row r="551" spans="2:17" s="54" customFormat="1" x14ac:dyDescent="0.25">
      <c r="B551" s="54" t="s">
        <v>2441</v>
      </c>
      <c r="C551" s="34" t="s">
        <v>2103</v>
      </c>
      <c r="D551" s="34" t="s">
        <v>2442</v>
      </c>
      <c r="E551" s="54" t="s">
        <v>2443</v>
      </c>
      <c r="F551" s="54" t="s">
        <v>2444</v>
      </c>
      <c r="G551" s="54" t="s">
        <v>48</v>
      </c>
      <c r="H551" s="54" t="s">
        <v>668</v>
      </c>
      <c r="I551" s="54" t="s">
        <v>387</v>
      </c>
      <c r="J551" s="35" t="s">
        <v>2396</v>
      </c>
      <c r="K551" s="34" t="s">
        <v>2397</v>
      </c>
      <c r="L551" s="54" t="s">
        <v>57</v>
      </c>
      <c r="M551" s="54" t="s">
        <v>2445</v>
      </c>
      <c r="N551" s="35" t="s">
        <v>391</v>
      </c>
      <c r="O551" s="36" t="s">
        <v>392</v>
      </c>
      <c r="P551" s="35" t="s">
        <v>48</v>
      </c>
    </row>
    <row r="552" spans="2:17" s="54" customFormat="1" x14ac:dyDescent="0.25">
      <c r="B552" s="54" t="s">
        <v>2446</v>
      </c>
      <c r="C552" s="34" t="s">
        <v>2447</v>
      </c>
      <c r="D552" s="34" t="s">
        <v>1019</v>
      </c>
      <c r="E552" s="54" t="s">
        <v>2448</v>
      </c>
      <c r="F552" s="54" t="s">
        <v>2449</v>
      </c>
      <c r="G552" s="54" t="s">
        <v>48</v>
      </c>
      <c r="H552" s="54" t="s">
        <v>668</v>
      </c>
      <c r="I552" s="54" t="s">
        <v>387</v>
      </c>
      <c r="J552" s="35" t="s">
        <v>2396</v>
      </c>
      <c r="K552" s="34" t="s">
        <v>2397</v>
      </c>
      <c r="L552" s="54" t="s">
        <v>57</v>
      </c>
      <c r="M552" s="54" t="s">
        <v>2445</v>
      </c>
      <c r="N552" s="35" t="s">
        <v>391</v>
      </c>
      <c r="O552" s="36" t="s">
        <v>392</v>
      </c>
      <c r="P552" s="35" t="s">
        <v>48</v>
      </c>
    </row>
    <row r="553" spans="2:17" s="54" customFormat="1" x14ac:dyDescent="0.25">
      <c r="B553" s="54" t="s">
        <v>2450</v>
      </c>
      <c r="C553" s="34" t="s">
        <v>1207</v>
      </c>
      <c r="D553" s="34" t="s">
        <v>2451</v>
      </c>
      <c r="E553" s="54" t="s">
        <v>2452</v>
      </c>
      <c r="F553" s="54" t="s">
        <v>2449</v>
      </c>
      <c r="G553" s="54" t="s">
        <v>385</v>
      </c>
      <c r="H553" s="54" t="s">
        <v>668</v>
      </c>
      <c r="I553" s="54" t="s">
        <v>387</v>
      </c>
      <c r="J553" s="35" t="s">
        <v>2396</v>
      </c>
      <c r="K553" s="34" t="s">
        <v>2397</v>
      </c>
      <c r="L553" s="54" t="s">
        <v>57</v>
      </c>
      <c r="M553" s="54" t="s">
        <v>2440</v>
      </c>
      <c r="N553" s="35" t="s">
        <v>391</v>
      </c>
      <c r="O553" s="36" t="s">
        <v>392</v>
      </c>
      <c r="P553" s="35" t="s">
        <v>48</v>
      </c>
    </row>
    <row r="554" spans="2:17" s="54" customFormat="1" x14ac:dyDescent="0.25">
      <c r="B554" s="54" t="s">
        <v>2453</v>
      </c>
      <c r="C554" s="34" t="s">
        <v>1011</v>
      </c>
      <c r="D554" s="34" t="s">
        <v>842</v>
      </c>
      <c r="E554" s="54" t="s">
        <v>2454</v>
      </c>
      <c r="F554" s="54" t="s">
        <v>2455</v>
      </c>
      <c r="G554" s="54" t="s">
        <v>385</v>
      </c>
      <c r="H554" s="54" t="s">
        <v>668</v>
      </c>
      <c r="I554" s="54" t="s">
        <v>387</v>
      </c>
      <c r="J554" s="35" t="s">
        <v>2396</v>
      </c>
      <c r="K554" s="34" t="s">
        <v>2397</v>
      </c>
      <c r="L554" s="54" t="s">
        <v>45</v>
      </c>
      <c r="M554" s="54" t="s">
        <v>532</v>
      </c>
      <c r="N554" s="35" t="s">
        <v>391</v>
      </c>
      <c r="O554" s="36" t="s">
        <v>392</v>
      </c>
      <c r="P554" s="35" t="s">
        <v>48</v>
      </c>
    </row>
    <row r="555" spans="2:17" s="54" customFormat="1" x14ac:dyDescent="0.25">
      <c r="B555" s="54" t="s">
        <v>2456</v>
      </c>
      <c r="C555" s="34" t="s">
        <v>1369</v>
      </c>
      <c r="D555" s="34" t="s">
        <v>787</v>
      </c>
      <c r="E555" s="54" t="s">
        <v>2457</v>
      </c>
      <c r="F555" s="54" t="s">
        <v>2458</v>
      </c>
      <c r="G555" s="54" t="s">
        <v>385</v>
      </c>
      <c r="H555" s="54" t="s">
        <v>668</v>
      </c>
      <c r="I555" s="54" t="s">
        <v>387</v>
      </c>
      <c r="J555" s="35" t="s">
        <v>2396</v>
      </c>
      <c r="K555" s="34" t="s">
        <v>2397</v>
      </c>
      <c r="L555" s="54" t="s">
        <v>57</v>
      </c>
      <c r="M555" s="54" t="s">
        <v>2459</v>
      </c>
      <c r="N555" s="35" t="s">
        <v>391</v>
      </c>
      <c r="O555" s="36" t="s">
        <v>392</v>
      </c>
      <c r="P555" s="35" t="s">
        <v>48</v>
      </c>
    </row>
    <row r="556" spans="2:17" s="54" customFormat="1" x14ac:dyDescent="0.25">
      <c r="B556" s="54" t="s">
        <v>2460</v>
      </c>
      <c r="C556" s="34" t="s">
        <v>822</v>
      </c>
      <c r="D556" s="34" t="s">
        <v>1204</v>
      </c>
      <c r="E556" s="54" t="s">
        <v>2461</v>
      </c>
      <c r="F556" s="54" t="s">
        <v>2462</v>
      </c>
      <c r="G556" s="54" t="s">
        <v>48</v>
      </c>
      <c r="H556" s="54" t="s">
        <v>668</v>
      </c>
      <c r="I556" s="54" t="s">
        <v>387</v>
      </c>
      <c r="J556" s="35" t="s">
        <v>2396</v>
      </c>
      <c r="K556" s="34" t="s">
        <v>2397</v>
      </c>
      <c r="L556" s="54" t="s">
        <v>57</v>
      </c>
      <c r="M556" s="54" t="s">
        <v>2440</v>
      </c>
      <c r="N556" s="35" t="s">
        <v>391</v>
      </c>
      <c r="O556" s="36" t="s">
        <v>392</v>
      </c>
      <c r="P556" s="35" t="s">
        <v>48</v>
      </c>
    </row>
    <row r="557" spans="2:17" s="54" customFormat="1" x14ac:dyDescent="0.25">
      <c r="B557" s="54" t="s">
        <v>2463</v>
      </c>
      <c r="C557" s="34" t="s">
        <v>2464</v>
      </c>
      <c r="D557" s="34" t="s">
        <v>875</v>
      </c>
      <c r="E557" s="54" t="s">
        <v>2465</v>
      </c>
      <c r="F557" s="54" t="s">
        <v>2466</v>
      </c>
      <c r="G557" s="54" t="s">
        <v>385</v>
      </c>
      <c r="H557" s="54" t="s">
        <v>668</v>
      </c>
      <c r="I557" s="54" t="s">
        <v>387</v>
      </c>
      <c r="J557" s="35" t="s">
        <v>2396</v>
      </c>
      <c r="K557" s="34" t="s">
        <v>2397</v>
      </c>
      <c r="L557" s="54" t="s">
        <v>57</v>
      </c>
      <c r="M557" s="54" t="s">
        <v>2440</v>
      </c>
      <c r="N557" s="35" t="s">
        <v>391</v>
      </c>
      <c r="O557" s="36" t="s">
        <v>392</v>
      </c>
      <c r="P557" s="35" t="s">
        <v>48</v>
      </c>
    </row>
    <row r="558" spans="2:17" s="54" customFormat="1" x14ac:dyDescent="0.25">
      <c r="B558" s="54" t="s">
        <v>2467</v>
      </c>
      <c r="C558" s="34" t="s">
        <v>2468</v>
      </c>
      <c r="D558" s="34" t="s">
        <v>2469</v>
      </c>
      <c r="E558" s="54" t="s">
        <v>2470</v>
      </c>
      <c r="F558" s="54" t="s">
        <v>2471</v>
      </c>
      <c r="G558" s="54" t="s">
        <v>385</v>
      </c>
      <c r="H558" s="54" t="s">
        <v>386</v>
      </c>
      <c r="I558" s="54" t="s">
        <v>387</v>
      </c>
      <c r="J558" s="35" t="s">
        <v>2396</v>
      </c>
      <c r="K558" s="34" t="s">
        <v>2397</v>
      </c>
      <c r="L558" s="54" t="s">
        <v>57</v>
      </c>
      <c r="M558" s="54" t="s">
        <v>2472</v>
      </c>
      <c r="N558" s="35" t="s">
        <v>1079</v>
      </c>
      <c r="O558" s="36" t="s">
        <v>392</v>
      </c>
      <c r="P558" s="35" t="s">
        <v>48</v>
      </c>
      <c r="Q558" s="54" t="s">
        <v>1088</v>
      </c>
    </row>
    <row r="559" spans="2:17" s="54" customFormat="1" x14ac:dyDescent="0.25">
      <c r="B559" s="54" t="s">
        <v>2473</v>
      </c>
      <c r="C559" s="34" t="s">
        <v>2474</v>
      </c>
      <c r="D559" s="34" t="s">
        <v>1845</v>
      </c>
      <c r="E559" s="54" t="s">
        <v>2475</v>
      </c>
      <c r="F559" s="54" t="s">
        <v>2476</v>
      </c>
      <c r="G559" s="54" t="s">
        <v>385</v>
      </c>
      <c r="H559" s="54" t="s">
        <v>386</v>
      </c>
      <c r="I559" s="54" t="s">
        <v>387</v>
      </c>
      <c r="J559" s="35" t="s">
        <v>2396</v>
      </c>
      <c r="K559" s="34" t="s">
        <v>2397</v>
      </c>
      <c r="L559" s="54" t="s">
        <v>57</v>
      </c>
      <c r="M559" s="54" t="s">
        <v>2477</v>
      </c>
      <c r="N559" s="35" t="s">
        <v>1079</v>
      </c>
      <c r="O559" s="36" t="s">
        <v>392</v>
      </c>
      <c r="P559" s="35" t="s">
        <v>48</v>
      </c>
      <c r="Q559" s="54" t="s">
        <v>1088</v>
      </c>
    </row>
    <row r="560" spans="2:17" s="54" customFormat="1" x14ac:dyDescent="0.25">
      <c r="B560" s="54" t="s">
        <v>2478</v>
      </c>
      <c r="C560" s="34" t="s">
        <v>542</v>
      </c>
      <c r="D560" s="34" t="s">
        <v>2479</v>
      </c>
      <c r="E560" s="54" t="s">
        <v>2480</v>
      </c>
      <c r="F560" s="54" t="s">
        <v>2481</v>
      </c>
      <c r="G560" s="54" t="s">
        <v>385</v>
      </c>
      <c r="H560" s="54" t="s">
        <v>386</v>
      </c>
      <c r="I560" s="54" t="s">
        <v>2482</v>
      </c>
      <c r="J560" s="35" t="s">
        <v>2483</v>
      </c>
      <c r="K560" s="38" t="s">
        <v>2484</v>
      </c>
      <c r="L560" s="54" t="s">
        <v>57</v>
      </c>
      <c r="M560" s="54" t="s">
        <v>2485</v>
      </c>
      <c r="N560" s="35" t="s">
        <v>391</v>
      </c>
      <c r="O560" s="36" t="s">
        <v>392</v>
      </c>
      <c r="P560" s="35" t="s">
        <v>48</v>
      </c>
    </row>
    <row r="561" spans="2:16" s="54" customFormat="1" x14ac:dyDescent="0.25">
      <c r="B561" s="54" t="s">
        <v>2486</v>
      </c>
      <c r="C561" s="34" t="s">
        <v>381</v>
      </c>
      <c r="D561" s="34" t="s">
        <v>1869</v>
      </c>
      <c r="E561" s="54" t="s">
        <v>2487</v>
      </c>
      <c r="F561" s="54" t="s">
        <v>2488</v>
      </c>
      <c r="G561" s="54" t="s">
        <v>385</v>
      </c>
      <c r="H561" s="54" t="s">
        <v>386</v>
      </c>
      <c r="I561" s="54" t="s">
        <v>2482</v>
      </c>
      <c r="J561" s="35" t="s">
        <v>2483</v>
      </c>
      <c r="K561" s="38" t="s">
        <v>2484</v>
      </c>
      <c r="L561" s="54" t="s">
        <v>57</v>
      </c>
      <c r="M561" s="54" t="s">
        <v>2489</v>
      </c>
      <c r="N561" s="35" t="s">
        <v>391</v>
      </c>
      <c r="O561" s="36" t="s">
        <v>392</v>
      </c>
      <c r="P561" s="35" t="s">
        <v>48</v>
      </c>
    </row>
    <row r="562" spans="2:16" s="54" customFormat="1" x14ac:dyDescent="0.25">
      <c r="B562" s="54" t="s">
        <v>2490</v>
      </c>
      <c r="C562" s="34" t="s">
        <v>2491</v>
      </c>
      <c r="D562" s="34" t="s">
        <v>2492</v>
      </c>
      <c r="E562" s="54" t="s">
        <v>2493</v>
      </c>
      <c r="F562" s="54" t="s">
        <v>2494</v>
      </c>
      <c r="G562" s="54" t="s">
        <v>385</v>
      </c>
      <c r="H562" s="54" t="s">
        <v>386</v>
      </c>
      <c r="I562" s="54" t="s">
        <v>2482</v>
      </c>
      <c r="J562" s="35" t="s">
        <v>2483</v>
      </c>
      <c r="K562" s="38" t="s">
        <v>2484</v>
      </c>
      <c r="L562" s="54" t="s">
        <v>57</v>
      </c>
      <c r="M562" s="54" t="s">
        <v>2495</v>
      </c>
      <c r="N562" s="35" t="s">
        <v>391</v>
      </c>
      <c r="O562" s="36" t="s">
        <v>392</v>
      </c>
      <c r="P562" s="35" t="s">
        <v>48</v>
      </c>
    </row>
    <row r="563" spans="2:16" s="54" customFormat="1" x14ac:dyDescent="0.25">
      <c r="B563" s="54" t="s">
        <v>2496</v>
      </c>
      <c r="C563" s="34" t="s">
        <v>2491</v>
      </c>
      <c r="D563" s="34" t="s">
        <v>2497</v>
      </c>
      <c r="E563" s="54" t="s">
        <v>2498</v>
      </c>
      <c r="F563" s="54" t="s">
        <v>2499</v>
      </c>
      <c r="G563" s="54" t="s">
        <v>385</v>
      </c>
      <c r="H563" s="54" t="s">
        <v>386</v>
      </c>
      <c r="I563" s="54" t="s">
        <v>2482</v>
      </c>
      <c r="J563" s="35" t="s">
        <v>2483</v>
      </c>
      <c r="K563" s="38" t="s">
        <v>2484</v>
      </c>
      <c r="L563" s="54" t="s">
        <v>57</v>
      </c>
      <c r="M563" s="54" t="s">
        <v>1584</v>
      </c>
      <c r="N563" s="35" t="s">
        <v>391</v>
      </c>
      <c r="O563" s="36" t="s">
        <v>392</v>
      </c>
      <c r="P563" s="35" t="s">
        <v>48</v>
      </c>
    </row>
    <row r="564" spans="2:16" s="54" customFormat="1" x14ac:dyDescent="0.25">
      <c r="B564" s="54" t="s">
        <v>2500</v>
      </c>
      <c r="C564" s="34" t="s">
        <v>534</v>
      </c>
      <c r="D564" s="34" t="s">
        <v>2501</v>
      </c>
      <c r="E564" s="54" t="s">
        <v>2502</v>
      </c>
      <c r="F564" s="54" t="s">
        <v>2503</v>
      </c>
      <c r="G564" s="54" t="s">
        <v>48</v>
      </c>
      <c r="H564" s="54" t="s">
        <v>386</v>
      </c>
      <c r="I564" s="54" t="s">
        <v>2482</v>
      </c>
      <c r="J564" s="35" t="s">
        <v>2483</v>
      </c>
      <c r="K564" s="38" t="s">
        <v>2484</v>
      </c>
      <c r="L564" s="54" t="s">
        <v>57</v>
      </c>
      <c r="M564" s="54" t="s">
        <v>2504</v>
      </c>
      <c r="N564" s="35" t="s">
        <v>391</v>
      </c>
      <c r="O564" s="36" t="s">
        <v>392</v>
      </c>
      <c r="P564" s="35" t="s">
        <v>48</v>
      </c>
    </row>
    <row r="565" spans="2:16" s="54" customFormat="1" x14ac:dyDescent="0.25">
      <c r="B565" s="54" t="s">
        <v>2505</v>
      </c>
      <c r="C565" s="34"/>
      <c r="D565" s="34" t="s">
        <v>2506</v>
      </c>
      <c r="E565" s="54" t="s">
        <v>2507</v>
      </c>
      <c r="F565" s="54" t="s">
        <v>2429</v>
      </c>
      <c r="G565" s="54" t="s">
        <v>385</v>
      </c>
      <c r="H565" s="54" t="s">
        <v>386</v>
      </c>
      <c r="I565" s="54" t="s">
        <v>2482</v>
      </c>
      <c r="J565" s="35" t="s">
        <v>2483</v>
      </c>
      <c r="K565" s="38" t="s">
        <v>2484</v>
      </c>
      <c r="L565" s="54" t="s">
        <v>45</v>
      </c>
      <c r="M565" s="54" t="s">
        <v>2508</v>
      </c>
      <c r="N565" s="35" t="s">
        <v>391</v>
      </c>
      <c r="O565" s="36" t="s">
        <v>392</v>
      </c>
      <c r="P565" s="35" t="s">
        <v>48</v>
      </c>
    </row>
    <row r="566" spans="2:16" s="54" customFormat="1" x14ac:dyDescent="0.25">
      <c r="B566" s="54" t="s">
        <v>2509</v>
      </c>
      <c r="C566" s="34" t="s">
        <v>1125</v>
      </c>
      <c r="D566" s="34" t="s">
        <v>2510</v>
      </c>
      <c r="E566" s="54" t="s">
        <v>2511</v>
      </c>
      <c r="F566" s="54" t="s">
        <v>2512</v>
      </c>
      <c r="G566" s="54" t="s">
        <v>385</v>
      </c>
      <c r="H566" s="54" t="s">
        <v>386</v>
      </c>
      <c r="I566" s="54" t="s">
        <v>2482</v>
      </c>
      <c r="J566" s="35" t="s">
        <v>2483</v>
      </c>
      <c r="K566" s="38" t="s">
        <v>2484</v>
      </c>
      <c r="L566" s="54" t="s">
        <v>57</v>
      </c>
      <c r="M566" s="54" t="s">
        <v>2513</v>
      </c>
      <c r="N566" s="35" t="s">
        <v>391</v>
      </c>
      <c r="O566" s="36" t="s">
        <v>392</v>
      </c>
      <c r="P566" s="35" t="s">
        <v>48</v>
      </c>
    </row>
    <row r="567" spans="2:16" s="54" customFormat="1" x14ac:dyDescent="0.25">
      <c r="B567" s="54" t="s">
        <v>2514</v>
      </c>
      <c r="C567" s="34" t="s">
        <v>2515</v>
      </c>
      <c r="D567" s="34" t="s">
        <v>2516</v>
      </c>
      <c r="E567" s="54" t="s">
        <v>2517</v>
      </c>
      <c r="F567" s="54" t="s">
        <v>2518</v>
      </c>
      <c r="G567" s="54" t="s">
        <v>385</v>
      </c>
      <c r="H567" s="54" t="s">
        <v>386</v>
      </c>
      <c r="I567" s="54" t="s">
        <v>2482</v>
      </c>
      <c r="J567" s="35" t="s">
        <v>2483</v>
      </c>
      <c r="K567" s="38" t="s">
        <v>2484</v>
      </c>
      <c r="L567" s="54" t="s">
        <v>57</v>
      </c>
      <c r="M567" s="54" t="s">
        <v>2519</v>
      </c>
      <c r="N567" s="35" t="s">
        <v>391</v>
      </c>
      <c r="O567" s="36" t="s">
        <v>392</v>
      </c>
      <c r="P567" s="35" t="s">
        <v>48</v>
      </c>
    </row>
    <row r="568" spans="2:16" s="54" customFormat="1" x14ac:dyDescent="0.25">
      <c r="B568" s="54" t="s">
        <v>2520</v>
      </c>
      <c r="C568" s="34" t="s">
        <v>2521</v>
      </c>
      <c r="D568" s="34" t="s">
        <v>2522</v>
      </c>
      <c r="E568" s="54" t="s">
        <v>2523</v>
      </c>
      <c r="F568" s="54" t="s">
        <v>1028</v>
      </c>
      <c r="G568" s="54" t="s">
        <v>48</v>
      </c>
      <c r="H568" s="54" t="s">
        <v>386</v>
      </c>
      <c r="I568" s="54" t="s">
        <v>2482</v>
      </c>
      <c r="J568" s="35" t="s">
        <v>2483</v>
      </c>
      <c r="K568" s="38" t="s">
        <v>2484</v>
      </c>
      <c r="L568" s="54" t="s">
        <v>57</v>
      </c>
      <c r="M568" s="54" t="s">
        <v>2524</v>
      </c>
      <c r="N568" s="35" t="s">
        <v>391</v>
      </c>
      <c r="O568" s="36" t="s">
        <v>392</v>
      </c>
      <c r="P568" s="35" t="s">
        <v>48</v>
      </c>
    </row>
    <row r="569" spans="2:16" s="54" customFormat="1" x14ac:dyDescent="0.25">
      <c r="B569" s="54" t="s">
        <v>2525</v>
      </c>
      <c r="C569" s="34" t="s">
        <v>2526</v>
      </c>
      <c r="D569" s="34" t="s">
        <v>2527</v>
      </c>
      <c r="E569" s="54" t="s">
        <v>2528</v>
      </c>
      <c r="F569" s="54" t="s">
        <v>1613</v>
      </c>
      <c r="G569" s="54" t="s">
        <v>385</v>
      </c>
      <c r="H569" s="54" t="s">
        <v>386</v>
      </c>
      <c r="I569" s="54" t="s">
        <v>2482</v>
      </c>
      <c r="J569" s="35" t="s">
        <v>2483</v>
      </c>
      <c r="K569" s="38" t="s">
        <v>2484</v>
      </c>
      <c r="L569" s="54" t="s">
        <v>45</v>
      </c>
      <c r="M569" s="54" t="s">
        <v>2529</v>
      </c>
      <c r="N569" s="35" t="s">
        <v>391</v>
      </c>
      <c r="O569" s="36" t="s">
        <v>392</v>
      </c>
      <c r="P569" s="35" t="s">
        <v>48</v>
      </c>
    </row>
    <row r="570" spans="2:16" s="54" customFormat="1" x14ac:dyDescent="0.25">
      <c r="B570" s="54" t="s">
        <v>2530</v>
      </c>
      <c r="C570" s="34" t="s">
        <v>590</v>
      </c>
      <c r="D570" s="34" t="s">
        <v>2531</v>
      </c>
      <c r="E570" s="54" t="s">
        <v>2532</v>
      </c>
      <c r="F570" s="54" t="s">
        <v>2533</v>
      </c>
      <c r="G570" s="54" t="s">
        <v>385</v>
      </c>
      <c r="H570" s="54" t="s">
        <v>386</v>
      </c>
      <c r="I570" s="54" t="s">
        <v>2482</v>
      </c>
      <c r="J570" s="35" t="s">
        <v>2483</v>
      </c>
      <c r="K570" s="38" t="s">
        <v>2484</v>
      </c>
      <c r="L570" s="54" t="s">
        <v>57</v>
      </c>
      <c r="M570" s="54" t="s">
        <v>2534</v>
      </c>
      <c r="N570" s="35" t="s">
        <v>391</v>
      </c>
      <c r="O570" s="36" t="s">
        <v>392</v>
      </c>
      <c r="P570" s="35" t="s">
        <v>48</v>
      </c>
    </row>
    <row r="571" spans="2:16" s="54" customFormat="1" x14ac:dyDescent="0.25">
      <c r="B571" s="54" t="s">
        <v>2535</v>
      </c>
      <c r="C571" s="34" t="s">
        <v>654</v>
      </c>
      <c r="D571" s="34" t="s">
        <v>2536</v>
      </c>
      <c r="E571" s="54" t="s">
        <v>778</v>
      </c>
      <c r="F571" s="54" t="s">
        <v>2537</v>
      </c>
      <c r="G571" s="54" t="s">
        <v>385</v>
      </c>
      <c r="H571" s="54" t="s">
        <v>386</v>
      </c>
      <c r="I571" s="54" t="s">
        <v>2482</v>
      </c>
      <c r="J571" s="35" t="s">
        <v>2483</v>
      </c>
      <c r="K571" s="38" t="s">
        <v>2484</v>
      </c>
      <c r="L571" s="54" t="s">
        <v>45</v>
      </c>
      <c r="M571" s="54" t="s">
        <v>532</v>
      </c>
      <c r="N571" s="35" t="s">
        <v>391</v>
      </c>
      <c r="O571" s="36" t="s">
        <v>392</v>
      </c>
      <c r="P571" s="35" t="s">
        <v>48</v>
      </c>
    </row>
    <row r="572" spans="2:16" s="54" customFormat="1" x14ac:dyDescent="0.25">
      <c r="B572" s="54" t="s">
        <v>2538</v>
      </c>
      <c r="C572" s="34" t="s">
        <v>2539</v>
      </c>
      <c r="D572" s="34" t="s">
        <v>2540</v>
      </c>
      <c r="E572" s="54" t="s">
        <v>2541</v>
      </c>
      <c r="F572" s="54" t="s">
        <v>2542</v>
      </c>
      <c r="G572" s="54" t="s">
        <v>48</v>
      </c>
      <c r="H572" s="54" t="s">
        <v>386</v>
      </c>
      <c r="I572" s="54" t="s">
        <v>2482</v>
      </c>
      <c r="J572" s="35" t="s">
        <v>2483</v>
      </c>
      <c r="K572" s="38" t="s">
        <v>2484</v>
      </c>
      <c r="L572" s="54" t="s">
        <v>57</v>
      </c>
      <c r="M572" s="54" t="s">
        <v>2504</v>
      </c>
      <c r="N572" s="35" t="s">
        <v>391</v>
      </c>
      <c r="O572" s="36" t="s">
        <v>392</v>
      </c>
      <c r="P572" s="35" t="s">
        <v>48</v>
      </c>
    </row>
    <row r="573" spans="2:16" s="54" customFormat="1" x14ac:dyDescent="0.25">
      <c r="B573" s="54" t="s">
        <v>2543</v>
      </c>
      <c r="C573" s="34" t="s">
        <v>1090</v>
      </c>
      <c r="D573" s="34" t="s">
        <v>511</v>
      </c>
      <c r="E573" s="54" t="s">
        <v>2544</v>
      </c>
      <c r="F573" s="54" t="s">
        <v>2545</v>
      </c>
      <c r="G573" s="54" t="s">
        <v>385</v>
      </c>
      <c r="H573" s="54" t="s">
        <v>386</v>
      </c>
      <c r="I573" s="54" t="s">
        <v>2482</v>
      </c>
      <c r="J573" s="35" t="s">
        <v>2483</v>
      </c>
      <c r="K573" s="38" t="s">
        <v>2484</v>
      </c>
      <c r="L573" s="54" t="s">
        <v>162</v>
      </c>
      <c r="M573" s="54" t="s">
        <v>2508</v>
      </c>
      <c r="N573" s="35" t="s">
        <v>391</v>
      </c>
      <c r="O573" s="36" t="s">
        <v>392</v>
      </c>
      <c r="P573" s="35" t="s">
        <v>48</v>
      </c>
    </row>
    <row r="574" spans="2:16" s="54" customFormat="1" x14ac:dyDescent="0.25">
      <c r="B574" s="54" t="s">
        <v>2546</v>
      </c>
      <c r="C574" s="34" t="s">
        <v>557</v>
      </c>
      <c r="D574" s="34" t="s">
        <v>1096</v>
      </c>
      <c r="E574" s="54" t="s">
        <v>2547</v>
      </c>
      <c r="F574" s="54" t="s">
        <v>2548</v>
      </c>
      <c r="G574" s="54" t="s">
        <v>385</v>
      </c>
      <c r="H574" s="54" t="s">
        <v>386</v>
      </c>
      <c r="I574" s="54" t="s">
        <v>2482</v>
      </c>
      <c r="J574" s="35" t="s">
        <v>2483</v>
      </c>
      <c r="K574" s="38" t="s">
        <v>2484</v>
      </c>
      <c r="L574" s="54" t="s">
        <v>57</v>
      </c>
      <c r="M574" s="54" t="s">
        <v>2549</v>
      </c>
      <c r="N574" s="35" t="s">
        <v>391</v>
      </c>
      <c r="O574" s="36" t="s">
        <v>392</v>
      </c>
      <c r="P574" s="35" t="s">
        <v>48</v>
      </c>
    </row>
    <row r="575" spans="2:16" s="54" customFormat="1" x14ac:dyDescent="0.25">
      <c r="B575" s="54" t="s">
        <v>2550</v>
      </c>
      <c r="C575" s="34" t="s">
        <v>1090</v>
      </c>
      <c r="D575" s="34" t="s">
        <v>2551</v>
      </c>
      <c r="E575" s="54" t="s">
        <v>2552</v>
      </c>
      <c r="F575" s="54" t="s">
        <v>2553</v>
      </c>
      <c r="G575" s="54" t="s">
        <v>385</v>
      </c>
      <c r="H575" s="54" t="s">
        <v>386</v>
      </c>
      <c r="I575" s="54" t="s">
        <v>2482</v>
      </c>
      <c r="J575" s="35" t="s">
        <v>2483</v>
      </c>
      <c r="K575" s="38" t="s">
        <v>2484</v>
      </c>
      <c r="L575" s="54" t="s">
        <v>57</v>
      </c>
      <c r="M575" s="54" t="s">
        <v>2554</v>
      </c>
      <c r="N575" s="35" t="s">
        <v>391</v>
      </c>
      <c r="O575" s="36" t="s">
        <v>392</v>
      </c>
      <c r="P575" s="35" t="s">
        <v>48</v>
      </c>
    </row>
    <row r="576" spans="2:16" s="54" customFormat="1" x14ac:dyDescent="0.25">
      <c r="B576" s="54" t="s">
        <v>2555</v>
      </c>
      <c r="C576" s="34" t="s">
        <v>1136</v>
      </c>
      <c r="D576" s="34" t="s">
        <v>1325</v>
      </c>
      <c r="E576" s="54" t="s">
        <v>2556</v>
      </c>
      <c r="F576" s="54" t="s">
        <v>2557</v>
      </c>
      <c r="G576" s="54" t="s">
        <v>385</v>
      </c>
      <c r="H576" s="54" t="s">
        <v>386</v>
      </c>
      <c r="I576" s="54" t="s">
        <v>2482</v>
      </c>
      <c r="J576" s="35" t="s">
        <v>2483</v>
      </c>
      <c r="K576" s="38" t="s">
        <v>2484</v>
      </c>
      <c r="L576" s="54" t="s">
        <v>57</v>
      </c>
      <c r="M576" s="54" t="s">
        <v>2558</v>
      </c>
      <c r="N576" s="35" t="s">
        <v>391</v>
      </c>
      <c r="O576" s="36" t="s">
        <v>392</v>
      </c>
      <c r="P576" s="35" t="s">
        <v>48</v>
      </c>
    </row>
    <row r="577" spans="2:16" s="54" customFormat="1" x14ac:dyDescent="0.25">
      <c r="B577" s="54" t="s">
        <v>2559</v>
      </c>
      <c r="C577" s="34" t="s">
        <v>2381</v>
      </c>
      <c r="D577" s="34" t="s">
        <v>2560</v>
      </c>
      <c r="E577" s="54" t="s">
        <v>2561</v>
      </c>
      <c r="F577" s="54" t="s">
        <v>1900</v>
      </c>
      <c r="G577" s="54" t="s">
        <v>385</v>
      </c>
      <c r="H577" s="54" t="s">
        <v>386</v>
      </c>
      <c r="I577" s="54" t="s">
        <v>2482</v>
      </c>
      <c r="J577" s="35" t="s">
        <v>2483</v>
      </c>
      <c r="K577" s="38" t="s">
        <v>2484</v>
      </c>
      <c r="L577" s="54" t="s">
        <v>45</v>
      </c>
      <c r="M577" s="54" t="s">
        <v>532</v>
      </c>
      <c r="N577" s="35" t="s">
        <v>391</v>
      </c>
      <c r="O577" s="36" t="s">
        <v>392</v>
      </c>
      <c r="P577" s="35" t="s">
        <v>48</v>
      </c>
    </row>
    <row r="578" spans="2:16" s="54" customFormat="1" x14ac:dyDescent="0.25">
      <c r="B578" s="54" t="s">
        <v>2562</v>
      </c>
      <c r="C578" s="34" t="s">
        <v>2563</v>
      </c>
      <c r="D578" s="34" t="s">
        <v>2564</v>
      </c>
      <c r="E578" s="54" t="s">
        <v>2565</v>
      </c>
      <c r="F578" s="54" t="s">
        <v>2566</v>
      </c>
      <c r="G578" s="54" t="s">
        <v>48</v>
      </c>
      <c r="H578" s="54" t="s">
        <v>386</v>
      </c>
      <c r="I578" s="54" t="s">
        <v>2482</v>
      </c>
      <c r="J578" s="35" t="s">
        <v>2483</v>
      </c>
      <c r="K578" s="38" t="s">
        <v>2484</v>
      </c>
      <c r="L578" s="54" t="s">
        <v>57</v>
      </c>
      <c r="M578" s="54" t="s">
        <v>2524</v>
      </c>
      <c r="N578" s="35" t="s">
        <v>391</v>
      </c>
      <c r="O578" s="36" t="s">
        <v>392</v>
      </c>
      <c r="P578" s="35" t="s">
        <v>48</v>
      </c>
    </row>
    <row r="579" spans="2:16" s="54" customFormat="1" x14ac:dyDescent="0.25">
      <c r="B579" s="54" t="s">
        <v>2567</v>
      </c>
      <c r="C579" s="34" t="s">
        <v>2568</v>
      </c>
      <c r="D579" s="34" t="s">
        <v>2569</v>
      </c>
      <c r="E579" s="54" t="s">
        <v>2570</v>
      </c>
      <c r="F579" s="54" t="s">
        <v>2391</v>
      </c>
      <c r="G579" s="54" t="s">
        <v>48</v>
      </c>
      <c r="H579" s="54" t="s">
        <v>386</v>
      </c>
      <c r="I579" s="54" t="s">
        <v>2482</v>
      </c>
      <c r="J579" s="35" t="s">
        <v>2483</v>
      </c>
      <c r="K579" s="38" t="s">
        <v>2484</v>
      </c>
      <c r="L579" s="54" t="s">
        <v>57</v>
      </c>
      <c r="M579" s="54" t="s">
        <v>2504</v>
      </c>
      <c r="N579" s="35" t="s">
        <v>391</v>
      </c>
      <c r="O579" s="36" t="s">
        <v>392</v>
      </c>
      <c r="P579" s="35" t="s">
        <v>48</v>
      </c>
    </row>
    <row r="580" spans="2:16" s="54" customFormat="1" x14ac:dyDescent="0.25">
      <c r="B580" s="54" t="s">
        <v>2571</v>
      </c>
      <c r="C580" s="34" t="s">
        <v>1090</v>
      </c>
      <c r="D580" s="34" t="s">
        <v>2572</v>
      </c>
      <c r="E580" s="54" t="s">
        <v>2573</v>
      </c>
      <c r="F580" s="54" t="s">
        <v>2574</v>
      </c>
      <c r="G580" s="54" t="s">
        <v>385</v>
      </c>
      <c r="H580" s="54" t="s">
        <v>386</v>
      </c>
      <c r="I580" s="54" t="s">
        <v>2482</v>
      </c>
      <c r="J580" s="35" t="s">
        <v>2483</v>
      </c>
      <c r="K580" s="38" t="s">
        <v>2484</v>
      </c>
      <c r="L580" s="54" t="s">
        <v>57</v>
      </c>
      <c r="M580" s="54" t="s">
        <v>2575</v>
      </c>
      <c r="N580" s="35" t="s">
        <v>391</v>
      </c>
      <c r="O580" s="36" t="s">
        <v>392</v>
      </c>
      <c r="P580" s="35" t="s">
        <v>48</v>
      </c>
    </row>
    <row r="581" spans="2:16" s="54" customFormat="1" x14ac:dyDescent="0.25">
      <c r="B581" s="54" t="s">
        <v>2576</v>
      </c>
      <c r="C581" s="34" t="s">
        <v>654</v>
      </c>
      <c r="D581" s="34" t="s">
        <v>2577</v>
      </c>
      <c r="E581" s="54" t="s">
        <v>2578</v>
      </c>
      <c r="F581" s="54" t="s">
        <v>2579</v>
      </c>
      <c r="G581" s="54" t="s">
        <v>385</v>
      </c>
      <c r="H581" s="54" t="s">
        <v>386</v>
      </c>
      <c r="I581" s="54" t="s">
        <v>2482</v>
      </c>
      <c r="J581" s="35" t="s">
        <v>2483</v>
      </c>
      <c r="K581" s="38" t="s">
        <v>2484</v>
      </c>
      <c r="L581" s="54" t="s">
        <v>458</v>
      </c>
      <c r="M581" s="54" t="s">
        <v>2504</v>
      </c>
      <c r="N581" s="35" t="s">
        <v>391</v>
      </c>
      <c r="O581" s="36" t="s">
        <v>392</v>
      </c>
      <c r="P581" s="35" t="s">
        <v>48</v>
      </c>
    </row>
    <row r="582" spans="2:16" s="54" customFormat="1" x14ac:dyDescent="0.25">
      <c r="B582" s="54" t="s">
        <v>2580</v>
      </c>
      <c r="C582" s="34" t="s">
        <v>2581</v>
      </c>
      <c r="D582" s="34" t="s">
        <v>1194</v>
      </c>
      <c r="E582" s="54" t="s">
        <v>2582</v>
      </c>
      <c r="F582" s="54" t="s">
        <v>2583</v>
      </c>
      <c r="G582" s="54" t="s">
        <v>385</v>
      </c>
      <c r="H582" s="54" t="s">
        <v>386</v>
      </c>
      <c r="I582" s="54" t="s">
        <v>2482</v>
      </c>
      <c r="J582" s="35" t="s">
        <v>2483</v>
      </c>
      <c r="K582" s="38" t="s">
        <v>2484</v>
      </c>
      <c r="L582" s="54" t="s">
        <v>458</v>
      </c>
      <c r="M582" s="54" t="s">
        <v>2504</v>
      </c>
      <c r="N582" s="35" t="s">
        <v>391</v>
      </c>
      <c r="O582" s="36" t="s">
        <v>392</v>
      </c>
      <c r="P582" s="35" t="s">
        <v>48</v>
      </c>
    </row>
    <row r="583" spans="2:16" s="54" customFormat="1" x14ac:dyDescent="0.25">
      <c r="B583" s="54" t="s">
        <v>2584</v>
      </c>
      <c r="C583" s="34" t="s">
        <v>808</v>
      </c>
      <c r="D583" s="34" t="s">
        <v>2585</v>
      </c>
      <c r="E583" s="54" t="s">
        <v>2586</v>
      </c>
      <c r="F583" s="54" t="s">
        <v>2587</v>
      </c>
      <c r="G583" s="54" t="s">
        <v>48</v>
      </c>
      <c r="H583" s="54" t="s">
        <v>386</v>
      </c>
      <c r="I583" s="54" t="s">
        <v>2482</v>
      </c>
      <c r="J583" s="35" t="s">
        <v>2483</v>
      </c>
      <c r="K583" s="38" t="s">
        <v>2484</v>
      </c>
      <c r="L583" s="54" t="s">
        <v>93</v>
      </c>
      <c r="M583" s="54" t="s">
        <v>2588</v>
      </c>
      <c r="N583" s="35" t="s">
        <v>391</v>
      </c>
      <c r="O583" s="36" t="s">
        <v>392</v>
      </c>
      <c r="P583" s="35" t="s">
        <v>48</v>
      </c>
    </row>
    <row r="584" spans="2:16" s="54" customFormat="1" x14ac:dyDescent="0.25">
      <c r="B584" s="54" t="s">
        <v>2589</v>
      </c>
      <c r="C584" s="34" t="s">
        <v>2590</v>
      </c>
      <c r="D584" s="34" t="s">
        <v>2591</v>
      </c>
      <c r="E584" s="54" t="s">
        <v>2592</v>
      </c>
      <c r="F584" s="54" t="s">
        <v>2593</v>
      </c>
      <c r="G584" s="54" t="s">
        <v>48</v>
      </c>
      <c r="H584" s="54" t="s">
        <v>386</v>
      </c>
      <c r="I584" s="54" t="s">
        <v>2482</v>
      </c>
      <c r="J584" s="35" t="s">
        <v>2483</v>
      </c>
      <c r="K584" s="38" t="s">
        <v>2484</v>
      </c>
      <c r="L584" s="54" t="s">
        <v>93</v>
      </c>
      <c r="M584" s="54" t="s">
        <v>2588</v>
      </c>
      <c r="N584" s="35" t="s">
        <v>391</v>
      </c>
      <c r="O584" s="36" t="s">
        <v>392</v>
      </c>
      <c r="P584" s="35" t="s">
        <v>48</v>
      </c>
    </row>
    <row r="585" spans="2:16" s="54" customFormat="1" x14ac:dyDescent="0.25">
      <c r="B585" s="54" t="s">
        <v>2594</v>
      </c>
      <c r="C585" s="34" t="s">
        <v>2595</v>
      </c>
      <c r="D585" s="34" t="s">
        <v>2596</v>
      </c>
      <c r="E585" s="54" t="s">
        <v>2597</v>
      </c>
      <c r="F585" s="54" t="s">
        <v>2598</v>
      </c>
      <c r="G585" s="54" t="s">
        <v>48</v>
      </c>
      <c r="H585" s="54" t="s">
        <v>386</v>
      </c>
      <c r="I585" s="54" t="s">
        <v>2482</v>
      </c>
      <c r="J585" s="35" t="s">
        <v>2483</v>
      </c>
      <c r="K585" s="38" t="s">
        <v>2484</v>
      </c>
      <c r="L585" s="54" t="s">
        <v>57</v>
      </c>
      <c r="M585" s="54" t="s">
        <v>2524</v>
      </c>
      <c r="N585" s="35" t="s">
        <v>391</v>
      </c>
      <c r="O585" s="36" t="s">
        <v>392</v>
      </c>
      <c r="P585" s="35" t="s">
        <v>48</v>
      </c>
    </row>
    <row r="586" spans="2:16" s="54" customFormat="1" x14ac:dyDescent="0.25">
      <c r="B586" s="54" t="s">
        <v>2599</v>
      </c>
      <c r="C586" s="34" t="s">
        <v>1369</v>
      </c>
      <c r="D586" s="34" t="s">
        <v>466</v>
      </c>
      <c r="E586" s="54" t="s">
        <v>2600</v>
      </c>
      <c r="F586" s="54" t="s">
        <v>2601</v>
      </c>
      <c r="G586" s="54" t="s">
        <v>385</v>
      </c>
      <c r="H586" s="54" t="s">
        <v>386</v>
      </c>
      <c r="I586" s="54" t="s">
        <v>2482</v>
      </c>
      <c r="J586" s="35" t="s">
        <v>2483</v>
      </c>
      <c r="K586" s="38" t="s">
        <v>2484</v>
      </c>
      <c r="L586" s="54" t="s">
        <v>57</v>
      </c>
      <c r="M586" s="54" t="s">
        <v>2602</v>
      </c>
      <c r="N586" s="35" t="s">
        <v>391</v>
      </c>
      <c r="O586" s="36" t="s">
        <v>392</v>
      </c>
      <c r="P586" s="35" t="s">
        <v>48</v>
      </c>
    </row>
    <row r="587" spans="2:16" s="54" customFormat="1" x14ac:dyDescent="0.25">
      <c r="B587" s="54" t="s">
        <v>2603</v>
      </c>
      <c r="C587" s="34" t="s">
        <v>2604</v>
      </c>
      <c r="D587" s="34" t="s">
        <v>2605</v>
      </c>
      <c r="E587" s="54" t="s">
        <v>2606</v>
      </c>
      <c r="F587" s="54" t="s">
        <v>2058</v>
      </c>
      <c r="G587" s="54" t="s">
        <v>48</v>
      </c>
      <c r="H587" s="54" t="s">
        <v>386</v>
      </c>
      <c r="I587" s="54" t="s">
        <v>2482</v>
      </c>
      <c r="J587" s="35" t="s">
        <v>2483</v>
      </c>
      <c r="K587" s="38" t="s">
        <v>2484</v>
      </c>
      <c r="L587" s="54" t="s">
        <v>57</v>
      </c>
      <c r="M587" s="54" t="s">
        <v>2607</v>
      </c>
      <c r="N587" s="35" t="s">
        <v>391</v>
      </c>
      <c r="O587" s="36" t="s">
        <v>392</v>
      </c>
      <c r="P587" s="35" t="s">
        <v>48</v>
      </c>
    </row>
    <row r="588" spans="2:16" s="54" customFormat="1" x14ac:dyDescent="0.25">
      <c r="B588" s="54" t="s">
        <v>2608</v>
      </c>
      <c r="C588" s="34" t="s">
        <v>1136</v>
      </c>
      <c r="D588" s="34" t="s">
        <v>2492</v>
      </c>
      <c r="E588" s="54" t="s">
        <v>2609</v>
      </c>
      <c r="F588" s="54" t="s">
        <v>2610</v>
      </c>
      <c r="G588" s="54" t="s">
        <v>385</v>
      </c>
      <c r="H588" s="54" t="s">
        <v>386</v>
      </c>
      <c r="I588" s="54" t="s">
        <v>2482</v>
      </c>
      <c r="J588" s="35" t="s">
        <v>2483</v>
      </c>
      <c r="K588" s="38" t="s">
        <v>2484</v>
      </c>
      <c r="L588" s="54" t="s">
        <v>57</v>
      </c>
      <c r="M588" s="54" t="s">
        <v>2611</v>
      </c>
      <c r="N588" s="35" t="s">
        <v>391</v>
      </c>
      <c r="O588" s="36" t="s">
        <v>392</v>
      </c>
      <c r="P588" s="35" t="s">
        <v>48</v>
      </c>
    </row>
    <row r="589" spans="2:16" s="54" customFormat="1" x14ac:dyDescent="0.25">
      <c r="B589" s="54" t="s">
        <v>2612</v>
      </c>
      <c r="C589" s="34" t="s">
        <v>1802</v>
      </c>
      <c r="D589" s="34" t="s">
        <v>2613</v>
      </c>
      <c r="E589" s="54" t="s">
        <v>2614</v>
      </c>
      <c r="F589" s="54" t="s">
        <v>2615</v>
      </c>
      <c r="G589" s="54" t="s">
        <v>385</v>
      </c>
      <c r="H589" s="54" t="s">
        <v>386</v>
      </c>
      <c r="I589" s="54" t="s">
        <v>2482</v>
      </c>
      <c r="J589" s="35" t="s">
        <v>2483</v>
      </c>
      <c r="K589" s="38" t="s">
        <v>2484</v>
      </c>
      <c r="L589" s="54" t="s">
        <v>57</v>
      </c>
      <c r="M589" s="54" t="s">
        <v>2504</v>
      </c>
      <c r="N589" s="35" t="s">
        <v>391</v>
      </c>
      <c r="O589" s="36" t="s">
        <v>392</v>
      </c>
      <c r="P589" s="35" t="s">
        <v>48</v>
      </c>
    </row>
    <row r="590" spans="2:16" s="54" customFormat="1" x14ac:dyDescent="0.25">
      <c r="B590" s="54" t="s">
        <v>2616</v>
      </c>
      <c r="C590" s="34" t="s">
        <v>405</v>
      </c>
      <c r="D590" s="34" t="s">
        <v>1491</v>
      </c>
      <c r="E590" s="54" t="s">
        <v>2617</v>
      </c>
      <c r="F590" s="54" t="s">
        <v>2618</v>
      </c>
      <c r="G590" s="54" t="s">
        <v>385</v>
      </c>
      <c r="H590" s="54" t="s">
        <v>386</v>
      </c>
      <c r="I590" s="54" t="s">
        <v>2482</v>
      </c>
      <c r="J590" s="35" t="s">
        <v>2483</v>
      </c>
      <c r="K590" s="38" t="s">
        <v>2484</v>
      </c>
      <c r="L590" s="54" t="s">
        <v>57</v>
      </c>
      <c r="M590" s="54" t="s">
        <v>2619</v>
      </c>
      <c r="N590" s="35" t="s">
        <v>391</v>
      </c>
      <c r="O590" s="36" t="s">
        <v>392</v>
      </c>
      <c r="P590" s="35" t="s">
        <v>48</v>
      </c>
    </row>
    <row r="591" spans="2:16" s="54" customFormat="1" x14ac:dyDescent="0.25">
      <c r="B591" s="54" t="s">
        <v>2620</v>
      </c>
      <c r="C591" s="34" t="s">
        <v>1831</v>
      </c>
      <c r="D591" s="34" t="s">
        <v>2621</v>
      </c>
      <c r="E591" s="54" t="s">
        <v>2622</v>
      </c>
      <c r="F591" s="54" t="s">
        <v>2623</v>
      </c>
      <c r="G591" s="54" t="s">
        <v>385</v>
      </c>
      <c r="H591" s="54" t="s">
        <v>386</v>
      </c>
      <c r="I591" s="54" t="s">
        <v>2482</v>
      </c>
      <c r="J591" s="35" t="s">
        <v>2483</v>
      </c>
      <c r="K591" s="38" t="s">
        <v>2484</v>
      </c>
      <c r="L591" s="54" t="s">
        <v>57</v>
      </c>
      <c r="M591" s="54" t="s">
        <v>2504</v>
      </c>
      <c r="N591" s="35" t="s">
        <v>391</v>
      </c>
      <c r="O591" s="36" t="s">
        <v>392</v>
      </c>
      <c r="P591" s="35" t="s">
        <v>48</v>
      </c>
    </row>
    <row r="592" spans="2:16" s="54" customFormat="1" x14ac:dyDescent="0.25">
      <c r="B592" s="54" t="s">
        <v>2624</v>
      </c>
      <c r="C592" s="34" t="s">
        <v>1090</v>
      </c>
      <c r="D592" s="34" t="s">
        <v>1295</v>
      </c>
      <c r="E592" s="54" t="s">
        <v>2625</v>
      </c>
      <c r="F592" s="54" t="s">
        <v>2626</v>
      </c>
      <c r="G592" s="54" t="s">
        <v>385</v>
      </c>
      <c r="H592" s="54" t="s">
        <v>386</v>
      </c>
      <c r="I592" s="54" t="s">
        <v>2482</v>
      </c>
      <c r="J592" s="35" t="s">
        <v>2483</v>
      </c>
      <c r="K592" s="38" t="s">
        <v>2484</v>
      </c>
      <c r="L592" s="54" t="s">
        <v>57</v>
      </c>
      <c r="M592" s="54" t="s">
        <v>2627</v>
      </c>
      <c r="N592" s="35" t="s">
        <v>391</v>
      </c>
      <c r="O592" s="36" t="s">
        <v>392</v>
      </c>
      <c r="P592" s="35" t="s">
        <v>48</v>
      </c>
    </row>
    <row r="593" spans="1:20" s="54" customFormat="1" x14ac:dyDescent="0.25">
      <c r="B593" s="54" t="s">
        <v>2628</v>
      </c>
      <c r="C593" s="34" t="s">
        <v>1319</v>
      </c>
      <c r="D593" s="34" t="s">
        <v>2629</v>
      </c>
      <c r="E593" s="54" t="s">
        <v>2630</v>
      </c>
      <c r="F593" s="54" t="s">
        <v>2631</v>
      </c>
      <c r="G593" s="54" t="s">
        <v>385</v>
      </c>
      <c r="H593" s="54" t="s">
        <v>386</v>
      </c>
      <c r="I593" s="54" t="s">
        <v>2482</v>
      </c>
      <c r="J593" s="35" t="s">
        <v>2483</v>
      </c>
      <c r="K593" s="38" t="s">
        <v>2484</v>
      </c>
      <c r="L593" s="54" t="s">
        <v>57</v>
      </c>
      <c r="M593" s="54" t="s">
        <v>2607</v>
      </c>
      <c r="N593" s="35" t="s">
        <v>391</v>
      </c>
      <c r="O593" s="36" t="s">
        <v>392</v>
      </c>
      <c r="P593" s="35" t="s">
        <v>48</v>
      </c>
    </row>
    <row r="594" spans="1:20" s="54" customFormat="1" x14ac:dyDescent="0.25">
      <c r="B594" s="54" t="s">
        <v>2632</v>
      </c>
      <c r="C594" s="34" t="s">
        <v>1379</v>
      </c>
      <c r="D594" s="34" t="s">
        <v>2633</v>
      </c>
      <c r="E594" s="54" t="s">
        <v>2634</v>
      </c>
      <c r="F594" s="54" t="s">
        <v>2635</v>
      </c>
      <c r="G594" s="54" t="s">
        <v>385</v>
      </c>
      <c r="H594" s="54" t="s">
        <v>386</v>
      </c>
      <c r="I594" s="54" t="s">
        <v>2482</v>
      </c>
      <c r="J594" s="35" t="s">
        <v>2483</v>
      </c>
      <c r="K594" s="38" t="s">
        <v>2484</v>
      </c>
      <c r="L594" s="54" t="s">
        <v>57</v>
      </c>
      <c r="M594" s="54" t="s">
        <v>2558</v>
      </c>
      <c r="N594" s="35" t="s">
        <v>391</v>
      </c>
      <c r="O594" s="36" t="s">
        <v>392</v>
      </c>
      <c r="P594" s="35" t="s">
        <v>48</v>
      </c>
    </row>
    <row r="595" spans="1:20" s="54" customFormat="1" x14ac:dyDescent="0.25">
      <c r="B595" s="54" t="s">
        <v>2636</v>
      </c>
      <c r="C595" s="34" t="s">
        <v>2637</v>
      </c>
      <c r="D595" s="34" t="s">
        <v>2638</v>
      </c>
      <c r="E595" s="54" t="s">
        <v>2639</v>
      </c>
      <c r="F595" s="54" t="s">
        <v>2640</v>
      </c>
      <c r="G595" s="54" t="s">
        <v>385</v>
      </c>
      <c r="H595" s="54" t="s">
        <v>386</v>
      </c>
      <c r="I595" s="54" t="s">
        <v>2482</v>
      </c>
      <c r="J595" s="35" t="s">
        <v>2483</v>
      </c>
      <c r="K595" s="38" t="s">
        <v>2484</v>
      </c>
      <c r="L595" s="54" t="s">
        <v>57</v>
      </c>
      <c r="M595" s="54" t="s">
        <v>2627</v>
      </c>
      <c r="N595" s="35" t="s">
        <v>391</v>
      </c>
      <c r="O595" s="36" t="s">
        <v>392</v>
      </c>
      <c r="P595" s="35" t="s">
        <v>48</v>
      </c>
    </row>
    <row r="596" spans="1:20" s="54" customFormat="1" x14ac:dyDescent="0.25">
      <c r="B596" s="54" t="s">
        <v>2641</v>
      </c>
      <c r="C596" s="34" t="s">
        <v>604</v>
      </c>
      <c r="D596" s="34" t="s">
        <v>2642</v>
      </c>
      <c r="E596" s="54" t="s">
        <v>2643</v>
      </c>
      <c r="F596" s="54" t="s">
        <v>2644</v>
      </c>
      <c r="G596" s="54" t="s">
        <v>385</v>
      </c>
      <c r="H596" s="54" t="s">
        <v>386</v>
      </c>
      <c r="I596" s="54" t="s">
        <v>2482</v>
      </c>
      <c r="J596" s="35" t="s">
        <v>2483</v>
      </c>
      <c r="K596" s="38" t="s">
        <v>2484</v>
      </c>
      <c r="L596" s="54" t="s">
        <v>57</v>
      </c>
      <c r="M596" s="54" t="s">
        <v>2558</v>
      </c>
      <c r="N596" s="35" t="s">
        <v>391</v>
      </c>
      <c r="O596" s="36" t="s">
        <v>392</v>
      </c>
      <c r="P596" s="35" t="s">
        <v>48</v>
      </c>
    </row>
    <row r="597" spans="1:20" s="54" customFormat="1" x14ac:dyDescent="0.25">
      <c r="B597" s="54" t="s">
        <v>2645</v>
      </c>
      <c r="C597" s="34" t="s">
        <v>2491</v>
      </c>
      <c r="D597" s="34" t="s">
        <v>2646</v>
      </c>
      <c r="E597" s="54" t="s">
        <v>2647</v>
      </c>
      <c r="F597" s="54" t="s">
        <v>2648</v>
      </c>
      <c r="G597" s="54" t="s">
        <v>385</v>
      </c>
      <c r="H597" s="54" t="s">
        <v>386</v>
      </c>
      <c r="I597" s="54" t="s">
        <v>2482</v>
      </c>
      <c r="J597" s="35" t="s">
        <v>2483</v>
      </c>
      <c r="K597" s="38" t="s">
        <v>2484</v>
      </c>
      <c r="L597" s="54" t="s">
        <v>57</v>
      </c>
      <c r="M597" s="54" t="s">
        <v>2649</v>
      </c>
      <c r="N597" s="35" t="s">
        <v>391</v>
      </c>
      <c r="O597" s="36" t="s">
        <v>392</v>
      </c>
      <c r="P597" s="35" t="s">
        <v>48</v>
      </c>
    </row>
    <row r="598" spans="1:20" s="54" customFormat="1" x14ac:dyDescent="0.25">
      <c r="B598" s="54" t="s">
        <v>2650</v>
      </c>
      <c r="C598" s="34" t="s">
        <v>1241</v>
      </c>
      <c r="D598" s="34" t="s">
        <v>2651</v>
      </c>
      <c r="E598" s="54" t="s">
        <v>2652</v>
      </c>
      <c r="F598" s="54" t="s">
        <v>2648</v>
      </c>
      <c r="G598" s="54" t="s">
        <v>385</v>
      </c>
      <c r="H598" s="54" t="s">
        <v>386</v>
      </c>
      <c r="I598" s="54" t="s">
        <v>2482</v>
      </c>
      <c r="J598" s="35" t="s">
        <v>2483</v>
      </c>
      <c r="K598" s="38" t="s">
        <v>2484</v>
      </c>
      <c r="L598" s="54" t="s">
        <v>57</v>
      </c>
      <c r="M598" s="54" t="s">
        <v>2653</v>
      </c>
      <c r="N598" s="35" t="s">
        <v>391</v>
      </c>
      <c r="O598" s="36" t="s">
        <v>392</v>
      </c>
      <c r="P598" s="35" t="s">
        <v>48</v>
      </c>
    </row>
    <row r="599" spans="1:20" s="54" customFormat="1" x14ac:dyDescent="0.25">
      <c r="B599" s="54" t="s">
        <v>2654</v>
      </c>
      <c r="C599" s="34" t="s">
        <v>2655</v>
      </c>
      <c r="D599" s="34" t="s">
        <v>2656</v>
      </c>
      <c r="E599" s="54" t="s">
        <v>2657</v>
      </c>
      <c r="F599" s="54" t="s">
        <v>2658</v>
      </c>
      <c r="G599" s="54" t="s">
        <v>385</v>
      </c>
      <c r="H599" s="54" t="s">
        <v>386</v>
      </c>
      <c r="I599" s="54" t="s">
        <v>2482</v>
      </c>
      <c r="J599" s="35" t="s">
        <v>2483</v>
      </c>
      <c r="K599" s="38" t="s">
        <v>2484</v>
      </c>
      <c r="L599" s="54" t="s">
        <v>57</v>
      </c>
      <c r="M599" s="54" t="s">
        <v>2659</v>
      </c>
      <c r="N599" s="35" t="s">
        <v>391</v>
      </c>
      <c r="O599" s="36" t="s">
        <v>392</v>
      </c>
      <c r="P599" s="35" t="s">
        <v>48</v>
      </c>
    </row>
    <row r="600" spans="1:20" s="54" customFormat="1" x14ac:dyDescent="0.25">
      <c r="B600" s="54" t="s">
        <v>2660</v>
      </c>
      <c r="C600" s="34" t="s">
        <v>2661</v>
      </c>
      <c r="D600" s="34" t="s">
        <v>2662</v>
      </c>
      <c r="E600" s="54" t="s">
        <v>2663</v>
      </c>
      <c r="F600" s="54" t="s">
        <v>2664</v>
      </c>
      <c r="G600" s="54" t="s">
        <v>385</v>
      </c>
      <c r="H600" s="54" t="s">
        <v>386</v>
      </c>
      <c r="I600" s="54" t="s">
        <v>2482</v>
      </c>
      <c r="J600" s="35" t="s">
        <v>2483</v>
      </c>
      <c r="K600" s="38" t="s">
        <v>2484</v>
      </c>
      <c r="L600" s="54" t="s">
        <v>57</v>
      </c>
      <c r="M600" s="54" t="s">
        <v>2504</v>
      </c>
      <c r="N600" s="35" t="s">
        <v>391</v>
      </c>
      <c r="O600" s="36" t="s">
        <v>392</v>
      </c>
      <c r="P600" s="35" t="s">
        <v>48</v>
      </c>
    </row>
    <row r="601" spans="1:20" s="54" customFormat="1" x14ac:dyDescent="0.25">
      <c r="B601" s="54" t="s">
        <v>2665</v>
      </c>
      <c r="C601" s="34" t="s">
        <v>2666</v>
      </c>
      <c r="D601" s="34" t="s">
        <v>2667</v>
      </c>
      <c r="E601" s="54" t="s">
        <v>2668</v>
      </c>
      <c r="F601" s="54" t="s">
        <v>2669</v>
      </c>
      <c r="G601" s="54" t="s">
        <v>385</v>
      </c>
      <c r="H601" s="54" t="s">
        <v>386</v>
      </c>
      <c r="I601" s="54" t="s">
        <v>2482</v>
      </c>
      <c r="J601" s="35" t="s">
        <v>2483</v>
      </c>
      <c r="K601" s="38" t="s">
        <v>2484</v>
      </c>
      <c r="L601" s="54" t="s">
        <v>57</v>
      </c>
      <c r="M601" s="54" t="s">
        <v>2519</v>
      </c>
      <c r="N601" s="35" t="s">
        <v>391</v>
      </c>
      <c r="O601" s="36" t="s">
        <v>392</v>
      </c>
      <c r="P601" s="35" t="s">
        <v>48</v>
      </c>
      <c r="R601" s="37"/>
    </row>
    <row r="602" spans="1:20" s="54" customFormat="1" x14ac:dyDescent="0.25">
      <c r="B602" s="54" t="s">
        <v>2670</v>
      </c>
      <c r="C602" s="34" t="s">
        <v>2671</v>
      </c>
      <c r="D602" s="34" t="s">
        <v>2672</v>
      </c>
      <c r="E602" s="54" t="s">
        <v>2673</v>
      </c>
      <c r="F602" s="54" t="s">
        <v>2674</v>
      </c>
      <c r="G602" s="54" t="s">
        <v>48</v>
      </c>
      <c r="H602" s="54" t="s">
        <v>386</v>
      </c>
      <c r="I602" s="54" t="s">
        <v>2482</v>
      </c>
      <c r="J602" s="35" t="s">
        <v>2483</v>
      </c>
      <c r="K602" s="38" t="s">
        <v>2484</v>
      </c>
      <c r="L602" s="54" t="s">
        <v>57</v>
      </c>
      <c r="M602" s="54" t="s">
        <v>2504</v>
      </c>
      <c r="N602" s="35" t="s">
        <v>391</v>
      </c>
      <c r="O602" s="36" t="s">
        <v>392</v>
      </c>
      <c r="P602" s="35" t="s">
        <v>48</v>
      </c>
    </row>
    <row r="603" spans="1:20" s="54" customFormat="1" x14ac:dyDescent="0.25">
      <c r="B603" s="54" t="s">
        <v>2675</v>
      </c>
      <c r="C603" s="34" t="s">
        <v>590</v>
      </c>
      <c r="D603" s="34" t="s">
        <v>2676</v>
      </c>
      <c r="E603" s="54" t="s">
        <v>2677</v>
      </c>
      <c r="F603" s="54" t="s">
        <v>2678</v>
      </c>
      <c r="G603" s="54" t="s">
        <v>385</v>
      </c>
      <c r="H603" s="54" t="s">
        <v>386</v>
      </c>
      <c r="I603" s="54" t="s">
        <v>2482</v>
      </c>
      <c r="J603" s="35" t="s">
        <v>2483</v>
      </c>
      <c r="K603" s="38" t="s">
        <v>2484</v>
      </c>
      <c r="L603" s="54" t="s">
        <v>57</v>
      </c>
      <c r="M603" s="54" t="s">
        <v>2504</v>
      </c>
      <c r="N603" s="35" t="s">
        <v>391</v>
      </c>
      <c r="O603" s="36" t="s">
        <v>392</v>
      </c>
      <c r="P603" s="35" t="s">
        <v>48</v>
      </c>
    </row>
    <row r="604" spans="1:20" s="54" customFormat="1" x14ac:dyDescent="0.25">
      <c r="B604" s="54" t="s">
        <v>2679</v>
      </c>
      <c r="C604" s="34" t="s">
        <v>2680</v>
      </c>
      <c r="D604" s="34" t="s">
        <v>2681</v>
      </c>
      <c r="E604" s="54" t="s">
        <v>2682</v>
      </c>
      <c r="F604" s="54" t="s">
        <v>1800</v>
      </c>
      <c r="G604" s="54" t="s">
        <v>385</v>
      </c>
      <c r="H604" s="54" t="s">
        <v>386</v>
      </c>
      <c r="I604" s="54" t="s">
        <v>2482</v>
      </c>
      <c r="J604" s="35" t="s">
        <v>2483</v>
      </c>
      <c r="K604" s="38" t="s">
        <v>2484</v>
      </c>
      <c r="L604" s="54" t="s">
        <v>57</v>
      </c>
      <c r="M604" s="54" t="s">
        <v>2683</v>
      </c>
      <c r="N604" s="35" t="s">
        <v>391</v>
      </c>
      <c r="O604" s="36" t="s">
        <v>392</v>
      </c>
      <c r="P604" s="35" t="s">
        <v>48</v>
      </c>
    </row>
    <row r="605" spans="1:20" s="54" customFormat="1" x14ac:dyDescent="0.25">
      <c r="B605" s="54" t="s">
        <v>2684</v>
      </c>
      <c r="C605" s="34" t="s">
        <v>1878</v>
      </c>
      <c r="D605" s="34" t="s">
        <v>2685</v>
      </c>
      <c r="E605" s="54" t="s">
        <v>2686</v>
      </c>
      <c r="F605" s="54" t="s">
        <v>2687</v>
      </c>
      <c r="G605" s="54" t="s">
        <v>385</v>
      </c>
      <c r="H605" s="54" t="s">
        <v>386</v>
      </c>
      <c r="I605" s="54" t="s">
        <v>2482</v>
      </c>
      <c r="J605" s="35" t="s">
        <v>2483</v>
      </c>
      <c r="K605" s="38" t="s">
        <v>2484</v>
      </c>
      <c r="L605" s="54" t="s">
        <v>57</v>
      </c>
      <c r="M605" s="54" t="s">
        <v>2504</v>
      </c>
      <c r="N605" s="35" t="s">
        <v>391</v>
      </c>
      <c r="O605" s="36" t="s">
        <v>392</v>
      </c>
      <c r="P605" s="35" t="s">
        <v>48</v>
      </c>
    </row>
    <row r="606" spans="1:20" s="54" customFormat="1" x14ac:dyDescent="0.25">
      <c r="B606" s="54" t="s">
        <v>2688</v>
      </c>
      <c r="C606" s="34" t="s">
        <v>1170</v>
      </c>
      <c r="D606" s="34" t="s">
        <v>2689</v>
      </c>
      <c r="E606" s="54" t="s">
        <v>2690</v>
      </c>
      <c r="F606" s="54" t="s">
        <v>2691</v>
      </c>
      <c r="G606" s="54" t="s">
        <v>385</v>
      </c>
      <c r="H606" s="54" t="s">
        <v>386</v>
      </c>
      <c r="I606" s="54" t="s">
        <v>2482</v>
      </c>
      <c r="J606" s="35" t="s">
        <v>2483</v>
      </c>
      <c r="K606" s="38" t="s">
        <v>2484</v>
      </c>
      <c r="L606" s="54" t="s">
        <v>57</v>
      </c>
      <c r="M606" s="54" t="s">
        <v>2485</v>
      </c>
      <c r="N606" s="35" t="s">
        <v>391</v>
      </c>
      <c r="O606" s="36" t="s">
        <v>392</v>
      </c>
      <c r="P606" s="35" t="s">
        <v>48</v>
      </c>
    </row>
    <row r="607" spans="1:20" s="37" customFormat="1" x14ac:dyDescent="0.25">
      <c r="A607" s="54"/>
      <c r="B607" s="54" t="s">
        <v>2692</v>
      </c>
      <c r="C607" s="34" t="s">
        <v>1787</v>
      </c>
      <c r="D607" s="34" t="s">
        <v>2693</v>
      </c>
      <c r="E607" s="54" t="s">
        <v>2694</v>
      </c>
      <c r="F607" s="54" t="s">
        <v>2695</v>
      </c>
      <c r="G607" s="54" t="s">
        <v>385</v>
      </c>
      <c r="H607" s="54" t="s">
        <v>386</v>
      </c>
      <c r="I607" s="54" t="s">
        <v>2482</v>
      </c>
      <c r="J607" s="35" t="s">
        <v>2483</v>
      </c>
      <c r="K607" s="38" t="s">
        <v>2484</v>
      </c>
      <c r="L607" s="54" t="s">
        <v>57</v>
      </c>
      <c r="M607" s="54" t="s">
        <v>2619</v>
      </c>
      <c r="N607" s="35" t="s">
        <v>391</v>
      </c>
      <c r="O607" s="36" t="s">
        <v>392</v>
      </c>
      <c r="P607" s="35" t="s">
        <v>48</v>
      </c>
      <c r="Q607" s="54"/>
      <c r="R607" s="54"/>
      <c r="S607" s="54"/>
      <c r="T607" s="54"/>
    </row>
    <row r="608" spans="1:20" s="54" customFormat="1" x14ac:dyDescent="0.25">
      <c r="B608" s="54" t="s">
        <v>2696</v>
      </c>
      <c r="C608" s="34" t="s">
        <v>2697</v>
      </c>
      <c r="D608" s="34" t="s">
        <v>2698</v>
      </c>
      <c r="E608" s="54" t="s">
        <v>2699</v>
      </c>
      <c r="F608" s="54" t="s">
        <v>2226</v>
      </c>
      <c r="G608" s="54" t="s">
        <v>385</v>
      </c>
      <c r="H608" s="54" t="s">
        <v>386</v>
      </c>
      <c r="I608" s="54" t="s">
        <v>2482</v>
      </c>
      <c r="J608" s="35" t="s">
        <v>2483</v>
      </c>
      <c r="K608" s="38" t="s">
        <v>2484</v>
      </c>
      <c r="L608" s="54" t="s">
        <v>57</v>
      </c>
      <c r="M608" s="54" t="s">
        <v>2504</v>
      </c>
      <c r="N608" s="35" t="s">
        <v>391</v>
      </c>
      <c r="O608" s="36" t="s">
        <v>392</v>
      </c>
      <c r="P608" s="35" t="s">
        <v>48</v>
      </c>
    </row>
    <row r="609" spans="2:16" s="54" customFormat="1" x14ac:dyDescent="0.25">
      <c r="B609" s="54" t="s">
        <v>2700</v>
      </c>
      <c r="C609" s="34" t="s">
        <v>1774</v>
      </c>
      <c r="D609" s="34" t="s">
        <v>2701</v>
      </c>
      <c r="E609" s="54" t="s">
        <v>2702</v>
      </c>
      <c r="F609" s="54" t="s">
        <v>2236</v>
      </c>
      <c r="G609" s="54" t="s">
        <v>385</v>
      </c>
      <c r="H609" s="54" t="s">
        <v>386</v>
      </c>
      <c r="I609" s="54" t="s">
        <v>2482</v>
      </c>
      <c r="J609" s="35" t="s">
        <v>2483</v>
      </c>
      <c r="K609" s="38" t="s">
        <v>2484</v>
      </c>
      <c r="L609" s="54" t="s">
        <v>57</v>
      </c>
      <c r="M609" s="54" t="s">
        <v>2575</v>
      </c>
      <c r="N609" s="35" t="s">
        <v>391</v>
      </c>
      <c r="O609" s="36" t="s">
        <v>392</v>
      </c>
      <c r="P609" s="35" t="s">
        <v>48</v>
      </c>
    </row>
    <row r="610" spans="2:16" s="54" customFormat="1" x14ac:dyDescent="0.25">
      <c r="B610" s="54" t="s">
        <v>2703</v>
      </c>
      <c r="C610" s="34" t="s">
        <v>2276</v>
      </c>
      <c r="D610" s="34" t="s">
        <v>1443</v>
      </c>
      <c r="E610" s="54" t="s">
        <v>2704</v>
      </c>
      <c r="F610" s="54" t="s">
        <v>2705</v>
      </c>
      <c r="G610" s="54" t="s">
        <v>385</v>
      </c>
      <c r="H610" s="54" t="s">
        <v>386</v>
      </c>
      <c r="I610" s="54" t="s">
        <v>2482</v>
      </c>
      <c r="J610" s="35" t="s">
        <v>2483</v>
      </c>
      <c r="K610" s="38" t="s">
        <v>2484</v>
      </c>
      <c r="L610" s="54" t="s">
        <v>57</v>
      </c>
      <c r="M610" s="54" t="s">
        <v>2558</v>
      </c>
      <c r="N610" s="35" t="s">
        <v>391</v>
      </c>
      <c r="O610" s="36" t="s">
        <v>392</v>
      </c>
      <c r="P610" s="35" t="s">
        <v>48</v>
      </c>
    </row>
    <row r="611" spans="2:16" s="54" customFormat="1" x14ac:dyDescent="0.25">
      <c r="B611" s="54" t="s">
        <v>2706</v>
      </c>
      <c r="C611" s="34" t="s">
        <v>2707</v>
      </c>
      <c r="D611" s="34" t="s">
        <v>2708</v>
      </c>
      <c r="E611" s="54" t="s">
        <v>2709</v>
      </c>
      <c r="F611" s="54" t="s">
        <v>2710</v>
      </c>
      <c r="G611" s="54" t="s">
        <v>48</v>
      </c>
      <c r="H611" s="54" t="s">
        <v>386</v>
      </c>
      <c r="I611" s="54" t="s">
        <v>2482</v>
      </c>
      <c r="J611" s="35" t="s">
        <v>2483</v>
      </c>
      <c r="K611" s="38" t="s">
        <v>2484</v>
      </c>
      <c r="L611" s="54" t="s">
        <v>57</v>
      </c>
      <c r="M611" s="54" t="s">
        <v>2524</v>
      </c>
      <c r="N611" s="35" t="s">
        <v>391</v>
      </c>
      <c r="O611" s="36" t="s">
        <v>392</v>
      </c>
      <c r="P611" s="35" t="s">
        <v>48</v>
      </c>
    </row>
    <row r="612" spans="2:16" s="54" customFormat="1" x14ac:dyDescent="0.25">
      <c r="B612" s="54" t="s">
        <v>2711</v>
      </c>
      <c r="C612" s="34" t="s">
        <v>2697</v>
      </c>
      <c r="D612" s="34" t="s">
        <v>2712</v>
      </c>
      <c r="E612" s="54" t="s">
        <v>2713</v>
      </c>
      <c r="F612" s="54" t="s">
        <v>2714</v>
      </c>
      <c r="G612" s="54" t="s">
        <v>385</v>
      </c>
      <c r="H612" s="54" t="s">
        <v>386</v>
      </c>
      <c r="I612" s="54" t="s">
        <v>2482</v>
      </c>
      <c r="J612" s="35" t="s">
        <v>2483</v>
      </c>
      <c r="K612" s="38" t="s">
        <v>2484</v>
      </c>
      <c r="L612" s="54" t="s">
        <v>57</v>
      </c>
      <c r="M612" s="54" t="s">
        <v>2504</v>
      </c>
      <c r="N612" s="35" t="s">
        <v>391</v>
      </c>
      <c r="O612" s="36" t="s">
        <v>392</v>
      </c>
      <c r="P612" s="35" t="s">
        <v>48</v>
      </c>
    </row>
    <row r="613" spans="2:16" s="54" customFormat="1" x14ac:dyDescent="0.25">
      <c r="B613" s="54" t="s">
        <v>2715</v>
      </c>
      <c r="C613" s="34" t="s">
        <v>2716</v>
      </c>
      <c r="D613" s="34" t="s">
        <v>2717</v>
      </c>
      <c r="E613" s="54" t="s">
        <v>2718</v>
      </c>
      <c r="F613" s="54" t="s">
        <v>2714</v>
      </c>
      <c r="G613" s="54" t="s">
        <v>48</v>
      </c>
      <c r="H613" s="54" t="s">
        <v>386</v>
      </c>
      <c r="I613" s="54" t="s">
        <v>2482</v>
      </c>
      <c r="J613" s="35" t="s">
        <v>2483</v>
      </c>
      <c r="K613" s="38" t="s">
        <v>2484</v>
      </c>
      <c r="L613" s="54" t="s">
        <v>57</v>
      </c>
      <c r="M613" s="54" t="s">
        <v>2504</v>
      </c>
      <c r="N613" s="35" t="s">
        <v>391</v>
      </c>
      <c r="O613" s="36" t="s">
        <v>392</v>
      </c>
      <c r="P613" s="35" t="s">
        <v>48</v>
      </c>
    </row>
    <row r="614" spans="2:16" s="54" customFormat="1" x14ac:dyDescent="0.25">
      <c r="B614" s="54" t="s">
        <v>2719</v>
      </c>
      <c r="C614" s="34" t="s">
        <v>1230</v>
      </c>
      <c r="D614" s="34" t="s">
        <v>1411</v>
      </c>
      <c r="E614" s="54" t="s">
        <v>2720</v>
      </c>
      <c r="F614" s="54" t="s">
        <v>2721</v>
      </c>
      <c r="G614" s="54" t="s">
        <v>385</v>
      </c>
      <c r="H614" s="54" t="s">
        <v>386</v>
      </c>
      <c r="I614" s="54" t="s">
        <v>2482</v>
      </c>
      <c r="J614" s="35" t="s">
        <v>2483</v>
      </c>
      <c r="K614" s="38" t="s">
        <v>2484</v>
      </c>
      <c r="L614" s="54" t="s">
        <v>57</v>
      </c>
      <c r="M614" s="54" t="s">
        <v>2504</v>
      </c>
      <c r="N614" s="35" t="s">
        <v>391</v>
      </c>
      <c r="O614" s="36" t="s">
        <v>392</v>
      </c>
      <c r="P614" s="35" t="s">
        <v>48</v>
      </c>
    </row>
    <row r="615" spans="2:16" s="54" customFormat="1" x14ac:dyDescent="0.25">
      <c r="B615" s="54" t="s">
        <v>2722</v>
      </c>
      <c r="C615" s="34" t="s">
        <v>2276</v>
      </c>
      <c r="D615" s="34" t="s">
        <v>2723</v>
      </c>
      <c r="E615" s="54" t="s">
        <v>2724</v>
      </c>
      <c r="F615" s="54" t="s">
        <v>413</v>
      </c>
      <c r="G615" s="54" t="s">
        <v>385</v>
      </c>
      <c r="H615" s="54" t="s">
        <v>386</v>
      </c>
      <c r="I615" s="54" t="s">
        <v>2482</v>
      </c>
      <c r="J615" s="35" t="s">
        <v>2483</v>
      </c>
      <c r="K615" s="38" t="s">
        <v>2484</v>
      </c>
      <c r="L615" s="54" t="s">
        <v>57</v>
      </c>
      <c r="M615" s="54" t="s">
        <v>2649</v>
      </c>
      <c r="N615" s="35" t="s">
        <v>391</v>
      </c>
      <c r="O615" s="36" t="s">
        <v>392</v>
      </c>
      <c r="P615" s="35" t="s">
        <v>48</v>
      </c>
    </row>
    <row r="616" spans="2:16" s="54" customFormat="1" x14ac:dyDescent="0.25">
      <c r="B616" s="54" t="s">
        <v>2725</v>
      </c>
      <c r="C616" s="34" t="s">
        <v>2726</v>
      </c>
      <c r="D616" s="34" t="s">
        <v>1411</v>
      </c>
      <c r="E616" s="54" t="s">
        <v>2727</v>
      </c>
      <c r="F616" s="54" t="s">
        <v>1266</v>
      </c>
      <c r="G616" s="54" t="s">
        <v>385</v>
      </c>
      <c r="H616" s="54" t="s">
        <v>386</v>
      </c>
      <c r="I616" s="54" t="s">
        <v>2482</v>
      </c>
      <c r="J616" s="35" t="s">
        <v>2483</v>
      </c>
      <c r="K616" s="38" t="s">
        <v>2484</v>
      </c>
      <c r="L616" s="54" t="s">
        <v>57</v>
      </c>
      <c r="M616" s="54" t="s">
        <v>2683</v>
      </c>
      <c r="N616" s="35" t="s">
        <v>391</v>
      </c>
      <c r="O616" s="36" t="s">
        <v>392</v>
      </c>
      <c r="P616" s="35" t="s">
        <v>48</v>
      </c>
    </row>
    <row r="617" spans="2:16" s="54" customFormat="1" x14ac:dyDescent="0.25">
      <c r="B617" s="54" t="s">
        <v>2728</v>
      </c>
      <c r="C617" s="34" t="s">
        <v>2729</v>
      </c>
      <c r="D617" s="34" t="s">
        <v>1380</v>
      </c>
      <c r="E617" s="54" t="s">
        <v>2730</v>
      </c>
      <c r="F617" s="54" t="s">
        <v>2731</v>
      </c>
      <c r="G617" s="54" t="s">
        <v>385</v>
      </c>
      <c r="H617" s="54" t="s">
        <v>386</v>
      </c>
      <c r="I617" s="54" t="s">
        <v>2482</v>
      </c>
      <c r="J617" s="35" t="s">
        <v>2483</v>
      </c>
      <c r="K617" s="38" t="s">
        <v>2484</v>
      </c>
      <c r="L617" s="54" t="s">
        <v>45</v>
      </c>
      <c r="M617" s="54" t="s">
        <v>2732</v>
      </c>
      <c r="N617" s="35" t="s">
        <v>391</v>
      </c>
      <c r="O617" s="36" t="s">
        <v>392</v>
      </c>
      <c r="P617" s="35" t="s">
        <v>48</v>
      </c>
    </row>
    <row r="618" spans="2:16" s="54" customFormat="1" x14ac:dyDescent="0.25">
      <c r="B618" s="54" t="s">
        <v>2733</v>
      </c>
      <c r="C618" s="34" t="s">
        <v>2734</v>
      </c>
      <c r="D618" s="34" t="s">
        <v>553</v>
      </c>
      <c r="E618" s="54" t="s">
        <v>2735</v>
      </c>
      <c r="F618" s="54" t="s">
        <v>2736</v>
      </c>
      <c r="G618" s="54" t="s">
        <v>385</v>
      </c>
      <c r="H618" s="54" t="s">
        <v>386</v>
      </c>
      <c r="I618" s="54" t="s">
        <v>2482</v>
      </c>
      <c r="J618" s="35" t="s">
        <v>2483</v>
      </c>
      <c r="K618" s="38" t="s">
        <v>2484</v>
      </c>
      <c r="L618" s="54" t="s">
        <v>57</v>
      </c>
      <c r="M618" s="54" t="s">
        <v>2737</v>
      </c>
      <c r="N618" s="35" t="s">
        <v>391</v>
      </c>
      <c r="O618" s="36" t="s">
        <v>392</v>
      </c>
      <c r="P618" s="35" t="s">
        <v>48</v>
      </c>
    </row>
    <row r="619" spans="2:16" s="54" customFormat="1" x14ac:dyDescent="0.25">
      <c r="B619" s="54" t="s">
        <v>2738</v>
      </c>
      <c r="C619" s="34" t="s">
        <v>1158</v>
      </c>
      <c r="D619" s="34" t="s">
        <v>2739</v>
      </c>
      <c r="E619" s="54" t="s">
        <v>2740</v>
      </c>
      <c r="F619" s="54" t="s">
        <v>2736</v>
      </c>
      <c r="G619" s="54" t="s">
        <v>385</v>
      </c>
      <c r="H619" s="54" t="s">
        <v>386</v>
      </c>
      <c r="I619" s="54" t="s">
        <v>2482</v>
      </c>
      <c r="J619" s="35" t="s">
        <v>2483</v>
      </c>
      <c r="K619" s="38" t="s">
        <v>2484</v>
      </c>
      <c r="L619" s="54" t="s">
        <v>617</v>
      </c>
      <c r="M619" s="54" t="s">
        <v>2737</v>
      </c>
      <c r="N619" s="35" t="s">
        <v>391</v>
      </c>
      <c r="O619" s="36" t="s">
        <v>392</v>
      </c>
      <c r="P619" s="35" t="s">
        <v>48</v>
      </c>
    </row>
    <row r="620" spans="2:16" s="54" customFormat="1" x14ac:dyDescent="0.25">
      <c r="B620" s="54" t="s">
        <v>2741</v>
      </c>
      <c r="C620" s="34" t="s">
        <v>2742</v>
      </c>
      <c r="D620" s="34" t="s">
        <v>2743</v>
      </c>
      <c r="E620" s="54" t="s">
        <v>2744</v>
      </c>
      <c r="F620" s="54" t="s">
        <v>2736</v>
      </c>
      <c r="G620" s="54" t="s">
        <v>385</v>
      </c>
      <c r="H620" s="54" t="s">
        <v>386</v>
      </c>
      <c r="I620" s="54" t="s">
        <v>2482</v>
      </c>
      <c r="J620" s="35" t="s">
        <v>2483</v>
      </c>
      <c r="K620" s="38" t="s">
        <v>2484</v>
      </c>
      <c r="L620" s="54" t="s">
        <v>57</v>
      </c>
      <c r="M620" s="54" t="s">
        <v>2504</v>
      </c>
      <c r="N620" s="35" t="s">
        <v>391</v>
      </c>
      <c r="O620" s="36" t="s">
        <v>392</v>
      </c>
      <c r="P620" s="35" t="s">
        <v>48</v>
      </c>
    </row>
    <row r="621" spans="2:16" s="54" customFormat="1" x14ac:dyDescent="0.25">
      <c r="B621" s="54" t="s">
        <v>2745</v>
      </c>
      <c r="C621" s="34" t="s">
        <v>1273</v>
      </c>
      <c r="D621" s="34" t="s">
        <v>2746</v>
      </c>
      <c r="E621" s="54" t="s">
        <v>2747</v>
      </c>
      <c r="F621" s="54" t="s">
        <v>2748</v>
      </c>
      <c r="G621" s="54" t="s">
        <v>385</v>
      </c>
      <c r="H621" s="54" t="s">
        <v>386</v>
      </c>
      <c r="I621" s="54" t="s">
        <v>2482</v>
      </c>
      <c r="J621" s="35" t="s">
        <v>2483</v>
      </c>
      <c r="K621" s="38" t="s">
        <v>2484</v>
      </c>
      <c r="L621" s="54" t="s">
        <v>458</v>
      </c>
      <c r="M621" s="54" t="s">
        <v>2504</v>
      </c>
      <c r="N621" s="35" t="s">
        <v>391</v>
      </c>
      <c r="O621" s="36" t="s">
        <v>392</v>
      </c>
      <c r="P621" s="35" t="s">
        <v>48</v>
      </c>
    </row>
    <row r="622" spans="2:16" s="54" customFormat="1" x14ac:dyDescent="0.25">
      <c r="B622" s="54" t="s">
        <v>2749</v>
      </c>
      <c r="C622" s="34" t="s">
        <v>1125</v>
      </c>
      <c r="D622" s="34" t="s">
        <v>605</v>
      </c>
      <c r="E622" s="54" t="s">
        <v>2750</v>
      </c>
      <c r="F622" s="54" t="s">
        <v>2751</v>
      </c>
      <c r="G622" s="54" t="s">
        <v>385</v>
      </c>
      <c r="H622" s="54" t="s">
        <v>386</v>
      </c>
      <c r="I622" s="54" t="s">
        <v>2482</v>
      </c>
      <c r="J622" s="35" t="s">
        <v>2483</v>
      </c>
      <c r="K622" s="38" t="s">
        <v>2484</v>
      </c>
      <c r="L622" s="54" t="s">
        <v>458</v>
      </c>
      <c r="M622" s="54" t="s">
        <v>2504</v>
      </c>
      <c r="N622" s="35" t="s">
        <v>391</v>
      </c>
      <c r="O622" s="36" t="s">
        <v>392</v>
      </c>
      <c r="P622" s="35" t="s">
        <v>48</v>
      </c>
    </row>
    <row r="623" spans="2:16" s="54" customFormat="1" x14ac:dyDescent="0.25">
      <c r="B623" s="54" t="s">
        <v>2752</v>
      </c>
      <c r="C623" s="34" t="s">
        <v>2753</v>
      </c>
      <c r="D623" s="34" t="s">
        <v>2754</v>
      </c>
      <c r="E623" s="54" t="s">
        <v>2755</v>
      </c>
      <c r="F623" s="54" t="s">
        <v>2756</v>
      </c>
      <c r="G623" s="54" t="s">
        <v>385</v>
      </c>
      <c r="H623" s="54" t="s">
        <v>386</v>
      </c>
      <c r="I623" s="54" t="s">
        <v>2482</v>
      </c>
      <c r="J623" s="35" t="s">
        <v>2483</v>
      </c>
      <c r="K623" s="38" t="s">
        <v>2484</v>
      </c>
      <c r="L623" s="54" t="s">
        <v>458</v>
      </c>
      <c r="M623" s="54" t="s">
        <v>2504</v>
      </c>
      <c r="N623" s="35" t="s">
        <v>391</v>
      </c>
      <c r="O623" s="36" t="s">
        <v>392</v>
      </c>
      <c r="P623" s="35" t="s">
        <v>48</v>
      </c>
    </row>
    <row r="624" spans="2:16" s="54" customFormat="1" x14ac:dyDescent="0.25">
      <c r="B624" s="54" t="s">
        <v>2757</v>
      </c>
      <c r="C624" s="34" t="s">
        <v>2758</v>
      </c>
      <c r="D624" s="34" t="s">
        <v>2759</v>
      </c>
      <c r="E624" s="54" t="s">
        <v>2760</v>
      </c>
      <c r="F624" s="54" t="s">
        <v>2761</v>
      </c>
      <c r="G624" s="54" t="s">
        <v>385</v>
      </c>
      <c r="H624" s="54" t="s">
        <v>386</v>
      </c>
      <c r="I624" s="54" t="s">
        <v>2482</v>
      </c>
      <c r="J624" s="35" t="s">
        <v>2483</v>
      </c>
      <c r="K624" s="38" t="s">
        <v>2484</v>
      </c>
      <c r="L624" s="54" t="s">
        <v>458</v>
      </c>
      <c r="M624" s="54" t="s">
        <v>2504</v>
      </c>
      <c r="N624" s="35" t="s">
        <v>391</v>
      </c>
      <c r="O624" s="36" t="s">
        <v>392</v>
      </c>
      <c r="P624" s="35" t="s">
        <v>48</v>
      </c>
    </row>
    <row r="625" spans="2:16" s="54" customFormat="1" x14ac:dyDescent="0.25">
      <c r="B625" s="54" t="s">
        <v>2762</v>
      </c>
      <c r="C625" s="34" t="s">
        <v>2763</v>
      </c>
      <c r="D625" s="34" t="s">
        <v>2764</v>
      </c>
      <c r="E625" s="54" t="s">
        <v>2765</v>
      </c>
      <c r="F625" s="54" t="s">
        <v>2766</v>
      </c>
      <c r="G625" s="54" t="s">
        <v>385</v>
      </c>
      <c r="H625" s="54" t="s">
        <v>386</v>
      </c>
      <c r="I625" s="54" t="s">
        <v>2482</v>
      </c>
      <c r="J625" s="35" t="s">
        <v>2483</v>
      </c>
      <c r="K625" s="38" t="s">
        <v>2484</v>
      </c>
      <c r="L625" s="54" t="s">
        <v>458</v>
      </c>
      <c r="M625" s="54" t="s">
        <v>2504</v>
      </c>
      <c r="N625" s="35" t="s">
        <v>391</v>
      </c>
      <c r="O625" s="36" t="s">
        <v>392</v>
      </c>
      <c r="P625" s="35" t="s">
        <v>48</v>
      </c>
    </row>
    <row r="626" spans="2:16" s="54" customFormat="1" x14ac:dyDescent="0.25">
      <c r="B626" s="54" t="s">
        <v>2767</v>
      </c>
      <c r="C626" s="34" t="s">
        <v>2768</v>
      </c>
      <c r="D626" s="34" t="s">
        <v>2769</v>
      </c>
      <c r="E626" s="54" t="s">
        <v>2770</v>
      </c>
      <c r="F626" s="54" t="s">
        <v>2312</v>
      </c>
      <c r="G626" s="54" t="s">
        <v>48</v>
      </c>
      <c r="H626" s="54" t="s">
        <v>386</v>
      </c>
      <c r="I626" s="54" t="s">
        <v>2482</v>
      </c>
      <c r="J626" s="35" t="s">
        <v>2483</v>
      </c>
      <c r="K626" s="38" t="s">
        <v>2484</v>
      </c>
      <c r="L626" s="54" t="s">
        <v>458</v>
      </c>
      <c r="M626" s="54" t="s">
        <v>2504</v>
      </c>
      <c r="N626" s="35" t="s">
        <v>391</v>
      </c>
      <c r="O626" s="36" t="s">
        <v>392</v>
      </c>
      <c r="P626" s="35" t="s">
        <v>48</v>
      </c>
    </row>
    <row r="627" spans="2:16" s="54" customFormat="1" x14ac:dyDescent="0.25">
      <c r="B627" s="54" t="s">
        <v>2771</v>
      </c>
      <c r="C627" s="34" t="s">
        <v>2772</v>
      </c>
      <c r="D627" s="34" t="s">
        <v>2773</v>
      </c>
      <c r="E627" s="54" t="s">
        <v>2774</v>
      </c>
      <c r="F627" s="54" t="s">
        <v>2321</v>
      </c>
      <c r="G627" s="54" t="s">
        <v>48</v>
      </c>
      <c r="H627" s="54" t="s">
        <v>386</v>
      </c>
      <c r="I627" s="54" t="s">
        <v>2482</v>
      </c>
      <c r="J627" s="35" t="s">
        <v>2483</v>
      </c>
      <c r="K627" s="38" t="s">
        <v>2484</v>
      </c>
      <c r="L627" s="54" t="s">
        <v>458</v>
      </c>
      <c r="M627" s="54" t="s">
        <v>2504</v>
      </c>
      <c r="N627" s="35" t="s">
        <v>391</v>
      </c>
      <c r="O627" s="36" t="s">
        <v>392</v>
      </c>
      <c r="P627" s="35" t="s">
        <v>48</v>
      </c>
    </row>
    <row r="628" spans="2:16" s="54" customFormat="1" x14ac:dyDescent="0.25">
      <c r="B628" s="54" t="s">
        <v>2775</v>
      </c>
      <c r="C628" s="34" t="s">
        <v>2776</v>
      </c>
      <c r="D628" s="34" t="s">
        <v>2777</v>
      </c>
      <c r="E628" s="54" t="s">
        <v>2778</v>
      </c>
      <c r="F628" s="54" t="s">
        <v>2779</v>
      </c>
      <c r="G628" s="54" t="s">
        <v>385</v>
      </c>
      <c r="H628" s="54" t="s">
        <v>637</v>
      </c>
      <c r="I628" s="54" t="s">
        <v>2482</v>
      </c>
      <c r="J628" s="35" t="s">
        <v>2483</v>
      </c>
      <c r="K628" s="38" t="s">
        <v>2484</v>
      </c>
      <c r="L628" s="54" t="s">
        <v>57</v>
      </c>
      <c r="M628" s="54" t="s">
        <v>2780</v>
      </c>
      <c r="N628" s="35" t="s">
        <v>391</v>
      </c>
      <c r="O628" s="36" t="s">
        <v>392</v>
      </c>
      <c r="P628" s="35" t="s">
        <v>48</v>
      </c>
    </row>
    <row r="629" spans="2:16" s="54" customFormat="1" x14ac:dyDescent="0.25">
      <c r="B629" s="54" t="s">
        <v>2781</v>
      </c>
      <c r="C629" s="34" t="s">
        <v>1360</v>
      </c>
      <c r="D629" s="34" t="s">
        <v>2782</v>
      </c>
      <c r="E629" s="54" t="s">
        <v>819</v>
      </c>
      <c r="F629" s="54" t="s">
        <v>2783</v>
      </c>
      <c r="G629" s="54" t="s">
        <v>385</v>
      </c>
      <c r="H629" s="54" t="s">
        <v>637</v>
      </c>
      <c r="I629" s="54" t="s">
        <v>2482</v>
      </c>
      <c r="J629" s="35" t="s">
        <v>2483</v>
      </c>
      <c r="K629" s="38" t="s">
        <v>2484</v>
      </c>
      <c r="L629" s="54" t="s">
        <v>57</v>
      </c>
      <c r="M629" s="54" t="s">
        <v>2627</v>
      </c>
      <c r="N629" s="35" t="s">
        <v>391</v>
      </c>
      <c r="O629" s="36" t="s">
        <v>392</v>
      </c>
      <c r="P629" s="35" t="s">
        <v>48</v>
      </c>
    </row>
    <row r="630" spans="2:16" s="54" customFormat="1" x14ac:dyDescent="0.25">
      <c r="B630" s="54" t="s">
        <v>2784</v>
      </c>
      <c r="C630" s="34" t="s">
        <v>1787</v>
      </c>
      <c r="D630" s="34" t="s">
        <v>650</v>
      </c>
      <c r="E630" s="54" t="s">
        <v>2785</v>
      </c>
      <c r="F630" s="54" t="s">
        <v>2786</v>
      </c>
      <c r="G630" s="54" t="s">
        <v>385</v>
      </c>
      <c r="H630" s="54" t="s">
        <v>637</v>
      </c>
      <c r="I630" s="54" t="s">
        <v>2482</v>
      </c>
      <c r="J630" s="35" t="s">
        <v>2483</v>
      </c>
      <c r="K630" s="38" t="s">
        <v>2484</v>
      </c>
      <c r="L630" s="54" t="s">
        <v>93</v>
      </c>
      <c r="M630" s="54" t="s">
        <v>2787</v>
      </c>
      <c r="N630" s="35" t="s">
        <v>391</v>
      </c>
      <c r="O630" s="36" t="s">
        <v>392</v>
      </c>
      <c r="P630" s="35" t="s">
        <v>48</v>
      </c>
    </row>
    <row r="631" spans="2:16" s="54" customFormat="1" x14ac:dyDescent="0.25">
      <c r="B631" s="54" t="s">
        <v>2788</v>
      </c>
      <c r="C631" s="34" t="s">
        <v>2789</v>
      </c>
      <c r="D631" s="34" t="s">
        <v>2569</v>
      </c>
      <c r="E631" s="54" t="s">
        <v>2790</v>
      </c>
      <c r="F631" s="54" t="s">
        <v>2751</v>
      </c>
      <c r="G631" s="54" t="s">
        <v>385</v>
      </c>
      <c r="H631" s="54" t="s">
        <v>637</v>
      </c>
      <c r="I631" s="54" t="s">
        <v>2482</v>
      </c>
      <c r="J631" s="35" t="s">
        <v>2483</v>
      </c>
      <c r="K631" s="38" t="s">
        <v>2484</v>
      </c>
      <c r="L631" s="54" t="s">
        <v>458</v>
      </c>
      <c r="M631" s="54" t="s">
        <v>2504</v>
      </c>
      <c r="N631" s="35" t="s">
        <v>391</v>
      </c>
      <c r="O631" s="36" t="s">
        <v>392</v>
      </c>
      <c r="P631" s="35" t="s">
        <v>48</v>
      </c>
    </row>
    <row r="632" spans="2:16" s="54" customFormat="1" x14ac:dyDescent="0.25">
      <c r="B632" s="54" t="s">
        <v>2791</v>
      </c>
      <c r="C632" s="34" t="s">
        <v>2792</v>
      </c>
      <c r="D632" s="34" t="s">
        <v>582</v>
      </c>
      <c r="E632" s="54" t="s">
        <v>2793</v>
      </c>
      <c r="F632" s="54" t="s">
        <v>2794</v>
      </c>
      <c r="G632" s="54" t="s">
        <v>385</v>
      </c>
      <c r="H632" s="54" t="s">
        <v>637</v>
      </c>
      <c r="I632" s="54" t="s">
        <v>2482</v>
      </c>
      <c r="J632" s="35" t="s">
        <v>2483</v>
      </c>
      <c r="K632" s="38" t="s">
        <v>2484</v>
      </c>
      <c r="L632" s="54" t="s">
        <v>458</v>
      </c>
      <c r="M632" s="54" t="s">
        <v>2504</v>
      </c>
      <c r="N632" s="35" t="s">
        <v>391</v>
      </c>
      <c r="O632" s="36" t="s">
        <v>392</v>
      </c>
      <c r="P632" s="35" t="s">
        <v>48</v>
      </c>
    </row>
    <row r="633" spans="2:16" s="54" customFormat="1" x14ac:dyDescent="0.25">
      <c r="B633" s="54" t="s">
        <v>2795</v>
      </c>
      <c r="C633" s="34" t="s">
        <v>2796</v>
      </c>
      <c r="D633" s="34" t="s">
        <v>2797</v>
      </c>
      <c r="E633" s="54" t="s">
        <v>2798</v>
      </c>
      <c r="F633" s="54" t="s">
        <v>2794</v>
      </c>
      <c r="G633" s="54" t="s">
        <v>385</v>
      </c>
      <c r="H633" s="54" t="s">
        <v>637</v>
      </c>
      <c r="I633" s="54" t="s">
        <v>2482</v>
      </c>
      <c r="J633" s="35" t="s">
        <v>2483</v>
      </c>
      <c r="K633" s="38" t="s">
        <v>2484</v>
      </c>
      <c r="L633" s="54" t="s">
        <v>458</v>
      </c>
      <c r="M633" s="54" t="s">
        <v>2504</v>
      </c>
      <c r="N633" s="35" t="s">
        <v>391</v>
      </c>
      <c r="O633" s="36" t="s">
        <v>392</v>
      </c>
      <c r="P633" s="35" t="s">
        <v>48</v>
      </c>
    </row>
    <row r="634" spans="2:16" s="54" customFormat="1" x14ac:dyDescent="0.25">
      <c r="B634" s="54" t="s">
        <v>2799</v>
      </c>
      <c r="C634" s="34" t="s">
        <v>1130</v>
      </c>
      <c r="D634" s="34" t="s">
        <v>2708</v>
      </c>
      <c r="E634" s="54" t="s">
        <v>2800</v>
      </c>
      <c r="F634" s="54" t="s">
        <v>2801</v>
      </c>
      <c r="G634" s="54" t="s">
        <v>385</v>
      </c>
      <c r="H634" s="54" t="s">
        <v>637</v>
      </c>
      <c r="I634" s="54" t="s">
        <v>2482</v>
      </c>
      <c r="J634" s="35" t="s">
        <v>2483</v>
      </c>
      <c r="K634" s="38" t="s">
        <v>2484</v>
      </c>
      <c r="L634" s="54" t="s">
        <v>458</v>
      </c>
      <c r="M634" s="54" t="s">
        <v>2504</v>
      </c>
      <c r="N634" s="35" t="s">
        <v>391</v>
      </c>
      <c r="O634" s="36" t="s">
        <v>392</v>
      </c>
      <c r="P634" s="35" t="s">
        <v>48</v>
      </c>
    </row>
    <row r="635" spans="2:16" s="54" customFormat="1" x14ac:dyDescent="0.25">
      <c r="B635" s="54" t="s">
        <v>2802</v>
      </c>
      <c r="C635" s="34" t="s">
        <v>1602</v>
      </c>
      <c r="D635" s="34" t="s">
        <v>2803</v>
      </c>
      <c r="E635" s="54" t="s">
        <v>1937</v>
      </c>
      <c r="F635" s="54" t="s">
        <v>2804</v>
      </c>
      <c r="G635" s="54" t="s">
        <v>385</v>
      </c>
      <c r="H635" s="54" t="s">
        <v>668</v>
      </c>
      <c r="I635" s="54" t="s">
        <v>2482</v>
      </c>
      <c r="J635" s="35" t="s">
        <v>2483</v>
      </c>
      <c r="K635" s="38" t="s">
        <v>2484</v>
      </c>
      <c r="L635" s="54" t="s">
        <v>57</v>
      </c>
      <c r="M635" s="54" t="s">
        <v>2504</v>
      </c>
      <c r="N635" s="35" t="s">
        <v>391</v>
      </c>
      <c r="O635" s="36" t="s">
        <v>392</v>
      </c>
      <c r="P635" s="35" t="s">
        <v>48</v>
      </c>
    </row>
    <row r="636" spans="2:16" s="54" customFormat="1" x14ac:dyDescent="0.25">
      <c r="B636" s="54" t="s">
        <v>2805</v>
      </c>
      <c r="C636" s="34" t="s">
        <v>2169</v>
      </c>
      <c r="D636" s="34" t="s">
        <v>2806</v>
      </c>
      <c r="E636" s="54" t="s">
        <v>2807</v>
      </c>
      <c r="F636" s="54" t="s">
        <v>2808</v>
      </c>
      <c r="G636" s="54" t="s">
        <v>385</v>
      </c>
      <c r="H636" s="54" t="s">
        <v>668</v>
      </c>
      <c r="I636" s="54" t="s">
        <v>2482</v>
      </c>
      <c r="J636" s="35" t="s">
        <v>2483</v>
      </c>
      <c r="K636" s="38" t="s">
        <v>2484</v>
      </c>
      <c r="L636" s="54" t="s">
        <v>57</v>
      </c>
      <c r="M636" s="54" t="s">
        <v>2504</v>
      </c>
      <c r="N636" s="35" t="s">
        <v>391</v>
      </c>
      <c r="O636" s="36" t="s">
        <v>392</v>
      </c>
      <c r="P636" s="35" t="s">
        <v>48</v>
      </c>
    </row>
    <row r="637" spans="2:16" s="54" customFormat="1" x14ac:dyDescent="0.25">
      <c r="B637" s="54" t="s">
        <v>2809</v>
      </c>
      <c r="C637" s="34" t="s">
        <v>2810</v>
      </c>
      <c r="D637" s="34" t="s">
        <v>2811</v>
      </c>
      <c r="E637" s="54" t="s">
        <v>2812</v>
      </c>
      <c r="F637" s="54" t="s">
        <v>2813</v>
      </c>
      <c r="G637" s="54" t="s">
        <v>385</v>
      </c>
      <c r="H637" s="54" t="s">
        <v>668</v>
      </c>
      <c r="I637" s="54" t="s">
        <v>2482</v>
      </c>
      <c r="J637" s="35" t="s">
        <v>2483</v>
      </c>
      <c r="K637" s="38" t="s">
        <v>2484</v>
      </c>
      <c r="L637" s="54" t="s">
        <v>162</v>
      </c>
      <c r="M637" s="54" t="s">
        <v>2814</v>
      </c>
      <c r="N637" s="35" t="s">
        <v>391</v>
      </c>
      <c r="O637" s="36" t="s">
        <v>392</v>
      </c>
      <c r="P637" s="35" t="s">
        <v>48</v>
      </c>
    </row>
    <row r="638" spans="2:16" s="54" customFormat="1" x14ac:dyDescent="0.25">
      <c r="B638" s="54" t="s">
        <v>2815</v>
      </c>
      <c r="C638" s="34" t="s">
        <v>2816</v>
      </c>
      <c r="D638" s="34" t="s">
        <v>2803</v>
      </c>
      <c r="E638" s="54" t="s">
        <v>2817</v>
      </c>
      <c r="F638" s="54" t="s">
        <v>2818</v>
      </c>
      <c r="G638" s="54" t="s">
        <v>385</v>
      </c>
      <c r="H638" s="54" t="s">
        <v>668</v>
      </c>
      <c r="I638" s="54" t="s">
        <v>2482</v>
      </c>
      <c r="J638" s="35" t="s">
        <v>2483</v>
      </c>
      <c r="K638" s="38" t="s">
        <v>2484</v>
      </c>
      <c r="L638" s="54" t="s">
        <v>57</v>
      </c>
      <c r="M638" s="54" t="s">
        <v>2659</v>
      </c>
      <c r="N638" s="35" t="s">
        <v>391</v>
      </c>
      <c r="O638" s="36" t="s">
        <v>392</v>
      </c>
      <c r="P638" s="35" t="s">
        <v>48</v>
      </c>
    </row>
    <row r="639" spans="2:16" s="54" customFormat="1" x14ac:dyDescent="0.25">
      <c r="B639" s="54" t="s">
        <v>2819</v>
      </c>
      <c r="C639" s="34" t="s">
        <v>2820</v>
      </c>
      <c r="D639" s="34" t="s">
        <v>2310</v>
      </c>
      <c r="E639" s="54" t="s">
        <v>2821</v>
      </c>
      <c r="F639" s="54" t="s">
        <v>2822</v>
      </c>
      <c r="G639" s="54" t="s">
        <v>48</v>
      </c>
      <c r="H639" s="54" t="s">
        <v>668</v>
      </c>
      <c r="I639" s="54" t="s">
        <v>2482</v>
      </c>
      <c r="J639" s="35" t="s">
        <v>2483</v>
      </c>
      <c r="K639" s="38" t="s">
        <v>2484</v>
      </c>
      <c r="L639" s="54" t="s">
        <v>57</v>
      </c>
      <c r="M639" s="54" t="s">
        <v>2504</v>
      </c>
      <c r="N639" s="35" t="s">
        <v>391</v>
      </c>
      <c r="O639" s="36" t="s">
        <v>392</v>
      </c>
      <c r="P639" s="35" t="s">
        <v>48</v>
      </c>
    </row>
    <row r="640" spans="2:16" s="54" customFormat="1" x14ac:dyDescent="0.25">
      <c r="B640" s="54" t="s">
        <v>2823</v>
      </c>
      <c r="C640" s="34" t="s">
        <v>2824</v>
      </c>
      <c r="D640" s="34" t="s">
        <v>2053</v>
      </c>
      <c r="E640" s="54" t="s">
        <v>2825</v>
      </c>
      <c r="F640" s="54" t="s">
        <v>2826</v>
      </c>
      <c r="G640" s="54" t="s">
        <v>385</v>
      </c>
      <c r="H640" s="54" t="s">
        <v>668</v>
      </c>
      <c r="I640" s="54" t="s">
        <v>2482</v>
      </c>
      <c r="J640" s="35" t="s">
        <v>2483</v>
      </c>
      <c r="K640" s="38" t="s">
        <v>2484</v>
      </c>
      <c r="L640" s="54" t="s">
        <v>57</v>
      </c>
      <c r="M640" s="54" t="s">
        <v>2504</v>
      </c>
      <c r="N640" s="35" t="s">
        <v>391</v>
      </c>
      <c r="O640" s="36" t="s">
        <v>392</v>
      </c>
      <c r="P640" s="35" t="s">
        <v>48</v>
      </c>
    </row>
    <row r="641" spans="2:16" s="54" customFormat="1" x14ac:dyDescent="0.25">
      <c r="B641" s="54" t="s">
        <v>2827</v>
      </c>
      <c r="C641" s="34" t="s">
        <v>2828</v>
      </c>
      <c r="D641" s="34" t="s">
        <v>752</v>
      </c>
      <c r="E641" s="54" t="s">
        <v>2829</v>
      </c>
      <c r="F641" s="54" t="s">
        <v>2830</v>
      </c>
      <c r="G641" s="54" t="s">
        <v>385</v>
      </c>
      <c r="H641" s="54" t="s">
        <v>668</v>
      </c>
      <c r="I641" s="54" t="s">
        <v>2482</v>
      </c>
      <c r="J641" s="35" t="s">
        <v>2483</v>
      </c>
      <c r="K641" s="38" t="s">
        <v>2484</v>
      </c>
      <c r="L641" s="54" t="s">
        <v>57</v>
      </c>
      <c r="M641" s="54" t="s">
        <v>2737</v>
      </c>
      <c r="N641" s="35" t="s">
        <v>391</v>
      </c>
      <c r="O641" s="36" t="s">
        <v>392</v>
      </c>
      <c r="P641" s="35" t="s">
        <v>48</v>
      </c>
    </row>
    <row r="642" spans="2:16" s="54" customFormat="1" x14ac:dyDescent="0.25">
      <c r="B642" s="54" t="s">
        <v>2831</v>
      </c>
      <c r="C642" s="34" t="s">
        <v>2832</v>
      </c>
      <c r="D642" s="34" t="s">
        <v>2833</v>
      </c>
      <c r="E642" s="54" t="s">
        <v>2834</v>
      </c>
      <c r="F642" s="54" t="s">
        <v>2835</v>
      </c>
      <c r="G642" s="54" t="s">
        <v>385</v>
      </c>
      <c r="H642" s="54" t="s">
        <v>668</v>
      </c>
      <c r="I642" s="54" t="s">
        <v>2482</v>
      </c>
      <c r="J642" s="35" t="s">
        <v>2483</v>
      </c>
      <c r="K642" s="38" t="s">
        <v>2484</v>
      </c>
      <c r="L642" s="54" t="s">
        <v>57</v>
      </c>
      <c r="M642" s="54" t="s">
        <v>2683</v>
      </c>
      <c r="N642" s="35" t="s">
        <v>391</v>
      </c>
      <c r="O642" s="36" t="s">
        <v>392</v>
      </c>
      <c r="P642" s="35" t="s">
        <v>48</v>
      </c>
    </row>
    <row r="643" spans="2:16" s="54" customFormat="1" x14ac:dyDescent="0.25">
      <c r="B643" s="54" t="s">
        <v>2836</v>
      </c>
      <c r="C643" s="34" t="s">
        <v>1995</v>
      </c>
      <c r="D643" s="34" t="s">
        <v>2837</v>
      </c>
      <c r="E643" s="54" t="s">
        <v>2838</v>
      </c>
      <c r="F643" s="54" t="s">
        <v>2839</v>
      </c>
      <c r="G643" s="54" t="s">
        <v>48</v>
      </c>
      <c r="H643" s="54" t="s">
        <v>668</v>
      </c>
      <c r="I643" s="54" t="s">
        <v>2482</v>
      </c>
      <c r="J643" s="35" t="s">
        <v>2483</v>
      </c>
      <c r="K643" s="38" t="s">
        <v>2484</v>
      </c>
      <c r="L643" s="54" t="s">
        <v>57</v>
      </c>
      <c r="M643" s="54" t="s">
        <v>2504</v>
      </c>
      <c r="N643" s="35" t="s">
        <v>391</v>
      </c>
      <c r="O643" s="36" t="s">
        <v>392</v>
      </c>
      <c r="P643" s="35" t="s">
        <v>48</v>
      </c>
    </row>
    <row r="644" spans="2:16" s="54" customFormat="1" x14ac:dyDescent="0.25">
      <c r="B644" s="54" t="s">
        <v>2840</v>
      </c>
      <c r="C644" s="34" t="s">
        <v>2841</v>
      </c>
      <c r="D644" s="34" t="s">
        <v>2842</v>
      </c>
      <c r="E644" s="54" t="s">
        <v>2843</v>
      </c>
      <c r="F644" s="54" t="s">
        <v>2844</v>
      </c>
      <c r="G644" s="54" t="s">
        <v>385</v>
      </c>
      <c r="H644" s="54" t="s">
        <v>668</v>
      </c>
      <c r="I644" s="54" t="s">
        <v>2482</v>
      </c>
      <c r="J644" s="35" t="s">
        <v>2483</v>
      </c>
      <c r="K644" s="38" t="s">
        <v>2484</v>
      </c>
      <c r="L644" s="54" t="s">
        <v>162</v>
      </c>
      <c r="M644" s="54" t="s">
        <v>2845</v>
      </c>
      <c r="N644" s="35" t="s">
        <v>391</v>
      </c>
      <c r="O644" s="36" t="s">
        <v>392</v>
      </c>
      <c r="P644" s="35" t="s">
        <v>48</v>
      </c>
    </row>
    <row r="645" spans="2:16" s="54" customFormat="1" x14ac:dyDescent="0.25">
      <c r="B645" s="54" t="s">
        <v>2846</v>
      </c>
      <c r="C645" s="34" t="s">
        <v>2847</v>
      </c>
      <c r="D645" s="34" t="s">
        <v>2848</v>
      </c>
      <c r="E645" s="54" t="s">
        <v>2849</v>
      </c>
      <c r="F645" s="54" t="s">
        <v>2850</v>
      </c>
      <c r="G645" s="54" t="s">
        <v>385</v>
      </c>
      <c r="H645" s="54" t="s">
        <v>668</v>
      </c>
      <c r="I645" s="54" t="s">
        <v>2482</v>
      </c>
      <c r="J645" s="35" t="s">
        <v>2483</v>
      </c>
      <c r="K645" s="38" t="s">
        <v>2484</v>
      </c>
      <c r="L645" s="54" t="s">
        <v>57</v>
      </c>
      <c r="M645" s="54" t="s">
        <v>2504</v>
      </c>
      <c r="N645" s="35" t="s">
        <v>391</v>
      </c>
      <c r="O645" s="36" t="s">
        <v>392</v>
      </c>
      <c r="P645" s="35" t="s">
        <v>48</v>
      </c>
    </row>
    <row r="646" spans="2:16" s="54" customFormat="1" x14ac:dyDescent="0.25">
      <c r="B646" s="54" t="s">
        <v>2851</v>
      </c>
      <c r="C646" s="34" t="s">
        <v>894</v>
      </c>
      <c r="D646" s="34" t="s">
        <v>2852</v>
      </c>
      <c r="E646" s="54" t="s">
        <v>2853</v>
      </c>
      <c r="F646" s="54" t="s">
        <v>2854</v>
      </c>
      <c r="G646" s="54" t="s">
        <v>385</v>
      </c>
      <c r="H646" s="54" t="s">
        <v>668</v>
      </c>
      <c r="I646" s="54" t="s">
        <v>2482</v>
      </c>
      <c r="J646" s="35" t="s">
        <v>2483</v>
      </c>
      <c r="K646" s="38" t="s">
        <v>2484</v>
      </c>
      <c r="L646" s="54" t="s">
        <v>57</v>
      </c>
      <c r="M646" s="54" t="s">
        <v>2855</v>
      </c>
      <c r="N646" s="35" t="s">
        <v>391</v>
      </c>
      <c r="O646" s="36" t="s">
        <v>392</v>
      </c>
      <c r="P646" s="35" t="s">
        <v>48</v>
      </c>
    </row>
    <row r="647" spans="2:16" s="54" customFormat="1" x14ac:dyDescent="0.25">
      <c r="B647" s="54" t="s">
        <v>2856</v>
      </c>
      <c r="C647" s="34" t="s">
        <v>2521</v>
      </c>
      <c r="D647" s="34" t="s">
        <v>2025</v>
      </c>
      <c r="E647" s="54" t="s">
        <v>2857</v>
      </c>
      <c r="F647" s="54" t="s">
        <v>2858</v>
      </c>
      <c r="G647" s="54" t="s">
        <v>48</v>
      </c>
      <c r="H647" s="54" t="s">
        <v>668</v>
      </c>
      <c r="I647" s="54" t="s">
        <v>2482</v>
      </c>
      <c r="J647" s="35" t="s">
        <v>2483</v>
      </c>
      <c r="K647" s="38" t="s">
        <v>2484</v>
      </c>
      <c r="L647" s="54" t="s">
        <v>57</v>
      </c>
      <c r="M647" s="54" t="s">
        <v>2504</v>
      </c>
      <c r="N647" s="35" t="s">
        <v>391</v>
      </c>
      <c r="O647" s="36" t="s">
        <v>392</v>
      </c>
      <c r="P647" s="35" t="s">
        <v>48</v>
      </c>
    </row>
    <row r="648" spans="2:16" s="54" customFormat="1" x14ac:dyDescent="0.25">
      <c r="B648" s="54" t="s">
        <v>2859</v>
      </c>
      <c r="C648" s="34" t="s">
        <v>2020</v>
      </c>
      <c r="D648" s="34" t="s">
        <v>740</v>
      </c>
      <c r="E648" s="54" t="s">
        <v>2860</v>
      </c>
      <c r="F648" s="54" t="s">
        <v>2861</v>
      </c>
      <c r="G648" s="54" t="s">
        <v>385</v>
      </c>
      <c r="H648" s="54" t="s">
        <v>668</v>
      </c>
      <c r="I648" s="54" t="s">
        <v>2482</v>
      </c>
      <c r="J648" s="35" t="s">
        <v>2483</v>
      </c>
      <c r="K648" s="38" t="s">
        <v>2484</v>
      </c>
      <c r="L648" s="54" t="s">
        <v>162</v>
      </c>
      <c r="M648" s="54" t="s">
        <v>2862</v>
      </c>
      <c r="N648" s="35" t="s">
        <v>391</v>
      </c>
      <c r="O648" s="36" t="s">
        <v>392</v>
      </c>
      <c r="P648" s="35" t="s">
        <v>48</v>
      </c>
    </row>
    <row r="649" spans="2:16" s="54" customFormat="1" x14ac:dyDescent="0.25">
      <c r="B649" s="54" t="s">
        <v>2863</v>
      </c>
      <c r="C649" s="34" t="s">
        <v>2864</v>
      </c>
      <c r="D649" s="34" t="s">
        <v>2865</v>
      </c>
      <c r="E649" s="54" t="s">
        <v>2866</v>
      </c>
      <c r="F649" s="54" t="s">
        <v>2867</v>
      </c>
      <c r="G649" s="54" t="s">
        <v>385</v>
      </c>
      <c r="H649" s="54" t="s">
        <v>668</v>
      </c>
      <c r="I649" s="54" t="s">
        <v>2482</v>
      </c>
      <c r="J649" s="35" t="s">
        <v>2483</v>
      </c>
      <c r="K649" s="38" t="s">
        <v>2484</v>
      </c>
      <c r="L649" s="54" t="s">
        <v>57</v>
      </c>
      <c r="M649" s="54" t="s">
        <v>2868</v>
      </c>
      <c r="N649" s="35" t="s">
        <v>391</v>
      </c>
      <c r="O649" s="36" t="s">
        <v>392</v>
      </c>
      <c r="P649" s="35" t="s">
        <v>48</v>
      </c>
    </row>
    <row r="650" spans="2:16" s="54" customFormat="1" x14ac:dyDescent="0.25">
      <c r="B650" s="54" t="s">
        <v>2869</v>
      </c>
      <c r="C650" s="34" t="s">
        <v>2870</v>
      </c>
      <c r="D650" s="34" t="s">
        <v>2871</v>
      </c>
      <c r="E650" s="54" t="s">
        <v>2872</v>
      </c>
      <c r="F650" s="54" t="s">
        <v>2664</v>
      </c>
      <c r="G650" s="54" t="s">
        <v>385</v>
      </c>
      <c r="H650" s="54" t="s">
        <v>668</v>
      </c>
      <c r="I650" s="54" t="s">
        <v>2482</v>
      </c>
      <c r="J650" s="35" t="s">
        <v>2483</v>
      </c>
      <c r="K650" s="38" t="s">
        <v>2484</v>
      </c>
      <c r="L650" s="54" t="s">
        <v>57</v>
      </c>
      <c r="M650" s="54" t="s">
        <v>2873</v>
      </c>
      <c r="N650" s="35" t="s">
        <v>391</v>
      </c>
      <c r="O650" s="36" t="s">
        <v>392</v>
      </c>
      <c r="P650" s="35" t="s">
        <v>48</v>
      </c>
    </row>
    <row r="651" spans="2:16" s="54" customFormat="1" x14ac:dyDescent="0.25">
      <c r="B651" s="54" t="s">
        <v>2874</v>
      </c>
      <c r="C651" s="34" t="s">
        <v>2875</v>
      </c>
      <c r="D651" s="34" t="s">
        <v>2876</v>
      </c>
      <c r="E651" s="54" t="s">
        <v>2877</v>
      </c>
      <c r="F651" s="54" t="s">
        <v>2878</v>
      </c>
      <c r="G651" s="54" t="s">
        <v>385</v>
      </c>
      <c r="H651" s="54" t="s">
        <v>668</v>
      </c>
      <c r="I651" s="54" t="s">
        <v>2482</v>
      </c>
      <c r="J651" s="35" t="s">
        <v>2483</v>
      </c>
      <c r="K651" s="38" t="s">
        <v>2484</v>
      </c>
      <c r="L651" s="54" t="s">
        <v>57</v>
      </c>
      <c r="M651" s="54" t="s">
        <v>2653</v>
      </c>
      <c r="N651" s="35" t="s">
        <v>391</v>
      </c>
      <c r="O651" s="36" t="s">
        <v>392</v>
      </c>
      <c r="P651" s="35" t="s">
        <v>48</v>
      </c>
    </row>
    <row r="652" spans="2:16" s="54" customFormat="1" x14ac:dyDescent="0.25">
      <c r="B652" s="54" t="s">
        <v>2879</v>
      </c>
      <c r="C652" s="34" t="s">
        <v>680</v>
      </c>
      <c r="D652" s="34" t="s">
        <v>2880</v>
      </c>
      <c r="E652" s="54" t="s">
        <v>2881</v>
      </c>
      <c r="F652" s="54" t="s">
        <v>2882</v>
      </c>
      <c r="G652" s="54" t="s">
        <v>385</v>
      </c>
      <c r="H652" s="54" t="s">
        <v>668</v>
      </c>
      <c r="I652" s="54" t="s">
        <v>2482</v>
      </c>
      <c r="J652" s="35" t="s">
        <v>2483</v>
      </c>
      <c r="K652" s="38" t="s">
        <v>2484</v>
      </c>
      <c r="L652" s="54" t="s">
        <v>57</v>
      </c>
      <c r="M652" s="54" t="s">
        <v>2504</v>
      </c>
      <c r="N652" s="35" t="s">
        <v>391</v>
      </c>
      <c r="O652" s="36" t="s">
        <v>392</v>
      </c>
      <c r="P652" s="35" t="s">
        <v>48</v>
      </c>
    </row>
    <row r="653" spans="2:16" s="54" customFormat="1" x14ac:dyDescent="0.25">
      <c r="B653" s="54" t="s">
        <v>2883</v>
      </c>
      <c r="C653" s="34" t="s">
        <v>675</v>
      </c>
      <c r="D653" s="34" t="s">
        <v>2884</v>
      </c>
      <c r="E653" s="54" t="s">
        <v>2885</v>
      </c>
      <c r="F653" s="54" t="s">
        <v>2886</v>
      </c>
      <c r="G653" s="54" t="s">
        <v>385</v>
      </c>
      <c r="H653" s="54" t="s">
        <v>668</v>
      </c>
      <c r="I653" s="54" t="s">
        <v>2482</v>
      </c>
      <c r="J653" s="35" t="s">
        <v>2483</v>
      </c>
      <c r="K653" s="38" t="s">
        <v>2484</v>
      </c>
      <c r="L653" s="54" t="s">
        <v>57</v>
      </c>
      <c r="M653" s="54" t="s">
        <v>2549</v>
      </c>
      <c r="N653" s="35" t="s">
        <v>391</v>
      </c>
      <c r="O653" s="36" t="s">
        <v>392</v>
      </c>
      <c r="P653" s="35" t="s">
        <v>48</v>
      </c>
    </row>
    <row r="654" spans="2:16" s="54" customFormat="1" x14ac:dyDescent="0.25">
      <c r="B654" s="54" t="s">
        <v>2887</v>
      </c>
      <c r="C654" s="34" t="s">
        <v>2888</v>
      </c>
      <c r="D654" s="34" t="s">
        <v>767</v>
      </c>
      <c r="E654" s="54" t="s">
        <v>2889</v>
      </c>
      <c r="F654" s="54" t="s">
        <v>2890</v>
      </c>
      <c r="G654" s="54" t="s">
        <v>385</v>
      </c>
      <c r="H654" s="54" t="s">
        <v>668</v>
      </c>
      <c r="I654" s="54" t="s">
        <v>2482</v>
      </c>
      <c r="J654" s="35" t="s">
        <v>2483</v>
      </c>
      <c r="K654" s="38" t="s">
        <v>2484</v>
      </c>
      <c r="L654" s="54" t="s">
        <v>57</v>
      </c>
      <c r="M654" s="54" t="s">
        <v>2504</v>
      </c>
      <c r="N654" s="35" t="s">
        <v>391</v>
      </c>
      <c r="O654" s="36" t="s">
        <v>392</v>
      </c>
      <c r="P654" s="35" t="s">
        <v>48</v>
      </c>
    </row>
    <row r="655" spans="2:16" s="54" customFormat="1" x14ac:dyDescent="0.25">
      <c r="B655" s="54" t="s">
        <v>2891</v>
      </c>
      <c r="C655" s="34" t="s">
        <v>2892</v>
      </c>
      <c r="D655" s="34" t="s">
        <v>826</v>
      </c>
      <c r="E655" s="54" t="s">
        <v>2893</v>
      </c>
      <c r="F655" s="54" t="s">
        <v>2106</v>
      </c>
      <c r="G655" s="54" t="s">
        <v>385</v>
      </c>
      <c r="H655" s="54" t="s">
        <v>668</v>
      </c>
      <c r="I655" s="54" t="s">
        <v>2482</v>
      </c>
      <c r="J655" s="35" t="s">
        <v>2483</v>
      </c>
      <c r="K655" s="38" t="s">
        <v>2484</v>
      </c>
      <c r="L655" s="54" t="s">
        <v>57</v>
      </c>
      <c r="M655" s="54" t="s">
        <v>2549</v>
      </c>
      <c r="N655" s="35" t="s">
        <v>391</v>
      </c>
      <c r="O655" s="36" t="s">
        <v>392</v>
      </c>
      <c r="P655" s="35" t="s">
        <v>48</v>
      </c>
    </row>
    <row r="656" spans="2:16" s="54" customFormat="1" x14ac:dyDescent="0.25">
      <c r="B656" s="54" t="s">
        <v>2894</v>
      </c>
      <c r="C656" s="34" t="s">
        <v>2096</v>
      </c>
      <c r="D656" s="34" t="s">
        <v>2895</v>
      </c>
      <c r="E656" s="54" t="s">
        <v>2896</v>
      </c>
      <c r="F656" s="54" t="s">
        <v>1790</v>
      </c>
      <c r="G656" s="54" t="s">
        <v>385</v>
      </c>
      <c r="H656" s="54" t="s">
        <v>668</v>
      </c>
      <c r="I656" s="54" t="s">
        <v>2482</v>
      </c>
      <c r="J656" s="35" t="s">
        <v>2483</v>
      </c>
      <c r="K656" s="38" t="s">
        <v>2484</v>
      </c>
      <c r="L656" s="54" t="s">
        <v>57</v>
      </c>
      <c r="M656" s="54" t="s">
        <v>2653</v>
      </c>
      <c r="N656" s="35" t="s">
        <v>391</v>
      </c>
      <c r="O656" s="36" t="s">
        <v>392</v>
      </c>
      <c r="P656" s="35" t="s">
        <v>48</v>
      </c>
    </row>
    <row r="657" spans="2:16" s="54" customFormat="1" x14ac:dyDescent="0.25">
      <c r="B657" s="54" t="s">
        <v>2897</v>
      </c>
      <c r="C657" s="34" t="s">
        <v>1038</v>
      </c>
      <c r="D657" s="34" t="s">
        <v>868</v>
      </c>
      <c r="E657" s="54" t="s">
        <v>2898</v>
      </c>
      <c r="F657" s="54" t="s">
        <v>2674</v>
      </c>
      <c r="G657" s="54" t="s">
        <v>385</v>
      </c>
      <c r="H657" s="54" t="s">
        <v>668</v>
      </c>
      <c r="I657" s="54" t="s">
        <v>2482</v>
      </c>
      <c r="J657" s="35" t="s">
        <v>2483</v>
      </c>
      <c r="K657" s="38" t="s">
        <v>2484</v>
      </c>
      <c r="L657" s="54" t="s">
        <v>162</v>
      </c>
      <c r="M657" s="54" t="s">
        <v>1584</v>
      </c>
      <c r="N657" s="35" t="s">
        <v>391</v>
      </c>
      <c r="O657" s="36" t="s">
        <v>392</v>
      </c>
      <c r="P657" s="35" t="s">
        <v>48</v>
      </c>
    </row>
    <row r="658" spans="2:16" s="54" customFormat="1" x14ac:dyDescent="0.25">
      <c r="B658" s="54" t="s">
        <v>2899</v>
      </c>
      <c r="C658" s="34" t="s">
        <v>680</v>
      </c>
      <c r="D658" s="34" t="s">
        <v>685</v>
      </c>
      <c r="E658" s="54" t="s">
        <v>2900</v>
      </c>
      <c r="F658" s="54" t="s">
        <v>2901</v>
      </c>
      <c r="G658" s="54" t="s">
        <v>385</v>
      </c>
      <c r="H658" s="54" t="s">
        <v>668</v>
      </c>
      <c r="I658" s="54" t="s">
        <v>2482</v>
      </c>
      <c r="J658" s="35" t="s">
        <v>2483</v>
      </c>
      <c r="K658" s="38" t="s">
        <v>2484</v>
      </c>
      <c r="L658" s="54" t="s">
        <v>162</v>
      </c>
      <c r="M658" s="54" t="s">
        <v>2732</v>
      </c>
      <c r="N658" s="35" t="s">
        <v>391</v>
      </c>
      <c r="O658" s="36" t="s">
        <v>392</v>
      </c>
      <c r="P658" s="35" t="s">
        <v>48</v>
      </c>
    </row>
    <row r="659" spans="2:16" s="54" customFormat="1" x14ac:dyDescent="0.25">
      <c r="B659" s="54" t="s">
        <v>2902</v>
      </c>
      <c r="C659" s="34" t="s">
        <v>2903</v>
      </c>
      <c r="D659" s="34" t="s">
        <v>2904</v>
      </c>
      <c r="E659" s="54" t="s">
        <v>2905</v>
      </c>
      <c r="F659" s="54" t="s">
        <v>2678</v>
      </c>
      <c r="G659" s="54" t="s">
        <v>385</v>
      </c>
      <c r="H659" s="54" t="s">
        <v>668</v>
      </c>
      <c r="I659" s="54" t="s">
        <v>2482</v>
      </c>
      <c r="J659" s="35" t="s">
        <v>2483</v>
      </c>
      <c r="K659" s="38" t="s">
        <v>2484</v>
      </c>
      <c r="L659" s="54" t="s">
        <v>57</v>
      </c>
      <c r="M659" s="54" t="s">
        <v>2558</v>
      </c>
      <c r="N659" s="35" t="s">
        <v>391</v>
      </c>
      <c r="O659" s="36" t="s">
        <v>392</v>
      </c>
      <c r="P659" s="35" t="s">
        <v>48</v>
      </c>
    </row>
    <row r="660" spans="2:16" s="54" customFormat="1" x14ac:dyDescent="0.25">
      <c r="B660" s="54" t="s">
        <v>2906</v>
      </c>
      <c r="C660" s="34" t="s">
        <v>886</v>
      </c>
      <c r="D660" s="34" t="s">
        <v>2907</v>
      </c>
      <c r="E660" s="54" t="s">
        <v>2908</v>
      </c>
      <c r="F660" s="54" t="s">
        <v>2909</v>
      </c>
      <c r="G660" s="54" t="s">
        <v>385</v>
      </c>
      <c r="H660" s="54" t="s">
        <v>668</v>
      </c>
      <c r="I660" s="54" t="s">
        <v>2482</v>
      </c>
      <c r="J660" s="35" t="s">
        <v>2483</v>
      </c>
      <c r="K660" s="38" t="s">
        <v>2484</v>
      </c>
      <c r="L660" s="54" t="s">
        <v>57</v>
      </c>
      <c r="M660" s="54" t="s">
        <v>2504</v>
      </c>
      <c r="N660" s="35" t="s">
        <v>391</v>
      </c>
      <c r="O660" s="36" t="s">
        <v>392</v>
      </c>
      <c r="P660" s="35" t="s">
        <v>48</v>
      </c>
    </row>
    <row r="661" spans="2:16" s="54" customFormat="1" x14ac:dyDescent="0.25">
      <c r="B661" s="54" t="s">
        <v>2910</v>
      </c>
      <c r="C661" s="34" t="s">
        <v>2911</v>
      </c>
      <c r="D661" s="34" t="s">
        <v>1027</v>
      </c>
      <c r="E661" s="54" t="s">
        <v>2912</v>
      </c>
      <c r="F661" s="54" t="s">
        <v>1800</v>
      </c>
      <c r="G661" s="54" t="s">
        <v>385</v>
      </c>
      <c r="H661" s="54" t="s">
        <v>668</v>
      </c>
      <c r="I661" s="54" t="s">
        <v>2482</v>
      </c>
      <c r="J661" s="35" t="s">
        <v>2483</v>
      </c>
      <c r="K661" s="38" t="s">
        <v>2484</v>
      </c>
      <c r="L661" s="54" t="s">
        <v>57</v>
      </c>
      <c r="M661" s="54" t="s">
        <v>2504</v>
      </c>
      <c r="N661" s="35" t="s">
        <v>391</v>
      </c>
      <c r="O661" s="36" t="s">
        <v>392</v>
      </c>
      <c r="P661" s="35" t="s">
        <v>48</v>
      </c>
    </row>
    <row r="662" spans="2:16" s="54" customFormat="1" x14ac:dyDescent="0.25">
      <c r="B662" s="54" t="s">
        <v>2913</v>
      </c>
      <c r="C662" s="34" t="s">
        <v>2914</v>
      </c>
      <c r="D662" s="34" t="s">
        <v>2915</v>
      </c>
      <c r="E662" s="54" t="s">
        <v>2916</v>
      </c>
      <c r="F662" s="54" t="s">
        <v>2917</v>
      </c>
      <c r="G662" s="54" t="s">
        <v>385</v>
      </c>
      <c r="H662" s="54" t="s">
        <v>668</v>
      </c>
      <c r="I662" s="54" t="s">
        <v>2482</v>
      </c>
      <c r="J662" s="35" t="s">
        <v>2483</v>
      </c>
      <c r="K662" s="38" t="s">
        <v>2484</v>
      </c>
      <c r="L662" s="54" t="s">
        <v>57</v>
      </c>
      <c r="M662" s="54" t="s">
        <v>2504</v>
      </c>
      <c r="N662" s="35" t="s">
        <v>391</v>
      </c>
      <c r="O662" s="36" t="s">
        <v>392</v>
      </c>
      <c r="P662" s="35" t="s">
        <v>48</v>
      </c>
    </row>
    <row r="663" spans="2:16" s="54" customFormat="1" x14ac:dyDescent="0.25">
      <c r="B663" s="54" t="s">
        <v>2918</v>
      </c>
      <c r="C663" s="34" t="s">
        <v>2919</v>
      </c>
      <c r="D663" s="34" t="s">
        <v>760</v>
      </c>
      <c r="E663" s="54" t="s">
        <v>2048</v>
      </c>
      <c r="F663" s="54" t="s">
        <v>2920</v>
      </c>
      <c r="G663" s="54" t="s">
        <v>385</v>
      </c>
      <c r="H663" s="54" t="s">
        <v>668</v>
      </c>
      <c r="I663" s="54" t="s">
        <v>2482</v>
      </c>
      <c r="J663" s="35" t="s">
        <v>2483</v>
      </c>
      <c r="K663" s="38" t="s">
        <v>2484</v>
      </c>
      <c r="L663" s="54" t="s">
        <v>57</v>
      </c>
      <c r="M663" s="54" t="s">
        <v>2504</v>
      </c>
      <c r="N663" s="35" t="s">
        <v>391</v>
      </c>
      <c r="O663" s="36" t="s">
        <v>392</v>
      </c>
      <c r="P663" s="35" t="s">
        <v>48</v>
      </c>
    </row>
    <row r="664" spans="2:16" s="54" customFormat="1" x14ac:dyDescent="0.25">
      <c r="B664" s="54" t="s">
        <v>2921</v>
      </c>
      <c r="C664" s="34" t="s">
        <v>2044</v>
      </c>
      <c r="D664" s="34" t="s">
        <v>2922</v>
      </c>
      <c r="E664" s="54" t="s">
        <v>2923</v>
      </c>
      <c r="F664" s="54" t="s">
        <v>667</v>
      </c>
      <c r="G664" s="54" t="s">
        <v>385</v>
      </c>
      <c r="H664" s="54" t="s">
        <v>668</v>
      </c>
      <c r="I664" s="54" t="s">
        <v>2482</v>
      </c>
      <c r="J664" s="35" t="s">
        <v>2483</v>
      </c>
      <c r="K664" s="38" t="s">
        <v>2484</v>
      </c>
      <c r="L664" s="54" t="s">
        <v>57</v>
      </c>
      <c r="M664" s="54" t="s">
        <v>2504</v>
      </c>
      <c r="N664" s="35" t="s">
        <v>391</v>
      </c>
      <c r="O664" s="36" t="s">
        <v>392</v>
      </c>
      <c r="P664" s="35" t="s">
        <v>48</v>
      </c>
    </row>
    <row r="665" spans="2:16" s="54" customFormat="1" x14ac:dyDescent="0.25">
      <c r="B665" s="54" t="s">
        <v>2924</v>
      </c>
      <c r="C665" s="34" t="s">
        <v>2215</v>
      </c>
      <c r="D665" s="34" t="s">
        <v>740</v>
      </c>
      <c r="E665" s="54" t="s">
        <v>2925</v>
      </c>
      <c r="F665" s="54" t="s">
        <v>1871</v>
      </c>
      <c r="G665" s="54" t="s">
        <v>48</v>
      </c>
      <c r="H665" s="54" t="s">
        <v>668</v>
      </c>
      <c r="I665" s="54" t="s">
        <v>2482</v>
      </c>
      <c r="J665" s="35" t="s">
        <v>2483</v>
      </c>
      <c r="K665" s="38" t="s">
        <v>2484</v>
      </c>
      <c r="L665" s="54" t="s">
        <v>458</v>
      </c>
      <c r="M665" s="54" t="s">
        <v>2504</v>
      </c>
      <c r="N665" s="35" t="s">
        <v>391</v>
      </c>
      <c r="O665" s="36" t="s">
        <v>392</v>
      </c>
      <c r="P665" s="35" t="s">
        <v>48</v>
      </c>
    </row>
    <row r="666" spans="2:16" s="54" customFormat="1" x14ac:dyDescent="0.25">
      <c r="B666" s="54" t="s">
        <v>2926</v>
      </c>
      <c r="C666" s="34" t="s">
        <v>2927</v>
      </c>
      <c r="D666" s="34" t="s">
        <v>809</v>
      </c>
      <c r="E666" s="54" t="s">
        <v>2928</v>
      </c>
      <c r="F666" s="54" t="s">
        <v>413</v>
      </c>
      <c r="G666" s="54" t="s">
        <v>385</v>
      </c>
      <c r="H666" s="54" t="s">
        <v>668</v>
      </c>
      <c r="I666" s="54" t="s">
        <v>2482</v>
      </c>
      <c r="J666" s="35" t="s">
        <v>2483</v>
      </c>
      <c r="K666" s="38" t="s">
        <v>2484</v>
      </c>
      <c r="L666" s="54" t="s">
        <v>57</v>
      </c>
      <c r="M666" s="54" t="s">
        <v>2504</v>
      </c>
      <c r="N666" s="35" t="s">
        <v>391</v>
      </c>
      <c r="O666" s="36" t="s">
        <v>392</v>
      </c>
      <c r="P666" s="35" t="s">
        <v>48</v>
      </c>
    </row>
    <row r="667" spans="2:16" s="54" customFormat="1" x14ac:dyDescent="0.25">
      <c r="B667" s="54" t="s">
        <v>2929</v>
      </c>
      <c r="C667" s="34" t="s">
        <v>2930</v>
      </c>
      <c r="D667" s="34" t="s">
        <v>886</v>
      </c>
      <c r="E667" s="54" t="s">
        <v>2931</v>
      </c>
      <c r="F667" s="54" t="s">
        <v>2932</v>
      </c>
      <c r="G667" s="54" t="s">
        <v>385</v>
      </c>
      <c r="H667" s="54" t="s">
        <v>668</v>
      </c>
      <c r="I667" s="54" t="s">
        <v>2482</v>
      </c>
      <c r="J667" s="35" t="s">
        <v>2483</v>
      </c>
      <c r="K667" s="38" t="s">
        <v>2484</v>
      </c>
      <c r="L667" s="54" t="s">
        <v>1863</v>
      </c>
      <c r="M667" s="54" t="s">
        <v>2732</v>
      </c>
      <c r="N667" s="35" t="s">
        <v>391</v>
      </c>
      <c r="O667" s="36" t="s">
        <v>392</v>
      </c>
      <c r="P667" s="35" t="s">
        <v>48</v>
      </c>
    </row>
    <row r="668" spans="2:16" s="54" customFormat="1" x14ac:dyDescent="0.25">
      <c r="B668" s="54" t="s">
        <v>2933</v>
      </c>
      <c r="C668" s="34" t="s">
        <v>680</v>
      </c>
      <c r="D668" s="34" t="s">
        <v>2934</v>
      </c>
      <c r="E668" s="54" t="s">
        <v>2935</v>
      </c>
      <c r="F668" s="54" t="s">
        <v>859</v>
      </c>
      <c r="G668" s="54" t="s">
        <v>385</v>
      </c>
      <c r="H668" s="54" t="s">
        <v>668</v>
      </c>
      <c r="I668" s="54" t="s">
        <v>2482</v>
      </c>
      <c r="J668" s="35" t="s">
        <v>2483</v>
      </c>
      <c r="K668" s="38" t="s">
        <v>2484</v>
      </c>
      <c r="L668" s="54" t="s">
        <v>458</v>
      </c>
      <c r="M668" s="54" t="s">
        <v>2504</v>
      </c>
      <c r="N668" s="35" t="s">
        <v>391</v>
      </c>
      <c r="O668" s="36" t="s">
        <v>392</v>
      </c>
      <c r="P668" s="35" t="s">
        <v>48</v>
      </c>
    </row>
    <row r="669" spans="2:16" s="54" customFormat="1" x14ac:dyDescent="0.25">
      <c r="B669" s="54" t="s">
        <v>2936</v>
      </c>
      <c r="C669" s="34" t="s">
        <v>2937</v>
      </c>
      <c r="D669" s="34" t="s">
        <v>2938</v>
      </c>
      <c r="E669" s="54" t="s">
        <v>2939</v>
      </c>
      <c r="F669" s="54" t="s">
        <v>2940</v>
      </c>
      <c r="G669" s="54" t="s">
        <v>385</v>
      </c>
      <c r="H669" s="54" t="s">
        <v>668</v>
      </c>
      <c r="I669" s="54" t="s">
        <v>2482</v>
      </c>
      <c r="J669" s="35" t="s">
        <v>2483</v>
      </c>
      <c r="K669" s="38" t="s">
        <v>2484</v>
      </c>
      <c r="L669" s="54" t="s">
        <v>458</v>
      </c>
      <c r="M669" s="54" t="s">
        <v>2504</v>
      </c>
      <c r="N669" s="35" t="s">
        <v>391</v>
      </c>
      <c r="O669" s="36" t="s">
        <v>392</v>
      </c>
      <c r="P669" s="35" t="s">
        <v>48</v>
      </c>
    </row>
    <row r="670" spans="2:16" s="54" customFormat="1" x14ac:dyDescent="0.25">
      <c r="B670" s="54" t="s">
        <v>2941</v>
      </c>
      <c r="C670" s="34" t="s">
        <v>675</v>
      </c>
      <c r="D670" s="34" t="s">
        <v>2942</v>
      </c>
      <c r="E670" s="54" t="s">
        <v>2943</v>
      </c>
      <c r="F670" s="54" t="s">
        <v>2751</v>
      </c>
      <c r="G670" s="54" t="s">
        <v>385</v>
      </c>
      <c r="H670" s="54" t="s">
        <v>668</v>
      </c>
      <c r="I670" s="54" t="s">
        <v>2482</v>
      </c>
      <c r="J670" s="35" t="s">
        <v>2483</v>
      </c>
      <c r="K670" s="38" t="s">
        <v>2484</v>
      </c>
      <c r="L670" s="54" t="s">
        <v>458</v>
      </c>
      <c r="M670" s="54" t="s">
        <v>2504</v>
      </c>
      <c r="N670" s="35" t="s">
        <v>391</v>
      </c>
      <c r="O670" s="36" t="s">
        <v>392</v>
      </c>
      <c r="P670" s="35" t="s">
        <v>48</v>
      </c>
    </row>
    <row r="671" spans="2:16" s="54" customFormat="1" x14ac:dyDescent="0.25">
      <c r="B671" s="54" t="s">
        <v>2944</v>
      </c>
      <c r="C671" s="34" t="s">
        <v>1027</v>
      </c>
      <c r="D671" s="34" t="s">
        <v>2945</v>
      </c>
      <c r="E671" s="54" t="s">
        <v>2946</v>
      </c>
      <c r="F671" s="54" t="s">
        <v>2794</v>
      </c>
      <c r="G671" s="54" t="s">
        <v>385</v>
      </c>
      <c r="H671" s="54" t="s">
        <v>668</v>
      </c>
      <c r="I671" s="54" t="s">
        <v>2482</v>
      </c>
      <c r="J671" s="35" t="s">
        <v>2483</v>
      </c>
      <c r="K671" s="38" t="s">
        <v>2484</v>
      </c>
      <c r="L671" s="54" t="s">
        <v>458</v>
      </c>
      <c r="M671" s="54" t="s">
        <v>2504</v>
      </c>
      <c r="N671" s="35" t="s">
        <v>391</v>
      </c>
      <c r="O671" s="36" t="s">
        <v>392</v>
      </c>
      <c r="P671" s="35" t="s">
        <v>48</v>
      </c>
    </row>
    <row r="672" spans="2:16" s="54" customFormat="1" x14ac:dyDescent="0.25">
      <c r="B672" s="54" t="s">
        <v>2947</v>
      </c>
      <c r="C672" s="34" t="s">
        <v>2948</v>
      </c>
      <c r="D672" s="34" t="s">
        <v>2949</v>
      </c>
      <c r="E672" s="54" t="s">
        <v>2950</v>
      </c>
      <c r="F672" s="54" t="s">
        <v>2801</v>
      </c>
      <c r="G672" s="54" t="s">
        <v>385</v>
      </c>
      <c r="H672" s="54" t="s">
        <v>668</v>
      </c>
      <c r="I672" s="54" t="s">
        <v>2482</v>
      </c>
      <c r="J672" s="35" t="s">
        <v>2483</v>
      </c>
      <c r="K672" s="38" t="s">
        <v>2484</v>
      </c>
      <c r="L672" s="54" t="s">
        <v>458</v>
      </c>
      <c r="M672" s="54" t="s">
        <v>2504</v>
      </c>
      <c r="N672" s="35" t="s">
        <v>391</v>
      </c>
      <c r="O672" s="36" t="s">
        <v>392</v>
      </c>
      <c r="P672" s="35" t="s">
        <v>48</v>
      </c>
    </row>
    <row r="673" spans="2:17" s="54" customFormat="1" x14ac:dyDescent="0.25">
      <c r="B673" s="54" t="s">
        <v>2951</v>
      </c>
      <c r="C673" s="34" t="s">
        <v>2044</v>
      </c>
      <c r="D673" s="34" t="s">
        <v>1113</v>
      </c>
      <c r="E673" s="54" t="s">
        <v>2952</v>
      </c>
      <c r="F673" s="54" t="s">
        <v>2953</v>
      </c>
      <c r="G673" s="54" t="s">
        <v>385</v>
      </c>
      <c r="H673" s="54" t="s">
        <v>668</v>
      </c>
      <c r="I673" s="54" t="s">
        <v>2482</v>
      </c>
      <c r="J673" s="35" t="s">
        <v>2483</v>
      </c>
      <c r="K673" s="38" t="s">
        <v>2484</v>
      </c>
      <c r="L673" s="54" t="s">
        <v>458</v>
      </c>
      <c r="M673" s="54" t="s">
        <v>2504</v>
      </c>
      <c r="N673" s="35" t="s">
        <v>391</v>
      </c>
      <c r="O673" s="36" t="s">
        <v>392</v>
      </c>
      <c r="P673" s="35" t="s">
        <v>48</v>
      </c>
    </row>
    <row r="674" spans="2:17" s="54" customFormat="1" x14ac:dyDescent="0.25">
      <c r="B674" s="54" t="s">
        <v>2954</v>
      </c>
      <c r="C674" s="34" t="s">
        <v>2955</v>
      </c>
      <c r="D674" s="34" t="s">
        <v>809</v>
      </c>
      <c r="E674" s="54" t="s">
        <v>2956</v>
      </c>
      <c r="F674" s="54" t="s">
        <v>2312</v>
      </c>
      <c r="G674" s="54" t="s">
        <v>385</v>
      </c>
      <c r="H674" s="54" t="s">
        <v>668</v>
      </c>
      <c r="I674" s="54" t="s">
        <v>2482</v>
      </c>
      <c r="J674" s="35" t="s">
        <v>2483</v>
      </c>
      <c r="K674" s="38" t="s">
        <v>2484</v>
      </c>
      <c r="L674" s="54" t="s">
        <v>458</v>
      </c>
      <c r="M674" s="54" t="s">
        <v>2504</v>
      </c>
      <c r="N674" s="35" t="s">
        <v>391</v>
      </c>
      <c r="O674" s="36" t="s">
        <v>392</v>
      </c>
      <c r="P674" s="35" t="s">
        <v>48</v>
      </c>
    </row>
    <row r="675" spans="2:17" s="54" customFormat="1" x14ac:dyDescent="0.25">
      <c r="B675" s="54" t="s">
        <v>2957</v>
      </c>
      <c r="C675" s="34" t="s">
        <v>2958</v>
      </c>
      <c r="D675" s="34" t="s">
        <v>2959</v>
      </c>
      <c r="E675" s="54" t="s">
        <v>2960</v>
      </c>
      <c r="F675" s="54" t="s">
        <v>2321</v>
      </c>
      <c r="G675" s="54" t="s">
        <v>48</v>
      </c>
      <c r="H675" s="54" t="s">
        <v>668</v>
      </c>
      <c r="I675" s="54" t="s">
        <v>2482</v>
      </c>
      <c r="J675" s="35" t="s">
        <v>2483</v>
      </c>
      <c r="K675" s="38" t="s">
        <v>2484</v>
      </c>
      <c r="L675" s="54" t="s">
        <v>458</v>
      </c>
      <c r="M675" s="54" t="s">
        <v>2504</v>
      </c>
      <c r="N675" s="35" t="s">
        <v>391</v>
      </c>
      <c r="O675" s="36" t="s">
        <v>392</v>
      </c>
      <c r="P675" s="35" t="s">
        <v>48</v>
      </c>
    </row>
    <row r="676" spans="2:17" s="54" customFormat="1" x14ac:dyDescent="0.25">
      <c r="B676" s="54" t="s">
        <v>2961</v>
      </c>
      <c r="C676" s="34" t="s">
        <v>2637</v>
      </c>
      <c r="D676" s="34" t="s">
        <v>475</v>
      </c>
      <c r="E676" s="54" t="s">
        <v>2962</v>
      </c>
      <c r="F676" s="54" t="s">
        <v>926</v>
      </c>
      <c r="G676" s="54" t="s">
        <v>385</v>
      </c>
      <c r="H676" s="54" t="s">
        <v>1073</v>
      </c>
      <c r="I676" s="54" t="s">
        <v>2482</v>
      </c>
      <c r="J676" s="35" t="s">
        <v>2483</v>
      </c>
      <c r="K676" s="38" t="s">
        <v>2484</v>
      </c>
      <c r="L676" s="54" t="s">
        <v>57</v>
      </c>
      <c r="M676" s="54" t="s">
        <v>2504</v>
      </c>
      <c r="N676" s="35" t="s">
        <v>391</v>
      </c>
      <c r="O676" s="36" t="s">
        <v>392</v>
      </c>
      <c r="P676" s="35" t="s">
        <v>48</v>
      </c>
    </row>
    <row r="677" spans="2:17" s="54" customFormat="1" x14ac:dyDescent="0.25">
      <c r="B677" s="54" t="s">
        <v>2963</v>
      </c>
      <c r="C677" s="34" t="s">
        <v>1090</v>
      </c>
      <c r="D677" s="34" t="s">
        <v>2469</v>
      </c>
      <c r="E677" s="54" t="s">
        <v>2964</v>
      </c>
      <c r="F677" s="54" t="s">
        <v>2965</v>
      </c>
      <c r="G677" s="54" t="s">
        <v>385</v>
      </c>
      <c r="H677" s="54" t="s">
        <v>386</v>
      </c>
      <c r="I677" s="54" t="s">
        <v>2482</v>
      </c>
      <c r="J677" s="35" t="s">
        <v>2483</v>
      </c>
      <c r="K677" s="38" t="s">
        <v>2484</v>
      </c>
      <c r="L677" s="54" t="s">
        <v>57</v>
      </c>
      <c r="M677" s="54" t="s">
        <v>2966</v>
      </c>
      <c r="N677" s="35" t="s">
        <v>1079</v>
      </c>
      <c r="O677" s="36" t="s">
        <v>392</v>
      </c>
      <c r="P677" s="35" t="s">
        <v>48</v>
      </c>
      <c r="Q677" s="54" t="s">
        <v>1088</v>
      </c>
    </row>
    <row r="678" spans="2:17" s="54" customFormat="1" x14ac:dyDescent="0.25">
      <c r="B678" s="54" t="s">
        <v>2967</v>
      </c>
      <c r="C678" s="34" t="s">
        <v>1136</v>
      </c>
      <c r="D678" s="34" t="s">
        <v>553</v>
      </c>
      <c r="E678" s="54" t="s">
        <v>2968</v>
      </c>
      <c r="F678" s="54" t="s">
        <v>2969</v>
      </c>
      <c r="G678" s="54" t="s">
        <v>385</v>
      </c>
      <c r="H678" s="54" t="s">
        <v>386</v>
      </c>
      <c r="I678" s="54" t="s">
        <v>2482</v>
      </c>
      <c r="J678" s="35" t="s">
        <v>2483</v>
      </c>
      <c r="K678" s="38" t="s">
        <v>2484</v>
      </c>
      <c r="L678" s="54" t="s">
        <v>57</v>
      </c>
      <c r="M678" s="54" t="s">
        <v>2970</v>
      </c>
      <c r="N678" s="35" t="s">
        <v>1079</v>
      </c>
      <c r="O678" s="36" t="s">
        <v>392</v>
      </c>
      <c r="P678" s="35" t="s">
        <v>48</v>
      </c>
      <c r="Q678" s="54" t="s">
        <v>1088</v>
      </c>
    </row>
    <row r="679" spans="2:17" s="54" customFormat="1" x14ac:dyDescent="0.25">
      <c r="B679" s="54" t="s">
        <v>2971</v>
      </c>
      <c r="C679" s="34" t="s">
        <v>2972</v>
      </c>
      <c r="D679" s="34" t="s">
        <v>2973</v>
      </c>
      <c r="E679" s="54" t="s">
        <v>2974</v>
      </c>
      <c r="F679" s="54" t="s">
        <v>2975</v>
      </c>
      <c r="G679" s="54" t="s">
        <v>385</v>
      </c>
      <c r="H679" s="54" t="s">
        <v>386</v>
      </c>
      <c r="I679" s="54" t="s">
        <v>2482</v>
      </c>
      <c r="J679" s="35" t="s">
        <v>2483</v>
      </c>
      <c r="K679" s="38" t="s">
        <v>2484</v>
      </c>
      <c r="L679" s="54" t="s">
        <v>57</v>
      </c>
      <c r="M679" s="54" t="s">
        <v>2970</v>
      </c>
      <c r="N679" s="35" t="s">
        <v>1079</v>
      </c>
      <c r="O679" s="36" t="s">
        <v>392</v>
      </c>
      <c r="P679" s="35" t="s">
        <v>48</v>
      </c>
      <c r="Q679" s="54" t="s">
        <v>1088</v>
      </c>
    </row>
    <row r="680" spans="2:17" s="54" customFormat="1" x14ac:dyDescent="0.25">
      <c r="B680" s="54" t="s">
        <v>2976</v>
      </c>
      <c r="C680" s="34" t="s">
        <v>2977</v>
      </c>
      <c r="D680" s="34" t="s">
        <v>2978</v>
      </c>
      <c r="E680" s="54" t="s">
        <v>2979</v>
      </c>
      <c r="F680" s="54" t="s">
        <v>2980</v>
      </c>
      <c r="G680" s="54" t="s">
        <v>385</v>
      </c>
      <c r="H680" s="54" t="s">
        <v>386</v>
      </c>
      <c r="I680" s="54" t="s">
        <v>2482</v>
      </c>
      <c r="J680" s="35" t="s">
        <v>2483</v>
      </c>
      <c r="K680" s="38" t="s">
        <v>2484</v>
      </c>
      <c r="L680" s="54" t="s">
        <v>57</v>
      </c>
      <c r="M680" s="54" t="s">
        <v>2970</v>
      </c>
      <c r="N680" s="35" t="s">
        <v>1079</v>
      </c>
      <c r="O680" s="36" t="s">
        <v>392</v>
      </c>
      <c r="P680" s="35" t="s">
        <v>48</v>
      </c>
      <c r="Q680" s="54" t="s">
        <v>1088</v>
      </c>
    </row>
    <row r="681" spans="2:17" s="54" customFormat="1" x14ac:dyDescent="0.25">
      <c r="B681" s="54" t="s">
        <v>2981</v>
      </c>
      <c r="C681" s="34" t="s">
        <v>1147</v>
      </c>
      <c r="D681" s="34" t="s">
        <v>2982</v>
      </c>
      <c r="E681" s="54" t="s">
        <v>2983</v>
      </c>
      <c r="F681" s="54" t="s">
        <v>616</v>
      </c>
      <c r="G681" s="54" t="s">
        <v>385</v>
      </c>
      <c r="H681" s="54" t="s">
        <v>386</v>
      </c>
      <c r="I681" s="54" t="s">
        <v>2482</v>
      </c>
      <c r="J681" s="35" t="s">
        <v>2483</v>
      </c>
      <c r="K681" s="38" t="s">
        <v>2484</v>
      </c>
      <c r="L681" s="54" t="s">
        <v>57</v>
      </c>
      <c r="M681" s="54" t="s">
        <v>2970</v>
      </c>
      <c r="N681" s="35" t="s">
        <v>1079</v>
      </c>
      <c r="O681" s="36" t="s">
        <v>392</v>
      </c>
      <c r="P681" s="35" t="s">
        <v>48</v>
      </c>
      <c r="Q681" s="54" t="s">
        <v>1088</v>
      </c>
    </row>
    <row r="682" spans="2:17" s="54" customFormat="1" x14ac:dyDescent="0.25">
      <c r="B682" s="54" t="s">
        <v>2984</v>
      </c>
      <c r="C682" s="34" t="s">
        <v>2604</v>
      </c>
      <c r="D682" s="34" t="s">
        <v>2985</v>
      </c>
      <c r="E682" s="54" t="s">
        <v>2986</v>
      </c>
      <c r="F682" s="54" t="s">
        <v>2987</v>
      </c>
      <c r="G682" s="54" t="s">
        <v>385</v>
      </c>
      <c r="H682" s="54" t="s">
        <v>386</v>
      </c>
      <c r="I682" s="54" t="s">
        <v>2482</v>
      </c>
      <c r="J682" s="35" t="s">
        <v>2483</v>
      </c>
      <c r="K682" s="38" t="s">
        <v>2484</v>
      </c>
      <c r="L682" s="54" t="s">
        <v>57</v>
      </c>
      <c r="M682" s="54" t="s">
        <v>2970</v>
      </c>
      <c r="N682" s="35" t="s">
        <v>1079</v>
      </c>
      <c r="O682" s="36" t="s">
        <v>392</v>
      </c>
      <c r="P682" s="35" t="s">
        <v>48</v>
      </c>
      <c r="Q682" s="54" t="s">
        <v>1088</v>
      </c>
    </row>
    <row r="683" spans="2:17" s="54" customFormat="1" x14ac:dyDescent="0.25">
      <c r="B683" s="54" t="s">
        <v>2988</v>
      </c>
      <c r="C683" s="34" t="s">
        <v>557</v>
      </c>
      <c r="D683" s="34" t="s">
        <v>1096</v>
      </c>
      <c r="E683" s="54" t="s">
        <v>2989</v>
      </c>
      <c r="F683" s="54" t="s">
        <v>2990</v>
      </c>
      <c r="G683" s="54" t="s">
        <v>385</v>
      </c>
      <c r="H683" s="54" t="s">
        <v>386</v>
      </c>
      <c r="I683" s="54" t="s">
        <v>2482</v>
      </c>
      <c r="J683" s="35" t="s">
        <v>2483</v>
      </c>
      <c r="K683" s="38" t="s">
        <v>2484</v>
      </c>
      <c r="L683" s="54" t="s">
        <v>57</v>
      </c>
      <c r="M683" s="54" t="s">
        <v>2970</v>
      </c>
      <c r="N683" s="35" t="s">
        <v>1079</v>
      </c>
      <c r="O683" s="36" t="s">
        <v>392</v>
      </c>
      <c r="P683" s="35" t="s">
        <v>48</v>
      </c>
      <c r="Q683" s="54" t="s">
        <v>1088</v>
      </c>
    </row>
    <row r="684" spans="2:17" s="54" customFormat="1" x14ac:dyDescent="0.25">
      <c r="B684" s="54" t="s">
        <v>2991</v>
      </c>
      <c r="C684" s="34" t="s">
        <v>2992</v>
      </c>
      <c r="D684" s="34" t="s">
        <v>2993</v>
      </c>
      <c r="E684" s="54" t="s">
        <v>2994</v>
      </c>
      <c r="F684" s="54" t="s">
        <v>2995</v>
      </c>
      <c r="G684" s="54" t="s">
        <v>385</v>
      </c>
      <c r="H684" s="54" t="s">
        <v>386</v>
      </c>
      <c r="I684" s="54" t="s">
        <v>2482</v>
      </c>
      <c r="J684" s="35" t="s">
        <v>2483</v>
      </c>
      <c r="K684" s="38" t="s">
        <v>2484</v>
      </c>
      <c r="L684" s="54" t="s">
        <v>57</v>
      </c>
      <c r="M684" s="54" t="s">
        <v>2970</v>
      </c>
      <c r="N684" s="35" t="s">
        <v>1079</v>
      </c>
      <c r="O684" s="36" t="s">
        <v>392</v>
      </c>
      <c r="P684" s="35" t="s">
        <v>48</v>
      </c>
      <c r="Q684" s="54" t="s">
        <v>1088</v>
      </c>
    </row>
    <row r="685" spans="2:17" s="54" customFormat="1" x14ac:dyDescent="0.25">
      <c r="B685" s="54" t="s">
        <v>2996</v>
      </c>
      <c r="C685" s="34" t="s">
        <v>2997</v>
      </c>
      <c r="D685" s="34" t="s">
        <v>1686</v>
      </c>
      <c r="E685" s="54" t="s">
        <v>2998</v>
      </c>
      <c r="F685" s="54" t="s">
        <v>2999</v>
      </c>
      <c r="G685" s="54" t="s">
        <v>385</v>
      </c>
      <c r="H685" s="54" t="s">
        <v>386</v>
      </c>
      <c r="I685" s="54" t="s">
        <v>3000</v>
      </c>
      <c r="J685" s="35" t="s">
        <v>3001</v>
      </c>
      <c r="K685" s="34" t="s">
        <v>3002</v>
      </c>
      <c r="L685" s="54" t="s">
        <v>3003</v>
      </c>
      <c r="M685" s="54" t="s">
        <v>3004</v>
      </c>
      <c r="N685" s="35" t="s">
        <v>1079</v>
      </c>
      <c r="O685" s="36" t="s">
        <v>392</v>
      </c>
      <c r="P685" s="35" t="s">
        <v>48</v>
      </c>
      <c r="Q685" s="54" t="s">
        <v>3005</v>
      </c>
    </row>
    <row r="686" spans="2:17" s="54" customFormat="1" x14ac:dyDescent="0.25">
      <c r="B686" s="54" t="s">
        <v>3006</v>
      </c>
      <c r="C686" s="34" t="s">
        <v>590</v>
      </c>
      <c r="D686" s="34" t="s">
        <v>417</v>
      </c>
      <c r="E686" s="54" t="s">
        <v>3007</v>
      </c>
      <c r="F686" s="54" t="s">
        <v>3008</v>
      </c>
      <c r="G686" s="54" t="s">
        <v>385</v>
      </c>
      <c r="H686" s="54" t="s">
        <v>386</v>
      </c>
      <c r="I686" s="54" t="s">
        <v>3000</v>
      </c>
      <c r="J686" s="35" t="s">
        <v>3001</v>
      </c>
      <c r="K686" s="34" t="s">
        <v>3002</v>
      </c>
      <c r="L686" s="54" t="s">
        <v>45</v>
      </c>
      <c r="M686" s="54" t="s">
        <v>3009</v>
      </c>
      <c r="N686" s="35" t="s">
        <v>391</v>
      </c>
      <c r="O686" s="36" t="s">
        <v>392</v>
      </c>
      <c r="P686" s="35" t="s">
        <v>48</v>
      </c>
    </row>
    <row r="687" spans="2:17" s="54" customFormat="1" x14ac:dyDescent="0.25">
      <c r="B687" s="54" t="s">
        <v>3010</v>
      </c>
      <c r="C687" s="34" t="s">
        <v>3011</v>
      </c>
      <c r="D687" s="34" t="s">
        <v>3012</v>
      </c>
      <c r="E687" s="54" t="s">
        <v>3013</v>
      </c>
      <c r="F687" s="54" t="s">
        <v>3014</v>
      </c>
      <c r="G687" s="54" t="s">
        <v>385</v>
      </c>
      <c r="H687" s="54" t="s">
        <v>386</v>
      </c>
      <c r="I687" s="54" t="s">
        <v>3000</v>
      </c>
      <c r="J687" s="35" t="s">
        <v>3001</v>
      </c>
      <c r="K687" s="34" t="s">
        <v>3002</v>
      </c>
      <c r="L687" s="54" t="s">
        <v>57</v>
      </c>
      <c r="M687" s="54" t="s">
        <v>3015</v>
      </c>
      <c r="N687" s="35" t="s">
        <v>391</v>
      </c>
      <c r="O687" s="36" t="s">
        <v>392</v>
      </c>
      <c r="P687" s="35" t="s">
        <v>48</v>
      </c>
    </row>
    <row r="688" spans="2:17" s="54" customFormat="1" x14ac:dyDescent="0.25">
      <c r="B688" s="54" t="s">
        <v>3016</v>
      </c>
      <c r="C688" s="34" t="s">
        <v>675</v>
      </c>
      <c r="D688" s="34" t="s">
        <v>2246</v>
      </c>
      <c r="E688" s="54" t="s">
        <v>3017</v>
      </c>
      <c r="F688" s="54" t="s">
        <v>3018</v>
      </c>
      <c r="G688" s="54" t="s">
        <v>385</v>
      </c>
      <c r="H688" s="54" t="s">
        <v>668</v>
      </c>
      <c r="I688" s="54" t="s">
        <v>3000</v>
      </c>
      <c r="J688" s="35" t="s">
        <v>3001</v>
      </c>
      <c r="K688" s="34" t="s">
        <v>3002</v>
      </c>
      <c r="L688" s="54" t="s">
        <v>162</v>
      </c>
      <c r="M688" s="54" t="s">
        <v>1584</v>
      </c>
      <c r="N688" s="35" t="s">
        <v>391</v>
      </c>
      <c r="O688" s="36" t="s">
        <v>392</v>
      </c>
      <c r="P688" s="35" t="s">
        <v>48</v>
      </c>
    </row>
    <row r="689" spans="2:17" s="54" customFormat="1" x14ac:dyDescent="0.25">
      <c r="B689" s="54" t="s">
        <v>3019</v>
      </c>
      <c r="C689" s="34" t="s">
        <v>2000</v>
      </c>
      <c r="D689" s="34" t="s">
        <v>846</v>
      </c>
      <c r="E689" s="54" t="s">
        <v>3020</v>
      </c>
      <c r="F689" s="54" t="s">
        <v>503</v>
      </c>
      <c r="G689" s="54" t="s">
        <v>385</v>
      </c>
      <c r="H689" s="54" t="s">
        <v>668</v>
      </c>
      <c r="I689" s="54" t="s">
        <v>3000</v>
      </c>
      <c r="J689" s="35" t="s">
        <v>3001</v>
      </c>
      <c r="K689" s="34" t="s">
        <v>3002</v>
      </c>
      <c r="L689" s="54" t="s">
        <v>162</v>
      </c>
      <c r="M689" s="54" t="s">
        <v>1584</v>
      </c>
      <c r="N689" s="35" t="s">
        <v>391</v>
      </c>
      <c r="O689" s="36" t="s">
        <v>392</v>
      </c>
      <c r="P689" s="35" t="s">
        <v>48</v>
      </c>
    </row>
    <row r="690" spans="2:17" s="54" customFormat="1" x14ac:dyDescent="0.25">
      <c r="B690" s="54" t="s">
        <v>3021</v>
      </c>
      <c r="C690" s="34" t="s">
        <v>890</v>
      </c>
      <c r="D690" s="34" t="s">
        <v>610</v>
      </c>
      <c r="E690" s="54" t="s">
        <v>3022</v>
      </c>
      <c r="F690" s="54" t="s">
        <v>3023</v>
      </c>
      <c r="G690" s="54" t="s">
        <v>385</v>
      </c>
      <c r="H690" s="54" t="s">
        <v>668</v>
      </c>
      <c r="I690" s="54" t="s">
        <v>3000</v>
      </c>
      <c r="J690" s="35" t="s">
        <v>3001</v>
      </c>
      <c r="K690" s="34" t="s">
        <v>3002</v>
      </c>
      <c r="L690" s="54" t="s">
        <v>57</v>
      </c>
      <c r="M690" s="54" t="s">
        <v>3015</v>
      </c>
      <c r="N690" s="35" t="s">
        <v>391</v>
      </c>
      <c r="O690" s="36" t="s">
        <v>392</v>
      </c>
      <c r="P690" s="35" t="s">
        <v>48</v>
      </c>
    </row>
    <row r="691" spans="2:17" s="54" customFormat="1" x14ac:dyDescent="0.25">
      <c r="B691" s="54" t="s">
        <v>3024</v>
      </c>
      <c r="C691" s="34" t="s">
        <v>1125</v>
      </c>
      <c r="D691" s="34" t="s">
        <v>3025</v>
      </c>
      <c r="E691" s="54" t="s">
        <v>3026</v>
      </c>
      <c r="F691" s="54" t="s">
        <v>1196</v>
      </c>
      <c r="G691" s="54" t="s">
        <v>385</v>
      </c>
      <c r="H691" s="54" t="s">
        <v>668</v>
      </c>
      <c r="I691" s="54" t="s">
        <v>3000</v>
      </c>
      <c r="J691" s="35" t="s">
        <v>3001</v>
      </c>
      <c r="K691" s="34" t="s">
        <v>3002</v>
      </c>
      <c r="L691" s="54" t="s">
        <v>57</v>
      </c>
      <c r="M691" s="54" t="s">
        <v>3027</v>
      </c>
      <c r="N691" s="35" t="s">
        <v>391</v>
      </c>
      <c r="O691" s="36" t="s">
        <v>392</v>
      </c>
      <c r="P691" s="35" t="s">
        <v>48</v>
      </c>
    </row>
    <row r="692" spans="2:17" s="54" customFormat="1" x14ac:dyDescent="0.25">
      <c r="B692" s="54" t="s">
        <v>3028</v>
      </c>
      <c r="C692" s="34" t="s">
        <v>713</v>
      </c>
      <c r="D692" s="34" t="s">
        <v>1286</v>
      </c>
      <c r="E692" s="54" t="s">
        <v>3029</v>
      </c>
      <c r="F692" s="54" t="s">
        <v>3030</v>
      </c>
      <c r="G692" s="54" t="s">
        <v>48</v>
      </c>
      <c r="H692" s="54" t="s">
        <v>386</v>
      </c>
      <c r="I692" s="54" t="s">
        <v>3000</v>
      </c>
      <c r="J692" s="35" t="s">
        <v>3001</v>
      </c>
      <c r="K692" s="34" t="s">
        <v>3002</v>
      </c>
      <c r="L692" s="54" t="s">
        <v>174</v>
      </c>
      <c r="M692" s="54" t="s">
        <v>3031</v>
      </c>
      <c r="N692" s="35" t="s">
        <v>1440</v>
      </c>
      <c r="O692" s="36" t="s">
        <v>392</v>
      </c>
      <c r="P692" s="35" t="s">
        <v>48</v>
      </c>
    </row>
    <row r="693" spans="2:17" s="54" customFormat="1" x14ac:dyDescent="0.25">
      <c r="B693" s="54" t="s">
        <v>3032</v>
      </c>
      <c r="C693" s="34" t="s">
        <v>3033</v>
      </c>
      <c r="D693" s="34" t="s">
        <v>3034</v>
      </c>
      <c r="E693" s="54" t="s">
        <v>3035</v>
      </c>
      <c r="F693" s="54" t="s">
        <v>3036</v>
      </c>
      <c r="G693" s="54" t="s">
        <v>48</v>
      </c>
      <c r="H693" s="54" t="s">
        <v>386</v>
      </c>
      <c r="I693" s="54" t="s">
        <v>3000</v>
      </c>
      <c r="J693" s="35" t="s">
        <v>3001</v>
      </c>
      <c r="K693" s="34" t="s">
        <v>3002</v>
      </c>
      <c r="L693" s="54" t="s">
        <v>57</v>
      </c>
      <c r="M693" s="54" t="s">
        <v>3037</v>
      </c>
      <c r="N693" s="35" t="s">
        <v>1079</v>
      </c>
      <c r="O693" s="36" t="s">
        <v>392</v>
      </c>
      <c r="P693" s="35" t="s">
        <v>48</v>
      </c>
      <c r="Q693" s="54" t="s">
        <v>1088</v>
      </c>
    </row>
    <row r="694" spans="2:17" s="54" customFormat="1" x14ac:dyDescent="0.25">
      <c r="B694" s="54" t="s">
        <v>3038</v>
      </c>
      <c r="C694" s="34" t="s">
        <v>1369</v>
      </c>
      <c r="D694" s="34" t="s">
        <v>395</v>
      </c>
      <c r="E694" s="54" t="s">
        <v>3039</v>
      </c>
      <c r="F694" s="54" t="s">
        <v>3040</v>
      </c>
      <c r="G694" s="54" t="s">
        <v>385</v>
      </c>
      <c r="H694" s="54" t="s">
        <v>386</v>
      </c>
      <c r="I694" s="54" t="s">
        <v>3000</v>
      </c>
      <c r="J694" s="35" t="s">
        <v>3001</v>
      </c>
      <c r="K694" s="34" t="s">
        <v>3002</v>
      </c>
      <c r="L694" s="54" t="s">
        <v>57</v>
      </c>
      <c r="M694" s="54" t="s">
        <v>3041</v>
      </c>
      <c r="N694" s="35" t="s">
        <v>1079</v>
      </c>
      <c r="O694" s="36" t="s">
        <v>392</v>
      </c>
      <c r="P694" s="35" t="s">
        <v>48</v>
      </c>
      <c r="Q694" s="54" t="s">
        <v>1088</v>
      </c>
    </row>
    <row r="695" spans="2:17" s="54" customFormat="1" x14ac:dyDescent="0.25">
      <c r="B695" s="54" t="s">
        <v>3042</v>
      </c>
      <c r="C695" s="34" t="s">
        <v>1369</v>
      </c>
      <c r="D695" s="34" t="s">
        <v>3043</v>
      </c>
      <c r="E695" s="54" t="s">
        <v>3044</v>
      </c>
      <c r="F695" s="54" t="s">
        <v>3045</v>
      </c>
      <c r="G695" s="54" t="s">
        <v>385</v>
      </c>
      <c r="H695" s="54" t="s">
        <v>386</v>
      </c>
      <c r="I695" s="54" t="s">
        <v>3000</v>
      </c>
      <c r="J695" s="35" t="s">
        <v>3001</v>
      </c>
      <c r="K695" s="34" t="s">
        <v>3002</v>
      </c>
      <c r="L695" s="54" t="s">
        <v>1471</v>
      </c>
      <c r="M695" s="54" t="s">
        <v>3046</v>
      </c>
      <c r="N695" s="35" t="s">
        <v>1079</v>
      </c>
      <c r="O695" s="36" t="s">
        <v>392</v>
      </c>
      <c r="P695" s="35" t="s">
        <v>48</v>
      </c>
      <c r="Q695" s="54" t="s">
        <v>1088</v>
      </c>
    </row>
    <row r="696" spans="2:17" s="54" customFormat="1" x14ac:dyDescent="0.25">
      <c r="B696" s="54" t="s">
        <v>3047</v>
      </c>
      <c r="C696" s="34" t="s">
        <v>1379</v>
      </c>
      <c r="D696" s="34" t="s">
        <v>582</v>
      </c>
      <c r="E696" s="54" t="s">
        <v>3048</v>
      </c>
      <c r="F696" s="54" t="s">
        <v>3049</v>
      </c>
      <c r="G696" s="54" t="s">
        <v>385</v>
      </c>
      <c r="H696" s="54" t="s">
        <v>386</v>
      </c>
      <c r="I696" s="54" t="s">
        <v>3050</v>
      </c>
      <c r="J696" s="35" t="s">
        <v>3051</v>
      </c>
      <c r="K696" s="34" t="s">
        <v>3052</v>
      </c>
      <c r="L696" s="54" t="s">
        <v>162</v>
      </c>
      <c r="M696" s="54" t="s">
        <v>3053</v>
      </c>
      <c r="N696" s="35" t="s">
        <v>391</v>
      </c>
      <c r="O696" s="36" t="s">
        <v>392</v>
      </c>
      <c r="P696" s="35" t="s">
        <v>48</v>
      </c>
    </row>
    <row r="697" spans="2:17" s="54" customFormat="1" x14ac:dyDescent="0.25">
      <c r="B697" s="54" t="s">
        <v>3054</v>
      </c>
      <c r="C697" s="34" t="s">
        <v>2491</v>
      </c>
      <c r="D697" s="34" t="s">
        <v>3055</v>
      </c>
      <c r="E697" s="54" t="s">
        <v>3056</v>
      </c>
      <c r="F697" s="54" t="s">
        <v>3057</v>
      </c>
      <c r="G697" s="54" t="s">
        <v>385</v>
      </c>
      <c r="H697" s="54" t="s">
        <v>386</v>
      </c>
      <c r="I697" s="54" t="s">
        <v>3050</v>
      </c>
      <c r="J697" s="35" t="s">
        <v>3051</v>
      </c>
      <c r="K697" s="34" t="s">
        <v>3052</v>
      </c>
      <c r="L697" s="54" t="s">
        <v>162</v>
      </c>
      <c r="M697" s="54" t="s">
        <v>1408</v>
      </c>
      <c r="N697" s="35" t="s">
        <v>391</v>
      </c>
      <c r="O697" s="36" t="s">
        <v>392</v>
      </c>
      <c r="P697" s="35" t="s">
        <v>48</v>
      </c>
    </row>
    <row r="698" spans="2:17" s="54" customFormat="1" x14ac:dyDescent="0.25">
      <c r="B698" s="54" t="s">
        <v>3058</v>
      </c>
      <c r="C698" s="34" t="s">
        <v>1479</v>
      </c>
      <c r="D698" s="34" t="s">
        <v>620</v>
      </c>
      <c r="E698" s="54" t="s">
        <v>3059</v>
      </c>
      <c r="F698" s="54" t="s">
        <v>3060</v>
      </c>
      <c r="G698" s="54" t="s">
        <v>385</v>
      </c>
      <c r="H698" s="54" t="s">
        <v>386</v>
      </c>
      <c r="I698" s="54" t="s">
        <v>3050</v>
      </c>
      <c r="J698" s="35" t="s">
        <v>3051</v>
      </c>
      <c r="K698" s="34" t="s">
        <v>3052</v>
      </c>
      <c r="L698" s="54" t="s">
        <v>162</v>
      </c>
      <c r="M698" s="54" t="s">
        <v>1584</v>
      </c>
      <c r="N698" s="35" t="s">
        <v>391</v>
      </c>
      <c r="O698" s="36" t="s">
        <v>392</v>
      </c>
      <c r="P698" s="35" t="s">
        <v>48</v>
      </c>
    </row>
    <row r="699" spans="2:17" s="54" customFormat="1" x14ac:dyDescent="0.25">
      <c r="B699" s="54" t="s">
        <v>3061</v>
      </c>
      <c r="C699" s="34" t="s">
        <v>1090</v>
      </c>
      <c r="D699" s="34" t="s">
        <v>1840</v>
      </c>
      <c r="E699" s="54" t="s">
        <v>3062</v>
      </c>
      <c r="F699" s="54" t="s">
        <v>3063</v>
      </c>
      <c r="G699" s="54" t="s">
        <v>385</v>
      </c>
      <c r="H699" s="54" t="s">
        <v>386</v>
      </c>
      <c r="I699" s="54" t="s">
        <v>3050</v>
      </c>
      <c r="J699" s="35" t="s">
        <v>3051</v>
      </c>
      <c r="K699" s="34" t="s">
        <v>3052</v>
      </c>
      <c r="L699" s="54" t="s">
        <v>162</v>
      </c>
      <c r="M699" s="54" t="s">
        <v>1584</v>
      </c>
      <c r="N699" s="35" t="s">
        <v>391</v>
      </c>
      <c r="O699" s="36" t="s">
        <v>392</v>
      </c>
      <c r="P699" s="35" t="s">
        <v>48</v>
      </c>
    </row>
    <row r="700" spans="2:17" s="54" customFormat="1" x14ac:dyDescent="0.25">
      <c r="B700" s="54" t="s">
        <v>3064</v>
      </c>
      <c r="C700" s="34" t="s">
        <v>576</v>
      </c>
      <c r="D700" s="34" t="s">
        <v>1722</v>
      </c>
      <c r="E700" s="54" t="s">
        <v>3065</v>
      </c>
      <c r="F700" s="54" t="s">
        <v>3066</v>
      </c>
      <c r="G700" s="54" t="s">
        <v>385</v>
      </c>
      <c r="H700" s="54" t="s">
        <v>386</v>
      </c>
      <c r="I700" s="54" t="s">
        <v>3050</v>
      </c>
      <c r="J700" s="35" t="s">
        <v>3051</v>
      </c>
      <c r="K700" s="34" t="s">
        <v>3052</v>
      </c>
      <c r="L700" s="54" t="s">
        <v>162</v>
      </c>
      <c r="M700" s="54" t="s">
        <v>1408</v>
      </c>
      <c r="N700" s="35" t="s">
        <v>391</v>
      </c>
      <c r="O700" s="36" t="s">
        <v>392</v>
      </c>
      <c r="P700" s="35" t="s">
        <v>48</v>
      </c>
    </row>
    <row r="701" spans="2:17" s="54" customFormat="1" x14ac:dyDescent="0.25">
      <c r="B701" s="54" t="s">
        <v>3067</v>
      </c>
      <c r="C701" s="34" t="s">
        <v>3068</v>
      </c>
      <c r="D701" s="34" t="s">
        <v>3069</v>
      </c>
      <c r="E701" s="54" t="s">
        <v>3070</v>
      </c>
      <c r="F701" s="54" t="s">
        <v>3071</v>
      </c>
      <c r="G701" s="54" t="s">
        <v>385</v>
      </c>
      <c r="H701" s="54" t="s">
        <v>386</v>
      </c>
      <c r="I701" s="54" t="s">
        <v>3050</v>
      </c>
      <c r="J701" s="35" t="s">
        <v>3051</v>
      </c>
      <c r="K701" s="34" t="s">
        <v>3052</v>
      </c>
      <c r="L701" s="54" t="s">
        <v>162</v>
      </c>
      <c r="M701" s="54" t="s">
        <v>3072</v>
      </c>
      <c r="N701" s="35" t="s">
        <v>391</v>
      </c>
      <c r="O701" s="36" t="s">
        <v>392</v>
      </c>
      <c r="P701" s="35" t="s">
        <v>48</v>
      </c>
    </row>
    <row r="702" spans="2:17" s="54" customFormat="1" x14ac:dyDescent="0.25">
      <c r="B702" s="54" t="s">
        <v>3073</v>
      </c>
      <c r="C702" s="34" t="s">
        <v>1211</v>
      </c>
      <c r="D702" s="34" t="s">
        <v>1325</v>
      </c>
      <c r="E702" s="54" t="s">
        <v>3074</v>
      </c>
      <c r="F702" s="54" t="s">
        <v>3075</v>
      </c>
      <c r="G702" s="54" t="s">
        <v>385</v>
      </c>
      <c r="H702" s="54" t="s">
        <v>386</v>
      </c>
      <c r="I702" s="54" t="s">
        <v>3050</v>
      </c>
      <c r="J702" s="35" t="s">
        <v>3051</v>
      </c>
      <c r="K702" s="34" t="s">
        <v>3052</v>
      </c>
      <c r="L702" s="54" t="s">
        <v>57</v>
      </c>
      <c r="M702" s="54" t="s">
        <v>3053</v>
      </c>
      <c r="N702" s="35" t="s">
        <v>391</v>
      </c>
      <c r="O702" s="36" t="s">
        <v>392</v>
      </c>
      <c r="P702" s="35" t="s">
        <v>48</v>
      </c>
    </row>
    <row r="703" spans="2:17" s="54" customFormat="1" x14ac:dyDescent="0.25">
      <c r="B703" s="54" t="s">
        <v>3076</v>
      </c>
      <c r="C703" s="34" t="s">
        <v>3077</v>
      </c>
      <c r="D703" s="34" t="s">
        <v>3078</v>
      </c>
      <c r="E703" s="54" t="s">
        <v>3079</v>
      </c>
      <c r="F703" s="54" t="s">
        <v>3080</v>
      </c>
      <c r="G703" s="54" t="s">
        <v>48</v>
      </c>
      <c r="H703" s="54" t="s">
        <v>386</v>
      </c>
      <c r="I703" s="54" t="s">
        <v>3050</v>
      </c>
      <c r="J703" s="35" t="s">
        <v>3051</v>
      </c>
      <c r="K703" s="34" t="s">
        <v>3052</v>
      </c>
      <c r="L703" s="54" t="s">
        <v>162</v>
      </c>
      <c r="M703" s="54" t="s">
        <v>1408</v>
      </c>
      <c r="N703" s="35" t="s">
        <v>391</v>
      </c>
      <c r="O703" s="36" t="s">
        <v>392</v>
      </c>
      <c r="P703" s="35" t="s">
        <v>48</v>
      </c>
    </row>
    <row r="704" spans="2:17" s="54" customFormat="1" x14ac:dyDescent="0.25">
      <c r="B704" s="54" t="s">
        <v>3081</v>
      </c>
      <c r="C704" s="34" t="s">
        <v>2992</v>
      </c>
      <c r="D704" s="34" t="s">
        <v>3082</v>
      </c>
      <c r="E704" s="54" t="s">
        <v>3083</v>
      </c>
      <c r="F704" s="54" t="s">
        <v>2049</v>
      </c>
      <c r="G704" s="54" t="s">
        <v>385</v>
      </c>
      <c r="H704" s="54" t="s">
        <v>386</v>
      </c>
      <c r="I704" s="54" t="s">
        <v>3050</v>
      </c>
      <c r="J704" s="35" t="s">
        <v>3051</v>
      </c>
      <c r="K704" s="34" t="s">
        <v>3052</v>
      </c>
      <c r="L704" s="54" t="s">
        <v>93</v>
      </c>
      <c r="M704" s="54" t="s">
        <v>3084</v>
      </c>
      <c r="N704" s="35" t="s">
        <v>391</v>
      </c>
      <c r="O704" s="36" t="s">
        <v>392</v>
      </c>
      <c r="P704" s="35" t="s">
        <v>48</v>
      </c>
    </row>
    <row r="705" spans="2:16" s="54" customFormat="1" x14ac:dyDescent="0.25">
      <c r="B705" s="54" t="s">
        <v>3085</v>
      </c>
      <c r="C705" s="34" t="s">
        <v>654</v>
      </c>
      <c r="D705" s="34" t="s">
        <v>3086</v>
      </c>
      <c r="E705" s="54" t="s">
        <v>2857</v>
      </c>
      <c r="F705" s="54" t="s">
        <v>2101</v>
      </c>
      <c r="G705" s="54" t="s">
        <v>385</v>
      </c>
      <c r="H705" s="54" t="s">
        <v>386</v>
      </c>
      <c r="I705" s="54" t="s">
        <v>3050</v>
      </c>
      <c r="J705" s="35" t="s">
        <v>3051</v>
      </c>
      <c r="K705" s="34" t="s">
        <v>3052</v>
      </c>
      <c r="L705" s="54" t="s">
        <v>45</v>
      </c>
      <c r="M705" s="54" t="s">
        <v>532</v>
      </c>
      <c r="N705" s="35" t="s">
        <v>391</v>
      </c>
      <c r="O705" s="36" t="s">
        <v>392</v>
      </c>
      <c r="P705" s="35" t="s">
        <v>48</v>
      </c>
    </row>
    <row r="706" spans="2:16" s="54" customFormat="1" x14ac:dyDescent="0.25">
      <c r="B706" s="54" t="s">
        <v>3087</v>
      </c>
      <c r="C706" s="34" t="s">
        <v>1512</v>
      </c>
      <c r="D706" s="34" t="s">
        <v>2708</v>
      </c>
      <c r="E706" s="54" t="s">
        <v>3088</v>
      </c>
      <c r="F706" s="54" t="s">
        <v>3089</v>
      </c>
      <c r="G706" s="54" t="s">
        <v>385</v>
      </c>
      <c r="H706" s="54" t="s">
        <v>386</v>
      </c>
      <c r="I706" s="54" t="s">
        <v>3050</v>
      </c>
      <c r="J706" s="35" t="s">
        <v>3051</v>
      </c>
      <c r="K706" s="34" t="s">
        <v>3052</v>
      </c>
      <c r="L706" s="54" t="s">
        <v>162</v>
      </c>
      <c r="M706" s="54" t="s">
        <v>1408</v>
      </c>
      <c r="N706" s="35" t="s">
        <v>391</v>
      </c>
      <c r="O706" s="36" t="s">
        <v>392</v>
      </c>
      <c r="P706" s="35" t="s">
        <v>48</v>
      </c>
    </row>
    <row r="707" spans="2:16" s="54" customFormat="1" x14ac:dyDescent="0.25">
      <c r="B707" s="54" t="s">
        <v>3090</v>
      </c>
      <c r="C707" s="34" t="s">
        <v>1490</v>
      </c>
      <c r="D707" s="34" t="s">
        <v>3091</v>
      </c>
      <c r="E707" s="54" t="s">
        <v>3092</v>
      </c>
      <c r="F707" s="54" t="s">
        <v>2109</v>
      </c>
      <c r="G707" s="54" t="s">
        <v>385</v>
      </c>
      <c r="H707" s="54" t="s">
        <v>386</v>
      </c>
      <c r="I707" s="54" t="s">
        <v>3050</v>
      </c>
      <c r="J707" s="35" t="s">
        <v>3051</v>
      </c>
      <c r="K707" s="34" t="s">
        <v>3052</v>
      </c>
      <c r="L707" s="54" t="s">
        <v>162</v>
      </c>
      <c r="M707" s="54" t="s">
        <v>1408</v>
      </c>
      <c r="N707" s="35" t="s">
        <v>391</v>
      </c>
      <c r="O707" s="36" t="s">
        <v>392</v>
      </c>
      <c r="P707" s="35" t="s">
        <v>48</v>
      </c>
    </row>
    <row r="708" spans="2:16" s="54" customFormat="1" x14ac:dyDescent="0.25">
      <c r="B708" s="54" t="s">
        <v>3093</v>
      </c>
      <c r="C708" s="34" t="s">
        <v>1555</v>
      </c>
      <c r="D708" s="34" t="s">
        <v>1085</v>
      </c>
      <c r="E708" s="54" t="s">
        <v>3094</v>
      </c>
      <c r="F708" s="54" t="s">
        <v>2648</v>
      </c>
      <c r="G708" s="54" t="s">
        <v>385</v>
      </c>
      <c r="H708" s="54" t="s">
        <v>386</v>
      </c>
      <c r="I708" s="54" t="s">
        <v>3050</v>
      </c>
      <c r="J708" s="35" t="s">
        <v>3051</v>
      </c>
      <c r="K708" s="34" t="s">
        <v>3052</v>
      </c>
      <c r="L708" s="54" t="s">
        <v>162</v>
      </c>
      <c r="M708" s="54" t="s">
        <v>3053</v>
      </c>
      <c r="N708" s="35" t="s">
        <v>391</v>
      </c>
      <c r="O708" s="36" t="s">
        <v>392</v>
      </c>
      <c r="P708" s="35" t="s">
        <v>48</v>
      </c>
    </row>
    <row r="709" spans="2:16" s="54" customFormat="1" x14ac:dyDescent="0.25">
      <c r="B709" s="54" t="s">
        <v>3095</v>
      </c>
      <c r="C709" s="34" t="s">
        <v>2758</v>
      </c>
      <c r="D709" s="34" t="s">
        <v>3096</v>
      </c>
      <c r="E709" s="54" t="s">
        <v>3097</v>
      </c>
      <c r="F709" s="54" t="s">
        <v>3098</v>
      </c>
      <c r="G709" s="54" t="s">
        <v>385</v>
      </c>
      <c r="H709" s="54" t="s">
        <v>386</v>
      </c>
      <c r="I709" s="54" t="s">
        <v>3050</v>
      </c>
      <c r="J709" s="35" t="s">
        <v>3051</v>
      </c>
      <c r="K709" s="34" t="s">
        <v>3052</v>
      </c>
      <c r="L709" s="54" t="s">
        <v>162</v>
      </c>
      <c r="M709" s="54" t="s">
        <v>1584</v>
      </c>
      <c r="N709" s="35" t="s">
        <v>391</v>
      </c>
      <c r="O709" s="36" t="s">
        <v>392</v>
      </c>
      <c r="P709" s="35" t="s">
        <v>48</v>
      </c>
    </row>
    <row r="710" spans="2:16" s="54" customFormat="1" x14ac:dyDescent="0.25">
      <c r="B710" s="54" t="s">
        <v>3099</v>
      </c>
      <c r="C710" s="34" t="s">
        <v>1479</v>
      </c>
      <c r="D710" s="34" t="s">
        <v>3100</v>
      </c>
      <c r="E710" s="54" t="s">
        <v>3101</v>
      </c>
      <c r="F710" s="54" t="s">
        <v>863</v>
      </c>
      <c r="G710" s="54" t="s">
        <v>385</v>
      </c>
      <c r="H710" s="54" t="s">
        <v>386</v>
      </c>
      <c r="I710" s="54" t="s">
        <v>3050</v>
      </c>
      <c r="J710" s="35" t="s">
        <v>3051</v>
      </c>
      <c r="K710" s="34" t="s">
        <v>3052</v>
      </c>
      <c r="L710" s="54" t="s">
        <v>162</v>
      </c>
      <c r="M710" s="54" t="s">
        <v>1584</v>
      </c>
      <c r="N710" s="35" t="s">
        <v>391</v>
      </c>
      <c r="O710" s="36" t="s">
        <v>392</v>
      </c>
      <c r="P710" s="35" t="s">
        <v>48</v>
      </c>
    </row>
    <row r="711" spans="2:16" s="54" customFormat="1" x14ac:dyDescent="0.25">
      <c r="B711" s="54" t="s">
        <v>3102</v>
      </c>
      <c r="C711" s="34" t="s">
        <v>1787</v>
      </c>
      <c r="D711" s="34" t="s">
        <v>3103</v>
      </c>
      <c r="E711" s="54" t="s">
        <v>3104</v>
      </c>
      <c r="F711" s="54" t="s">
        <v>3105</v>
      </c>
      <c r="G711" s="54" t="s">
        <v>385</v>
      </c>
      <c r="H711" s="54" t="s">
        <v>386</v>
      </c>
      <c r="I711" s="54" t="s">
        <v>3050</v>
      </c>
      <c r="J711" s="35" t="s">
        <v>3051</v>
      </c>
      <c r="K711" s="34" t="s">
        <v>3052</v>
      </c>
      <c r="L711" s="54" t="s">
        <v>617</v>
      </c>
      <c r="M711" s="54" t="s">
        <v>3106</v>
      </c>
      <c r="N711" s="35" t="s">
        <v>391</v>
      </c>
      <c r="O711" s="36" t="s">
        <v>392</v>
      </c>
      <c r="P711" s="35" t="s">
        <v>48</v>
      </c>
    </row>
    <row r="712" spans="2:16" s="54" customFormat="1" x14ac:dyDescent="0.25">
      <c r="B712" s="54" t="s">
        <v>3107</v>
      </c>
      <c r="C712" s="34" t="s">
        <v>2428</v>
      </c>
      <c r="D712" s="34" t="s">
        <v>3108</v>
      </c>
      <c r="E712" s="54" t="s">
        <v>3109</v>
      </c>
      <c r="F712" s="54" t="s">
        <v>2751</v>
      </c>
      <c r="G712" s="54" t="s">
        <v>385</v>
      </c>
      <c r="H712" s="54" t="s">
        <v>386</v>
      </c>
      <c r="I712" s="54" t="s">
        <v>3050</v>
      </c>
      <c r="J712" s="35" t="s">
        <v>3051</v>
      </c>
      <c r="K712" s="34" t="s">
        <v>3052</v>
      </c>
      <c r="L712" s="54" t="s">
        <v>617</v>
      </c>
      <c r="M712" s="54" t="s">
        <v>3110</v>
      </c>
      <c r="N712" s="35" t="s">
        <v>391</v>
      </c>
      <c r="O712" s="36" t="s">
        <v>392</v>
      </c>
      <c r="P712" s="35" t="s">
        <v>48</v>
      </c>
    </row>
    <row r="713" spans="2:16" s="54" customFormat="1" x14ac:dyDescent="0.25">
      <c r="B713" s="54" t="s">
        <v>3111</v>
      </c>
      <c r="C713" s="34" t="s">
        <v>3112</v>
      </c>
      <c r="D713" s="34" t="s">
        <v>3113</v>
      </c>
      <c r="E713" s="54" t="s">
        <v>3114</v>
      </c>
      <c r="F713" s="54" t="s">
        <v>1209</v>
      </c>
      <c r="G713" s="54" t="s">
        <v>385</v>
      </c>
      <c r="H713" s="54" t="s">
        <v>386</v>
      </c>
      <c r="I713" s="54" t="s">
        <v>3050</v>
      </c>
      <c r="J713" s="35" t="s">
        <v>3051</v>
      </c>
      <c r="K713" s="34" t="s">
        <v>3052</v>
      </c>
      <c r="L713" s="54" t="s">
        <v>617</v>
      </c>
      <c r="M713" s="54" t="s">
        <v>1584</v>
      </c>
      <c r="N713" s="35" t="s">
        <v>391</v>
      </c>
      <c r="O713" s="36" t="s">
        <v>392</v>
      </c>
      <c r="P713" s="35" t="s">
        <v>48</v>
      </c>
    </row>
    <row r="714" spans="2:16" s="54" customFormat="1" x14ac:dyDescent="0.25">
      <c r="B714" s="54" t="s">
        <v>3115</v>
      </c>
      <c r="C714" s="34" t="s">
        <v>654</v>
      </c>
      <c r="D714" s="34" t="s">
        <v>3116</v>
      </c>
      <c r="E714" s="54" t="s">
        <v>3117</v>
      </c>
      <c r="F714" s="54" t="s">
        <v>1209</v>
      </c>
      <c r="G714" s="54" t="s">
        <v>385</v>
      </c>
      <c r="H714" s="54" t="s">
        <v>386</v>
      </c>
      <c r="I714" s="54" t="s">
        <v>3050</v>
      </c>
      <c r="J714" s="35" t="s">
        <v>3051</v>
      </c>
      <c r="K714" s="34" t="s">
        <v>3052</v>
      </c>
      <c r="L714" s="54" t="s">
        <v>617</v>
      </c>
      <c r="M714" s="54" t="s">
        <v>1584</v>
      </c>
      <c r="N714" s="35" t="s">
        <v>391</v>
      </c>
      <c r="O714" s="36" t="s">
        <v>392</v>
      </c>
      <c r="P714" s="35" t="s">
        <v>48</v>
      </c>
    </row>
    <row r="715" spans="2:16" s="54" customFormat="1" x14ac:dyDescent="0.25">
      <c r="B715" s="54" t="s">
        <v>3118</v>
      </c>
      <c r="C715" s="34" t="s">
        <v>3119</v>
      </c>
      <c r="D715" s="34" t="s">
        <v>3120</v>
      </c>
      <c r="E715" s="54" t="s">
        <v>3121</v>
      </c>
      <c r="F715" s="54" t="s">
        <v>2953</v>
      </c>
      <c r="G715" s="54" t="s">
        <v>385</v>
      </c>
      <c r="H715" s="54" t="s">
        <v>386</v>
      </c>
      <c r="I715" s="54" t="s">
        <v>3050</v>
      </c>
      <c r="J715" s="35" t="s">
        <v>3051</v>
      </c>
      <c r="K715" s="34" t="s">
        <v>3052</v>
      </c>
      <c r="L715" s="54" t="s">
        <v>617</v>
      </c>
      <c r="M715" s="54" t="s">
        <v>1584</v>
      </c>
      <c r="N715" s="35" t="s">
        <v>391</v>
      </c>
      <c r="O715" s="36" t="s">
        <v>392</v>
      </c>
      <c r="P715" s="35" t="s">
        <v>48</v>
      </c>
    </row>
    <row r="716" spans="2:16" s="54" customFormat="1" x14ac:dyDescent="0.25">
      <c r="B716" s="54" t="s">
        <v>3122</v>
      </c>
      <c r="C716" s="34" t="s">
        <v>3123</v>
      </c>
      <c r="D716" s="34" t="s">
        <v>3124</v>
      </c>
      <c r="E716" s="54" t="s">
        <v>3125</v>
      </c>
      <c r="F716" s="54" t="s">
        <v>3126</v>
      </c>
      <c r="G716" s="54" t="s">
        <v>385</v>
      </c>
      <c r="H716" s="54" t="s">
        <v>668</v>
      </c>
      <c r="I716" s="54" t="s">
        <v>3050</v>
      </c>
      <c r="J716" s="35" t="s">
        <v>3051</v>
      </c>
      <c r="K716" s="34" t="s">
        <v>3052</v>
      </c>
      <c r="L716" s="54" t="s">
        <v>162</v>
      </c>
      <c r="M716" s="54" t="s">
        <v>1584</v>
      </c>
      <c r="N716" s="35" t="s">
        <v>391</v>
      </c>
      <c r="O716" s="36" t="s">
        <v>392</v>
      </c>
      <c r="P716" s="35" t="s">
        <v>48</v>
      </c>
    </row>
    <row r="717" spans="2:16" s="54" customFormat="1" x14ac:dyDescent="0.25">
      <c r="B717" s="54" t="s">
        <v>3127</v>
      </c>
      <c r="C717" s="34" t="s">
        <v>3128</v>
      </c>
      <c r="D717" s="34" t="s">
        <v>1043</v>
      </c>
      <c r="E717" s="54" t="s">
        <v>3129</v>
      </c>
      <c r="F717" s="54" t="s">
        <v>1243</v>
      </c>
      <c r="G717" s="54" t="s">
        <v>385</v>
      </c>
      <c r="H717" s="54" t="s">
        <v>668</v>
      </c>
      <c r="I717" s="54" t="s">
        <v>3050</v>
      </c>
      <c r="J717" s="35" t="s">
        <v>3051</v>
      </c>
      <c r="K717" s="34" t="s">
        <v>3052</v>
      </c>
      <c r="L717" s="54" t="s">
        <v>162</v>
      </c>
      <c r="M717" s="54" t="s">
        <v>1584</v>
      </c>
      <c r="N717" s="35" t="s">
        <v>391</v>
      </c>
      <c r="O717" s="36" t="s">
        <v>392</v>
      </c>
      <c r="P717" s="35" t="s">
        <v>48</v>
      </c>
    </row>
    <row r="718" spans="2:16" s="54" customFormat="1" x14ac:dyDescent="0.25">
      <c r="B718" s="54" t="s">
        <v>3130</v>
      </c>
      <c r="C718" s="34" t="s">
        <v>3131</v>
      </c>
      <c r="D718" s="34" t="s">
        <v>3132</v>
      </c>
      <c r="E718" s="54" t="s">
        <v>3133</v>
      </c>
      <c r="F718" s="54" t="s">
        <v>3134</v>
      </c>
      <c r="G718" s="54" t="s">
        <v>385</v>
      </c>
      <c r="H718" s="54" t="s">
        <v>668</v>
      </c>
      <c r="I718" s="54" t="s">
        <v>3050</v>
      </c>
      <c r="J718" s="35" t="s">
        <v>3051</v>
      </c>
      <c r="K718" s="34" t="s">
        <v>3052</v>
      </c>
      <c r="L718" s="54" t="s">
        <v>162</v>
      </c>
      <c r="M718" s="54" t="s">
        <v>1584</v>
      </c>
      <c r="N718" s="35" t="s">
        <v>391</v>
      </c>
      <c r="O718" s="36" t="s">
        <v>392</v>
      </c>
      <c r="P718" s="35" t="s">
        <v>48</v>
      </c>
    </row>
    <row r="719" spans="2:16" s="54" customFormat="1" x14ac:dyDescent="0.25">
      <c r="B719" s="54" t="s">
        <v>3135</v>
      </c>
      <c r="C719" s="34" t="s">
        <v>1369</v>
      </c>
      <c r="D719" s="34" t="s">
        <v>875</v>
      </c>
      <c r="E719" s="54" t="s">
        <v>3136</v>
      </c>
      <c r="F719" s="54" t="s">
        <v>981</v>
      </c>
      <c r="G719" s="54" t="s">
        <v>385</v>
      </c>
      <c r="H719" s="54" t="s">
        <v>668</v>
      </c>
      <c r="I719" s="54" t="s">
        <v>3050</v>
      </c>
      <c r="J719" s="35" t="s">
        <v>3051</v>
      </c>
      <c r="K719" s="34" t="s">
        <v>3052</v>
      </c>
      <c r="L719" s="54" t="s">
        <v>162</v>
      </c>
      <c r="M719" s="54" t="s">
        <v>1408</v>
      </c>
      <c r="N719" s="35" t="s">
        <v>391</v>
      </c>
      <c r="O719" s="36" t="s">
        <v>392</v>
      </c>
      <c r="P719" s="35" t="s">
        <v>48</v>
      </c>
    </row>
    <row r="720" spans="2:16" s="54" customFormat="1" x14ac:dyDescent="0.25">
      <c r="B720" s="54" t="s">
        <v>3137</v>
      </c>
      <c r="C720" s="34" t="s">
        <v>3138</v>
      </c>
      <c r="D720" s="34" t="s">
        <v>3139</v>
      </c>
      <c r="E720" s="54" t="s">
        <v>3140</v>
      </c>
      <c r="F720" s="54" t="s">
        <v>1209</v>
      </c>
      <c r="G720" s="54" t="s">
        <v>385</v>
      </c>
      <c r="H720" s="54" t="s">
        <v>668</v>
      </c>
      <c r="I720" s="54" t="s">
        <v>3050</v>
      </c>
      <c r="J720" s="35" t="s">
        <v>3051</v>
      </c>
      <c r="K720" s="34" t="s">
        <v>3052</v>
      </c>
      <c r="L720" s="54" t="s">
        <v>617</v>
      </c>
      <c r="M720" s="54" t="s">
        <v>1584</v>
      </c>
      <c r="N720" s="35" t="s">
        <v>391</v>
      </c>
      <c r="O720" s="36" t="s">
        <v>392</v>
      </c>
      <c r="P720" s="35" t="s">
        <v>48</v>
      </c>
    </row>
    <row r="721" spans="2:17" s="54" customFormat="1" x14ac:dyDescent="0.25">
      <c r="B721" s="54" t="s">
        <v>3141</v>
      </c>
      <c r="C721" s="34" t="s">
        <v>3142</v>
      </c>
      <c r="D721" s="34" t="s">
        <v>3143</v>
      </c>
      <c r="E721" s="54" t="s">
        <v>3144</v>
      </c>
      <c r="F721" s="54" t="s">
        <v>3145</v>
      </c>
      <c r="G721" s="54" t="s">
        <v>48</v>
      </c>
      <c r="H721" s="54" t="s">
        <v>386</v>
      </c>
      <c r="I721" s="54" t="s">
        <v>3050</v>
      </c>
      <c r="J721" s="35" t="s">
        <v>3051</v>
      </c>
      <c r="K721" s="34" t="s">
        <v>3052</v>
      </c>
      <c r="L721" s="54" t="s">
        <v>162</v>
      </c>
      <c r="M721" s="54" t="s">
        <v>3146</v>
      </c>
      <c r="N721" s="35" t="s">
        <v>1440</v>
      </c>
      <c r="O721" s="36" t="s">
        <v>392</v>
      </c>
      <c r="P721" s="35" t="s">
        <v>48</v>
      </c>
    </row>
    <row r="722" spans="2:17" s="54" customFormat="1" x14ac:dyDescent="0.25">
      <c r="B722" s="54" t="s">
        <v>3147</v>
      </c>
      <c r="C722" s="34" t="s">
        <v>3148</v>
      </c>
      <c r="D722" s="34" t="s">
        <v>3149</v>
      </c>
      <c r="E722" s="54" t="s">
        <v>3150</v>
      </c>
      <c r="F722" s="54" t="s">
        <v>2271</v>
      </c>
      <c r="G722" s="54" t="s">
        <v>48</v>
      </c>
      <c r="H722" s="54" t="s">
        <v>386</v>
      </c>
      <c r="I722" s="54" t="s">
        <v>3050</v>
      </c>
      <c r="J722" s="35" t="s">
        <v>3051</v>
      </c>
      <c r="K722" s="34" t="s">
        <v>3052</v>
      </c>
      <c r="L722" s="54" t="s">
        <v>617</v>
      </c>
      <c r="M722" s="54" t="s">
        <v>3146</v>
      </c>
      <c r="N722" s="35" t="s">
        <v>1440</v>
      </c>
      <c r="O722" s="36" t="s">
        <v>392</v>
      </c>
      <c r="P722" s="35" t="s">
        <v>48</v>
      </c>
    </row>
    <row r="723" spans="2:17" s="54" customFormat="1" x14ac:dyDescent="0.25">
      <c r="B723" s="54" t="s">
        <v>3151</v>
      </c>
      <c r="C723" s="34" t="s">
        <v>654</v>
      </c>
      <c r="D723" s="34" t="s">
        <v>3113</v>
      </c>
      <c r="E723" s="54" t="s">
        <v>3152</v>
      </c>
      <c r="F723" s="54" t="s">
        <v>2031</v>
      </c>
      <c r="G723" s="54" t="s">
        <v>385</v>
      </c>
      <c r="H723" s="54" t="s">
        <v>386</v>
      </c>
      <c r="I723" s="54" t="s">
        <v>3050</v>
      </c>
      <c r="J723" s="35" t="s">
        <v>3051</v>
      </c>
      <c r="K723" s="34" t="s">
        <v>3052</v>
      </c>
      <c r="L723" s="54" t="s">
        <v>162</v>
      </c>
      <c r="M723" s="54" t="s">
        <v>3153</v>
      </c>
      <c r="N723" s="35" t="s">
        <v>1440</v>
      </c>
      <c r="O723" s="36" t="s">
        <v>392</v>
      </c>
      <c r="P723" s="35" t="s">
        <v>48</v>
      </c>
    </row>
    <row r="724" spans="2:17" s="54" customFormat="1" x14ac:dyDescent="0.25">
      <c r="B724" s="54" t="s">
        <v>3154</v>
      </c>
      <c r="C724" s="34" t="s">
        <v>2590</v>
      </c>
      <c r="D724" s="34" t="s">
        <v>1828</v>
      </c>
      <c r="E724" s="54" t="s">
        <v>3155</v>
      </c>
      <c r="F724" s="54" t="s">
        <v>3156</v>
      </c>
      <c r="G724" s="54" t="s">
        <v>48</v>
      </c>
      <c r="H724" s="54" t="s">
        <v>386</v>
      </c>
      <c r="I724" s="54" t="s">
        <v>3050</v>
      </c>
      <c r="J724" s="35" t="s">
        <v>3051</v>
      </c>
      <c r="K724" s="34" t="s">
        <v>3052</v>
      </c>
      <c r="L724" s="54" t="s">
        <v>162</v>
      </c>
      <c r="M724" s="54" t="s">
        <v>3146</v>
      </c>
      <c r="N724" s="35" t="s">
        <v>1440</v>
      </c>
      <c r="O724" s="36" t="s">
        <v>392</v>
      </c>
      <c r="P724" s="35" t="s">
        <v>48</v>
      </c>
    </row>
    <row r="725" spans="2:17" s="54" customFormat="1" x14ac:dyDescent="0.25">
      <c r="B725" s="54" t="s">
        <v>3157</v>
      </c>
      <c r="C725" s="34" t="s">
        <v>3158</v>
      </c>
      <c r="D725" s="34" t="s">
        <v>3159</v>
      </c>
      <c r="E725" s="54" t="s">
        <v>3160</v>
      </c>
      <c r="F725" s="54" t="s">
        <v>3161</v>
      </c>
      <c r="G725" s="54" t="s">
        <v>385</v>
      </c>
      <c r="H725" s="54" t="s">
        <v>386</v>
      </c>
      <c r="I725" s="54" t="s">
        <v>3050</v>
      </c>
      <c r="J725" s="35" t="s">
        <v>3051</v>
      </c>
      <c r="K725" s="34" t="s">
        <v>3052</v>
      </c>
      <c r="L725" s="54" t="s">
        <v>162</v>
      </c>
      <c r="M725" s="54" t="s">
        <v>3162</v>
      </c>
      <c r="N725" s="35" t="s">
        <v>1079</v>
      </c>
      <c r="O725" s="36" t="s">
        <v>392</v>
      </c>
      <c r="P725" s="35" t="s">
        <v>48</v>
      </c>
      <c r="Q725" s="54" t="s">
        <v>1088</v>
      </c>
    </row>
    <row r="726" spans="2:17" s="54" customFormat="1" x14ac:dyDescent="0.25">
      <c r="B726" s="54" t="s">
        <v>3163</v>
      </c>
      <c r="C726" s="34" t="s">
        <v>2581</v>
      </c>
      <c r="D726" s="34" t="s">
        <v>3164</v>
      </c>
      <c r="E726" s="54" t="s">
        <v>3165</v>
      </c>
      <c r="F726" s="54" t="s">
        <v>3166</v>
      </c>
      <c r="G726" s="54" t="s">
        <v>385</v>
      </c>
      <c r="H726" s="54" t="s">
        <v>386</v>
      </c>
      <c r="I726" s="54" t="s">
        <v>3050</v>
      </c>
      <c r="J726" s="35" t="s">
        <v>3051</v>
      </c>
      <c r="K726" s="34" t="s">
        <v>3052</v>
      </c>
      <c r="L726" s="54" t="s">
        <v>1471</v>
      </c>
      <c r="M726" s="54" t="s">
        <v>3167</v>
      </c>
      <c r="N726" s="35" t="s">
        <v>1079</v>
      </c>
      <c r="O726" s="36" t="s">
        <v>392</v>
      </c>
      <c r="P726" s="35" t="s">
        <v>48</v>
      </c>
      <c r="Q726" s="54" t="s">
        <v>1088</v>
      </c>
    </row>
    <row r="727" spans="2:17" s="54" customFormat="1" x14ac:dyDescent="0.25">
      <c r="B727" s="54" t="s">
        <v>3168</v>
      </c>
      <c r="C727" s="34" t="s">
        <v>3169</v>
      </c>
      <c r="D727" s="34" t="s">
        <v>1085</v>
      </c>
      <c r="E727" s="54" t="s">
        <v>3170</v>
      </c>
      <c r="F727" s="54" t="s">
        <v>673</v>
      </c>
      <c r="G727" s="54" t="s">
        <v>385</v>
      </c>
      <c r="H727" s="54" t="s">
        <v>386</v>
      </c>
      <c r="I727" s="54" t="s">
        <v>3050</v>
      </c>
      <c r="J727" s="35" t="s">
        <v>3051</v>
      </c>
      <c r="K727" s="34" t="s">
        <v>3052</v>
      </c>
      <c r="L727" s="54" t="s">
        <v>162</v>
      </c>
      <c r="M727" s="54" t="s">
        <v>3162</v>
      </c>
      <c r="N727" s="35" t="s">
        <v>1079</v>
      </c>
      <c r="O727" s="36" t="s">
        <v>392</v>
      </c>
      <c r="P727" s="35" t="s">
        <v>48</v>
      </c>
      <c r="Q727" s="54" t="s">
        <v>1088</v>
      </c>
    </row>
    <row r="728" spans="2:17" s="54" customFormat="1" x14ac:dyDescent="0.25">
      <c r="B728" s="54" t="s">
        <v>3171</v>
      </c>
      <c r="C728" s="34" t="s">
        <v>1324</v>
      </c>
      <c r="D728" s="34" t="s">
        <v>3172</v>
      </c>
      <c r="E728" s="54" t="s">
        <v>3173</v>
      </c>
      <c r="F728" s="54" t="s">
        <v>3174</v>
      </c>
      <c r="G728" s="54" t="s">
        <v>385</v>
      </c>
      <c r="H728" s="54" t="s">
        <v>386</v>
      </c>
      <c r="I728" s="54" t="s">
        <v>1566</v>
      </c>
      <c r="J728" s="35" t="s">
        <v>3175</v>
      </c>
      <c r="K728" s="34" t="s">
        <v>3176</v>
      </c>
      <c r="L728" s="54" t="s">
        <v>1471</v>
      </c>
      <c r="M728" s="54" t="s">
        <v>3177</v>
      </c>
      <c r="N728" s="35" t="s">
        <v>1079</v>
      </c>
      <c r="O728" s="36" t="s">
        <v>392</v>
      </c>
      <c r="P728" s="35" t="s">
        <v>48</v>
      </c>
      <c r="Q728" s="54" t="s">
        <v>1088</v>
      </c>
    </row>
    <row r="729" spans="2:17" s="54" customFormat="1" x14ac:dyDescent="0.25">
      <c r="B729" s="54" t="s">
        <v>3178</v>
      </c>
      <c r="C729" s="34" t="s">
        <v>3179</v>
      </c>
      <c r="D729" s="34" t="s">
        <v>3180</v>
      </c>
      <c r="E729" s="54" t="s">
        <v>3181</v>
      </c>
      <c r="F729" s="54" t="s">
        <v>3182</v>
      </c>
      <c r="G729" s="54" t="s">
        <v>48</v>
      </c>
      <c r="H729" s="54" t="s">
        <v>386</v>
      </c>
      <c r="I729" s="54" t="s">
        <v>387</v>
      </c>
      <c r="J729" s="35" t="s">
        <v>3183</v>
      </c>
      <c r="K729" s="34" t="s">
        <v>3184</v>
      </c>
      <c r="L729" s="54" t="s">
        <v>174</v>
      </c>
      <c r="M729" s="54" t="s">
        <v>3031</v>
      </c>
      <c r="N729" s="35" t="s">
        <v>1440</v>
      </c>
      <c r="O729" s="36" t="s">
        <v>392</v>
      </c>
      <c r="P729" s="35" t="s">
        <v>48</v>
      </c>
    </row>
    <row r="730" spans="2:17" s="54" customFormat="1" x14ac:dyDescent="0.25">
      <c r="B730" s="54" t="s">
        <v>3185</v>
      </c>
      <c r="C730" s="34" t="s">
        <v>3186</v>
      </c>
      <c r="D730" s="34" t="s">
        <v>3187</v>
      </c>
      <c r="E730" s="54" t="s">
        <v>3188</v>
      </c>
      <c r="F730" s="54" t="s">
        <v>3189</v>
      </c>
      <c r="G730" s="54" t="s">
        <v>385</v>
      </c>
      <c r="H730" s="54" t="s">
        <v>386</v>
      </c>
      <c r="I730" s="54" t="s">
        <v>387</v>
      </c>
      <c r="J730" s="35" t="s">
        <v>3183</v>
      </c>
      <c r="K730" s="34" t="s">
        <v>3184</v>
      </c>
      <c r="L730" s="54" t="s">
        <v>45</v>
      </c>
      <c r="M730" s="54" t="s">
        <v>3190</v>
      </c>
      <c r="N730" s="35" t="s">
        <v>1079</v>
      </c>
      <c r="O730" s="36" t="s">
        <v>392</v>
      </c>
      <c r="P730" s="35" t="s">
        <v>48</v>
      </c>
      <c r="Q730" s="54" t="s">
        <v>1088</v>
      </c>
    </row>
    <row r="731" spans="2:17" s="54" customFormat="1" x14ac:dyDescent="0.25">
      <c r="B731" s="54" t="s">
        <v>3191</v>
      </c>
      <c r="C731" s="34" t="s">
        <v>1555</v>
      </c>
      <c r="D731" s="34" t="s">
        <v>3192</v>
      </c>
      <c r="E731" s="54" t="s">
        <v>3193</v>
      </c>
      <c r="F731" s="54" t="s">
        <v>3194</v>
      </c>
      <c r="G731" s="54" t="s">
        <v>385</v>
      </c>
      <c r="H731" s="54" t="s">
        <v>386</v>
      </c>
      <c r="I731" s="54" t="s">
        <v>387</v>
      </c>
      <c r="J731" s="35" t="s">
        <v>3183</v>
      </c>
      <c r="K731" s="34" t="s">
        <v>3184</v>
      </c>
      <c r="L731" s="54" t="s">
        <v>1471</v>
      </c>
      <c r="M731" s="54" t="s">
        <v>3195</v>
      </c>
      <c r="N731" s="35" t="s">
        <v>1079</v>
      </c>
      <c r="O731" s="36" t="s">
        <v>392</v>
      </c>
      <c r="P731" s="35" t="s">
        <v>48</v>
      </c>
      <c r="Q731" s="54" t="s">
        <v>1088</v>
      </c>
    </row>
    <row r="732" spans="2:17" s="54" customFormat="1" x14ac:dyDescent="0.25">
      <c r="B732" s="54" t="s">
        <v>3196</v>
      </c>
      <c r="C732" s="34" t="s">
        <v>448</v>
      </c>
      <c r="D732" s="34" t="s">
        <v>2739</v>
      </c>
      <c r="E732" s="54" t="s">
        <v>3197</v>
      </c>
      <c r="F732" s="54" t="s">
        <v>706</v>
      </c>
      <c r="G732" s="54" t="s">
        <v>385</v>
      </c>
      <c r="H732" s="54" t="s">
        <v>386</v>
      </c>
      <c r="I732" s="54" t="s">
        <v>387</v>
      </c>
      <c r="J732" s="35" t="s">
        <v>3183</v>
      </c>
      <c r="K732" s="34" t="s">
        <v>3184</v>
      </c>
      <c r="L732" s="54" t="s">
        <v>57</v>
      </c>
      <c r="M732" s="54" t="s">
        <v>3198</v>
      </c>
      <c r="N732" s="35" t="s">
        <v>1079</v>
      </c>
      <c r="O732" s="36" t="s">
        <v>392</v>
      </c>
      <c r="P732" s="35" t="s">
        <v>48</v>
      </c>
      <c r="Q732" s="54" t="s">
        <v>1088</v>
      </c>
    </row>
    <row r="733" spans="2:17" s="54" customFormat="1" x14ac:dyDescent="0.25">
      <c r="B733" s="54" t="s">
        <v>3199</v>
      </c>
      <c r="C733" s="34" t="s">
        <v>1090</v>
      </c>
      <c r="D733" s="34" t="s">
        <v>511</v>
      </c>
      <c r="E733" s="54" t="s">
        <v>3200</v>
      </c>
      <c r="F733" s="54" t="s">
        <v>3201</v>
      </c>
      <c r="G733" s="54" t="s">
        <v>385</v>
      </c>
      <c r="H733" s="54" t="s">
        <v>386</v>
      </c>
      <c r="I733" s="54" t="s">
        <v>2482</v>
      </c>
      <c r="J733" s="35" t="s">
        <v>3202</v>
      </c>
      <c r="K733" s="38" t="s">
        <v>3203</v>
      </c>
      <c r="L733" s="54" t="s">
        <v>45</v>
      </c>
      <c r="M733" s="54" t="s">
        <v>3204</v>
      </c>
      <c r="N733" s="35" t="s">
        <v>391</v>
      </c>
      <c r="O733" s="36" t="s">
        <v>392</v>
      </c>
      <c r="P733" s="35" t="s">
        <v>48</v>
      </c>
    </row>
    <row r="734" spans="2:17" s="54" customFormat="1" x14ac:dyDescent="0.25">
      <c r="B734" s="54" t="s">
        <v>3205</v>
      </c>
      <c r="C734" s="34" t="s">
        <v>680</v>
      </c>
      <c r="D734" s="34" t="s">
        <v>740</v>
      </c>
      <c r="E734" s="54" t="s">
        <v>3206</v>
      </c>
      <c r="F734" s="54" t="s">
        <v>3207</v>
      </c>
      <c r="G734" s="54" t="s">
        <v>385</v>
      </c>
      <c r="H734" s="54" t="s">
        <v>668</v>
      </c>
      <c r="I734" s="54" t="s">
        <v>2482</v>
      </c>
      <c r="J734" s="35" t="s">
        <v>3202</v>
      </c>
      <c r="K734" s="38" t="s">
        <v>3203</v>
      </c>
      <c r="L734" s="54" t="s">
        <v>162</v>
      </c>
      <c r="M734" s="54" t="s">
        <v>1584</v>
      </c>
      <c r="N734" s="35" t="s">
        <v>391</v>
      </c>
      <c r="O734" s="36" t="s">
        <v>392</v>
      </c>
      <c r="P734" s="35" t="s">
        <v>48</v>
      </c>
    </row>
    <row r="735" spans="2:17" s="54" customFormat="1" x14ac:dyDescent="0.25">
      <c r="B735" s="54" t="s">
        <v>3208</v>
      </c>
      <c r="C735" s="34" t="s">
        <v>680</v>
      </c>
      <c r="D735" s="34" t="s">
        <v>2012</v>
      </c>
      <c r="E735" s="54" t="s">
        <v>3209</v>
      </c>
      <c r="F735" s="54" t="s">
        <v>3210</v>
      </c>
      <c r="G735" s="54" t="s">
        <v>385</v>
      </c>
      <c r="H735" s="54" t="s">
        <v>668</v>
      </c>
      <c r="I735" s="54" t="s">
        <v>2482</v>
      </c>
      <c r="J735" s="35" t="s">
        <v>3202</v>
      </c>
      <c r="K735" s="38" t="s">
        <v>3203</v>
      </c>
      <c r="L735" s="54" t="s">
        <v>162</v>
      </c>
      <c r="M735" s="54" t="s">
        <v>1584</v>
      </c>
      <c r="N735" s="35" t="s">
        <v>391</v>
      </c>
      <c r="O735" s="36" t="s">
        <v>392</v>
      </c>
      <c r="P735" s="35" t="s">
        <v>48</v>
      </c>
    </row>
    <row r="736" spans="2:17" s="54" customFormat="1" x14ac:dyDescent="0.25">
      <c r="B736" s="54" t="s">
        <v>3211</v>
      </c>
      <c r="C736" s="34" t="s">
        <v>1090</v>
      </c>
      <c r="D736" s="34" t="s">
        <v>3212</v>
      </c>
      <c r="E736" s="54" t="s">
        <v>3213</v>
      </c>
      <c r="F736" s="54" t="s">
        <v>3214</v>
      </c>
      <c r="G736" s="54" t="s">
        <v>385</v>
      </c>
      <c r="H736" s="54" t="s">
        <v>386</v>
      </c>
      <c r="I736" s="54" t="s">
        <v>2482</v>
      </c>
      <c r="J736" s="35" t="s">
        <v>3202</v>
      </c>
      <c r="K736" s="38" t="s">
        <v>3203</v>
      </c>
      <c r="L736" s="54" t="s">
        <v>45</v>
      </c>
      <c r="M736" s="54" t="s">
        <v>3215</v>
      </c>
      <c r="N736" s="35" t="s">
        <v>1079</v>
      </c>
      <c r="O736" s="36" t="s">
        <v>392</v>
      </c>
      <c r="P736" s="35" t="s">
        <v>48</v>
      </c>
      <c r="Q736" s="54" t="s">
        <v>1088</v>
      </c>
    </row>
    <row r="737" spans="2:17" s="54" customFormat="1" x14ac:dyDescent="0.25">
      <c r="B737" s="54" t="s">
        <v>3216</v>
      </c>
      <c r="C737" s="34" t="s">
        <v>576</v>
      </c>
      <c r="D737" s="34" t="s">
        <v>3217</v>
      </c>
      <c r="E737" s="54" t="s">
        <v>3218</v>
      </c>
      <c r="F737" s="54" t="s">
        <v>3219</v>
      </c>
      <c r="G737" s="54" t="s">
        <v>385</v>
      </c>
      <c r="H737" s="54" t="s">
        <v>386</v>
      </c>
      <c r="I737" s="54" t="s">
        <v>2482</v>
      </c>
      <c r="J737" s="35" t="s">
        <v>3202</v>
      </c>
      <c r="K737" s="38" t="s">
        <v>3203</v>
      </c>
      <c r="L737" s="54" t="s">
        <v>3220</v>
      </c>
      <c r="M737" s="54" t="s">
        <v>3221</v>
      </c>
      <c r="N737" s="35" t="s">
        <v>1079</v>
      </c>
      <c r="O737" s="36" t="s">
        <v>392</v>
      </c>
      <c r="P737" s="35" t="s">
        <v>48</v>
      </c>
      <c r="Q737" s="54" t="s">
        <v>1088</v>
      </c>
    </row>
    <row r="738" spans="2:17" s="54" customFormat="1" x14ac:dyDescent="0.25">
      <c r="B738" s="54" t="s">
        <v>3222</v>
      </c>
      <c r="C738" s="34" t="s">
        <v>3223</v>
      </c>
      <c r="D738" s="34" t="s">
        <v>3224</v>
      </c>
      <c r="E738" s="54" t="s">
        <v>3225</v>
      </c>
      <c r="F738" s="54" t="s">
        <v>1276</v>
      </c>
      <c r="G738" s="54" t="s">
        <v>385</v>
      </c>
      <c r="H738" s="54" t="s">
        <v>386</v>
      </c>
      <c r="I738" s="54" t="s">
        <v>2482</v>
      </c>
      <c r="J738" s="35" t="s">
        <v>3202</v>
      </c>
      <c r="K738" s="38" t="s">
        <v>3203</v>
      </c>
      <c r="L738" s="54" t="s">
        <v>3226</v>
      </c>
      <c r="M738" s="54" t="s">
        <v>3227</v>
      </c>
      <c r="N738" s="35" t="s">
        <v>1079</v>
      </c>
      <c r="O738" s="36" t="s">
        <v>392</v>
      </c>
      <c r="P738" s="35" t="s">
        <v>48</v>
      </c>
      <c r="Q738" s="54" t="s">
        <v>1088</v>
      </c>
    </row>
    <row r="739" spans="2:17" s="54" customFormat="1" x14ac:dyDescent="0.25">
      <c r="B739" s="54" t="s">
        <v>3228</v>
      </c>
      <c r="C739" s="34" t="s">
        <v>654</v>
      </c>
      <c r="D739" s="34" t="s">
        <v>3229</v>
      </c>
      <c r="E739" s="54" t="s">
        <v>3230</v>
      </c>
      <c r="F739" s="54" t="s">
        <v>3231</v>
      </c>
      <c r="G739" s="54" t="s">
        <v>385</v>
      </c>
      <c r="H739" s="54" t="s">
        <v>386</v>
      </c>
      <c r="I739" s="54" t="s">
        <v>3000</v>
      </c>
      <c r="J739" s="35" t="s">
        <v>3232</v>
      </c>
      <c r="K739" s="38" t="s">
        <v>3233</v>
      </c>
      <c r="L739" s="54" t="s">
        <v>3233</v>
      </c>
      <c r="M739" s="54" t="s">
        <v>3234</v>
      </c>
      <c r="N739" s="35" t="s">
        <v>1079</v>
      </c>
      <c r="O739" s="36" t="s">
        <v>392</v>
      </c>
      <c r="P739" s="35" t="s">
        <v>48</v>
      </c>
    </row>
    <row r="740" spans="2:17" s="54" customFormat="1" x14ac:dyDescent="0.25">
      <c r="B740" s="54" t="s">
        <v>3235</v>
      </c>
      <c r="C740" s="34" t="s">
        <v>2655</v>
      </c>
      <c r="D740" s="34" t="s">
        <v>3236</v>
      </c>
      <c r="E740" s="54" t="s">
        <v>3237</v>
      </c>
      <c r="F740" s="54" t="s">
        <v>3238</v>
      </c>
      <c r="G740" s="54" t="s">
        <v>385</v>
      </c>
      <c r="H740" s="54" t="s">
        <v>386</v>
      </c>
      <c r="I740" s="54" t="s">
        <v>3000</v>
      </c>
      <c r="J740" s="35" t="s">
        <v>3232</v>
      </c>
      <c r="K740" s="38" t="s">
        <v>3233</v>
      </c>
      <c r="L740" s="54" t="s">
        <v>3233</v>
      </c>
      <c r="M740" s="54" t="s">
        <v>3239</v>
      </c>
      <c r="N740" s="35" t="s">
        <v>1079</v>
      </c>
      <c r="O740" s="36" t="s">
        <v>392</v>
      </c>
      <c r="P740" s="35" t="s">
        <v>48</v>
      </c>
    </row>
    <row r="741" spans="2:17" s="54" customFormat="1" x14ac:dyDescent="0.25">
      <c r="B741" s="54" t="s">
        <v>3240</v>
      </c>
      <c r="C741" s="34" t="s">
        <v>1823</v>
      </c>
      <c r="D741" s="34" t="s">
        <v>3241</v>
      </c>
      <c r="E741" s="54" t="s">
        <v>3242</v>
      </c>
      <c r="F741" s="54" t="s">
        <v>522</v>
      </c>
      <c r="G741" s="54" t="s">
        <v>48</v>
      </c>
      <c r="H741" s="54" t="s">
        <v>386</v>
      </c>
      <c r="I741" s="54" t="s">
        <v>3050</v>
      </c>
      <c r="J741" s="35" t="s">
        <v>3243</v>
      </c>
      <c r="K741" s="38" t="s">
        <v>3244</v>
      </c>
      <c r="L741" s="54" t="s">
        <v>162</v>
      </c>
      <c r="M741" s="54" t="s">
        <v>3245</v>
      </c>
      <c r="N741" s="35" t="s">
        <v>1440</v>
      </c>
      <c r="O741" s="36" t="s">
        <v>392</v>
      </c>
      <c r="P741" s="35" t="s">
        <v>48</v>
      </c>
    </row>
    <row r="742" spans="2:17" s="54" customFormat="1" x14ac:dyDescent="0.25">
      <c r="B742" s="54" t="s">
        <v>3246</v>
      </c>
      <c r="C742" s="34" t="s">
        <v>3247</v>
      </c>
      <c r="D742" s="34" t="s">
        <v>3248</v>
      </c>
      <c r="E742" s="54" t="s">
        <v>3249</v>
      </c>
      <c r="F742" s="54" t="s">
        <v>3250</v>
      </c>
      <c r="G742" s="54" t="s">
        <v>48</v>
      </c>
      <c r="H742" s="54" t="s">
        <v>386</v>
      </c>
      <c r="I742" s="54" t="s">
        <v>3050</v>
      </c>
      <c r="J742" s="35" t="s">
        <v>3243</v>
      </c>
      <c r="K742" s="38" t="s">
        <v>3244</v>
      </c>
      <c r="L742" s="54" t="s">
        <v>162</v>
      </c>
      <c r="M742" s="54" t="s">
        <v>3245</v>
      </c>
      <c r="N742" s="35" t="s">
        <v>1440</v>
      </c>
      <c r="O742" s="36" t="s">
        <v>392</v>
      </c>
      <c r="P742" s="35" t="s">
        <v>48</v>
      </c>
    </row>
    <row r="743" spans="2:17" s="54" customFormat="1" x14ac:dyDescent="0.25">
      <c r="B743" s="54" t="s">
        <v>3251</v>
      </c>
      <c r="C743" s="34" t="s">
        <v>510</v>
      </c>
      <c r="D743" s="34" t="s">
        <v>3252</v>
      </c>
      <c r="E743" s="54" t="s">
        <v>3253</v>
      </c>
      <c r="F743" s="54" t="s">
        <v>3254</v>
      </c>
      <c r="G743" s="54" t="s">
        <v>48</v>
      </c>
      <c r="H743" s="54" t="s">
        <v>386</v>
      </c>
      <c r="I743" s="54" t="s">
        <v>3050</v>
      </c>
      <c r="J743" s="35" t="s">
        <v>3243</v>
      </c>
      <c r="K743" s="38" t="s">
        <v>3244</v>
      </c>
      <c r="L743" s="54" t="s">
        <v>162</v>
      </c>
      <c r="M743" s="54" t="s">
        <v>3245</v>
      </c>
      <c r="N743" s="35" t="s">
        <v>1440</v>
      </c>
      <c r="O743" s="36" t="s">
        <v>392</v>
      </c>
      <c r="P743" s="35" t="s">
        <v>48</v>
      </c>
    </row>
    <row r="744" spans="2:17" s="54" customFormat="1" x14ac:dyDescent="0.25">
      <c r="B744" s="54" t="s">
        <v>3255</v>
      </c>
      <c r="C744" s="34" t="s">
        <v>3256</v>
      </c>
      <c r="D744" s="34" t="s">
        <v>1387</v>
      </c>
      <c r="E744" s="54" t="s">
        <v>3257</v>
      </c>
      <c r="F744" s="54" t="s">
        <v>3258</v>
      </c>
      <c r="G744" s="54" t="s">
        <v>48</v>
      </c>
      <c r="H744" s="54" t="s">
        <v>386</v>
      </c>
      <c r="I744" s="54" t="s">
        <v>3050</v>
      </c>
      <c r="J744" s="35" t="s">
        <v>3243</v>
      </c>
      <c r="K744" s="38" t="s">
        <v>3244</v>
      </c>
      <c r="L744" s="54" t="s">
        <v>162</v>
      </c>
      <c r="M744" s="54" t="s">
        <v>3245</v>
      </c>
      <c r="N744" s="35" t="s">
        <v>1440</v>
      </c>
      <c r="O744" s="36" t="s">
        <v>392</v>
      </c>
      <c r="P744" s="35" t="s">
        <v>48</v>
      </c>
    </row>
    <row r="745" spans="2:17" s="54" customFormat="1" x14ac:dyDescent="0.25">
      <c r="B745" s="54" t="s">
        <v>3259</v>
      </c>
      <c r="C745" s="34" t="s">
        <v>480</v>
      </c>
      <c r="D745" s="34" t="s">
        <v>3260</v>
      </c>
      <c r="E745" s="54" t="s">
        <v>3261</v>
      </c>
      <c r="F745" s="54" t="s">
        <v>3262</v>
      </c>
      <c r="G745" s="54" t="s">
        <v>48</v>
      </c>
      <c r="H745" s="54" t="s">
        <v>637</v>
      </c>
      <c r="I745" s="54" t="s">
        <v>3050</v>
      </c>
      <c r="J745" s="35" t="s">
        <v>3243</v>
      </c>
      <c r="K745" s="38" t="s">
        <v>3244</v>
      </c>
      <c r="L745" s="54" t="s">
        <v>162</v>
      </c>
      <c r="M745" s="54" t="s">
        <v>3245</v>
      </c>
      <c r="N745" s="35" t="s">
        <v>1440</v>
      </c>
      <c r="O745" s="36" t="s">
        <v>392</v>
      </c>
      <c r="P745" s="35" t="s">
        <v>48</v>
      </c>
    </row>
    <row r="746" spans="2:17" s="54" customFormat="1" x14ac:dyDescent="0.25">
      <c r="B746" s="54" t="s">
        <v>3263</v>
      </c>
      <c r="C746" s="34" t="s">
        <v>3264</v>
      </c>
      <c r="D746" s="34" t="s">
        <v>521</v>
      </c>
      <c r="E746" s="54" t="s">
        <v>3265</v>
      </c>
      <c r="F746" s="54" t="s">
        <v>1389</v>
      </c>
      <c r="G746" s="54" t="s">
        <v>48</v>
      </c>
      <c r="H746" s="54" t="s">
        <v>637</v>
      </c>
      <c r="I746" s="54" t="s">
        <v>3050</v>
      </c>
      <c r="J746" s="35" t="s">
        <v>3243</v>
      </c>
      <c r="K746" s="38" t="s">
        <v>3244</v>
      </c>
      <c r="L746" s="54" t="s">
        <v>162</v>
      </c>
      <c r="M746" s="54" t="s">
        <v>3245</v>
      </c>
      <c r="N746" s="35" t="s">
        <v>1440</v>
      </c>
      <c r="O746" s="36" t="s">
        <v>392</v>
      </c>
      <c r="P746" s="35" t="s">
        <v>48</v>
      </c>
    </row>
    <row r="747" spans="2:17" s="54" customFormat="1" x14ac:dyDescent="0.25">
      <c r="B747" s="54" t="s">
        <v>3266</v>
      </c>
      <c r="C747" s="34" t="s">
        <v>3267</v>
      </c>
      <c r="D747" s="34" t="s">
        <v>3268</v>
      </c>
      <c r="E747" s="54" t="s">
        <v>3269</v>
      </c>
      <c r="F747" s="54" t="s">
        <v>3270</v>
      </c>
      <c r="G747" s="54" t="s">
        <v>48</v>
      </c>
      <c r="H747" s="54" t="s">
        <v>386</v>
      </c>
      <c r="I747" s="54" t="s">
        <v>3050</v>
      </c>
      <c r="J747" s="35" t="s">
        <v>3243</v>
      </c>
      <c r="K747" s="38" t="s">
        <v>3244</v>
      </c>
      <c r="L747" s="54" t="s">
        <v>162</v>
      </c>
      <c r="M747" s="54" t="s">
        <v>3271</v>
      </c>
      <c r="N747" s="35" t="s">
        <v>1079</v>
      </c>
      <c r="O747" s="36" t="s">
        <v>392</v>
      </c>
      <c r="P747" s="35" t="s">
        <v>48</v>
      </c>
    </row>
    <row r="748" spans="2:17" s="54" customFormat="1" x14ac:dyDescent="0.25">
      <c r="B748" s="54" t="s">
        <v>3272</v>
      </c>
      <c r="C748" s="34" t="s">
        <v>3273</v>
      </c>
      <c r="D748" s="34" t="s">
        <v>3274</v>
      </c>
      <c r="E748" s="54" t="s">
        <v>3275</v>
      </c>
      <c r="F748" s="54" t="s">
        <v>2112</v>
      </c>
      <c r="G748" s="54" t="s">
        <v>48</v>
      </c>
      <c r="H748" s="54" t="s">
        <v>386</v>
      </c>
      <c r="I748" s="54" t="s">
        <v>3050</v>
      </c>
      <c r="J748" s="35" t="s">
        <v>3243</v>
      </c>
      <c r="K748" s="38" t="s">
        <v>3244</v>
      </c>
      <c r="L748" s="54" t="s">
        <v>162</v>
      </c>
      <c r="M748" s="54" t="s">
        <v>3271</v>
      </c>
      <c r="N748" s="35" t="s">
        <v>1079</v>
      </c>
      <c r="O748" s="36" t="s">
        <v>392</v>
      </c>
      <c r="P748" s="35" t="s">
        <v>48</v>
      </c>
    </row>
    <row r="749" spans="2:17" s="54" customFormat="1" x14ac:dyDescent="0.25">
      <c r="B749" s="54" t="s">
        <v>3276</v>
      </c>
      <c r="C749" s="34" t="s">
        <v>3068</v>
      </c>
      <c r="D749" s="34" t="s">
        <v>1504</v>
      </c>
      <c r="E749" s="54" t="s">
        <v>3277</v>
      </c>
      <c r="F749" s="54" t="s">
        <v>2466</v>
      </c>
      <c r="G749" s="54" t="s">
        <v>385</v>
      </c>
      <c r="H749" s="54" t="s">
        <v>386</v>
      </c>
      <c r="I749" s="54" t="s">
        <v>3050</v>
      </c>
      <c r="J749" s="35" t="s">
        <v>3243</v>
      </c>
      <c r="K749" s="38" t="s">
        <v>3244</v>
      </c>
      <c r="L749" s="54" t="s">
        <v>162</v>
      </c>
      <c r="M749" s="54" t="s">
        <v>3271</v>
      </c>
      <c r="N749" s="35" t="s">
        <v>1079</v>
      </c>
      <c r="O749" s="36" t="s">
        <v>392</v>
      </c>
      <c r="P749" s="35" t="s">
        <v>48</v>
      </c>
    </row>
    <row r="750" spans="2:17" s="54" customFormat="1" x14ac:dyDescent="0.25">
      <c r="B750" s="54" t="s">
        <v>3278</v>
      </c>
      <c r="C750" s="34" t="s">
        <v>1369</v>
      </c>
      <c r="D750" s="34" t="s">
        <v>3279</v>
      </c>
      <c r="E750" s="54" t="s">
        <v>3280</v>
      </c>
      <c r="F750" s="54" t="s">
        <v>3281</v>
      </c>
      <c r="G750" s="54" t="s">
        <v>385</v>
      </c>
      <c r="H750" s="54" t="s">
        <v>637</v>
      </c>
      <c r="I750" s="54" t="s">
        <v>3050</v>
      </c>
      <c r="J750" s="35" t="s">
        <v>3243</v>
      </c>
      <c r="K750" s="38" t="s">
        <v>3244</v>
      </c>
      <c r="L750" s="54" t="s">
        <v>162</v>
      </c>
      <c r="M750" s="54" t="s">
        <v>3271</v>
      </c>
      <c r="N750" s="35" t="s">
        <v>1079</v>
      </c>
      <c r="O750" s="36" t="s">
        <v>392</v>
      </c>
      <c r="P750" s="35" t="s">
        <v>48</v>
      </c>
    </row>
    <row r="751" spans="2:17" s="54" customFormat="1" x14ac:dyDescent="0.25">
      <c r="B751" s="54" t="s">
        <v>3282</v>
      </c>
      <c r="C751" s="34" t="s">
        <v>3283</v>
      </c>
      <c r="D751" s="34" t="s">
        <v>3284</v>
      </c>
      <c r="E751" s="54" t="s">
        <v>3285</v>
      </c>
      <c r="F751" s="54" t="s">
        <v>3286</v>
      </c>
      <c r="G751" s="54" t="s">
        <v>385</v>
      </c>
      <c r="H751" s="54" t="s">
        <v>637</v>
      </c>
      <c r="I751" s="54" t="s">
        <v>3050</v>
      </c>
      <c r="J751" s="35" t="s">
        <v>3243</v>
      </c>
      <c r="K751" s="38" t="s">
        <v>3244</v>
      </c>
      <c r="L751" s="54" t="s">
        <v>162</v>
      </c>
      <c r="M751" s="54" t="s">
        <v>3271</v>
      </c>
      <c r="N751" s="35" t="s">
        <v>1079</v>
      </c>
      <c r="O751" s="36" t="s">
        <v>392</v>
      </c>
      <c r="P751" s="35" t="s">
        <v>48</v>
      </c>
    </row>
    <row r="752" spans="2:17" s="54" customFormat="1" x14ac:dyDescent="0.25">
      <c r="B752" s="54" t="s">
        <v>3287</v>
      </c>
      <c r="C752" s="34" t="s">
        <v>1627</v>
      </c>
      <c r="D752" s="34" t="s">
        <v>3288</v>
      </c>
      <c r="E752" s="54" t="s">
        <v>3289</v>
      </c>
      <c r="F752" s="54" t="s">
        <v>3290</v>
      </c>
      <c r="G752" s="54" t="s">
        <v>48</v>
      </c>
      <c r="H752" s="54" t="s">
        <v>386</v>
      </c>
      <c r="I752" s="54" t="s">
        <v>3050</v>
      </c>
      <c r="J752" s="35" t="s">
        <v>3243</v>
      </c>
      <c r="K752" s="38" t="s">
        <v>3244</v>
      </c>
      <c r="L752" s="54" t="s">
        <v>162</v>
      </c>
      <c r="M752" s="54" t="s">
        <v>3291</v>
      </c>
      <c r="N752" s="35" t="s">
        <v>1079</v>
      </c>
      <c r="O752" s="36" t="s">
        <v>392</v>
      </c>
      <c r="P752" s="35" t="s">
        <v>48</v>
      </c>
      <c r="Q752" s="54" t="s">
        <v>1088</v>
      </c>
    </row>
    <row r="753" spans="2:17" s="54" customFormat="1" x14ac:dyDescent="0.25">
      <c r="B753" s="54" t="s">
        <v>3292</v>
      </c>
      <c r="C753" s="34" t="s">
        <v>3293</v>
      </c>
      <c r="D753" s="34" t="s">
        <v>3294</v>
      </c>
      <c r="E753" s="54" t="s">
        <v>3295</v>
      </c>
      <c r="F753" s="54" t="s">
        <v>3296</v>
      </c>
      <c r="G753" s="54" t="s">
        <v>48</v>
      </c>
      <c r="H753" s="54" t="s">
        <v>386</v>
      </c>
      <c r="I753" s="54" t="s">
        <v>3050</v>
      </c>
      <c r="J753" s="35" t="s">
        <v>3243</v>
      </c>
      <c r="K753" s="38" t="s">
        <v>3244</v>
      </c>
      <c r="L753" s="54" t="s">
        <v>162</v>
      </c>
      <c r="M753" s="54" t="s">
        <v>3297</v>
      </c>
      <c r="N753" s="35" t="s">
        <v>1079</v>
      </c>
      <c r="O753" s="36" t="s">
        <v>392</v>
      </c>
      <c r="P753" s="35" t="s">
        <v>48</v>
      </c>
      <c r="Q753" s="54" t="s">
        <v>1088</v>
      </c>
    </row>
    <row r="754" spans="2:17" s="54" customFormat="1" x14ac:dyDescent="0.25">
      <c r="B754" s="54" t="s">
        <v>3298</v>
      </c>
      <c r="C754" s="34" t="s">
        <v>2661</v>
      </c>
      <c r="D754" s="34" t="s">
        <v>3299</v>
      </c>
      <c r="E754" s="54" t="s">
        <v>3300</v>
      </c>
      <c r="F754" s="54" t="s">
        <v>3301</v>
      </c>
      <c r="G754" s="54" t="s">
        <v>385</v>
      </c>
      <c r="H754" s="54" t="s">
        <v>386</v>
      </c>
      <c r="I754" s="54" t="s">
        <v>3050</v>
      </c>
      <c r="J754" s="35" t="s">
        <v>3243</v>
      </c>
      <c r="K754" s="38" t="s">
        <v>3244</v>
      </c>
      <c r="L754" s="54" t="s">
        <v>162</v>
      </c>
      <c r="M754" s="54" t="s">
        <v>3302</v>
      </c>
      <c r="N754" s="35" t="s">
        <v>1079</v>
      </c>
      <c r="O754" s="36" t="s">
        <v>392</v>
      </c>
      <c r="P754" s="35" t="s">
        <v>48</v>
      </c>
      <c r="Q754" s="54" t="s">
        <v>1088</v>
      </c>
    </row>
    <row r="755" spans="2:17" s="54" customFormat="1" x14ac:dyDescent="0.25">
      <c r="B755" s="54" t="s">
        <v>3303</v>
      </c>
      <c r="C755" s="34" t="s">
        <v>3304</v>
      </c>
      <c r="D755" s="34" t="s">
        <v>3305</v>
      </c>
      <c r="E755" s="54" t="s">
        <v>3306</v>
      </c>
      <c r="F755" s="54" t="s">
        <v>3307</v>
      </c>
      <c r="G755" s="54" t="s">
        <v>385</v>
      </c>
      <c r="H755" s="54" t="s">
        <v>386</v>
      </c>
      <c r="I755" s="54" t="s">
        <v>3050</v>
      </c>
      <c r="J755" s="35" t="s">
        <v>3243</v>
      </c>
      <c r="K755" s="38" t="s">
        <v>3244</v>
      </c>
      <c r="L755" s="54" t="s">
        <v>162</v>
      </c>
      <c r="M755" s="54" t="s">
        <v>3308</v>
      </c>
      <c r="N755" s="35" t="s">
        <v>1079</v>
      </c>
      <c r="O755" s="36" t="s">
        <v>392</v>
      </c>
      <c r="P755" s="35" t="s">
        <v>48</v>
      </c>
      <c r="Q755" s="54" t="s">
        <v>1088</v>
      </c>
    </row>
    <row r="756" spans="2:17" s="54" customFormat="1" x14ac:dyDescent="0.25">
      <c r="B756" s="54" t="s">
        <v>3309</v>
      </c>
      <c r="C756" s="34" t="s">
        <v>3310</v>
      </c>
      <c r="D756" s="34" t="s">
        <v>3311</v>
      </c>
      <c r="E756" s="54" t="s">
        <v>3312</v>
      </c>
      <c r="F756" s="54" t="s">
        <v>3313</v>
      </c>
      <c r="G756" s="54" t="s">
        <v>385</v>
      </c>
      <c r="H756" s="54" t="s">
        <v>386</v>
      </c>
      <c r="I756" s="54" t="s">
        <v>3050</v>
      </c>
      <c r="J756" s="35" t="s">
        <v>3314</v>
      </c>
      <c r="K756" s="38" t="s">
        <v>3315</v>
      </c>
      <c r="L756" s="54" t="s">
        <v>3316</v>
      </c>
      <c r="M756" s="54" t="s">
        <v>3317</v>
      </c>
      <c r="N756" s="35" t="s">
        <v>1079</v>
      </c>
      <c r="O756" s="36" t="s">
        <v>392</v>
      </c>
      <c r="P756" s="35" t="s">
        <v>48</v>
      </c>
      <c r="Q756" s="54" t="s">
        <v>3005</v>
      </c>
    </row>
    <row r="757" spans="2:17" s="54" customFormat="1" x14ac:dyDescent="0.25">
      <c r="B757" s="54" t="s">
        <v>3318</v>
      </c>
      <c r="C757" s="34" t="s">
        <v>3319</v>
      </c>
      <c r="D757" s="34" t="s">
        <v>3320</v>
      </c>
      <c r="E757" s="54" t="s">
        <v>3321</v>
      </c>
      <c r="F757" s="54" t="s">
        <v>3322</v>
      </c>
      <c r="G757" s="54" t="s">
        <v>385</v>
      </c>
      <c r="H757" s="54" t="s">
        <v>386</v>
      </c>
      <c r="I757" s="54" t="s">
        <v>3050</v>
      </c>
      <c r="J757" s="35" t="s">
        <v>3314</v>
      </c>
      <c r="K757" s="38" t="s">
        <v>3315</v>
      </c>
      <c r="L757" s="54" t="s">
        <v>3316</v>
      </c>
      <c r="M757" s="54" t="s">
        <v>3323</v>
      </c>
      <c r="N757" s="35" t="s">
        <v>1440</v>
      </c>
      <c r="O757" s="36" t="s">
        <v>392</v>
      </c>
      <c r="P757" s="35" t="s">
        <v>48</v>
      </c>
    </row>
    <row r="758" spans="2:17" s="54" customFormat="1" x14ac:dyDescent="0.25">
      <c r="B758" s="54" t="s">
        <v>3324</v>
      </c>
      <c r="C758" s="34" t="s">
        <v>1571</v>
      </c>
      <c r="D758" s="34" t="s">
        <v>3325</v>
      </c>
      <c r="E758" s="54" t="s">
        <v>3326</v>
      </c>
      <c r="F758" s="54" t="s">
        <v>3327</v>
      </c>
      <c r="G758" s="54" t="s">
        <v>48</v>
      </c>
      <c r="H758" s="54" t="s">
        <v>386</v>
      </c>
      <c r="I758" s="54" t="s">
        <v>3050</v>
      </c>
      <c r="J758" s="35" t="s">
        <v>3314</v>
      </c>
      <c r="K758" s="38" t="s">
        <v>3315</v>
      </c>
      <c r="L758" s="54" t="s">
        <v>3316</v>
      </c>
      <c r="M758" s="54" t="s">
        <v>3323</v>
      </c>
      <c r="N758" s="35" t="s">
        <v>1440</v>
      </c>
      <c r="O758" s="36" t="s">
        <v>392</v>
      </c>
      <c r="P758" s="35" t="s">
        <v>48</v>
      </c>
    </row>
    <row r="759" spans="2:17" s="54" customFormat="1" x14ac:dyDescent="0.25">
      <c r="B759" s="54" t="s">
        <v>3328</v>
      </c>
      <c r="C759" s="34" t="s">
        <v>3329</v>
      </c>
      <c r="D759" s="34" t="s">
        <v>3330</v>
      </c>
      <c r="E759" s="54" t="s">
        <v>3331</v>
      </c>
      <c r="F759" s="54" t="s">
        <v>3332</v>
      </c>
      <c r="G759" s="54" t="s">
        <v>48</v>
      </c>
      <c r="H759" s="54" t="s">
        <v>386</v>
      </c>
      <c r="I759" s="54" t="s">
        <v>3050</v>
      </c>
      <c r="J759" s="35" t="s">
        <v>3314</v>
      </c>
      <c r="K759" s="38" t="s">
        <v>3315</v>
      </c>
      <c r="L759" s="54" t="s">
        <v>3316</v>
      </c>
      <c r="M759" s="54" t="s">
        <v>3333</v>
      </c>
      <c r="N759" s="35" t="s">
        <v>1440</v>
      </c>
      <c r="O759" s="36" t="s">
        <v>392</v>
      </c>
      <c r="P759" s="35" t="s">
        <v>48</v>
      </c>
    </row>
    <row r="760" spans="2:17" s="54" customFormat="1" x14ac:dyDescent="0.25">
      <c r="B760" s="54" t="s">
        <v>3334</v>
      </c>
      <c r="C760" s="34" t="s">
        <v>1416</v>
      </c>
      <c r="D760" s="34" t="s">
        <v>3335</v>
      </c>
      <c r="E760" s="54" t="s">
        <v>3336</v>
      </c>
      <c r="F760" s="54" t="s">
        <v>3337</v>
      </c>
      <c r="G760" s="54" t="s">
        <v>48</v>
      </c>
      <c r="H760" s="54" t="s">
        <v>386</v>
      </c>
      <c r="I760" s="54" t="s">
        <v>3050</v>
      </c>
      <c r="J760" s="35" t="s">
        <v>3314</v>
      </c>
      <c r="K760" s="38" t="s">
        <v>3315</v>
      </c>
      <c r="L760" s="54" t="s">
        <v>174</v>
      </c>
      <c r="M760" s="54" t="s">
        <v>3338</v>
      </c>
      <c r="N760" s="35" t="s">
        <v>1440</v>
      </c>
      <c r="O760" s="36" t="s">
        <v>392</v>
      </c>
      <c r="P760" s="35" t="s">
        <v>48</v>
      </c>
    </row>
    <row r="761" spans="2:17" s="54" customFormat="1" x14ac:dyDescent="0.25">
      <c r="B761" s="54" t="s">
        <v>3339</v>
      </c>
      <c r="C761" s="34" t="s">
        <v>428</v>
      </c>
      <c r="D761" s="34" t="s">
        <v>1403</v>
      </c>
      <c r="E761" s="54" t="s">
        <v>3340</v>
      </c>
      <c r="F761" s="54" t="s">
        <v>2391</v>
      </c>
      <c r="G761" s="54" t="s">
        <v>48</v>
      </c>
      <c r="H761" s="54" t="s">
        <v>386</v>
      </c>
      <c r="I761" s="54" t="s">
        <v>3050</v>
      </c>
      <c r="J761" s="35" t="s">
        <v>3314</v>
      </c>
      <c r="K761" s="38" t="s">
        <v>3315</v>
      </c>
      <c r="L761" s="54" t="s">
        <v>3316</v>
      </c>
      <c r="M761" s="54" t="s">
        <v>3333</v>
      </c>
      <c r="N761" s="35" t="s">
        <v>1440</v>
      </c>
      <c r="O761" s="36" t="s">
        <v>392</v>
      </c>
      <c r="P761" s="35" t="s">
        <v>48</v>
      </c>
    </row>
    <row r="762" spans="2:17" s="54" customFormat="1" x14ac:dyDescent="0.25">
      <c r="B762" s="54" t="s">
        <v>3341</v>
      </c>
      <c r="C762" s="34" t="s">
        <v>1436</v>
      </c>
      <c r="D762" s="34" t="s">
        <v>3342</v>
      </c>
      <c r="E762" s="54" t="s">
        <v>3343</v>
      </c>
      <c r="F762" s="54" t="s">
        <v>3344</v>
      </c>
      <c r="G762" s="54" t="s">
        <v>48</v>
      </c>
      <c r="H762" s="54" t="s">
        <v>386</v>
      </c>
      <c r="I762" s="54" t="s">
        <v>3050</v>
      </c>
      <c r="J762" s="35" t="s">
        <v>3314</v>
      </c>
      <c r="K762" s="38" t="s">
        <v>3315</v>
      </c>
      <c r="L762" s="54" t="s">
        <v>3316</v>
      </c>
      <c r="M762" s="54" t="s">
        <v>3323</v>
      </c>
      <c r="N762" s="35" t="s">
        <v>1440</v>
      </c>
      <c r="O762" s="36" t="s">
        <v>392</v>
      </c>
      <c r="P762" s="35" t="s">
        <v>48</v>
      </c>
    </row>
    <row r="763" spans="2:17" s="54" customFormat="1" x14ac:dyDescent="0.25">
      <c r="B763" s="54" t="s">
        <v>3345</v>
      </c>
      <c r="C763" s="34" t="s">
        <v>3346</v>
      </c>
      <c r="D763" s="34" t="s">
        <v>3347</v>
      </c>
      <c r="E763" s="54" t="s">
        <v>3348</v>
      </c>
      <c r="F763" s="54" t="s">
        <v>3349</v>
      </c>
      <c r="G763" s="54" t="s">
        <v>48</v>
      </c>
      <c r="H763" s="54" t="s">
        <v>386</v>
      </c>
      <c r="I763" s="54" t="s">
        <v>3050</v>
      </c>
      <c r="J763" s="35" t="s">
        <v>3314</v>
      </c>
      <c r="K763" s="38" t="s">
        <v>3315</v>
      </c>
      <c r="L763" s="54" t="s">
        <v>3316</v>
      </c>
      <c r="M763" s="54" t="s">
        <v>3323</v>
      </c>
      <c r="N763" s="35" t="s">
        <v>1440</v>
      </c>
      <c r="O763" s="36" t="s">
        <v>392</v>
      </c>
      <c r="P763" s="35" t="s">
        <v>48</v>
      </c>
    </row>
    <row r="764" spans="2:17" s="54" customFormat="1" x14ac:dyDescent="0.25">
      <c r="B764" s="54" t="s">
        <v>3350</v>
      </c>
      <c r="C764" s="34" t="s">
        <v>3351</v>
      </c>
      <c r="D764" s="34" t="s">
        <v>1848</v>
      </c>
      <c r="E764" s="54" t="s">
        <v>3352</v>
      </c>
      <c r="F764" s="54" t="s">
        <v>3353</v>
      </c>
      <c r="G764" s="54" t="s">
        <v>48</v>
      </c>
      <c r="H764" s="54" t="s">
        <v>386</v>
      </c>
      <c r="I764" s="54" t="s">
        <v>3050</v>
      </c>
      <c r="J764" s="35" t="s">
        <v>3314</v>
      </c>
      <c r="K764" s="38" t="s">
        <v>3315</v>
      </c>
      <c r="L764" s="54" t="s">
        <v>3316</v>
      </c>
      <c r="M764" s="54" t="s">
        <v>3323</v>
      </c>
      <c r="N764" s="35" t="s">
        <v>1440</v>
      </c>
      <c r="O764" s="36" t="s">
        <v>392</v>
      </c>
      <c r="P764" s="35" t="s">
        <v>48</v>
      </c>
    </row>
    <row r="765" spans="2:17" s="54" customFormat="1" x14ac:dyDescent="0.25">
      <c r="B765" s="54" t="s">
        <v>3354</v>
      </c>
      <c r="C765" s="34" t="s">
        <v>629</v>
      </c>
      <c r="D765" s="34" t="s">
        <v>3355</v>
      </c>
      <c r="E765" s="54" t="s">
        <v>2078</v>
      </c>
      <c r="F765" s="54" t="s">
        <v>1093</v>
      </c>
      <c r="G765" s="54" t="s">
        <v>48</v>
      </c>
      <c r="H765" s="54" t="s">
        <v>386</v>
      </c>
      <c r="I765" s="54" t="s">
        <v>3050</v>
      </c>
      <c r="J765" s="35" t="s">
        <v>3314</v>
      </c>
      <c r="K765" s="38" t="s">
        <v>3315</v>
      </c>
      <c r="L765" s="54" t="s">
        <v>3316</v>
      </c>
      <c r="M765" s="54" t="s">
        <v>3323</v>
      </c>
      <c r="N765" s="35" t="s">
        <v>1440</v>
      </c>
      <c r="O765" s="36" t="s">
        <v>392</v>
      </c>
      <c r="P765" s="35" t="s">
        <v>48</v>
      </c>
    </row>
    <row r="766" spans="2:17" s="54" customFormat="1" x14ac:dyDescent="0.25">
      <c r="B766" s="54" t="s">
        <v>3356</v>
      </c>
      <c r="C766" s="34" t="s">
        <v>3357</v>
      </c>
      <c r="D766" s="34" t="s">
        <v>3358</v>
      </c>
      <c r="E766" s="54" t="s">
        <v>3359</v>
      </c>
      <c r="F766" s="54" t="s">
        <v>3360</v>
      </c>
      <c r="G766" s="54" t="s">
        <v>48</v>
      </c>
      <c r="H766" s="54" t="s">
        <v>386</v>
      </c>
      <c r="I766" s="54" t="s">
        <v>3050</v>
      </c>
      <c r="J766" s="35" t="s">
        <v>3314</v>
      </c>
      <c r="K766" s="38" t="s">
        <v>3315</v>
      </c>
      <c r="L766" s="54" t="s">
        <v>3316</v>
      </c>
      <c r="M766" s="54" t="s">
        <v>3333</v>
      </c>
      <c r="N766" s="35" t="s">
        <v>1440</v>
      </c>
      <c r="O766" s="36" t="s">
        <v>392</v>
      </c>
      <c r="P766" s="35" t="s">
        <v>48</v>
      </c>
    </row>
    <row r="767" spans="2:17" s="54" customFormat="1" x14ac:dyDescent="0.25">
      <c r="B767" s="54" t="s">
        <v>3361</v>
      </c>
      <c r="C767" s="34" t="s">
        <v>3293</v>
      </c>
      <c r="D767" s="34" t="s">
        <v>3362</v>
      </c>
      <c r="E767" s="54" t="s">
        <v>3363</v>
      </c>
      <c r="F767" s="54" t="s">
        <v>784</v>
      </c>
      <c r="G767" s="54" t="s">
        <v>48</v>
      </c>
      <c r="H767" s="54" t="s">
        <v>386</v>
      </c>
      <c r="I767" s="54" t="s">
        <v>3050</v>
      </c>
      <c r="J767" s="35" t="s">
        <v>3314</v>
      </c>
      <c r="K767" s="38" t="s">
        <v>3315</v>
      </c>
      <c r="L767" s="54" t="s">
        <v>3316</v>
      </c>
      <c r="M767" s="54" t="s">
        <v>3323</v>
      </c>
      <c r="N767" s="35" t="s">
        <v>1440</v>
      </c>
      <c r="O767" s="36" t="s">
        <v>392</v>
      </c>
      <c r="P767" s="35" t="s">
        <v>48</v>
      </c>
    </row>
    <row r="768" spans="2:17" s="54" customFormat="1" x14ac:dyDescent="0.25">
      <c r="B768" s="54" t="s">
        <v>3364</v>
      </c>
      <c r="C768" s="34" t="s">
        <v>3365</v>
      </c>
      <c r="D768" s="34" t="s">
        <v>2693</v>
      </c>
      <c r="E768" s="54" t="s">
        <v>3366</v>
      </c>
      <c r="F768" s="54" t="s">
        <v>1196</v>
      </c>
      <c r="G768" s="54" t="s">
        <v>48</v>
      </c>
      <c r="H768" s="54" t="s">
        <v>386</v>
      </c>
      <c r="I768" s="54" t="s">
        <v>3050</v>
      </c>
      <c r="J768" s="35" t="s">
        <v>3314</v>
      </c>
      <c r="K768" s="38" t="s">
        <v>3315</v>
      </c>
      <c r="L768" s="54" t="s">
        <v>3316</v>
      </c>
      <c r="M768" s="54" t="s">
        <v>3323</v>
      </c>
      <c r="N768" s="35" t="s">
        <v>1440</v>
      </c>
      <c r="O768" s="36" t="s">
        <v>392</v>
      </c>
      <c r="P768" s="35" t="s">
        <v>48</v>
      </c>
    </row>
    <row r="769" spans="2:16" s="54" customFormat="1" x14ac:dyDescent="0.25">
      <c r="B769" s="54" t="s">
        <v>3367</v>
      </c>
      <c r="C769" s="34" t="s">
        <v>2539</v>
      </c>
      <c r="D769" s="34" t="s">
        <v>3347</v>
      </c>
      <c r="E769" s="54" t="s">
        <v>3368</v>
      </c>
      <c r="F769" s="54" t="s">
        <v>3369</v>
      </c>
      <c r="G769" s="54" t="s">
        <v>48</v>
      </c>
      <c r="H769" s="54" t="s">
        <v>386</v>
      </c>
      <c r="I769" s="54" t="s">
        <v>3050</v>
      </c>
      <c r="J769" s="35" t="s">
        <v>3314</v>
      </c>
      <c r="K769" s="38" t="s">
        <v>3315</v>
      </c>
      <c r="L769" s="54" t="s">
        <v>3316</v>
      </c>
      <c r="M769" s="54" t="s">
        <v>3370</v>
      </c>
      <c r="N769" s="35" t="s">
        <v>1440</v>
      </c>
      <c r="O769" s="36" t="s">
        <v>392</v>
      </c>
      <c r="P769" s="35" t="s">
        <v>48</v>
      </c>
    </row>
    <row r="770" spans="2:16" s="54" customFormat="1" x14ac:dyDescent="0.25">
      <c r="B770" s="54" t="s">
        <v>3371</v>
      </c>
      <c r="C770" s="34" t="s">
        <v>590</v>
      </c>
      <c r="D770" s="34" t="s">
        <v>3372</v>
      </c>
      <c r="E770" s="54" t="s">
        <v>3373</v>
      </c>
      <c r="F770" s="54" t="s">
        <v>2687</v>
      </c>
      <c r="G770" s="54" t="s">
        <v>385</v>
      </c>
      <c r="H770" s="54" t="s">
        <v>386</v>
      </c>
      <c r="I770" s="54" t="s">
        <v>3050</v>
      </c>
      <c r="J770" s="35" t="s">
        <v>3314</v>
      </c>
      <c r="K770" s="38" t="s">
        <v>3315</v>
      </c>
      <c r="L770" s="54" t="s">
        <v>3316</v>
      </c>
      <c r="M770" s="54" t="s">
        <v>3323</v>
      </c>
      <c r="N770" s="35" t="s">
        <v>1440</v>
      </c>
      <c r="O770" s="36" t="s">
        <v>392</v>
      </c>
      <c r="P770" s="35" t="s">
        <v>48</v>
      </c>
    </row>
    <row r="771" spans="2:16" s="54" customFormat="1" x14ac:dyDescent="0.25">
      <c r="B771" s="54" t="s">
        <v>3374</v>
      </c>
      <c r="C771" s="34" t="s">
        <v>1586</v>
      </c>
      <c r="D771" s="34" t="s">
        <v>3375</v>
      </c>
      <c r="E771" s="54" t="s">
        <v>3376</v>
      </c>
      <c r="F771" s="54" t="s">
        <v>3377</v>
      </c>
      <c r="G771" s="54" t="s">
        <v>48</v>
      </c>
      <c r="H771" s="54" t="s">
        <v>386</v>
      </c>
      <c r="I771" s="54" t="s">
        <v>3050</v>
      </c>
      <c r="J771" s="35" t="s">
        <v>3314</v>
      </c>
      <c r="K771" s="38" t="s">
        <v>3315</v>
      </c>
      <c r="L771" s="54" t="s">
        <v>3316</v>
      </c>
      <c r="M771" s="54" t="s">
        <v>3323</v>
      </c>
      <c r="N771" s="35" t="s">
        <v>1440</v>
      </c>
      <c r="O771" s="36" t="s">
        <v>392</v>
      </c>
      <c r="P771" s="35" t="s">
        <v>48</v>
      </c>
    </row>
    <row r="772" spans="2:16" s="54" customFormat="1" x14ac:dyDescent="0.25">
      <c r="B772" s="54" t="s">
        <v>3378</v>
      </c>
      <c r="C772" s="34" t="s">
        <v>557</v>
      </c>
      <c r="D772" s="34" t="s">
        <v>3379</v>
      </c>
      <c r="E772" s="54" t="s">
        <v>3380</v>
      </c>
      <c r="F772" s="54" t="s">
        <v>3381</v>
      </c>
      <c r="G772" s="54" t="s">
        <v>385</v>
      </c>
      <c r="H772" s="54" t="s">
        <v>386</v>
      </c>
      <c r="I772" s="54" t="s">
        <v>3050</v>
      </c>
      <c r="J772" s="35" t="s">
        <v>3314</v>
      </c>
      <c r="K772" s="38" t="s">
        <v>3315</v>
      </c>
      <c r="L772" s="54" t="s">
        <v>3316</v>
      </c>
      <c r="M772" s="54" t="s">
        <v>3323</v>
      </c>
      <c r="N772" s="35" t="s">
        <v>1440</v>
      </c>
      <c r="O772" s="36" t="s">
        <v>392</v>
      </c>
      <c r="P772" s="35" t="s">
        <v>48</v>
      </c>
    </row>
    <row r="773" spans="2:16" s="54" customFormat="1" x14ac:dyDescent="0.25">
      <c r="B773" s="54" t="s">
        <v>3382</v>
      </c>
      <c r="C773" s="34" t="s">
        <v>3383</v>
      </c>
      <c r="D773" s="34" t="s">
        <v>3384</v>
      </c>
      <c r="E773" s="54" t="s">
        <v>3385</v>
      </c>
      <c r="F773" s="54" t="s">
        <v>3386</v>
      </c>
      <c r="G773" s="54" t="s">
        <v>385</v>
      </c>
      <c r="H773" s="54" t="s">
        <v>386</v>
      </c>
      <c r="I773" s="54" t="s">
        <v>3050</v>
      </c>
      <c r="J773" s="35" t="s">
        <v>3314</v>
      </c>
      <c r="K773" s="38" t="s">
        <v>3315</v>
      </c>
      <c r="L773" s="54" t="s">
        <v>3316</v>
      </c>
      <c r="M773" s="54" t="s">
        <v>3323</v>
      </c>
      <c r="N773" s="35" t="s">
        <v>1440</v>
      </c>
      <c r="O773" s="36" t="s">
        <v>392</v>
      </c>
      <c r="P773" s="35" t="s">
        <v>48</v>
      </c>
    </row>
    <row r="774" spans="2:16" s="54" customFormat="1" x14ac:dyDescent="0.25">
      <c r="B774" s="54" t="s">
        <v>3387</v>
      </c>
      <c r="C774" s="34" t="s">
        <v>3388</v>
      </c>
      <c r="D774" s="34" t="s">
        <v>3389</v>
      </c>
      <c r="E774" s="54" t="s">
        <v>3390</v>
      </c>
      <c r="F774" s="54" t="s">
        <v>3391</v>
      </c>
      <c r="G774" s="54" t="s">
        <v>48</v>
      </c>
      <c r="H774" s="54" t="s">
        <v>386</v>
      </c>
      <c r="I774" s="54" t="s">
        <v>3050</v>
      </c>
      <c r="J774" s="35" t="s">
        <v>3314</v>
      </c>
      <c r="K774" s="38" t="s">
        <v>3315</v>
      </c>
      <c r="L774" s="54" t="s">
        <v>3316</v>
      </c>
      <c r="M774" s="54" t="s">
        <v>3392</v>
      </c>
      <c r="N774" s="35" t="s">
        <v>1440</v>
      </c>
      <c r="O774" s="36" t="s">
        <v>392</v>
      </c>
      <c r="P774" s="35" t="s">
        <v>48</v>
      </c>
    </row>
    <row r="775" spans="2:16" s="54" customFormat="1" x14ac:dyDescent="0.25">
      <c r="B775" s="54" t="s">
        <v>3393</v>
      </c>
      <c r="C775" s="34" t="s">
        <v>1555</v>
      </c>
      <c r="D775" s="34" t="s">
        <v>1689</v>
      </c>
      <c r="E775" s="54" t="s">
        <v>3394</v>
      </c>
      <c r="F775" s="54" t="s">
        <v>3395</v>
      </c>
      <c r="G775" s="54" t="s">
        <v>385</v>
      </c>
      <c r="H775" s="54" t="s">
        <v>386</v>
      </c>
      <c r="I775" s="54" t="s">
        <v>3050</v>
      </c>
      <c r="J775" s="35" t="s">
        <v>3314</v>
      </c>
      <c r="K775" s="38" t="s">
        <v>3315</v>
      </c>
      <c r="L775" s="54" t="s">
        <v>3316</v>
      </c>
      <c r="M775" s="54" t="s">
        <v>3323</v>
      </c>
      <c r="N775" s="35" t="s">
        <v>1440</v>
      </c>
      <c r="O775" s="36" t="s">
        <v>392</v>
      </c>
      <c r="P775" s="35" t="s">
        <v>48</v>
      </c>
    </row>
    <row r="776" spans="2:16" s="54" customFormat="1" x14ac:dyDescent="0.25">
      <c r="B776" s="54" t="s">
        <v>3396</v>
      </c>
      <c r="C776" s="34" t="s">
        <v>2080</v>
      </c>
      <c r="D776" s="34" t="s">
        <v>3397</v>
      </c>
      <c r="E776" s="54" t="s">
        <v>3398</v>
      </c>
      <c r="F776" s="54" t="s">
        <v>1855</v>
      </c>
      <c r="G776" s="54" t="s">
        <v>48</v>
      </c>
      <c r="H776" s="54" t="s">
        <v>386</v>
      </c>
      <c r="I776" s="54" t="s">
        <v>3050</v>
      </c>
      <c r="J776" s="35" t="s">
        <v>3314</v>
      </c>
      <c r="K776" s="38" t="s">
        <v>3315</v>
      </c>
      <c r="L776" s="54" t="s">
        <v>3399</v>
      </c>
      <c r="M776" s="54" t="s">
        <v>3323</v>
      </c>
      <c r="N776" s="35" t="s">
        <v>1440</v>
      </c>
      <c r="O776" s="36" t="s">
        <v>392</v>
      </c>
      <c r="P776" s="35" t="s">
        <v>48</v>
      </c>
    </row>
    <row r="777" spans="2:16" s="54" customFormat="1" x14ac:dyDescent="0.25">
      <c r="B777" s="54" t="s">
        <v>3400</v>
      </c>
      <c r="C777" s="34" t="s">
        <v>1490</v>
      </c>
      <c r="D777" s="34" t="s">
        <v>1320</v>
      </c>
      <c r="E777" s="54" t="s">
        <v>3401</v>
      </c>
      <c r="F777" s="54" t="s">
        <v>2316</v>
      </c>
      <c r="G777" s="54" t="s">
        <v>385</v>
      </c>
      <c r="H777" s="54" t="s">
        <v>386</v>
      </c>
      <c r="I777" s="54" t="s">
        <v>3050</v>
      </c>
      <c r="J777" s="35" t="s">
        <v>3314</v>
      </c>
      <c r="K777" s="38" t="s">
        <v>3315</v>
      </c>
      <c r="L777" s="54" t="s">
        <v>3399</v>
      </c>
      <c r="M777" s="54" t="s">
        <v>3333</v>
      </c>
      <c r="N777" s="35" t="s">
        <v>1440</v>
      </c>
      <c r="O777" s="36" t="s">
        <v>392</v>
      </c>
      <c r="P777" s="35" t="s">
        <v>48</v>
      </c>
    </row>
    <row r="778" spans="2:16" s="54" customFormat="1" x14ac:dyDescent="0.25">
      <c r="B778" s="54" t="s">
        <v>3402</v>
      </c>
      <c r="C778" s="34" t="s">
        <v>1490</v>
      </c>
      <c r="D778" s="34" t="s">
        <v>3403</v>
      </c>
      <c r="E778" s="54" t="s">
        <v>3404</v>
      </c>
      <c r="F778" s="54" t="s">
        <v>1732</v>
      </c>
      <c r="G778" s="54" t="s">
        <v>385</v>
      </c>
      <c r="H778" s="54" t="s">
        <v>386</v>
      </c>
      <c r="I778" s="54" t="s">
        <v>3050</v>
      </c>
      <c r="J778" s="35" t="s">
        <v>3314</v>
      </c>
      <c r="K778" s="38" t="s">
        <v>3315</v>
      </c>
      <c r="L778" s="54" t="s">
        <v>3399</v>
      </c>
      <c r="M778" s="54" t="s">
        <v>3392</v>
      </c>
      <c r="N778" s="35" t="s">
        <v>1440</v>
      </c>
      <c r="O778" s="36" t="s">
        <v>392</v>
      </c>
      <c r="P778" s="35" t="s">
        <v>48</v>
      </c>
    </row>
    <row r="779" spans="2:16" s="54" customFormat="1" x14ac:dyDescent="0.25">
      <c r="B779" s="54" t="s">
        <v>3405</v>
      </c>
      <c r="C779" s="34" t="s">
        <v>1014</v>
      </c>
      <c r="D779" s="34" t="s">
        <v>3406</v>
      </c>
      <c r="E779" s="54" t="s">
        <v>3407</v>
      </c>
      <c r="F779" s="54" t="s">
        <v>3408</v>
      </c>
      <c r="G779" s="54" t="s">
        <v>48</v>
      </c>
      <c r="H779" s="54" t="s">
        <v>668</v>
      </c>
      <c r="I779" s="54" t="s">
        <v>3050</v>
      </c>
      <c r="J779" s="35" t="s">
        <v>3314</v>
      </c>
      <c r="K779" s="38" t="s">
        <v>3315</v>
      </c>
      <c r="L779" s="54" t="s">
        <v>3316</v>
      </c>
      <c r="M779" s="54" t="s">
        <v>3323</v>
      </c>
      <c r="N779" s="35" t="s">
        <v>1440</v>
      </c>
      <c r="O779" s="36" t="s">
        <v>392</v>
      </c>
      <c r="P779" s="35" t="s">
        <v>48</v>
      </c>
    </row>
    <row r="780" spans="2:16" s="54" customFormat="1" x14ac:dyDescent="0.25">
      <c r="B780" s="54" t="s">
        <v>3409</v>
      </c>
      <c r="C780" s="34" t="s">
        <v>3410</v>
      </c>
      <c r="D780" s="34" t="s">
        <v>614</v>
      </c>
      <c r="E780" s="54" t="s">
        <v>3411</v>
      </c>
      <c r="F780" s="54" t="s">
        <v>3412</v>
      </c>
      <c r="G780" s="54" t="s">
        <v>385</v>
      </c>
      <c r="H780" s="54" t="s">
        <v>386</v>
      </c>
      <c r="I780" s="54" t="s">
        <v>3050</v>
      </c>
      <c r="J780" s="35" t="s">
        <v>3314</v>
      </c>
      <c r="K780" s="38" t="s">
        <v>3315</v>
      </c>
      <c r="L780" s="54" t="s">
        <v>3316</v>
      </c>
      <c r="M780" s="54" t="s">
        <v>3413</v>
      </c>
      <c r="N780" s="35" t="s">
        <v>1079</v>
      </c>
      <c r="O780" s="36" t="s">
        <v>392</v>
      </c>
      <c r="P780" s="35" t="s">
        <v>48</v>
      </c>
    </row>
    <row r="781" spans="2:16" s="54" customFormat="1" x14ac:dyDescent="0.25">
      <c r="B781" s="54" t="s">
        <v>3414</v>
      </c>
      <c r="C781" s="34" t="s">
        <v>1324</v>
      </c>
      <c r="D781" s="34" t="s">
        <v>3415</v>
      </c>
      <c r="E781" s="54" t="s">
        <v>3416</v>
      </c>
      <c r="F781" s="54" t="s">
        <v>3417</v>
      </c>
      <c r="G781" s="54" t="s">
        <v>385</v>
      </c>
      <c r="H781" s="54" t="s">
        <v>386</v>
      </c>
      <c r="I781" s="54" t="s">
        <v>3050</v>
      </c>
      <c r="J781" s="35" t="s">
        <v>3314</v>
      </c>
      <c r="K781" s="38" t="s">
        <v>3315</v>
      </c>
      <c r="L781" s="54" t="s">
        <v>3316</v>
      </c>
      <c r="M781" s="54" t="s">
        <v>3413</v>
      </c>
      <c r="N781" s="35" t="s">
        <v>1079</v>
      </c>
      <c r="O781" s="36" t="s">
        <v>392</v>
      </c>
      <c r="P781" s="35" t="s">
        <v>48</v>
      </c>
    </row>
    <row r="782" spans="2:16" s="54" customFormat="1" x14ac:dyDescent="0.25">
      <c r="B782" s="54" t="s">
        <v>3418</v>
      </c>
      <c r="C782" s="34" t="s">
        <v>3419</v>
      </c>
      <c r="D782" s="34" t="s">
        <v>3420</v>
      </c>
      <c r="E782" s="54" t="s">
        <v>3421</v>
      </c>
      <c r="F782" s="54" t="s">
        <v>2054</v>
      </c>
      <c r="G782" s="54" t="s">
        <v>48</v>
      </c>
      <c r="H782" s="54" t="s">
        <v>386</v>
      </c>
      <c r="I782" s="54" t="s">
        <v>3050</v>
      </c>
      <c r="J782" s="35" t="s">
        <v>3314</v>
      </c>
      <c r="K782" s="38" t="s">
        <v>3315</v>
      </c>
      <c r="L782" s="54" t="s">
        <v>3316</v>
      </c>
      <c r="M782" s="54" t="s">
        <v>3422</v>
      </c>
      <c r="N782" s="35" t="s">
        <v>1079</v>
      </c>
      <c r="O782" s="36" t="s">
        <v>392</v>
      </c>
      <c r="P782" s="35" t="s">
        <v>48</v>
      </c>
    </row>
    <row r="783" spans="2:16" s="54" customFormat="1" x14ac:dyDescent="0.25">
      <c r="B783" s="54" t="s">
        <v>3423</v>
      </c>
      <c r="C783" s="34" t="s">
        <v>3424</v>
      </c>
      <c r="D783" s="34" t="s">
        <v>3425</v>
      </c>
      <c r="E783" s="54" t="s">
        <v>108</v>
      </c>
      <c r="F783" s="54" t="s">
        <v>3426</v>
      </c>
      <c r="G783" s="54" t="s">
        <v>385</v>
      </c>
      <c r="H783" s="54" t="s">
        <v>386</v>
      </c>
      <c r="I783" s="54" t="s">
        <v>3050</v>
      </c>
      <c r="J783" s="35" t="s">
        <v>3314</v>
      </c>
      <c r="K783" s="38" t="s">
        <v>3315</v>
      </c>
      <c r="L783" s="54" t="s">
        <v>3316</v>
      </c>
      <c r="M783" s="54" t="s">
        <v>3422</v>
      </c>
      <c r="N783" s="35" t="s">
        <v>1079</v>
      </c>
      <c r="O783" s="36" t="s">
        <v>392</v>
      </c>
      <c r="P783" s="35" t="s">
        <v>48</v>
      </c>
    </row>
    <row r="784" spans="2:16" s="54" customFormat="1" x14ac:dyDescent="0.25">
      <c r="B784" s="54" t="s">
        <v>3427</v>
      </c>
      <c r="C784" s="34" t="s">
        <v>1878</v>
      </c>
      <c r="D784" s="34" t="s">
        <v>3428</v>
      </c>
      <c r="E784" s="54" t="s">
        <v>3429</v>
      </c>
      <c r="F784" s="54" t="s">
        <v>3430</v>
      </c>
      <c r="G784" s="54" t="s">
        <v>385</v>
      </c>
      <c r="H784" s="54" t="s">
        <v>386</v>
      </c>
      <c r="I784" s="54" t="s">
        <v>3050</v>
      </c>
      <c r="J784" s="35" t="s">
        <v>3314</v>
      </c>
      <c r="K784" s="38" t="s">
        <v>3315</v>
      </c>
      <c r="L784" s="54" t="s">
        <v>3316</v>
      </c>
      <c r="M784" s="54" t="s">
        <v>3431</v>
      </c>
      <c r="N784" s="35" t="s">
        <v>1079</v>
      </c>
      <c r="O784" s="36" t="s">
        <v>392</v>
      </c>
      <c r="P784" s="35" t="s">
        <v>48</v>
      </c>
    </row>
    <row r="785" spans="2:17" s="54" customFormat="1" x14ac:dyDescent="0.25">
      <c r="B785" s="54" t="s">
        <v>3432</v>
      </c>
      <c r="C785" s="34" t="s">
        <v>3433</v>
      </c>
      <c r="D785" s="34" t="s">
        <v>2362</v>
      </c>
      <c r="E785" s="54" t="s">
        <v>3434</v>
      </c>
      <c r="F785" s="54" t="s">
        <v>3435</v>
      </c>
      <c r="G785" s="54" t="s">
        <v>48</v>
      </c>
      <c r="H785" s="54" t="s">
        <v>386</v>
      </c>
      <c r="I785" s="54" t="s">
        <v>3050</v>
      </c>
      <c r="J785" s="35" t="s">
        <v>3314</v>
      </c>
      <c r="K785" s="38" t="s">
        <v>3315</v>
      </c>
      <c r="L785" s="54" t="s">
        <v>3316</v>
      </c>
      <c r="M785" s="54" t="s">
        <v>3422</v>
      </c>
      <c r="N785" s="35" t="s">
        <v>1079</v>
      </c>
      <c r="O785" s="36" t="s">
        <v>392</v>
      </c>
      <c r="P785" s="35" t="s">
        <v>48</v>
      </c>
    </row>
    <row r="786" spans="2:17" s="54" customFormat="1" x14ac:dyDescent="0.25">
      <c r="B786" s="54" t="s">
        <v>3436</v>
      </c>
      <c r="C786" s="34" t="s">
        <v>3223</v>
      </c>
      <c r="D786" s="34" t="s">
        <v>3437</v>
      </c>
      <c r="E786" s="54" t="s">
        <v>3438</v>
      </c>
      <c r="F786" s="54" t="s">
        <v>3439</v>
      </c>
      <c r="G786" s="54" t="s">
        <v>385</v>
      </c>
      <c r="H786" s="54" t="s">
        <v>386</v>
      </c>
      <c r="I786" s="54" t="s">
        <v>3050</v>
      </c>
      <c r="J786" s="35" t="s">
        <v>3314</v>
      </c>
      <c r="K786" s="38" t="s">
        <v>3315</v>
      </c>
      <c r="L786" s="54" t="s">
        <v>3316</v>
      </c>
      <c r="M786" s="54" t="s">
        <v>3422</v>
      </c>
      <c r="N786" s="35" t="s">
        <v>1079</v>
      </c>
      <c r="O786" s="36" t="s">
        <v>392</v>
      </c>
      <c r="P786" s="35" t="s">
        <v>48</v>
      </c>
    </row>
    <row r="787" spans="2:17" s="54" customFormat="1" x14ac:dyDescent="0.25">
      <c r="B787" s="54" t="s">
        <v>3440</v>
      </c>
      <c r="C787" s="34" t="s">
        <v>2381</v>
      </c>
      <c r="D787" s="34" t="s">
        <v>3441</v>
      </c>
      <c r="E787" s="54" t="s">
        <v>3442</v>
      </c>
      <c r="F787" s="54" t="s">
        <v>3161</v>
      </c>
      <c r="G787" s="54" t="s">
        <v>385</v>
      </c>
      <c r="H787" s="54" t="s">
        <v>386</v>
      </c>
      <c r="I787" s="54" t="s">
        <v>3050</v>
      </c>
      <c r="J787" s="35" t="s">
        <v>3314</v>
      </c>
      <c r="K787" s="38" t="s">
        <v>3315</v>
      </c>
      <c r="L787" s="54" t="s">
        <v>3316</v>
      </c>
      <c r="M787" s="54" t="s">
        <v>3431</v>
      </c>
      <c r="N787" s="35" t="s">
        <v>1079</v>
      </c>
      <c r="O787" s="36" t="s">
        <v>392</v>
      </c>
      <c r="P787" s="35" t="s">
        <v>48</v>
      </c>
    </row>
    <row r="788" spans="2:17" s="54" customFormat="1" x14ac:dyDescent="0.25">
      <c r="B788" s="54" t="s">
        <v>3443</v>
      </c>
      <c r="C788" s="34" t="s">
        <v>590</v>
      </c>
      <c r="D788" s="34" t="s">
        <v>1664</v>
      </c>
      <c r="E788" s="54" t="s">
        <v>3444</v>
      </c>
      <c r="F788" s="54" t="s">
        <v>3445</v>
      </c>
      <c r="G788" s="54" t="s">
        <v>385</v>
      </c>
      <c r="H788" s="54" t="s">
        <v>386</v>
      </c>
      <c r="I788" s="54" t="s">
        <v>3050</v>
      </c>
      <c r="J788" s="35" t="s">
        <v>3314</v>
      </c>
      <c r="K788" s="38" t="s">
        <v>3315</v>
      </c>
      <c r="L788" s="54" t="s">
        <v>3316</v>
      </c>
      <c r="M788" s="54" t="s">
        <v>3422</v>
      </c>
      <c r="N788" s="35" t="s">
        <v>1079</v>
      </c>
      <c r="O788" s="36" t="s">
        <v>392</v>
      </c>
      <c r="P788" s="35" t="s">
        <v>48</v>
      </c>
    </row>
    <row r="789" spans="2:17" s="54" customFormat="1" x14ac:dyDescent="0.25">
      <c r="B789" s="54" t="s">
        <v>3446</v>
      </c>
      <c r="C789" s="34" t="s">
        <v>1324</v>
      </c>
      <c r="D789" s="34" t="s">
        <v>535</v>
      </c>
      <c r="E789" s="54" t="s">
        <v>3447</v>
      </c>
      <c r="F789" s="54" t="s">
        <v>3448</v>
      </c>
      <c r="G789" s="54" t="s">
        <v>385</v>
      </c>
      <c r="H789" s="54" t="s">
        <v>386</v>
      </c>
      <c r="I789" s="54" t="s">
        <v>3050</v>
      </c>
      <c r="J789" s="35" t="s">
        <v>3314</v>
      </c>
      <c r="K789" s="38" t="s">
        <v>3315</v>
      </c>
      <c r="L789" s="54" t="s">
        <v>3316</v>
      </c>
      <c r="M789" s="54" t="s">
        <v>3449</v>
      </c>
      <c r="N789" s="35" t="s">
        <v>1079</v>
      </c>
      <c r="O789" s="36" t="s">
        <v>392</v>
      </c>
      <c r="P789" s="35" t="s">
        <v>48</v>
      </c>
    </row>
    <row r="790" spans="2:17" s="54" customFormat="1" x14ac:dyDescent="0.25">
      <c r="B790" s="54" t="s">
        <v>3450</v>
      </c>
      <c r="C790" s="34" t="s">
        <v>1820</v>
      </c>
      <c r="D790" s="34" t="s">
        <v>3451</v>
      </c>
      <c r="E790" s="54" t="s">
        <v>3452</v>
      </c>
      <c r="F790" s="54" t="s">
        <v>3453</v>
      </c>
      <c r="G790" s="54" t="s">
        <v>48</v>
      </c>
      <c r="H790" s="54" t="s">
        <v>386</v>
      </c>
      <c r="I790" s="54" t="s">
        <v>3050</v>
      </c>
      <c r="J790" s="35" t="s">
        <v>3314</v>
      </c>
      <c r="K790" s="38" t="s">
        <v>3315</v>
      </c>
      <c r="L790" s="54" t="s">
        <v>3316</v>
      </c>
      <c r="M790" s="54" t="s">
        <v>3454</v>
      </c>
      <c r="N790" s="35" t="s">
        <v>1079</v>
      </c>
      <c r="O790" s="36" t="s">
        <v>392</v>
      </c>
      <c r="P790" s="35" t="s">
        <v>48</v>
      </c>
    </row>
    <row r="791" spans="2:17" s="54" customFormat="1" x14ac:dyDescent="0.25">
      <c r="B791" s="54" t="s">
        <v>3455</v>
      </c>
      <c r="C791" s="34" t="s">
        <v>2563</v>
      </c>
      <c r="D791" s="34" t="s">
        <v>3456</v>
      </c>
      <c r="E791" s="54" t="s">
        <v>3457</v>
      </c>
      <c r="F791" s="54" t="s">
        <v>3458</v>
      </c>
      <c r="G791" s="54" t="s">
        <v>48</v>
      </c>
      <c r="H791" s="54" t="s">
        <v>386</v>
      </c>
      <c r="I791" s="54" t="s">
        <v>3050</v>
      </c>
      <c r="J791" s="35" t="s">
        <v>3314</v>
      </c>
      <c r="K791" s="38" t="s">
        <v>3315</v>
      </c>
      <c r="L791" s="54" t="s">
        <v>3399</v>
      </c>
      <c r="M791" s="54" t="s">
        <v>3454</v>
      </c>
      <c r="N791" s="35" t="s">
        <v>1079</v>
      </c>
      <c r="O791" s="36" t="s">
        <v>392</v>
      </c>
      <c r="P791" s="35" t="s">
        <v>48</v>
      </c>
    </row>
    <row r="792" spans="2:17" s="54" customFormat="1" x14ac:dyDescent="0.25">
      <c r="B792" s="54" t="s">
        <v>3459</v>
      </c>
      <c r="C792" s="34" t="s">
        <v>3460</v>
      </c>
      <c r="D792" s="34" t="s">
        <v>3461</v>
      </c>
      <c r="E792" s="54" t="s">
        <v>3462</v>
      </c>
      <c r="F792" s="54" t="s">
        <v>3463</v>
      </c>
      <c r="G792" s="54" t="s">
        <v>48</v>
      </c>
      <c r="H792" s="54" t="s">
        <v>386</v>
      </c>
      <c r="I792" s="54" t="s">
        <v>3050</v>
      </c>
      <c r="J792" s="35" t="s">
        <v>3314</v>
      </c>
      <c r="K792" s="38" t="s">
        <v>3315</v>
      </c>
      <c r="L792" s="54" t="s">
        <v>3316</v>
      </c>
      <c r="M792" s="54" t="s">
        <v>3464</v>
      </c>
      <c r="N792" s="35" t="s">
        <v>391</v>
      </c>
      <c r="O792" s="36" t="s">
        <v>3465</v>
      </c>
      <c r="P792" s="35" t="s">
        <v>3466</v>
      </c>
    </row>
    <row r="793" spans="2:17" s="54" customFormat="1" x14ac:dyDescent="0.25">
      <c r="B793" s="54" t="s">
        <v>3467</v>
      </c>
      <c r="C793" s="34" t="s">
        <v>3468</v>
      </c>
      <c r="D793" s="34" t="s">
        <v>3469</v>
      </c>
      <c r="E793" s="54" t="s">
        <v>3470</v>
      </c>
      <c r="F793" s="54" t="s">
        <v>3471</v>
      </c>
      <c r="G793" s="54" t="s">
        <v>385</v>
      </c>
      <c r="H793" s="54" t="s">
        <v>386</v>
      </c>
      <c r="I793" s="54" t="s">
        <v>3050</v>
      </c>
      <c r="J793" s="35" t="s">
        <v>3314</v>
      </c>
      <c r="K793" s="38" t="s">
        <v>3315</v>
      </c>
      <c r="L793" s="54" t="s">
        <v>3316</v>
      </c>
      <c r="M793" s="54" t="s">
        <v>3472</v>
      </c>
      <c r="N793" s="35" t="s">
        <v>1079</v>
      </c>
      <c r="O793" s="36" t="s">
        <v>392</v>
      </c>
      <c r="P793" s="35" t="s">
        <v>48</v>
      </c>
      <c r="Q793" s="54" t="s">
        <v>1088</v>
      </c>
    </row>
    <row r="794" spans="2:17" s="54" customFormat="1" x14ac:dyDescent="0.25">
      <c r="B794" s="54" t="s">
        <v>3473</v>
      </c>
      <c r="C794" s="34" t="s">
        <v>3474</v>
      </c>
      <c r="D794" s="34" t="s">
        <v>1194</v>
      </c>
      <c r="E794" s="54" t="s">
        <v>3475</v>
      </c>
      <c r="F794" s="54" t="s">
        <v>3476</v>
      </c>
      <c r="G794" s="54" t="s">
        <v>48</v>
      </c>
      <c r="H794" s="54" t="s">
        <v>386</v>
      </c>
      <c r="I794" s="54" t="s">
        <v>3050</v>
      </c>
      <c r="J794" s="35" t="s">
        <v>3314</v>
      </c>
      <c r="K794" s="38" t="s">
        <v>3315</v>
      </c>
      <c r="L794" s="54" t="s">
        <v>3316</v>
      </c>
      <c r="M794" s="54" t="s">
        <v>3477</v>
      </c>
      <c r="N794" s="35" t="s">
        <v>1079</v>
      </c>
      <c r="O794" s="36" t="s">
        <v>392</v>
      </c>
      <c r="P794" s="35" t="s">
        <v>48</v>
      </c>
      <c r="Q794" s="54" t="s">
        <v>1088</v>
      </c>
    </row>
    <row r="795" spans="2:17" s="54" customFormat="1" x14ac:dyDescent="0.25">
      <c r="B795" s="54" t="s">
        <v>3478</v>
      </c>
      <c r="C795" s="34" t="s">
        <v>1099</v>
      </c>
      <c r="D795" s="34" t="s">
        <v>3479</v>
      </c>
      <c r="E795" s="54" t="s">
        <v>3480</v>
      </c>
      <c r="F795" s="54" t="s">
        <v>3481</v>
      </c>
      <c r="G795" s="54" t="s">
        <v>385</v>
      </c>
      <c r="H795" s="54" t="s">
        <v>386</v>
      </c>
      <c r="I795" s="54" t="s">
        <v>3050</v>
      </c>
      <c r="J795" s="35" t="s">
        <v>3314</v>
      </c>
      <c r="K795" s="38" t="s">
        <v>3315</v>
      </c>
      <c r="L795" s="54" t="s">
        <v>3316</v>
      </c>
      <c r="M795" s="54" t="s">
        <v>3482</v>
      </c>
      <c r="N795" s="35" t="s">
        <v>1079</v>
      </c>
      <c r="O795" s="36" t="s">
        <v>392</v>
      </c>
      <c r="P795" s="35" t="s">
        <v>48</v>
      </c>
      <c r="Q795" s="54" t="s">
        <v>1088</v>
      </c>
    </row>
    <row r="796" spans="2:17" s="54" customFormat="1" x14ac:dyDescent="0.25">
      <c r="B796" s="54" t="s">
        <v>3483</v>
      </c>
      <c r="C796" s="34" t="s">
        <v>3484</v>
      </c>
      <c r="D796" s="34" t="s">
        <v>3485</v>
      </c>
      <c r="E796" s="54" t="s">
        <v>3486</v>
      </c>
      <c r="F796" s="54" t="s">
        <v>3487</v>
      </c>
      <c r="G796" s="54" t="s">
        <v>385</v>
      </c>
      <c r="H796" s="54" t="s">
        <v>386</v>
      </c>
      <c r="I796" s="54" t="s">
        <v>2482</v>
      </c>
      <c r="J796" s="35" t="s">
        <v>3488</v>
      </c>
      <c r="K796" s="38" t="s">
        <v>144</v>
      </c>
      <c r="L796" s="54" t="s">
        <v>1863</v>
      </c>
      <c r="M796" s="54" t="s">
        <v>3489</v>
      </c>
      <c r="N796" s="35" t="s">
        <v>1079</v>
      </c>
      <c r="O796" s="36" t="s">
        <v>392</v>
      </c>
      <c r="P796" s="35" t="s">
        <v>48</v>
      </c>
      <c r="Q796" s="54" t="s">
        <v>3005</v>
      </c>
    </row>
    <row r="797" spans="2:17" s="54" customFormat="1" x14ac:dyDescent="0.25">
      <c r="B797" s="54" t="s">
        <v>3490</v>
      </c>
      <c r="C797" s="34" t="s">
        <v>410</v>
      </c>
      <c r="D797" s="34" t="s">
        <v>3491</v>
      </c>
      <c r="E797" s="54" t="s">
        <v>3492</v>
      </c>
      <c r="F797" s="54" t="s">
        <v>3493</v>
      </c>
      <c r="G797" s="54" t="s">
        <v>385</v>
      </c>
      <c r="H797" s="54" t="s">
        <v>386</v>
      </c>
      <c r="I797" s="54" t="s">
        <v>3000</v>
      </c>
      <c r="J797" s="35" t="s">
        <v>3488</v>
      </c>
      <c r="K797" s="38" t="s">
        <v>144</v>
      </c>
      <c r="L797" s="54" t="s">
        <v>144</v>
      </c>
      <c r="M797" s="54" t="s">
        <v>3494</v>
      </c>
      <c r="N797" s="35" t="s">
        <v>1079</v>
      </c>
      <c r="O797" s="36" t="s">
        <v>392</v>
      </c>
      <c r="P797" s="35" t="s">
        <v>48</v>
      </c>
      <c r="Q797" s="54" t="s">
        <v>3005</v>
      </c>
    </row>
    <row r="798" spans="2:17" s="54" customFormat="1" x14ac:dyDescent="0.25">
      <c r="B798" s="54" t="s">
        <v>3495</v>
      </c>
      <c r="C798" s="34" t="s">
        <v>3496</v>
      </c>
      <c r="D798" s="34" t="s">
        <v>3497</v>
      </c>
      <c r="E798" s="54" t="s">
        <v>3498</v>
      </c>
      <c r="F798" s="54" t="s">
        <v>2324</v>
      </c>
      <c r="G798" s="54" t="s">
        <v>385</v>
      </c>
      <c r="H798" s="54" t="s">
        <v>386</v>
      </c>
      <c r="I798" s="54" t="s">
        <v>2482</v>
      </c>
      <c r="J798" s="35" t="s">
        <v>3488</v>
      </c>
      <c r="K798" s="38" t="s">
        <v>144</v>
      </c>
      <c r="L798" s="54" t="s">
        <v>1863</v>
      </c>
      <c r="M798" s="54" t="s">
        <v>3499</v>
      </c>
      <c r="N798" s="35" t="s">
        <v>1440</v>
      </c>
      <c r="O798" s="36" t="s">
        <v>392</v>
      </c>
      <c r="P798" s="35" t="s">
        <v>48</v>
      </c>
    </row>
    <row r="799" spans="2:17" s="54" customFormat="1" x14ac:dyDescent="0.25">
      <c r="B799" s="54" t="s">
        <v>3500</v>
      </c>
      <c r="C799" s="34" t="s">
        <v>629</v>
      </c>
      <c r="D799" s="34" t="s">
        <v>2746</v>
      </c>
      <c r="E799" s="54" t="s">
        <v>2078</v>
      </c>
      <c r="F799" s="54" t="s">
        <v>3501</v>
      </c>
      <c r="G799" s="54" t="s">
        <v>48</v>
      </c>
      <c r="H799" s="54" t="s">
        <v>386</v>
      </c>
      <c r="I799" s="54" t="s">
        <v>3000</v>
      </c>
      <c r="J799" s="35" t="s">
        <v>3488</v>
      </c>
      <c r="K799" s="38" t="s">
        <v>144</v>
      </c>
      <c r="L799" s="54" t="s">
        <v>174</v>
      </c>
      <c r="M799" s="54" t="s">
        <v>3502</v>
      </c>
      <c r="N799" s="35" t="s">
        <v>1440</v>
      </c>
      <c r="O799" s="36" t="s">
        <v>392</v>
      </c>
      <c r="P799" s="35" t="s">
        <v>48</v>
      </c>
    </row>
    <row r="800" spans="2:17" s="54" customFormat="1" x14ac:dyDescent="0.25">
      <c r="B800" s="54" t="s">
        <v>3503</v>
      </c>
      <c r="C800" s="34" t="s">
        <v>3504</v>
      </c>
      <c r="D800" s="34" t="s">
        <v>3505</v>
      </c>
      <c r="E800" s="54" t="s">
        <v>3506</v>
      </c>
      <c r="F800" s="54" t="s">
        <v>3507</v>
      </c>
      <c r="G800" s="54" t="s">
        <v>385</v>
      </c>
      <c r="H800" s="54" t="s">
        <v>386</v>
      </c>
      <c r="I800" s="54" t="s">
        <v>1566</v>
      </c>
      <c r="J800" s="35" t="s">
        <v>3488</v>
      </c>
      <c r="K800" s="38" t="s">
        <v>144</v>
      </c>
      <c r="L800" s="54" t="s">
        <v>144</v>
      </c>
      <c r="M800" s="54" t="s">
        <v>3508</v>
      </c>
      <c r="N800" s="35" t="s">
        <v>1079</v>
      </c>
      <c r="O800" s="36" t="s">
        <v>392</v>
      </c>
      <c r="P800" s="35" t="s">
        <v>48</v>
      </c>
    </row>
    <row r="801" spans="2:17" s="54" customFormat="1" x14ac:dyDescent="0.25">
      <c r="B801" s="54" t="s">
        <v>3509</v>
      </c>
      <c r="C801" s="34" t="s">
        <v>1360</v>
      </c>
      <c r="D801" s="34" t="s">
        <v>1789</v>
      </c>
      <c r="E801" s="54" t="s">
        <v>3510</v>
      </c>
      <c r="F801" s="54" t="s">
        <v>3511</v>
      </c>
      <c r="G801" s="54" t="s">
        <v>385</v>
      </c>
      <c r="H801" s="54" t="s">
        <v>386</v>
      </c>
      <c r="I801" s="54" t="s">
        <v>1566</v>
      </c>
      <c r="J801" s="35" t="s">
        <v>3488</v>
      </c>
      <c r="K801" s="38" t="s">
        <v>144</v>
      </c>
      <c r="L801" s="54" t="s">
        <v>144</v>
      </c>
      <c r="M801" s="54" t="s">
        <v>3508</v>
      </c>
      <c r="N801" s="35" t="s">
        <v>1079</v>
      </c>
      <c r="O801" s="36" t="s">
        <v>392</v>
      </c>
      <c r="P801" s="35" t="s">
        <v>48</v>
      </c>
    </row>
    <row r="802" spans="2:17" s="54" customFormat="1" x14ac:dyDescent="0.25">
      <c r="B802" s="54" t="s">
        <v>3512</v>
      </c>
      <c r="C802" s="34" t="s">
        <v>3513</v>
      </c>
      <c r="D802" s="34" t="s">
        <v>3514</v>
      </c>
      <c r="E802" s="54" t="s">
        <v>3515</v>
      </c>
      <c r="F802" s="54" t="s">
        <v>3516</v>
      </c>
      <c r="G802" s="54" t="s">
        <v>48</v>
      </c>
      <c r="H802" s="54" t="s">
        <v>386</v>
      </c>
      <c r="I802" s="54" t="s">
        <v>387</v>
      </c>
      <c r="J802" s="35" t="s">
        <v>3488</v>
      </c>
      <c r="K802" s="38" t="s">
        <v>144</v>
      </c>
      <c r="L802" s="54" t="s">
        <v>144</v>
      </c>
      <c r="M802" s="54" t="s">
        <v>3517</v>
      </c>
      <c r="N802" s="35" t="s">
        <v>1079</v>
      </c>
      <c r="O802" s="36" t="s">
        <v>392</v>
      </c>
      <c r="P802" s="35" t="s">
        <v>48</v>
      </c>
    </row>
    <row r="803" spans="2:17" s="54" customFormat="1" x14ac:dyDescent="0.25">
      <c r="B803" s="54" t="s">
        <v>3518</v>
      </c>
      <c r="C803" s="34" t="s">
        <v>3519</v>
      </c>
      <c r="D803" s="34" t="s">
        <v>3520</v>
      </c>
      <c r="E803" s="54" t="s">
        <v>3521</v>
      </c>
      <c r="F803" s="54" t="s">
        <v>2271</v>
      </c>
      <c r="G803" s="54" t="s">
        <v>385</v>
      </c>
      <c r="H803" s="54" t="s">
        <v>386</v>
      </c>
      <c r="I803" s="54" t="s">
        <v>387</v>
      </c>
      <c r="J803" s="35" t="s">
        <v>3488</v>
      </c>
      <c r="K803" s="38" t="s">
        <v>144</v>
      </c>
      <c r="L803" s="54" t="s">
        <v>3522</v>
      </c>
      <c r="M803" s="54" t="s">
        <v>3523</v>
      </c>
      <c r="N803" s="35" t="s">
        <v>1079</v>
      </c>
      <c r="O803" s="36" t="s">
        <v>392</v>
      </c>
      <c r="P803" s="35" t="s">
        <v>48</v>
      </c>
    </row>
    <row r="804" spans="2:17" s="54" customFormat="1" x14ac:dyDescent="0.25">
      <c r="B804" s="54" t="s">
        <v>3524</v>
      </c>
      <c r="C804" s="34" t="s">
        <v>2642</v>
      </c>
      <c r="D804" s="34" t="s">
        <v>3525</v>
      </c>
      <c r="E804" s="54" t="s">
        <v>3526</v>
      </c>
      <c r="F804" s="54" t="s">
        <v>3527</v>
      </c>
      <c r="G804" s="54" t="s">
        <v>385</v>
      </c>
      <c r="H804" s="54" t="s">
        <v>386</v>
      </c>
      <c r="I804" s="54" t="s">
        <v>2482</v>
      </c>
      <c r="J804" s="35" t="s">
        <v>3488</v>
      </c>
      <c r="K804" s="38" t="s">
        <v>144</v>
      </c>
      <c r="L804" s="54" t="s">
        <v>144</v>
      </c>
      <c r="M804" s="54" t="s">
        <v>3528</v>
      </c>
      <c r="N804" s="35" t="s">
        <v>1079</v>
      </c>
      <c r="O804" s="36" t="s">
        <v>392</v>
      </c>
      <c r="P804" s="35" t="s">
        <v>48</v>
      </c>
    </row>
    <row r="805" spans="2:17" s="54" customFormat="1" x14ac:dyDescent="0.25">
      <c r="B805" s="54" t="s">
        <v>3529</v>
      </c>
      <c r="C805" s="34" t="s">
        <v>1621</v>
      </c>
      <c r="D805" s="34" t="s">
        <v>3530</v>
      </c>
      <c r="E805" s="54" t="s">
        <v>3531</v>
      </c>
      <c r="F805" s="54" t="s">
        <v>3487</v>
      </c>
      <c r="G805" s="54" t="s">
        <v>385</v>
      </c>
      <c r="H805" s="54" t="s">
        <v>386</v>
      </c>
      <c r="I805" s="54" t="s">
        <v>1120</v>
      </c>
      <c r="J805" s="35" t="s">
        <v>3488</v>
      </c>
      <c r="K805" s="38" t="s">
        <v>144</v>
      </c>
      <c r="L805" s="54" t="s">
        <v>3522</v>
      </c>
      <c r="M805" s="54" t="s">
        <v>3517</v>
      </c>
      <c r="N805" s="35" t="s">
        <v>1079</v>
      </c>
      <c r="O805" s="36" t="s">
        <v>392</v>
      </c>
      <c r="P805" s="35" t="s">
        <v>48</v>
      </c>
    </row>
    <row r="806" spans="2:17" s="54" customFormat="1" x14ac:dyDescent="0.25">
      <c r="B806" s="54" t="s">
        <v>3532</v>
      </c>
      <c r="C806" s="34" t="s">
        <v>3533</v>
      </c>
      <c r="D806" s="34" t="s">
        <v>3534</v>
      </c>
      <c r="E806" s="54" t="s">
        <v>3535</v>
      </c>
      <c r="F806" s="54" t="s">
        <v>3536</v>
      </c>
      <c r="G806" s="54" t="s">
        <v>385</v>
      </c>
      <c r="H806" s="54" t="s">
        <v>386</v>
      </c>
      <c r="I806" s="54" t="s">
        <v>3000</v>
      </c>
      <c r="J806" s="35" t="s">
        <v>3537</v>
      </c>
      <c r="K806" s="38" t="s">
        <v>144</v>
      </c>
      <c r="L806" s="54" t="s">
        <v>144</v>
      </c>
      <c r="M806" s="54" t="s">
        <v>3538</v>
      </c>
      <c r="N806" s="35" t="s">
        <v>1079</v>
      </c>
      <c r="O806" s="36" t="s">
        <v>392</v>
      </c>
      <c r="P806" s="35" t="s">
        <v>48</v>
      </c>
      <c r="Q806" s="54" t="s">
        <v>3005</v>
      </c>
    </row>
    <row r="807" spans="2:17" s="54" customFormat="1" x14ac:dyDescent="0.25">
      <c r="B807" s="54" t="s">
        <v>3539</v>
      </c>
      <c r="C807" s="34" t="s">
        <v>475</v>
      </c>
      <c r="D807" s="34" t="s">
        <v>2428</v>
      </c>
      <c r="E807" s="54" t="s">
        <v>3540</v>
      </c>
      <c r="F807" s="54" t="s">
        <v>3541</v>
      </c>
      <c r="G807" s="54" t="s">
        <v>385</v>
      </c>
      <c r="H807" s="54" t="s">
        <v>386</v>
      </c>
      <c r="I807" s="54" t="s">
        <v>2482</v>
      </c>
      <c r="J807" s="35" t="s">
        <v>3537</v>
      </c>
      <c r="K807" s="38" t="s">
        <v>144</v>
      </c>
      <c r="L807" s="54" t="s">
        <v>45</v>
      </c>
      <c r="M807" s="54" t="s">
        <v>3542</v>
      </c>
      <c r="N807" s="35" t="s">
        <v>391</v>
      </c>
      <c r="O807" s="36" t="s">
        <v>392</v>
      </c>
      <c r="P807" s="35" t="s">
        <v>48</v>
      </c>
    </row>
    <row r="808" spans="2:17" s="54" customFormat="1" x14ac:dyDescent="0.25">
      <c r="B808" s="54" t="s">
        <v>3543</v>
      </c>
      <c r="C808" s="34" t="s">
        <v>381</v>
      </c>
      <c r="D808" s="34" t="s">
        <v>3544</v>
      </c>
      <c r="E808" s="54" t="s">
        <v>3545</v>
      </c>
      <c r="F808" s="54" t="s">
        <v>419</v>
      </c>
      <c r="G808" s="54" t="s">
        <v>385</v>
      </c>
      <c r="H808" s="54" t="s">
        <v>386</v>
      </c>
      <c r="I808" s="54" t="s">
        <v>2482</v>
      </c>
      <c r="J808" s="35" t="s">
        <v>3537</v>
      </c>
      <c r="K808" s="38" t="s">
        <v>144</v>
      </c>
      <c r="L808" s="54" t="s">
        <v>45</v>
      </c>
      <c r="M808" s="54" t="s">
        <v>3546</v>
      </c>
      <c r="N808" s="35" t="s">
        <v>391</v>
      </c>
      <c r="O808" s="36" t="s">
        <v>392</v>
      </c>
      <c r="P808" s="35" t="s">
        <v>48</v>
      </c>
    </row>
    <row r="809" spans="2:17" s="54" customFormat="1" x14ac:dyDescent="0.25">
      <c r="B809" s="54" t="s">
        <v>3547</v>
      </c>
      <c r="C809" s="34" t="s">
        <v>1090</v>
      </c>
      <c r="D809" s="34" t="s">
        <v>3548</v>
      </c>
      <c r="E809" s="54" t="s">
        <v>3549</v>
      </c>
      <c r="F809" s="54" t="s">
        <v>3550</v>
      </c>
      <c r="G809" s="54" t="s">
        <v>385</v>
      </c>
      <c r="H809" s="54" t="s">
        <v>386</v>
      </c>
      <c r="I809" s="54" t="s">
        <v>2482</v>
      </c>
      <c r="J809" s="35" t="s">
        <v>3537</v>
      </c>
      <c r="K809" s="38" t="s">
        <v>144</v>
      </c>
      <c r="L809" s="54" t="s">
        <v>45</v>
      </c>
      <c r="M809" s="54" t="s">
        <v>3551</v>
      </c>
      <c r="N809" s="35" t="s">
        <v>391</v>
      </c>
      <c r="O809" s="36" t="s">
        <v>392</v>
      </c>
      <c r="P809" s="35" t="s">
        <v>48</v>
      </c>
    </row>
    <row r="810" spans="2:17" s="54" customFormat="1" x14ac:dyDescent="0.25">
      <c r="B810" s="54" t="s">
        <v>3552</v>
      </c>
      <c r="C810" s="34" t="s">
        <v>3304</v>
      </c>
      <c r="D810" s="34" t="s">
        <v>3553</v>
      </c>
      <c r="E810" s="54" t="s">
        <v>3554</v>
      </c>
      <c r="F810" s="54" t="s">
        <v>3555</v>
      </c>
      <c r="G810" s="54" t="s">
        <v>385</v>
      </c>
      <c r="H810" s="54" t="s">
        <v>386</v>
      </c>
      <c r="I810" s="54" t="s">
        <v>2482</v>
      </c>
      <c r="J810" s="35" t="s">
        <v>3537</v>
      </c>
      <c r="K810" s="38" t="s">
        <v>144</v>
      </c>
      <c r="L810" s="54" t="s">
        <v>45</v>
      </c>
      <c r="M810" s="54" t="s">
        <v>3556</v>
      </c>
      <c r="N810" s="35" t="s">
        <v>391</v>
      </c>
      <c r="O810" s="36" t="s">
        <v>392</v>
      </c>
      <c r="P810" s="35" t="s">
        <v>48</v>
      </c>
    </row>
    <row r="811" spans="2:17" s="54" customFormat="1" x14ac:dyDescent="0.25">
      <c r="B811" s="54" t="s">
        <v>3557</v>
      </c>
      <c r="C811" s="34" t="s">
        <v>3410</v>
      </c>
      <c r="D811" s="34" t="s">
        <v>2880</v>
      </c>
      <c r="E811" s="54" t="s">
        <v>2975</v>
      </c>
      <c r="F811" s="54" t="s">
        <v>3558</v>
      </c>
      <c r="G811" s="54" t="s">
        <v>385</v>
      </c>
      <c r="H811" s="54" t="s">
        <v>668</v>
      </c>
      <c r="I811" s="54" t="s">
        <v>2482</v>
      </c>
      <c r="J811" s="35" t="s">
        <v>3537</v>
      </c>
      <c r="K811" s="38" t="s">
        <v>144</v>
      </c>
      <c r="L811" s="54" t="s">
        <v>45</v>
      </c>
      <c r="M811" s="54" t="s">
        <v>3559</v>
      </c>
      <c r="N811" s="35" t="s">
        <v>391</v>
      </c>
      <c r="O811" s="36" t="s">
        <v>392</v>
      </c>
      <c r="P811" s="35" t="s">
        <v>48</v>
      </c>
    </row>
    <row r="812" spans="2:17" s="54" customFormat="1" x14ac:dyDescent="0.25">
      <c r="B812" s="54" t="s">
        <v>3560</v>
      </c>
      <c r="C812" s="34" t="s">
        <v>3561</v>
      </c>
      <c r="D812" s="34" t="s">
        <v>3562</v>
      </c>
      <c r="E812" s="54" t="s">
        <v>3563</v>
      </c>
      <c r="F812" s="54" t="s">
        <v>3564</v>
      </c>
      <c r="G812" s="54" t="s">
        <v>385</v>
      </c>
      <c r="H812" s="54" t="s">
        <v>668</v>
      </c>
      <c r="I812" s="54" t="s">
        <v>2482</v>
      </c>
      <c r="J812" s="35" t="s">
        <v>3537</v>
      </c>
      <c r="K812" s="38" t="s">
        <v>144</v>
      </c>
      <c r="L812" s="54" t="s">
        <v>45</v>
      </c>
      <c r="M812" s="54" t="s">
        <v>3559</v>
      </c>
      <c r="N812" s="35" t="s">
        <v>391</v>
      </c>
      <c r="O812" s="36" t="s">
        <v>392</v>
      </c>
      <c r="P812" s="35" t="s">
        <v>48</v>
      </c>
    </row>
    <row r="813" spans="2:17" s="54" customFormat="1" x14ac:dyDescent="0.25">
      <c r="B813" s="54" t="s">
        <v>3565</v>
      </c>
      <c r="C813" s="34" t="s">
        <v>3566</v>
      </c>
      <c r="D813" s="34" t="s">
        <v>3567</v>
      </c>
      <c r="E813" s="54" t="s">
        <v>3568</v>
      </c>
      <c r="F813" s="54" t="s">
        <v>3569</v>
      </c>
      <c r="G813" s="54" t="s">
        <v>385</v>
      </c>
      <c r="H813" s="54" t="s">
        <v>386</v>
      </c>
      <c r="I813" s="54" t="s">
        <v>2482</v>
      </c>
      <c r="J813" s="35" t="s">
        <v>3537</v>
      </c>
      <c r="K813" s="38" t="s">
        <v>144</v>
      </c>
      <c r="L813" s="54" t="s">
        <v>45</v>
      </c>
      <c r="M813" s="54" t="s">
        <v>3570</v>
      </c>
      <c r="N813" s="35" t="s">
        <v>1079</v>
      </c>
      <c r="O813" s="36" t="s">
        <v>392</v>
      </c>
      <c r="P813" s="35" t="s">
        <v>48</v>
      </c>
    </row>
    <row r="814" spans="2:17" s="54" customFormat="1" x14ac:dyDescent="0.25">
      <c r="B814" s="54" t="s">
        <v>3571</v>
      </c>
      <c r="C814" s="34" t="s">
        <v>1360</v>
      </c>
      <c r="D814" s="34" t="s">
        <v>3572</v>
      </c>
      <c r="E814" s="54" t="s">
        <v>3573</v>
      </c>
      <c r="F814" s="54" t="s">
        <v>3574</v>
      </c>
      <c r="G814" s="54" t="s">
        <v>385</v>
      </c>
      <c r="H814" s="54" t="s">
        <v>386</v>
      </c>
      <c r="I814" s="54" t="s">
        <v>3000</v>
      </c>
      <c r="J814" s="35" t="s">
        <v>3537</v>
      </c>
      <c r="K814" s="38" t="s">
        <v>144</v>
      </c>
      <c r="L814" s="54" t="s">
        <v>144</v>
      </c>
      <c r="M814" s="54" t="s">
        <v>3575</v>
      </c>
      <c r="N814" s="35" t="s">
        <v>1079</v>
      </c>
      <c r="O814" s="36" t="s">
        <v>392</v>
      </c>
      <c r="P814" s="35" t="s">
        <v>48</v>
      </c>
    </row>
    <row r="815" spans="2:17" s="54" customFormat="1" x14ac:dyDescent="0.25">
      <c r="B815" s="54" t="s">
        <v>3576</v>
      </c>
      <c r="C815" s="34" t="s">
        <v>1379</v>
      </c>
      <c r="D815" s="34" t="s">
        <v>3577</v>
      </c>
      <c r="E815" s="54" t="s">
        <v>3578</v>
      </c>
      <c r="F815" s="54" t="s">
        <v>1871</v>
      </c>
      <c r="G815" s="54" t="s">
        <v>385</v>
      </c>
      <c r="H815" s="54" t="s">
        <v>386</v>
      </c>
      <c r="I815" s="54" t="s">
        <v>3000</v>
      </c>
      <c r="J815" s="35" t="s">
        <v>3537</v>
      </c>
      <c r="K815" s="38" t="s">
        <v>144</v>
      </c>
      <c r="L815" s="54" t="s">
        <v>3579</v>
      </c>
      <c r="M815" s="54" t="s">
        <v>3580</v>
      </c>
      <c r="N815" s="35" t="s">
        <v>1079</v>
      </c>
      <c r="O815" s="36" t="s">
        <v>392</v>
      </c>
      <c r="P815" s="35" t="s">
        <v>48</v>
      </c>
    </row>
    <row r="816" spans="2:17" s="54" customFormat="1" x14ac:dyDescent="0.25">
      <c r="B816" s="54" t="s">
        <v>3581</v>
      </c>
      <c r="C816" s="34" t="s">
        <v>3582</v>
      </c>
      <c r="D816" s="34" t="s">
        <v>3583</v>
      </c>
      <c r="E816" s="54" t="s">
        <v>3584</v>
      </c>
      <c r="F816" s="54" t="s">
        <v>3105</v>
      </c>
      <c r="G816" s="54" t="s">
        <v>48</v>
      </c>
      <c r="H816" s="54" t="s">
        <v>1201</v>
      </c>
      <c r="I816" s="54" t="s">
        <v>3000</v>
      </c>
      <c r="J816" s="35" t="s">
        <v>3537</v>
      </c>
      <c r="K816" s="38" t="s">
        <v>144</v>
      </c>
      <c r="L816" s="54" t="s">
        <v>3522</v>
      </c>
      <c r="M816" s="54" t="s">
        <v>3585</v>
      </c>
      <c r="N816" s="35" t="s">
        <v>1079</v>
      </c>
      <c r="O816" s="36" t="s">
        <v>392</v>
      </c>
      <c r="P816" s="35" t="s">
        <v>48</v>
      </c>
    </row>
    <row r="817" spans="2:17" s="54" customFormat="1" x14ac:dyDescent="0.25">
      <c r="B817" s="54" t="s">
        <v>3586</v>
      </c>
      <c r="C817" s="34" t="s">
        <v>381</v>
      </c>
      <c r="D817" s="34" t="s">
        <v>3587</v>
      </c>
      <c r="E817" s="54" t="s">
        <v>3588</v>
      </c>
      <c r="F817" s="54" t="s">
        <v>3589</v>
      </c>
      <c r="G817" s="54" t="s">
        <v>385</v>
      </c>
      <c r="H817" s="54" t="s">
        <v>386</v>
      </c>
      <c r="I817" s="54" t="s">
        <v>2482</v>
      </c>
      <c r="J817" s="35" t="s">
        <v>3590</v>
      </c>
      <c r="K817" s="38" t="s">
        <v>132</v>
      </c>
      <c r="L817" s="54" t="s">
        <v>93</v>
      </c>
      <c r="M817" s="54" t="s">
        <v>3591</v>
      </c>
      <c r="N817" s="35" t="s">
        <v>1079</v>
      </c>
      <c r="O817" s="36" t="s">
        <v>392</v>
      </c>
      <c r="P817" s="35" t="s">
        <v>48</v>
      </c>
      <c r="Q817" s="54" t="s">
        <v>3005</v>
      </c>
    </row>
    <row r="818" spans="2:17" s="54" customFormat="1" x14ac:dyDescent="0.25">
      <c r="B818" s="54" t="s">
        <v>3592</v>
      </c>
      <c r="C818" s="34" t="s">
        <v>2563</v>
      </c>
      <c r="D818" s="34" t="s">
        <v>3593</v>
      </c>
      <c r="E818" s="54" t="s">
        <v>3594</v>
      </c>
      <c r="F818" s="54" t="s">
        <v>1087</v>
      </c>
      <c r="G818" s="54" t="s">
        <v>48</v>
      </c>
      <c r="H818" s="54" t="s">
        <v>386</v>
      </c>
      <c r="I818" s="54" t="s">
        <v>2482</v>
      </c>
      <c r="J818" s="35" t="s">
        <v>3590</v>
      </c>
      <c r="K818" s="38" t="s">
        <v>132</v>
      </c>
      <c r="L818" s="54" t="s">
        <v>93</v>
      </c>
      <c r="M818" s="54" t="s">
        <v>3595</v>
      </c>
      <c r="N818" s="35" t="s">
        <v>1440</v>
      </c>
      <c r="O818" s="36" t="s">
        <v>392</v>
      </c>
      <c r="P818" s="35" t="s">
        <v>48</v>
      </c>
    </row>
    <row r="819" spans="2:17" s="54" customFormat="1" x14ac:dyDescent="0.25">
      <c r="B819" s="54" t="s">
        <v>3596</v>
      </c>
      <c r="C819" s="34" t="s">
        <v>3597</v>
      </c>
      <c r="D819" s="34" t="s">
        <v>3534</v>
      </c>
      <c r="E819" s="54" t="s">
        <v>3598</v>
      </c>
      <c r="F819" s="54" t="s">
        <v>3439</v>
      </c>
      <c r="G819" s="54" t="s">
        <v>385</v>
      </c>
      <c r="H819" s="54" t="s">
        <v>386</v>
      </c>
      <c r="I819" s="54" t="s">
        <v>2482</v>
      </c>
      <c r="J819" s="35" t="s">
        <v>3590</v>
      </c>
      <c r="K819" s="38" t="s">
        <v>132</v>
      </c>
      <c r="L819" s="54" t="s">
        <v>93</v>
      </c>
      <c r="M819" s="54" t="s">
        <v>3599</v>
      </c>
      <c r="N819" s="35" t="s">
        <v>1079</v>
      </c>
      <c r="O819" s="36" t="s">
        <v>392</v>
      </c>
      <c r="P819" s="35" t="s">
        <v>48</v>
      </c>
    </row>
    <row r="820" spans="2:17" s="54" customFormat="1" x14ac:dyDescent="0.25">
      <c r="B820" s="54" t="s">
        <v>3600</v>
      </c>
      <c r="C820" s="34" t="s">
        <v>475</v>
      </c>
      <c r="D820" s="34" t="s">
        <v>2934</v>
      </c>
      <c r="E820" s="54" t="s">
        <v>3601</v>
      </c>
      <c r="F820" s="54" t="s">
        <v>2209</v>
      </c>
      <c r="G820" s="54" t="s">
        <v>385</v>
      </c>
      <c r="H820" s="54" t="s">
        <v>668</v>
      </c>
      <c r="I820" s="54" t="s">
        <v>1566</v>
      </c>
      <c r="J820" s="35" t="s">
        <v>3590</v>
      </c>
      <c r="K820" s="38" t="s">
        <v>132</v>
      </c>
      <c r="L820" s="54" t="s">
        <v>93</v>
      </c>
      <c r="M820" s="54" t="s">
        <v>3602</v>
      </c>
      <c r="N820" s="35" t="s">
        <v>1079</v>
      </c>
      <c r="O820" s="36" t="s">
        <v>392</v>
      </c>
      <c r="P820" s="35" t="s">
        <v>48</v>
      </c>
      <c r="Q820" s="54" t="s">
        <v>1088</v>
      </c>
    </row>
    <row r="821" spans="2:17" s="54" customFormat="1" x14ac:dyDescent="0.25">
      <c r="B821" s="54" t="s">
        <v>3603</v>
      </c>
      <c r="C821" s="34" t="s">
        <v>3604</v>
      </c>
      <c r="D821" s="34" t="s">
        <v>3605</v>
      </c>
      <c r="E821" s="54" t="s">
        <v>3606</v>
      </c>
      <c r="F821" s="54" t="s">
        <v>3607</v>
      </c>
      <c r="G821" s="54" t="s">
        <v>48</v>
      </c>
      <c r="H821" s="54" t="s">
        <v>386</v>
      </c>
      <c r="I821" s="54" t="s">
        <v>3050</v>
      </c>
      <c r="J821" s="35" t="s">
        <v>3608</v>
      </c>
      <c r="K821" s="38" t="s">
        <v>3609</v>
      </c>
      <c r="L821" s="54" t="s">
        <v>174</v>
      </c>
      <c r="M821" s="54" t="s">
        <v>3610</v>
      </c>
      <c r="N821" s="35" t="s">
        <v>1440</v>
      </c>
      <c r="O821" s="36" t="s">
        <v>392</v>
      </c>
      <c r="P821" s="35" t="s">
        <v>48</v>
      </c>
    </row>
    <row r="822" spans="2:17" s="54" customFormat="1" x14ac:dyDescent="0.25">
      <c r="B822" s="54" t="s">
        <v>3611</v>
      </c>
      <c r="C822" s="34" t="s">
        <v>3273</v>
      </c>
      <c r="D822" s="34" t="s">
        <v>3612</v>
      </c>
      <c r="E822" s="54" t="s">
        <v>3613</v>
      </c>
      <c r="F822" s="54" t="s">
        <v>3614</v>
      </c>
      <c r="G822" s="54" t="s">
        <v>48</v>
      </c>
      <c r="H822" s="54" t="s">
        <v>386</v>
      </c>
      <c r="I822" s="54" t="s">
        <v>3050</v>
      </c>
      <c r="J822" s="35" t="s">
        <v>3608</v>
      </c>
      <c r="K822" s="38" t="s">
        <v>3609</v>
      </c>
      <c r="L822" s="54" t="s">
        <v>3316</v>
      </c>
      <c r="M822" s="54" t="s">
        <v>3615</v>
      </c>
      <c r="N822" s="35" t="s">
        <v>1440</v>
      </c>
      <c r="O822" s="36" t="s">
        <v>392</v>
      </c>
      <c r="P822" s="35" t="s">
        <v>48</v>
      </c>
    </row>
    <row r="823" spans="2:17" s="54" customFormat="1" x14ac:dyDescent="0.25">
      <c r="B823" s="54" t="s">
        <v>3616</v>
      </c>
      <c r="C823" s="34" t="s">
        <v>3617</v>
      </c>
      <c r="D823" s="34" t="s">
        <v>466</v>
      </c>
      <c r="E823" s="54" t="s">
        <v>3618</v>
      </c>
      <c r="F823" s="54" t="s">
        <v>3619</v>
      </c>
      <c r="G823" s="54" t="s">
        <v>48</v>
      </c>
      <c r="H823" s="54" t="s">
        <v>386</v>
      </c>
      <c r="I823" s="54" t="s">
        <v>3050</v>
      </c>
      <c r="J823" s="35" t="s">
        <v>3608</v>
      </c>
      <c r="K823" s="38" t="s">
        <v>3609</v>
      </c>
      <c r="L823" s="54" t="s">
        <v>174</v>
      </c>
      <c r="M823" s="54" t="s">
        <v>3610</v>
      </c>
      <c r="N823" s="35" t="s">
        <v>1440</v>
      </c>
      <c r="O823" s="36" t="s">
        <v>392</v>
      </c>
      <c r="P823" s="35" t="s">
        <v>48</v>
      </c>
    </row>
    <row r="824" spans="2:17" s="54" customFormat="1" x14ac:dyDescent="0.25">
      <c r="B824" s="54" t="s">
        <v>3620</v>
      </c>
      <c r="C824" s="34" t="s">
        <v>649</v>
      </c>
      <c r="D824" s="34" t="s">
        <v>3621</v>
      </c>
      <c r="E824" s="54" t="s">
        <v>3622</v>
      </c>
      <c r="F824" s="54" t="s">
        <v>3623</v>
      </c>
      <c r="G824" s="54" t="s">
        <v>48</v>
      </c>
      <c r="H824" s="54" t="s">
        <v>386</v>
      </c>
      <c r="I824" s="54" t="s">
        <v>3050</v>
      </c>
      <c r="J824" s="35" t="s">
        <v>3608</v>
      </c>
      <c r="K824" s="38" t="s">
        <v>3609</v>
      </c>
      <c r="L824" s="54" t="s">
        <v>3316</v>
      </c>
      <c r="M824" s="54" t="s">
        <v>3615</v>
      </c>
      <c r="N824" s="35" t="s">
        <v>1440</v>
      </c>
      <c r="O824" s="36" t="s">
        <v>392</v>
      </c>
      <c r="P824" s="35" t="s">
        <v>48</v>
      </c>
    </row>
    <row r="825" spans="2:17" s="54" customFormat="1" x14ac:dyDescent="0.25">
      <c r="B825" s="54" t="s">
        <v>3624</v>
      </c>
      <c r="C825" s="34" t="s">
        <v>520</v>
      </c>
      <c r="D825" s="34" t="s">
        <v>3625</v>
      </c>
      <c r="E825" s="54" t="s">
        <v>3626</v>
      </c>
      <c r="F825" s="54" t="s">
        <v>3627</v>
      </c>
      <c r="G825" s="54" t="s">
        <v>48</v>
      </c>
      <c r="H825" s="54" t="s">
        <v>386</v>
      </c>
      <c r="I825" s="54" t="s">
        <v>3050</v>
      </c>
      <c r="J825" s="35" t="s">
        <v>3608</v>
      </c>
      <c r="K825" s="38" t="s">
        <v>3609</v>
      </c>
      <c r="L825" s="54" t="s">
        <v>3316</v>
      </c>
      <c r="M825" s="54" t="s">
        <v>3615</v>
      </c>
      <c r="N825" s="35" t="s">
        <v>1440</v>
      </c>
      <c r="O825" s="36" t="s">
        <v>392</v>
      </c>
      <c r="P825" s="35" t="s">
        <v>48</v>
      </c>
    </row>
    <row r="826" spans="2:17" s="54" customFormat="1" x14ac:dyDescent="0.25">
      <c r="B826" s="54" t="s">
        <v>3628</v>
      </c>
      <c r="C826" s="34" t="s">
        <v>520</v>
      </c>
      <c r="D826" s="34" t="s">
        <v>1499</v>
      </c>
      <c r="E826" s="54" t="s">
        <v>2208</v>
      </c>
      <c r="F826" s="54" t="s">
        <v>602</v>
      </c>
      <c r="G826" s="54" t="s">
        <v>48</v>
      </c>
      <c r="H826" s="54" t="s">
        <v>386</v>
      </c>
      <c r="I826" s="54" t="s">
        <v>3050</v>
      </c>
      <c r="J826" s="35" t="s">
        <v>3608</v>
      </c>
      <c r="K826" s="38" t="s">
        <v>3609</v>
      </c>
      <c r="L826" s="54" t="s">
        <v>174</v>
      </c>
      <c r="M826" s="54" t="s">
        <v>3610</v>
      </c>
      <c r="N826" s="35" t="s">
        <v>1440</v>
      </c>
      <c r="O826" s="36" t="s">
        <v>392</v>
      </c>
      <c r="P826" s="35" t="s">
        <v>48</v>
      </c>
    </row>
    <row r="827" spans="2:17" s="54" customFormat="1" x14ac:dyDescent="0.25">
      <c r="B827" s="54" t="s">
        <v>3629</v>
      </c>
      <c r="C827" s="34" t="s">
        <v>590</v>
      </c>
      <c r="D827" s="34" t="s">
        <v>3630</v>
      </c>
      <c r="E827" s="54" t="s">
        <v>3631</v>
      </c>
      <c r="F827" s="54" t="s">
        <v>3632</v>
      </c>
      <c r="G827" s="54" t="s">
        <v>385</v>
      </c>
      <c r="H827" s="54" t="s">
        <v>386</v>
      </c>
      <c r="I827" s="54" t="s">
        <v>3050</v>
      </c>
      <c r="J827" s="35" t="s">
        <v>3608</v>
      </c>
      <c r="K827" s="38" t="s">
        <v>3609</v>
      </c>
      <c r="L827" s="54" t="s">
        <v>3316</v>
      </c>
      <c r="M827" s="54" t="s">
        <v>3633</v>
      </c>
      <c r="N827" s="35" t="s">
        <v>1079</v>
      </c>
      <c r="O827" s="36" t="s">
        <v>392</v>
      </c>
      <c r="P827" s="35" t="s">
        <v>48</v>
      </c>
    </row>
    <row r="828" spans="2:17" s="54" customFormat="1" x14ac:dyDescent="0.25">
      <c r="B828" s="54" t="s">
        <v>3634</v>
      </c>
      <c r="C828" s="34" t="s">
        <v>1379</v>
      </c>
      <c r="D828" s="34" t="s">
        <v>3635</v>
      </c>
      <c r="E828" s="54" t="s">
        <v>1660</v>
      </c>
      <c r="F828" s="54" t="s">
        <v>3636</v>
      </c>
      <c r="G828" s="54" t="s">
        <v>385</v>
      </c>
      <c r="H828" s="54" t="s">
        <v>386</v>
      </c>
      <c r="I828" s="54" t="s">
        <v>3050</v>
      </c>
      <c r="J828" s="35" t="s">
        <v>3608</v>
      </c>
      <c r="K828" s="38" t="s">
        <v>3609</v>
      </c>
      <c r="L828" s="54" t="s">
        <v>3316</v>
      </c>
      <c r="M828" s="54" t="s">
        <v>3633</v>
      </c>
      <c r="N828" s="35" t="s">
        <v>1079</v>
      </c>
      <c r="O828" s="36" t="s">
        <v>392</v>
      </c>
      <c r="P828" s="35" t="s">
        <v>48</v>
      </c>
    </row>
    <row r="829" spans="2:17" s="54" customFormat="1" x14ac:dyDescent="0.25">
      <c r="B829" s="54" t="s">
        <v>3637</v>
      </c>
      <c r="C829" s="34" t="s">
        <v>2758</v>
      </c>
      <c r="D829" s="34" t="s">
        <v>3638</v>
      </c>
      <c r="E829" s="54" t="s">
        <v>3639</v>
      </c>
      <c r="F829" s="54" t="s">
        <v>3640</v>
      </c>
      <c r="G829" s="54" t="s">
        <v>385</v>
      </c>
      <c r="H829" s="54" t="s">
        <v>386</v>
      </c>
      <c r="I829" s="54" t="s">
        <v>3050</v>
      </c>
      <c r="J829" s="35" t="s">
        <v>3608</v>
      </c>
      <c r="K829" s="38" t="s">
        <v>3609</v>
      </c>
      <c r="L829" s="54" t="s">
        <v>3316</v>
      </c>
      <c r="M829" s="54" t="s">
        <v>3633</v>
      </c>
      <c r="N829" s="35" t="s">
        <v>1079</v>
      </c>
      <c r="O829" s="36" t="s">
        <v>392</v>
      </c>
      <c r="P829" s="35" t="s">
        <v>48</v>
      </c>
    </row>
    <row r="830" spans="2:17" s="54" customFormat="1" x14ac:dyDescent="0.25">
      <c r="B830" s="54" t="s">
        <v>3641</v>
      </c>
      <c r="C830" s="34" t="s">
        <v>567</v>
      </c>
      <c r="D830" s="34" t="s">
        <v>3642</v>
      </c>
      <c r="E830" s="54" t="s">
        <v>3643</v>
      </c>
      <c r="F830" s="54" t="s">
        <v>3511</v>
      </c>
      <c r="G830" s="54" t="s">
        <v>385</v>
      </c>
      <c r="H830" s="54" t="s">
        <v>386</v>
      </c>
      <c r="I830" s="54" t="s">
        <v>3050</v>
      </c>
      <c r="J830" s="35" t="s">
        <v>3608</v>
      </c>
      <c r="K830" s="38" t="s">
        <v>3609</v>
      </c>
      <c r="L830" s="54" t="s">
        <v>3316</v>
      </c>
      <c r="M830" s="54" t="s">
        <v>3633</v>
      </c>
      <c r="N830" s="35" t="s">
        <v>1079</v>
      </c>
      <c r="O830" s="36" t="s">
        <v>392</v>
      </c>
      <c r="P830" s="35" t="s">
        <v>48</v>
      </c>
    </row>
    <row r="831" spans="2:17" s="54" customFormat="1" x14ac:dyDescent="0.25">
      <c r="B831" s="54" t="s">
        <v>3644</v>
      </c>
      <c r="C831" s="34" t="s">
        <v>1831</v>
      </c>
      <c r="D831" s="34" t="s">
        <v>3645</v>
      </c>
      <c r="E831" s="54" t="s">
        <v>3646</v>
      </c>
      <c r="F831" s="54" t="s">
        <v>3647</v>
      </c>
      <c r="G831" s="54" t="s">
        <v>385</v>
      </c>
      <c r="H831" s="54" t="s">
        <v>386</v>
      </c>
      <c r="I831" s="54" t="s">
        <v>3050</v>
      </c>
      <c r="J831" s="35" t="s">
        <v>3608</v>
      </c>
      <c r="K831" s="38" t="s">
        <v>3609</v>
      </c>
      <c r="L831" s="54" t="s">
        <v>3316</v>
      </c>
      <c r="M831" s="54" t="s">
        <v>3648</v>
      </c>
      <c r="N831" s="35" t="s">
        <v>1079</v>
      </c>
      <c r="O831" s="36" t="s">
        <v>392</v>
      </c>
      <c r="P831" s="35" t="s">
        <v>48</v>
      </c>
    </row>
    <row r="832" spans="2:17" s="54" customFormat="1" x14ac:dyDescent="0.25">
      <c r="B832" s="54" t="s">
        <v>3649</v>
      </c>
      <c r="C832" s="34" t="s">
        <v>3650</v>
      </c>
      <c r="D832" s="34" t="s">
        <v>3544</v>
      </c>
      <c r="E832" s="54" t="s">
        <v>3651</v>
      </c>
      <c r="F832" s="54" t="s">
        <v>2271</v>
      </c>
      <c r="G832" s="54" t="s">
        <v>385</v>
      </c>
      <c r="H832" s="54" t="s">
        <v>386</v>
      </c>
      <c r="I832" s="54" t="s">
        <v>3050</v>
      </c>
      <c r="J832" s="35" t="s">
        <v>3608</v>
      </c>
      <c r="K832" s="38" t="s">
        <v>3609</v>
      </c>
      <c r="L832" s="54" t="s">
        <v>3316</v>
      </c>
      <c r="M832" s="54" t="s">
        <v>3633</v>
      </c>
      <c r="N832" s="35" t="s">
        <v>1079</v>
      </c>
      <c r="O832" s="36" t="s">
        <v>392</v>
      </c>
      <c r="P832" s="35" t="s">
        <v>48</v>
      </c>
    </row>
    <row r="833" spans="2:17" s="54" customFormat="1" x14ac:dyDescent="0.25">
      <c r="B833" s="54" t="s">
        <v>3652</v>
      </c>
      <c r="C833" s="34" t="s">
        <v>1236</v>
      </c>
      <c r="D833" s="34" t="s">
        <v>3653</v>
      </c>
      <c r="E833" s="54" t="s">
        <v>3654</v>
      </c>
      <c r="F833" s="54" t="s">
        <v>2271</v>
      </c>
      <c r="G833" s="54" t="s">
        <v>385</v>
      </c>
      <c r="H833" s="54" t="s">
        <v>386</v>
      </c>
      <c r="I833" s="54" t="s">
        <v>3050</v>
      </c>
      <c r="J833" s="35" t="s">
        <v>3608</v>
      </c>
      <c r="K833" s="38" t="s">
        <v>3609</v>
      </c>
      <c r="L833" s="54" t="s">
        <v>3399</v>
      </c>
      <c r="M833" s="54" t="s">
        <v>3648</v>
      </c>
      <c r="N833" s="35" t="s">
        <v>1079</v>
      </c>
      <c r="O833" s="36" t="s">
        <v>392</v>
      </c>
      <c r="P833" s="35" t="s">
        <v>48</v>
      </c>
    </row>
    <row r="834" spans="2:17" s="54" customFormat="1" x14ac:dyDescent="0.25">
      <c r="B834" s="54" t="s">
        <v>3655</v>
      </c>
      <c r="C834" s="34" t="s">
        <v>3656</v>
      </c>
      <c r="D834" s="34" t="s">
        <v>3657</v>
      </c>
      <c r="E834" s="54" t="s">
        <v>3658</v>
      </c>
      <c r="F834" s="54" t="s">
        <v>3659</v>
      </c>
      <c r="G834" s="54" t="s">
        <v>48</v>
      </c>
      <c r="H834" s="54" t="s">
        <v>386</v>
      </c>
      <c r="I834" s="54" t="s">
        <v>3050</v>
      </c>
      <c r="J834" s="35" t="s">
        <v>3608</v>
      </c>
      <c r="K834" s="38" t="s">
        <v>3609</v>
      </c>
      <c r="L834" s="54" t="s">
        <v>3316</v>
      </c>
      <c r="M834" s="54" t="s">
        <v>3660</v>
      </c>
      <c r="N834" s="35" t="s">
        <v>1079</v>
      </c>
      <c r="O834" s="36" t="s">
        <v>392</v>
      </c>
      <c r="P834" s="35" t="s">
        <v>48</v>
      </c>
      <c r="Q834" s="54" t="s">
        <v>1088</v>
      </c>
    </row>
    <row r="835" spans="2:17" s="54" customFormat="1" x14ac:dyDescent="0.25">
      <c r="B835" s="54" t="s">
        <v>3661</v>
      </c>
      <c r="C835" s="34" t="s">
        <v>381</v>
      </c>
      <c r="D835" s="34" t="s">
        <v>3662</v>
      </c>
      <c r="E835" s="54" t="s">
        <v>3663</v>
      </c>
      <c r="F835" s="54" t="s">
        <v>3664</v>
      </c>
      <c r="G835" s="54" t="s">
        <v>385</v>
      </c>
      <c r="H835" s="54" t="s">
        <v>386</v>
      </c>
      <c r="I835" s="54" t="s">
        <v>3050</v>
      </c>
      <c r="J835" s="35" t="s">
        <v>3608</v>
      </c>
      <c r="K835" s="38" t="s">
        <v>3609</v>
      </c>
      <c r="L835" s="54" t="s">
        <v>3316</v>
      </c>
      <c r="M835" s="54" t="s">
        <v>3665</v>
      </c>
      <c r="N835" s="35" t="s">
        <v>1079</v>
      </c>
      <c r="O835" s="36" t="s">
        <v>392</v>
      </c>
      <c r="P835" s="35" t="s">
        <v>48</v>
      </c>
      <c r="Q835" s="54" t="s">
        <v>1088</v>
      </c>
    </row>
    <row r="836" spans="2:17" s="54" customFormat="1" x14ac:dyDescent="0.25">
      <c r="B836" s="54" t="s">
        <v>3666</v>
      </c>
      <c r="C836" s="34" t="s">
        <v>3667</v>
      </c>
      <c r="D836" s="34" t="s">
        <v>3668</v>
      </c>
      <c r="E836" s="54" t="s">
        <v>3669</v>
      </c>
      <c r="F836" s="54" t="s">
        <v>3670</v>
      </c>
      <c r="G836" s="54" t="s">
        <v>385</v>
      </c>
      <c r="H836" s="54" t="s">
        <v>386</v>
      </c>
      <c r="I836" s="54" t="s">
        <v>2482</v>
      </c>
      <c r="J836" s="35" t="s">
        <v>3671</v>
      </c>
      <c r="K836" s="38" t="s">
        <v>3672</v>
      </c>
      <c r="L836" s="54" t="s">
        <v>3673</v>
      </c>
      <c r="M836" s="54" t="s">
        <v>3674</v>
      </c>
      <c r="N836" s="35" t="s">
        <v>391</v>
      </c>
      <c r="O836" s="36" t="s">
        <v>392</v>
      </c>
      <c r="P836" s="35" t="s">
        <v>48</v>
      </c>
    </row>
    <row r="837" spans="2:17" s="54" customFormat="1" x14ac:dyDescent="0.25">
      <c r="B837" s="54" t="s">
        <v>3675</v>
      </c>
      <c r="C837" s="34" t="s">
        <v>1392</v>
      </c>
      <c r="D837" s="34" t="s">
        <v>3676</v>
      </c>
      <c r="E837" s="54" t="s">
        <v>3677</v>
      </c>
      <c r="F837" s="54" t="s">
        <v>3678</v>
      </c>
      <c r="G837" s="54" t="s">
        <v>48</v>
      </c>
      <c r="H837" s="54" t="s">
        <v>386</v>
      </c>
      <c r="I837" s="54" t="s">
        <v>2482</v>
      </c>
      <c r="J837" s="35" t="s">
        <v>3671</v>
      </c>
      <c r="K837" s="38" t="s">
        <v>3672</v>
      </c>
      <c r="L837" s="54" t="s">
        <v>174</v>
      </c>
      <c r="M837" s="54" t="s">
        <v>3679</v>
      </c>
      <c r="N837" s="35" t="s">
        <v>1440</v>
      </c>
      <c r="O837" s="36" t="s">
        <v>392</v>
      </c>
      <c r="P837" s="35" t="s">
        <v>48</v>
      </c>
    </row>
    <row r="838" spans="2:17" s="54" customFormat="1" x14ac:dyDescent="0.25">
      <c r="B838" s="54" t="s">
        <v>3680</v>
      </c>
      <c r="C838" s="34" t="s">
        <v>3293</v>
      </c>
      <c r="D838" s="34" t="s">
        <v>1686</v>
      </c>
      <c r="E838" s="54" t="s">
        <v>3681</v>
      </c>
      <c r="F838" s="54" t="s">
        <v>3682</v>
      </c>
      <c r="G838" s="54" t="s">
        <v>48</v>
      </c>
      <c r="H838" s="54" t="s">
        <v>386</v>
      </c>
      <c r="I838" s="54" t="s">
        <v>2482</v>
      </c>
      <c r="J838" s="35" t="s">
        <v>3671</v>
      </c>
      <c r="K838" s="38" t="s">
        <v>3672</v>
      </c>
      <c r="L838" s="54" t="s">
        <v>3673</v>
      </c>
      <c r="M838" s="54" t="s">
        <v>3683</v>
      </c>
      <c r="N838" s="35" t="s">
        <v>1440</v>
      </c>
      <c r="O838" s="36" t="s">
        <v>392</v>
      </c>
      <c r="P838" s="35" t="s">
        <v>48</v>
      </c>
    </row>
    <row r="839" spans="2:17" s="54" customFormat="1" x14ac:dyDescent="0.25">
      <c r="B839" s="54" t="s">
        <v>3684</v>
      </c>
      <c r="C839" s="34" t="s">
        <v>1906</v>
      </c>
      <c r="D839" s="34" t="s">
        <v>3685</v>
      </c>
      <c r="E839" s="54" t="s">
        <v>3686</v>
      </c>
      <c r="F839" s="54" t="s">
        <v>3687</v>
      </c>
      <c r="G839" s="54" t="s">
        <v>48</v>
      </c>
      <c r="H839" s="54" t="s">
        <v>386</v>
      </c>
      <c r="I839" s="54" t="s">
        <v>2482</v>
      </c>
      <c r="J839" s="35" t="s">
        <v>3671</v>
      </c>
      <c r="K839" s="38" t="s">
        <v>3672</v>
      </c>
      <c r="L839" s="54" t="s">
        <v>3673</v>
      </c>
      <c r="M839" s="54" t="s">
        <v>3683</v>
      </c>
      <c r="N839" s="35" t="s">
        <v>1440</v>
      </c>
      <c r="O839" s="36" t="s">
        <v>392</v>
      </c>
      <c r="P839" s="35" t="s">
        <v>48</v>
      </c>
    </row>
    <row r="840" spans="2:17" s="54" customFormat="1" x14ac:dyDescent="0.25">
      <c r="B840" s="54" t="s">
        <v>3688</v>
      </c>
      <c r="C840" s="34" t="s">
        <v>3689</v>
      </c>
      <c r="D840" s="34" t="s">
        <v>3690</v>
      </c>
      <c r="E840" s="54" t="s">
        <v>3691</v>
      </c>
      <c r="F840" s="54" t="s">
        <v>2167</v>
      </c>
      <c r="G840" s="54" t="s">
        <v>48</v>
      </c>
      <c r="H840" s="54" t="s">
        <v>386</v>
      </c>
      <c r="I840" s="54" t="s">
        <v>2482</v>
      </c>
      <c r="J840" s="35" t="s">
        <v>3671</v>
      </c>
      <c r="K840" s="38" t="s">
        <v>3672</v>
      </c>
      <c r="L840" s="54" t="s">
        <v>3673</v>
      </c>
      <c r="M840" s="54" t="s">
        <v>3683</v>
      </c>
      <c r="N840" s="35" t="s">
        <v>1440</v>
      </c>
      <c r="O840" s="36" t="s">
        <v>392</v>
      </c>
      <c r="P840" s="35" t="s">
        <v>48</v>
      </c>
    </row>
    <row r="841" spans="2:17" s="54" customFormat="1" x14ac:dyDescent="0.25">
      <c r="B841" s="54" t="s">
        <v>3692</v>
      </c>
      <c r="C841" s="34" t="s">
        <v>1591</v>
      </c>
      <c r="D841" s="34" t="s">
        <v>3693</v>
      </c>
      <c r="E841" s="54" t="s">
        <v>3694</v>
      </c>
      <c r="F841" s="54" t="s">
        <v>2194</v>
      </c>
      <c r="G841" s="54" t="s">
        <v>385</v>
      </c>
      <c r="H841" s="54" t="s">
        <v>386</v>
      </c>
      <c r="I841" s="54" t="s">
        <v>2482</v>
      </c>
      <c r="J841" s="35" t="s">
        <v>3671</v>
      </c>
      <c r="K841" s="38" t="s">
        <v>3672</v>
      </c>
      <c r="L841" s="54" t="s">
        <v>3316</v>
      </c>
      <c r="M841" s="54" t="s">
        <v>3695</v>
      </c>
      <c r="N841" s="35" t="s">
        <v>1079</v>
      </c>
      <c r="O841" s="36" t="s">
        <v>392</v>
      </c>
      <c r="P841" s="35" t="s">
        <v>48</v>
      </c>
    </row>
    <row r="842" spans="2:17" s="54" customFormat="1" x14ac:dyDescent="0.25">
      <c r="B842" s="54" t="s">
        <v>3696</v>
      </c>
      <c r="C842" s="34" t="s">
        <v>3697</v>
      </c>
      <c r="D842" s="34" t="s">
        <v>3698</v>
      </c>
      <c r="E842" s="54" t="s">
        <v>3699</v>
      </c>
      <c r="F842" s="54" t="s">
        <v>3700</v>
      </c>
      <c r="G842" s="54" t="s">
        <v>385</v>
      </c>
      <c r="H842" s="54" t="s">
        <v>386</v>
      </c>
      <c r="I842" s="54" t="s">
        <v>2482</v>
      </c>
      <c r="J842" s="35" t="s">
        <v>3671</v>
      </c>
      <c r="K842" s="38" t="s">
        <v>3672</v>
      </c>
      <c r="L842" s="54" t="s">
        <v>3673</v>
      </c>
      <c r="M842" s="54" t="s">
        <v>3701</v>
      </c>
      <c r="N842" s="35" t="s">
        <v>1079</v>
      </c>
      <c r="O842" s="36" t="s">
        <v>392</v>
      </c>
      <c r="P842" s="35" t="s">
        <v>48</v>
      </c>
    </row>
    <row r="843" spans="2:17" s="54" customFormat="1" x14ac:dyDescent="0.25">
      <c r="B843" s="54" t="s">
        <v>3702</v>
      </c>
      <c r="C843" s="34" t="s">
        <v>3703</v>
      </c>
      <c r="D843" s="34" t="s">
        <v>3704</v>
      </c>
      <c r="E843" s="54" t="s">
        <v>3705</v>
      </c>
      <c r="F843" s="54" t="s">
        <v>3381</v>
      </c>
      <c r="G843" s="54" t="s">
        <v>385</v>
      </c>
      <c r="H843" s="54" t="s">
        <v>637</v>
      </c>
      <c r="I843" s="54" t="s">
        <v>2482</v>
      </c>
      <c r="J843" s="35" t="s">
        <v>3671</v>
      </c>
      <c r="K843" s="38" t="s">
        <v>3672</v>
      </c>
      <c r="L843" s="54" t="s">
        <v>3673</v>
      </c>
      <c r="M843" s="54" t="s">
        <v>3706</v>
      </c>
      <c r="N843" s="35" t="s">
        <v>1079</v>
      </c>
      <c r="O843" s="36" t="s">
        <v>392</v>
      </c>
      <c r="P843" s="35" t="s">
        <v>48</v>
      </c>
    </row>
    <row r="844" spans="2:17" s="54" customFormat="1" x14ac:dyDescent="0.25">
      <c r="B844" s="54" t="s">
        <v>3707</v>
      </c>
      <c r="C844" s="34" t="s">
        <v>3708</v>
      </c>
      <c r="D844" s="34" t="s">
        <v>3709</v>
      </c>
      <c r="E844" s="54" t="s">
        <v>3710</v>
      </c>
      <c r="F844" s="54" t="s">
        <v>2999</v>
      </c>
      <c r="G844" s="54" t="s">
        <v>385</v>
      </c>
      <c r="H844" s="54" t="s">
        <v>668</v>
      </c>
      <c r="I844" s="54" t="s">
        <v>2482</v>
      </c>
      <c r="J844" s="35" t="s">
        <v>3671</v>
      </c>
      <c r="K844" s="38" t="s">
        <v>3672</v>
      </c>
      <c r="L844" s="54" t="s">
        <v>3673</v>
      </c>
      <c r="M844" s="54" t="s">
        <v>3711</v>
      </c>
      <c r="N844" s="35" t="s">
        <v>1079</v>
      </c>
      <c r="O844" s="36" t="s">
        <v>392</v>
      </c>
      <c r="P844" s="35" t="s">
        <v>48</v>
      </c>
    </row>
    <row r="845" spans="2:17" s="54" customFormat="1" x14ac:dyDescent="0.25">
      <c r="B845" s="54" t="s">
        <v>3712</v>
      </c>
      <c r="C845" s="34" t="s">
        <v>2903</v>
      </c>
      <c r="D845" s="34" t="s">
        <v>1259</v>
      </c>
      <c r="E845" s="54" t="s">
        <v>3713</v>
      </c>
      <c r="F845" s="54" t="s">
        <v>1837</v>
      </c>
      <c r="G845" s="54" t="s">
        <v>385</v>
      </c>
      <c r="H845" s="54" t="s">
        <v>386</v>
      </c>
      <c r="I845" s="54" t="s">
        <v>2482</v>
      </c>
      <c r="J845" s="35" t="s">
        <v>3671</v>
      </c>
      <c r="K845" s="38" t="s">
        <v>3672</v>
      </c>
      <c r="L845" s="54" t="s">
        <v>3673</v>
      </c>
      <c r="M845" s="54" t="s">
        <v>3714</v>
      </c>
      <c r="N845" s="35" t="s">
        <v>391</v>
      </c>
      <c r="O845" s="36" t="s">
        <v>3465</v>
      </c>
      <c r="P845" s="35" t="s">
        <v>3466</v>
      </c>
    </row>
    <row r="846" spans="2:17" s="54" customFormat="1" x14ac:dyDescent="0.25">
      <c r="B846" s="54" t="s">
        <v>3715</v>
      </c>
      <c r="C846" s="34" t="s">
        <v>381</v>
      </c>
      <c r="D846" s="34" t="s">
        <v>3716</v>
      </c>
      <c r="E846" s="54" t="s">
        <v>3717</v>
      </c>
      <c r="F846" s="54" t="s">
        <v>3718</v>
      </c>
      <c r="G846" s="54" t="s">
        <v>385</v>
      </c>
      <c r="H846" s="54" t="s">
        <v>386</v>
      </c>
      <c r="I846" s="54" t="s">
        <v>2482</v>
      </c>
      <c r="J846" s="35" t="s">
        <v>3671</v>
      </c>
      <c r="K846" s="38" t="s">
        <v>3672</v>
      </c>
      <c r="L846" s="54" t="s">
        <v>3673</v>
      </c>
      <c r="M846" s="54" t="s">
        <v>3719</v>
      </c>
      <c r="N846" s="35" t="s">
        <v>1079</v>
      </c>
      <c r="O846" s="36" t="s">
        <v>392</v>
      </c>
      <c r="P846" s="35" t="s">
        <v>48</v>
      </c>
      <c r="Q846" s="54" t="s">
        <v>1088</v>
      </c>
    </row>
    <row r="847" spans="2:17" s="54" customFormat="1" x14ac:dyDescent="0.25">
      <c r="B847" s="54" t="s">
        <v>3720</v>
      </c>
      <c r="C847" s="34" t="s">
        <v>1369</v>
      </c>
      <c r="D847" s="34" t="s">
        <v>3721</v>
      </c>
      <c r="E847" s="54" t="s">
        <v>3722</v>
      </c>
      <c r="F847" s="54" t="s">
        <v>3723</v>
      </c>
      <c r="G847" s="54" t="s">
        <v>385</v>
      </c>
      <c r="H847" s="54" t="s">
        <v>386</v>
      </c>
      <c r="I847" s="54" t="s">
        <v>2482</v>
      </c>
      <c r="J847" s="35" t="s">
        <v>3671</v>
      </c>
      <c r="K847" s="38" t="s">
        <v>3672</v>
      </c>
      <c r="L847" s="54" t="s">
        <v>3673</v>
      </c>
      <c r="M847" s="54" t="s">
        <v>3724</v>
      </c>
      <c r="N847" s="35" t="s">
        <v>1079</v>
      </c>
      <c r="O847" s="36" t="s">
        <v>392</v>
      </c>
      <c r="P847" s="35" t="s">
        <v>48</v>
      </c>
      <c r="Q847" s="54" t="s">
        <v>1088</v>
      </c>
    </row>
    <row r="848" spans="2:17" s="54" customFormat="1" x14ac:dyDescent="0.25">
      <c r="B848" s="54" t="s">
        <v>3725</v>
      </c>
      <c r="C848" s="34" t="s">
        <v>654</v>
      </c>
      <c r="D848" s="34" t="s">
        <v>3726</v>
      </c>
      <c r="E848" s="54" t="s">
        <v>3727</v>
      </c>
      <c r="F848" s="54" t="s">
        <v>3728</v>
      </c>
      <c r="G848" s="54" t="s">
        <v>385</v>
      </c>
      <c r="H848" s="54" t="s">
        <v>386</v>
      </c>
      <c r="I848" s="54" t="s">
        <v>2482</v>
      </c>
      <c r="J848" s="35" t="s">
        <v>3671</v>
      </c>
      <c r="K848" s="38" t="s">
        <v>3672</v>
      </c>
      <c r="L848" s="54" t="s">
        <v>3673</v>
      </c>
      <c r="M848" s="54" t="s">
        <v>3719</v>
      </c>
      <c r="N848" s="35" t="s">
        <v>1079</v>
      </c>
      <c r="O848" s="36" t="s">
        <v>392</v>
      </c>
      <c r="P848" s="35" t="s">
        <v>48</v>
      </c>
      <c r="Q848" s="54" t="s">
        <v>1088</v>
      </c>
    </row>
    <row r="849" spans="1:17" s="54" customFormat="1" x14ac:dyDescent="0.25">
      <c r="B849" s="54" t="s">
        <v>3729</v>
      </c>
      <c r="C849" s="34" t="s">
        <v>3533</v>
      </c>
      <c r="D849" s="34" t="s">
        <v>3730</v>
      </c>
      <c r="E849" s="54" t="s">
        <v>3731</v>
      </c>
      <c r="F849" s="54" t="s">
        <v>3732</v>
      </c>
      <c r="G849" s="54" t="s">
        <v>385</v>
      </c>
      <c r="H849" s="54" t="s">
        <v>386</v>
      </c>
      <c r="I849" s="54" t="s">
        <v>3000</v>
      </c>
      <c r="J849" s="35" t="s">
        <v>3733</v>
      </c>
      <c r="K849" s="39" t="s">
        <v>3734</v>
      </c>
      <c r="L849" s="54" t="s">
        <v>3673</v>
      </c>
      <c r="M849" s="54" t="s">
        <v>3735</v>
      </c>
      <c r="N849" s="35" t="s">
        <v>1079</v>
      </c>
      <c r="O849" s="36" t="s">
        <v>392</v>
      </c>
      <c r="P849" s="35" t="s">
        <v>48</v>
      </c>
      <c r="Q849" s="54" t="s">
        <v>3005</v>
      </c>
    </row>
    <row r="850" spans="1:17" s="54" customFormat="1" x14ac:dyDescent="0.25">
      <c r="B850" s="54" t="s">
        <v>3736</v>
      </c>
      <c r="C850" s="34" t="s">
        <v>3460</v>
      </c>
      <c r="D850" s="34" t="s">
        <v>1869</v>
      </c>
      <c r="E850" s="54" t="s">
        <v>3737</v>
      </c>
      <c r="F850" s="54" t="s">
        <v>3738</v>
      </c>
      <c r="G850" s="54" t="s">
        <v>48</v>
      </c>
      <c r="H850" s="54" t="s">
        <v>386</v>
      </c>
      <c r="I850" s="54" t="s">
        <v>3000</v>
      </c>
      <c r="J850" s="35" t="s">
        <v>3733</v>
      </c>
      <c r="K850" s="39" t="s">
        <v>3734</v>
      </c>
      <c r="L850" s="54" t="s">
        <v>174</v>
      </c>
      <c r="M850" s="54" t="s">
        <v>3739</v>
      </c>
      <c r="N850" s="35" t="s">
        <v>1440</v>
      </c>
      <c r="O850" s="36" t="s">
        <v>392</v>
      </c>
      <c r="P850" s="35" t="s">
        <v>48</v>
      </c>
    </row>
    <row r="851" spans="1:17" s="54" customFormat="1" x14ac:dyDescent="0.25">
      <c r="B851" s="54" t="s">
        <v>3740</v>
      </c>
      <c r="C851" s="34" t="s">
        <v>3741</v>
      </c>
      <c r="D851" s="34" t="s">
        <v>3726</v>
      </c>
      <c r="E851" s="54" t="s">
        <v>3742</v>
      </c>
      <c r="F851" s="54" t="s">
        <v>3743</v>
      </c>
      <c r="G851" s="54" t="s">
        <v>48</v>
      </c>
      <c r="H851" s="54" t="s">
        <v>386</v>
      </c>
      <c r="I851" s="54" t="s">
        <v>2482</v>
      </c>
      <c r="J851" s="35" t="s">
        <v>3733</v>
      </c>
      <c r="K851" s="39" t="s">
        <v>3734</v>
      </c>
      <c r="L851" s="54" t="s">
        <v>3673</v>
      </c>
      <c r="M851" s="54" t="s">
        <v>3744</v>
      </c>
      <c r="N851" s="35" t="s">
        <v>1079</v>
      </c>
      <c r="O851" s="36" t="s">
        <v>392</v>
      </c>
      <c r="P851" s="35" t="s">
        <v>48</v>
      </c>
    </row>
    <row r="852" spans="1:17" s="54" customFormat="1" x14ac:dyDescent="0.25">
      <c r="B852" s="54" t="s">
        <v>3745</v>
      </c>
      <c r="C852" s="34" t="s">
        <v>3746</v>
      </c>
      <c r="D852" s="34" t="s">
        <v>3747</v>
      </c>
      <c r="E852" s="54" t="s">
        <v>3748</v>
      </c>
      <c r="F852" s="54" t="s">
        <v>3749</v>
      </c>
      <c r="G852" s="54" t="s">
        <v>48</v>
      </c>
      <c r="H852" s="54" t="s">
        <v>386</v>
      </c>
      <c r="I852" s="54" t="s">
        <v>3000</v>
      </c>
      <c r="J852" s="35" t="s">
        <v>3733</v>
      </c>
      <c r="K852" s="39" t="s">
        <v>3734</v>
      </c>
      <c r="L852" s="54" t="s">
        <v>3673</v>
      </c>
      <c r="M852" s="54" t="s">
        <v>3750</v>
      </c>
      <c r="N852" s="35" t="s">
        <v>1079</v>
      </c>
      <c r="O852" s="36" t="s">
        <v>392</v>
      </c>
      <c r="P852" s="35" t="s">
        <v>48</v>
      </c>
    </row>
    <row r="853" spans="1:17" s="54" customFormat="1" x14ac:dyDescent="0.25">
      <c r="B853" s="54" t="s">
        <v>3751</v>
      </c>
      <c r="C853" s="34" t="s">
        <v>3752</v>
      </c>
      <c r="D853" s="34" t="s">
        <v>3753</v>
      </c>
      <c r="E853" s="54" t="s">
        <v>3754</v>
      </c>
      <c r="F853" s="54" t="s">
        <v>3755</v>
      </c>
      <c r="G853" s="54" t="s">
        <v>385</v>
      </c>
      <c r="H853" s="54" t="s">
        <v>386</v>
      </c>
      <c r="I853" s="54" t="s">
        <v>2482</v>
      </c>
      <c r="J853" s="35" t="s">
        <v>3733</v>
      </c>
      <c r="K853" s="39" t="s">
        <v>3734</v>
      </c>
      <c r="L853" s="54" t="s">
        <v>3673</v>
      </c>
      <c r="M853" s="54" t="s">
        <v>3756</v>
      </c>
      <c r="N853" s="35" t="s">
        <v>1079</v>
      </c>
      <c r="O853" s="36" t="s">
        <v>392</v>
      </c>
      <c r="P853" s="35" t="s">
        <v>48</v>
      </c>
      <c r="Q853" s="54" t="s">
        <v>1088</v>
      </c>
    </row>
    <row r="854" spans="1:17" s="54" customFormat="1" x14ac:dyDescent="0.25">
      <c r="B854" s="54" t="s">
        <v>3757</v>
      </c>
      <c r="C854" s="34" t="s">
        <v>1379</v>
      </c>
      <c r="D854" s="34" t="s">
        <v>1540</v>
      </c>
      <c r="E854" s="54" t="s">
        <v>3758</v>
      </c>
      <c r="F854" s="54" t="s">
        <v>3759</v>
      </c>
      <c r="G854" s="54" t="s">
        <v>385</v>
      </c>
      <c r="H854" s="54" t="s">
        <v>386</v>
      </c>
      <c r="I854" s="54" t="s">
        <v>2482</v>
      </c>
      <c r="J854" s="35" t="s">
        <v>3733</v>
      </c>
      <c r="K854" s="39" t="s">
        <v>3734</v>
      </c>
      <c r="L854" s="54" t="s">
        <v>3673</v>
      </c>
      <c r="M854" s="54" t="s">
        <v>3760</v>
      </c>
      <c r="N854" s="35" t="s">
        <v>1079</v>
      </c>
      <c r="O854" s="36" t="s">
        <v>392</v>
      </c>
      <c r="P854" s="35" t="s">
        <v>48</v>
      </c>
      <c r="Q854" s="54" t="s">
        <v>1088</v>
      </c>
    </row>
    <row r="855" spans="1:17" s="54" customFormat="1" x14ac:dyDescent="0.25">
      <c r="B855" s="54" t="s">
        <v>3761</v>
      </c>
      <c r="C855" s="34" t="s">
        <v>3762</v>
      </c>
      <c r="D855" s="34" t="s">
        <v>3763</v>
      </c>
      <c r="E855" s="54" t="s">
        <v>3764</v>
      </c>
      <c r="F855" s="54" t="s">
        <v>672</v>
      </c>
      <c r="G855" s="54" t="s">
        <v>48</v>
      </c>
      <c r="H855" s="54" t="s">
        <v>386</v>
      </c>
      <c r="I855" s="54" t="s">
        <v>2482</v>
      </c>
      <c r="J855" s="35" t="s">
        <v>3765</v>
      </c>
      <c r="K855" s="39" t="s">
        <v>3766</v>
      </c>
      <c r="L855" s="54" t="s">
        <v>57</v>
      </c>
      <c r="M855" s="54" t="s">
        <v>3767</v>
      </c>
      <c r="N855" s="35" t="s">
        <v>391</v>
      </c>
      <c r="O855" s="36" t="s">
        <v>392</v>
      </c>
      <c r="P855" s="35" t="s">
        <v>48</v>
      </c>
    </row>
    <row r="856" spans="1:17" s="54" customFormat="1" x14ac:dyDescent="0.25">
      <c r="B856" s="54" t="s">
        <v>3768</v>
      </c>
      <c r="C856" s="34" t="s">
        <v>3148</v>
      </c>
      <c r="D856" s="34" t="s">
        <v>553</v>
      </c>
      <c r="E856" s="54" t="s">
        <v>3769</v>
      </c>
      <c r="F856" s="54" t="s">
        <v>3770</v>
      </c>
      <c r="G856" s="54" t="s">
        <v>48</v>
      </c>
      <c r="H856" s="54" t="s">
        <v>386</v>
      </c>
      <c r="I856" s="54" t="s">
        <v>2482</v>
      </c>
      <c r="J856" s="35" t="s">
        <v>3765</v>
      </c>
      <c r="K856" s="39" t="s">
        <v>3766</v>
      </c>
      <c r="L856" s="54" t="s">
        <v>57</v>
      </c>
      <c r="M856" s="54" t="s">
        <v>3767</v>
      </c>
      <c r="N856" s="35" t="s">
        <v>391</v>
      </c>
      <c r="O856" s="36" t="s">
        <v>392</v>
      </c>
      <c r="P856" s="35" t="s">
        <v>48</v>
      </c>
    </row>
    <row r="857" spans="1:17" s="54" customFormat="1" x14ac:dyDescent="0.25">
      <c r="B857" s="54" t="s">
        <v>3771</v>
      </c>
      <c r="C857" s="34" t="s">
        <v>1591</v>
      </c>
      <c r="D857" s="34" t="s">
        <v>1290</v>
      </c>
      <c r="E857" s="54" t="s">
        <v>3772</v>
      </c>
      <c r="F857" s="54" t="s">
        <v>3773</v>
      </c>
      <c r="G857" s="54" t="s">
        <v>48</v>
      </c>
      <c r="H857" s="54" t="s">
        <v>386</v>
      </c>
      <c r="I857" s="54" t="s">
        <v>2482</v>
      </c>
      <c r="J857" s="35" t="s">
        <v>3765</v>
      </c>
      <c r="K857" s="39" t="s">
        <v>3766</v>
      </c>
      <c r="L857" s="54" t="s">
        <v>57</v>
      </c>
      <c r="M857" s="54" t="s">
        <v>3767</v>
      </c>
      <c r="N857" s="35" t="s">
        <v>391</v>
      </c>
      <c r="O857" s="36" t="s">
        <v>392</v>
      </c>
      <c r="P857" s="35" t="s">
        <v>48</v>
      </c>
    </row>
    <row r="858" spans="1:17" s="54" customFormat="1" x14ac:dyDescent="0.25">
      <c r="B858" s="54" t="s">
        <v>3774</v>
      </c>
      <c r="C858" s="34" t="s">
        <v>3775</v>
      </c>
      <c r="D858" s="34" t="s">
        <v>3776</v>
      </c>
      <c r="E858" s="54" t="s">
        <v>3777</v>
      </c>
      <c r="F858" s="54" t="s">
        <v>3778</v>
      </c>
      <c r="G858" s="54" t="s">
        <v>48</v>
      </c>
      <c r="H858" s="54" t="s">
        <v>668</v>
      </c>
      <c r="I858" s="54" t="s">
        <v>2482</v>
      </c>
      <c r="J858" s="35" t="s">
        <v>3765</v>
      </c>
      <c r="K858" s="39" t="s">
        <v>3766</v>
      </c>
      <c r="L858" s="54" t="s">
        <v>57</v>
      </c>
      <c r="M858" s="54" t="s">
        <v>3779</v>
      </c>
      <c r="N858" s="35" t="s">
        <v>391</v>
      </c>
      <c r="O858" s="36" t="s">
        <v>392</v>
      </c>
      <c r="P858" s="35" t="s">
        <v>48</v>
      </c>
    </row>
    <row r="859" spans="1:17" s="54" customFormat="1" x14ac:dyDescent="0.25">
      <c r="B859" s="54" t="s">
        <v>3780</v>
      </c>
      <c r="C859" s="34" t="s">
        <v>3781</v>
      </c>
      <c r="D859" s="34" t="s">
        <v>3782</v>
      </c>
      <c r="E859" s="54" t="s">
        <v>3783</v>
      </c>
      <c r="F859" s="54" t="s">
        <v>3784</v>
      </c>
      <c r="G859" s="54" t="s">
        <v>48</v>
      </c>
      <c r="H859" s="54" t="s">
        <v>386</v>
      </c>
      <c r="I859" s="54" t="s">
        <v>2482</v>
      </c>
      <c r="J859" s="35" t="s">
        <v>3765</v>
      </c>
      <c r="K859" s="39" t="s">
        <v>3766</v>
      </c>
      <c r="L859" s="54" t="s">
        <v>93</v>
      </c>
      <c r="M859" s="54" t="s">
        <v>3785</v>
      </c>
      <c r="N859" s="35" t="s">
        <v>1079</v>
      </c>
      <c r="O859" s="36" t="s">
        <v>392</v>
      </c>
      <c r="P859" s="35" t="s">
        <v>48</v>
      </c>
      <c r="Q859" s="54" t="s">
        <v>1088</v>
      </c>
    </row>
    <row r="860" spans="1:17" s="54" customFormat="1" x14ac:dyDescent="0.25">
      <c r="B860" s="54" t="s">
        <v>3786</v>
      </c>
      <c r="C860" s="34" t="s">
        <v>1130</v>
      </c>
      <c r="D860" s="34" t="s">
        <v>3787</v>
      </c>
      <c r="E860" s="54" t="s">
        <v>3788</v>
      </c>
      <c r="F860" s="54" t="s">
        <v>3789</v>
      </c>
      <c r="G860" s="54" t="s">
        <v>385</v>
      </c>
      <c r="H860" s="54" t="s">
        <v>386</v>
      </c>
      <c r="I860" s="54" t="s">
        <v>3000</v>
      </c>
      <c r="J860" s="35" t="s">
        <v>3790</v>
      </c>
      <c r="K860" s="39" t="s">
        <v>3791</v>
      </c>
      <c r="L860" s="54" t="s">
        <v>57</v>
      </c>
      <c r="M860" s="54" t="s">
        <v>532</v>
      </c>
      <c r="N860" s="35" t="s">
        <v>391</v>
      </c>
      <c r="O860" s="36" t="s">
        <v>392</v>
      </c>
      <c r="P860" s="35" t="s">
        <v>48</v>
      </c>
    </row>
    <row r="861" spans="1:17" s="54" customFormat="1" x14ac:dyDescent="0.25">
      <c r="A861" s="37"/>
      <c r="B861" s="54" t="s">
        <v>3792</v>
      </c>
      <c r="C861" s="34" t="s">
        <v>3793</v>
      </c>
      <c r="D861" s="34" t="s">
        <v>521</v>
      </c>
      <c r="E861" s="54" t="s">
        <v>3794</v>
      </c>
      <c r="F861" s="54" t="s">
        <v>2027</v>
      </c>
      <c r="G861" s="54" t="s">
        <v>385</v>
      </c>
      <c r="H861" s="54" t="s">
        <v>386</v>
      </c>
      <c r="I861" s="54" t="s">
        <v>3000</v>
      </c>
      <c r="J861" s="35" t="s">
        <v>3790</v>
      </c>
      <c r="K861" s="39" t="s">
        <v>3791</v>
      </c>
      <c r="L861" s="54" t="s">
        <v>57</v>
      </c>
      <c r="M861" s="54" t="s">
        <v>3795</v>
      </c>
      <c r="N861" s="35" t="s">
        <v>391</v>
      </c>
      <c r="O861" s="36" t="s">
        <v>392</v>
      </c>
      <c r="P861" s="35" t="s">
        <v>48</v>
      </c>
    </row>
    <row r="862" spans="1:17" s="54" customFormat="1" x14ac:dyDescent="0.25">
      <c r="B862" s="54" t="s">
        <v>3796</v>
      </c>
      <c r="C862" s="34" t="s">
        <v>1273</v>
      </c>
      <c r="D862" s="34" t="s">
        <v>3797</v>
      </c>
      <c r="E862" s="54" t="s">
        <v>3798</v>
      </c>
      <c r="F862" s="54" t="s">
        <v>3799</v>
      </c>
      <c r="G862" s="54" t="s">
        <v>385</v>
      </c>
      <c r="H862" s="54" t="s">
        <v>386</v>
      </c>
      <c r="I862" s="54" t="s">
        <v>3000</v>
      </c>
      <c r="J862" s="35" t="s">
        <v>3790</v>
      </c>
      <c r="K862" s="39" t="s">
        <v>3791</v>
      </c>
      <c r="L862" s="54" t="s">
        <v>57</v>
      </c>
      <c r="M862" s="54" t="s">
        <v>3795</v>
      </c>
      <c r="N862" s="35" t="s">
        <v>391</v>
      </c>
      <c r="O862" s="36" t="s">
        <v>392</v>
      </c>
      <c r="P862" s="35" t="s">
        <v>48</v>
      </c>
    </row>
    <row r="863" spans="1:17" s="54" customFormat="1" x14ac:dyDescent="0.25">
      <c r="B863" s="54" t="s">
        <v>3800</v>
      </c>
      <c r="C863" s="34" t="s">
        <v>3801</v>
      </c>
      <c r="D863" s="34" t="s">
        <v>525</v>
      </c>
      <c r="E863" s="54" t="s">
        <v>3802</v>
      </c>
      <c r="F863" s="54" t="s">
        <v>3803</v>
      </c>
      <c r="G863" s="54" t="s">
        <v>385</v>
      </c>
      <c r="H863" s="54" t="s">
        <v>386</v>
      </c>
      <c r="I863" s="54" t="s">
        <v>3000</v>
      </c>
      <c r="J863" s="35" t="s">
        <v>3790</v>
      </c>
      <c r="K863" s="39" t="s">
        <v>3791</v>
      </c>
      <c r="L863" s="54" t="s">
        <v>162</v>
      </c>
      <c r="M863" s="54" t="s">
        <v>1584</v>
      </c>
      <c r="N863" s="35" t="s">
        <v>391</v>
      </c>
      <c r="O863" s="36" t="s">
        <v>392</v>
      </c>
      <c r="P863" s="35" t="s">
        <v>48</v>
      </c>
    </row>
    <row r="864" spans="1:17" s="54" customFormat="1" x14ac:dyDescent="0.25">
      <c r="B864" s="54" t="s">
        <v>3804</v>
      </c>
      <c r="C864" s="34" t="s">
        <v>3805</v>
      </c>
      <c r="D864" s="34" t="s">
        <v>3806</v>
      </c>
      <c r="E864" s="54" t="s">
        <v>3807</v>
      </c>
      <c r="F864" s="54" t="s">
        <v>3808</v>
      </c>
      <c r="G864" s="54" t="s">
        <v>385</v>
      </c>
      <c r="H864" s="54" t="s">
        <v>386</v>
      </c>
      <c r="I864" s="54" t="s">
        <v>3000</v>
      </c>
      <c r="J864" s="35" t="s">
        <v>3790</v>
      </c>
      <c r="K864" s="39" t="s">
        <v>3791</v>
      </c>
      <c r="L864" s="54" t="s">
        <v>162</v>
      </c>
      <c r="M864" s="54" t="s">
        <v>3795</v>
      </c>
      <c r="N864" s="35" t="s">
        <v>391</v>
      </c>
      <c r="O864" s="36" t="s">
        <v>392</v>
      </c>
      <c r="P864" s="35" t="s">
        <v>48</v>
      </c>
    </row>
    <row r="865" spans="2:16" s="54" customFormat="1" x14ac:dyDescent="0.25">
      <c r="B865" s="54" t="s">
        <v>3809</v>
      </c>
      <c r="C865" s="34" t="s">
        <v>1324</v>
      </c>
      <c r="D865" s="34" t="s">
        <v>1803</v>
      </c>
      <c r="E865" s="54" t="s">
        <v>3810</v>
      </c>
      <c r="F865" s="54" t="s">
        <v>725</v>
      </c>
      <c r="G865" s="54" t="s">
        <v>385</v>
      </c>
      <c r="H865" s="54" t="s">
        <v>386</v>
      </c>
      <c r="I865" s="54" t="s">
        <v>3000</v>
      </c>
      <c r="J865" s="35" t="s">
        <v>3790</v>
      </c>
      <c r="K865" s="39" t="s">
        <v>3791</v>
      </c>
      <c r="L865" s="54" t="s">
        <v>57</v>
      </c>
      <c r="M865" s="54" t="s">
        <v>3795</v>
      </c>
      <c r="N865" s="35" t="s">
        <v>391</v>
      </c>
      <c r="O865" s="36" t="s">
        <v>392</v>
      </c>
      <c r="P865" s="35" t="s">
        <v>48</v>
      </c>
    </row>
    <row r="866" spans="2:16" s="54" customFormat="1" x14ac:dyDescent="0.25">
      <c r="B866" s="54" t="s">
        <v>3811</v>
      </c>
      <c r="C866" s="34" t="s">
        <v>3812</v>
      </c>
      <c r="D866" s="34" t="s">
        <v>3813</v>
      </c>
      <c r="E866" s="54" t="s">
        <v>3814</v>
      </c>
      <c r="F866" s="54" t="s">
        <v>3815</v>
      </c>
      <c r="G866" s="54" t="s">
        <v>385</v>
      </c>
      <c r="H866" s="54" t="s">
        <v>386</v>
      </c>
      <c r="I866" s="54" t="s">
        <v>3000</v>
      </c>
      <c r="J866" s="35" t="s">
        <v>3790</v>
      </c>
      <c r="K866" s="39" t="s">
        <v>3791</v>
      </c>
      <c r="L866" s="54" t="s">
        <v>162</v>
      </c>
      <c r="M866" s="54" t="s">
        <v>1584</v>
      </c>
      <c r="N866" s="35" t="s">
        <v>391</v>
      </c>
      <c r="O866" s="36" t="s">
        <v>392</v>
      </c>
      <c r="P866" s="35" t="s">
        <v>48</v>
      </c>
    </row>
    <row r="867" spans="2:16" s="54" customFormat="1" x14ac:dyDescent="0.25">
      <c r="B867" s="54" t="s">
        <v>3816</v>
      </c>
      <c r="C867" s="34" t="s">
        <v>2753</v>
      </c>
      <c r="D867" s="34" t="s">
        <v>1194</v>
      </c>
      <c r="E867" s="54" t="s">
        <v>3817</v>
      </c>
      <c r="F867" s="54" t="s">
        <v>3818</v>
      </c>
      <c r="G867" s="54" t="s">
        <v>385</v>
      </c>
      <c r="H867" s="54" t="s">
        <v>386</v>
      </c>
      <c r="I867" s="54" t="s">
        <v>3000</v>
      </c>
      <c r="J867" s="35" t="s">
        <v>3790</v>
      </c>
      <c r="K867" s="39" t="s">
        <v>3791</v>
      </c>
      <c r="L867" s="54" t="s">
        <v>162</v>
      </c>
      <c r="M867" s="54" t="s">
        <v>1584</v>
      </c>
      <c r="N867" s="35" t="s">
        <v>391</v>
      </c>
      <c r="O867" s="36" t="s">
        <v>392</v>
      </c>
      <c r="P867" s="35" t="s">
        <v>48</v>
      </c>
    </row>
    <row r="868" spans="2:16" s="54" customFormat="1" x14ac:dyDescent="0.25">
      <c r="B868" s="54" t="s">
        <v>3819</v>
      </c>
      <c r="C868" s="34" t="s">
        <v>1241</v>
      </c>
      <c r="D868" s="34" t="s">
        <v>3100</v>
      </c>
      <c r="E868" s="54" t="s">
        <v>3820</v>
      </c>
      <c r="F868" s="54" t="s">
        <v>3821</v>
      </c>
      <c r="G868" s="54" t="s">
        <v>385</v>
      </c>
      <c r="H868" s="54" t="s">
        <v>386</v>
      </c>
      <c r="I868" s="54" t="s">
        <v>3000</v>
      </c>
      <c r="J868" s="35" t="s">
        <v>3790</v>
      </c>
      <c r="K868" s="39" t="s">
        <v>3791</v>
      </c>
      <c r="L868" s="54" t="s">
        <v>162</v>
      </c>
      <c r="M868" s="54" t="s">
        <v>1584</v>
      </c>
      <c r="N868" s="35" t="s">
        <v>391</v>
      </c>
      <c r="O868" s="36" t="s">
        <v>392</v>
      </c>
      <c r="P868" s="35" t="s">
        <v>48</v>
      </c>
    </row>
    <row r="869" spans="2:16" s="54" customFormat="1" x14ac:dyDescent="0.25">
      <c r="B869" s="54" t="s">
        <v>3822</v>
      </c>
      <c r="C869" s="34" t="s">
        <v>2381</v>
      </c>
      <c r="D869" s="34" t="s">
        <v>3823</v>
      </c>
      <c r="E869" s="54" t="s">
        <v>3824</v>
      </c>
      <c r="F869" s="54" t="s">
        <v>852</v>
      </c>
      <c r="G869" s="54" t="s">
        <v>385</v>
      </c>
      <c r="H869" s="54" t="s">
        <v>386</v>
      </c>
      <c r="I869" s="54" t="s">
        <v>3000</v>
      </c>
      <c r="J869" s="35" t="s">
        <v>3790</v>
      </c>
      <c r="K869" s="39" t="s">
        <v>3791</v>
      </c>
      <c r="L869" s="54" t="s">
        <v>162</v>
      </c>
      <c r="M869" s="54" t="s">
        <v>3825</v>
      </c>
      <c r="N869" s="35" t="s">
        <v>391</v>
      </c>
      <c r="O869" s="36" t="s">
        <v>392</v>
      </c>
      <c r="P869" s="35" t="s">
        <v>48</v>
      </c>
    </row>
    <row r="870" spans="2:16" s="54" customFormat="1" x14ac:dyDescent="0.25">
      <c r="B870" s="54" t="s">
        <v>3826</v>
      </c>
      <c r="C870" s="34" t="s">
        <v>410</v>
      </c>
      <c r="D870" s="34" t="s">
        <v>3827</v>
      </c>
      <c r="E870" s="54" t="s">
        <v>3828</v>
      </c>
      <c r="F870" s="54" t="s">
        <v>3231</v>
      </c>
      <c r="G870" s="54" t="s">
        <v>385</v>
      </c>
      <c r="H870" s="54" t="s">
        <v>386</v>
      </c>
      <c r="I870" s="54" t="s">
        <v>3000</v>
      </c>
      <c r="J870" s="35" t="s">
        <v>3790</v>
      </c>
      <c r="K870" s="39" t="s">
        <v>3791</v>
      </c>
      <c r="L870" s="54" t="s">
        <v>162</v>
      </c>
      <c r="M870" s="54" t="s">
        <v>532</v>
      </c>
      <c r="N870" s="35" t="s">
        <v>391</v>
      </c>
      <c r="O870" s="36" t="s">
        <v>392</v>
      </c>
      <c r="P870" s="35" t="s">
        <v>48</v>
      </c>
    </row>
    <row r="871" spans="2:16" s="54" customFormat="1" x14ac:dyDescent="0.25">
      <c r="B871" s="54" t="s">
        <v>3829</v>
      </c>
      <c r="C871" s="34" t="s">
        <v>1753</v>
      </c>
      <c r="D871" s="34" t="s">
        <v>3830</v>
      </c>
      <c r="E871" s="54" t="s">
        <v>3831</v>
      </c>
      <c r="F871" s="54" t="s">
        <v>2710</v>
      </c>
      <c r="G871" s="54" t="s">
        <v>385</v>
      </c>
      <c r="H871" s="54" t="s">
        <v>386</v>
      </c>
      <c r="I871" s="54" t="s">
        <v>3000</v>
      </c>
      <c r="J871" s="35" t="s">
        <v>3790</v>
      </c>
      <c r="K871" s="39" t="s">
        <v>3791</v>
      </c>
      <c r="L871" s="54" t="s">
        <v>162</v>
      </c>
      <c r="M871" s="54" t="s">
        <v>3832</v>
      </c>
      <c r="N871" s="35" t="s">
        <v>391</v>
      </c>
      <c r="O871" s="36" t="s">
        <v>392</v>
      </c>
      <c r="P871" s="35" t="s">
        <v>48</v>
      </c>
    </row>
    <row r="872" spans="2:16" s="54" customFormat="1" x14ac:dyDescent="0.25">
      <c r="B872" s="54" t="s">
        <v>3833</v>
      </c>
      <c r="C872" s="34" t="s">
        <v>3834</v>
      </c>
      <c r="D872" s="34" t="s">
        <v>3835</v>
      </c>
      <c r="E872" s="54" t="s">
        <v>3836</v>
      </c>
      <c r="F872" s="54" t="s">
        <v>3837</v>
      </c>
      <c r="G872" s="54" t="s">
        <v>385</v>
      </c>
      <c r="H872" s="54" t="s">
        <v>386</v>
      </c>
      <c r="I872" s="54" t="s">
        <v>3000</v>
      </c>
      <c r="J872" s="35" t="s">
        <v>3790</v>
      </c>
      <c r="K872" s="39" t="s">
        <v>3791</v>
      </c>
      <c r="L872" s="54" t="s">
        <v>57</v>
      </c>
      <c r="M872" s="54" t="s">
        <v>1584</v>
      </c>
      <c r="N872" s="35" t="s">
        <v>391</v>
      </c>
      <c r="O872" s="36" t="s">
        <v>392</v>
      </c>
      <c r="P872" s="35" t="s">
        <v>48</v>
      </c>
    </row>
    <row r="873" spans="2:16" s="54" customFormat="1" x14ac:dyDescent="0.25">
      <c r="B873" s="54" t="s">
        <v>3838</v>
      </c>
      <c r="C873" s="34" t="s">
        <v>590</v>
      </c>
      <c r="D873" s="34" t="s">
        <v>3172</v>
      </c>
      <c r="E873" s="54" t="s">
        <v>3839</v>
      </c>
      <c r="F873" s="54" t="s">
        <v>2920</v>
      </c>
      <c r="G873" s="54" t="s">
        <v>385</v>
      </c>
      <c r="H873" s="54" t="s">
        <v>386</v>
      </c>
      <c r="I873" s="54" t="s">
        <v>3000</v>
      </c>
      <c r="J873" s="35" t="s">
        <v>3790</v>
      </c>
      <c r="K873" s="39" t="s">
        <v>3791</v>
      </c>
      <c r="L873" s="54" t="s">
        <v>57</v>
      </c>
      <c r="M873" s="54" t="s">
        <v>3832</v>
      </c>
      <c r="N873" s="35" t="s">
        <v>391</v>
      </c>
      <c r="O873" s="36" t="s">
        <v>392</v>
      </c>
      <c r="P873" s="35" t="s">
        <v>48</v>
      </c>
    </row>
    <row r="874" spans="2:16" s="54" customFormat="1" x14ac:dyDescent="0.25">
      <c r="B874" s="54" t="s">
        <v>3840</v>
      </c>
      <c r="C874" s="34" t="s">
        <v>3841</v>
      </c>
      <c r="D874" s="34" t="s">
        <v>1096</v>
      </c>
      <c r="E874" s="54" t="s">
        <v>74</v>
      </c>
      <c r="F874" s="54" t="s">
        <v>593</v>
      </c>
      <c r="G874" s="54" t="s">
        <v>385</v>
      </c>
      <c r="H874" s="54" t="s">
        <v>386</v>
      </c>
      <c r="I874" s="54" t="s">
        <v>3000</v>
      </c>
      <c r="J874" s="35" t="s">
        <v>3790</v>
      </c>
      <c r="K874" s="39" t="s">
        <v>3791</v>
      </c>
      <c r="L874" s="54" t="s">
        <v>45</v>
      </c>
      <c r="M874" s="54" t="s">
        <v>532</v>
      </c>
      <c r="N874" s="35" t="s">
        <v>391</v>
      </c>
      <c r="O874" s="36" t="s">
        <v>392</v>
      </c>
      <c r="P874" s="35" t="s">
        <v>48</v>
      </c>
    </row>
    <row r="875" spans="2:16" s="54" customFormat="1" x14ac:dyDescent="0.25">
      <c r="B875" s="54" t="s">
        <v>3842</v>
      </c>
      <c r="C875" s="34" t="s">
        <v>604</v>
      </c>
      <c r="D875" s="34" t="s">
        <v>3843</v>
      </c>
      <c r="E875" s="54" t="s">
        <v>3844</v>
      </c>
      <c r="F875" s="54" t="s">
        <v>3845</v>
      </c>
      <c r="G875" s="54" t="s">
        <v>385</v>
      </c>
      <c r="H875" s="54" t="s">
        <v>386</v>
      </c>
      <c r="I875" s="54" t="s">
        <v>3000</v>
      </c>
      <c r="J875" s="35" t="s">
        <v>3790</v>
      </c>
      <c r="K875" s="39" t="s">
        <v>3791</v>
      </c>
      <c r="L875" s="54" t="s">
        <v>57</v>
      </c>
      <c r="M875" s="54" t="s">
        <v>1715</v>
      </c>
      <c r="N875" s="35" t="s">
        <v>391</v>
      </c>
      <c r="O875" s="36" t="s">
        <v>392</v>
      </c>
      <c r="P875" s="35" t="s">
        <v>48</v>
      </c>
    </row>
    <row r="876" spans="2:16" s="54" customFormat="1" x14ac:dyDescent="0.25">
      <c r="B876" s="54" t="s">
        <v>3846</v>
      </c>
      <c r="C876" s="34" t="s">
        <v>590</v>
      </c>
      <c r="D876" s="34" t="s">
        <v>3534</v>
      </c>
      <c r="E876" s="54" t="s">
        <v>3847</v>
      </c>
      <c r="F876" s="54" t="s">
        <v>2260</v>
      </c>
      <c r="G876" s="54" t="s">
        <v>385</v>
      </c>
      <c r="H876" s="54" t="s">
        <v>386</v>
      </c>
      <c r="I876" s="54" t="s">
        <v>3000</v>
      </c>
      <c r="J876" s="35" t="s">
        <v>3790</v>
      </c>
      <c r="K876" s="39" t="s">
        <v>3791</v>
      </c>
      <c r="L876" s="54" t="s">
        <v>162</v>
      </c>
      <c r="M876" s="54" t="s">
        <v>3832</v>
      </c>
      <c r="N876" s="35" t="s">
        <v>391</v>
      </c>
      <c r="O876" s="36" t="s">
        <v>392</v>
      </c>
      <c r="P876" s="35" t="s">
        <v>48</v>
      </c>
    </row>
    <row r="877" spans="2:16" s="54" customFormat="1" x14ac:dyDescent="0.25">
      <c r="B877" s="54" t="s">
        <v>3848</v>
      </c>
      <c r="C877" s="34" t="s">
        <v>3849</v>
      </c>
      <c r="D877" s="34" t="s">
        <v>3850</v>
      </c>
      <c r="E877" s="54" t="s">
        <v>3851</v>
      </c>
      <c r="F877" s="54" t="s">
        <v>2583</v>
      </c>
      <c r="G877" s="54" t="s">
        <v>385</v>
      </c>
      <c r="H877" s="54" t="s">
        <v>386</v>
      </c>
      <c r="I877" s="54" t="s">
        <v>3000</v>
      </c>
      <c r="J877" s="35" t="s">
        <v>3790</v>
      </c>
      <c r="K877" s="39" t="s">
        <v>3791</v>
      </c>
      <c r="L877" s="54" t="s">
        <v>617</v>
      </c>
      <c r="M877" s="54" t="s">
        <v>3832</v>
      </c>
      <c r="N877" s="35" t="s">
        <v>391</v>
      </c>
      <c r="O877" s="36" t="s">
        <v>392</v>
      </c>
      <c r="P877" s="35" t="s">
        <v>48</v>
      </c>
    </row>
    <row r="878" spans="2:16" s="54" customFormat="1" x14ac:dyDescent="0.25">
      <c r="B878" s="54" t="s">
        <v>3852</v>
      </c>
      <c r="C878" s="34" t="s">
        <v>1555</v>
      </c>
      <c r="D878" s="34" t="s">
        <v>1212</v>
      </c>
      <c r="E878" s="54" t="s">
        <v>3853</v>
      </c>
      <c r="F878" s="54" t="s">
        <v>3854</v>
      </c>
      <c r="G878" s="54" t="s">
        <v>385</v>
      </c>
      <c r="H878" s="54" t="s">
        <v>386</v>
      </c>
      <c r="I878" s="54" t="s">
        <v>3000</v>
      </c>
      <c r="J878" s="35" t="s">
        <v>3790</v>
      </c>
      <c r="K878" s="39" t="s">
        <v>3791</v>
      </c>
      <c r="L878" s="54" t="s">
        <v>617</v>
      </c>
      <c r="M878" s="54" t="s">
        <v>1584</v>
      </c>
      <c r="N878" s="35" t="s">
        <v>391</v>
      </c>
      <c r="O878" s="36" t="s">
        <v>392</v>
      </c>
      <c r="P878" s="35" t="s">
        <v>48</v>
      </c>
    </row>
    <row r="879" spans="2:16" s="54" customFormat="1" x14ac:dyDescent="0.25">
      <c r="B879" s="54" t="s">
        <v>3855</v>
      </c>
      <c r="C879" s="34" t="s">
        <v>3856</v>
      </c>
      <c r="D879" s="34" t="s">
        <v>3857</v>
      </c>
      <c r="E879" s="54" t="s">
        <v>3858</v>
      </c>
      <c r="F879" s="54" t="s">
        <v>3854</v>
      </c>
      <c r="G879" s="54" t="s">
        <v>48</v>
      </c>
      <c r="H879" s="54" t="s">
        <v>386</v>
      </c>
      <c r="I879" s="54" t="s">
        <v>3000</v>
      </c>
      <c r="J879" s="35" t="s">
        <v>3790</v>
      </c>
      <c r="K879" s="39" t="s">
        <v>3791</v>
      </c>
      <c r="L879" s="54" t="s">
        <v>617</v>
      </c>
      <c r="M879" s="54" t="s">
        <v>3832</v>
      </c>
      <c r="N879" s="35" t="s">
        <v>391</v>
      </c>
      <c r="O879" s="36" t="s">
        <v>392</v>
      </c>
      <c r="P879" s="35" t="s">
        <v>48</v>
      </c>
    </row>
    <row r="880" spans="2:16" s="54" customFormat="1" x14ac:dyDescent="0.25">
      <c r="B880" s="54" t="s">
        <v>3859</v>
      </c>
      <c r="C880" s="34" t="s">
        <v>3365</v>
      </c>
      <c r="D880" s="34" t="s">
        <v>455</v>
      </c>
      <c r="E880" s="54" t="s">
        <v>3860</v>
      </c>
      <c r="F880" s="54" t="s">
        <v>1209</v>
      </c>
      <c r="G880" s="54" t="s">
        <v>48</v>
      </c>
      <c r="H880" s="54" t="s">
        <v>386</v>
      </c>
      <c r="I880" s="54" t="s">
        <v>3000</v>
      </c>
      <c r="J880" s="35" t="s">
        <v>3790</v>
      </c>
      <c r="K880" s="39" t="s">
        <v>3791</v>
      </c>
      <c r="L880" s="54" t="s">
        <v>617</v>
      </c>
      <c r="M880" s="54" t="s">
        <v>3832</v>
      </c>
      <c r="N880" s="35" t="s">
        <v>391</v>
      </c>
      <c r="O880" s="36" t="s">
        <v>392</v>
      </c>
      <c r="P880" s="35" t="s">
        <v>48</v>
      </c>
    </row>
    <row r="881" spans="2:18" s="54" customFormat="1" x14ac:dyDescent="0.25">
      <c r="B881" s="54" t="s">
        <v>3861</v>
      </c>
      <c r="C881" s="34" t="s">
        <v>3862</v>
      </c>
      <c r="D881" s="34" t="s">
        <v>3863</v>
      </c>
      <c r="E881" s="54" t="s">
        <v>3864</v>
      </c>
      <c r="F881" s="54" t="s">
        <v>627</v>
      </c>
      <c r="G881" s="54" t="s">
        <v>385</v>
      </c>
      <c r="H881" s="54" t="s">
        <v>386</v>
      </c>
      <c r="I881" s="54" t="s">
        <v>3000</v>
      </c>
      <c r="J881" s="35" t="s">
        <v>3790</v>
      </c>
      <c r="K881" s="39" t="s">
        <v>3791</v>
      </c>
      <c r="L881" s="54" t="s">
        <v>617</v>
      </c>
      <c r="M881" s="54" t="s">
        <v>3832</v>
      </c>
      <c r="N881" s="35" t="s">
        <v>391</v>
      </c>
      <c r="O881" s="36" t="s">
        <v>392</v>
      </c>
      <c r="P881" s="35" t="s">
        <v>48</v>
      </c>
    </row>
    <row r="882" spans="2:18" s="54" customFormat="1" x14ac:dyDescent="0.25">
      <c r="B882" s="54" t="s">
        <v>3865</v>
      </c>
      <c r="C882" s="34" t="s">
        <v>2655</v>
      </c>
      <c r="D882" s="34" t="s">
        <v>3866</v>
      </c>
      <c r="E882" s="54" t="s">
        <v>3867</v>
      </c>
      <c r="F882" s="54" t="s">
        <v>631</v>
      </c>
      <c r="G882" s="54" t="s">
        <v>385</v>
      </c>
      <c r="H882" s="54" t="s">
        <v>386</v>
      </c>
      <c r="I882" s="54" t="s">
        <v>3000</v>
      </c>
      <c r="J882" s="35" t="s">
        <v>3790</v>
      </c>
      <c r="K882" s="39" t="s">
        <v>3791</v>
      </c>
      <c r="L882" s="54" t="s">
        <v>617</v>
      </c>
      <c r="M882" s="54" t="s">
        <v>1584</v>
      </c>
      <c r="N882" s="35" t="s">
        <v>391</v>
      </c>
      <c r="O882" s="36" t="s">
        <v>392</v>
      </c>
      <c r="P882" s="35" t="s">
        <v>48</v>
      </c>
    </row>
    <row r="883" spans="2:18" s="54" customFormat="1" x14ac:dyDescent="0.25">
      <c r="B883" s="54" t="s">
        <v>3868</v>
      </c>
      <c r="C883" s="34" t="s">
        <v>1273</v>
      </c>
      <c r="D883" s="34" t="s">
        <v>1096</v>
      </c>
      <c r="E883" s="54" t="s">
        <v>3869</v>
      </c>
      <c r="F883" s="54" t="s">
        <v>2324</v>
      </c>
      <c r="G883" s="54" t="s">
        <v>385</v>
      </c>
      <c r="H883" s="54" t="s">
        <v>386</v>
      </c>
      <c r="I883" s="54" t="s">
        <v>3000</v>
      </c>
      <c r="J883" s="35" t="s">
        <v>3790</v>
      </c>
      <c r="K883" s="39" t="s">
        <v>3791</v>
      </c>
      <c r="L883" s="54" t="s">
        <v>617</v>
      </c>
      <c r="M883" s="54" t="s">
        <v>1584</v>
      </c>
      <c r="N883" s="35" t="s">
        <v>391</v>
      </c>
      <c r="O883" s="36" t="s">
        <v>392</v>
      </c>
      <c r="P883" s="35" t="s">
        <v>48</v>
      </c>
    </row>
    <row r="884" spans="2:18" s="54" customFormat="1" x14ac:dyDescent="0.25">
      <c r="B884" s="54" t="s">
        <v>3870</v>
      </c>
      <c r="C884" s="34" t="s">
        <v>680</v>
      </c>
      <c r="D884" s="34" t="s">
        <v>823</v>
      </c>
      <c r="E884" s="54" t="s">
        <v>3871</v>
      </c>
      <c r="F884" s="54" t="s">
        <v>1790</v>
      </c>
      <c r="G884" s="54" t="s">
        <v>385</v>
      </c>
      <c r="H884" s="54" t="s">
        <v>668</v>
      </c>
      <c r="I884" s="54" t="s">
        <v>3000</v>
      </c>
      <c r="J884" s="35" t="s">
        <v>3790</v>
      </c>
      <c r="K884" s="39" t="s">
        <v>3791</v>
      </c>
      <c r="L884" s="54" t="s">
        <v>162</v>
      </c>
      <c r="M884" s="54" t="s">
        <v>3832</v>
      </c>
      <c r="N884" s="35" t="s">
        <v>391</v>
      </c>
      <c r="O884" s="36" t="s">
        <v>392</v>
      </c>
      <c r="P884" s="35" t="s">
        <v>48</v>
      </c>
    </row>
    <row r="885" spans="2:18" s="54" customFormat="1" x14ac:dyDescent="0.25">
      <c r="B885" s="54" t="s">
        <v>3872</v>
      </c>
      <c r="C885" s="34" t="s">
        <v>680</v>
      </c>
      <c r="D885" s="34" t="s">
        <v>3873</v>
      </c>
      <c r="E885" s="54" t="s">
        <v>3874</v>
      </c>
      <c r="F885" s="54" t="s">
        <v>3875</v>
      </c>
      <c r="G885" s="54" t="s">
        <v>385</v>
      </c>
      <c r="H885" s="54" t="s">
        <v>668</v>
      </c>
      <c r="I885" s="54" t="s">
        <v>3000</v>
      </c>
      <c r="J885" s="35" t="s">
        <v>3790</v>
      </c>
      <c r="K885" s="39" t="s">
        <v>3791</v>
      </c>
      <c r="L885" s="54" t="s">
        <v>162</v>
      </c>
      <c r="M885" s="54" t="s">
        <v>1584</v>
      </c>
      <c r="N885" s="35" t="s">
        <v>391</v>
      </c>
      <c r="O885" s="36" t="s">
        <v>392</v>
      </c>
      <c r="P885" s="35" t="s">
        <v>48</v>
      </c>
    </row>
    <row r="886" spans="2:18" s="54" customFormat="1" x14ac:dyDescent="0.25">
      <c r="B886" s="54" t="s">
        <v>3876</v>
      </c>
      <c r="C886" s="34" t="s">
        <v>680</v>
      </c>
      <c r="D886" s="34" t="s">
        <v>3877</v>
      </c>
      <c r="E886" s="54" t="s">
        <v>3878</v>
      </c>
      <c r="F886" s="54" t="s">
        <v>3879</v>
      </c>
      <c r="G886" s="54" t="s">
        <v>385</v>
      </c>
      <c r="H886" s="54" t="s">
        <v>668</v>
      </c>
      <c r="I886" s="54" t="s">
        <v>3000</v>
      </c>
      <c r="J886" s="35" t="s">
        <v>3790</v>
      </c>
      <c r="K886" s="39" t="s">
        <v>3791</v>
      </c>
      <c r="L886" s="54" t="s">
        <v>162</v>
      </c>
      <c r="M886" s="54" t="s">
        <v>1584</v>
      </c>
      <c r="N886" s="35" t="s">
        <v>391</v>
      </c>
      <c r="O886" s="36" t="s">
        <v>392</v>
      </c>
      <c r="P886" s="35" t="s">
        <v>48</v>
      </c>
    </row>
    <row r="887" spans="2:18" s="54" customFormat="1" x14ac:dyDescent="0.25">
      <c r="B887" s="54" t="s">
        <v>3880</v>
      </c>
      <c r="C887" s="34" t="s">
        <v>2020</v>
      </c>
      <c r="D887" s="34" t="s">
        <v>3881</v>
      </c>
      <c r="E887" s="54" t="s">
        <v>3882</v>
      </c>
      <c r="F887" s="54" t="s">
        <v>2766</v>
      </c>
      <c r="G887" s="54" t="s">
        <v>385</v>
      </c>
      <c r="H887" s="54" t="s">
        <v>668</v>
      </c>
      <c r="I887" s="54" t="s">
        <v>3000</v>
      </c>
      <c r="J887" s="35" t="s">
        <v>3790</v>
      </c>
      <c r="K887" s="39" t="s">
        <v>3791</v>
      </c>
      <c r="L887" s="54" t="s">
        <v>617</v>
      </c>
      <c r="M887" s="54" t="s">
        <v>3832</v>
      </c>
      <c r="N887" s="35" t="s">
        <v>391</v>
      </c>
      <c r="O887" s="36" t="s">
        <v>392</v>
      </c>
      <c r="P887" s="35" t="s">
        <v>48</v>
      </c>
    </row>
    <row r="888" spans="2:18" s="54" customFormat="1" x14ac:dyDescent="0.25">
      <c r="B888" s="54" t="s">
        <v>3883</v>
      </c>
      <c r="C888" s="34" t="s">
        <v>2080</v>
      </c>
      <c r="D888" s="34" t="s">
        <v>3884</v>
      </c>
      <c r="E888" s="54" t="s">
        <v>3885</v>
      </c>
      <c r="F888" s="54" t="s">
        <v>513</v>
      </c>
      <c r="G888" s="54" t="s">
        <v>48</v>
      </c>
      <c r="H888" s="54" t="s">
        <v>386</v>
      </c>
      <c r="I888" s="54" t="s">
        <v>3000</v>
      </c>
      <c r="J888" s="35" t="s">
        <v>3790</v>
      </c>
      <c r="K888" s="39" t="s">
        <v>3791</v>
      </c>
      <c r="L888" s="54" t="s">
        <v>57</v>
      </c>
      <c r="M888" s="54" t="s">
        <v>3886</v>
      </c>
      <c r="N888" s="35" t="s">
        <v>1079</v>
      </c>
      <c r="O888" s="36" t="s">
        <v>392</v>
      </c>
      <c r="P888" s="35" t="s">
        <v>48</v>
      </c>
    </row>
    <row r="889" spans="2:18" s="54" customFormat="1" x14ac:dyDescent="0.25">
      <c r="B889" s="54" t="s">
        <v>3887</v>
      </c>
      <c r="C889" s="34" t="s">
        <v>3888</v>
      </c>
      <c r="D889" s="34" t="s">
        <v>543</v>
      </c>
      <c r="E889" s="54" t="s">
        <v>3889</v>
      </c>
      <c r="F889" s="54" t="s">
        <v>3890</v>
      </c>
      <c r="G889" s="54" t="s">
        <v>48</v>
      </c>
      <c r="H889" s="54" t="s">
        <v>386</v>
      </c>
      <c r="I889" s="54" t="s">
        <v>3000</v>
      </c>
      <c r="J889" s="35" t="s">
        <v>3790</v>
      </c>
      <c r="K889" s="39" t="s">
        <v>3791</v>
      </c>
      <c r="L889" s="54" t="s">
        <v>57</v>
      </c>
      <c r="M889" s="54" t="s">
        <v>3886</v>
      </c>
      <c r="N889" s="35" t="s">
        <v>1079</v>
      </c>
      <c r="O889" s="36" t="s">
        <v>392</v>
      </c>
      <c r="P889" s="35" t="s">
        <v>48</v>
      </c>
      <c r="Q889" s="54" t="s">
        <v>1088</v>
      </c>
    </row>
    <row r="890" spans="2:18" s="54" customFormat="1" x14ac:dyDescent="0.25">
      <c r="B890" s="54" t="s">
        <v>3891</v>
      </c>
      <c r="C890" s="34" t="s">
        <v>1859</v>
      </c>
      <c r="D890" s="34" t="s">
        <v>2424</v>
      </c>
      <c r="E890" s="54" t="s">
        <v>3892</v>
      </c>
      <c r="F890" s="54" t="s">
        <v>3893</v>
      </c>
      <c r="G890" s="54" t="s">
        <v>385</v>
      </c>
      <c r="H890" s="54" t="s">
        <v>386</v>
      </c>
      <c r="I890" s="54" t="s">
        <v>3000</v>
      </c>
      <c r="J890" s="35" t="s">
        <v>3790</v>
      </c>
      <c r="K890" s="39" t="s">
        <v>3791</v>
      </c>
      <c r="L890" s="54" t="s">
        <v>57</v>
      </c>
      <c r="M890" s="54" t="s">
        <v>3886</v>
      </c>
      <c r="N890" s="35" t="s">
        <v>1079</v>
      </c>
      <c r="O890" s="36" t="s">
        <v>392</v>
      </c>
      <c r="P890" s="35" t="s">
        <v>48</v>
      </c>
      <c r="Q890" s="54" t="s">
        <v>1088</v>
      </c>
    </row>
    <row r="891" spans="2:18" s="54" customFormat="1" x14ac:dyDescent="0.25">
      <c r="B891" s="54" t="s">
        <v>3894</v>
      </c>
      <c r="C891" s="34" t="s">
        <v>3895</v>
      </c>
      <c r="D891" s="34" t="s">
        <v>3896</v>
      </c>
      <c r="E891" s="54" t="s">
        <v>3897</v>
      </c>
      <c r="F891" s="54" t="s">
        <v>3898</v>
      </c>
      <c r="G891" s="54" t="s">
        <v>48</v>
      </c>
      <c r="H891" s="54" t="s">
        <v>386</v>
      </c>
      <c r="I891" s="34" t="s">
        <v>3899</v>
      </c>
      <c r="J891" s="35" t="s">
        <v>3900</v>
      </c>
      <c r="K891" s="40" t="s">
        <v>3901</v>
      </c>
      <c r="L891" s="54" t="s">
        <v>313</v>
      </c>
      <c r="M891" s="54" t="s">
        <v>3902</v>
      </c>
      <c r="N891" s="35" t="s">
        <v>1079</v>
      </c>
      <c r="O891" s="36" t="s">
        <v>392</v>
      </c>
      <c r="P891" s="35" t="s">
        <v>48</v>
      </c>
      <c r="Q891" s="54" t="s">
        <v>3005</v>
      </c>
    </row>
    <row r="892" spans="2:18" s="54" customFormat="1" x14ac:dyDescent="0.25">
      <c r="B892" s="54" t="s">
        <v>3903</v>
      </c>
      <c r="C892" s="34" t="s">
        <v>3904</v>
      </c>
      <c r="D892" s="34" t="s">
        <v>3905</v>
      </c>
      <c r="E892" s="54" t="s">
        <v>3056</v>
      </c>
      <c r="F892" s="54" t="s">
        <v>3906</v>
      </c>
      <c r="G892" s="54" t="s">
        <v>385</v>
      </c>
      <c r="H892" s="54" t="s">
        <v>386</v>
      </c>
      <c r="I892" s="34" t="s">
        <v>3899</v>
      </c>
      <c r="J892" s="35" t="s">
        <v>3900</v>
      </c>
      <c r="K892" s="40" t="s">
        <v>3901</v>
      </c>
      <c r="L892" s="54" t="s">
        <v>313</v>
      </c>
      <c r="M892" s="54" t="s">
        <v>3907</v>
      </c>
      <c r="N892" s="35" t="s">
        <v>1079</v>
      </c>
      <c r="O892" s="36" t="s">
        <v>392</v>
      </c>
      <c r="P892" s="35" t="s">
        <v>48</v>
      </c>
      <c r="Q892" s="54" t="s">
        <v>3005</v>
      </c>
    </row>
    <row r="893" spans="2:18" s="54" customFormat="1" x14ac:dyDescent="0.25">
      <c r="B893" s="54" t="s">
        <v>3908</v>
      </c>
      <c r="C893" s="34" t="s">
        <v>871</v>
      </c>
      <c r="D893" s="34" t="s">
        <v>3909</v>
      </c>
      <c r="E893" s="54" t="s">
        <v>2105</v>
      </c>
      <c r="F893" s="54" t="s">
        <v>3910</v>
      </c>
      <c r="G893" s="54" t="s">
        <v>48</v>
      </c>
      <c r="H893" s="54" t="s">
        <v>637</v>
      </c>
      <c r="I893" s="34" t="s">
        <v>3899</v>
      </c>
      <c r="J893" s="35" t="s">
        <v>3900</v>
      </c>
      <c r="K893" s="40" t="s">
        <v>3901</v>
      </c>
      <c r="L893" s="54" t="s">
        <v>3911</v>
      </c>
      <c r="M893" s="54" t="s">
        <v>3912</v>
      </c>
      <c r="N893" s="35" t="s">
        <v>1079</v>
      </c>
      <c r="O893" s="36" t="s">
        <v>392</v>
      </c>
      <c r="P893" s="35" t="s">
        <v>48</v>
      </c>
      <c r="Q893" s="54" t="s">
        <v>3005</v>
      </c>
      <c r="R893" s="37"/>
    </row>
    <row r="894" spans="2:18" s="54" customFormat="1" x14ac:dyDescent="0.25">
      <c r="B894" s="54" t="s">
        <v>3913</v>
      </c>
      <c r="C894" s="34" t="s">
        <v>624</v>
      </c>
      <c r="D894" s="34" t="s">
        <v>3914</v>
      </c>
      <c r="E894" s="54" t="s">
        <v>3915</v>
      </c>
      <c r="F894" s="54" t="s">
        <v>1470</v>
      </c>
      <c r="G894" s="54" t="s">
        <v>48</v>
      </c>
      <c r="H894" s="54" t="s">
        <v>386</v>
      </c>
      <c r="I894" s="34" t="s">
        <v>3899</v>
      </c>
      <c r="J894" s="35" t="s">
        <v>3900</v>
      </c>
      <c r="K894" s="40" t="s">
        <v>3901</v>
      </c>
      <c r="L894" s="54" t="s">
        <v>57</v>
      </c>
      <c r="M894" s="54" t="s">
        <v>3916</v>
      </c>
      <c r="N894" s="35" t="s">
        <v>391</v>
      </c>
      <c r="O894" s="36" t="s">
        <v>392</v>
      </c>
      <c r="P894" s="35" t="s">
        <v>48</v>
      </c>
    </row>
    <row r="895" spans="2:18" s="54" customFormat="1" x14ac:dyDescent="0.25">
      <c r="B895" s="54" t="s">
        <v>3917</v>
      </c>
      <c r="C895" s="34" t="s">
        <v>604</v>
      </c>
      <c r="D895" s="34" t="s">
        <v>1686</v>
      </c>
      <c r="E895" s="54" t="s">
        <v>3918</v>
      </c>
      <c r="F895" s="54" t="s">
        <v>3020</v>
      </c>
      <c r="G895" s="54" t="s">
        <v>385</v>
      </c>
      <c r="H895" s="54" t="s">
        <v>386</v>
      </c>
      <c r="I895" s="34" t="s">
        <v>3899</v>
      </c>
      <c r="J895" s="35" t="s">
        <v>3900</v>
      </c>
      <c r="K895" s="40" t="s">
        <v>3901</v>
      </c>
      <c r="L895" s="54" t="s">
        <v>57</v>
      </c>
      <c r="M895" s="54" t="s">
        <v>3916</v>
      </c>
      <c r="N895" s="35" t="s">
        <v>391</v>
      </c>
      <c r="O895" s="36" t="s">
        <v>392</v>
      </c>
      <c r="P895" s="35" t="s">
        <v>48</v>
      </c>
    </row>
    <row r="896" spans="2:18" s="54" customFormat="1" x14ac:dyDescent="0.25">
      <c r="B896" s="54" t="s">
        <v>3919</v>
      </c>
      <c r="C896" s="34" t="s">
        <v>3273</v>
      </c>
      <c r="D896" s="34" t="s">
        <v>3920</v>
      </c>
      <c r="E896" s="54" t="s">
        <v>3921</v>
      </c>
      <c r="F896" s="54" t="s">
        <v>2481</v>
      </c>
      <c r="G896" s="54" t="s">
        <v>48</v>
      </c>
      <c r="H896" s="54" t="s">
        <v>386</v>
      </c>
      <c r="I896" s="34" t="s">
        <v>3899</v>
      </c>
      <c r="J896" s="35" t="s">
        <v>3900</v>
      </c>
      <c r="K896" s="40" t="s">
        <v>3901</v>
      </c>
      <c r="L896" s="54" t="s">
        <v>57</v>
      </c>
      <c r="M896" s="54" t="s">
        <v>3922</v>
      </c>
      <c r="N896" s="35" t="s">
        <v>391</v>
      </c>
      <c r="O896" s="36" t="s">
        <v>392</v>
      </c>
      <c r="P896" s="35" t="s">
        <v>48</v>
      </c>
    </row>
    <row r="897" spans="2:16" s="54" customFormat="1" x14ac:dyDescent="0.25">
      <c r="B897" s="54" t="s">
        <v>3923</v>
      </c>
      <c r="C897" s="34" t="s">
        <v>3924</v>
      </c>
      <c r="D897" s="34" t="s">
        <v>3925</v>
      </c>
      <c r="E897" s="54" t="s">
        <v>3926</v>
      </c>
      <c r="F897" s="54" t="s">
        <v>3927</v>
      </c>
      <c r="G897" s="54" t="s">
        <v>385</v>
      </c>
      <c r="H897" s="54" t="s">
        <v>386</v>
      </c>
      <c r="I897" s="34" t="s">
        <v>3899</v>
      </c>
      <c r="J897" s="35" t="s">
        <v>3900</v>
      </c>
      <c r="K897" s="40" t="s">
        <v>3901</v>
      </c>
      <c r="L897" s="54" t="s">
        <v>57</v>
      </c>
      <c r="M897" s="54" t="s">
        <v>3928</v>
      </c>
      <c r="N897" s="35" t="s">
        <v>391</v>
      </c>
      <c r="O897" s="36" t="s">
        <v>392</v>
      </c>
      <c r="P897" s="35" t="s">
        <v>48</v>
      </c>
    </row>
    <row r="898" spans="2:16" s="54" customFormat="1" x14ac:dyDescent="0.25">
      <c r="B898" s="54" t="s">
        <v>3929</v>
      </c>
      <c r="C898" s="34" t="s">
        <v>3247</v>
      </c>
      <c r="D898" s="34" t="s">
        <v>2613</v>
      </c>
      <c r="E898" s="54" t="s">
        <v>3930</v>
      </c>
      <c r="F898" s="54" t="s">
        <v>3931</v>
      </c>
      <c r="G898" s="54" t="s">
        <v>48</v>
      </c>
      <c r="H898" s="54" t="s">
        <v>386</v>
      </c>
      <c r="I898" s="34" t="s">
        <v>3899</v>
      </c>
      <c r="J898" s="35" t="s">
        <v>3900</v>
      </c>
      <c r="K898" s="40" t="s">
        <v>3901</v>
      </c>
      <c r="L898" s="54" t="s">
        <v>57</v>
      </c>
      <c r="M898" s="54" t="s">
        <v>3922</v>
      </c>
      <c r="N898" s="35" t="s">
        <v>391</v>
      </c>
      <c r="O898" s="36" t="s">
        <v>392</v>
      </c>
      <c r="P898" s="35" t="s">
        <v>48</v>
      </c>
    </row>
    <row r="899" spans="2:16" s="54" customFormat="1" x14ac:dyDescent="0.25">
      <c r="B899" s="54" t="s">
        <v>3932</v>
      </c>
      <c r="C899" s="34" t="s">
        <v>2428</v>
      </c>
      <c r="D899" s="34" t="s">
        <v>3149</v>
      </c>
      <c r="E899" s="54" t="s">
        <v>3933</v>
      </c>
      <c r="F899" s="54" t="s">
        <v>2444</v>
      </c>
      <c r="G899" s="54" t="s">
        <v>385</v>
      </c>
      <c r="H899" s="54" t="s">
        <v>386</v>
      </c>
      <c r="I899" s="34" t="s">
        <v>3899</v>
      </c>
      <c r="J899" s="35" t="s">
        <v>3900</v>
      </c>
      <c r="K899" s="40" t="s">
        <v>3901</v>
      </c>
      <c r="L899" s="54" t="s">
        <v>57</v>
      </c>
      <c r="M899" s="54" t="s">
        <v>3916</v>
      </c>
      <c r="N899" s="35" t="s">
        <v>391</v>
      </c>
      <c r="O899" s="36" t="s">
        <v>392</v>
      </c>
      <c r="P899" s="35" t="s">
        <v>48</v>
      </c>
    </row>
    <row r="900" spans="2:16" s="54" customFormat="1" x14ac:dyDescent="0.25">
      <c r="B900" s="54" t="s">
        <v>3934</v>
      </c>
      <c r="C900" s="34" t="s">
        <v>515</v>
      </c>
      <c r="D900" s="34" t="s">
        <v>3935</v>
      </c>
      <c r="E900" s="54" t="s">
        <v>3936</v>
      </c>
      <c r="F900" s="54" t="s">
        <v>3937</v>
      </c>
      <c r="G900" s="54" t="s">
        <v>48</v>
      </c>
      <c r="H900" s="54" t="s">
        <v>386</v>
      </c>
      <c r="I900" s="34" t="s">
        <v>3899</v>
      </c>
      <c r="J900" s="35" t="s">
        <v>3900</v>
      </c>
      <c r="K900" s="40" t="s">
        <v>3901</v>
      </c>
      <c r="L900" s="54" t="s">
        <v>57</v>
      </c>
      <c r="M900" s="54" t="s">
        <v>3922</v>
      </c>
      <c r="N900" s="35" t="s">
        <v>391</v>
      </c>
      <c r="O900" s="36" t="s">
        <v>392</v>
      </c>
      <c r="P900" s="35" t="s">
        <v>48</v>
      </c>
    </row>
    <row r="901" spans="2:16" s="54" customFormat="1" x14ac:dyDescent="0.25">
      <c r="B901" s="54" t="s">
        <v>3938</v>
      </c>
      <c r="C901" s="34" t="s">
        <v>1090</v>
      </c>
      <c r="D901" s="34" t="s">
        <v>3939</v>
      </c>
      <c r="E901" s="54" t="s">
        <v>3940</v>
      </c>
      <c r="F901" s="54" t="s">
        <v>3941</v>
      </c>
      <c r="G901" s="54" t="s">
        <v>385</v>
      </c>
      <c r="H901" s="54" t="s">
        <v>386</v>
      </c>
      <c r="I901" s="34" t="s">
        <v>3899</v>
      </c>
      <c r="J901" s="35" t="s">
        <v>3900</v>
      </c>
      <c r="K901" s="40" t="s">
        <v>3901</v>
      </c>
      <c r="L901" s="54" t="s">
        <v>93</v>
      </c>
      <c r="M901" s="54" t="s">
        <v>3916</v>
      </c>
      <c r="N901" s="35" t="s">
        <v>391</v>
      </c>
      <c r="O901" s="36" t="s">
        <v>392</v>
      </c>
      <c r="P901" s="35" t="s">
        <v>48</v>
      </c>
    </row>
    <row r="902" spans="2:16" s="54" customFormat="1" x14ac:dyDescent="0.25">
      <c r="B902" s="54" t="s">
        <v>3942</v>
      </c>
      <c r="C902" s="34" t="s">
        <v>534</v>
      </c>
      <c r="D902" s="34" t="s">
        <v>3943</v>
      </c>
      <c r="E902" s="54" t="s">
        <v>3944</v>
      </c>
      <c r="F902" s="54" t="s">
        <v>478</v>
      </c>
      <c r="G902" s="54" t="s">
        <v>48</v>
      </c>
      <c r="H902" s="54" t="s">
        <v>386</v>
      </c>
      <c r="I902" s="34" t="s">
        <v>3899</v>
      </c>
      <c r="J902" s="35" t="s">
        <v>3900</v>
      </c>
      <c r="K902" s="40" t="s">
        <v>3901</v>
      </c>
      <c r="L902" s="54" t="s">
        <v>57</v>
      </c>
      <c r="M902" s="54" t="s">
        <v>3922</v>
      </c>
      <c r="N902" s="35" t="s">
        <v>391</v>
      </c>
      <c r="O902" s="36" t="s">
        <v>392</v>
      </c>
      <c r="P902" s="35" t="s">
        <v>48</v>
      </c>
    </row>
    <row r="903" spans="2:16" s="54" customFormat="1" x14ac:dyDescent="0.25">
      <c r="B903" s="54" t="s">
        <v>3945</v>
      </c>
      <c r="C903" s="34" t="s">
        <v>3946</v>
      </c>
      <c r="D903" s="34" t="s">
        <v>3947</v>
      </c>
      <c r="E903" s="54" t="s">
        <v>3948</v>
      </c>
      <c r="F903" s="54" t="s">
        <v>3949</v>
      </c>
      <c r="G903" s="54" t="s">
        <v>48</v>
      </c>
      <c r="H903" s="54" t="s">
        <v>668</v>
      </c>
      <c r="I903" s="34" t="s">
        <v>3899</v>
      </c>
      <c r="J903" s="35" t="s">
        <v>3900</v>
      </c>
      <c r="K903" s="40" t="s">
        <v>3901</v>
      </c>
      <c r="L903" s="54" t="s">
        <v>57</v>
      </c>
      <c r="M903" s="54" t="s">
        <v>3922</v>
      </c>
      <c r="N903" s="35" t="s">
        <v>391</v>
      </c>
      <c r="O903" s="36" t="s">
        <v>392</v>
      </c>
      <c r="P903" s="35" t="s">
        <v>48</v>
      </c>
    </row>
    <row r="904" spans="2:16" s="54" customFormat="1" x14ac:dyDescent="0.25">
      <c r="B904" s="54" t="s">
        <v>3950</v>
      </c>
      <c r="C904" s="34" t="s">
        <v>3951</v>
      </c>
      <c r="D904" s="34" t="s">
        <v>3952</v>
      </c>
      <c r="E904" s="54" t="s">
        <v>3953</v>
      </c>
      <c r="F904" s="54" t="s">
        <v>3954</v>
      </c>
      <c r="G904" s="54" t="s">
        <v>48</v>
      </c>
      <c r="H904" s="54" t="s">
        <v>668</v>
      </c>
      <c r="I904" s="34" t="s">
        <v>3899</v>
      </c>
      <c r="J904" s="35" t="s">
        <v>3900</v>
      </c>
      <c r="K904" s="40" t="s">
        <v>3901</v>
      </c>
      <c r="L904" s="54" t="s">
        <v>57</v>
      </c>
      <c r="M904" s="54" t="s">
        <v>3922</v>
      </c>
      <c r="N904" s="35" t="s">
        <v>391</v>
      </c>
      <c r="O904" s="36" t="s">
        <v>392</v>
      </c>
      <c r="P904" s="35" t="s">
        <v>48</v>
      </c>
    </row>
    <row r="905" spans="2:16" s="54" customFormat="1" x14ac:dyDescent="0.25">
      <c r="B905" s="54" t="s">
        <v>3955</v>
      </c>
      <c r="C905" s="34" t="s">
        <v>3956</v>
      </c>
      <c r="D905" s="34" t="s">
        <v>3957</v>
      </c>
      <c r="E905" s="54" t="s">
        <v>3958</v>
      </c>
      <c r="F905" s="54" t="s">
        <v>3959</v>
      </c>
      <c r="G905" s="54" t="s">
        <v>48</v>
      </c>
      <c r="H905" s="54" t="s">
        <v>668</v>
      </c>
      <c r="I905" s="34" t="s">
        <v>3899</v>
      </c>
      <c r="J905" s="35" t="s">
        <v>3900</v>
      </c>
      <c r="K905" s="40" t="s">
        <v>3901</v>
      </c>
      <c r="L905" s="54" t="s">
        <v>57</v>
      </c>
      <c r="M905" s="54" t="s">
        <v>3922</v>
      </c>
      <c r="N905" s="35" t="s">
        <v>391</v>
      </c>
      <c r="O905" s="36" t="s">
        <v>392</v>
      </c>
      <c r="P905" s="35" t="s">
        <v>48</v>
      </c>
    </row>
    <row r="906" spans="2:16" s="54" customFormat="1" x14ac:dyDescent="0.25">
      <c r="B906" s="54" t="s">
        <v>3960</v>
      </c>
      <c r="C906" s="34" t="s">
        <v>3961</v>
      </c>
      <c r="D906" s="34" t="s">
        <v>496</v>
      </c>
      <c r="E906" s="54" t="s">
        <v>3962</v>
      </c>
      <c r="F906" s="54" t="s">
        <v>3963</v>
      </c>
      <c r="G906" s="54" t="s">
        <v>48</v>
      </c>
      <c r="H906" s="54" t="s">
        <v>386</v>
      </c>
      <c r="I906" s="34" t="s">
        <v>3899</v>
      </c>
      <c r="J906" s="35" t="s">
        <v>3900</v>
      </c>
      <c r="K906" s="40" t="s">
        <v>3901</v>
      </c>
      <c r="L906" s="54" t="s">
        <v>174</v>
      </c>
      <c r="M906" s="54" t="s">
        <v>3964</v>
      </c>
      <c r="N906" s="35" t="s">
        <v>1440</v>
      </c>
      <c r="O906" s="36" t="s">
        <v>392</v>
      </c>
      <c r="P906" s="35" t="s">
        <v>48</v>
      </c>
    </row>
    <row r="907" spans="2:16" s="54" customFormat="1" x14ac:dyDescent="0.25">
      <c r="B907" s="54" t="s">
        <v>3965</v>
      </c>
      <c r="C907" s="34" t="s">
        <v>1820</v>
      </c>
      <c r="D907" s="34" t="s">
        <v>2469</v>
      </c>
      <c r="E907" s="54" t="s">
        <v>3966</v>
      </c>
      <c r="F907" s="54" t="s">
        <v>3040</v>
      </c>
      <c r="G907" s="54" t="s">
        <v>48</v>
      </c>
      <c r="H907" s="54" t="s">
        <v>386</v>
      </c>
      <c r="I907" s="34" t="s">
        <v>3899</v>
      </c>
      <c r="J907" s="35" t="s">
        <v>3900</v>
      </c>
      <c r="K907" s="40" t="s">
        <v>3901</v>
      </c>
      <c r="L907" s="54" t="s">
        <v>174</v>
      </c>
      <c r="M907" s="54" t="s">
        <v>3967</v>
      </c>
      <c r="N907" s="35" t="s">
        <v>1440</v>
      </c>
      <c r="O907" s="36" t="s">
        <v>392</v>
      </c>
      <c r="P907" s="35" t="s">
        <v>48</v>
      </c>
    </row>
    <row r="908" spans="2:16" s="54" customFormat="1" x14ac:dyDescent="0.25">
      <c r="B908" s="54" t="s">
        <v>3968</v>
      </c>
      <c r="C908" s="34" t="s">
        <v>3969</v>
      </c>
      <c r="D908" s="34" t="s">
        <v>2672</v>
      </c>
      <c r="E908" s="54" t="s">
        <v>3970</v>
      </c>
      <c r="F908" s="54" t="s">
        <v>3971</v>
      </c>
      <c r="G908" s="54" t="s">
        <v>48</v>
      </c>
      <c r="H908" s="54" t="s">
        <v>386</v>
      </c>
      <c r="I908" s="34" t="s">
        <v>3899</v>
      </c>
      <c r="J908" s="35" t="s">
        <v>3900</v>
      </c>
      <c r="K908" s="40" t="s">
        <v>3901</v>
      </c>
      <c r="L908" s="54" t="s">
        <v>313</v>
      </c>
      <c r="M908" s="54" t="s">
        <v>3972</v>
      </c>
      <c r="N908" s="35" t="s">
        <v>1079</v>
      </c>
      <c r="O908" s="36" t="s">
        <v>392</v>
      </c>
      <c r="P908" s="35" t="s">
        <v>48</v>
      </c>
    </row>
    <row r="909" spans="2:16" s="54" customFormat="1" x14ac:dyDescent="0.25">
      <c r="B909" s="54" t="s">
        <v>3973</v>
      </c>
      <c r="C909" s="34" t="s">
        <v>3974</v>
      </c>
      <c r="D909" s="34" t="s">
        <v>3975</v>
      </c>
      <c r="E909" s="54" t="s">
        <v>3976</v>
      </c>
      <c r="F909" s="54" t="s">
        <v>2658</v>
      </c>
      <c r="G909" s="54" t="s">
        <v>385</v>
      </c>
      <c r="H909" s="54" t="s">
        <v>386</v>
      </c>
      <c r="I909" s="34" t="s">
        <v>3899</v>
      </c>
      <c r="J909" s="35" t="s">
        <v>3900</v>
      </c>
      <c r="K909" s="40" t="s">
        <v>3901</v>
      </c>
      <c r="L909" s="54" t="s">
        <v>57</v>
      </c>
      <c r="M909" s="54" t="s">
        <v>3977</v>
      </c>
      <c r="N909" s="35" t="s">
        <v>1079</v>
      </c>
      <c r="O909" s="36" t="s">
        <v>392</v>
      </c>
      <c r="P909" s="35" t="s">
        <v>48</v>
      </c>
    </row>
    <row r="910" spans="2:16" s="54" customFormat="1" x14ac:dyDescent="0.25">
      <c r="B910" s="54" t="s">
        <v>3978</v>
      </c>
      <c r="C910" s="34" t="s">
        <v>3979</v>
      </c>
      <c r="D910" s="34" t="s">
        <v>3980</v>
      </c>
      <c r="E910" s="54" t="s">
        <v>3981</v>
      </c>
      <c r="F910" s="54" t="s">
        <v>3982</v>
      </c>
      <c r="G910" s="54" t="s">
        <v>48</v>
      </c>
      <c r="H910" s="54" t="s">
        <v>386</v>
      </c>
      <c r="I910" s="34" t="s">
        <v>3899</v>
      </c>
      <c r="J910" s="35" t="s">
        <v>3900</v>
      </c>
      <c r="K910" s="40" t="s">
        <v>3901</v>
      </c>
      <c r="L910" s="54" t="s">
        <v>313</v>
      </c>
      <c r="M910" s="54" t="s">
        <v>3972</v>
      </c>
      <c r="N910" s="35" t="s">
        <v>1079</v>
      </c>
      <c r="O910" s="36" t="s">
        <v>392</v>
      </c>
      <c r="P910" s="35" t="s">
        <v>48</v>
      </c>
    </row>
    <row r="911" spans="2:16" s="54" customFormat="1" x14ac:dyDescent="0.25">
      <c r="B911" s="54" t="s">
        <v>3983</v>
      </c>
      <c r="C911" s="34" t="s">
        <v>1379</v>
      </c>
      <c r="D911" s="34" t="s">
        <v>590</v>
      </c>
      <c r="E911" s="54" t="s">
        <v>3984</v>
      </c>
      <c r="F911" s="54" t="s">
        <v>3985</v>
      </c>
      <c r="G911" s="54" t="s">
        <v>385</v>
      </c>
      <c r="H911" s="54" t="s">
        <v>386</v>
      </c>
      <c r="I911" s="34" t="s">
        <v>3899</v>
      </c>
      <c r="J911" s="35" t="s">
        <v>3900</v>
      </c>
      <c r="K911" s="40" t="s">
        <v>3901</v>
      </c>
      <c r="L911" s="54" t="s">
        <v>313</v>
      </c>
      <c r="M911" s="54" t="s">
        <v>3986</v>
      </c>
      <c r="N911" s="35" t="s">
        <v>1079</v>
      </c>
      <c r="O911" s="36" t="s">
        <v>392</v>
      </c>
      <c r="P911" s="35" t="s">
        <v>48</v>
      </c>
    </row>
    <row r="912" spans="2:16" s="54" customFormat="1" x14ac:dyDescent="0.25">
      <c r="B912" s="54" t="s">
        <v>3987</v>
      </c>
      <c r="C912" s="34" t="s">
        <v>1766</v>
      </c>
      <c r="D912" s="34" t="s">
        <v>3988</v>
      </c>
      <c r="E912" s="54" t="s">
        <v>3989</v>
      </c>
      <c r="F912" s="54" t="s">
        <v>3990</v>
      </c>
      <c r="G912" s="54" t="s">
        <v>48</v>
      </c>
      <c r="H912" s="54" t="s">
        <v>386</v>
      </c>
      <c r="I912" s="34" t="s">
        <v>3899</v>
      </c>
      <c r="J912" s="35" t="s">
        <v>3900</v>
      </c>
      <c r="K912" s="40" t="s">
        <v>3901</v>
      </c>
      <c r="L912" s="54" t="s">
        <v>313</v>
      </c>
      <c r="M912" s="54" t="s">
        <v>3991</v>
      </c>
      <c r="N912" s="35" t="s">
        <v>1079</v>
      </c>
      <c r="O912" s="36" t="s">
        <v>392</v>
      </c>
      <c r="P912" s="35" t="s">
        <v>48</v>
      </c>
    </row>
    <row r="913" spans="2:17" s="54" customFormat="1" x14ac:dyDescent="0.25">
      <c r="B913" s="54" t="s">
        <v>3992</v>
      </c>
      <c r="C913" s="34" t="s">
        <v>1442</v>
      </c>
      <c r="D913" s="34" t="s">
        <v>3993</v>
      </c>
      <c r="E913" s="54" t="s">
        <v>3994</v>
      </c>
      <c r="F913" s="54" t="s">
        <v>3995</v>
      </c>
      <c r="G913" s="54" t="s">
        <v>48</v>
      </c>
      <c r="H913" s="54" t="s">
        <v>386</v>
      </c>
      <c r="I913" s="34" t="s">
        <v>3899</v>
      </c>
      <c r="J913" s="35" t="s">
        <v>3900</v>
      </c>
      <c r="K913" s="40" t="s">
        <v>3901</v>
      </c>
      <c r="L913" s="54" t="s">
        <v>313</v>
      </c>
      <c r="M913" s="54" t="s">
        <v>3991</v>
      </c>
      <c r="N913" s="35" t="s">
        <v>1079</v>
      </c>
      <c r="O913" s="36" t="s">
        <v>392</v>
      </c>
      <c r="P913" s="35" t="s">
        <v>48</v>
      </c>
    </row>
    <row r="914" spans="2:17" s="54" customFormat="1" x14ac:dyDescent="0.25">
      <c r="B914" s="54" t="s">
        <v>3996</v>
      </c>
      <c r="C914" s="34" t="s">
        <v>3997</v>
      </c>
      <c r="D914" s="34" t="s">
        <v>1686</v>
      </c>
      <c r="E914" s="54" t="s">
        <v>3998</v>
      </c>
      <c r="F914" s="54" t="s">
        <v>3999</v>
      </c>
      <c r="G914" s="54" t="s">
        <v>48</v>
      </c>
      <c r="H914" s="54" t="s">
        <v>386</v>
      </c>
      <c r="I914" s="34" t="s">
        <v>3899</v>
      </c>
      <c r="J914" s="35" t="s">
        <v>3900</v>
      </c>
      <c r="K914" s="40" t="s">
        <v>3901</v>
      </c>
      <c r="L914" s="54" t="s">
        <v>313</v>
      </c>
      <c r="M914" s="54" t="s">
        <v>3991</v>
      </c>
      <c r="N914" s="35" t="s">
        <v>1079</v>
      </c>
      <c r="O914" s="36" t="s">
        <v>392</v>
      </c>
      <c r="P914" s="35" t="s">
        <v>48</v>
      </c>
    </row>
    <row r="915" spans="2:17" s="54" customFormat="1" x14ac:dyDescent="0.25">
      <c r="B915" s="54" t="s">
        <v>4000</v>
      </c>
      <c r="C915" s="34" t="s">
        <v>520</v>
      </c>
      <c r="D915" s="34" t="s">
        <v>4001</v>
      </c>
      <c r="E915" s="54" t="s">
        <v>4002</v>
      </c>
      <c r="F915" s="54" t="s">
        <v>4003</v>
      </c>
      <c r="G915" s="54" t="s">
        <v>48</v>
      </c>
      <c r="H915" s="54" t="s">
        <v>386</v>
      </c>
      <c r="I915" s="34" t="s">
        <v>3899</v>
      </c>
      <c r="J915" s="35" t="s">
        <v>3900</v>
      </c>
      <c r="K915" s="40" t="s">
        <v>3901</v>
      </c>
      <c r="L915" s="54" t="s">
        <v>313</v>
      </c>
      <c r="M915" s="54" t="s">
        <v>3991</v>
      </c>
      <c r="N915" s="35" t="s">
        <v>1079</v>
      </c>
      <c r="O915" s="36" t="s">
        <v>392</v>
      </c>
      <c r="P915" s="35" t="s">
        <v>48</v>
      </c>
    </row>
    <row r="916" spans="2:17" s="54" customFormat="1" x14ac:dyDescent="0.25">
      <c r="B916" s="54" t="s">
        <v>4004</v>
      </c>
      <c r="C916" s="34" t="s">
        <v>2080</v>
      </c>
      <c r="D916" s="34" t="s">
        <v>4005</v>
      </c>
      <c r="E916" s="54" t="s">
        <v>2017</v>
      </c>
      <c r="F916" s="54" t="s">
        <v>4006</v>
      </c>
      <c r="G916" s="54" t="s">
        <v>48</v>
      </c>
      <c r="H916" s="54" t="s">
        <v>386</v>
      </c>
      <c r="I916" s="34" t="s">
        <v>3899</v>
      </c>
      <c r="J916" s="35" t="s">
        <v>3900</v>
      </c>
      <c r="K916" s="40" t="s">
        <v>3901</v>
      </c>
      <c r="L916" s="54" t="s">
        <v>313</v>
      </c>
      <c r="M916" s="54" t="s">
        <v>4007</v>
      </c>
      <c r="N916" s="35" t="s">
        <v>1079</v>
      </c>
      <c r="O916" s="36" t="s">
        <v>392</v>
      </c>
      <c r="P916" s="35" t="s">
        <v>48</v>
      </c>
    </row>
    <row r="917" spans="2:17" s="54" customFormat="1" x14ac:dyDescent="0.25">
      <c r="B917" s="54" t="s">
        <v>4008</v>
      </c>
      <c r="C917" s="34" t="s">
        <v>4009</v>
      </c>
      <c r="D917" s="34" t="s">
        <v>4010</v>
      </c>
      <c r="E917" s="54" t="s">
        <v>4011</v>
      </c>
      <c r="F917" s="54" t="s">
        <v>2244</v>
      </c>
      <c r="G917" s="54" t="s">
        <v>48</v>
      </c>
      <c r="H917" s="54" t="s">
        <v>1201</v>
      </c>
      <c r="I917" s="34" t="s">
        <v>3899</v>
      </c>
      <c r="J917" s="35" t="s">
        <v>3900</v>
      </c>
      <c r="K917" s="40" t="s">
        <v>3901</v>
      </c>
      <c r="L917" s="54" t="s">
        <v>313</v>
      </c>
      <c r="M917" s="54" t="s">
        <v>4012</v>
      </c>
      <c r="N917" s="35" t="s">
        <v>1079</v>
      </c>
      <c r="O917" s="36" t="s">
        <v>392</v>
      </c>
      <c r="P917" s="35" t="s">
        <v>48</v>
      </c>
    </row>
    <row r="918" spans="2:17" s="54" customFormat="1" x14ac:dyDescent="0.25">
      <c r="B918" s="54" t="s">
        <v>4013</v>
      </c>
      <c r="C918" s="34" t="s">
        <v>4014</v>
      </c>
      <c r="D918" s="34" t="s">
        <v>1286</v>
      </c>
      <c r="E918" s="54" t="s">
        <v>4015</v>
      </c>
      <c r="F918" s="54" t="s">
        <v>4016</v>
      </c>
      <c r="G918" s="54" t="s">
        <v>48</v>
      </c>
      <c r="H918" s="54" t="s">
        <v>668</v>
      </c>
      <c r="I918" s="34" t="s">
        <v>3899</v>
      </c>
      <c r="J918" s="35" t="s">
        <v>3900</v>
      </c>
      <c r="K918" s="40" t="s">
        <v>3901</v>
      </c>
      <c r="L918" s="54" t="s">
        <v>313</v>
      </c>
      <c r="M918" s="54" t="s">
        <v>3991</v>
      </c>
      <c r="N918" s="35" t="s">
        <v>1079</v>
      </c>
      <c r="O918" s="36" t="s">
        <v>392</v>
      </c>
      <c r="P918" s="35" t="s">
        <v>48</v>
      </c>
    </row>
    <row r="919" spans="2:17" s="54" customFormat="1" x14ac:dyDescent="0.25">
      <c r="B919" s="54" t="s">
        <v>4017</v>
      </c>
      <c r="C919" s="34" t="s">
        <v>1621</v>
      </c>
      <c r="D919" s="34" t="s">
        <v>4018</v>
      </c>
      <c r="E919" s="54" t="s">
        <v>4019</v>
      </c>
      <c r="F919" s="54" t="s">
        <v>4020</v>
      </c>
      <c r="G919" s="54" t="s">
        <v>385</v>
      </c>
      <c r="H919" s="54" t="s">
        <v>386</v>
      </c>
      <c r="I919" s="34" t="s">
        <v>3899</v>
      </c>
      <c r="J919" s="35" t="s">
        <v>3900</v>
      </c>
      <c r="K919" s="40" t="s">
        <v>3901</v>
      </c>
      <c r="L919" s="54" t="s">
        <v>313</v>
      </c>
      <c r="M919" s="54" t="s">
        <v>4021</v>
      </c>
      <c r="N919" s="35" t="s">
        <v>1079</v>
      </c>
      <c r="O919" s="36" t="s">
        <v>392</v>
      </c>
      <c r="P919" s="35" t="s">
        <v>48</v>
      </c>
      <c r="Q919" s="54" t="s">
        <v>1088</v>
      </c>
    </row>
    <row r="920" spans="2:17" s="54" customFormat="1" x14ac:dyDescent="0.25">
      <c r="B920" s="54" t="s">
        <v>4022</v>
      </c>
      <c r="C920" s="34" t="s">
        <v>542</v>
      </c>
      <c r="D920" s="34" t="s">
        <v>382</v>
      </c>
      <c r="E920" s="54" t="s">
        <v>2232</v>
      </c>
      <c r="F920" s="54" t="s">
        <v>1316</v>
      </c>
      <c r="G920" s="54" t="s">
        <v>385</v>
      </c>
      <c r="H920" s="54" t="s">
        <v>386</v>
      </c>
      <c r="I920" s="34" t="s">
        <v>3899</v>
      </c>
      <c r="J920" s="35" t="s">
        <v>3900</v>
      </c>
      <c r="K920" s="40" t="s">
        <v>3901</v>
      </c>
      <c r="L920" s="54" t="s">
        <v>57</v>
      </c>
      <c r="M920" s="54" t="s">
        <v>4023</v>
      </c>
      <c r="N920" s="35" t="s">
        <v>1079</v>
      </c>
      <c r="O920" s="36" t="s">
        <v>392</v>
      </c>
      <c r="P920" s="35" t="s">
        <v>48</v>
      </c>
      <c r="Q920" s="54" t="s">
        <v>1088</v>
      </c>
    </row>
    <row r="921" spans="2:17" s="54" customFormat="1" x14ac:dyDescent="0.25">
      <c r="B921" s="54" t="s">
        <v>4024</v>
      </c>
      <c r="C921" s="34" t="s">
        <v>534</v>
      </c>
      <c r="D921" s="34" t="s">
        <v>4025</v>
      </c>
      <c r="E921" s="54" t="s">
        <v>4026</v>
      </c>
      <c r="F921" s="54" t="s">
        <v>4027</v>
      </c>
      <c r="G921" s="54" t="s">
        <v>48</v>
      </c>
      <c r="H921" s="54" t="s">
        <v>386</v>
      </c>
      <c r="I921" s="34" t="s">
        <v>3899</v>
      </c>
      <c r="J921" s="35" t="s">
        <v>3900</v>
      </c>
      <c r="K921" s="40" t="s">
        <v>3901</v>
      </c>
      <c r="L921" s="54" t="s">
        <v>313</v>
      </c>
      <c r="M921" s="54" t="s">
        <v>4028</v>
      </c>
      <c r="N921" s="35" t="s">
        <v>1079</v>
      </c>
      <c r="O921" s="36" t="s">
        <v>392</v>
      </c>
      <c r="P921" s="35" t="s">
        <v>48</v>
      </c>
      <c r="Q921" s="54" t="s">
        <v>1088</v>
      </c>
    </row>
    <row r="922" spans="2:17" s="54" customFormat="1" x14ac:dyDescent="0.25">
      <c r="B922" s="54" t="s">
        <v>4029</v>
      </c>
      <c r="C922" s="34" t="s">
        <v>2997</v>
      </c>
      <c r="D922" s="34" t="s">
        <v>633</v>
      </c>
      <c r="E922" s="54" t="s">
        <v>4030</v>
      </c>
      <c r="F922" s="54" t="s">
        <v>2995</v>
      </c>
      <c r="G922" s="54" t="s">
        <v>385</v>
      </c>
      <c r="H922" s="54" t="s">
        <v>386</v>
      </c>
      <c r="I922" s="34" t="s">
        <v>3899</v>
      </c>
      <c r="J922" s="35" t="s">
        <v>4031</v>
      </c>
      <c r="K922" s="39" t="s">
        <v>4032</v>
      </c>
      <c r="L922" s="54" t="s">
        <v>189</v>
      </c>
      <c r="M922" s="54" t="s">
        <v>4033</v>
      </c>
      <c r="N922" s="35" t="s">
        <v>1079</v>
      </c>
      <c r="O922" s="36" t="s">
        <v>392</v>
      </c>
      <c r="P922" s="35" t="s">
        <v>48</v>
      </c>
      <c r="Q922" s="54" t="s">
        <v>3005</v>
      </c>
    </row>
    <row r="923" spans="2:17" s="54" customFormat="1" x14ac:dyDescent="0.25">
      <c r="B923" s="54" t="s">
        <v>4034</v>
      </c>
      <c r="C923" s="34" t="s">
        <v>381</v>
      </c>
      <c r="D923" s="34" t="s">
        <v>4035</v>
      </c>
      <c r="E923" s="54" t="s">
        <v>4036</v>
      </c>
      <c r="F923" s="54" t="s">
        <v>4037</v>
      </c>
      <c r="G923" s="54" t="s">
        <v>385</v>
      </c>
      <c r="H923" s="54" t="s">
        <v>386</v>
      </c>
      <c r="I923" s="34" t="s">
        <v>3899</v>
      </c>
      <c r="J923" s="35" t="s">
        <v>4031</v>
      </c>
      <c r="K923" s="39" t="s">
        <v>4032</v>
      </c>
      <c r="L923" s="54" t="s">
        <v>189</v>
      </c>
      <c r="M923" s="54" t="s">
        <v>4038</v>
      </c>
      <c r="N923" s="35" t="s">
        <v>1079</v>
      </c>
      <c r="O923" s="36" t="s">
        <v>392</v>
      </c>
      <c r="P923" s="35" t="s">
        <v>48</v>
      </c>
      <c r="Q923" s="54" t="s">
        <v>3005</v>
      </c>
    </row>
    <row r="924" spans="2:17" s="54" customFormat="1" x14ac:dyDescent="0.25">
      <c r="B924" s="54" t="s">
        <v>4039</v>
      </c>
      <c r="C924" s="34" t="s">
        <v>4040</v>
      </c>
      <c r="D924" s="34" t="s">
        <v>4041</v>
      </c>
      <c r="E924" s="54" t="s">
        <v>4042</v>
      </c>
      <c r="F924" s="54" t="s">
        <v>4043</v>
      </c>
      <c r="G924" s="54" t="s">
        <v>48</v>
      </c>
      <c r="H924" s="54" t="s">
        <v>386</v>
      </c>
      <c r="I924" s="34" t="s">
        <v>3899</v>
      </c>
      <c r="J924" s="35" t="s">
        <v>4031</v>
      </c>
      <c r="K924" s="39" t="s">
        <v>4032</v>
      </c>
      <c r="L924" s="54" t="s">
        <v>174</v>
      </c>
      <c r="M924" s="54" t="s">
        <v>4044</v>
      </c>
      <c r="N924" s="35" t="s">
        <v>1440</v>
      </c>
      <c r="O924" s="36" t="s">
        <v>392</v>
      </c>
      <c r="P924" s="35" t="s">
        <v>48</v>
      </c>
    </row>
    <row r="925" spans="2:17" s="54" customFormat="1" x14ac:dyDescent="0.25">
      <c r="B925" s="54" t="s">
        <v>4045</v>
      </c>
      <c r="C925" s="34" t="s">
        <v>1663</v>
      </c>
      <c r="D925" s="34" t="s">
        <v>4046</v>
      </c>
      <c r="E925" s="54" t="s">
        <v>4047</v>
      </c>
      <c r="F925" s="54" t="s">
        <v>4048</v>
      </c>
      <c r="G925" s="54" t="s">
        <v>48</v>
      </c>
      <c r="H925" s="54" t="s">
        <v>386</v>
      </c>
      <c r="I925" s="34" t="s">
        <v>3899</v>
      </c>
      <c r="J925" s="35" t="s">
        <v>4031</v>
      </c>
      <c r="K925" s="39" t="s">
        <v>4032</v>
      </c>
      <c r="L925" s="54" t="s">
        <v>4049</v>
      </c>
      <c r="M925" s="54" t="s">
        <v>4050</v>
      </c>
      <c r="N925" s="35" t="s">
        <v>1440</v>
      </c>
      <c r="O925" s="36" t="s">
        <v>392</v>
      </c>
      <c r="P925" s="35" t="s">
        <v>48</v>
      </c>
    </row>
    <row r="926" spans="2:17" s="54" customFormat="1" x14ac:dyDescent="0.25">
      <c r="B926" s="54" t="s">
        <v>4051</v>
      </c>
      <c r="C926" s="34" t="s">
        <v>2080</v>
      </c>
      <c r="D926" s="34" t="s">
        <v>4052</v>
      </c>
      <c r="E926" s="54" t="s">
        <v>4053</v>
      </c>
      <c r="F926" s="54" t="s">
        <v>945</v>
      </c>
      <c r="G926" s="54" t="s">
        <v>48</v>
      </c>
      <c r="H926" s="54" t="s">
        <v>386</v>
      </c>
      <c r="I926" s="34" t="s">
        <v>3899</v>
      </c>
      <c r="J926" s="35" t="s">
        <v>4031</v>
      </c>
      <c r="K926" s="39" t="s">
        <v>4032</v>
      </c>
      <c r="L926" s="54" t="s">
        <v>189</v>
      </c>
      <c r="M926" s="54" t="s">
        <v>4054</v>
      </c>
      <c r="N926" s="35" t="s">
        <v>1440</v>
      </c>
      <c r="O926" s="36" t="s">
        <v>392</v>
      </c>
      <c r="P926" s="35" t="s">
        <v>48</v>
      </c>
    </row>
    <row r="927" spans="2:17" s="54" customFormat="1" x14ac:dyDescent="0.25">
      <c r="B927" s="54" t="s">
        <v>4055</v>
      </c>
      <c r="C927" s="34" t="s">
        <v>4056</v>
      </c>
      <c r="D927" s="34" t="s">
        <v>4057</v>
      </c>
      <c r="E927" s="54" t="s">
        <v>4058</v>
      </c>
      <c r="F927" s="54" t="s">
        <v>1445</v>
      </c>
      <c r="G927" s="54" t="s">
        <v>385</v>
      </c>
      <c r="H927" s="54" t="s">
        <v>637</v>
      </c>
      <c r="I927" s="34" t="s">
        <v>3899</v>
      </c>
      <c r="J927" s="35" t="s">
        <v>4031</v>
      </c>
      <c r="K927" s="39" t="s">
        <v>4032</v>
      </c>
      <c r="L927" s="54" t="s">
        <v>4049</v>
      </c>
      <c r="M927" s="54" t="s">
        <v>4054</v>
      </c>
      <c r="N927" s="35" t="s">
        <v>1440</v>
      </c>
      <c r="O927" s="36" t="s">
        <v>392</v>
      </c>
      <c r="P927" s="35" t="s">
        <v>48</v>
      </c>
    </row>
    <row r="928" spans="2:17" s="54" customFormat="1" x14ac:dyDescent="0.25">
      <c r="B928" s="54" t="s">
        <v>4059</v>
      </c>
      <c r="C928" s="34" t="s">
        <v>1621</v>
      </c>
      <c r="D928" s="34" t="s">
        <v>2672</v>
      </c>
      <c r="E928" s="54" t="s">
        <v>4060</v>
      </c>
      <c r="F928" s="54" t="s">
        <v>4061</v>
      </c>
      <c r="G928" s="54" t="s">
        <v>48</v>
      </c>
      <c r="H928" s="54" t="s">
        <v>386</v>
      </c>
      <c r="I928" s="34" t="s">
        <v>3899</v>
      </c>
      <c r="J928" s="35" t="s">
        <v>4031</v>
      </c>
      <c r="K928" s="39" t="s">
        <v>4032</v>
      </c>
      <c r="L928" s="54" t="s">
        <v>189</v>
      </c>
      <c r="M928" s="54" t="s">
        <v>4062</v>
      </c>
      <c r="N928" s="35" t="s">
        <v>1079</v>
      </c>
      <c r="O928" s="36" t="s">
        <v>392</v>
      </c>
      <c r="P928" s="35" t="s">
        <v>48</v>
      </c>
    </row>
    <row r="929" spans="2:17" s="54" customFormat="1" x14ac:dyDescent="0.25">
      <c r="B929" s="54" t="s">
        <v>4063</v>
      </c>
      <c r="C929" s="34" t="s">
        <v>4064</v>
      </c>
      <c r="D929" s="34" t="s">
        <v>4065</v>
      </c>
      <c r="E929" s="54" t="s">
        <v>4066</v>
      </c>
      <c r="F929" s="54" t="s">
        <v>4067</v>
      </c>
      <c r="G929" s="54" t="s">
        <v>48</v>
      </c>
      <c r="H929" s="54" t="s">
        <v>386</v>
      </c>
      <c r="I929" s="34" t="s">
        <v>3899</v>
      </c>
      <c r="J929" s="35" t="s">
        <v>4031</v>
      </c>
      <c r="K929" s="39" t="s">
        <v>4032</v>
      </c>
      <c r="L929" s="54" t="s">
        <v>189</v>
      </c>
      <c r="M929" s="54" t="s">
        <v>4062</v>
      </c>
      <c r="N929" s="35" t="s">
        <v>1079</v>
      </c>
      <c r="O929" s="36" t="s">
        <v>392</v>
      </c>
      <c r="P929" s="35" t="s">
        <v>48</v>
      </c>
    </row>
    <row r="930" spans="2:17" s="54" customFormat="1" x14ac:dyDescent="0.25">
      <c r="B930" s="54" t="s">
        <v>4068</v>
      </c>
      <c r="C930" s="34" t="s">
        <v>3357</v>
      </c>
      <c r="D930" s="34" t="s">
        <v>3355</v>
      </c>
      <c r="E930" s="54" t="s">
        <v>4069</v>
      </c>
      <c r="F930" s="54" t="s">
        <v>2244</v>
      </c>
      <c r="G930" s="54" t="s">
        <v>48</v>
      </c>
      <c r="H930" s="54" t="s">
        <v>386</v>
      </c>
      <c r="I930" s="34" t="s">
        <v>3899</v>
      </c>
      <c r="J930" s="35" t="s">
        <v>4031</v>
      </c>
      <c r="K930" s="39" t="s">
        <v>4032</v>
      </c>
      <c r="L930" s="54" t="s">
        <v>189</v>
      </c>
      <c r="M930" s="54" t="s">
        <v>4062</v>
      </c>
      <c r="N930" s="35" t="s">
        <v>1079</v>
      </c>
      <c r="O930" s="36" t="s">
        <v>392</v>
      </c>
      <c r="P930" s="35" t="s">
        <v>48</v>
      </c>
    </row>
    <row r="931" spans="2:17" s="54" customFormat="1" x14ac:dyDescent="0.25">
      <c r="B931" s="54" t="s">
        <v>4070</v>
      </c>
      <c r="C931" s="34" t="s">
        <v>4071</v>
      </c>
      <c r="D931" s="34" t="s">
        <v>4072</v>
      </c>
      <c r="E931" s="54" t="s">
        <v>4073</v>
      </c>
      <c r="F931" s="54" t="s">
        <v>2054</v>
      </c>
      <c r="G931" s="54" t="s">
        <v>48</v>
      </c>
      <c r="H931" s="54" t="s">
        <v>386</v>
      </c>
      <c r="I931" s="34" t="s">
        <v>3899</v>
      </c>
      <c r="J931" s="35" t="s">
        <v>4031</v>
      </c>
      <c r="K931" s="39" t="s">
        <v>4032</v>
      </c>
      <c r="L931" s="54" t="s">
        <v>189</v>
      </c>
      <c r="M931" s="54" t="s">
        <v>4062</v>
      </c>
      <c r="N931" s="35" t="s">
        <v>1079</v>
      </c>
      <c r="O931" s="36" t="s">
        <v>392</v>
      </c>
      <c r="P931" s="35" t="s">
        <v>48</v>
      </c>
    </row>
    <row r="932" spans="2:17" s="54" customFormat="1" x14ac:dyDescent="0.25">
      <c r="B932" s="54" t="s">
        <v>4074</v>
      </c>
      <c r="C932" s="34" t="s">
        <v>3077</v>
      </c>
      <c r="D932" s="34" t="s">
        <v>4075</v>
      </c>
      <c r="E932" s="54" t="s">
        <v>4076</v>
      </c>
      <c r="F932" s="54" t="s">
        <v>4077</v>
      </c>
      <c r="G932" s="54" t="s">
        <v>48</v>
      </c>
      <c r="H932" s="54" t="s">
        <v>386</v>
      </c>
      <c r="I932" s="34" t="s">
        <v>3899</v>
      </c>
      <c r="J932" s="35" t="s">
        <v>4031</v>
      </c>
      <c r="K932" s="39" t="s">
        <v>4032</v>
      </c>
      <c r="L932" s="54" t="s">
        <v>189</v>
      </c>
      <c r="M932" s="54" t="s">
        <v>4062</v>
      </c>
      <c r="N932" s="35" t="s">
        <v>1079</v>
      </c>
      <c r="O932" s="36" t="s">
        <v>392</v>
      </c>
      <c r="P932" s="35" t="s">
        <v>48</v>
      </c>
    </row>
    <row r="933" spans="2:17" s="54" customFormat="1" x14ac:dyDescent="0.25">
      <c r="B933" s="54" t="s">
        <v>4078</v>
      </c>
      <c r="C933" s="34" t="s">
        <v>4079</v>
      </c>
      <c r="D933" s="34" t="s">
        <v>4080</v>
      </c>
      <c r="E933" s="54" t="s">
        <v>4081</v>
      </c>
      <c r="F933" s="54" t="s">
        <v>4082</v>
      </c>
      <c r="G933" s="54" t="s">
        <v>48</v>
      </c>
      <c r="H933" s="54" t="s">
        <v>386</v>
      </c>
      <c r="I933" s="34" t="s">
        <v>3899</v>
      </c>
      <c r="J933" s="35" t="s">
        <v>4031</v>
      </c>
      <c r="K933" s="39" t="s">
        <v>4032</v>
      </c>
      <c r="L933" s="54" t="s">
        <v>189</v>
      </c>
      <c r="M933" s="54" t="s">
        <v>4062</v>
      </c>
      <c r="N933" s="35" t="s">
        <v>1079</v>
      </c>
      <c r="O933" s="36" t="s">
        <v>392</v>
      </c>
      <c r="P933" s="35" t="s">
        <v>48</v>
      </c>
    </row>
    <row r="934" spans="2:17" s="54" customFormat="1" x14ac:dyDescent="0.25">
      <c r="B934" s="54" t="s">
        <v>4083</v>
      </c>
      <c r="C934" s="34" t="s">
        <v>1324</v>
      </c>
      <c r="D934" s="34" t="s">
        <v>4084</v>
      </c>
      <c r="E934" s="54" t="s">
        <v>4085</v>
      </c>
      <c r="F934" s="54" t="s">
        <v>3982</v>
      </c>
      <c r="G934" s="54" t="s">
        <v>385</v>
      </c>
      <c r="H934" s="54" t="s">
        <v>386</v>
      </c>
      <c r="I934" s="34" t="s">
        <v>3899</v>
      </c>
      <c r="J934" s="35" t="s">
        <v>4031</v>
      </c>
      <c r="K934" s="39" t="s">
        <v>4032</v>
      </c>
      <c r="L934" s="54" t="s">
        <v>189</v>
      </c>
      <c r="M934" s="54" t="s">
        <v>4086</v>
      </c>
      <c r="N934" s="35" t="s">
        <v>1079</v>
      </c>
      <c r="O934" s="36" t="s">
        <v>392</v>
      </c>
      <c r="P934" s="35" t="s">
        <v>48</v>
      </c>
      <c r="Q934" s="54" t="s">
        <v>1088</v>
      </c>
    </row>
    <row r="935" spans="2:17" s="54" customFormat="1" x14ac:dyDescent="0.25">
      <c r="B935" s="54" t="s">
        <v>4087</v>
      </c>
      <c r="C935" s="34" t="s">
        <v>4088</v>
      </c>
      <c r="D935" s="34" t="s">
        <v>4089</v>
      </c>
      <c r="E935" s="54" t="s">
        <v>4090</v>
      </c>
      <c r="F935" s="54" t="s">
        <v>4091</v>
      </c>
      <c r="G935" s="54" t="s">
        <v>385</v>
      </c>
      <c r="H935" s="54" t="s">
        <v>386</v>
      </c>
      <c r="I935" s="34" t="s">
        <v>3899</v>
      </c>
      <c r="J935" s="35" t="s">
        <v>4031</v>
      </c>
      <c r="K935" s="39" t="s">
        <v>4032</v>
      </c>
      <c r="L935" s="54" t="s">
        <v>189</v>
      </c>
      <c r="M935" s="54" t="s">
        <v>4092</v>
      </c>
      <c r="N935" s="35" t="s">
        <v>1079</v>
      </c>
      <c r="O935" s="36" t="s">
        <v>392</v>
      </c>
      <c r="P935" s="35" t="s">
        <v>48</v>
      </c>
      <c r="Q935" s="54" t="s">
        <v>1088</v>
      </c>
    </row>
    <row r="936" spans="2:17" s="54" customFormat="1" x14ac:dyDescent="0.25">
      <c r="B936" s="54" t="s">
        <v>4093</v>
      </c>
      <c r="C936" s="34" t="s">
        <v>1555</v>
      </c>
      <c r="D936" s="34" t="s">
        <v>4094</v>
      </c>
      <c r="E936" s="54" t="s">
        <v>4095</v>
      </c>
      <c r="F936" s="54" t="s">
        <v>4096</v>
      </c>
      <c r="G936" s="54" t="s">
        <v>385</v>
      </c>
      <c r="H936" s="54" t="s">
        <v>386</v>
      </c>
      <c r="I936" s="34" t="s">
        <v>3899</v>
      </c>
      <c r="J936" s="35" t="s">
        <v>4097</v>
      </c>
      <c r="K936" s="39" t="s">
        <v>4098</v>
      </c>
      <c r="L936" s="54" t="s">
        <v>189</v>
      </c>
      <c r="M936" s="54" t="s">
        <v>4099</v>
      </c>
      <c r="N936" s="35" t="s">
        <v>1079</v>
      </c>
      <c r="O936" s="36" t="s">
        <v>392</v>
      </c>
      <c r="P936" s="35" t="s">
        <v>48</v>
      </c>
    </row>
    <row r="937" spans="2:17" s="54" customFormat="1" x14ac:dyDescent="0.25">
      <c r="B937" s="54" t="s">
        <v>4100</v>
      </c>
      <c r="C937" s="34" t="s">
        <v>381</v>
      </c>
      <c r="D937" s="34" t="s">
        <v>4101</v>
      </c>
      <c r="E937" s="54" t="s">
        <v>4102</v>
      </c>
      <c r="F937" s="54" t="s">
        <v>3332</v>
      </c>
      <c r="G937" s="54" t="s">
        <v>385</v>
      </c>
      <c r="H937" s="54" t="s">
        <v>386</v>
      </c>
      <c r="I937" s="34" t="s">
        <v>3899</v>
      </c>
      <c r="J937" s="35" t="s">
        <v>4097</v>
      </c>
      <c r="K937" s="39" t="s">
        <v>4098</v>
      </c>
      <c r="L937" s="54" t="s">
        <v>189</v>
      </c>
      <c r="M937" s="54" t="s">
        <v>4103</v>
      </c>
      <c r="N937" s="35" t="s">
        <v>1079</v>
      </c>
      <c r="O937" s="36" t="s">
        <v>392</v>
      </c>
      <c r="P937" s="35" t="s">
        <v>48</v>
      </c>
    </row>
    <row r="938" spans="2:17" s="54" customFormat="1" x14ac:dyDescent="0.25">
      <c r="B938" s="54" t="s">
        <v>4104</v>
      </c>
      <c r="C938" s="34" t="s">
        <v>1090</v>
      </c>
      <c r="D938" s="34" t="s">
        <v>4105</v>
      </c>
      <c r="E938" s="54" t="s">
        <v>4106</v>
      </c>
      <c r="F938" s="54" t="s">
        <v>4107</v>
      </c>
      <c r="G938" s="54" t="s">
        <v>385</v>
      </c>
      <c r="H938" s="54" t="s">
        <v>386</v>
      </c>
      <c r="I938" s="34" t="s">
        <v>3899</v>
      </c>
      <c r="J938" s="35" t="s">
        <v>4097</v>
      </c>
      <c r="K938" s="39" t="s">
        <v>4098</v>
      </c>
      <c r="L938" s="54" t="s">
        <v>189</v>
      </c>
      <c r="M938" s="54" t="s">
        <v>4099</v>
      </c>
      <c r="N938" s="35" t="s">
        <v>1079</v>
      </c>
      <c r="O938" s="36" t="s">
        <v>392</v>
      </c>
      <c r="P938" s="35" t="s">
        <v>48</v>
      </c>
    </row>
    <row r="939" spans="2:17" s="54" customFormat="1" x14ac:dyDescent="0.25">
      <c r="B939" s="54" t="s">
        <v>4108</v>
      </c>
      <c r="C939" s="34" t="s">
        <v>1717</v>
      </c>
      <c r="D939" s="34" t="s">
        <v>3120</v>
      </c>
      <c r="E939" s="54" t="s">
        <v>4109</v>
      </c>
      <c r="F939" s="54" t="s">
        <v>3815</v>
      </c>
      <c r="G939" s="54" t="s">
        <v>385</v>
      </c>
      <c r="H939" s="54" t="s">
        <v>386</v>
      </c>
      <c r="I939" s="34" t="s">
        <v>3899</v>
      </c>
      <c r="J939" s="35" t="s">
        <v>4097</v>
      </c>
      <c r="K939" s="39" t="s">
        <v>4098</v>
      </c>
      <c r="L939" s="54" t="s">
        <v>189</v>
      </c>
      <c r="M939" s="54" t="s">
        <v>4103</v>
      </c>
      <c r="N939" s="35" t="s">
        <v>1079</v>
      </c>
      <c r="O939" s="36" t="s">
        <v>392</v>
      </c>
      <c r="P939" s="35" t="s">
        <v>48</v>
      </c>
    </row>
    <row r="940" spans="2:17" s="54" customFormat="1" x14ac:dyDescent="0.25">
      <c r="B940" s="54" t="s">
        <v>4110</v>
      </c>
      <c r="C940" s="34" t="s">
        <v>2604</v>
      </c>
      <c r="D940" s="34" t="s">
        <v>1869</v>
      </c>
      <c r="E940" s="54" t="s">
        <v>4111</v>
      </c>
      <c r="F940" s="54" t="s">
        <v>2312</v>
      </c>
      <c r="G940" s="54" t="s">
        <v>48</v>
      </c>
      <c r="H940" s="54" t="s">
        <v>386</v>
      </c>
      <c r="I940" s="34" t="s">
        <v>3899</v>
      </c>
      <c r="J940" s="35" t="s">
        <v>4112</v>
      </c>
      <c r="K940" s="39" t="s">
        <v>4113</v>
      </c>
      <c r="L940" s="54" t="s">
        <v>4049</v>
      </c>
      <c r="M940" s="54" t="s">
        <v>4114</v>
      </c>
      <c r="N940" s="35" t="s">
        <v>1440</v>
      </c>
      <c r="O940" s="36" t="s">
        <v>392</v>
      </c>
      <c r="P940" s="35" t="s">
        <v>48</v>
      </c>
    </row>
    <row r="941" spans="2:17" s="54" customFormat="1" x14ac:dyDescent="0.25">
      <c r="B941" s="54" t="s">
        <v>4115</v>
      </c>
      <c r="C941" s="34" t="s">
        <v>600</v>
      </c>
      <c r="D941" s="34" t="s">
        <v>4116</v>
      </c>
      <c r="E941" s="54" t="s">
        <v>4117</v>
      </c>
      <c r="F941" s="54" t="s">
        <v>2316</v>
      </c>
      <c r="G941" s="54" t="s">
        <v>48</v>
      </c>
      <c r="H941" s="54" t="s">
        <v>386</v>
      </c>
      <c r="I941" s="34" t="s">
        <v>3899</v>
      </c>
      <c r="J941" s="35" t="s">
        <v>4112</v>
      </c>
      <c r="K941" s="39" t="s">
        <v>4113</v>
      </c>
      <c r="L941" s="54" t="s">
        <v>4049</v>
      </c>
      <c r="M941" s="54" t="s">
        <v>4114</v>
      </c>
      <c r="N941" s="35" t="s">
        <v>1440</v>
      </c>
      <c r="O941" s="36" t="s">
        <v>392</v>
      </c>
      <c r="P941" s="35" t="s">
        <v>48</v>
      </c>
    </row>
    <row r="942" spans="2:17" s="54" customFormat="1" x14ac:dyDescent="0.25">
      <c r="B942" s="54" t="s">
        <v>4118</v>
      </c>
      <c r="C942" s="34" t="s">
        <v>4119</v>
      </c>
      <c r="D942" s="34" t="s">
        <v>4120</v>
      </c>
      <c r="E942" s="54" t="s">
        <v>4121</v>
      </c>
      <c r="F942" s="54" t="s">
        <v>3959</v>
      </c>
      <c r="G942" s="54" t="s">
        <v>48</v>
      </c>
      <c r="H942" s="54" t="s">
        <v>386</v>
      </c>
      <c r="I942" s="34" t="s">
        <v>3899</v>
      </c>
      <c r="J942" s="35" t="s">
        <v>4112</v>
      </c>
      <c r="K942" s="39" t="s">
        <v>4113</v>
      </c>
      <c r="L942" s="54" t="s">
        <v>189</v>
      </c>
      <c r="M942" s="54" t="s">
        <v>4122</v>
      </c>
      <c r="N942" s="35" t="s">
        <v>1079</v>
      </c>
      <c r="O942" s="36" t="s">
        <v>392</v>
      </c>
      <c r="P942" s="35" t="s">
        <v>48</v>
      </c>
    </row>
    <row r="943" spans="2:17" s="54" customFormat="1" x14ac:dyDescent="0.25">
      <c r="B943" s="54" t="s">
        <v>4123</v>
      </c>
      <c r="C943" s="34" t="s">
        <v>475</v>
      </c>
      <c r="D943" s="34" t="s">
        <v>4124</v>
      </c>
      <c r="E943" s="54" t="s">
        <v>4125</v>
      </c>
      <c r="F943" s="54" t="s">
        <v>4126</v>
      </c>
      <c r="G943" s="54" t="s">
        <v>385</v>
      </c>
      <c r="H943" s="54" t="s">
        <v>386</v>
      </c>
      <c r="I943" s="34" t="s">
        <v>3899</v>
      </c>
      <c r="J943" s="35" t="s">
        <v>4112</v>
      </c>
      <c r="K943" s="39" t="s">
        <v>4113</v>
      </c>
      <c r="L943" s="54" t="s">
        <v>189</v>
      </c>
      <c r="M943" s="54" t="s">
        <v>4122</v>
      </c>
      <c r="N943" s="35" t="s">
        <v>1079</v>
      </c>
      <c r="O943" s="36" t="s">
        <v>392</v>
      </c>
      <c r="P943" s="35" t="s">
        <v>48</v>
      </c>
    </row>
    <row r="944" spans="2:17" s="54" customFormat="1" x14ac:dyDescent="0.25">
      <c r="B944" s="54" t="s">
        <v>4127</v>
      </c>
      <c r="C944" s="34" t="s">
        <v>4128</v>
      </c>
      <c r="D944" s="34" t="s">
        <v>4129</v>
      </c>
      <c r="E944" s="54" t="s">
        <v>4130</v>
      </c>
      <c r="F944" s="54" t="s">
        <v>4131</v>
      </c>
      <c r="G944" s="54" t="s">
        <v>48</v>
      </c>
      <c r="H944" s="54" t="s">
        <v>386</v>
      </c>
      <c r="I944" s="34" t="s">
        <v>3899</v>
      </c>
      <c r="J944" s="35" t="s">
        <v>4112</v>
      </c>
      <c r="K944" s="39" t="s">
        <v>4113</v>
      </c>
      <c r="L944" s="54" t="s">
        <v>189</v>
      </c>
      <c r="M944" s="54" t="s">
        <v>4122</v>
      </c>
      <c r="N944" s="35" t="s">
        <v>1079</v>
      </c>
      <c r="O944" s="36" t="s">
        <v>392</v>
      </c>
      <c r="P944" s="35" t="s">
        <v>48</v>
      </c>
    </row>
    <row r="945" spans="2:17" s="54" customFormat="1" x14ac:dyDescent="0.25">
      <c r="B945" s="54" t="s">
        <v>4132</v>
      </c>
      <c r="C945" s="34" t="s">
        <v>405</v>
      </c>
      <c r="D945" s="34" t="s">
        <v>4133</v>
      </c>
      <c r="E945" s="54" t="s">
        <v>4134</v>
      </c>
      <c r="F945" s="54" t="s">
        <v>4135</v>
      </c>
      <c r="G945" s="54" t="s">
        <v>385</v>
      </c>
      <c r="H945" s="54" t="s">
        <v>386</v>
      </c>
      <c r="I945" s="34" t="s">
        <v>3899</v>
      </c>
      <c r="J945" s="35" t="s">
        <v>4112</v>
      </c>
      <c r="K945" s="39" t="s">
        <v>4113</v>
      </c>
      <c r="L945" s="54" t="s">
        <v>189</v>
      </c>
      <c r="M945" s="54" t="s">
        <v>4136</v>
      </c>
      <c r="N945" s="35" t="s">
        <v>1079</v>
      </c>
      <c r="O945" s="36" t="s">
        <v>392</v>
      </c>
      <c r="P945" s="35" t="s">
        <v>48</v>
      </c>
    </row>
    <row r="946" spans="2:17" s="54" customFormat="1" x14ac:dyDescent="0.25">
      <c r="B946" s="54" t="s">
        <v>4137</v>
      </c>
      <c r="C946" s="34" t="s">
        <v>4138</v>
      </c>
      <c r="D946" s="34" t="s">
        <v>4139</v>
      </c>
      <c r="E946" s="54" t="s">
        <v>1687</v>
      </c>
      <c r="F946" s="54" t="s">
        <v>4140</v>
      </c>
      <c r="G946" s="54" t="s">
        <v>48</v>
      </c>
      <c r="H946" s="54" t="s">
        <v>386</v>
      </c>
      <c r="I946" s="34" t="s">
        <v>3899</v>
      </c>
      <c r="J946" s="35" t="s">
        <v>4112</v>
      </c>
      <c r="K946" s="39" t="s">
        <v>4113</v>
      </c>
      <c r="L946" s="54" t="s">
        <v>189</v>
      </c>
      <c r="M946" s="54" t="s">
        <v>4122</v>
      </c>
      <c r="N946" s="35" t="s">
        <v>1079</v>
      </c>
      <c r="O946" s="36" t="s">
        <v>392</v>
      </c>
      <c r="P946" s="35" t="s">
        <v>48</v>
      </c>
    </row>
    <row r="947" spans="2:17" s="54" customFormat="1" x14ac:dyDescent="0.25">
      <c r="B947" s="54" t="s">
        <v>4141</v>
      </c>
      <c r="C947" s="34" t="s">
        <v>410</v>
      </c>
      <c r="D947" s="34" t="s">
        <v>4142</v>
      </c>
      <c r="E947" s="54" t="s">
        <v>4143</v>
      </c>
      <c r="F947" s="54" t="s">
        <v>4144</v>
      </c>
      <c r="G947" s="54" t="s">
        <v>385</v>
      </c>
      <c r="H947" s="54" t="s">
        <v>386</v>
      </c>
      <c r="I947" s="34" t="s">
        <v>3899</v>
      </c>
      <c r="J947" s="35" t="s">
        <v>4112</v>
      </c>
      <c r="K947" s="39" t="s">
        <v>4113</v>
      </c>
      <c r="L947" s="54" t="s">
        <v>189</v>
      </c>
      <c r="M947" s="54" t="s">
        <v>4145</v>
      </c>
      <c r="N947" s="35" t="s">
        <v>1079</v>
      </c>
      <c r="O947" s="36" t="s">
        <v>392</v>
      </c>
      <c r="P947" s="35" t="s">
        <v>48</v>
      </c>
      <c r="Q947" s="54" t="s">
        <v>1088</v>
      </c>
    </row>
    <row r="948" spans="2:17" s="54" customFormat="1" x14ac:dyDescent="0.25">
      <c r="B948" s="54" t="s">
        <v>4146</v>
      </c>
      <c r="C948" s="34" t="s">
        <v>3148</v>
      </c>
      <c r="D948" s="34" t="s">
        <v>4147</v>
      </c>
      <c r="E948" s="54" t="s">
        <v>4148</v>
      </c>
      <c r="F948" s="54" t="s">
        <v>4149</v>
      </c>
      <c r="G948" s="54" t="s">
        <v>48</v>
      </c>
      <c r="H948" s="54" t="s">
        <v>386</v>
      </c>
      <c r="I948" s="34" t="s">
        <v>3899</v>
      </c>
      <c r="J948" s="35" t="s">
        <v>4112</v>
      </c>
      <c r="K948" s="39" t="s">
        <v>4113</v>
      </c>
      <c r="L948" s="54" t="s">
        <v>189</v>
      </c>
      <c r="M948" s="54" t="s">
        <v>4150</v>
      </c>
      <c r="N948" s="35" t="s">
        <v>1079</v>
      </c>
      <c r="O948" s="36" t="s">
        <v>392</v>
      </c>
      <c r="P948" s="35" t="s">
        <v>48</v>
      </c>
      <c r="Q948" s="54" t="s">
        <v>1088</v>
      </c>
    </row>
    <row r="949" spans="2:17" s="54" customFormat="1" x14ac:dyDescent="0.25">
      <c r="B949" s="54" t="s">
        <v>4151</v>
      </c>
      <c r="C949" s="34" t="s">
        <v>405</v>
      </c>
      <c r="D949" s="34" t="s">
        <v>4152</v>
      </c>
      <c r="E949" s="54" t="s">
        <v>4153</v>
      </c>
      <c r="F949" s="54" t="s">
        <v>4154</v>
      </c>
      <c r="G949" s="54" t="s">
        <v>385</v>
      </c>
      <c r="H949" s="54" t="s">
        <v>386</v>
      </c>
      <c r="I949" s="34" t="s">
        <v>3899</v>
      </c>
      <c r="J949" s="35" t="s">
        <v>4155</v>
      </c>
      <c r="K949" s="39" t="s">
        <v>4156</v>
      </c>
      <c r="L949" s="54" t="s">
        <v>189</v>
      </c>
      <c r="M949" s="54" t="s">
        <v>4157</v>
      </c>
      <c r="N949" s="35" t="s">
        <v>1079</v>
      </c>
      <c r="O949" s="36" t="s">
        <v>392</v>
      </c>
      <c r="P949" s="35" t="s">
        <v>48</v>
      </c>
    </row>
    <row r="950" spans="2:17" s="54" customFormat="1" x14ac:dyDescent="0.25">
      <c r="B950" s="54" t="s">
        <v>4158</v>
      </c>
      <c r="C950" s="34" t="s">
        <v>4159</v>
      </c>
      <c r="D950" s="34" t="s">
        <v>4160</v>
      </c>
      <c r="E950" s="54" t="s">
        <v>4161</v>
      </c>
      <c r="F950" s="54" t="s">
        <v>513</v>
      </c>
      <c r="G950" s="54" t="s">
        <v>48</v>
      </c>
      <c r="H950" s="54" t="s">
        <v>386</v>
      </c>
      <c r="I950" s="34" t="s">
        <v>3899</v>
      </c>
      <c r="J950" s="35" t="s">
        <v>4162</v>
      </c>
      <c r="K950" s="39" t="s">
        <v>4163</v>
      </c>
      <c r="L950" s="54" t="s">
        <v>3003</v>
      </c>
      <c r="M950" s="54" t="s">
        <v>4164</v>
      </c>
      <c r="N950" s="35" t="s">
        <v>1079</v>
      </c>
      <c r="O950" s="36" t="s">
        <v>392</v>
      </c>
      <c r="P950" s="35" t="s">
        <v>48</v>
      </c>
      <c r="Q950" s="54" t="s">
        <v>3005</v>
      </c>
    </row>
    <row r="951" spans="2:17" s="54" customFormat="1" x14ac:dyDescent="0.25">
      <c r="B951" s="54" t="s">
        <v>4165</v>
      </c>
      <c r="C951" s="34" t="s">
        <v>4166</v>
      </c>
      <c r="D951" s="34" t="s">
        <v>4167</v>
      </c>
      <c r="E951" s="54" t="s">
        <v>4168</v>
      </c>
      <c r="F951" s="54" t="s">
        <v>4169</v>
      </c>
      <c r="G951" s="54" t="s">
        <v>48</v>
      </c>
      <c r="H951" s="54" t="s">
        <v>386</v>
      </c>
      <c r="I951" s="34" t="s">
        <v>3899</v>
      </c>
      <c r="J951" s="35" t="s">
        <v>4162</v>
      </c>
      <c r="K951" s="39" t="s">
        <v>4163</v>
      </c>
      <c r="L951" s="54" t="s">
        <v>3003</v>
      </c>
      <c r="M951" s="54" t="s">
        <v>4170</v>
      </c>
      <c r="N951" s="35" t="s">
        <v>1079</v>
      </c>
      <c r="O951" s="36" t="s">
        <v>392</v>
      </c>
      <c r="P951" s="35" t="s">
        <v>48</v>
      </c>
      <c r="Q951" s="54" t="s">
        <v>3005</v>
      </c>
    </row>
    <row r="952" spans="2:17" s="54" customFormat="1" x14ac:dyDescent="0.25">
      <c r="B952" s="54" t="s">
        <v>4171</v>
      </c>
      <c r="C952" s="34" t="s">
        <v>3741</v>
      </c>
      <c r="D952" s="34" t="s">
        <v>1269</v>
      </c>
      <c r="E952" s="54" t="s">
        <v>4172</v>
      </c>
      <c r="F952" s="54" t="s">
        <v>1862</v>
      </c>
      <c r="G952" s="54" t="s">
        <v>48</v>
      </c>
      <c r="H952" s="54" t="s">
        <v>386</v>
      </c>
      <c r="I952" s="34" t="s">
        <v>3899</v>
      </c>
      <c r="J952" s="35" t="s">
        <v>4162</v>
      </c>
      <c r="K952" s="39" t="s">
        <v>4163</v>
      </c>
      <c r="L952" s="54" t="s">
        <v>3579</v>
      </c>
      <c r="M952" s="54" t="s">
        <v>4173</v>
      </c>
      <c r="N952" s="35" t="s">
        <v>1440</v>
      </c>
      <c r="O952" s="36" t="s">
        <v>392</v>
      </c>
      <c r="P952" s="35" t="s">
        <v>48</v>
      </c>
    </row>
    <row r="953" spans="2:17" s="54" customFormat="1" x14ac:dyDescent="0.25">
      <c r="B953" s="54" t="s">
        <v>4174</v>
      </c>
      <c r="C953" s="34" t="s">
        <v>1333</v>
      </c>
      <c r="D953" s="34" t="s">
        <v>4175</v>
      </c>
      <c r="E953" s="54" t="s">
        <v>4176</v>
      </c>
      <c r="F953" s="54" t="s">
        <v>601</v>
      </c>
      <c r="G953" s="54" t="s">
        <v>385</v>
      </c>
      <c r="H953" s="54" t="s">
        <v>386</v>
      </c>
      <c r="I953" s="34" t="s">
        <v>3899</v>
      </c>
      <c r="J953" s="35" t="s">
        <v>4162</v>
      </c>
      <c r="K953" s="39" t="s">
        <v>4163</v>
      </c>
      <c r="L953" s="54" t="s">
        <v>3003</v>
      </c>
      <c r="M953" s="54" t="s">
        <v>4177</v>
      </c>
      <c r="N953" s="35" t="s">
        <v>1440</v>
      </c>
      <c r="O953" s="36" t="s">
        <v>392</v>
      </c>
      <c r="P953" s="35" t="s">
        <v>48</v>
      </c>
    </row>
    <row r="954" spans="2:17" s="54" customFormat="1" x14ac:dyDescent="0.25">
      <c r="B954" s="54" t="s">
        <v>4178</v>
      </c>
      <c r="C954" s="34" t="s">
        <v>1706</v>
      </c>
      <c r="D954" s="34" t="s">
        <v>4179</v>
      </c>
      <c r="E954" s="54" t="s">
        <v>4180</v>
      </c>
      <c r="F954" s="54" t="s">
        <v>4181</v>
      </c>
      <c r="G954" s="54" t="s">
        <v>385</v>
      </c>
      <c r="H954" s="54" t="s">
        <v>386</v>
      </c>
      <c r="I954" s="34" t="s">
        <v>3899</v>
      </c>
      <c r="J954" s="35" t="s">
        <v>4162</v>
      </c>
      <c r="K954" s="39" t="s">
        <v>4163</v>
      </c>
      <c r="L954" s="54" t="s">
        <v>3003</v>
      </c>
      <c r="M954" s="54" t="s">
        <v>4182</v>
      </c>
      <c r="N954" s="35" t="s">
        <v>1079</v>
      </c>
      <c r="O954" s="36" t="s">
        <v>392</v>
      </c>
      <c r="P954" s="35" t="s">
        <v>48</v>
      </c>
    </row>
    <row r="955" spans="2:17" s="54" customFormat="1" x14ac:dyDescent="0.25">
      <c r="B955" s="54" t="s">
        <v>4183</v>
      </c>
      <c r="C955" s="34" t="s">
        <v>4184</v>
      </c>
      <c r="D955" s="34" t="s">
        <v>4185</v>
      </c>
      <c r="E955" s="54" t="s">
        <v>4186</v>
      </c>
      <c r="F955" s="54" t="s">
        <v>4187</v>
      </c>
      <c r="G955" s="54" t="s">
        <v>48</v>
      </c>
      <c r="H955" s="54" t="s">
        <v>386</v>
      </c>
      <c r="I955" s="34" t="s">
        <v>3899</v>
      </c>
      <c r="J955" s="35" t="s">
        <v>4162</v>
      </c>
      <c r="K955" s="39" t="s">
        <v>4163</v>
      </c>
      <c r="L955" s="54" t="s">
        <v>3003</v>
      </c>
      <c r="M955" s="54" t="s">
        <v>4188</v>
      </c>
      <c r="N955" s="35" t="s">
        <v>1079</v>
      </c>
      <c r="O955" s="36" t="s">
        <v>392</v>
      </c>
      <c r="P955" s="35" t="s">
        <v>48</v>
      </c>
    </row>
    <row r="956" spans="2:17" s="54" customFormat="1" x14ac:dyDescent="0.25">
      <c r="B956" s="54" t="s">
        <v>4189</v>
      </c>
      <c r="C956" s="34" t="s">
        <v>1147</v>
      </c>
      <c r="D956" s="34" t="s">
        <v>4190</v>
      </c>
      <c r="E956" s="54" t="s">
        <v>1306</v>
      </c>
      <c r="F956" s="54" t="s">
        <v>1102</v>
      </c>
      <c r="G956" s="54" t="s">
        <v>385</v>
      </c>
      <c r="H956" s="54" t="s">
        <v>386</v>
      </c>
      <c r="I956" s="34" t="s">
        <v>3899</v>
      </c>
      <c r="J956" s="35" t="s">
        <v>4162</v>
      </c>
      <c r="K956" s="39" t="s">
        <v>4163</v>
      </c>
      <c r="L956" s="54" t="s">
        <v>3003</v>
      </c>
      <c r="M956" s="54" t="s">
        <v>4191</v>
      </c>
      <c r="N956" s="35" t="s">
        <v>1079</v>
      </c>
      <c r="O956" s="36" t="s">
        <v>392</v>
      </c>
      <c r="P956" s="35" t="s">
        <v>48</v>
      </c>
    </row>
    <row r="957" spans="2:17" s="54" customFormat="1" x14ac:dyDescent="0.25">
      <c r="B957" s="54" t="s">
        <v>4192</v>
      </c>
      <c r="C957" s="34" t="s">
        <v>4193</v>
      </c>
      <c r="D957" s="34" t="s">
        <v>2527</v>
      </c>
      <c r="E957" s="54" t="s">
        <v>4194</v>
      </c>
      <c r="F957" s="54" t="s">
        <v>4195</v>
      </c>
      <c r="G957" s="54" t="s">
        <v>48</v>
      </c>
      <c r="H957" s="54" t="s">
        <v>386</v>
      </c>
      <c r="I957" s="34" t="s">
        <v>3899</v>
      </c>
      <c r="J957" s="35" t="s">
        <v>4162</v>
      </c>
      <c r="K957" s="39" t="s">
        <v>4163</v>
      </c>
      <c r="L957" s="54" t="s">
        <v>3579</v>
      </c>
      <c r="M957" s="54" t="s">
        <v>4188</v>
      </c>
      <c r="N957" s="35" t="s">
        <v>1079</v>
      </c>
      <c r="O957" s="36" t="s">
        <v>392</v>
      </c>
      <c r="P957" s="35" t="s">
        <v>48</v>
      </c>
    </row>
    <row r="958" spans="2:17" s="54" customFormat="1" x14ac:dyDescent="0.25">
      <c r="B958" s="54" t="s">
        <v>4196</v>
      </c>
      <c r="C958" s="34" t="s">
        <v>2276</v>
      </c>
      <c r="D958" s="34" t="s">
        <v>3043</v>
      </c>
      <c r="E958" s="54" t="s">
        <v>4197</v>
      </c>
      <c r="F958" s="54" t="s">
        <v>2324</v>
      </c>
      <c r="G958" s="54" t="s">
        <v>385</v>
      </c>
      <c r="H958" s="54" t="s">
        <v>386</v>
      </c>
      <c r="I958" s="34" t="s">
        <v>3899</v>
      </c>
      <c r="J958" s="35" t="s">
        <v>4162</v>
      </c>
      <c r="K958" s="39" t="s">
        <v>4163</v>
      </c>
      <c r="L958" s="54" t="s">
        <v>3579</v>
      </c>
      <c r="M958" s="54" t="s">
        <v>4191</v>
      </c>
      <c r="N958" s="35" t="s">
        <v>1079</v>
      </c>
      <c r="O958" s="36" t="s">
        <v>392</v>
      </c>
      <c r="P958" s="35" t="s">
        <v>48</v>
      </c>
    </row>
    <row r="959" spans="2:17" s="54" customFormat="1" x14ac:dyDescent="0.25">
      <c r="B959" s="54" t="s">
        <v>4198</v>
      </c>
      <c r="C959" s="34" t="s">
        <v>4199</v>
      </c>
      <c r="D959" s="34" t="s">
        <v>3437</v>
      </c>
      <c r="E959" s="54" t="s">
        <v>4200</v>
      </c>
      <c r="F959" s="54" t="s">
        <v>4201</v>
      </c>
      <c r="G959" s="54" t="s">
        <v>48</v>
      </c>
      <c r="H959" s="54" t="s">
        <v>386</v>
      </c>
      <c r="I959" s="34" t="s">
        <v>3899</v>
      </c>
      <c r="J959" s="35" t="s">
        <v>4162</v>
      </c>
      <c r="K959" s="39" t="s">
        <v>4163</v>
      </c>
      <c r="L959" s="54" t="s">
        <v>3003</v>
      </c>
      <c r="M959" s="54" t="s">
        <v>4202</v>
      </c>
      <c r="N959" s="35" t="s">
        <v>1079</v>
      </c>
      <c r="O959" s="36" t="s">
        <v>392</v>
      </c>
      <c r="P959" s="35" t="s">
        <v>48</v>
      </c>
    </row>
    <row r="960" spans="2:17" s="54" customFormat="1" x14ac:dyDescent="0.25">
      <c r="B960" s="54" t="s">
        <v>4203</v>
      </c>
      <c r="C960" s="34" t="s">
        <v>4204</v>
      </c>
      <c r="D960" s="34" t="s">
        <v>3668</v>
      </c>
      <c r="E960" s="54" t="s">
        <v>4205</v>
      </c>
      <c r="F960" s="54" t="s">
        <v>4206</v>
      </c>
      <c r="G960" s="54" t="s">
        <v>48</v>
      </c>
      <c r="H960" s="54" t="s">
        <v>386</v>
      </c>
      <c r="I960" s="34" t="s">
        <v>3899</v>
      </c>
      <c r="J960" s="35" t="s">
        <v>4162</v>
      </c>
      <c r="K960" s="39" t="s">
        <v>4163</v>
      </c>
      <c r="L960" s="54" t="s">
        <v>3003</v>
      </c>
      <c r="M960" s="54" t="s">
        <v>4207</v>
      </c>
      <c r="N960" s="35" t="s">
        <v>1079</v>
      </c>
      <c r="O960" s="36" t="s">
        <v>392</v>
      </c>
      <c r="P960" s="35" t="s">
        <v>48</v>
      </c>
    </row>
    <row r="961" spans="1:17" s="54" customFormat="1" x14ac:dyDescent="0.25">
      <c r="B961" s="54" t="s">
        <v>4208</v>
      </c>
      <c r="C961" s="34" t="s">
        <v>2276</v>
      </c>
      <c r="D961" s="34" t="s">
        <v>1869</v>
      </c>
      <c r="E961" s="54" t="s">
        <v>4209</v>
      </c>
      <c r="F961" s="54" t="s">
        <v>4210</v>
      </c>
      <c r="G961" s="54" t="s">
        <v>385</v>
      </c>
      <c r="H961" s="54" t="s">
        <v>386</v>
      </c>
      <c r="I961" s="34" t="s">
        <v>3899</v>
      </c>
      <c r="J961" s="35" t="s">
        <v>4162</v>
      </c>
      <c r="K961" s="39" t="s">
        <v>4163</v>
      </c>
      <c r="L961" s="54" t="s">
        <v>3003</v>
      </c>
      <c r="M961" s="54" t="s">
        <v>4207</v>
      </c>
      <c r="N961" s="35" t="s">
        <v>1079</v>
      </c>
      <c r="O961" s="36" t="s">
        <v>392</v>
      </c>
      <c r="P961" s="35" t="s">
        <v>48</v>
      </c>
    </row>
    <row r="962" spans="1:17" s="54" customFormat="1" x14ac:dyDescent="0.25">
      <c r="B962" s="54" t="s">
        <v>4211</v>
      </c>
      <c r="C962" s="34" t="s">
        <v>1852</v>
      </c>
      <c r="D962" s="34" t="s">
        <v>4212</v>
      </c>
      <c r="E962" s="54" t="s">
        <v>4213</v>
      </c>
      <c r="F962" s="54" t="s">
        <v>4214</v>
      </c>
      <c r="G962" s="54" t="s">
        <v>48</v>
      </c>
      <c r="H962" s="54" t="s">
        <v>386</v>
      </c>
      <c r="I962" s="34" t="s">
        <v>3899</v>
      </c>
      <c r="J962" s="35" t="s">
        <v>4162</v>
      </c>
      <c r="K962" s="39" t="s">
        <v>4163</v>
      </c>
      <c r="L962" s="54" t="s">
        <v>3003</v>
      </c>
      <c r="M962" s="54" t="s">
        <v>4215</v>
      </c>
      <c r="N962" s="35" t="s">
        <v>1079</v>
      </c>
      <c r="O962" s="36" t="s">
        <v>392</v>
      </c>
      <c r="P962" s="35" t="s">
        <v>48</v>
      </c>
    </row>
    <row r="963" spans="1:17" s="54" customFormat="1" x14ac:dyDescent="0.25">
      <c r="B963" s="54" t="s">
        <v>4216</v>
      </c>
      <c r="C963" s="34" t="s">
        <v>520</v>
      </c>
      <c r="D963" s="34" t="s">
        <v>4217</v>
      </c>
      <c r="E963" s="54" t="s">
        <v>4218</v>
      </c>
      <c r="F963" s="54" t="s">
        <v>4219</v>
      </c>
      <c r="G963" s="54" t="s">
        <v>48</v>
      </c>
      <c r="H963" s="54" t="s">
        <v>386</v>
      </c>
      <c r="I963" s="34" t="s">
        <v>3899</v>
      </c>
      <c r="J963" s="35" t="s">
        <v>4162</v>
      </c>
      <c r="K963" s="39" t="s">
        <v>4163</v>
      </c>
      <c r="L963" s="54" t="s">
        <v>3003</v>
      </c>
      <c r="M963" s="54" t="s">
        <v>4220</v>
      </c>
      <c r="N963" s="35" t="s">
        <v>1079</v>
      </c>
      <c r="O963" s="36" t="s">
        <v>392</v>
      </c>
      <c r="P963" s="35" t="s">
        <v>48</v>
      </c>
    </row>
    <row r="964" spans="1:17" s="54" customFormat="1" x14ac:dyDescent="0.25">
      <c r="B964" s="54" t="s">
        <v>4221</v>
      </c>
      <c r="C964" s="34" t="s">
        <v>4222</v>
      </c>
      <c r="D964" s="34" t="s">
        <v>4223</v>
      </c>
      <c r="E964" s="54" t="s">
        <v>4224</v>
      </c>
      <c r="F964" s="54" t="s">
        <v>2618</v>
      </c>
      <c r="G964" s="54" t="s">
        <v>48</v>
      </c>
      <c r="H964" s="54" t="s">
        <v>386</v>
      </c>
      <c r="I964" s="34" t="s">
        <v>3899</v>
      </c>
      <c r="J964" s="35" t="s">
        <v>4162</v>
      </c>
      <c r="K964" s="39" t="s">
        <v>4163</v>
      </c>
      <c r="L964" s="54" t="s">
        <v>3003</v>
      </c>
      <c r="M964" s="54" t="s">
        <v>4225</v>
      </c>
      <c r="N964" s="35" t="s">
        <v>1079</v>
      </c>
      <c r="O964" s="36" t="s">
        <v>392</v>
      </c>
      <c r="P964" s="35" t="s">
        <v>48</v>
      </c>
      <c r="Q964" s="54" t="s">
        <v>1088</v>
      </c>
    </row>
    <row r="965" spans="1:17" s="54" customFormat="1" x14ac:dyDescent="0.25">
      <c r="B965" s="54" t="s">
        <v>4226</v>
      </c>
      <c r="C965" s="34" t="s">
        <v>4227</v>
      </c>
      <c r="D965" s="34" t="s">
        <v>1848</v>
      </c>
      <c r="E965" s="54" t="s">
        <v>4228</v>
      </c>
      <c r="F965" s="54" t="s">
        <v>4229</v>
      </c>
      <c r="G965" s="54" t="s">
        <v>385</v>
      </c>
      <c r="H965" s="54" t="s">
        <v>386</v>
      </c>
      <c r="I965" s="34" t="s">
        <v>3899</v>
      </c>
      <c r="J965" s="35" t="s">
        <v>4230</v>
      </c>
      <c r="K965" s="38" t="s">
        <v>4231</v>
      </c>
      <c r="L965" s="54" t="s">
        <v>3316</v>
      </c>
      <c r="M965" s="54" t="s">
        <v>4232</v>
      </c>
      <c r="N965" s="35" t="s">
        <v>1440</v>
      </c>
      <c r="O965" s="36" t="s">
        <v>392</v>
      </c>
      <c r="P965" s="35" t="s">
        <v>48</v>
      </c>
    </row>
    <row r="966" spans="1:17" s="54" customFormat="1" x14ac:dyDescent="0.25">
      <c r="B966" s="54" t="s">
        <v>4233</v>
      </c>
      <c r="C966" s="34" t="s">
        <v>3273</v>
      </c>
      <c r="D966" s="34" t="s">
        <v>466</v>
      </c>
      <c r="E966" s="54" t="s">
        <v>4234</v>
      </c>
      <c r="F966" s="54" t="s">
        <v>4235</v>
      </c>
      <c r="G966" s="54" t="s">
        <v>48</v>
      </c>
      <c r="H966" s="54" t="s">
        <v>386</v>
      </c>
      <c r="I966" s="34" t="s">
        <v>3899</v>
      </c>
      <c r="J966" s="35" t="s">
        <v>4230</v>
      </c>
      <c r="K966" s="38" t="s">
        <v>4231</v>
      </c>
      <c r="L966" s="54" t="s">
        <v>3316</v>
      </c>
      <c r="M966" s="54" t="s">
        <v>4232</v>
      </c>
      <c r="N966" s="35" t="s">
        <v>1440</v>
      </c>
      <c r="O966" s="36" t="s">
        <v>392</v>
      </c>
      <c r="P966" s="35" t="s">
        <v>48</v>
      </c>
    </row>
    <row r="967" spans="1:17" s="54" customFormat="1" x14ac:dyDescent="0.25">
      <c r="B967" s="54" t="s">
        <v>4236</v>
      </c>
      <c r="C967" s="34" t="s">
        <v>1982</v>
      </c>
      <c r="D967" s="34" t="s">
        <v>2560</v>
      </c>
      <c r="E967" s="54" t="s">
        <v>4237</v>
      </c>
      <c r="F967" s="54" t="s">
        <v>4238</v>
      </c>
      <c r="G967" s="54" t="s">
        <v>48</v>
      </c>
      <c r="H967" s="54" t="s">
        <v>386</v>
      </c>
      <c r="I967" s="34" t="s">
        <v>3899</v>
      </c>
      <c r="J967" s="35" t="s">
        <v>4230</v>
      </c>
      <c r="K967" s="38" t="s">
        <v>4231</v>
      </c>
      <c r="L967" s="54" t="s">
        <v>3316</v>
      </c>
      <c r="M967" s="54" t="s">
        <v>4232</v>
      </c>
      <c r="N967" s="35" t="s">
        <v>1440</v>
      </c>
      <c r="O967" s="36" t="s">
        <v>392</v>
      </c>
      <c r="P967" s="35" t="s">
        <v>48</v>
      </c>
    </row>
    <row r="968" spans="1:17" s="54" customFormat="1" x14ac:dyDescent="0.25">
      <c r="B968" s="54" t="s">
        <v>4239</v>
      </c>
      <c r="C968" s="34" t="s">
        <v>4240</v>
      </c>
      <c r="D968" s="34" t="s">
        <v>4241</v>
      </c>
      <c r="E968" s="54" t="s">
        <v>4242</v>
      </c>
      <c r="F968" s="54" t="s">
        <v>4243</v>
      </c>
      <c r="G968" s="54" t="s">
        <v>48</v>
      </c>
      <c r="H968" s="54" t="s">
        <v>386</v>
      </c>
      <c r="I968" s="34" t="s">
        <v>3899</v>
      </c>
      <c r="J968" s="35" t="s">
        <v>4230</v>
      </c>
      <c r="K968" s="38" t="s">
        <v>4231</v>
      </c>
      <c r="L968" s="54" t="s">
        <v>3316</v>
      </c>
      <c r="M968" s="54" t="s">
        <v>4232</v>
      </c>
      <c r="N968" s="35" t="s">
        <v>1440</v>
      </c>
      <c r="O968" s="36" t="s">
        <v>392</v>
      </c>
      <c r="P968" s="35" t="s">
        <v>48</v>
      </c>
    </row>
    <row r="969" spans="1:17" s="54" customFormat="1" x14ac:dyDescent="0.25">
      <c r="A969" s="37"/>
      <c r="B969" s="54" t="s">
        <v>4244</v>
      </c>
      <c r="C969" s="34" t="s">
        <v>4245</v>
      </c>
      <c r="D969" s="34" t="s">
        <v>3034</v>
      </c>
      <c r="E969" s="54" t="s">
        <v>4246</v>
      </c>
      <c r="F969" s="54" t="s">
        <v>2801</v>
      </c>
      <c r="G969" s="54" t="s">
        <v>48</v>
      </c>
      <c r="H969" s="54" t="s">
        <v>386</v>
      </c>
      <c r="I969" s="34" t="s">
        <v>3899</v>
      </c>
      <c r="J969" s="35" t="s">
        <v>4230</v>
      </c>
      <c r="K969" s="38" t="s">
        <v>4231</v>
      </c>
      <c r="L969" s="54" t="s">
        <v>3399</v>
      </c>
      <c r="M969" s="54" t="s">
        <v>4232</v>
      </c>
      <c r="N969" s="35" t="s">
        <v>1440</v>
      </c>
      <c r="O969" s="36" t="s">
        <v>392</v>
      </c>
      <c r="P969" s="35" t="s">
        <v>48</v>
      </c>
    </row>
    <row r="970" spans="1:17" s="54" customFormat="1" x14ac:dyDescent="0.25">
      <c r="B970" s="54" t="s">
        <v>4247</v>
      </c>
      <c r="C970" s="34" t="s">
        <v>1621</v>
      </c>
      <c r="D970" s="34" t="s">
        <v>4248</v>
      </c>
      <c r="E970" s="54" t="s">
        <v>4249</v>
      </c>
      <c r="F970" s="54" t="s">
        <v>4250</v>
      </c>
      <c r="G970" s="54" t="s">
        <v>48</v>
      </c>
      <c r="H970" s="54" t="s">
        <v>386</v>
      </c>
      <c r="I970" s="34" t="s">
        <v>3899</v>
      </c>
      <c r="J970" s="35" t="s">
        <v>4230</v>
      </c>
      <c r="K970" s="38" t="s">
        <v>4231</v>
      </c>
      <c r="L970" s="54" t="s">
        <v>3316</v>
      </c>
      <c r="M970" s="54" t="s">
        <v>4232</v>
      </c>
      <c r="N970" s="35" t="s">
        <v>1440</v>
      </c>
      <c r="O970" s="36" t="s">
        <v>392</v>
      </c>
      <c r="P970" s="35" t="s">
        <v>48</v>
      </c>
    </row>
    <row r="971" spans="1:17" s="54" customFormat="1" x14ac:dyDescent="0.25">
      <c r="B971" s="54" t="s">
        <v>4251</v>
      </c>
      <c r="C971" s="34" t="s">
        <v>4252</v>
      </c>
      <c r="D971" s="34" t="s">
        <v>4253</v>
      </c>
      <c r="E971" s="54" t="s">
        <v>4254</v>
      </c>
      <c r="F971" s="54" t="s">
        <v>4255</v>
      </c>
      <c r="G971" s="54" t="s">
        <v>48</v>
      </c>
      <c r="H971" s="54" t="s">
        <v>386</v>
      </c>
      <c r="I971" s="34" t="s">
        <v>3899</v>
      </c>
      <c r="J971" s="35" t="s">
        <v>4230</v>
      </c>
      <c r="K971" s="38" t="s">
        <v>4231</v>
      </c>
      <c r="L971" s="54" t="s">
        <v>3316</v>
      </c>
      <c r="M971" s="54" t="s">
        <v>4232</v>
      </c>
      <c r="N971" s="35" t="s">
        <v>1440</v>
      </c>
      <c r="O971" s="36" t="s">
        <v>392</v>
      </c>
      <c r="P971" s="35" t="s">
        <v>48</v>
      </c>
    </row>
    <row r="972" spans="1:17" s="54" customFormat="1" x14ac:dyDescent="0.25">
      <c r="B972" s="54" t="s">
        <v>4256</v>
      </c>
      <c r="C972" s="34" t="s">
        <v>4257</v>
      </c>
      <c r="D972" s="34" t="s">
        <v>4258</v>
      </c>
      <c r="E972" s="54" t="s">
        <v>4259</v>
      </c>
      <c r="F972" s="54" t="s">
        <v>4260</v>
      </c>
      <c r="G972" s="54" t="s">
        <v>385</v>
      </c>
      <c r="H972" s="54" t="s">
        <v>386</v>
      </c>
      <c r="I972" s="34" t="s">
        <v>3899</v>
      </c>
      <c r="J972" s="35" t="s">
        <v>4230</v>
      </c>
      <c r="K972" s="38" t="s">
        <v>4231</v>
      </c>
      <c r="L972" s="54" t="s">
        <v>3316</v>
      </c>
      <c r="M972" s="54" t="s">
        <v>4232</v>
      </c>
      <c r="N972" s="35" t="s">
        <v>1440</v>
      </c>
      <c r="O972" s="36" t="s">
        <v>392</v>
      </c>
      <c r="P972" s="35" t="s">
        <v>48</v>
      </c>
    </row>
    <row r="973" spans="1:17" s="54" customFormat="1" x14ac:dyDescent="0.25">
      <c r="B973" s="54" t="s">
        <v>4261</v>
      </c>
      <c r="C973" s="34" t="s">
        <v>4262</v>
      </c>
      <c r="D973" s="34" t="s">
        <v>4263</v>
      </c>
      <c r="E973" s="54" t="s">
        <v>4264</v>
      </c>
      <c r="F973" s="54" t="s">
        <v>4265</v>
      </c>
      <c r="G973" s="54" t="s">
        <v>48</v>
      </c>
      <c r="H973" s="54" t="s">
        <v>386</v>
      </c>
      <c r="I973" s="34" t="s">
        <v>3899</v>
      </c>
      <c r="J973" s="35" t="s">
        <v>4230</v>
      </c>
      <c r="K973" s="38" t="s">
        <v>4231</v>
      </c>
      <c r="L973" s="54" t="s">
        <v>3316</v>
      </c>
      <c r="M973" s="54" t="s">
        <v>4232</v>
      </c>
      <c r="N973" s="35" t="s">
        <v>1440</v>
      </c>
      <c r="O973" s="36" t="s">
        <v>392</v>
      </c>
      <c r="P973" s="35" t="s">
        <v>48</v>
      </c>
    </row>
    <row r="974" spans="1:17" s="54" customFormat="1" x14ac:dyDescent="0.25">
      <c r="B974" s="54" t="s">
        <v>4266</v>
      </c>
      <c r="C974" s="34" t="s">
        <v>4267</v>
      </c>
      <c r="D974" s="34" t="s">
        <v>3544</v>
      </c>
      <c r="E974" s="54" t="s">
        <v>4268</v>
      </c>
      <c r="F974" s="54" t="s">
        <v>4269</v>
      </c>
      <c r="G974" s="54" t="s">
        <v>48</v>
      </c>
      <c r="H974" s="54" t="s">
        <v>386</v>
      </c>
      <c r="I974" s="34" t="s">
        <v>3899</v>
      </c>
      <c r="J974" s="35" t="s">
        <v>4230</v>
      </c>
      <c r="K974" s="38" t="s">
        <v>4231</v>
      </c>
      <c r="L974" s="54" t="s">
        <v>3316</v>
      </c>
      <c r="M974" s="54" t="s">
        <v>4232</v>
      </c>
      <c r="N974" s="35" t="s">
        <v>1440</v>
      </c>
      <c r="O974" s="36" t="s">
        <v>392</v>
      </c>
      <c r="P974" s="35" t="s">
        <v>48</v>
      </c>
    </row>
    <row r="975" spans="1:17" s="54" customFormat="1" x14ac:dyDescent="0.25">
      <c r="B975" s="54" t="s">
        <v>4270</v>
      </c>
      <c r="C975" s="34" t="s">
        <v>4079</v>
      </c>
      <c r="D975" s="34" t="s">
        <v>3288</v>
      </c>
      <c r="E975" s="54" t="s">
        <v>4271</v>
      </c>
      <c r="F975" s="54" t="s">
        <v>2858</v>
      </c>
      <c r="G975" s="54" t="s">
        <v>48</v>
      </c>
      <c r="H975" s="54" t="s">
        <v>386</v>
      </c>
      <c r="I975" s="34" t="s">
        <v>3899</v>
      </c>
      <c r="J975" s="35" t="s">
        <v>4230</v>
      </c>
      <c r="K975" s="38" t="s">
        <v>4231</v>
      </c>
      <c r="L975" s="54" t="s">
        <v>3316</v>
      </c>
      <c r="M975" s="54" t="s">
        <v>4232</v>
      </c>
      <c r="N975" s="35" t="s">
        <v>1440</v>
      </c>
      <c r="O975" s="36" t="s">
        <v>392</v>
      </c>
      <c r="P975" s="35" t="s">
        <v>48</v>
      </c>
    </row>
    <row r="976" spans="1:17" s="54" customFormat="1" x14ac:dyDescent="0.25">
      <c r="B976" s="54" t="s">
        <v>4272</v>
      </c>
      <c r="C976" s="34" t="s">
        <v>2563</v>
      </c>
      <c r="D976" s="34" t="s">
        <v>4273</v>
      </c>
      <c r="E976" s="54" t="s">
        <v>4274</v>
      </c>
      <c r="F976" s="54" t="s">
        <v>2867</v>
      </c>
      <c r="G976" s="54" t="s">
        <v>48</v>
      </c>
      <c r="H976" s="54" t="s">
        <v>386</v>
      </c>
      <c r="I976" s="34" t="s">
        <v>3899</v>
      </c>
      <c r="J976" s="35" t="s">
        <v>4230</v>
      </c>
      <c r="K976" s="38" t="s">
        <v>4231</v>
      </c>
      <c r="L976" s="54" t="s">
        <v>3316</v>
      </c>
      <c r="M976" s="54" t="s">
        <v>4232</v>
      </c>
      <c r="N976" s="35" t="s">
        <v>1440</v>
      </c>
      <c r="O976" s="36" t="s">
        <v>392</v>
      </c>
      <c r="P976" s="35" t="s">
        <v>48</v>
      </c>
    </row>
    <row r="977" spans="2:16" s="54" customFormat="1" x14ac:dyDescent="0.25">
      <c r="B977" s="54" t="s">
        <v>4275</v>
      </c>
      <c r="C977" s="34" t="s">
        <v>3329</v>
      </c>
      <c r="D977" s="34" t="s">
        <v>4276</v>
      </c>
      <c r="E977" s="54" t="s">
        <v>4277</v>
      </c>
      <c r="F977" s="54" t="s">
        <v>4278</v>
      </c>
      <c r="G977" s="54" t="s">
        <v>48</v>
      </c>
      <c r="H977" s="54" t="s">
        <v>386</v>
      </c>
      <c r="I977" s="34" t="s">
        <v>3899</v>
      </c>
      <c r="J977" s="35" t="s">
        <v>4230</v>
      </c>
      <c r="K977" s="38" t="s">
        <v>4231</v>
      </c>
      <c r="L977" s="54" t="s">
        <v>3316</v>
      </c>
      <c r="M977" s="54" t="s">
        <v>4232</v>
      </c>
      <c r="N977" s="35" t="s">
        <v>1440</v>
      </c>
      <c r="O977" s="36" t="s">
        <v>392</v>
      </c>
      <c r="P977" s="35" t="s">
        <v>48</v>
      </c>
    </row>
    <row r="978" spans="2:16" s="54" customFormat="1" x14ac:dyDescent="0.25">
      <c r="B978" s="54" t="s">
        <v>4279</v>
      </c>
      <c r="C978" s="34" t="s">
        <v>4280</v>
      </c>
      <c r="D978" s="34" t="s">
        <v>1137</v>
      </c>
      <c r="E978" s="54" t="s">
        <v>4281</v>
      </c>
      <c r="F978" s="54" t="s">
        <v>1514</v>
      </c>
      <c r="G978" s="54" t="s">
        <v>48</v>
      </c>
      <c r="H978" s="54" t="s">
        <v>386</v>
      </c>
      <c r="I978" s="34" t="s">
        <v>3899</v>
      </c>
      <c r="J978" s="35" t="s">
        <v>4230</v>
      </c>
      <c r="K978" s="38" t="s">
        <v>4231</v>
      </c>
      <c r="L978" s="54" t="s">
        <v>3316</v>
      </c>
      <c r="M978" s="54" t="s">
        <v>4232</v>
      </c>
      <c r="N978" s="35" t="s">
        <v>1440</v>
      </c>
      <c r="O978" s="36" t="s">
        <v>392</v>
      </c>
      <c r="P978" s="35" t="s">
        <v>48</v>
      </c>
    </row>
    <row r="979" spans="2:16" s="54" customFormat="1" x14ac:dyDescent="0.25">
      <c r="B979" s="54" t="s">
        <v>4282</v>
      </c>
      <c r="C979" s="34" t="s">
        <v>4283</v>
      </c>
      <c r="D979" s="34" t="s">
        <v>2424</v>
      </c>
      <c r="E979" s="54" t="s">
        <v>4284</v>
      </c>
      <c r="F979" s="54" t="s">
        <v>4285</v>
      </c>
      <c r="G979" s="54" t="s">
        <v>48</v>
      </c>
      <c r="H979" s="54" t="s">
        <v>386</v>
      </c>
      <c r="I979" s="34" t="s">
        <v>3899</v>
      </c>
      <c r="J979" s="35" t="s">
        <v>4230</v>
      </c>
      <c r="K979" s="38" t="s">
        <v>4231</v>
      </c>
      <c r="L979" s="54" t="s">
        <v>3316</v>
      </c>
      <c r="M979" s="54" t="s">
        <v>4232</v>
      </c>
      <c r="N979" s="35" t="s">
        <v>1440</v>
      </c>
      <c r="O979" s="36" t="s">
        <v>392</v>
      </c>
      <c r="P979" s="35" t="s">
        <v>48</v>
      </c>
    </row>
    <row r="980" spans="2:16" s="54" customFormat="1" x14ac:dyDescent="0.25">
      <c r="B980" s="54" t="s">
        <v>4286</v>
      </c>
      <c r="C980" s="34" t="s">
        <v>4287</v>
      </c>
      <c r="D980" s="34" t="s">
        <v>2424</v>
      </c>
      <c r="E980" s="54" t="s">
        <v>4288</v>
      </c>
      <c r="F980" s="54" t="s">
        <v>4289</v>
      </c>
      <c r="G980" s="54" t="s">
        <v>48</v>
      </c>
      <c r="H980" s="54" t="s">
        <v>386</v>
      </c>
      <c r="I980" s="34" t="s">
        <v>3899</v>
      </c>
      <c r="J980" s="35" t="s">
        <v>4230</v>
      </c>
      <c r="K980" s="38" t="s">
        <v>4231</v>
      </c>
      <c r="L980" s="54" t="s">
        <v>3316</v>
      </c>
      <c r="M980" s="54" t="s">
        <v>4232</v>
      </c>
      <c r="N980" s="35" t="s">
        <v>1440</v>
      </c>
      <c r="O980" s="36" t="s">
        <v>392</v>
      </c>
      <c r="P980" s="35" t="s">
        <v>48</v>
      </c>
    </row>
    <row r="981" spans="2:16" s="54" customFormat="1" x14ac:dyDescent="0.25">
      <c r="B981" s="54" t="s">
        <v>4290</v>
      </c>
      <c r="C981" s="34" t="s">
        <v>2716</v>
      </c>
      <c r="D981" s="34" t="s">
        <v>4291</v>
      </c>
      <c r="E981" s="54" t="s">
        <v>4292</v>
      </c>
      <c r="F981" s="54" t="s">
        <v>4293</v>
      </c>
      <c r="G981" s="54" t="s">
        <v>48</v>
      </c>
      <c r="H981" s="54" t="s">
        <v>386</v>
      </c>
      <c r="I981" s="34" t="s">
        <v>3899</v>
      </c>
      <c r="J981" s="35" t="s">
        <v>4230</v>
      </c>
      <c r="K981" s="38" t="s">
        <v>4231</v>
      </c>
      <c r="L981" s="54" t="s">
        <v>3316</v>
      </c>
      <c r="M981" s="54" t="s">
        <v>4232</v>
      </c>
      <c r="N981" s="35" t="s">
        <v>1440</v>
      </c>
      <c r="O981" s="36" t="s">
        <v>392</v>
      </c>
      <c r="P981" s="35" t="s">
        <v>48</v>
      </c>
    </row>
    <row r="982" spans="2:16" s="54" customFormat="1" x14ac:dyDescent="0.25">
      <c r="B982" s="54" t="s">
        <v>4294</v>
      </c>
      <c r="C982" s="34" t="s">
        <v>1319</v>
      </c>
      <c r="D982" s="34" t="s">
        <v>3534</v>
      </c>
      <c r="E982" s="54" t="s">
        <v>4295</v>
      </c>
      <c r="F982" s="54" t="s">
        <v>1809</v>
      </c>
      <c r="G982" s="54" t="s">
        <v>48</v>
      </c>
      <c r="H982" s="54" t="s">
        <v>386</v>
      </c>
      <c r="I982" s="34" t="s">
        <v>3899</v>
      </c>
      <c r="J982" s="35" t="s">
        <v>4230</v>
      </c>
      <c r="K982" s="38" t="s">
        <v>4231</v>
      </c>
      <c r="L982" s="54" t="s">
        <v>3316</v>
      </c>
      <c r="M982" s="54" t="s">
        <v>4232</v>
      </c>
      <c r="N982" s="35" t="s">
        <v>1440</v>
      </c>
      <c r="O982" s="36" t="s">
        <v>392</v>
      </c>
      <c r="P982" s="35" t="s">
        <v>48</v>
      </c>
    </row>
    <row r="983" spans="2:16" s="54" customFormat="1" x14ac:dyDescent="0.25">
      <c r="B983" s="54" t="s">
        <v>4296</v>
      </c>
      <c r="C983" s="34" t="s">
        <v>3410</v>
      </c>
      <c r="D983" s="34" t="s">
        <v>4297</v>
      </c>
      <c r="E983" s="54" t="s">
        <v>4298</v>
      </c>
      <c r="F983" s="54" t="s">
        <v>4214</v>
      </c>
      <c r="G983" s="54" t="s">
        <v>48</v>
      </c>
      <c r="H983" s="54" t="s">
        <v>386</v>
      </c>
      <c r="I983" s="34" t="s">
        <v>3899</v>
      </c>
      <c r="J983" s="35" t="s">
        <v>4230</v>
      </c>
      <c r="K983" s="38" t="s">
        <v>4231</v>
      </c>
      <c r="L983" s="54" t="s">
        <v>3316</v>
      </c>
      <c r="M983" s="54" t="s">
        <v>4232</v>
      </c>
      <c r="N983" s="35" t="s">
        <v>1440</v>
      </c>
      <c r="O983" s="36" t="s">
        <v>392</v>
      </c>
      <c r="P983" s="35" t="s">
        <v>48</v>
      </c>
    </row>
    <row r="984" spans="2:16" s="54" customFormat="1" x14ac:dyDescent="0.25">
      <c r="B984" s="54" t="s">
        <v>4299</v>
      </c>
      <c r="C984" s="34" t="s">
        <v>4193</v>
      </c>
      <c r="D984" s="34" t="s">
        <v>4300</v>
      </c>
      <c r="E984" s="54" t="s">
        <v>4301</v>
      </c>
      <c r="F984" s="54" t="s">
        <v>4214</v>
      </c>
      <c r="G984" s="54" t="s">
        <v>48</v>
      </c>
      <c r="H984" s="54" t="s">
        <v>386</v>
      </c>
      <c r="I984" s="34" t="s">
        <v>3899</v>
      </c>
      <c r="J984" s="35" t="s">
        <v>4230</v>
      </c>
      <c r="K984" s="38" t="s">
        <v>4231</v>
      </c>
      <c r="L984" s="54" t="s">
        <v>3316</v>
      </c>
      <c r="M984" s="54" t="s">
        <v>4232</v>
      </c>
      <c r="N984" s="35" t="s">
        <v>1440</v>
      </c>
      <c r="O984" s="36" t="s">
        <v>392</v>
      </c>
      <c r="P984" s="35" t="s">
        <v>48</v>
      </c>
    </row>
    <row r="985" spans="2:16" s="54" customFormat="1" x14ac:dyDescent="0.25">
      <c r="B985" s="54" t="s">
        <v>4302</v>
      </c>
      <c r="C985" s="34" t="s">
        <v>4303</v>
      </c>
      <c r="D985" s="34" t="s">
        <v>2401</v>
      </c>
      <c r="E985" s="54" t="s">
        <v>4304</v>
      </c>
      <c r="F985" s="54" t="s">
        <v>4214</v>
      </c>
      <c r="G985" s="54" t="s">
        <v>48</v>
      </c>
      <c r="H985" s="54" t="s">
        <v>386</v>
      </c>
      <c r="I985" s="34" t="s">
        <v>3899</v>
      </c>
      <c r="J985" s="35" t="s">
        <v>4230</v>
      </c>
      <c r="K985" s="38" t="s">
        <v>4231</v>
      </c>
      <c r="L985" s="54" t="s">
        <v>3316</v>
      </c>
      <c r="M985" s="54" t="s">
        <v>4232</v>
      </c>
      <c r="N985" s="35" t="s">
        <v>1440</v>
      </c>
      <c r="O985" s="36" t="s">
        <v>392</v>
      </c>
      <c r="P985" s="35" t="s">
        <v>48</v>
      </c>
    </row>
    <row r="986" spans="2:16" s="54" customFormat="1" x14ac:dyDescent="0.25">
      <c r="B986" s="54" t="s">
        <v>4305</v>
      </c>
      <c r="C986" s="34" t="s">
        <v>4306</v>
      </c>
      <c r="D986" s="34" t="s">
        <v>4307</v>
      </c>
      <c r="E986" s="54" t="s">
        <v>4308</v>
      </c>
      <c r="F986" s="54" t="s">
        <v>3574</v>
      </c>
      <c r="G986" s="54" t="s">
        <v>48</v>
      </c>
      <c r="H986" s="54" t="s">
        <v>386</v>
      </c>
      <c r="I986" s="34" t="s">
        <v>3899</v>
      </c>
      <c r="J986" s="35" t="s">
        <v>4230</v>
      </c>
      <c r="K986" s="38" t="s">
        <v>4231</v>
      </c>
      <c r="L986" s="54" t="s">
        <v>3316</v>
      </c>
      <c r="M986" s="54" t="s">
        <v>4232</v>
      </c>
      <c r="N986" s="35" t="s">
        <v>1440</v>
      </c>
      <c r="O986" s="36" t="s">
        <v>392</v>
      </c>
      <c r="P986" s="35" t="s">
        <v>48</v>
      </c>
    </row>
    <row r="987" spans="2:16" s="54" customFormat="1" x14ac:dyDescent="0.25">
      <c r="B987" s="54" t="s">
        <v>4309</v>
      </c>
      <c r="C987" s="34" t="s">
        <v>3388</v>
      </c>
      <c r="D987" s="34" t="s">
        <v>4310</v>
      </c>
      <c r="E987" s="54" t="s">
        <v>4311</v>
      </c>
      <c r="F987" s="54" t="s">
        <v>3391</v>
      </c>
      <c r="G987" s="54" t="s">
        <v>48</v>
      </c>
      <c r="H987" s="54" t="s">
        <v>386</v>
      </c>
      <c r="I987" s="34" t="s">
        <v>3899</v>
      </c>
      <c r="J987" s="35" t="s">
        <v>4230</v>
      </c>
      <c r="K987" s="38" t="s">
        <v>4231</v>
      </c>
      <c r="L987" s="54" t="s">
        <v>3316</v>
      </c>
      <c r="M987" s="54" t="s">
        <v>4232</v>
      </c>
      <c r="N987" s="35" t="s">
        <v>1440</v>
      </c>
      <c r="O987" s="36" t="s">
        <v>392</v>
      </c>
      <c r="P987" s="35" t="s">
        <v>48</v>
      </c>
    </row>
    <row r="988" spans="2:16" s="54" customFormat="1" x14ac:dyDescent="0.25">
      <c r="B988" s="54" t="s">
        <v>4312</v>
      </c>
      <c r="C988" s="34" t="s">
        <v>394</v>
      </c>
      <c r="D988" s="34" t="s">
        <v>4313</v>
      </c>
      <c r="E988" s="54" t="s">
        <v>4314</v>
      </c>
      <c r="F988" s="54" t="s">
        <v>3391</v>
      </c>
      <c r="G988" s="54" t="s">
        <v>48</v>
      </c>
      <c r="H988" s="54" t="s">
        <v>386</v>
      </c>
      <c r="I988" s="34" t="s">
        <v>3899</v>
      </c>
      <c r="J988" s="35" t="s">
        <v>4230</v>
      </c>
      <c r="K988" s="38" t="s">
        <v>4231</v>
      </c>
      <c r="L988" s="54" t="s">
        <v>3316</v>
      </c>
      <c r="M988" s="54" t="s">
        <v>4232</v>
      </c>
      <c r="N988" s="35" t="s">
        <v>1440</v>
      </c>
      <c r="O988" s="36" t="s">
        <v>392</v>
      </c>
      <c r="P988" s="35" t="s">
        <v>48</v>
      </c>
    </row>
    <row r="989" spans="2:16" s="54" customFormat="1" x14ac:dyDescent="0.25">
      <c r="B989" s="54" t="s">
        <v>4315</v>
      </c>
      <c r="C989" s="34" t="s">
        <v>1706</v>
      </c>
      <c r="D989" s="34" t="s">
        <v>4316</v>
      </c>
      <c r="E989" s="54" t="s">
        <v>4317</v>
      </c>
      <c r="F989" s="54" t="s">
        <v>4318</v>
      </c>
      <c r="G989" s="54" t="s">
        <v>385</v>
      </c>
      <c r="H989" s="54" t="s">
        <v>386</v>
      </c>
      <c r="I989" s="34" t="s">
        <v>3899</v>
      </c>
      <c r="J989" s="35" t="s">
        <v>4230</v>
      </c>
      <c r="K989" s="38" t="s">
        <v>4231</v>
      </c>
      <c r="L989" s="54" t="s">
        <v>3316</v>
      </c>
      <c r="M989" s="54" t="s">
        <v>4319</v>
      </c>
      <c r="N989" s="35" t="s">
        <v>1440</v>
      </c>
      <c r="O989" s="36" t="s">
        <v>392</v>
      </c>
      <c r="P989" s="35" t="s">
        <v>48</v>
      </c>
    </row>
    <row r="990" spans="2:16" s="54" customFormat="1" x14ac:dyDescent="0.25">
      <c r="B990" s="54" t="s">
        <v>4320</v>
      </c>
      <c r="C990" s="34" t="s">
        <v>1436</v>
      </c>
      <c r="D990" s="34" t="s">
        <v>4321</v>
      </c>
      <c r="E990" s="54" t="s">
        <v>4322</v>
      </c>
      <c r="F990" s="54" t="s">
        <v>4323</v>
      </c>
      <c r="G990" s="54" t="s">
        <v>48</v>
      </c>
      <c r="H990" s="54" t="s">
        <v>386</v>
      </c>
      <c r="I990" s="34" t="s">
        <v>3899</v>
      </c>
      <c r="J990" s="35" t="s">
        <v>4230</v>
      </c>
      <c r="K990" s="38" t="s">
        <v>4231</v>
      </c>
      <c r="L990" s="54" t="s">
        <v>3399</v>
      </c>
      <c r="M990" s="54" t="s">
        <v>4232</v>
      </c>
      <c r="N990" s="35" t="s">
        <v>1440</v>
      </c>
      <c r="O990" s="36" t="s">
        <v>392</v>
      </c>
      <c r="P990" s="35" t="s">
        <v>48</v>
      </c>
    </row>
    <row r="991" spans="2:16" s="54" customFormat="1" x14ac:dyDescent="0.25">
      <c r="B991" s="54" t="s">
        <v>4324</v>
      </c>
      <c r="C991" s="34" t="s">
        <v>1820</v>
      </c>
      <c r="D991" s="34" t="s">
        <v>4325</v>
      </c>
      <c r="E991" s="54" t="s">
        <v>4326</v>
      </c>
      <c r="F991" s="54" t="s">
        <v>3487</v>
      </c>
      <c r="G991" s="54" t="s">
        <v>48</v>
      </c>
      <c r="H991" s="54" t="s">
        <v>386</v>
      </c>
      <c r="I991" s="34" t="s">
        <v>3899</v>
      </c>
      <c r="J991" s="35" t="s">
        <v>4230</v>
      </c>
      <c r="K991" s="38" t="s">
        <v>4231</v>
      </c>
      <c r="L991" s="54" t="s">
        <v>3399</v>
      </c>
      <c r="M991" s="54" t="s">
        <v>4232</v>
      </c>
      <c r="N991" s="35" t="s">
        <v>1440</v>
      </c>
      <c r="O991" s="36" t="s">
        <v>392</v>
      </c>
      <c r="P991" s="35" t="s">
        <v>48</v>
      </c>
    </row>
    <row r="992" spans="2:16" s="54" customFormat="1" x14ac:dyDescent="0.25">
      <c r="B992" s="54" t="s">
        <v>4327</v>
      </c>
      <c r="C992" s="34" t="s">
        <v>4328</v>
      </c>
      <c r="D992" s="34" t="s">
        <v>4329</v>
      </c>
      <c r="E992" s="54" t="s">
        <v>4330</v>
      </c>
      <c r="F992" s="54" t="s">
        <v>4318</v>
      </c>
      <c r="G992" s="54" t="s">
        <v>48</v>
      </c>
      <c r="H992" s="54" t="s">
        <v>637</v>
      </c>
      <c r="I992" s="34" t="s">
        <v>3899</v>
      </c>
      <c r="J992" s="35" t="s">
        <v>4230</v>
      </c>
      <c r="K992" s="38" t="s">
        <v>4231</v>
      </c>
      <c r="L992" s="54" t="s">
        <v>3316</v>
      </c>
      <c r="M992" s="54" t="s">
        <v>4319</v>
      </c>
      <c r="N992" s="35" t="s">
        <v>1440</v>
      </c>
      <c r="O992" s="36" t="s">
        <v>392</v>
      </c>
      <c r="P992" s="35" t="s">
        <v>48</v>
      </c>
    </row>
    <row r="993" spans="1:17" s="54" customFormat="1" x14ac:dyDescent="0.25">
      <c r="B993" s="54" t="s">
        <v>4331</v>
      </c>
      <c r="C993" s="34" t="s">
        <v>4332</v>
      </c>
      <c r="D993" s="34" t="s">
        <v>4333</v>
      </c>
      <c r="E993" s="54" t="s">
        <v>4334</v>
      </c>
      <c r="F993" s="54" t="s">
        <v>2917</v>
      </c>
      <c r="G993" s="54" t="s">
        <v>48</v>
      </c>
      <c r="H993" s="54" t="s">
        <v>668</v>
      </c>
      <c r="I993" s="34" t="s">
        <v>3899</v>
      </c>
      <c r="J993" s="35" t="s">
        <v>4230</v>
      </c>
      <c r="K993" s="38" t="s">
        <v>4231</v>
      </c>
      <c r="L993" s="54" t="s">
        <v>3316</v>
      </c>
      <c r="M993" s="54" t="s">
        <v>4232</v>
      </c>
      <c r="N993" s="35" t="s">
        <v>1440</v>
      </c>
      <c r="O993" s="36" t="s">
        <v>392</v>
      </c>
      <c r="P993" s="35" t="s">
        <v>48</v>
      </c>
    </row>
    <row r="994" spans="1:17" s="54" customFormat="1" x14ac:dyDescent="0.25">
      <c r="B994" s="54" t="s">
        <v>4335</v>
      </c>
      <c r="C994" s="34" t="s">
        <v>1632</v>
      </c>
      <c r="D994" s="34" t="s">
        <v>4316</v>
      </c>
      <c r="E994" s="54" t="s">
        <v>4336</v>
      </c>
      <c r="F994" s="54" t="s">
        <v>4337</v>
      </c>
      <c r="G994" s="54" t="s">
        <v>48</v>
      </c>
      <c r="H994" s="54" t="s">
        <v>386</v>
      </c>
      <c r="I994" s="34" t="s">
        <v>3899</v>
      </c>
      <c r="J994" s="35" t="s">
        <v>4230</v>
      </c>
      <c r="K994" s="38" t="s">
        <v>4231</v>
      </c>
      <c r="L994" s="54" t="s">
        <v>3316</v>
      </c>
      <c r="M994" s="54" t="s">
        <v>4338</v>
      </c>
      <c r="N994" s="35" t="s">
        <v>1079</v>
      </c>
      <c r="O994" s="36" t="s">
        <v>392</v>
      </c>
      <c r="P994" s="35" t="s">
        <v>48</v>
      </c>
      <c r="Q994" s="54" t="s">
        <v>1088</v>
      </c>
    </row>
    <row r="995" spans="1:17" s="54" customFormat="1" x14ac:dyDescent="0.25">
      <c r="B995" s="54" t="s">
        <v>4339</v>
      </c>
      <c r="C995" s="34" t="s">
        <v>1586</v>
      </c>
      <c r="D995" s="34" t="s">
        <v>2596</v>
      </c>
      <c r="E995" s="54" t="s">
        <v>4340</v>
      </c>
      <c r="F995" s="54" t="s">
        <v>4341</v>
      </c>
      <c r="G995" s="54" t="s">
        <v>48</v>
      </c>
      <c r="H995" s="54" t="s">
        <v>386</v>
      </c>
      <c r="I995" s="34" t="s">
        <v>3899</v>
      </c>
      <c r="J995" s="35" t="s">
        <v>4230</v>
      </c>
      <c r="K995" s="38" t="s">
        <v>4231</v>
      </c>
      <c r="L995" s="54" t="s">
        <v>3316</v>
      </c>
      <c r="M995" s="54" t="s">
        <v>4342</v>
      </c>
      <c r="N995" s="35" t="s">
        <v>1079</v>
      </c>
      <c r="O995" s="36" t="s">
        <v>392</v>
      </c>
      <c r="P995" s="35" t="s">
        <v>48</v>
      </c>
      <c r="Q995" s="54" t="s">
        <v>1088</v>
      </c>
    </row>
    <row r="996" spans="1:17" s="54" customFormat="1" x14ac:dyDescent="0.25">
      <c r="B996" s="54" t="s">
        <v>4343</v>
      </c>
      <c r="C996" s="34" t="s">
        <v>4344</v>
      </c>
      <c r="D996" s="34" t="s">
        <v>2708</v>
      </c>
      <c r="E996" s="54" t="s">
        <v>4345</v>
      </c>
      <c r="F996" s="54" t="s">
        <v>4346</v>
      </c>
      <c r="G996" s="54" t="s">
        <v>48</v>
      </c>
      <c r="H996" s="54" t="s">
        <v>386</v>
      </c>
      <c r="I996" s="34" t="s">
        <v>3899</v>
      </c>
      <c r="J996" s="35" t="s">
        <v>4230</v>
      </c>
      <c r="K996" s="38" t="s">
        <v>4231</v>
      </c>
      <c r="L996" s="54" t="s">
        <v>3316</v>
      </c>
      <c r="M996" s="54" t="s">
        <v>4347</v>
      </c>
      <c r="N996" s="35" t="s">
        <v>1079</v>
      </c>
      <c r="O996" s="36" t="s">
        <v>392</v>
      </c>
      <c r="P996" s="35" t="s">
        <v>48</v>
      </c>
      <c r="Q996" s="54" t="s">
        <v>1088</v>
      </c>
    </row>
    <row r="997" spans="1:17" s="54" customFormat="1" x14ac:dyDescent="0.25">
      <c r="B997" s="54" t="s">
        <v>4348</v>
      </c>
      <c r="C997" s="34" t="s">
        <v>4349</v>
      </c>
      <c r="D997" s="34" t="s">
        <v>4350</v>
      </c>
      <c r="E997" s="54" t="s">
        <v>4351</v>
      </c>
      <c r="F997" s="54" t="s">
        <v>4352</v>
      </c>
      <c r="G997" s="54" t="s">
        <v>48</v>
      </c>
      <c r="H997" s="54" t="s">
        <v>386</v>
      </c>
      <c r="I997" s="34" t="s">
        <v>3899</v>
      </c>
      <c r="J997" s="35" t="s">
        <v>4353</v>
      </c>
      <c r="K997" s="39" t="s">
        <v>4354</v>
      </c>
      <c r="L997" s="54" t="s">
        <v>189</v>
      </c>
      <c r="M997" s="54" t="s">
        <v>4355</v>
      </c>
      <c r="N997" s="35" t="s">
        <v>1440</v>
      </c>
      <c r="O997" s="36" t="s">
        <v>392</v>
      </c>
      <c r="P997" s="35" t="s">
        <v>48</v>
      </c>
    </row>
    <row r="998" spans="1:17" s="54" customFormat="1" x14ac:dyDescent="0.25">
      <c r="B998" s="54" t="s">
        <v>4356</v>
      </c>
      <c r="C998" s="34" t="s">
        <v>381</v>
      </c>
      <c r="D998" s="34" t="s">
        <v>4357</v>
      </c>
      <c r="E998" s="54" t="s">
        <v>4358</v>
      </c>
      <c r="F998" s="54" t="s">
        <v>4359</v>
      </c>
      <c r="G998" s="54" t="s">
        <v>385</v>
      </c>
      <c r="H998" s="54" t="s">
        <v>386</v>
      </c>
      <c r="I998" s="34" t="s">
        <v>3899</v>
      </c>
      <c r="J998" s="35" t="s">
        <v>4353</v>
      </c>
      <c r="K998" s="39" t="s">
        <v>4354</v>
      </c>
      <c r="L998" s="54" t="s">
        <v>189</v>
      </c>
      <c r="M998" s="54" t="s">
        <v>4360</v>
      </c>
      <c r="N998" s="35" t="s">
        <v>1079</v>
      </c>
      <c r="O998" s="36" t="s">
        <v>392</v>
      </c>
      <c r="P998" s="35" t="s">
        <v>48</v>
      </c>
    </row>
    <row r="999" spans="1:17" s="54" customFormat="1" x14ac:dyDescent="0.25">
      <c r="B999" s="54" t="s">
        <v>4361</v>
      </c>
      <c r="C999" s="34" t="s">
        <v>4362</v>
      </c>
      <c r="D999" s="34" t="s">
        <v>4363</v>
      </c>
      <c r="E999" s="54" t="s">
        <v>4364</v>
      </c>
      <c r="F999" s="54" t="s">
        <v>3732</v>
      </c>
      <c r="G999" s="54" t="s">
        <v>385</v>
      </c>
      <c r="H999" s="54" t="s">
        <v>386</v>
      </c>
      <c r="I999" s="34" t="s">
        <v>3899</v>
      </c>
      <c r="J999" s="35" t="s">
        <v>4353</v>
      </c>
      <c r="K999" s="39" t="s">
        <v>4354</v>
      </c>
      <c r="L999" s="54" t="s">
        <v>189</v>
      </c>
      <c r="M999" s="54" t="s">
        <v>4360</v>
      </c>
      <c r="N999" s="35" t="s">
        <v>1079</v>
      </c>
      <c r="O999" s="36" t="s">
        <v>392</v>
      </c>
      <c r="P999" s="35" t="s">
        <v>48</v>
      </c>
    </row>
    <row r="1000" spans="1:17" s="54" customFormat="1" x14ac:dyDescent="0.25">
      <c r="B1000" s="54" t="s">
        <v>4365</v>
      </c>
      <c r="C1000" s="34" t="s">
        <v>1379</v>
      </c>
      <c r="D1000" s="34" t="s">
        <v>4366</v>
      </c>
      <c r="E1000" s="54" t="s">
        <v>4367</v>
      </c>
      <c r="F1000" s="54" t="s">
        <v>4368</v>
      </c>
      <c r="G1000" s="54" t="s">
        <v>385</v>
      </c>
      <c r="H1000" s="54" t="s">
        <v>386</v>
      </c>
      <c r="I1000" s="34" t="s">
        <v>3899</v>
      </c>
      <c r="J1000" s="35" t="s">
        <v>4353</v>
      </c>
      <c r="K1000" s="39" t="s">
        <v>4354</v>
      </c>
      <c r="L1000" s="54" t="s">
        <v>189</v>
      </c>
      <c r="M1000" s="54" t="s">
        <v>4360</v>
      </c>
      <c r="N1000" s="35" t="s">
        <v>1079</v>
      </c>
      <c r="O1000" s="36" t="s">
        <v>392</v>
      </c>
      <c r="P1000" s="35" t="s">
        <v>48</v>
      </c>
    </row>
    <row r="1001" spans="1:17" s="54" customFormat="1" x14ac:dyDescent="0.25">
      <c r="B1001" s="54" t="s">
        <v>4369</v>
      </c>
      <c r="C1001" s="34" t="s">
        <v>1774</v>
      </c>
      <c r="D1001" s="34" t="s">
        <v>4370</v>
      </c>
      <c r="E1001" s="54" t="s">
        <v>4371</v>
      </c>
      <c r="F1001" s="54" t="s">
        <v>4372</v>
      </c>
      <c r="G1001" s="54" t="s">
        <v>385</v>
      </c>
      <c r="H1001" s="54" t="s">
        <v>386</v>
      </c>
      <c r="I1001" s="34" t="s">
        <v>3899</v>
      </c>
      <c r="J1001" s="35" t="s">
        <v>4353</v>
      </c>
      <c r="K1001" s="39" t="s">
        <v>4354</v>
      </c>
      <c r="L1001" s="54" t="s">
        <v>189</v>
      </c>
      <c r="M1001" s="54" t="s">
        <v>4373</v>
      </c>
      <c r="N1001" s="35" t="s">
        <v>1079</v>
      </c>
      <c r="O1001" s="36" t="s">
        <v>392</v>
      </c>
      <c r="P1001" s="35" t="s">
        <v>48</v>
      </c>
    </row>
    <row r="1002" spans="1:17" s="54" customFormat="1" x14ac:dyDescent="0.25">
      <c r="B1002" s="54" t="s">
        <v>4374</v>
      </c>
      <c r="C1002" s="34" t="s">
        <v>654</v>
      </c>
      <c r="D1002" s="34" t="s">
        <v>4375</v>
      </c>
      <c r="E1002" s="54" t="s">
        <v>3622</v>
      </c>
      <c r="F1002" s="54" t="s">
        <v>4376</v>
      </c>
      <c r="G1002" s="54" t="s">
        <v>385</v>
      </c>
      <c r="H1002" s="54" t="s">
        <v>386</v>
      </c>
      <c r="I1002" s="34" t="s">
        <v>3899</v>
      </c>
      <c r="J1002" s="35" t="s">
        <v>4353</v>
      </c>
      <c r="K1002" s="39" t="s">
        <v>4354</v>
      </c>
      <c r="L1002" s="54" t="s">
        <v>189</v>
      </c>
      <c r="M1002" s="54" t="s">
        <v>4360</v>
      </c>
      <c r="N1002" s="35" t="s">
        <v>1079</v>
      </c>
      <c r="O1002" s="36" t="s">
        <v>392</v>
      </c>
      <c r="P1002" s="35" t="s">
        <v>48</v>
      </c>
    </row>
    <row r="1003" spans="1:17" s="54" customFormat="1" x14ac:dyDescent="0.25">
      <c r="B1003" s="54" t="s">
        <v>4377</v>
      </c>
      <c r="C1003" s="34" t="s">
        <v>2276</v>
      </c>
      <c r="D1003" s="34" t="s">
        <v>4378</v>
      </c>
      <c r="E1003" s="54" t="s">
        <v>4379</v>
      </c>
      <c r="F1003" s="54" t="s">
        <v>3270</v>
      </c>
      <c r="G1003" s="54" t="s">
        <v>385</v>
      </c>
      <c r="H1003" s="54" t="s">
        <v>386</v>
      </c>
      <c r="I1003" s="34" t="s">
        <v>3899</v>
      </c>
      <c r="J1003" s="35" t="s">
        <v>4353</v>
      </c>
      <c r="K1003" s="39" t="s">
        <v>4354</v>
      </c>
      <c r="L1003" s="54" t="s">
        <v>189</v>
      </c>
      <c r="M1003" s="54" t="s">
        <v>4360</v>
      </c>
      <c r="N1003" s="35" t="s">
        <v>1079</v>
      </c>
      <c r="O1003" s="36" t="s">
        <v>392</v>
      </c>
      <c r="P1003" s="35" t="s">
        <v>48</v>
      </c>
    </row>
    <row r="1004" spans="1:17" s="54" customFormat="1" x14ac:dyDescent="0.25">
      <c r="B1004" s="54" t="s">
        <v>4380</v>
      </c>
      <c r="C1004" s="34" t="s">
        <v>624</v>
      </c>
      <c r="D1004" s="34" t="s">
        <v>4381</v>
      </c>
      <c r="E1004" s="54" t="s">
        <v>4382</v>
      </c>
      <c r="F1004" s="54" t="s">
        <v>4383</v>
      </c>
      <c r="G1004" s="54" t="s">
        <v>48</v>
      </c>
      <c r="H1004" s="54" t="s">
        <v>386</v>
      </c>
      <c r="I1004" s="34" t="s">
        <v>3899</v>
      </c>
      <c r="J1004" s="35" t="s">
        <v>4353</v>
      </c>
      <c r="K1004" s="39" t="s">
        <v>4354</v>
      </c>
      <c r="L1004" s="54" t="s">
        <v>189</v>
      </c>
      <c r="M1004" s="54" t="s">
        <v>4360</v>
      </c>
      <c r="N1004" s="35" t="s">
        <v>1079</v>
      </c>
      <c r="O1004" s="36" t="s">
        <v>392</v>
      </c>
      <c r="P1004" s="35" t="s">
        <v>48</v>
      </c>
    </row>
    <row r="1005" spans="1:17" s="54" customFormat="1" x14ac:dyDescent="0.25">
      <c r="B1005" s="54" t="s">
        <v>4384</v>
      </c>
      <c r="C1005" s="34" t="s">
        <v>381</v>
      </c>
      <c r="D1005" s="34" t="s">
        <v>4385</v>
      </c>
      <c r="E1005" s="54" t="s">
        <v>4386</v>
      </c>
      <c r="F1005" s="54" t="s">
        <v>4387</v>
      </c>
      <c r="G1005" s="54" t="s">
        <v>385</v>
      </c>
      <c r="H1005" s="54" t="s">
        <v>386</v>
      </c>
      <c r="I1005" s="34" t="s">
        <v>3899</v>
      </c>
      <c r="J1005" s="35" t="s">
        <v>4353</v>
      </c>
      <c r="K1005" s="39" t="s">
        <v>4354</v>
      </c>
      <c r="L1005" s="54" t="s">
        <v>189</v>
      </c>
      <c r="M1005" s="54" t="s">
        <v>4360</v>
      </c>
      <c r="N1005" s="35" t="s">
        <v>1079</v>
      </c>
      <c r="O1005" s="36" t="s">
        <v>392</v>
      </c>
      <c r="P1005" s="35" t="s">
        <v>48</v>
      </c>
    </row>
    <row r="1006" spans="1:17" s="54" customFormat="1" x14ac:dyDescent="0.25">
      <c r="B1006" s="54" t="s">
        <v>4388</v>
      </c>
      <c r="C1006" s="34" t="s">
        <v>1621</v>
      </c>
      <c r="D1006" s="34" t="s">
        <v>4389</v>
      </c>
      <c r="E1006" s="54" t="s">
        <v>4390</v>
      </c>
      <c r="F1006" s="54" t="s">
        <v>4391</v>
      </c>
      <c r="G1006" s="54" t="s">
        <v>48</v>
      </c>
      <c r="H1006" s="54" t="s">
        <v>386</v>
      </c>
      <c r="I1006" s="34" t="s">
        <v>3899</v>
      </c>
      <c r="J1006" s="35" t="s">
        <v>4353</v>
      </c>
      <c r="K1006" s="39" t="s">
        <v>4354</v>
      </c>
      <c r="L1006" s="54" t="s">
        <v>189</v>
      </c>
      <c r="M1006" s="54" t="s">
        <v>4360</v>
      </c>
      <c r="N1006" s="35" t="s">
        <v>1079</v>
      </c>
      <c r="O1006" s="36" t="s">
        <v>392</v>
      </c>
      <c r="P1006" s="35" t="s">
        <v>48</v>
      </c>
    </row>
    <row r="1007" spans="1:17" s="54" customFormat="1" x14ac:dyDescent="0.25">
      <c r="B1007" s="54" t="s">
        <v>4392</v>
      </c>
      <c r="C1007" s="34" t="s">
        <v>405</v>
      </c>
      <c r="D1007" s="34" t="s">
        <v>4393</v>
      </c>
      <c r="E1007" s="54" t="s">
        <v>4394</v>
      </c>
      <c r="F1007" s="54" t="s">
        <v>2458</v>
      </c>
      <c r="G1007" s="54" t="s">
        <v>385</v>
      </c>
      <c r="H1007" s="54" t="s">
        <v>386</v>
      </c>
      <c r="I1007" s="34" t="s">
        <v>3899</v>
      </c>
      <c r="J1007" s="35" t="s">
        <v>4353</v>
      </c>
      <c r="K1007" s="39" t="s">
        <v>4354</v>
      </c>
      <c r="L1007" s="54" t="s">
        <v>189</v>
      </c>
      <c r="M1007" s="54" t="s">
        <v>4360</v>
      </c>
      <c r="N1007" s="35" t="s">
        <v>1079</v>
      </c>
      <c r="O1007" s="36" t="s">
        <v>392</v>
      </c>
      <c r="P1007" s="35" t="s">
        <v>48</v>
      </c>
    </row>
    <row r="1008" spans="1:17" s="54" customFormat="1" x14ac:dyDescent="0.25">
      <c r="A1008" s="37"/>
      <c r="B1008" s="54" t="s">
        <v>4395</v>
      </c>
      <c r="C1008" s="34" t="s">
        <v>510</v>
      </c>
      <c r="D1008" s="34" t="s">
        <v>4396</v>
      </c>
      <c r="E1008" s="54" t="s">
        <v>4397</v>
      </c>
      <c r="F1008" s="54" t="s">
        <v>3238</v>
      </c>
      <c r="G1008" s="54" t="s">
        <v>48</v>
      </c>
      <c r="H1008" s="54" t="s">
        <v>386</v>
      </c>
      <c r="I1008" s="34" t="s">
        <v>3899</v>
      </c>
      <c r="J1008" s="35" t="s">
        <v>4353</v>
      </c>
      <c r="K1008" s="39" t="s">
        <v>4354</v>
      </c>
      <c r="L1008" s="54" t="s">
        <v>189</v>
      </c>
      <c r="M1008" s="54" t="s">
        <v>4360</v>
      </c>
      <c r="N1008" s="35" t="s">
        <v>1079</v>
      </c>
      <c r="O1008" s="36" t="s">
        <v>392</v>
      </c>
      <c r="P1008" s="35" t="s">
        <v>48</v>
      </c>
    </row>
    <row r="1009" spans="2:17" s="54" customFormat="1" x14ac:dyDescent="0.25">
      <c r="B1009" s="54" t="s">
        <v>4398</v>
      </c>
      <c r="C1009" s="34" t="s">
        <v>4399</v>
      </c>
      <c r="D1009" s="34" t="s">
        <v>4400</v>
      </c>
      <c r="E1009" s="54" t="s">
        <v>4401</v>
      </c>
      <c r="F1009" s="54" t="s">
        <v>1102</v>
      </c>
      <c r="G1009" s="54" t="s">
        <v>48</v>
      </c>
      <c r="H1009" s="54" t="s">
        <v>386</v>
      </c>
      <c r="I1009" s="34" t="s">
        <v>3899</v>
      </c>
      <c r="J1009" s="35" t="s">
        <v>4353</v>
      </c>
      <c r="K1009" s="39" t="s">
        <v>4354</v>
      </c>
      <c r="L1009" s="54" t="s">
        <v>189</v>
      </c>
      <c r="M1009" s="54" t="s">
        <v>4360</v>
      </c>
      <c r="N1009" s="35" t="s">
        <v>1079</v>
      </c>
      <c r="O1009" s="36" t="s">
        <v>392</v>
      </c>
      <c r="P1009" s="35" t="s">
        <v>48</v>
      </c>
    </row>
    <row r="1010" spans="2:17" s="54" customFormat="1" x14ac:dyDescent="0.25">
      <c r="B1010" s="54" t="s">
        <v>4402</v>
      </c>
      <c r="C1010" s="34" t="s">
        <v>4403</v>
      </c>
      <c r="D1010" s="34" t="s">
        <v>4404</v>
      </c>
      <c r="E1010" s="54" t="s">
        <v>4405</v>
      </c>
      <c r="F1010" s="54" t="s">
        <v>4406</v>
      </c>
      <c r="G1010" s="54" t="s">
        <v>48</v>
      </c>
      <c r="H1010" s="54" t="s">
        <v>386</v>
      </c>
      <c r="I1010" s="34" t="s">
        <v>3899</v>
      </c>
      <c r="J1010" s="35" t="s">
        <v>4353</v>
      </c>
      <c r="K1010" s="39" t="s">
        <v>4354</v>
      </c>
      <c r="L1010" s="54" t="s">
        <v>4049</v>
      </c>
      <c r="M1010" s="54" t="s">
        <v>4360</v>
      </c>
      <c r="N1010" s="35" t="s">
        <v>1079</v>
      </c>
      <c r="O1010" s="36" t="s">
        <v>392</v>
      </c>
      <c r="P1010" s="35" t="s">
        <v>48</v>
      </c>
    </row>
    <row r="1011" spans="2:17" s="54" customFormat="1" x14ac:dyDescent="0.25">
      <c r="B1011" s="54" t="s">
        <v>4407</v>
      </c>
      <c r="C1011" s="34" t="s">
        <v>3357</v>
      </c>
      <c r="D1011" s="34" t="s">
        <v>4408</v>
      </c>
      <c r="E1011" s="54" t="s">
        <v>4409</v>
      </c>
      <c r="F1011" s="54" t="s">
        <v>2316</v>
      </c>
      <c r="G1011" s="54" t="s">
        <v>48</v>
      </c>
      <c r="H1011" s="54" t="s">
        <v>386</v>
      </c>
      <c r="I1011" s="34" t="s">
        <v>3899</v>
      </c>
      <c r="J1011" s="35" t="s">
        <v>4353</v>
      </c>
      <c r="K1011" s="39" t="s">
        <v>4354</v>
      </c>
      <c r="L1011" s="54" t="s">
        <v>4049</v>
      </c>
      <c r="M1011" s="54" t="s">
        <v>4360</v>
      </c>
      <c r="N1011" s="35" t="s">
        <v>1079</v>
      </c>
      <c r="O1011" s="36" t="s">
        <v>392</v>
      </c>
      <c r="P1011" s="35" t="s">
        <v>48</v>
      </c>
    </row>
    <row r="1012" spans="2:17" s="54" customFormat="1" x14ac:dyDescent="0.25">
      <c r="B1012" s="54" t="s">
        <v>4410</v>
      </c>
      <c r="C1012" s="34" t="s">
        <v>4411</v>
      </c>
      <c r="D1012" s="34" t="s">
        <v>4412</v>
      </c>
      <c r="E1012" s="54" t="s">
        <v>4413</v>
      </c>
      <c r="F1012" s="54" t="s">
        <v>4414</v>
      </c>
      <c r="G1012" s="54" t="s">
        <v>48</v>
      </c>
      <c r="H1012" s="54" t="s">
        <v>386</v>
      </c>
      <c r="I1012" s="34" t="s">
        <v>3899</v>
      </c>
      <c r="J1012" s="35" t="s">
        <v>4353</v>
      </c>
      <c r="K1012" s="39" t="s">
        <v>4354</v>
      </c>
      <c r="L1012" s="54" t="s">
        <v>189</v>
      </c>
      <c r="M1012" s="54" t="s">
        <v>4415</v>
      </c>
      <c r="N1012" s="35" t="s">
        <v>1079</v>
      </c>
      <c r="O1012" s="36" t="s">
        <v>392</v>
      </c>
      <c r="P1012" s="35" t="s">
        <v>48</v>
      </c>
    </row>
    <row r="1013" spans="2:17" s="54" customFormat="1" x14ac:dyDescent="0.25">
      <c r="B1013" s="54" t="s">
        <v>4416</v>
      </c>
      <c r="C1013" s="34" t="s">
        <v>567</v>
      </c>
      <c r="D1013" s="34" t="s">
        <v>4417</v>
      </c>
      <c r="E1013" s="54" t="s">
        <v>4418</v>
      </c>
      <c r="F1013" s="54" t="s">
        <v>4419</v>
      </c>
      <c r="G1013" s="54" t="s">
        <v>385</v>
      </c>
      <c r="H1013" s="54" t="s">
        <v>386</v>
      </c>
      <c r="I1013" s="34" t="s">
        <v>3899</v>
      </c>
      <c r="J1013" s="35" t="s">
        <v>4353</v>
      </c>
      <c r="K1013" s="39" t="s">
        <v>4354</v>
      </c>
      <c r="L1013" s="54" t="s">
        <v>189</v>
      </c>
      <c r="M1013" s="54" t="s">
        <v>4415</v>
      </c>
      <c r="N1013" s="35" t="s">
        <v>1079</v>
      </c>
      <c r="O1013" s="36" t="s">
        <v>392</v>
      </c>
      <c r="P1013" s="35" t="s">
        <v>48</v>
      </c>
    </row>
    <row r="1014" spans="2:17" s="54" customFormat="1" x14ac:dyDescent="0.25">
      <c r="B1014" s="54" t="s">
        <v>4420</v>
      </c>
      <c r="C1014" s="34" t="s">
        <v>4421</v>
      </c>
      <c r="D1014" s="34" t="s">
        <v>587</v>
      </c>
      <c r="E1014" s="54" t="s">
        <v>4422</v>
      </c>
      <c r="F1014" s="54" t="s">
        <v>513</v>
      </c>
      <c r="G1014" s="54" t="s">
        <v>385</v>
      </c>
      <c r="H1014" s="54" t="s">
        <v>386</v>
      </c>
      <c r="I1014" s="34" t="s">
        <v>3899</v>
      </c>
      <c r="J1014" s="35" t="s">
        <v>4353</v>
      </c>
      <c r="K1014" s="39" t="s">
        <v>4354</v>
      </c>
      <c r="L1014" s="54" t="s">
        <v>189</v>
      </c>
      <c r="M1014" s="54" t="s">
        <v>4423</v>
      </c>
      <c r="N1014" s="35" t="s">
        <v>1079</v>
      </c>
      <c r="O1014" s="36" t="s">
        <v>392</v>
      </c>
      <c r="P1014" s="35" t="s">
        <v>48</v>
      </c>
      <c r="Q1014" s="54" t="s">
        <v>1088</v>
      </c>
    </row>
    <row r="1015" spans="2:17" s="54" customFormat="1" x14ac:dyDescent="0.25">
      <c r="B1015" s="54" t="s">
        <v>4424</v>
      </c>
      <c r="C1015" s="34" t="s">
        <v>4064</v>
      </c>
      <c r="D1015" s="34" t="s">
        <v>4425</v>
      </c>
      <c r="E1015" s="54" t="s">
        <v>4426</v>
      </c>
      <c r="F1015" s="54" t="s">
        <v>4427</v>
      </c>
      <c r="G1015" s="54" t="s">
        <v>48</v>
      </c>
      <c r="H1015" s="54" t="s">
        <v>386</v>
      </c>
      <c r="I1015" s="34" t="s">
        <v>3899</v>
      </c>
      <c r="J1015" s="35" t="s">
        <v>4428</v>
      </c>
      <c r="K1015" s="39" t="s">
        <v>4429</v>
      </c>
      <c r="L1015" s="54" t="s">
        <v>189</v>
      </c>
      <c r="M1015" s="54" t="s">
        <v>4430</v>
      </c>
      <c r="N1015" s="35" t="s">
        <v>1079</v>
      </c>
      <c r="O1015" s="36" t="s">
        <v>392</v>
      </c>
      <c r="P1015" s="35" t="s">
        <v>48</v>
      </c>
    </row>
    <row r="1016" spans="2:17" s="54" customFormat="1" x14ac:dyDescent="0.25">
      <c r="B1016" s="54" t="s">
        <v>4431</v>
      </c>
      <c r="C1016" s="34" t="s">
        <v>3112</v>
      </c>
      <c r="D1016" s="34" t="s">
        <v>4432</v>
      </c>
      <c r="E1016" s="54" t="s">
        <v>4433</v>
      </c>
      <c r="F1016" s="54" t="s">
        <v>4434</v>
      </c>
      <c r="G1016" s="54" t="s">
        <v>385</v>
      </c>
      <c r="H1016" s="54" t="s">
        <v>386</v>
      </c>
      <c r="I1016" s="34" t="s">
        <v>3899</v>
      </c>
      <c r="J1016" s="35" t="s">
        <v>4428</v>
      </c>
      <c r="K1016" s="39" t="s">
        <v>4429</v>
      </c>
      <c r="L1016" s="54" t="s">
        <v>189</v>
      </c>
      <c r="M1016" s="54" t="s">
        <v>4430</v>
      </c>
      <c r="N1016" s="35" t="s">
        <v>1079</v>
      </c>
      <c r="O1016" s="36" t="s">
        <v>392</v>
      </c>
      <c r="P1016" s="35" t="s">
        <v>48</v>
      </c>
    </row>
    <row r="1017" spans="2:17" s="54" customFormat="1" x14ac:dyDescent="0.25">
      <c r="B1017" s="54" t="s">
        <v>4435</v>
      </c>
      <c r="C1017" s="34" t="s">
        <v>1484</v>
      </c>
      <c r="D1017" s="34" t="s">
        <v>4436</v>
      </c>
      <c r="E1017" s="54" t="s">
        <v>4437</v>
      </c>
      <c r="F1017" s="54" t="s">
        <v>2566</v>
      </c>
      <c r="G1017" s="54" t="s">
        <v>385</v>
      </c>
      <c r="H1017" s="54" t="s">
        <v>386</v>
      </c>
      <c r="I1017" s="34" t="s">
        <v>3899</v>
      </c>
      <c r="J1017" s="35" t="s">
        <v>4428</v>
      </c>
      <c r="K1017" s="39" t="s">
        <v>4429</v>
      </c>
      <c r="L1017" s="54" t="s">
        <v>189</v>
      </c>
      <c r="M1017" s="54" t="s">
        <v>4430</v>
      </c>
      <c r="N1017" s="35" t="s">
        <v>1079</v>
      </c>
      <c r="O1017" s="36" t="s">
        <v>392</v>
      </c>
      <c r="P1017" s="35" t="s">
        <v>48</v>
      </c>
    </row>
    <row r="1018" spans="2:17" s="54" customFormat="1" x14ac:dyDescent="0.25">
      <c r="B1018" s="54" t="s">
        <v>4438</v>
      </c>
      <c r="C1018" s="34" t="s">
        <v>534</v>
      </c>
      <c r="D1018" s="34" t="s">
        <v>3172</v>
      </c>
      <c r="E1018" s="54" t="s">
        <v>4439</v>
      </c>
      <c r="F1018" s="54" t="s">
        <v>2412</v>
      </c>
      <c r="G1018" s="54" t="s">
        <v>48</v>
      </c>
      <c r="H1018" s="54" t="s">
        <v>386</v>
      </c>
      <c r="I1018" s="34" t="s">
        <v>3899</v>
      </c>
      <c r="J1018" s="35" t="s">
        <v>4428</v>
      </c>
      <c r="K1018" s="39" t="s">
        <v>4429</v>
      </c>
      <c r="L1018" s="54" t="s">
        <v>189</v>
      </c>
      <c r="M1018" s="54" t="s">
        <v>4430</v>
      </c>
      <c r="N1018" s="35" t="s">
        <v>1079</v>
      </c>
      <c r="O1018" s="36" t="s">
        <v>392</v>
      </c>
      <c r="P1018" s="35" t="s">
        <v>48</v>
      </c>
    </row>
    <row r="1019" spans="2:17" s="54" customFormat="1" x14ac:dyDescent="0.25">
      <c r="B1019" s="54" t="s">
        <v>4440</v>
      </c>
      <c r="C1019" s="34" t="s">
        <v>4441</v>
      </c>
      <c r="D1019" s="34" t="s">
        <v>4442</v>
      </c>
      <c r="E1019" s="54" t="s">
        <v>4443</v>
      </c>
      <c r="F1019" s="54" t="s">
        <v>4444</v>
      </c>
      <c r="G1019" s="54" t="s">
        <v>48</v>
      </c>
      <c r="H1019" s="54" t="s">
        <v>386</v>
      </c>
      <c r="I1019" s="34" t="s">
        <v>3899</v>
      </c>
      <c r="J1019" s="35" t="s">
        <v>4428</v>
      </c>
      <c r="K1019" s="39" t="s">
        <v>4429</v>
      </c>
      <c r="L1019" s="54" t="s">
        <v>189</v>
      </c>
      <c r="M1019" s="54" t="s">
        <v>4430</v>
      </c>
      <c r="N1019" s="35" t="s">
        <v>1079</v>
      </c>
      <c r="O1019" s="36" t="s">
        <v>392</v>
      </c>
      <c r="P1019" s="35" t="s">
        <v>48</v>
      </c>
    </row>
    <row r="1020" spans="2:17" s="54" customFormat="1" x14ac:dyDescent="0.25">
      <c r="B1020" s="54" t="s">
        <v>4445</v>
      </c>
      <c r="C1020" s="34" t="s">
        <v>480</v>
      </c>
      <c r="D1020" s="34" t="s">
        <v>4446</v>
      </c>
      <c r="E1020" s="54" t="s">
        <v>1449</v>
      </c>
      <c r="F1020" s="54" t="s">
        <v>4447</v>
      </c>
      <c r="G1020" s="54" t="s">
        <v>48</v>
      </c>
      <c r="H1020" s="54" t="s">
        <v>386</v>
      </c>
      <c r="I1020" s="34" t="s">
        <v>3899</v>
      </c>
      <c r="J1020" s="35" t="s">
        <v>4428</v>
      </c>
      <c r="K1020" s="39" t="s">
        <v>4429</v>
      </c>
      <c r="L1020" s="54" t="s">
        <v>189</v>
      </c>
      <c r="M1020" s="54" t="s">
        <v>4430</v>
      </c>
      <c r="N1020" s="35" t="s">
        <v>1079</v>
      </c>
      <c r="O1020" s="36" t="s">
        <v>392</v>
      </c>
      <c r="P1020" s="35" t="s">
        <v>48</v>
      </c>
    </row>
    <row r="1021" spans="2:17" s="54" customFormat="1" x14ac:dyDescent="0.25">
      <c r="B1021" s="54" t="s">
        <v>4448</v>
      </c>
      <c r="C1021" s="34" t="s">
        <v>1555</v>
      </c>
      <c r="D1021" s="34" t="s">
        <v>4449</v>
      </c>
      <c r="E1021" s="54" t="s">
        <v>4450</v>
      </c>
      <c r="F1021" s="54" t="s">
        <v>4451</v>
      </c>
      <c r="G1021" s="54" t="s">
        <v>385</v>
      </c>
      <c r="H1021" s="54" t="s">
        <v>386</v>
      </c>
      <c r="I1021" s="34" t="s">
        <v>3899</v>
      </c>
      <c r="J1021" s="35" t="s">
        <v>4428</v>
      </c>
      <c r="K1021" s="39" t="s">
        <v>4429</v>
      </c>
      <c r="L1021" s="54" t="s">
        <v>189</v>
      </c>
      <c r="M1021" s="54" t="s">
        <v>4430</v>
      </c>
      <c r="N1021" s="35" t="s">
        <v>1079</v>
      </c>
      <c r="O1021" s="36" t="s">
        <v>392</v>
      </c>
      <c r="P1021" s="35" t="s">
        <v>48</v>
      </c>
    </row>
    <row r="1022" spans="2:17" s="54" customFormat="1" x14ac:dyDescent="0.25">
      <c r="B1022" s="54" t="s">
        <v>4452</v>
      </c>
      <c r="C1022" s="34" t="s">
        <v>4453</v>
      </c>
      <c r="D1022" s="34" t="s">
        <v>4454</v>
      </c>
      <c r="E1022" s="54" t="s">
        <v>4455</v>
      </c>
      <c r="F1022" s="54" t="s">
        <v>4456</v>
      </c>
      <c r="G1022" s="54" t="s">
        <v>48</v>
      </c>
      <c r="H1022" s="54" t="s">
        <v>386</v>
      </c>
      <c r="I1022" s="34" t="s">
        <v>3899</v>
      </c>
      <c r="J1022" s="35" t="s">
        <v>4428</v>
      </c>
      <c r="K1022" s="39" t="s">
        <v>4429</v>
      </c>
      <c r="L1022" s="54" t="s">
        <v>189</v>
      </c>
      <c r="M1022" s="54" t="s">
        <v>4430</v>
      </c>
      <c r="N1022" s="35" t="s">
        <v>1079</v>
      </c>
      <c r="O1022" s="36" t="s">
        <v>392</v>
      </c>
      <c r="P1022" s="35" t="s">
        <v>48</v>
      </c>
    </row>
    <row r="1023" spans="2:17" s="54" customFormat="1" x14ac:dyDescent="0.25">
      <c r="B1023" s="54" t="s">
        <v>4457</v>
      </c>
      <c r="C1023" s="34" t="s">
        <v>2637</v>
      </c>
      <c r="D1023" s="34" t="s">
        <v>4458</v>
      </c>
      <c r="E1023" s="54" t="s">
        <v>4459</v>
      </c>
      <c r="F1023" s="54" t="s">
        <v>4460</v>
      </c>
      <c r="G1023" s="54" t="s">
        <v>385</v>
      </c>
      <c r="H1023" s="54" t="s">
        <v>386</v>
      </c>
      <c r="I1023" s="34" t="s">
        <v>3899</v>
      </c>
      <c r="J1023" s="35" t="s">
        <v>4428</v>
      </c>
      <c r="K1023" s="39" t="s">
        <v>4429</v>
      </c>
      <c r="L1023" s="54" t="s">
        <v>189</v>
      </c>
      <c r="M1023" s="54" t="s">
        <v>4430</v>
      </c>
      <c r="N1023" s="35" t="s">
        <v>1079</v>
      </c>
      <c r="O1023" s="36" t="s">
        <v>392</v>
      </c>
      <c r="P1023" s="35" t="s">
        <v>48</v>
      </c>
    </row>
    <row r="1024" spans="2:17" s="54" customFormat="1" x14ac:dyDescent="0.25">
      <c r="B1024" s="54" t="s">
        <v>4461</v>
      </c>
      <c r="C1024" s="34" t="s">
        <v>2716</v>
      </c>
      <c r="D1024" s="34" t="s">
        <v>4462</v>
      </c>
      <c r="E1024" s="54" t="s">
        <v>4463</v>
      </c>
      <c r="F1024" s="54" t="s">
        <v>1200</v>
      </c>
      <c r="G1024" s="54" t="s">
        <v>48</v>
      </c>
      <c r="H1024" s="54" t="s">
        <v>386</v>
      </c>
      <c r="I1024" s="34" t="s">
        <v>3899</v>
      </c>
      <c r="J1024" s="35" t="s">
        <v>4428</v>
      </c>
      <c r="K1024" s="39" t="s">
        <v>4429</v>
      </c>
      <c r="L1024" s="54" t="s">
        <v>189</v>
      </c>
      <c r="M1024" s="54" t="s">
        <v>4430</v>
      </c>
      <c r="N1024" s="35" t="s">
        <v>1079</v>
      </c>
      <c r="O1024" s="36" t="s">
        <v>392</v>
      </c>
      <c r="P1024" s="35" t="s">
        <v>48</v>
      </c>
    </row>
    <row r="1025" spans="2:20" s="54" customFormat="1" x14ac:dyDescent="0.25">
      <c r="B1025" s="54" t="s">
        <v>4464</v>
      </c>
      <c r="C1025" s="34" t="s">
        <v>2772</v>
      </c>
      <c r="D1025" s="34" t="s">
        <v>4465</v>
      </c>
      <c r="E1025" s="54" t="s">
        <v>4466</v>
      </c>
      <c r="F1025" s="54" t="s">
        <v>4467</v>
      </c>
      <c r="G1025" s="54" t="s">
        <v>48</v>
      </c>
      <c r="H1025" s="54" t="s">
        <v>386</v>
      </c>
      <c r="I1025" s="34" t="s">
        <v>3899</v>
      </c>
      <c r="J1025" s="35" t="s">
        <v>4428</v>
      </c>
      <c r="K1025" s="39" t="s">
        <v>4429</v>
      </c>
      <c r="L1025" s="54" t="s">
        <v>189</v>
      </c>
      <c r="M1025" s="54" t="s">
        <v>4430</v>
      </c>
      <c r="N1025" s="35" t="s">
        <v>1079</v>
      </c>
      <c r="O1025" s="36" t="s">
        <v>392</v>
      </c>
      <c r="P1025" s="35" t="s">
        <v>48</v>
      </c>
    </row>
    <row r="1026" spans="2:20" s="54" customFormat="1" x14ac:dyDescent="0.25">
      <c r="B1026" s="54" t="s">
        <v>4468</v>
      </c>
      <c r="C1026" s="34" t="s">
        <v>4262</v>
      </c>
      <c r="D1026" s="34" t="s">
        <v>4469</v>
      </c>
      <c r="E1026" s="54" t="s">
        <v>4470</v>
      </c>
      <c r="F1026" s="54" t="s">
        <v>4471</v>
      </c>
      <c r="G1026" s="54" t="s">
        <v>48</v>
      </c>
      <c r="H1026" s="54" t="s">
        <v>386</v>
      </c>
      <c r="I1026" s="34" t="s">
        <v>3899</v>
      </c>
      <c r="J1026" s="35" t="s">
        <v>4428</v>
      </c>
      <c r="K1026" s="39" t="s">
        <v>4429</v>
      </c>
      <c r="L1026" s="54" t="s">
        <v>189</v>
      </c>
      <c r="M1026" s="54" t="s">
        <v>4430</v>
      </c>
      <c r="N1026" s="35" t="s">
        <v>1079</v>
      </c>
      <c r="O1026" s="36" t="s">
        <v>392</v>
      </c>
      <c r="P1026" s="35" t="s">
        <v>48</v>
      </c>
    </row>
    <row r="1027" spans="2:20" s="54" customFormat="1" x14ac:dyDescent="0.25">
      <c r="B1027" s="54" t="s">
        <v>4472</v>
      </c>
      <c r="C1027" s="34" t="s">
        <v>4473</v>
      </c>
      <c r="D1027" s="34" t="s">
        <v>4474</v>
      </c>
      <c r="E1027" s="54" t="s">
        <v>4475</v>
      </c>
      <c r="F1027" s="54" t="s">
        <v>2583</v>
      </c>
      <c r="G1027" s="54" t="s">
        <v>48</v>
      </c>
      <c r="H1027" s="54" t="s">
        <v>386</v>
      </c>
      <c r="I1027" s="34" t="s">
        <v>3899</v>
      </c>
      <c r="J1027" s="35" t="s">
        <v>4428</v>
      </c>
      <c r="K1027" s="39" t="s">
        <v>4429</v>
      </c>
      <c r="L1027" s="54" t="s">
        <v>4049</v>
      </c>
      <c r="M1027" s="54" t="s">
        <v>4430</v>
      </c>
      <c r="N1027" s="35" t="s">
        <v>1079</v>
      </c>
      <c r="O1027" s="36" t="s">
        <v>392</v>
      </c>
      <c r="P1027" s="35" t="s">
        <v>48</v>
      </c>
    </row>
    <row r="1028" spans="2:20" s="54" customFormat="1" x14ac:dyDescent="0.25">
      <c r="B1028" s="54" t="s">
        <v>4476</v>
      </c>
      <c r="C1028" s="34" t="s">
        <v>1416</v>
      </c>
      <c r="D1028" s="34" t="s">
        <v>4477</v>
      </c>
      <c r="E1028" s="54" t="s">
        <v>4478</v>
      </c>
      <c r="F1028" s="54" t="s">
        <v>4479</v>
      </c>
      <c r="G1028" s="54" t="s">
        <v>48</v>
      </c>
      <c r="H1028" s="54" t="s">
        <v>386</v>
      </c>
      <c r="I1028" s="34" t="s">
        <v>3899</v>
      </c>
      <c r="J1028" s="35" t="s">
        <v>4428</v>
      </c>
      <c r="K1028" s="39" t="s">
        <v>4429</v>
      </c>
      <c r="L1028" s="54" t="s">
        <v>189</v>
      </c>
      <c r="M1028" s="54" t="s">
        <v>4480</v>
      </c>
      <c r="N1028" s="35" t="s">
        <v>1079</v>
      </c>
      <c r="O1028" s="36" t="s">
        <v>392</v>
      </c>
      <c r="P1028" s="35" t="s">
        <v>48</v>
      </c>
    </row>
    <row r="1029" spans="2:20" s="54" customFormat="1" x14ac:dyDescent="0.25">
      <c r="B1029" s="54" t="s">
        <v>4481</v>
      </c>
      <c r="C1029" s="34" t="s">
        <v>600</v>
      </c>
      <c r="D1029" s="34" t="s">
        <v>4482</v>
      </c>
      <c r="E1029" s="54" t="s">
        <v>4483</v>
      </c>
      <c r="F1029" s="54" t="s">
        <v>4484</v>
      </c>
      <c r="G1029" s="54" t="s">
        <v>48</v>
      </c>
      <c r="H1029" s="54" t="s">
        <v>386</v>
      </c>
      <c r="I1029" s="34" t="s">
        <v>3899</v>
      </c>
      <c r="J1029" s="35" t="s">
        <v>4428</v>
      </c>
      <c r="K1029" s="39" t="s">
        <v>4429</v>
      </c>
      <c r="L1029" s="54" t="s">
        <v>189</v>
      </c>
      <c r="M1029" s="54" t="s">
        <v>4480</v>
      </c>
      <c r="N1029" s="35" t="s">
        <v>1079</v>
      </c>
      <c r="O1029" s="36" t="s">
        <v>392</v>
      </c>
      <c r="P1029" s="35" t="s">
        <v>48</v>
      </c>
    </row>
    <row r="1030" spans="2:20" s="54" customFormat="1" x14ac:dyDescent="0.25">
      <c r="B1030" s="54" t="s">
        <v>4485</v>
      </c>
      <c r="C1030" s="34" t="s">
        <v>1324</v>
      </c>
      <c r="D1030" s="34" t="s">
        <v>4486</v>
      </c>
      <c r="E1030" s="54" t="s">
        <v>4487</v>
      </c>
      <c r="F1030" s="54" t="s">
        <v>4488</v>
      </c>
      <c r="G1030" s="54" t="s">
        <v>385</v>
      </c>
      <c r="H1030" s="54" t="s">
        <v>386</v>
      </c>
      <c r="I1030" s="34" t="s">
        <v>3899</v>
      </c>
      <c r="J1030" s="35" t="s">
        <v>4428</v>
      </c>
      <c r="K1030" s="39" t="s">
        <v>4429</v>
      </c>
      <c r="L1030" s="54" t="s">
        <v>189</v>
      </c>
      <c r="M1030" s="54" t="s">
        <v>4489</v>
      </c>
      <c r="N1030" s="35" t="s">
        <v>1079</v>
      </c>
      <c r="O1030" s="36" t="s">
        <v>392</v>
      </c>
      <c r="P1030" s="35" t="s">
        <v>48</v>
      </c>
      <c r="Q1030" s="54" t="s">
        <v>1088</v>
      </c>
    </row>
    <row r="1031" spans="2:20" s="54" customFormat="1" x14ac:dyDescent="0.25">
      <c r="B1031" s="54" t="s">
        <v>4490</v>
      </c>
      <c r="C1031" s="34" t="s">
        <v>1787</v>
      </c>
      <c r="D1031" s="34" t="s">
        <v>4491</v>
      </c>
      <c r="E1031" s="54" t="s">
        <v>4492</v>
      </c>
      <c r="F1031" s="54" t="s">
        <v>518</v>
      </c>
      <c r="G1031" s="54" t="s">
        <v>385</v>
      </c>
      <c r="H1031" s="54" t="s">
        <v>1201</v>
      </c>
      <c r="I1031" s="34" t="s">
        <v>3899</v>
      </c>
      <c r="J1031" s="35" t="s">
        <v>4493</v>
      </c>
      <c r="K1031" s="39" t="s">
        <v>4494</v>
      </c>
      <c r="L1031" s="54" t="s">
        <v>189</v>
      </c>
      <c r="M1031" s="54" t="s">
        <v>4495</v>
      </c>
      <c r="N1031" s="35" t="s">
        <v>1440</v>
      </c>
      <c r="O1031" s="36" t="s">
        <v>392</v>
      </c>
      <c r="P1031" s="35" t="s">
        <v>48</v>
      </c>
    </row>
    <row r="1032" spans="2:20" s="54" customFormat="1" x14ac:dyDescent="0.25">
      <c r="B1032" s="54" t="s">
        <v>4496</v>
      </c>
      <c r="C1032" s="34" t="s">
        <v>3420</v>
      </c>
      <c r="D1032" s="34" t="s">
        <v>4497</v>
      </c>
      <c r="E1032" s="54" t="s">
        <v>4498</v>
      </c>
      <c r="F1032" s="54" t="s">
        <v>4003</v>
      </c>
      <c r="G1032" s="54" t="s">
        <v>385</v>
      </c>
      <c r="H1032" s="54" t="s">
        <v>386</v>
      </c>
      <c r="I1032" s="34" t="s">
        <v>3899</v>
      </c>
      <c r="J1032" s="35" t="s">
        <v>4493</v>
      </c>
      <c r="K1032" s="39" t="s">
        <v>4494</v>
      </c>
      <c r="L1032" s="54" t="s">
        <v>189</v>
      </c>
      <c r="M1032" s="54" t="s">
        <v>4499</v>
      </c>
      <c r="N1032" s="35" t="s">
        <v>1079</v>
      </c>
      <c r="O1032" s="36" t="s">
        <v>392</v>
      </c>
      <c r="P1032" s="35" t="s">
        <v>48</v>
      </c>
    </row>
    <row r="1033" spans="2:20" s="54" customFormat="1" x14ac:dyDescent="0.25">
      <c r="B1033" s="54" t="s">
        <v>4500</v>
      </c>
      <c r="C1033" s="34" t="s">
        <v>1416</v>
      </c>
      <c r="D1033" s="34" t="s">
        <v>4501</v>
      </c>
      <c r="E1033" s="54" t="s">
        <v>1449</v>
      </c>
      <c r="F1033" s="54" t="s">
        <v>4502</v>
      </c>
      <c r="G1033" s="54" t="s">
        <v>48</v>
      </c>
      <c r="H1033" s="54" t="s">
        <v>386</v>
      </c>
      <c r="I1033" s="34" t="s">
        <v>3899</v>
      </c>
      <c r="J1033" s="35" t="s">
        <v>4493</v>
      </c>
      <c r="K1033" s="39" t="s">
        <v>4494</v>
      </c>
      <c r="L1033" s="54" t="s">
        <v>189</v>
      </c>
      <c r="M1033" s="54" t="s">
        <v>4499</v>
      </c>
      <c r="N1033" s="35" t="s">
        <v>1079</v>
      </c>
      <c r="O1033" s="36" t="s">
        <v>392</v>
      </c>
      <c r="P1033" s="35" t="s">
        <v>48</v>
      </c>
    </row>
    <row r="1034" spans="2:20" s="54" customFormat="1" x14ac:dyDescent="0.25">
      <c r="B1034" s="54" t="s">
        <v>4503</v>
      </c>
      <c r="C1034" s="34" t="s">
        <v>1787</v>
      </c>
      <c r="D1034" s="34" t="s">
        <v>572</v>
      </c>
      <c r="E1034" s="54" t="s">
        <v>4504</v>
      </c>
      <c r="F1034" s="54" t="s">
        <v>4505</v>
      </c>
      <c r="G1034" s="54" t="s">
        <v>385</v>
      </c>
      <c r="H1034" s="54" t="s">
        <v>386</v>
      </c>
      <c r="I1034" s="34" t="s">
        <v>3899</v>
      </c>
      <c r="J1034" s="35" t="s">
        <v>4493</v>
      </c>
      <c r="K1034" s="39" t="s">
        <v>4494</v>
      </c>
      <c r="L1034" s="54" t="s">
        <v>189</v>
      </c>
      <c r="M1034" s="54" t="s">
        <v>4499</v>
      </c>
      <c r="N1034" s="35" t="s">
        <v>1079</v>
      </c>
      <c r="O1034" s="36" t="s">
        <v>392</v>
      </c>
      <c r="P1034" s="35" t="s">
        <v>48</v>
      </c>
    </row>
    <row r="1035" spans="2:20" s="54" customFormat="1" x14ac:dyDescent="0.25">
      <c r="B1035" s="54" t="s">
        <v>4506</v>
      </c>
      <c r="C1035" s="34" t="s">
        <v>4507</v>
      </c>
      <c r="D1035" s="34" t="s">
        <v>4508</v>
      </c>
      <c r="E1035" s="54" t="s">
        <v>4509</v>
      </c>
      <c r="F1035" s="54" t="s">
        <v>430</v>
      </c>
      <c r="G1035" s="54" t="s">
        <v>385</v>
      </c>
      <c r="H1035" s="54" t="s">
        <v>386</v>
      </c>
      <c r="I1035" s="34" t="s">
        <v>3899</v>
      </c>
      <c r="J1035" s="35" t="s">
        <v>4493</v>
      </c>
      <c r="K1035" s="39" t="s">
        <v>4494</v>
      </c>
      <c r="L1035" s="54" t="s">
        <v>189</v>
      </c>
      <c r="M1035" s="54" t="s">
        <v>4499</v>
      </c>
      <c r="N1035" s="35" t="s">
        <v>1079</v>
      </c>
      <c r="O1035" s="36" t="s">
        <v>392</v>
      </c>
      <c r="P1035" s="35" t="s">
        <v>48</v>
      </c>
      <c r="T1035" s="37"/>
    </row>
    <row r="1036" spans="2:20" s="54" customFormat="1" x14ac:dyDescent="0.25">
      <c r="B1036" s="54" t="s">
        <v>4510</v>
      </c>
      <c r="C1036" s="34" t="s">
        <v>4511</v>
      </c>
      <c r="D1036" s="34" t="s">
        <v>4512</v>
      </c>
      <c r="E1036" s="54" t="s">
        <v>4513</v>
      </c>
      <c r="F1036" s="54" t="s">
        <v>4514</v>
      </c>
      <c r="G1036" s="54" t="s">
        <v>48</v>
      </c>
      <c r="H1036" s="54" t="s">
        <v>386</v>
      </c>
      <c r="I1036" s="34" t="s">
        <v>3899</v>
      </c>
      <c r="J1036" s="35" t="s">
        <v>4493</v>
      </c>
      <c r="K1036" s="39" t="s">
        <v>4494</v>
      </c>
      <c r="L1036" s="54" t="s">
        <v>189</v>
      </c>
      <c r="M1036" s="54" t="s">
        <v>4499</v>
      </c>
      <c r="N1036" s="35" t="s">
        <v>1079</v>
      </c>
      <c r="O1036" s="36" t="s">
        <v>392</v>
      </c>
      <c r="P1036" s="35" t="s">
        <v>48</v>
      </c>
    </row>
    <row r="1037" spans="2:20" s="54" customFormat="1" x14ac:dyDescent="0.25">
      <c r="B1037" s="54" t="s">
        <v>4515</v>
      </c>
      <c r="C1037" s="34" t="s">
        <v>3533</v>
      </c>
      <c r="D1037" s="34" t="s">
        <v>4516</v>
      </c>
      <c r="E1037" s="54" t="s">
        <v>4517</v>
      </c>
      <c r="F1037" s="54" t="s">
        <v>4518</v>
      </c>
      <c r="G1037" s="54" t="s">
        <v>385</v>
      </c>
      <c r="H1037" s="54" t="s">
        <v>386</v>
      </c>
      <c r="I1037" s="34" t="s">
        <v>3899</v>
      </c>
      <c r="J1037" s="35" t="s">
        <v>4493</v>
      </c>
      <c r="K1037" s="39" t="s">
        <v>4494</v>
      </c>
      <c r="L1037" s="54" t="s">
        <v>189</v>
      </c>
      <c r="M1037" s="54" t="s">
        <v>4499</v>
      </c>
      <c r="N1037" s="35" t="s">
        <v>1079</v>
      </c>
      <c r="O1037" s="36" t="s">
        <v>392</v>
      </c>
      <c r="P1037" s="35" t="s">
        <v>48</v>
      </c>
    </row>
    <row r="1038" spans="2:20" s="54" customFormat="1" x14ac:dyDescent="0.25">
      <c r="B1038" s="54" t="s">
        <v>4519</v>
      </c>
      <c r="C1038" s="34" t="s">
        <v>4287</v>
      </c>
      <c r="D1038" s="34" t="s">
        <v>4520</v>
      </c>
      <c r="E1038" s="54" t="s">
        <v>4521</v>
      </c>
      <c r="F1038" s="54" t="s">
        <v>4522</v>
      </c>
      <c r="G1038" s="54" t="s">
        <v>48</v>
      </c>
      <c r="H1038" s="54" t="s">
        <v>386</v>
      </c>
      <c r="I1038" s="34" t="s">
        <v>3899</v>
      </c>
      <c r="J1038" s="35" t="s">
        <v>4493</v>
      </c>
      <c r="K1038" s="39" t="s">
        <v>4494</v>
      </c>
      <c r="L1038" s="54" t="s">
        <v>189</v>
      </c>
      <c r="M1038" s="54" t="s">
        <v>4499</v>
      </c>
      <c r="N1038" s="35" t="s">
        <v>1079</v>
      </c>
      <c r="O1038" s="36" t="s">
        <v>392</v>
      </c>
      <c r="P1038" s="35" t="s">
        <v>48</v>
      </c>
    </row>
    <row r="1039" spans="2:20" s="54" customFormat="1" x14ac:dyDescent="0.25">
      <c r="B1039" s="54" t="s">
        <v>4523</v>
      </c>
      <c r="C1039" s="34" t="s">
        <v>590</v>
      </c>
      <c r="D1039" s="34" t="s">
        <v>3319</v>
      </c>
      <c r="E1039" s="54" t="s">
        <v>4524</v>
      </c>
      <c r="F1039" s="54" t="s">
        <v>4525</v>
      </c>
      <c r="G1039" s="54" t="s">
        <v>385</v>
      </c>
      <c r="H1039" s="54" t="s">
        <v>386</v>
      </c>
      <c r="I1039" s="34" t="s">
        <v>3899</v>
      </c>
      <c r="J1039" s="35" t="s">
        <v>4493</v>
      </c>
      <c r="K1039" s="39" t="s">
        <v>4494</v>
      </c>
      <c r="L1039" s="54" t="s">
        <v>189</v>
      </c>
      <c r="M1039" s="54" t="s">
        <v>4499</v>
      </c>
      <c r="N1039" s="35" t="s">
        <v>1079</v>
      </c>
      <c r="O1039" s="36" t="s">
        <v>392</v>
      </c>
      <c r="P1039" s="35" t="s">
        <v>48</v>
      </c>
    </row>
    <row r="1040" spans="2:20" s="54" customFormat="1" x14ac:dyDescent="0.25">
      <c r="B1040" s="54" t="s">
        <v>4526</v>
      </c>
      <c r="C1040" s="34" t="s">
        <v>4527</v>
      </c>
      <c r="D1040" s="34" t="s">
        <v>4528</v>
      </c>
      <c r="E1040" s="54" t="s">
        <v>4529</v>
      </c>
      <c r="F1040" s="54" t="s">
        <v>4530</v>
      </c>
      <c r="G1040" s="54" t="s">
        <v>48</v>
      </c>
      <c r="H1040" s="54" t="s">
        <v>386</v>
      </c>
      <c r="I1040" s="34" t="s">
        <v>3899</v>
      </c>
      <c r="J1040" s="35" t="s">
        <v>4493</v>
      </c>
      <c r="K1040" s="39" t="s">
        <v>4494</v>
      </c>
      <c r="L1040" s="54" t="s">
        <v>189</v>
      </c>
      <c r="M1040" s="54" t="s">
        <v>4499</v>
      </c>
      <c r="N1040" s="35" t="s">
        <v>1079</v>
      </c>
      <c r="O1040" s="36" t="s">
        <v>392</v>
      </c>
      <c r="P1040" s="35" t="s">
        <v>48</v>
      </c>
    </row>
    <row r="1041" spans="2:17" s="54" customFormat="1" x14ac:dyDescent="0.25">
      <c r="B1041" s="54" t="s">
        <v>4531</v>
      </c>
      <c r="C1041" s="34" t="s">
        <v>1770</v>
      </c>
      <c r="D1041" s="34" t="s">
        <v>4532</v>
      </c>
      <c r="E1041" s="54" t="s">
        <v>4533</v>
      </c>
      <c r="F1041" s="54" t="s">
        <v>4534</v>
      </c>
      <c r="G1041" s="54" t="s">
        <v>48</v>
      </c>
      <c r="H1041" s="54" t="s">
        <v>386</v>
      </c>
      <c r="I1041" s="34" t="s">
        <v>3899</v>
      </c>
      <c r="J1041" s="35" t="s">
        <v>4493</v>
      </c>
      <c r="K1041" s="39" t="s">
        <v>4494</v>
      </c>
      <c r="L1041" s="54" t="s">
        <v>189</v>
      </c>
      <c r="M1041" s="54" t="s">
        <v>4499</v>
      </c>
      <c r="N1041" s="35" t="s">
        <v>1079</v>
      </c>
      <c r="O1041" s="36" t="s">
        <v>392</v>
      </c>
      <c r="P1041" s="35" t="s">
        <v>48</v>
      </c>
    </row>
    <row r="1042" spans="2:17" s="54" customFormat="1" x14ac:dyDescent="0.25">
      <c r="B1042" s="54" t="s">
        <v>4535</v>
      </c>
      <c r="C1042" s="34" t="s">
        <v>4204</v>
      </c>
      <c r="D1042" s="34" t="s">
        <v>466</v>
      </c>
      <c r="E1042" s="54" t="s">
        <v>4536</v>
      </c>
      <c r="F1042" s="54" t="s">
        <v>2678</v>
      </c>
      <c r="G1042" s="54" t="s">
        <v>48</v>
      </c>
      <c r="H1042" s="54" t="s">
        <v>1073</v>
      </c>
      <c r="I1042" s="34" t="s">
        <v>3899</v>
      </c>
      <c r="J1042" s="35" t="s">
        <v>4493</v>
      </c>
      <c r="K1042" s="39" t="s">
        <v>4494</v>
      </c>
      <c r="L1042" s="54" t="s">
        <v>189</v>
      </c>
      <c r="M1042" s="54" t="s">
        <v>4499</v>
      </c>
      <c r="N1042" s="35" t="s">
        <v>1079</v>
      </c>
      <c r="O1042" s="36" t="s">
        <v>392</v>
      </c>
      <c r="P1042" s="35" t="s">
        <v>48</v>
      </c>
    </row>
    <row r="1043" spans="2:17" s="54" customFormat="1" x14ac:dyDescent="0.25">
      <c r="B1043" s="54" t="s">
        <v>4537</v>
      </c>
      <c r="C1043" s="34" t="s">
        <v>2742</v>
      </c>
      <c r="D1043" s="34" t="s">
        <v>3905</v>
      </c>
      <c r="E1043" s="54" t="s">
        <v>2724</v>
      </c>
      <c r="F1043" s="54" t="s">
        <v>4538</v>
      </c>
      <c r="G1043" s="54" t="s">
        <v>385</v>
      </c>
      <c r="H1043" s="54" t="s">
        <v>386</v>
      </c>
      <c r="I1043" s="34" t="s">
        <v>3899</v>
      </c>
      <c r="J1043" s="35" t="s">
        <v>4493</v>
      </c>
      <c r="K1043" s="39" t="s">
        <v>4494</v>
      </c>
      <c r="L1043" s="54" t="s">
        <v>189</v>
      </c>
      <c r="M1043" s="54" t="s">
        <v>4539</v>
      </c>
      <c r="N1043" s="35" t="s">
        <v>1079</v>
      </c>
      <c r="O1043" s="36" t="s">
        <v>392</v>
      </c>
      <c r="P1043" s="35" t="s">
        <v>48</v>
      </c>
    </row>
    <row r="1044" spans="2:17" s="54" customFormat="1" x14ac:dyDescent="0.25">
      <c r="B1044" s="54" t="s">
        <v>4540</v>
      </c>
      <c r="C1044" s="34" t="s">
        <v>4541</v>
      </c>
      <c r="D1044" s="34" t="s">
        <v>4542</v>
      </c>
      <c r="E1044" s="54" t="s">
        <v>4543</v>
      </c>
      <c r="F1044" s="54" t="s">
        <v>4544</v>
      </c>
      <c r="G1044" s="54" t="s">
        <v>48</v>
      </c>
      <c r="H1044" s="54" t="s">
        <v>1201</v>
      </c>
      <c r="I1044" s="34" t="s">
        <v>3899</v>
      </c>
      <c r="J1044" s="35" t="s">
        <v>4493</v>
      </c>
      <c r="K1044" s="39" t="s">
        <v>4494</v>
      </c>
      <c r="L1044" s="54" t="s">
        <v>189</v>
      </c>
      <c r="M1044" s="54" t="s">
        <v>4539</v>
      </c>
      <c r="N1044" s="35" t="s">
        <v>1079</v>
      </c>
      <c r="O1044" s="36" t="s">
        <v>392</v>
      </c>
      <c r="P1044" s="35" t="s">
        <v>48</v>
      </c>
    </row>
    <row r="1045" spans="2:17" s="54" customFormat="1" x14ac:dyDescent="0.25">
      <c r="B1045" s="54" t="s">
        <v>4545</v>
      </c>
      <c r="C1045" s="34" t="s">
        <v>2992</v>
      </c>
      <c r="D1045" s="34" t="s">
        <v>4546</v>
      </c>
      <c r="E1045" s="54" t="s">
        <v>4547</v>
      </c>
      <c r="F1045" s="54" t="s">
        <v>4548</v>
      </c>
      <c r="G1045" s="54" t="s">
        <v>385</v>
      </c>
      <c r="H1045" s="54" t="s">
        <v>386</v>
      </c>
      <c r="I1045" s="34" t="s">
        <v>3899</v>
      </c>
      <c r="J1045" s="35" t="s">
        <v>4493</v>
      </c>
      <c r="K1045" s="39" t="s">
        <v>4494</v>
      </c>
      <c r="L1045" s="54" t="s">
        <v>189</v>
      </c>
      <c r="M1045" s="54" t="s">
        <v>4549</v>
      </c>
      <c r="N1045" s="35" t="s">
        <v>1079</v>
      </c>
      <c r="O1045" s="36" t="s">
        <v>392</v>
      </c>
      <c r="P1045" s="35" t="s">
        <v>48</v>
      </c>
      <c r="Q1045" s="54" t="s">
        <v>1088</v>
      </c>
    </row>
    <row r="1046" spans="2:17" s="54" customFormat="1" x14ac:dyDescent="0.25">
      <c r="B1046" s="54" t="s">
        <v>4550</v>
      </c>
      <c r="C1046" s="34" t="s">
        <v>4551</v>
      </c>
      <c r="D1046" s="34" t="s">
        <v>4552</v>
      </c>
      <c r="E1046" s="54" t="s">
        <v>4553</v>
      </c>
      <c r="F1046" s="54" t="s">
        <v>4554</v>
      </c>
      <c r="G1046" s="54" t="s">
        <v>48</v>
      </c>
      <c r="H1046" s="54" t="s">
        <v>386</v>
      </c>
      <c r="I1046" s="34" t="s">
        <v>3899</v>
      </c>
      <c r="J1046" s="35" t="s">
        <v>4555</v>
      </c>
      <c r="K1046" s="39" t="s">
        <v>4556</v>
      </c>
      <c r="L1046" s="54" t="s">
        <v>189</v>
      </c>
      <c r="M1046" s="54" t="s">
        <v>4557</v>
      </c>
      <c r="N1046" s="35" t="s">
        <v>1440</v>
      </c>
      <c r="O1046" s="36" t="s">
        <v>392</v>
      </c>
      <c r="P1046" s="35" t="s">
        <v>48</v>
      </c>
    </row>
    <row r="1047" spans="2:17" s="54" customFormat="1" x14ac:dyDescent="0.25">
      <c r="B1047" s="54" t="s">
        <v>4558</v>
      </c>
      <c r="C1047" s="34" t="s">
        <v>3304</v>
      </c>
      <c r="D1047" s="34" t="s">
        <v>1749</v>
      </c>
      <c r="E1047" s="54" t="s">
        <v>4559</v>
      </c>
      <c r="F1047" s="54" t="s">
        <v>4560</v>
      </c>
      <c r="G1047" s="54" t="s">
        <v>385</v>
      </c>
      <c r="H1047" s="54" t="s">
        <v>386</v>
      </c>
      <c r="I1047" s="34" t="s">
        <v>3899</v>
      </c>
      <c r="J1047" s="35" t="s">
        <v>4555</v>
      </c>
      <c r="K1047" s="39" t="s">
        <v>4556</v>
      </c>
      <c r="L1047" s="54" t="s">
        <v>189</v>
      </c>
      <c r="M1047" s="54" t="s">
        <v>4561</v>
      </c>
      <c r="N1047" s="35" t="s">
        <v>1079</v>
      </c>
      <c r="O1047" s="36" t="s">
        <v>392</v>
      </c>
      <c r="P1047" s="35" t="s">
        <v>48</v>
      </c>
    </row>
    <row r="1048" spans="2:17" s="54" customFormat="1" x14ac:dyDescent="0.25">
      <c r="B1048" s="54" t="s">
        <v>4562</v>
      </c>
      <c r="C1048" s="34" t="s">
        <v>4563</v>
      </c>
      <c r="D1048" s="34" t="s">
        <v>4564</v>
      </c>
      <c r="E1048" s="54" t="s">
        <v>4565</v>
      </c>
      <c r="F1048" s="54" t="s">
        <v>4566</v>
      </c>
      <c r="G1048" s="54" t="s">
        <v>48</v>
      </c>
      <c r="H1048" s="54" t="s">
        <v>386</v>
      </c>
      <c r="I1048" s="34" t="s">
        <v>3899</v>
      </c>
      <c r="J1048" s="35" t="s">
        <v>4555</v>
      </c>
      <c r="K1048" s="39" t="s">
        <v>4556</v>
      </c>
      <c r="L1048" s="54" t="s">
        <v>189</v>
      </c>
      <c r="M1048" s="54" t="s">
        <v>4561</v>
      </c>
      <c r="N1048" s="35" t="s">
        <v>1079</v>
      </c>
      <c r="O1048" s="36" t="s">
        <v>392</v>
      </c>
      <c r="P1048" s="35" t="s">
        <v>48</v>
      </c>
    </row>
    <row r="1049" spans="2:17" s="54" customFormat="1" x14ac:dyDescent="0.25">
      <c r="B1049" s="54" t="s">
        <v>4567</v>
      </c>
      <c r="C1049" s="34" t="s">
        <v>4568</v>
      </c>
      <c r="D1049" s="34" t="s">
        <v>4569</v>
      </c>
      <c r="E1049" s="54" t="s">
        <v>4570</v>
      </c>
      <c r="F1049" s="54" t="s">
        <v>4571</v>
      </c>
      <c r="G1049" s="54" t="s">
        <v>385</v>
      </c>
      <c r="H1049" s="54" t="s">
        <v>386</v>
      </c>
      <c r="I1049" s="34" t="s">
        <v>3899</v>
      </c>
      <c r="J1049" s="35" t="s">
        <v>4555</v>
      </c>
      <c r="K1049" s="39" t="s">
        <v>4556</v>
      </c>
      <c r="L1049" s="54" t="s">
        <v>189</v>
      </c>
      <c r="M1049" s="54" t="s">
        <v>4561</v>
      </c>
      <c r="N1049" s="35" t="s">
        <v>1079</v>
      </c>
      <c r="O1049" s="36" t="s">
        <v>392</v>
      </c>
      <c r="P1049" s="35" t="s">
        <v>48</v>
      </c>
    </row>
    <row r="1050" spans="2:17" s="54" customFormat="1" x14ac:dyDescent="0.25">
      <c r="B1050" s="54" t="s">
        <v>4572</v>
      </c>
      <c r="C1050" s="34" t="s">
        <v>1090</v>
      </c>
      <c r="D1050" s="34" t="s">
        <v>4573</v>
      </c>
      <c r="E1050" s="54" t="s">
        <v>4574</v>
      </c>
      <c r="F1050" s="54" t="s">
        <v>2995</v>
      </c>
      <c r="G1050" s="54" t="s">
        <v>385</v>
      </c>
      <c r="H1050" s="54" t="s">
        <v>386</v>
      </c>
      <c r="I1050" s="34" t="s">
        <v>3899</v>
      </c>
      <c r="J1050" s="35" t="s">
        <v>4555</v>
      </c>
      <c r="K1050" s="39" t="s">
        <v>4556</v>
      </c>
      <c r="L1050" s="54" t="s">
        <v>189</v>
      </c>
      <c r="M1050" s="54" t="s">
        <v>4561</v>
      </c>
      <c r="N1050" s="35" t="s">
        <v>1079</v>
      </c>
      <c r="O1050" s="36" t="s">
        <v>392</v>
      </c>
      <c r="P1050" s="35" t="s">
        <v>48</v>
      </c>
    </row>
    <row r="1051" spans="2:17" s="54" customFormat="1" x14ac:dyDescent="0.25">
      <c r="B1051" s="54" t="s">
        <v>4575</v>
      </c>
      <c r="C1051" s="34" t="s">
        <v>2381</v>
      </c>
      <c r="D1051" s="34" t="s">
        <v>4576</v>
      </c>
      <c r="E1051" s="54" t="s">
        <v>4577</v>
      </c>
      <c r="F1051" s="54" t="s">
        <v>4578</v>
      </c>
      <c r="G1051" s="54" t="s">
        <v>385</v>
      </c>
      <c r="H1051" s="54" t="s">
        <v>386</v>
      </c>
      <c r="I1051" s="34" t="s">
        <v>3899</v>
      </c>
      <c r="J1051" s="35" t="s">
        <v>4555</v>
      </c>
      <c r="K1051" s="39" t="s">
        <v>4556</v>
      </c>
      <c r="L1051" s="54" t="s">
        <v>189</v>
      </c>
      <c r="M1051" s="54" t="s">
        <v>4561</v>
      </c>
      <c r="N1051" s="35" t="s">
        <v>1079</v>
      </c>
      <c r="O1051" s="36" t="s">
        <v>392</v>
      </c>
      <c r="P1051" s="35" t="s">
        <v>48</v>
      </c>
    </row>
    <row r="1052" spans="2:17" s="54" customFormat="1" x14ac:dyDescent="0.25">
      <c r="B1052" s="54" t="s">
        <v>4579</v>
      </c>
      <c r="C1052" s="34" t="s">
        <v>4580</v>
      </c>
      <c r="D1052" s="34" t="s">
        <v>4581</v>
      </c>
      <c r="E1052" s="54" t="s">
        <v>4582</v>
      </c>
      <c r="F1052" s="54" t="s">
        <v>4583</v>
      </c>
      <c r="G1052" s="54" t="s">
        <v>385</v>
      </c>
      <c r="H1052" s="54" t="s">
        <v>386</v>
      </c>
      <c r="I1052" s="34" t="s">
        <v>3899</v>
      </c>
      <c r="J1052" s="35" t="s">
        <v>4555</v>
      </c>
      <c r="K1052" s="39" t="s">
        <v>4556</v>
      </c>
      <c r="L1052" s="54" t="s">
        <v>189</v>
      </c>
      <c r="M1052" s="54" t="s">
        <v>4561</v>
      </c>
      <c r="N1052" s="35" t="s">
        <v>1079</v>
      </c>
      <c r="O1052" s="36" t="s">
        <v>392</v>
      </c>
      <c r="P1052" s="35" t="s">
        <v>48</v>
      </c>
    </row>
    <row r="1053" spans="2:17" s="54" customFormat="1" x14ac:dyDescent="0.25">
      <c r="B1053" s="54" t="s">
        <v>4584</v>
      </c>
      <c r="C1053" s="34" t="s">
        <v>1823</v>
      </c>
      <c r="D1053" s="34" t="s">
        <v>4585</v>
      </c>
      <c r="E1053" s="54" t="s">
        <v>4586</v>
      </c>
      <c r="F1053" s="54" t="s">
        <v>4587</v>
      </c>
      <c r="G1053" s="54" t="s">
        <v>48</v>
      </c>
      <c r="H1053" s="54" t="s">
        <v>386</v>
      </c>
      <c r="I1053" s="34" t="s">
        <v>3899</v>
      </c>
      <c r="J1053" s="35" t="s">
        <v>4555</v>
      </c>
      <c r="K1053" s="39" t="s">
        <v>4556</v>
      </c>
      <c r="L1053" s="54" t="s">
        <v>189</v>
      </c>
      <c r="M1053" s="54" t="s">
        <v>4561</v>
      </c>
      <c r="N1053" s="35" t="s">
        <v>1079</v>
      </c>
      <c r="O1053" s="36" t="s">
        <v>392</v>
      </c>
      <c r="P1053" s="35" t="s">
        <v>48</v>
      </c>
    </row>
    <row r="1054" spans="2:17" s="54" customFormat="1" x14ac:dyDescent="0.25">
      <c r="B1054" s="54" t="s">
        <v>4588</v>
      </c>
      <c r="C1054" s="34" t="s">
        <v>4589</v>
      </c>
      <c r="D1054" s="34" t="s">
        <v>4590</v>
      </c>
      <c r="E1054" s="54" t="s">
        <v>284</v>
      </c>
      <c r="F1054" s="54" t="s">
        <v>4591</v>
      </c>
      <c r="G1054" s="54" t="s">
        <v>48</v>
      </c>
      <c r="H1054" s="54" t="s">
        <v>386</v>
      </c>
      <c r="I1054" s="34" t="s">
        <v>3899</v>
      </c>
      <c r="J1054" s="35" t="s">
        <v>4555</v>
      </c>
      <c r="K1054" s="39" t="s">
        <v>4556</v>
      </c>
      <c r="L1054" s="54" t="s">
        <v>189</v>
      </c>
      <c r="M1054" s="54" t="s">
        <v>4561</v>
      </c>
      <c r="N1054" s="35" t="s">
        <v>1079</v>
      </c>
      <c r="O1054" s="36" t="s">
        <v>392</v>
      </c>
      <c r="P1054" s="35" t="s">
        <v>48</v>
      </c>
    </row>
    <row r="1055" spans="2:17" s="54" customFormat="1" x14ac:dyDescent="0.25">
      <c r="B1055" s="54" t="s">
        <v>4592</v>
      </c>
      <c r="C1055" s="34" t="s">
        <v>4303</v>
      </c>
      <c r="D1055" s="34" t="s">
        <v>4593</v>
      </c>
      <c r="E1055" s="54" t="s">
        <v>4594</v>
      </c>
      <c r="F1055" s="54" t="s">
        <v>4289</v>
      </c>
      <c r="G1055" s="54" t="s">
        <v>48</v>
      </c>
      <c r="H1055" s="54" t="s">
        <v>386</v>
      </c>
      <c r="I1055" s="34" t="s">
        <v>3899</v>
      </c>
      <c r="J1055" s="35" t="s">
        <v>4555</v>
      </c>
      <c r="K1055" s="39" t="s">
        <v>4556</v>
      </c>
      <c r="L1055" s="54" t="s">
        <v>189</v>
      </c>
      <c r="M1055" s="54" t="s">
        <v>4595</v>
      </c>
      <c r="N1055" s="35" t="s">
        <v>1079</v>
      </c>
      <c r="O1055" s="36" t="s">
        <v>392</v>
      </c>
      <c r="P1055" s="35" t="s">
        <v>48</v>
      </c>
    </row>
    <row r="1056" spans="2:17" s="54" customFormat="1" x14ac:dyDescent="0.25">
      <c r="B1056" s="54" t="s">
        <v>4596</v>
      </c>
      <c r="C1056" s="34" t="s">
        <v>2992</v>
      </c>
      <c r="D1056" s="34" t="s">
        <v>3299</v>
      </c>
      <c r="E1056" s="54" t="s">
        <v>4597</v>
      </c>
      <c r="F1056" s="54" t="s">
        <v>4598</v>
      </c>
      <c r="G1056" s="54" t="s">
        <v>385</v>
      </c>
      <c r="H1056" s="54" t="s">
        <v>386</v>
      </c>
      <c r="I1056" s="34" t="s">
        <v>3899</v>
      </c>
      <c r="J1056" s="35" t="s">
        <v>4555</v>
      </c>
      <c r="K1056" s="39" t="s">
        <v>4556</v>
      </c>
      <c r="L1056" s="54" t="s">
        <v>189</v>
      </c>
      <c r="M1056" s="54" t="s">
        <v>4561</v>
      </c>
      <c r="N1056" s="35" t="s">
        <v>1079</v>
      </c>
      <c r="O1056" s="36" t="s">
        <v>392</v>
      </c>
      <c r="P1056" s="35" t="s">
        <v>48</v>
      </c>
    </row>
    <row r="1057" spans="2:17" s="54" customFormat="1" x14ac:dyDescent="0.25">
      <c r="B1057" s="54" t="s">
        <v>4599</v>
      </c>
      <c r="C1057" s="34" t="s">
        <v>2080</v>
      </c>
      <c r="D1057" s="34" t="s">
        <v>4600</v>
      </c>
      <c r="E1057" s="54" t="s">
        <v>4601</v>
      </c>
      <c r="F1057" s="54" t="s">
        <v>2202</v>
      </c>
      <c r="G1057" s="54" t="s">
        <v>48</v>
      </c>
      <c r="H1057" s="54" t="s">
        <v>386</v>
      </c>
      <c r="I1057" s="34" t="s">
        <v>3899</v>
      </c>
      <c r="J1057" s="35" t="s">
        <v>4555</v>
      </c>
      <c r="K1057" s="39" t="s">
        <v>4556</v>
      </c>
      <c r="L1057" s="54" t="s">
        <v>189</v>
      </c>
      <c r="M1057" s="54" t="s">
        <v>4561</v>
      </c>
      <c r="N1057" s="35" t="s">
        <v>1079</v>
      </c>
      <c r="O1057" s="36" t="s">
        <v>392</v>
      </c>
      <c r="P1057" s="35" t="s">
        <v>48</v>
      </c>
    </row>
    <row r="1058" spans="2:17" s="54" customFormat="1" x14ac:dyDescent="0.25">
      <c r="B1058" s="54" t="s">
        <v>4602</v>
      </c>
      <c r="C1058" s="34" t="s">
        <v>1099</v>
      </c>
      <c r="D1058" s="34" t="s">
        <v>4603</v>
      </c>
      <c r="E1058" s="54" t="s">
        <v>4604</v>
      </c>
      <c r="F1058" s="54" t="s">
        <v>4605</v>
      </c>
      <c r="G1058" s="54" t="s">
        <v>385</v>
      </c>
      <c r="H1058" s="54" t="s">
        <v>386</v>
      </c>
      <c r="I1058" s="34" t="s">
        <v>3899</v>
      </c>
      <c r="J1058" s="35" t="s">
        <v>4555</v>
      </c>
      <c r="K1058" s="39" t="s">
        <v>4556</v>
      </c>
      <c r="L1058" s="54" t="s">
        <v>189</v>
      </c>
      <c r="M1058" s="54" t="s">
        <v>4561</v>
      </c>
      <c r="N1058" s="35" t="s">
        <v>1079</v>
      </c>
      <c r="O1058" s="36" t="s">
        <v>392</v>
      </c>
      <c r="P1058" s="35" t="s">
        <v>48</v>
      </c>
    </row>
    <row r="1059" spans="2:17" s="54" customFormat="1" x14ac:dyDescent="0.25">
      <c r="B1059" s="54" t="s">
        <v>4606</v>
      </c>
      <c r="C1059" s="34" t="s">
        <v>4607</v>
      </c>
      <c r="D1059" s="34" t="s">
        <v>4608</v>
      </c>
      <c r="E1059" s="54" t="s">
        <v>4609</v>
      </c>
      <c r="F1059" s="54" t="s">
        <v>4610</v>
      </c>
      <c r="G1059" s="54" t="s">
        <v>48</v>
      </c>
      <c r="H1059" s="54" t="s">
        <v>386</v>
      </c>
      <c r="I1059" s="34" t="s">
        <v>3899</v>
      </c>
      <c r="J1059" s="35" t="s">
        <v>4555</v>
      </c>
      <c r="K1059" s="39" t="s">
        <v>4556</v>
      </c>
      <c r="L1059" s="54" t="s">
        <v>189</v>
      </c>
      <c r="M1059" s="54" t="s">
        <v>4561</v>
      </c>
      <c r="N1059" s="35" t="s">
        <v>1079</v>
      </c>
      <c r="O1059" s="36" t="s">
        <v>392</v>
      </c>
      <c r="P1059" s="35" t="s">
        <v>48</v>
      </c>
    </row>
    <row r="1060" spans="2:17" s="54" customFormat="1" x14ac:dyDescent="0.25">
      <c r="B1060" s="54" t="s">
        <v>4611</v>
      </c>
      <c r="C1060" s="34" t="s">
        <v>4612</v>
      </c>
      <c r="D1060" s="34" t="s">
        <v>4613</v>
      </c>
      <c r="E1060" s="54" t="s">
        <v>4614</v>
      </c>
      <c r="F1060" s="54" t="s">
        <v>4615</v>
      </c>
      <c r="G1060" s="54" t="s">
        <v>48</v>
      </c>
      <c r="H1060" s="54" t="s">
        <v>386</v>
      </c>
      <c r="I1060" s="34" t="s">
        <v>3899</v>
      </c>
      <c r="J1060" s="35" t="s">
        <v>4555</v>
      </c>
      <c r="K1060" s="39" t="s">
        <v>4556</v>
      </c>
      <c r="L1060" s="54" t="s">
        <v>189</v>
      </c>
      <c r="M1060" s="54" t="s">
        <v>4561</v>
      </c>
      <c r="N1060" s="35" t="s">
        <v>1079</v>
      </c>
      <c r="O1060" s="36" t="s">
        <v>392</v>
      </c>
      <c r="P1060" s="35" t="s">
        <v>48</v>
      </c>
    </row>
    <row r="1061" spans="2:17" s="54" customFormat="1" x14ac:dyDescent="0.25">
      <c r="B1061" s="54" t="s">
        <v>4616</v>
      </c>
      <c r="C1061" s="34" t="s">
        <v>4617</v>
      </c>
      <c r="D1061" s="34" t="s">
        <v>4618</v>
      </c>
      <c r="E1061" s="54" t="s">
        <v>4619</v>
      </c>
      <c r="F1061" s="54" t="s">
        <v>4620</v>
      </c>
      <c r="G1061" s="54" t="s">
        <v>385</v>
      </c>
      <c r="H1061" s="54" t="s">
        <v>386</v>
      </c>
      <c r="I1061" s="34" t="s">
        <v>3899</v>
      </c>
      <c r="J1061" s="35" t="s">
        <v>4555</v>
      </c>
      <c r="K1061" s="39" t="s">
        <v>4556</v>
      </c>
      <c r="L1061" s="54" t="s">
        <v>189</v>
      </c>
      <c r="M1061" s="54" t="s">
        <v>4561</v>
      </c>
      <c r="N1061" s="35" t="s">
        <v>1079</v>
      </c>
      <c r="O1061" s="36" t="s">
        <v>392</v>
      </c>
      <c r="P1061" s="35" t="s">
        <v>48</v>
      </c>
    </row>
    <row r="1062" spans="2:17" s="54" customFormat="1" x14ac:dyDescent="0.25">
      <c r="B1062" s="54" t="s">
        <v>4621</v>
      </c>
      <c r="C1062" s="34" t="s">
        <v>2563</v>
      </c>
      <c r="D1062" s="34" t="s">
        <v>2629</v>
      </c>
      <c r="E1062" s="54" t="s">
        <v>4622</v>
      </c>
      <c r="F1062" s="54" t="s">
        <v>2920</v>
      </c>
      <c r="G1062" s="54" t="s">
        <v>48</v>
      </c>
      <c r="H1062" s="54" t="s">
        <v>386</v>
      </c>
      <c r="I1062" s="34" t="s">
        <v>3899</v>
      </c>
      <c r="J1062" s="35" t="s">
        <v>4555</v>
      </c>
      <c r="K1062" s="39" t="s">
        <v>4556</v>
      </c>
      <c r="L1062" s="54" t="s">
        <v>189</v>
      </c>
      <c r="M1062" s="54" t="s">
        <v>4561</v>
      </c>
      <c r="N1062" s="35" t="s">
        <v>1079</v>
      </c>
      <c r="O1062" s="36" t="s">
        <v>392</v>
      </c>
      <c r="P1062" s="35" t="s">
        <v>48</v>
      </c>
    </row>
    <row r="1063" spans="2:17" s="54" customFormat="1" x14ac:dyDescent="0.25">
      <c r="B1063" s="54" t="s">
        <v>4623</v>
      </c>
      <c r="C1063" s="34" t="s">
        <v>3925</v>
      </c>
      <c r="D1063" s="34" t="s">
        <v>4624</v>
      </c>
      <c r="E1063" s="54" t="s">
        <v>4625</v>
      </c>
      <c r="F1063" s="54" t="s">
        <v>4626</v>
      </c>
      <c r="G1063" s="54" t="s">
        <v>385</v>
      </c>
      <c r="H1063" s="54" t="s">
        <v>386</v>
      </c>
      <c r="I1063" s="34" t="s">
        <v>3899</v>
      </c>
      <c r="J1063" s="35" t="s">
        <v>4555</v>
      </c>
      <c r="K1063" s="39" t="s">
        <v>4556</v>
      </c>
      <c r="L1063" s="54" t="s">
        <v>189</v>
      </c>
      <c r="M1063" s="54" t="s">
        <v>4627</v>
      </c>
      <c r="N1063" s="35" t="s">
        <v>1079</v>
      </c>
      <c r="O1063" s="36" t="s">
        <v>392</v>
      </c>
      <c r="P1063" s="35" t="s">
        <v>48</v>
      </c>
      <c r="Q1063" s="54" t="s">
        <v>1088</v>
      </c>
    </row>
    <row r="1064" spans="2:17" s="54" customFormat="1" x14ac:dyDescent="0.25">
      <c r="B1064" s="54" t="s">
        <v>4628</v>
      </c>
      <c r="C1064" s="34" t="s">
        <v>4629</v>
      </c>
      <c r="D1064" s="34" t="s">
        <v>4630</v>
      </c>
      <c r="E1064" s="54" t="s">
        <v>4631</v>
      </c>
      <c r="F1064" s="54" t="s">
        <v>4632</v>
      </c>
      <c r="G1064" s="54" t="s">
        <v>48</v>
      </c>
      <c r="H1064" s="54" t="s">
        <v>386</v>
      </c>
      <c r="I1064" s="34" t="s">
        <v>3899</v>
      </c>
      <c r="J1064" s="35" t="s">
        <v>4633</v>
      </c>
      <c r="K1064" s="39" t="s">
        <v>4634</v>
      </c>
      <c r="L1064" s="54" t="s">
        <v>189</v>
      </c>
      <c r="M1064" s="54" t="s">
        <v>4635</v>
      </c>
      <c r="N1064" s="35" t="s">
        <v>1440</v>
      </c>
      <c r="O1064" s="36" t="s">
        <v>392</v>
      </c>
      <c r="P1064" s="35" t="s">
        <v>48</v>
      </c>
    </row>
    <row r="1065" spans="2:17" s="54" customFormat="1" x14ac:dyDescent="0.25">
      <c r="B1065" s="54" t="s">
        <v>4636</v>
      </c>
      <c r="C1065" s="34" t="s">
        <v>4637</v>
      </c>
      <c r="D1065" s="34" t="s">
        <v>4638</v>
      </c>
      <c r="E1065" s="54" t="s">
        <v>4639</v>
      </c>
      <c r="F1065" s="54" t="s">
        <v>4640</v>
      </c>
      <c r="G1065" s="54" t="s">
        <v>385</v>
      </c>
      <c r="H1065" s="54" t="s">
        <v>386</v>
      </c>
      <c r="I1065" s="34" t="s">
        <v>3899</v>
      </c>
      <c r="J1065" s="35" t="s">
        <v>4633</v>
      </c>
      <c r="K1065" s="39" t="s">
        <v>4634</v>
      </c>
      <c r="L1065" s="54" t="s">
        <v>189</v>
      </c>
      <c r="M1065" s="54" t="s">
        <v>4641</v>
      </c>
      <c r="N1065" s="35" t="s">
        <v>1440</v>
      </c>
      <c r="O1065" s="36" t="s">
        <v>392</v>
      </c>
      <c r="P1065" s="35" t="s">
        <v>48</v>
      </c>
    </row>
    <row r="1066" spans="2:17" s="54" customFormat="1" x14ac:dyDescent="0.25">
      <c r="B1066" s="54" t="s">
        <v>4642</v>
      </c>
      <c r="C1066" s="34" t="s">
        <v>3329</v>
      </c>
      <c r="D1066" s="34" t="s">
        <v>4643</v>
      </c>
      <c r="E1066" s="54" t="s">
        <v>4644</v>
      </c>
      <c r="F1066" s="54" t="s">
        <v>4645</v>
      </c>
      <c r="G1066" s="54" t="s">
        <v>48</v>
      </c>
      <c r="H1066" s="54" t="s">
        <v>386</v>
      </c>
      <c r="I1066" s="34" t="s">
        <v>3899</v>
      </c>
      <c r="J1066" s="35" t="s">
        <v>4633</v>
      </c>
      <c r="K1066" s="39" t="s">
        <v>4634</v>
      </c>
      <c r="L1066" s="54" t="s">
        <v>189</v>
      </c>
      <c r="M1066" s="54" t="s">
        <v>4646</v>
      </c>
      <c r="N1066" s="35" t="s">
        <v>1079</v>
      </c>
      <c r="O1066" s="36" t="s">
        <v>392</v>
      </c>
      <c r="P1066" s="35" t="s">
        <v>48</v>
      </c>
    </row>
    <row r="1067" spans="2:17" s="54" customFormat="1" x14ac:dyDescent="0.25">
      <c r="B1067" s="54" t="s">
        <v>4647</v>
      </c>
      <c r="C1067" s="34" t="s">
        <v>1766</v>
      </c>
      <c r="D1067" s="34" t="s">
        <v>4648</v>
      </c>
      <c r="E1067" s="54" t="s">
        <v>4649</v>
      </c>
      <c r="F1067" s="54" t="s">
        <v>4650</v>
      </c>
      <c r="G1067" s="54" t="s">
        <v>48</v>
      </c>
      <c r="H1067" s="54" t="s">
        <v>386</v>
      </c>
      <c r="I1067" s="34" t="s">
        <v>3899</v>
      </c>
      <c r="J1067" s="35" t="s">
        <v>4633</v>
      </c>
      <c r="K1067" s="39" t="s">
        <v>4634</v>
      </c>
      <c r="L1067" s="54" t="s">
        <v>189</v>
      </c>
      <c r="M1067" s="54" t="s">
        <v>4646</v>
      </c>
      <c r="N1067" s="35" t="s">
        <v>1079</v>
      </c>
      <c r="O1067" s="36" t="s">
        <v>392</v>
      </c>
      <c r="P1067" s="35" t="s">
        <v>48</v>
      </c>
    </row>
    <row r="1068" spans="2:17" s="54" customFormat="1" x14ac:dyDescent="0.25">
      <c r="B1068" s="54" t="s">
        <v>4651</v>
      </c>
      <c r="C1068" s="34" t="s">
        <v>2637</v>
      </c>
      <c r="D1068" s="34" t="s">
        <v>4652</v>
      </c>
      <c r="E1068" s="54" t="s">
        <v>4653</v>
      </c>
      <c r="F1068" s="54" t="s">
        <v>4654</v>
      </c>
      <c r="G1068" s="54" t="s">
        <v>385</v>
      </c>
      <c r="H1068" s="54" t="s">
        <v>386</v>
      </c>
      <c r="I1068" s="34" t="s">
        <v>3899</v>
      </c>
      <c r="J1068" s="35" t="s">
        <v>4633</v>
      </c>
      <c r="K1068" s="39" t="s">
        <v>4634</v>
      </c>
      <c r="L1068" s="54" t="s">
        <v>189</v>
      </c>
      <c r="M1068" s="54" t="s">
        <v>4646</v>
      </c>
      <c r="N1068" s="35" t="s">
        <v>1079</v>
      </c>
      <c r="O1068" s="36" t="s">
        <v>392</v>
      </c>
      <c r="P1068" s="35" t="s">
        <v>48</v>
      </c>
    </row>
    <row r="1069" spans="2:17" s="54" customFormat="1" x14ac:dyDescent="0.25">
      <c r="B1069" s="54" t="s">
        <v>4655</v>
      </c>
      <c r="C1069" s="34" t="s">
        <v>4656</v>
      </c>
      <c r="D1069" s="34" t="s">
        <v>582</v>
      </c>
      <c r="E1069" s="54" t="s">
        <v>4657</v>
      </c>
      <c r="F1069" s="54" t="s">
        <v>4658</v>
      </c>
      <c r="G1069" s="54" t="s">
        <v>48</v>
      </c>
      <c r="H1069" s="54" t="s">
        <v>386</v>
      </c>
      <c r="I1069" s="34" t="s">
        <v>3899</v>
      </c>
      <c r="J1069" s="35" t="s">
        <v>4633</v>
      </c>
      <c r="K1069" s="39" t="s">
        <v>4634</v>
      </c>
      <c r="L1069" s="54" t="s">
        <v>189</v>
      </c>
      <c r="M1069" s="54" t="s">
        <v>4646</v>
      </c>
      <c r="N1069" s="35" t="s">
        <v>1079</v>
      </c>
      <c r="O1069" s="36" t="s">
        <v>392</v>
      </c>
      <c r="P1069" s="35" t="s">
        <v>48</v>
      </c>
    </row>
    <row r="1070" spans="2:17" s="54" customFormat="1" x14ac:dyDescent="0.25">
      <c r="B1070" s="54" t="s">
        <v>4659</v>
      </c>
      <c r="C1070" s="34" t="s">
        <v>1410</v>
      </c>
      <c r="D1070" s="34" t="s">
        <v>4660</v>
      </c>
      <c r="E1070" s="54" t="s">
        <v>4661</v>
      </c>
      <c r="F1070" s="54" t="s">
        <v>4662</v>
      </c>
      <c r="G1070" s="54" t="s">
        <v>385</v>
      </c>
      <c r="H1070" s="54" t="s">
        <v>386</v>
      </c>
      <c r="I1070" s="34" t="s">
        <v>3899</v>
      </c>
      <c r="J1070" s="35" t="s">
        <v>4633</v>
      </c>
      <c r="K1070" s="39" t="s">
        <v>4634</v>
      </c>
      <c r="L1070" s="54" t="s">
        <v>189</v>
      </c>
      <c r="M1070" s="54" t="s">
        <v>4646</v>
      </c>
      <c r="N1070" s="35" t="s">
        <v>1079</v>
      </c>
      <c r="O1070" s="36" t="s">
        <v>392</v>
      </c>
      <c r="P1070" s="35" t="s">
        <v>48</v>
      </c>
    </row>
    <row r="1071" spans="2:17" s="54" customFormat="1" x14ac:dyDescent="0.25">
      <c r="B1071" s="54" t="s">
        <v>4663</v>
      </c>
      <c r="C1071" s="34" t="s">
        <v>2080</v>
      </c>
      <c r="D1071" s="34" t="s">
        <v>4664</v>
      </c>
      <c r="E1071" s="54" t="s">
        <v>4665</v>
      </c>
      <c r="F1071" s="54" t="s">
        <v>4583</v>
      </c>
      <c r="G1071" s="54" t="s">
        <v>48</v>
      </c>
      <c r="H1071" s="54" t="s">
        <v>386</v>
      </c>
      <c r="I1071" s="34" t="s">
        <v>3899</v>
      </c>
      <c r="J1071" s="35" t="s">
        <v>4633</v>
      </c>
      <c r="K1071" s="39" t="s">
        <v>4634</v>
      </c>
      <c r="L1071" s="54" t="s">
        <v>189</v>
      </c>
      <c r="M1071" s="54" t="s">
        <v>4646</v>
      </c>
      <c r="N1071" s="35" t="s">
        <v>1079</v>
      </c>
      <c r="O1071" s="36" t="s">
        <v>392</v>
      </c>
      <c r="P1071" s="35" t="s">
        <v>48</v>
      </c>
    </row>
    <row r="1072" spans="2:17" s="54" customFormat="1" x14ac:dyDescent="0.25">
      <c r="B1072" s="54" t="s">
        <v>4666</v>
      </c>
      <c r="C1072" s="34" t="s">
        <v>4667</v>
      </c>
      <c r="D1072" s="34" t="s">
        <v>4668</v>
      </c>
      <c r="E1072" s="54" t="s">
        <v>4669</v>
      </c>
      <c r="F1072" s="54" t="s">
        <v>4670</v>
      </c>
      <c r="G1072" s="54" t="s">
        <v>48</v>
      </c>
      <c r="H1072" s="54" t="s">
        <v>386</v>
      </c>
      <c r="I1072" s="34" t="s">
        <v>3899</v>
      </c>
      <c r="J1072" s="35" t="s">
        <v>4633</v>
      </c>
      <c r="K1072" s="39" t="s">
        <v>4634</v>
      </c>
      <c r="L1072" s="54" t="s">
        <v>189</v>
      </c>
      <c r="M1072" s="54" t="s">
        <v>4646</v>
      </c>
      <c r="N1072" s="35" t="s">
        <v>1079</v>
      </c>
      <c r="O1072" s="36" t="s">
        <v>392</v>
      </c>
      <c r="P1072" s="35" t="s">
        <v>48</v>
      </c>
    </row>
    <row r="1073" spans="2:20" s="54" customFormat="1" x14ac:dyDescent="0.25">
      <c r="B1073" s="54" t="s">
        <v>4671</v>
      </c>
      <c r="C1073" s="34" t="s">
        <v>428</v>
      </c>
      <c r="D1073" s="34" t="s">
        <v>1491</v>
      </c>
      <c r="E1073" s="54" t="s">
        <v>4672</v>
      </c>
      <c r="F1073" s="54" t="s">
        <v>3879</v>
      </c>
      <c r="G1073" s="54" t="s">
        <v>48</v>
      </c>
      <c r="H1073" s="54" t="s">
        <v>386</v>
      </c>
      <c r="I1073" s="34" t="s">
        <v>3899</v>
      </c>
      <c r="J1073" s="35" t="s">
        <v>4633</v>
      </c>
      <c r="K1073" s="39" t="s">
        <v>4634</v>
      </c>
      <c r="L1073" s="54" t="s">
        <v>189</v>
      </c>
      <c r="M1073" s="54" t="s">
        <v>4646</v>
      </c>
      <c r="N1073" s="35" t="s">
        <v>1079</v>
      </c>
      <c r="O1073" s="36" t="s">
        <v>392</v>
      </c>
      <c r="P1073" s="35" t="s">
        <v>48</v>
      </c>
    </row>
    <row r="1074" spans="2:20" s="54" customFormat="1" x14ac:dyDescent="0.25">
      <c r="B1074" s="54" t="s">
        <v>4673</v>
      </c>
      <c r="C1074" s="34" t="s">
        <v>4674</v>
      </c>
      <c r="D1074" s="34" t="s">
        <v>4675</v>
      </c>
      <c r="E1074" s="54" t="s">
        <v>4676</v>
      </c>
      <c r="F1074" s="54" t="s">
        <v>945</v>
      </c>
      <c r="G1074" s="54" t="s">
        <v>48</v>
      </c>
      <c r="H1074" s="54" t="s">
        <v>386</v>
      </c>
      <c r="I1074" s="34" t="s">
        <v>3899</v>
      </c>
      <c r="J1074" s="35" t="s">
        <v>4633</v>
      </c>
      <c r="K1074" s="39" t="s">
        <v>4634</v>
      </c>
      <c r="L1074" s="54" t="s">
        <v>189</v>
      </c>
      <c r="M1074" s="54" t="s">
        <v>4646</v>
      </c>
      <c r="N1074" s="35" t="s">
        <v>1079</v>
      </c>
      <c r="O1074" s="36" t="s">
        <v>392</v>
      </c>
      <c r="P1074" s="35" t="s">
        <v>48</v>
      </c>
    </row>
    <row r="1075" spans="2:20" s="54" customFormat="1" x14ac:dyDescent="0.25">
      <c r="B1075" s="54" t="s">
        <v>4677</v>
      </c>
      <c r="C1075" s="34" t="s">
        <v>448</v>
      </c>
      <c r="D1075" s="34" t="s">
        <v>4678</v>
      </c>
      <c r="E1075" s="54" t="s">
        <v>4679</v>
      </c>
      <c r="F1075" s="54" t="s">
        <v>1102</v>
      </c>
      <c r="G1075" s="54" t="s">
        <v>385</v>
      </c>
      <c r="H1075" s="54" t="s">
        <v>386</v>
      </c>
      <c r="I1075" s="34" t="s">
        <v>3899</v>
      </c>
      <c r="J1075" s="35" t="s">
        <v>4633</v>
      </c>
      <c r="K1075" s="39" t="s">
        <v>4634</v>
      </c>
      <c r="L1075" s="54" t="s">
        <v>189</v>
      </c>
      <c r="M1075" s="54" t="s">
        <v>4646</v>
      </c>
      <c r="N1075" s="35" t="s">
        <v>1079</v>
      </c>
      <c r="O1075" s="36" t="s">
        <v>392</v>
      </c>
      <c r="P1075" s="35" t="s">
        <v>48</v>
      </c>
    </row>
    <row r="1076" spans="2:20" s="54" customFormat="1" x14ac:dyDescent="0.25">
      <c r="B1076" s="54" t="s">
        <v>4680</v>
      </c>
      <c r="C1076" s="34" t="s">
        <v>4681</v>
      </c>
      <c r="D1076" s="34" t="s">
        <v>4682</v>
      </c>
      <c r="E1076" s="54" t="s">
        <v>4683</v>
      </c>
      <c r="F1076" s="54" t="s">
        <v>4391</v>
      </c>
      <c r="G1076" s="54" t="s">
        <v>48</v>
      </c>
      <c r="H1076" s="54" t="s">
        <v>386</v>
      </c>
      <c r="I1076" s="34" t="s">
        <v>3899</v>
      </c>
      <c r="J1076" s="35" t="s">
        <v>4633</v>
      </c>
      <c r="K1076" s="39" t="s">
        <v>4634</v>
      </c>
      <c r="L1076" s="54" t="s">
        <v>189</v>
      </c>
      <c r="M1076" s="54" t="s">
        <v>4684</v>
      </c>
      <c r="N1076" s="35" t="s">
        <v>1079</v>
      </c>
      <c r="O1076" s="36" t="s">
        <v>392</v>
      </c>
      <c r="P1076" s="35" t="s">
        <v>48</v>
      </c>
    </row>
    <row r="1077" spans="2:20" s="54" customFormat="1" x14ac:dyDescent="0.25">
      <c r="B1077" s="54" t="s">
        <v>4685</v>
      </c>
      <c r="C1077" s="34" t="s">
        <v>567</v>
      </c>
      <c r="D1077" s="34" t="s">
        <v>1286</v>
      </c>
      <c r="E1077" s="54" t="s">
        <v>4686</v>
      </c>
      <c r="F1077" s="54" t="s">
        <v>4687</v>
      </c>
      <c r="G1077" s="54" t="s">
        <v>385</v>
      </c>
      <c r="H1077" s="54" t="s">
        <v>386</v>
      </c>
      <c r="I1077" s="34" t="s">
        <v>3899</v>
      </c>
      <c r="J1077" s="35" t="s">
        <v>4633</v>
      </c>
      <c r="K1077" s="39" t="s">
        <v>4634</v>
      </c>
      <c r="L1077" s="54" t="s">
        <v>189</v>
      </c>
      <c r="M1077" s="54" t="s">
        <v>4688</v>
      </c>
      <c r="N1077" s="35" t="s">
        <v>1079</v>
      </c>
      <c r="O1077" s="36" t="s">
        <v>392</v>
      </c>
      <c r="P1077" s="35" t="s">
        <v>48</v>
      </c>
      <c r="Q1077" s="54" t="s">
        <v>1088</v>
      </c>
    </row>
    <row r="1078" spans="2:20" s="54" customFormat="1" x14ac:dyDescent="0.25">
      <c r="B1078" s="54" t="s">
        <v>4689</v>
      </c>
      <c r="C1078" s="34" t="s">
        <v>1090</v>
      </c>
      <c r="D1078" s="34" t="s">
        <v>4690</v>
      </c>
      <c r="E1078" s="54" t="s">
        <v>4691</v>
      </c>
      <c r="F1078" s="54" t="s">
        <v>4692</v>
      </c>
      <c r="G1078" s="54" t="s">
        <v>385</v>
      </c>
      <c r="H1078" s="54" t="s">
        <v>386</v>
      </c>
      <c r="I1078" s="34" t="s">
        <v>3899</v>
      </c>
      <c r="J1078" s="35" t="s">
        <v>4693</v>
      </c>
      <c r="K1078" s="39" t="s">
        <v>4694</v>
      </c>
      <c r="L1078" s="54" t="s">
        <v>189</v>
      </c>
      <c r="M1078" s="54" t="s">
        <v>4695</v>
      </c>
      <c r="N1078" s="35" t="s">
        <v>1079</v>
      </c>
      <c r="O1078" s="36" t="s">
        <v>392</v>
      </c>
      <c r="P1078" s="35" t="s">
        <v>48</v>
      </c>
    </row>
    <row r="1079" spans="2:20" s="54" customFormat="1" x14ac:dyDescent="0.25">
      <c r="B1079" s="54" t="s">
        <v>4696</v>
      </c>
      <c r="C1079" s="34" t="s">
        <v>3650</v>
      </c>
      <c r="D1079" s="34" t="s">
        <v>4697</v>
      </c>
      <c r="E1079" s="54" t="s">
        <v>4698</v>
      </c>
      <c r="F1079" s="54" t="s">
        <v>4699</v>
      </c>
      <c r="G1079" s="54" t="s">
        <v>385</v>
      </c>
      <c r="H1079" s="54" t="s">
        <v>386</v>
      </c>
      <c r="I1079" s="34" t="s">
        <v>3899</v>
      </c>
      <c r="J1079" s="35" t="s">
        <v>4693</v>
      </c>
      <c r="K1079" s="39" t="s">
        <v>4694</v>
      </c>
      <c r="L1079" s="54" t="s">
        <v>189</v>
      </c>
      <c r="M1079" s="54" t="s">
        <v>4695</v>
      </c>
      <c r="N1079" s="35" t="s">
        <v>1079</v>
      </c>
      <c r="O1079" s="36" t="s">
        <v>392</v>
      </c>
      <c r="P1079" s="35" t="s">
        <v>48</v>
      </c>
    </row>
    <row r="1080" spans="2:20" s="54" customFormat="1" x14ac:dyDescent="0.25">
      <c r="B1080" s="54" t="s">
        <v>4700</v>
      </c>
      <c r="C1080" s="34" t="s">
        <v>4701</v>
      </c>
      <c r="D1080" s="34" t="s">
        <v>4702</v>
      </c>
      <c r="E1080" s="54" t="s">
        <v>4703</v>
      </c>
      <c r="F1080" s="54" t="s">
        <v>4704</v>
      </c>
      <c r="G1080" s="54" t="s">
        <v>48</v>
      </c>
      <c r="H1080" s="54" t="s">
        <v>386</v>
      </c>
      <c r="I1080" s="34" t="s">
        <v>3899</v>
      </c>
      <c r="J1080" s="35" t="s">
        <v>4693</v>
      </c>
      <c r="K1080" s="39" t="s">
        <v>4694</v>
      </c>
      <c r="L1080" s="54" t="s">
        <v>189</v>
      </c>
      <c r="M1080" s="54" t="s">
        <v>4695</v>
      </c>
      <c r="N1080" s="35" t="s">
        <v>1079</v>
      </c>
      <c r="O1080" s="36" t="s">
        <v>392</v>
      </c>
      <c r="P1080" s="35" t="s">
        <v>48</v>
      </c>
    </row>
    <row r="1081" spans="2:20" s="54" customFormat="1" x14ac:dyDescent="0.25">
      <c r="B1081" s="54" t="s">
        <v>4705</v>
      </c>
      <c r="C1081" s="34" t="s">
        <v>3533</v>
      </c>
      <c r="D1081" s="34" t="s">
        <v>1212</v>
      </c>
      <c r="E1081" s="54" t="s">
        <v>4706</v>
      </c>
      <c r="F1081" s="54" t="s">
        <v>3166</v>
      </c>
      <c r="G1081" s="54" t="s">
        <v>385</v>
      </c>
      <c r="H1081" s="54" t="s">
        <v>386</v>
      </c>
      <c r="I1081" s="34" t="s">
        <v>3899</v>
      </c>
      <c r="J1081" s="35" t="s">
        <v>4693</v>
      </c>
      <c r="K1081" s="39" t="s">
        <v>4694</v>
      </c>
      <c r="L1081" s="54" t="s">
        <v>189</v>
      </c>
      <c r="M1081" s="54" t="s">
        <v>4695</v>
      </c>
      <c r="N1081" s="35" t="s">
        <v>1079</v>
      </c>
      <c r="O1081" s="36" t="s">
        <v>392</v>
      </c>
      <c r="P1081" s="35" t="s">
        <v>48</v>
      </c>
    </row>
    <row r="1082" spans="2:20" s="54" customFormat="1" x14ac:dyDescent="0.25">
      <c r="B1082" s="54" t="s">
        <v>4707</v>
      </c>
      <c r="C1082" s="34" t="s">
        <v>4306</v>
      </c>
      <c r="D1082" s="34" t="s">
        <v>4708</v>
      </c>
      <c r="E1082" s="54" t="s">
        <v>4709</v>
      </c>
      <c r="F1082" s="54" t="s">
        <v>4710</v>
      </c>
      <c r="G1082" s="54" t="s">
        <v>48</v>
      </c>
      <c r="H1082" s="54" t="s">
        <v>386</v>
      </c>
      <c r="I1082" s="34" t="s">
        <v>3899</v>
      </c>
      <c r="J1082" s="35" t="s">
        <v>4693</v>
      </c>
      <c r="K1082" s="39" t="s">
        <v>4694</v>
      </c>
      <c r="L1082" s="54" t="s">
        <v>189</v>
      </c>
      <c r="M1082" s="54" t="s">
        <v>4695</v>
      </c>
      <c r="N1082" s="35" t="s">
        <v>1079</v>
      </c>
      <c r="O1082" s="36" t="s">
        <v>392</v>
      </c>
      <c r="P1082" s="35" t="s">
        <v>48</v>
      </c>
      <c r="T1082" s="37"/>
    </row>
    <row r="1083" spans="2:20" s="54" customFormat="1" x14ac:dyDescent="0.25">
      <c r="B1083" s="54" t="s">
        <v>4711</v>
      </c>
      <c r="C1083" s="34" t="s">
        <v>4712</v>
      </c>
      <c r="D1083" s="34" t="s">
        <v>4713</v>
      </c>
      <c r="E1083" s="54" t="s">
        <v>4714</v>
      </c>
      <c r="F1083" s="54" t="s">
        <v>4715</v>
      </c>
      <c r="G1083" s="54" t="s">
        <v>385</v>
      </c>
      <c r="H1083" s="54" t="s">
        <v>386</v>
      </c>
      <c r="I1083" s="34" t="s">
        <v>3899</v>
      </c>
      <c r="J1083" s="35" t="s">
        <v>4693</v>
      </c>
      <c r="K1083" s="39" t="s">
        <v>4694</v>
      </c>
      <c r="L1083" s="54" t="s">
        <v>189</v>
      </c>
      <c r="M1083" s="54" t="s">
        <v>4695</v>
      </c>
      <c r="N1083" s="35" t="s">
        <v>1079</v>
      </c>
      <c r="O1083" s="36" t="s">
        <v>392</v>
      </c>
      <c r="P1083" s="35" t="s">
        <v>48</v>
      </c>
    </row>
    <row r="1084" spans="2:20" s="54" customFormat="1" x14ac:dyDescent="0.25">
      <c r="B1084" s="54" t="s">
        <v>4716</v>
      </c>
      <c r="C1084" s="34" t="s">
        <v>557</v>
      </c>
      <c r="D1084" s="34" t="s">
        <v>4717</v>
      </c>
      <c r="E1084" s="54" t="s">
        <v>4718</v>
      </c>
      <c r="F1084" s="54" t="s">
        <v>4719</v>
      </c>
      <c r="G1084" s="54" t="s">
        <v>385</v>
      </c>
      <c r="H1084" s="54" t="s">
        <v>386</v>
      </c>
      <c r="I1084" s="34" t="s">
        <v>3899</v>
      </c>
      <c r="J1084" s="35" t="s">
        <v>4693</v>
      </c>
      <c r="K1084" s="39" t="s">
        <v>4694</v>
      </c>
      <c r="L1084" s="54" t="s">
        <v>189</v>
      </c>
      <c r="M1084" s="54" t="s">
        <v>4695</v>
      </c>
      <c r="N1084" s="35" t="s">
        <v>1079</v>
      </c>
      <c r="O1084" s="36" t="s">
        <v>392</v>
      </c>
      <c r="P1084" s="35" t="s">
        <v>48</v>
      </c>
    </row>
    <row r="1085" spans="2:20" s="54" customFormat="1" x14ac:dyDescent="0.25">
      <c r="B1085" s="54" t="s">
        <v>4720</v>
      </c>
      <c r="C1085" s="34" t="s">
        <v>1211</v>
      </c>
      <c r="D1085" s="34" t="s">
        <v>1212</v>
      </c>
      <c r="E1085" s="54" t="s">
        <v>4721</v>
      </c>
      <c r="F1085" s="54" t="s">
        <v>4722</v>
      </c>
      <c r="G1085" s="54" t="s">
        <v>385</v>
      </c>
      <c r="H1085" s="54" t="s">
        <v>386</v>
      </c>
      <c r="I1085" s="34" t="s">
        <v>3899</v>
      </c>
      <c r="J1085" s="35" t="s">
        <v>4693</v>
      </c>
      <c r="K1085" s="39" t="s">
        <v>4694</v>
      </c>
      <c r="L1085" s="54" t="s">
        <v>189</v>
      </c>
      <c r="M1085" s="54" t="s">
        <v>4695</v>
      </c>
      <c r="N1085" s="35" t="s">
        <v>1079</v>
      </c>
      <c r="O1085" s="36" t="s">
        <v>392</v>
      </c>
      <c r="P1085" s="35" t="s">
        <v>48</v>
      </c>
    </row>
    <row r="1086" spans="2:20" s="54" customFormat="1" x14ac:dyDescent="0.25">
      <c r="B1086" s="54" t="s">
        <v>4723</v>
      </c>
      <c r="C1086" s="34" t="s">
        <v>4724</v>
      </c>
      <c r="D1086" s="34" t="s">
        <v>4725</v>
      </c>
      <c r="E1086" s="54" t="s">
        <v>4726</v>
      </c>
      <c r="F1086" s="54" t="s">
        <v>4727</v>
      </c>
      <c r="G1086" s="54" t="s">
        <v>48</v>
      </c>
      <c r="H1086" s="54" t="s">
        <v>386</v>
      </c>
      <c r="I1086" s="34" t="s">
        <v>3899</v>
      </c>
      <c r="J1086" s="35" t="s">
        <v>4693</v>
      </c>
      <c r="K1086" s="39" t="s">
        <v>4694</v>
      </c>
      <c r="L1086" s="54" t="s">
        <v>189</v>
      </c>
      <c r="M1086" s="54" t="s">
        <v>4695</v>
      </c>
      <c r="N1086" s="35" t="s">
        <v>1079</v>
      </c>
      <c r="O1086" s="36" t="s">
        <v>392</v>
      </c>
      <c r="P1086" s="35" t="s">
        <v>48</v>
      </c>
    </row>
    <row r="1087" spans="2:20" s="54" customFormat="1" x14ac:dyDescent="0.25">
      <c r="B1087" s="54" t="s">
        <v>4728</v>
      </c>
      <c r="C1087" s="34" t="s">
        <v>2661</v>
      </c>
      <c r="D1087" s="34" t="s">
        <v>4729</v>
      </c>
      <c r="E1087" s="54" t="s">
        <v>4730</v>
      </c>
      <c r="F1087" s="54" t="s">
        <v>4731</v>
      </c>
      <c r="G1087" s="54" t="s">
        <v>385</v>
      </c>
      <c r="H1087" s="54" t="s">
        <v>386</v>
      </c>
      <c r="I1087" s="34" t="s">
        <v>3899</v>
      </c>
      <c r="J1087" s="35" t="s">
        <v>4693</v>
      </c>
      <c r="K1087" s="39" t="s">
        <v>4694</v>
      </c>
      <c r="L1087" s="54" t="s">
        <v>189</v>
      </c>
      <c r="M1087" s="54" t="s">
        <v>4732</v>
      </c>
      <c r="N1087" s="35" t="s">
        <v>1079</v>
      </c>
      <c r="O1087" s="36" t="s">
        <v>392</v>
      </c>
      <c r="P1087" s="35" t="s">
        <v>48</v>
      </c>
    </row>
    <row r="1088" spans="2:20" s="54" customFormat="1" x14ac:dyDescent="0.25">
      <c r="B1088" s="54" t="s">
        <v>4733</v>
      </c>
      <c r="C1088" s="34" t="s">
        <v>2080</v>
      </c>
      <c r="D1088" s="34" t="s">
        <v>4734</v>
      </c>
      <c r="E1088" s="54" t="s">
        <v>4735</v>
      </c>
      <c r="F1088" s="54" t="s">
        <v>3879</v>
      </c>
      <c r="G1088" s="54" t="s">
        <v>48</v>
      </c>
      <c r="H1088" s="54" t="s">
        <v>386</v>
      </c>
      <c r="I1088" s="34" t="s">
        <v>3899</v>
      </c>
      <c r="J1088" s="35" t="s">
        <v>4693</v>
      </c>
      <c r="K1088" s="39" t="s">
        <v>4694</v>
      </c>
      <c r="L1088" s="54" t="s">
        <v>189</v>
      </c>
      <c r="M1088" s="54" t="s">
        <v>4695</v>
      </c>
      <c r="N1088" s="35" t="s">
        <v>1079</v>
      </c>
      <c r="O1088" s="36" t="s">
        <v>392</v>
      </c>
      <c r="P1088" s="35" t="s">
        <v>48</v>
      </c>
    </row>
    <row r="1089" spans="1:20" s="54" customFormat="1" x14ac:dyDescent="0.25">
      <c r="B1089" s="54" t="s">
        <v>4736</v>
      </c>
      <c r="C1089" s="34" t="s">
        <v>2661</v>
      </c>
      <c r="D1089" s="34" t="s">
        <v>4737</v>
      </c>
      <c r="E1089" s="54" t="s">
        <v>4738</v>
      </c>
      <c r="F1089" s="54" t="s">
        <v>4739</v>
      </c>
      <c r="G1089" s="54" t="s">
        <v>385</v>
      </c>
      <c r="H1089" s="54" t="s">
        <v>386</v>
      </c>
      <c r="I1089" s="34" t="s">
        <v>3899</v>
      </c>
      <c r="J1089" s="35" t="s">
        <v>4693</v>
      </c>
      <c r="K1089" s="39" t="s">
        <v>4694</v>
      </c>
      <c r="L1089" s="54" t="s">
        <v>4049</v>
      </c>
      <c r="M1089" s="54" t="s">
        <v>4695</v>
      </c>
      <c r="N1089" s="35" t="s">
        <v>1079</v>
      </c>
      <c r="O1089" s="36" t="s">
        <v>392</v>
      </c>
      <c r="P1089" s="35" t="s">
        <v>48</v>
      </c>
    </row>
    <row r="1090" spans="1:20" s="54" customFormat="1" x14ac:dyDescent="0.25">
      <c r="B1090" s="54" t="s">
        <v>4740</v>
      </c>
      <c r="C1090" s="34" t="s">
        <v>4741</v>
      </c>
      <c r="D1090" s="34" t="s">
        <v>4737</v>
      </c>
      <c r="E1090" s="54" t="s">
        <v>4742</v>
      </c>
      <c r="F1090" s="54" t="s">
        <v>4739</v>
      </c>
      <c r="G1090" s="54" t="s">
        <v>48</v>
      </c>
      <c r="H1090" s="54" t="s">
        <v>386</v>
      </c>
      <c r="I1090" s="34" t="s">
        <v>3899</v>
      </c>
      <c r="J1090" s="35" t="s">
        <v>4693</v>
      </c>
      <c r="K1090" s="39" t="s">
        <v>4694</v>
      </c>
      <c r="L1090" s="54" t="s">
        <v>4049</v>
      </c>
      <c r="M1090" s="54" t="s">
        <v>4695</v>
      </c>
      <c r="N1090" s="35" t="s">
        <v>1079</v>
      </c>
      <c r="O1090" s="36" t="s">
        <v>392</v>
      </c>
      <c r="P1090" s="35" t="s">
        <v>48</v>
      </c>
    </row>
    <row r="1091" spans="1:20" s="37" customFormat="1" x14ac:dyDescent="0.25">
      <c r="A1091" s="54"/>
      <c r="B1091" s="54" t="s">
        <v>4743</v>
      </c>
      <c r="C1091" s="34" t="s">
        <v>2080</v>
      </c>
      <c r="D1091" s="34" t="s">
        <v>4744</v>
      </c>
      <c r="E1091" s="54" t="s">
        <v>4745</v>
      </c>
      <c r="F1091" s="54" t="s">
        <v>4746</v>
      </c>
      <c r="G1091" s="54" t="s">
        <v>48</v>
      </c>
      <c r="H1091" s="54" t="s">
        <v>386</v>
      </c>
      <c r="I1091" s="34" t="s">
        <v>3899</v>
      </c>
      <c r="J1091" s="35" t="s">
        <v>4693</v>
      </c>
      <c r="K1091" s="39" t="s">
        <v>4694</v>
      </c>
      <c r="L1091" s="54" t="s">
        <v>189</v>
      </c>
      <c r="M1091" s="54" t="s">
        <v>4747</v>
      </c>
      <c r="N1091" s="35" t="s">
        <v>1079</v>
      </c>
      <c r="O1091" s="36" t="s">
        <v>392</v>
      </c>
      <c r="P1091" s="35" t="s">
        <v>48</v>
      </c>
      <c r="Q1091" s="54"/>
      <c r="R1091" s="54"/>
      <c r="S1091" s="54"/>
      <c r="T1091" s="54"/>
    </row>
    <row r="1092" spans="1:20" s="54" customFormat="1" x14ac:dyDescent="0.25">
      <c r="B1092" s="54" t="s">
        <v>4748</v>
      </c>
      <c r="C1092" s="34" t="s">
        <v>1090</v>
      </c>
      <c r="D1092" s="34" t="s">
        <v>4749</v>
      </c>
      <c r="E1092" s="54" t="s">
        <v>4750</v>
      </c>
      <c r="F1092" s="54" t="s">
        <v>4751</v>
      </c>
      <c r="G1092" s="54" t="s">
        <v>385</v>
      </c>
      <c r="H1092" s="54" t="s">
        <v>386</v>
      </c>
      <c r="I1092" s="34" t="s">
        <v>3899</v>
      </c>
      <c r="J1092" s="35" t="s">
        <v>4693</v>
      </c>
      <c r="K1092" s="39" t="s">
        <v>4694</v>
      </c>
      <c r="L1092" s="54" t="s">
        <v>189</v>
      </c>
      <c r="M1092" s="54" t="s">
        <v>4752</v>
      </c>
      <c r="N1092" s="35" t="s">
        <v>1079</v>
      </c>
      <c r="O1092" s="36" t="s">
        <v>392</v>
      </c>
      <c r="P1092" s="35" t="s">
        <v>48</v>
      </c>
      <c r="Q1092" s="54" t="s">
        <v>1088</v>
      </c>
    </row>
    <row r="1093" spans="1:20" s="54" customFormat="1" x14ac:dyDescent="0.25">
      <c r="B1093" s="54" t="s">
        <v>4753</v>
      </c>
      <c r="C1093" s="34" t="s">
        <v>4754</v>
      </c>
      <c r="D1093" s="34" t="s">
        <v>886</v>
      </c>
      <c r="E1093" s="54" t="s">
        <v>4755</v>
      </c>
      <c r="F1093" s="54" t="s">
        <v>518</v>
      </c>
      <c r="G1093" s="54" t="s">
        <v>48</v>
      </c>
      <c r="H1093" s="54" t="s">
        <v>386</v>
      </c>
      <c r="I1093" s="34" t="s">
        <v>3899</v>
      </c>
      <c r="J1093" s="35" t="s">
        <v>4756</v>
      </c>
      <c r="K1093" s="39" t="s">
        <v>4757</v>
      </c>
      <c r="L1093" s="54" t="s">
        <v>189</v>
      </c>
      <c r="M1093" s="54" t="s">
        <v>4758</v>
      </c>
      <c r="N1093" s="35" t="s">
        <v>1440</v>
      </c>
      <c r="O1093" s="36" t="s">
        <v>392</v>
      </c>
      <c r="P1093" s="35" t="s">
        <v>48</v>
      </c>
    </row>
    <row r="1094" spans="1:20" s="54" customFormat="1" x14ac:dyDescent="0.25">
      <c r="B1094" s="54" t="s">
        <v>4759</v>
      </c>
      <c r="C1094" s="34" t="s">
        <v>3460</v>
      </c>
      <c r="D1094" s="34" t="s">
        <v>4760</v>
      </c>
      <c r="E1094" s="54" t="s">
        <v>4761</v>
      </c>
      <c r="F1094" s="54" t="s">
        <v>4762</v>
      </c>
      <c r="G1094" s="54" t="s">
        <v>48</v>
      </c>
      <c r="H1094" s="54" t="s">
        <v>386</v>
      </c>
      <c r="I1094" s="34" t="s">
        <v>3899</v>
      </c>
      <c r="J1094" s="35" t="s">
        <v>4756</v>
      </c>
      <c r="K1094" s="39" t="s">
        <v>4757</v>
      </c>
      <c r="L1094" s="54" t="s">
        <v>189</v>
      </c>
      <c r="M1094" s="54" t="s">
        <v>4763</v>
      </c>
      <c r="N1094" s="35" t="s">
        <v>1440</v>
      </c>
      <c r="O1094" s="36" t="s">
        <v>392</v>
      </c>
      <c r="P1094" s="35" t="s">
        <v>48</v>
      </c>
    </row>
    <row r="1095" spans="1:20" s="37" customFormat="1" x14ac:dyDescent="0.25">
      <c r="A1095" s="54"/>
      <c r="B1095" s="54" t="s">
        <v>4764</v>
      </c>
      <c r="C1095" s="34" t="s">
        <v>3420</v>
      </c>
      <c r="D1095" s="34" t="s">
        <v>4765</v>
      </c>
      <c r="E1095" s="54" t="s">
        <v>4766</v>
      </c>
      <c r="F1095" s="54" t="s">
        <v>4767</v>
      </c>
      <c r="G1095" s="54" t="s">
        <v>385</v>
      </c>
      <c r="H1095" s="54" t="s">
        <v>637</v>
      </c>
      <c r="I1095" s="34" t="s">
        <v>3899</v>
      </c>
      <c r="J1095" s="35" t="s">
        <v>4756</v>
      </c>
      <c r="K1095" s="39" t="s">
        <v>4757</v>
      </c>
      <c r="L1095" s="54" t="s">
        <v>189</v>
      </c>
      <c r="M1095" s="54" t="s">
        <v>4758</v>
      </c>
      <c r="N1095" s="35" t="s">
        <v>1440</v>
      </c>
      <c r="O1095" s="36" t="s">
        <v>392</v>
      </c>
      <c r="P1095" s="35" t="s">
        <v>48</v>
      </c>
      <c r="Q1095" s="54"/>
      <c r="R1095" s="54"/>
      <c r="S1095" s="54"/>
      <c r="T1095" s="54"/>
    </row>
    <row r="1096" spans="1:20" s="54" customFormat="1" x14ac:dyDescent="0.25">
      <c r="B1096" s="54" t="s">
        <v>4768</v>
      </c>
      <c r="C1096" s="34" t="s">
        <v>515</v>
      </c>
      <c r="D1096" s="34" t="s">
        <v>4769</v>
      </c>
      <c r="E1096" s="54" t="s">
        <v>4770</v>
      </c>
      <c r="F1096" s="54" t="s">
        <v>4771</v>
      </c>
      <c r="G1096" s="54" t="s">
        <v>48</v>
      </c>
      <c r="H1096" s="54" t="s">
        <v>386</v>
      </c>
      <c r="I1096" s="34" t="s">
        <v>3899</v>
      </c>
      <c r="J1096" s="35" t="s">
        <v>4756</v>
      </c>
      <c r="K1096" s="39" t="s">
        <v>4757</v>
      </c>
      <c r="L1096" s="54" t="s">
        <v>189</v>
      </c>
      <c r="M1096" s="54" t="s">
        <v>4772</v>
      </c>
      <c r="N1096" s="35" t="s">
        <v>1079</v>
      </c>
      <c r="O1096" s="36" t="s">
        <v>392</v>
      </c>
      <c r="P1096" s="35" t="s">
        <v>48</v>
      </c>
    </row>
    <row r="1097" spans="1:20" s="54" customFormat="1" x14ac:dyDescent="0.25">
      <c r="B1097" s="54" t="s">
        <v>4773</v>
      </c>
      <c r="C1097" s="34" t="s">
        <v>3304</v>
      </c>
      <c r="D1097" s="34" t="s">
        <v>4774</v>
      </c>
      <c r="E1097" s="54" t="s">
        <v>4775</v>
      </c>
      <c r="F1097" s="54" t="s">
        <v>4776</v>
      </c>
      <c r="G1097" s="54" t="s">
        <v>385</v>
      </c>
      <c r="H1097" s="54" t="s">
        <v>386</v>
      </c>
      <c r="I1097" s="34" t="s">
        <v>3899</v>
      </c>
      <c r="J1097" s="35" t="s">
        <v>4756</v>
      </c>
      <c r="K1097" s="39" t="s">
        <v>4757</v>
      </c>
      <c r="L1097" s="54" t="s">
        <v>189</v>
      </c>
      <c r="M1097" s="54" t="s">
        <v>4772</v>
      </c>
      <c r="N1097" s="35" t="s">
        <v>1079</v>
      </c>
      <c r="O1097" s="36" t="s">
        <v>392</v>
      </c>
      <c r="P1097" s="35" t="s">
        <v>48</v>
      </c>
    </row>
    <row r="1098" spans="1:20" s="54" customFormat="1" x14ac:dyDescent="0.25">
      <c r="B1098" s="54" t="s">
        <v>4777</v>
      </c>
      <c r="C1098" s="34" t="s">
        <v>4778</v>
      </c>
      <c r="D1098" s="34" t="s">
        <v>4779</v>
      </c>
      <c r="E1098" s="54" t="s">
        <v>4780</v>
      </c>
      <c r="F1098" s="54" t="s">
        <v>4781</v>
      </c>
      <c r="G1098" s="54" t="s">
        <v>385</v>
      </c>
      <c r="H1098" s="54" t="s">
        <v>386</v>
      </c>
      <c r="I1098" s="34" t="s">
        <v>3899</v>
      </c>
      <c r="J1098" s="35" t="s">
        <v>4756</v>
      </c>
      <c r="K1098" s="39" t="s">
        <v>4757</v>
      </c>
      <c r="L1098" s="54" t="s">
        <v>189</v>
      </c>
      <c r="M1098" s="54" t="s">
        <v>4772</v>
      </c>
      <c r="N1098" s="35" t="s">
        <v>1079</v>
      </c>
      <c r="O1098" s="36" t="s">
        <v>392</v>
      </c>
      <c r="P1098" s="35" t="s">
        <v>48</v>
      </c>
    </row>
    <row r="1099" spans="1:20" s="54" customFormat="1" x14ac:dyDescent="0.25">
      <c r="B1099" s="54" t="s">
        <v>4782</v>
      </c>
      <c r="C1099" s="34" t="s">
        <v>1555</v>
      </c>
      <c r="D1099" s="34" t="s">
        <v>2734</v>
      </c>
      <c r="E1099" s="54" t="s">
        <v>4783</v>
      </c>
      <c r="F1099" s="54" t="s">
        <v>4784</v>
      </c>
      <c r="G1099" s="54" t="s">
        <v>385</v>
      </c>
      <c r="H1099" s="54" t="s">
        <v>386</v>
      </c>
      <c r="I1099" s="34" t="s">
        <v>3899</v>
      </c>
      <c r="J1099" s="35" t="s">
        <v>4756</v>
      </c>
      <c r="K1099" s="39" t="s">
        <v>4757</v>
      </c>
      <c r="L1099" s="54" t="s">
        <v>189</v>
      </c>
      <c r="M1099" s="54" t="s">
        <v>4772</v>
      </c>
      <c r="N1099" s="35" t="s">
        <v>1079</v>
      </c>
      <c r="O1099" s="36" t="s">
        <v>392</v>
      </c>
      <c r="P1099" s="35" t="s">
        <v>48</v>
      </c>
    </row>
    <row r="1100" spans="1:20" s="54" customFormat="1" x14ac:dyDescent="0.25">
      <c r="B1100" s="54" t="s">
        <v>4785</v>
      </c>
      <c r="C1100" s="34" t="s">
        <v>1820</v>
      </c>
      <c r="D1100" s="34" t="s">
        <v>4786</v>
      </c>
      <c r="E1100" s="54" t="s">
        <v>4787</v>
      </c>
      <c r="F1100" s="54" t="s">
        <v>4788</v>
      </c>
      <c r="G1100" s="54" t="s">
        <v>48</v>
      </c>
      <c r="H1100" s="54" t="s">
        <v>386</v>
      </c>
      <c r="I1100" s="34" t="s">
        <v>3899</v>
      </c>
      <c r="J1100" s="35" t="s">
        <v>4756</v>
      </c>
      <c r="K1100" s="39" t="s">
        <v>4757</v>
      </c>
      <c r="L1100" s="54" t="s">
        <v>189</v>
      </c>
      <c r="M1100" s="54" t="s">
        <v>4772</v>
      </c>
      <c r="N1100" s="35" t="s">
        <v>1079</v>
      </c>
      <c r="O1100" s="36" t="s">
        <v>392</v>
      </c>
      <c r="P1100" s="35" t="s">
        <v>48</v>
      </c>
    </row>
    <row r="1101" spans="1:20" s="54" customFormat="1" x14ac:dyDescent="0.25">
      <c r="B1101" s="54" t="s">
        <v>4789</v>
      </c>
      <c r="C1101" s="34" t="s">
        <v>1748</v>
      </c>
      <c r="D1101" s="34" t="s">
        <v>3630</v>
      </c>
      <c r="E1101" s="54" t="s">
        <v>4790</v>
      </c>
      <c r="F1101" s="54" t="s">
        <v>4791</v>
      </c>
      <c r="G1101" s="54" t="s">
        <v>385</v>
      </c>
      <c r="H1101" s="54" t="s">
        <v>386</v>
      </c>
      <c r="I1101" s="34" t="s">
        <v>3899</v>
      </c>
      <c r="J1101" s="35" t="s">
        <v>4756</v>
      </c>
      <c r="K1101" s="39" t="s">
        <v>4757</v>
      </c>
      <c r="L1101" s="54" t="s">
        <v>189</v>
      </c>
      <c r="M1101" s="54" t="s">
        <v>4772</v>
      </c>
      <c r="N1101" s="35" t="s">
        <v>1079</v>
      </c>
      <c r="O1101" s="36" t="s">
        <v>392</v>
      </c>
      <c r="P1101" s="35" t="s">
        <v>48</v>
      </c>
    </row>
    <row r="1102" spans="1:20" s="54" customFormat="1" x14ac:dyDescent="0.25">
      <c r="B1102" s="54" t="s">
        <v>4792</v>
      </c>
      <c r="C1102" s="34" t="s">
        <v>4793</v>
      </c>
      <c r="D1102" s="34" t="s">
        <v>4794</v>
      </c>
      <c r="E1102" s="54" t="s">
        <v>4795</v>
      </c>
      <c r="F1102" s="54" t="s">
        <v>503</v>
      </c>
      <c r="G1102" s="54" t="s">
        <v>385</v>
      </c>
      <c r="H1102" s="54" t="s">
        <v>386</v>
      </c>
      <c r="I1102" s="34" t="s">
        <v>3899</v>
      </c>
      <c r="J1102" s="35" t="s">
        <v>4756</v>
      </c>
      <c r="K1102" s="39" t="s">
        <v>4757</v>
      </c>
      <c r="L1102" s="54" t="s">
        <v>189</v>
      </c>
      <c r="M1102" s="54" t="s">
        <v>4772</v>
      </c>
      <c r="N1102" s="35" t="s">
        <v>1079</v>
      </c>
      <c r="O1102" s="36" t="s">
        <v>392</v>
      </c>
      <c r="P1102" s="35" t="s">
        <v>48</v>
      </c>
    </row>
    <row r="1103" spans="1:20" s="54" customFormat="1" x14ac:dyDescent="0.25">
      <c r="B1103" s="54" t="s">
        <v>4796</v>
      </c>
      <c r="C1103" s="34" t="s">
        <v>3533</v>
      </c>
      <c r="D1103" s="34" t="s">
        <v>614</v>
      </c>
      <c r="E1103" s="54" t="s">
        <v>4797</v>
      </c>
      <c r="F1103" s="54" t="s">
        <v>4798</v>
      </c>
      <c r="G1103" s="54" t="s">
        <v>385</v>
      </c>
      <c r="H1103" s="54" t="s">
        <v>386</v>
      </c>
      <c r="I1103" s="34" t="s">
        <v>3899</v>
      </c>
      <c r="J1103" s="35" t="s">
        <v>4756</v>
      </c>
      <c r="K1103" s="39" t="s">
        <v>4757</v>
      </c>
      <c r="L1103" s="54" t="s">
        <v>189</v>
      </c>
      <c r="M1103" s="54" t="s">
        <v>4772</v>
      </c>
      <c r="N1103" s="35" t="s">
        <v>1079</v>
      </c>
      <c r="O1103" s="36" t="s">
        <v>392</v>
      </c>
      <c r="P1103" s="35" t="s">
        <v>48</v>
      </c>
    </row>
    <row r="1104" spans="1:20" s="54" customFormat="1" x14ac:dyDescent="0.25">
      <c r="B1104" s="54" t="s">
        <v>4799</v>
      </c>
      <c r="C1104" s="34" t="s">
        <v>4800</v>
      </c>
      <c r="D1104" s="34" t="s">
        <v>4801</v>
      </c>
      <c r="E1104" s="54" t="s">
        <v>1437</v>
      </c>
      <c r="F1104" s="54" t="s">
        <v>4802</v>
      </c>
      <c r="G1104" s="54" t="s">
        <v>48</v>
      </c>
      <c r="H1104" s="54" t="s">
        <v>386</v>
      </c>
      <c r="I1104" s="34" t="s">
        <v>3899</v>
      </c>
      <c r="J1104" s="35" t="s">
        <v>4756</v>
      </c>
      <c r="K1104" s="39" t="s">
        <v>4757</v>
      </c>
      <c r="L1104" s="54" t="s">
        <v>189</v>
      </c>
      <c r="M1104" s="54" t="s">
        <v>4772</v>
      </c>
      <c r="N1104" s="35" t="s">
        <v>1079</v>
      </c>
      <c r="O1104" s="36" t="s">
        <v>392</v>
      </c>
      <c r="P1104" s="35" t="s">
        <v>48</v>
      </c>
    </row>
    <row r="1105" spans="2:17" s="54" customFormat="1" x14ac:dyDescent="0.25">
      <c r="B1105" s="54" t="s">
        <v>4803</v>
      </c>
      <c r="C1105" s="34" t="s">
        <v>4804</v>
      </c>
      <c r="D1105" s="34" t="s">
        <v>1212</v>
      </c>
      <c r="E1105" s="54" t="s">
        <v>2565</v>
      </c>
      <c r="F1105" s="54" t="s">
        <v>4805</v>
      </c>
      <c r="G1105" s="54" t="s">
        <v>48</v>
      </c>
      <c r="H1105" s="54" t="s">
        <v>386</v>
      </c>
      <c r="I1105" s="34" t="s">
        <v>3899</v>
      </c>
      <c r="J1105" s="35" t="s">
        <v>4756</v>
      </c>
      <c r="K1105" s="39" t="s">
        <v>4757</v>
      </c>
      <c r="L1105" s="54" t="s">
        <v>189</v>
      </c>
      <c r="M1105" s="54" t="s">
        <v>4772</v>
      </c>
      <c r="N1105" s="35" t="s">
        <v>1079</v>
      </c>
      <c r="O1105" s="36" t="s">
        <v>392</v>
      </c>
      <c r="P1105" s="35" t="s">
        <v>48</v>
      </c>
    </row>
    <row r="1106" spans="2:17" s="54" customFormat="1" x14ac:dyDescent="0.25">
      <c r="B1106" s="54" t="s">
        <v>4806</v>
      </c>
      <c r="C1106" s="34" t="s">
        <v>428</v>
      </c>
      <c r="D1106" s="34" t="s">
        <v>4807</v>
      </c>
      <c r="E1106" s="54" t="s">
        <v>4808</v>
      </c>
      <c r="F1106" s="54" t="s">
        <v>4809</v>
      </c>
      <c r="G1106" s="54" t="s">
        <v>48</v>
      </c>
      <c r="H1106" s="54" t="s">
        <v>386</v>
      </c>
      <c r="I1106" s="34" t="s">
        <v>3899</v>
      </c>
      <c r="J1106" s="35" t="s">
        <v>4756</v>
      </c>
      <c r="K1106" s="39" t="s">
        <v>4757</v>
      </c>
      <c r="L1106" s="54" t="s">
        <v>189</v>
      </c>
      <c r="M1106" s="54" t="s">
        <v>4763</v>
      </c>
      <c r="N1106" s="35" t="s">
        <v>1079</v>
      </c>
      <c r="O1106" s="36" t="s">
        <v>392</v>
      </c>
      <c r="P1106" s="35" t="s">
        <v>48</v>
      </c>
    </row>
    <row r="1107" spans="2:17" s="54" customFormat="1" x14ac:dyDescent="0.25">
      <c r="B1107" s="54" t="s">
        <v>4810</v>
      </c>
      <c r="C1107" s="34" t="s">
        <v>4303</v>
      </c>
      <c r="D1107" s="34" t="s">
        <v>4811</v>
      </c>
      <c r="E1107" s="54" t="s">
        <v>4812</v>
      </c>
      <c r="F1107" s="54" t="s">
        <v>4813</v>
      </c>
      <c r="G1107" s="54" t="s">
        <v>48</v>
      </c>
      <c r="H1107" s="54" t="s">
        <v>386</v>
      </c>
      <c r="I1107" s="34" t="s">
        <v>3899</v>
      </c>
      <c r="J1107" s="35" t="s">
        <v>4756</v>
      </c>
      <c r="K1107" s="39" t="s">
        <v>4757</v>
      </c>
      <c r="L1107" s="54" t="s">
        <v>189</v>
      </c>
      <c r="M1107" s="54" t="s">
        <v>4772</v>
      </c>
      <c r="N1107" s="35" t="s">
        <v>1079</v>
      </c>
      <c r="O1107" s="36" t="s">
        <v>392</v>
      </c>
      <c r="P1107" s="35" t="s">
        <v>48</v>
      </c>
    </row>
    <row r="1108" spans="2:17" s="54" customFormat="1" x14ac:dyDescent="0.25">
      <c r="B1108" s="54" t="s">
        <v>4814</v>
      </c>
      <c r="C1108" s="34" t="s">
        <v>520</v>
      </c>
      <c r="D1108" s="34" t="s">
        <v>4815</v>
      </c>
      <c r="E1108" s="54" t="s">
        <v>4816</v>
      </c>
      <c r="F1108" s="54" t="s">
        <v>4817</v>
      </c>
      <c r="G1108" s="54" t="s">
        <v>48</v>
      </c>
      <c r="H1108" s="54" t="s">
        <v>386</v>
      </c>
      <c r="I1108" s="34" t="s">
        <v>3899</v>
      </c>
      <c r="J1108" s="35" t="s">
        <v>4756</v>
      </c>
      <c r="K1108" s="39" t="s">
        <v>4757</v>
      </c>
      <c r="L1108" s="54" t="s">
        <v>189</v>
      </c>
      <c r="M1108" s="54" t="s">
        <v>4772</v>
      </c>
      <c r="N1108" s="35" t="s">
        <v>1079</v>
      </c>
      <c r="O1108" s="36" t="s">
        <v>392</v>
      </c>
      <c r="P1108" s="35" t="s">
        <v>48</v>
      </c>
    </row>
    <row r="1109" spans="2:17" s="54" customFormat="1" x14ac:dyDescent="0.25">
      <c r="B1109" s="54" t="s">
        <v>4818</v>
      </c>
      <c r="C1109" s="34" t="s">
        <v>4303</v>
      </c>
      <c r="D1109" s="34" t="s">
        <v>4819</v>
      </c>
      <c r="E1109" s="54" t="s">
        <v>4820</v>
      </c>
      <c r="F1109" s="54" t="s">
        <v>4817</v>
      </c>
      <c r="G1109" s="54" t="s">
        <v>48</v>
      </c>
      <c r="H1109" s="54" t="s">
        <v>386</v>
      </c>
      <c r="I1109" s="34" t="s">
        <v>3899</v>
      </c>
      <c r="J1109" s="35" t="s">
        <v>4756</v>
      </c>
      <c r="K1109" s="39" t="s">
        <v>4757</v>
      </c>
      <c r="L1109" s="54" t="s">
        <v>189</v>
      </c>
      <c r="M1109" s="54" t="s">
        <v>4772</v>
      </c>
      <c r="N1109" s="35" t="s">
        <v>1079</v>
      </c>
      <c r="O1109" s="36" t="s">
        <v>392</v>
      </c>
      <c r="P1109" s="35" t="s">
        <v>48</v>
      </c>
    </row>
    <row r="1110" spans="2:17" s="54" customFormat="1" x14ac:dyDescent="0.25">
      <c r="B1110" s="54" t="s">
        <v>4821</v>
      </c>
      <c r="C1110" s="34" t="s">
        <v>4822</v>
      </c>
      <c r="D1110" s="34" t="s">
        <v>4823</v>
      </c>
      <c r="E1110" s="54" t="s">
        <v>4824</v>
      </c>
      <c r="F1110" s="54" t="s">
        <v>977</v>
      </c>
      <c r="G1110" s="54" t="s">
        <v>48</v>
      </c>
      <c r="H1110" s="54" t="s">
        <v>386</v>
      </c>
      <c r="I1110" s="34" t="s">
        <v>3899</v>
      </c>
      <c r="J1110" s="35" t="s">
        <v>4756</v>
      </c>
      <c r="K1110" s="39" t="s">
        <v>4757</v>
      </c>
      <c r="L1110" s="54" t="s">
        <v>189</v>
      </c>
      <c r="M1110" s="54" t="s">
        <v>4772</v>
      </c>
      <c r="N1110" s="35" t="s">
        <v>1079</v>
      </c>
      <c r="O1110" s="36" t="s">
        <v>392</v>
      </c>
      <c r="P1110" s="35" t="s">
        <v>48</v>
      </c>
    </row>
    <row r="1111" spans="2:17" s="54" customFormat="1" x14ac:dyDescent="0.25">
      <c r="B1111" s="54" t="s">
        <v>4825</v>
      </c>
      <c r="C1111" s="34" t="s">
        <v>3650</v>
      </c>
      <c r="D1111" s="34" t="s">
        <v>4826</v>
      </c>
      <c r="E1111" s="54" t="s">
        <v>4827</v>
      </c>
      <c r="F1111" s="54" t="s">
        <v>2635</v>
      </c>
      <c r="G1111" s="54" t="s">
        <v>385</v>
      </c>
      <c r="H1111" s="54" t="s">
        <v>386</v>
      </c>
      <c r="I1111" s="34" t="s">
        <v>3899</v>
      </c>
      <c r="J1111" s="35" t="s">
        <v>4756</v>
      </c>
      <c r="K1111" s="39" t="s">
        <v>4757</v>
      </c>
      <c r="L1111" s="54" t="s">
        <v>189</v>
      </c>
      <c r="M1111" s="54" t="s">
        <v>4828</v>
      </c>
      <c r="N1111" s="35" t="s">
        <v>1079</v>
      </c>
      <c r="O1111" s="36" t="s">
        <v>392</v>
      </c>
      <c r="P1111" s="35" t="s">
        <v>48</v>
      </c>
    </row>
    <row r="1112" spans="2:17" s="54" customFormat="1" x14ac:dyDescent="0.25">
      <c r="B1112" s="54" t="s">
        <v>4829</v>
      </c>
      <c r="C1112" s="34" t="s">
        <v>1369</v>
      </c>
      <c r="D1112" s="34" t="s">
        <v>4564</v>
      </c>
      <c r="E1112" s="54" t="s">
        <v>4830</v>
      </c>
      <c r="F1112" s="54" t="s">
        <v>4831</v>
      </c>
      <c r="G1112" s="54" t="s">
        <v>385</v>
      </c>
      <c r="H1112" s="54" t="s">
        <v>386</v>
      </c>
      <c r="I1112" s="34" t="s">
        <v>3899</v>
      </c>
      <c r="J1112" s="35" t="s">
        <v>4756</v>
      </c>
      <c r="K1112" s="39" t="s">
        <v>4757</v>
      </c>
      <c r="L1112" s="54" t="s">
        <v>189</v>
      </c>
      <c r="M1112" s="54" t="s">
        <v>4832</v>
      </c>
      <c r="N1112" s="35" t="s">
        <v>1079</v>
      </c>
      <c r="O1112" s="36" t="s">
        <v>392</v>
      </c>
      <c r="P1112" s="35" t="s">
        <v>48</v>
      </c>
      <c r="Q1112" s="54" t="s">
        <v>1088</v>
      </c>
    </row>
    <row r="1113" spans="2:17" s="54" customFormat="1" x14ac:dyDescent="0.25">
      <c r="B1113" s="54" t="s">
        <v>4833</v>
      </c>
      <c r="C1113" s="34" t="s">
        <v>4834</v>
      </c>
      <c r="D1113" s="34" t="s">
        <v>4835</v>
      </c>
      <c r="E1113" s="54" t="s">
        <v>4836</v>
      </c>
      <c r="F1113" s="54" t="s">
        <v>4837</v>
      </c>
      <c r="G1113" s="54" t="s">
        <v>48</v>
      </c>
      <c r="H1113" s="54" t="s">
        <v>386</v>
      </c>
      <c r="I1113" s="34" t="s">
        <v>3899</v>
      </c>
      <c r="J1113" s="35" t="s">
        <v>4838</v>
      </c>
      <c r="K1113" s="39" t="s">
        <v>4839</v>
      </c>
      <c r="L1113" s="54" t="s">
        <v>189</v>
      </c>
      <c r="M1113" s="54" t="s">
        <v>4840</v>
      </c>
      <c r="N1113" s="35" t="s">
        <v>1440</v>
      </c>
      <c r="O1113" s="36" t="s">
        <v>392</v>
      </c>
      <c r="P1113" s="35" t="s">
        <v>48</v>
      </c>
    </row>
    <row r="1114" spans="2:17" s="54" customFormat="1" x14ac:dyDescent="0.25">
      <c r="B1114" s="54" t="s">
        <v>4841</v>
      </c>
      <c r="C1114" s="34" t="s">
        <v>4262</v>
      </c>
      <c r="D1114" s="34" t="s">
        <v>4842</v>
      </c>
      <c r="E1114" s="54" t="s">
        <v>4843</v>
      </c>
      <c r="F1114" s="54" t="s">
        <v>4844</v>
      </c>
      <c r="G1114" s="54" t="s">
        <v>48</v>
      </c>
      <c r="H1114" s="54" t="s">
        <v>386</v>
      </c>
      <c r="I1114" s="34" t="s">
        <v>3899</v>
      </c>
      <c r="J1114" s="35" t="s">
        <v>4838</v>
      </c>
      <c r="K1114" s="39" t="s">
        <v>4839</v>
      </c>
      <c r="L1114" s="54" t="s">
        <v>4049</v>
      </c>
      <c r="M1114" s="54" t="s">
        <v>4840</v>
      </c>
      <c r="N1114" s="35" t="s">
        <v>1440</v>
      </c>
      <c r="O1114" s="36" t="s">
        <v>392</v>
      </c>
      <c r="P1114" s="35" t="s">
        <v>48</v>
      </c>
    </row>
    <row r="1115" spans="2:17" s="54" customFormat="1" x14ac:dyDescent="0.25">
      <c r="B1115" s="54" t="s">
        <v>4845</v>
      </c>
      <c r="C1115" s="34" t="s">
        <v>3689</v>
      </c>
      <c r="D1115" s="34" t="s">
        <v>4846</v>
      </c>
      <c r="E1115" s="54" t="s">
        <v>4847</v>
      </c>
      <c r="F1115" s="54" t="s">
        <v>3879</v>
      </c>
      <c r="G1115" s="54" t="s">
        <v>48</v>
      </c>
      <c r="H1115" s="54" t="s">
        <v>637</v>
      </c>
      <c r="I1115" s="34" t="s">
        <v>3899</v>
      </c>
      <c r="J1115" s="35" t="s">
        <v>4838</v>
      </c>
      <c r="K1115" s="39" t="s">
        <v>4839</v>
      </c>
      <c r="L1115" s="54" t="s">
        <v>189</v>
      </c>
      <c r="M1115" s="54" t="s">
        <v>4848</v>
      </c>
      <c r="N1115" s="35" t="s">
        <v>1440</v>
      </c>
      <c r="O1115" s="36" t="s">
        <v>392</v>
      </c>
      <c r="P1115" s="35" t="s">
        <v>48</v>
      </c>
    </row>
    <row r="1116" spans="2:17" s="54" customFormat="1" x14ac:dyDescent="0.25">
      <c r="B1116" s="54" t="s">
        <v>4849</v>
      </c>
      <c r="C1116" s="34" t="s">
        <v>2661</v>
      </c>
      <c r="D1116" s="34" t="s">
        <v>4850</v>
      </c>
      <c r="E1116" s="54" t="s">
        <v>4851</v>
      </c>
      <c r="F1116" s="54" t="s">
        <v>4852</v>
      </c>
      <c r="G1116" s="54" t="s">
        <v>385</v>
      </c>
      <c r="H1116" s="54" t="s">
        <v>386</v>
      </c>
      <c r="I1116" s="34" t="s">
        <v>3899</v>
      </c>
      <c r="J1116" s="35" t="s">
        <v>4838</v>
      </c>
      <c r="K1116" s="39" t="s">
        <v>4839</v>
      </c>
      <c r="L1116" s="54" t="s">
        <v>189</v>
      </c>
      <c r="M1116" s="54" t="s">
        <v>4853</v>
      </c>
      <c r="N1116" s="35" t="s">
        <v>1079</v>
      </c>
      <c r="O1116" s="36" t="s">
        <v>392</v>
      </c>
      <c r="P1116" s="35" t="s">
        <v>48</v>
      </c>
    </row>
    <row r="1117" spans="2:17" s="54" customFormat="1" x14ac:dyDescent="0.25">
      <c r="B1117" s="54" t="s">
        <v>4854</v>
      </c>
      <c r="C1117" s="34" t="s">
        <v>1621</v>
      </c>
      <c r="D1117" s="34" t="s">
        <v>4855</v>
      </c>
      <c r="E1117" s="54" t="s">
        <v>4856</v>
      </c>
      <c r="F1117" s="54" t="s">
        <v>4857</v>
      </c>
      <c r="G1117" s="54" t="s">
        <v>385</v>
      </c>
      <c r="H1117" s="54" t="s">
        <v>386</v>
      </c>
      <c r="I1117" s="34" t="s">
        <v>3899</v>
      </c>
      <c r="J1117" s="35" t="s">
        <v>4838</v>
      </c>
      <c r="K1117" s="39" t="s">
        <v>4839</v>
      </c>
      <c r="L1117" s="54" t="s">
        <v>189</v>
      </c>
      <c r="M1117" s="54" t="s">
        <v>4858</v>
      </c>
      <c r="N1117" s="35" t="s">
        <v>1079</v>
      </c>
      <c r="O1117" s="36" t="s">
        <v>392</v>
      </c>
      <c r="P1117" s="35" t="s">
        <v>48</v>
      </c>
    </row>
    <row r="1118" spans="2:17" s="54" customFormat="1" x14ac:dyDescent="0.25">
      <c r="B1118" s="54" t="s">
        <v>4859</v>
      </c>
      <c r="C1118" s="34" t="s">
        <v>590</v>
      </c>
      <c r="D1118" s="34" t="s">
        <v>4860</v>
      </c>
      <c r="E1118" s="54" t="s">
        <v>4861</v>
      </c>
      <c r="F1118" s="54" t="s">
        <v>4862</v>
      </c>
      <c r="G1118" s="54" t="s">
        <v>385</v>
      </c>
      <c r="H1118" s="54" t="s">
        <v>386</v>
      </c>
      <c r="I1118" s="34" t="s">
        <v>3899</v>
      </c>
      <c r="J1118" s="35" t="s">
        <v>4838</v>
      </c>
      <c r="K1118" s="39" t="s">
        <v>4839</v>
      </c>
      <c r="L1118" s="54" t="s">
        <v>189</v>
      </c>
      <c r="M1118" s="54" t="s">
        <v>4858</v>
      </c>
      <c r="N1118" s="35" t="s">
        <v>1079</v>
      </c>
      <c r="O1118" s="36" t="s">
        <v>392</v>
      </c>
      <c r="P1118" s="35" t="s">
        <v>48</v>
      </c>
    </row>
    <row r="1119" spans="2:17" s="54" customFormat="1" x14ac:dyDescent="0.25">
      <c r="B1119" s="54" t="s">
        <v>4863</v>
      </c>
      <c r="C1119" s="34" t="s">
        <v>1090</v>
      </c>
      <c r="D1119" s="34" t="s">
        <v>4864</v>
      </c>
      <c r="E1119" s="54" t="s">
        <v>4865</v>
      </c>
      <c r="F1119" s="54" t="s">
        <v>3893</v>
      </c>
      <c r="G1119" s="54" t="s">
        <v>385</v>
      </c>
      <c r="H1119" s="54" t="s">
        <v>386</v>
      </c>
      <c r="I1119" s="34" t="s">
        <v>3899</v>
      </c>
      <c r="J1119" s="35" t="s">
        <v>4838</v>
      </c>
      <c r="K1119" s="39" t="s">
        <v>4839</v>
      </c>
      <c r="L1119" s="54" t="s">
        <v>189</v>
      </c>
      <c r="M1119" s="54" t="s">
        <v>4858</v>
      </c>
      <c r="N1119" s="35" t="s">
        <v>1079</v>
      </c>
      <c r="O1119" s="36" t="s">
        <v>392</v>
      </c>
      <c r="P1119" s="35" t="s">
        <v>48</v>
      </c>
    </row>
    <row r="1120" spans="2:17" s="54" customFormat="1" x14ac:dyDescent="0.25">
      <c r="B1120" s="54" t="s">
        <v>4866</v>
      </c>
      <c r="C1120" s="34" t="s">
        <v>4867</v>
      </c>
      <c r="D1120" s="34" t="s">
        <v>4227</v>
      </c>
      <c r="E1120" s="54" t="s">
        <v>4868</v>
      </c>
      <c r="F1120" s="54" t="s">
        <v>3893</v>
      </c>
      <c r="G1120" s="54" t="s">
        <v>385</v>
      </c>
      <c r="H1120" s="54" t="s">
        <v>386</v>
      </c>
      <c r="I1120" s="34" t="s">
        <v>3899</v>
      </c>
      <c r="J1120" s="35" t="s">
        <v>4838</v>
      </c>
      <c r="K1120" s="39" t="s">
        <v>4839</v>
      </c>
      <c r="L1120" s="54" t="s">
        <v>189</v>
      </c>
      <c r="M1120" s="54" t="s">
        <v>4858</v>
      </c>
      <c r="N1120" s="35" t="s">
        <v>1079</v>
      </c>
      <c r="O1120" s="36" t="s">
        <v>392</v>
      </c>
      <c r="P1120" s="35" t="s">
        <v>48</v>
      </c>
    </row>
    <row r="1121" spans="2:17" s="54" customFormat="1" x14ac:dyDescent="0.25">
      <c r="B1121" s="54" t="s">
        <v>4869</v>
      </c>
      <c r="C1121" s="34" t="s">
        <v>4222</v>
      </c>
      <c r="D1121" s="34" t="s">
        <v>4870</v>
      </c>
      <c r="E1121" s="54" t="s">
        <v>4871</v>
      </c>
      <c r="F1121" s="54" t="s">
        <v>4658</v>
      </c>
      <c r="G1121" s="54" t="s">
        <v>48</v>
      </c>
      <c r="H1121" s="54" t="s">
        <v>386</v>
      </c>
      <c r="I1121" s="34" t="s">
        <v>3899</v>
      </c>
      <c r="J1121" s="35" t="s">
        <v>4838</v>
      </c>
      <c r="K1121" s="39" t="s">
        <v>4839</v>
      </c>
      <c r="L1121" s="54" t="s">
        <v>189</v>
      </c>
      <c r="M1121" s="54" t="s">
        <v>4858</v>
      </c>
      <c r="N1121" s="35" t="s">
        <v>1079</v>
      </c>
      <c r="O1121" s="36" t="s">
        <v>392</v>
      </c>
      <c r="P1121" s="35" t="s">
        <v>48</v>
      </c>
    </row>
    <row r="1122" spans="2:17" s="54" customFormat="1" x14ac:dyDescent="0.25">
      <c r="B1122" s="54" t="s">
        <v>4872</v>
      </c>
      <c r="C1122" s="34" t="s">
        <v>600</v>
      </c>
      <c r="D1122" s="34" t="s">
        <v>4873</v>
      </c>
      <c r="E1122" s="54" t="s">
        <v>4205</v>
      </c>
      <c r="F1122" s="54" t="s">
        <v>4874</v>
      </c>
      <c r="G1122" s="54" t="s">
        <v>48</v>
      </c>
      <c r="H1122" s="54" t="s">
        <v>386</v>
      </c>
      <c r="I1122" s="34" t="s">
        <v>3899</v>
      </c>
      <c r="J1122" s="35" t="s">
        <v>4838</v>
      </c>
      <c r="K1122" s="39" t="s">
        <v>4839</v>
      </c>
      <c r="L1122" s="54" t="s">
        <v>189</v>
      </c>
      <c r="M1122" s="54" t="s">
        <v>4858</v>
      </c>
      <c r="N1122" s="35" t="s">
        <v>1079</v>
      </c>
      <c r="O1122" s="36" t="s">
        <v>392</v>
      </c>
      <c r="P1122" s="35" t="s">
        <v>48</v>
      </c>
    </row>
    <row r="1123" spans="2:17" s="54" customFormat="1" x14ac:dyDescent="0.25">
      <c r="B1123" s="54" t="s">
        <v>4875</v>
      </c>
      <c r="C1123" s="34" t="s">
        <v>1125</v>
      </c>
      <c r="D1123" s="34" t="s">
        <v>4876</v>
      </c>
      <c r="E1123" s="54" t="s">
        <v>522</v>
      </c>
      <c r="F1123" s="54" t="s">
        <v>4877</v>
      </c>
      <c r="G1123" s="54" t="s">
        <v>385</v>
      </c>
      <c r="H1123" s="54" t="s">
        <v>386</v>
      </c>
      <c r="I1123" s="34" t="s">
        <v>3899</v>
      </c>
      <c r="J1123" s="35" t="s">
        <v>4838</v>
      </c>
      <c r="K1123" s="39" t="s">
        <v>4839</v>
      </c>
      <c r="L1123" s="54" t="s">
        <v>189</v>
      </c>
      <c r="M1123" s="54" t="s">
        <v>4858</v>
      </c>
      <c r="N1123" s="35" t="s">
        <v>1079</v>
      </c>
      <c r="O1123" s="36" t="s">
        <v>392</v>
      </c>
      <c r="P1123" s="35" t="s">
        <v>48</v>
      </c>
    </row>
    <row r="1124" spans="2:17" s="54" customFormat="1" x14ac:dyDescent="0.25">
      <c r="B1124" s="54" t="s">
        <v>4878</v>
      </c>
      <c r="C1124" s="34" t="s">
        <v>1766</v>
      </c>
      <c r="D1124" s="34" t="s">
        <v>4879</v>
      </c>
      <c r="E1124" s="54" t="s">
        <v>4880</v>
      </c>
      <c r="F1124" s="54" t="s">
        <v>4881</v>
      </c>
      <c r="G1124" s="54" t="s">
        <v>48</v>
      </c>
      <c r="H1124" s="54" t="s">
        <v>386</v>
      </c>
      <c r="I1124" s="34" t="s">
        <v>3899</v>
      </c>
      <c r="J1124" s="35" t="s">
        <v>4838</v>
      </c>
      <c r="K1124" s="39" t="s">
        <v>4839</v>
      </c>
      <c r="L1124" s="54" t="s">
        <v>189</v>
      </c>
      <c r="M1124" s="54" t="s">
        <v>4858</v>
      </c>
      <c r="N1124" s="35" t="s">
        <v>1079</v>
      </c>
      <c r="O1124" s="36" t="s">
        <v>392</v>
      </c>
      <c r="P1124" s="35" t="s">
        <v>48</v>
      </c>
    </row>
    <row r="1125" spans="2:17" s="54" customFormat="1" x14ac:dyDescent="0.25">
      <c r="B1125" s="54" t="s">
        <v>4882</v>
      </c>
      <c r="C1125" s="34" t="s">
        <v>1831</v>
      </c>
      <c r="D1125" s="34" t="s">
        <v>4883</v>
      </c>
      <c r="E1125" s="54" t="s">
        <v>4884</v>
      </c>
      <c r="F1125" s="54" t="s">
        <v>2635</v>
      </c>
      <c r="G1125" s="54" t="s">
        <v>385</v>
      </c>
      <c r="H1125" s="54" t="s">
        <v>386</v>
      </c>
      <c r="I1125" s="34" t="s">
        <v>3899</v>
      </c>
      <c r="J1125" s="35" t="s">
        <v>4838</v>
      </c>
      <c r="K1125" s="39" t="s">
        <v>4839</v>
      </c>
      <c r="L1125" s="54" t="s">
        <v>189</v>
      </c>
      <c r="M1125" s="54" t="s">
        <v>4885</v>
      </c>
      <c r="N1125" s="35" t="s">
        <v>1079</v>
      </c>
      <c r="O1125" s="36" t="s">
        <v>392</v>
      </c>
      <c r="P1125" s="35" t="s">
        <v>48</v>
      </c>
    </row>
    <row r="1126" spans="2:17" s="54" customFormat="1" x14ac:dyDescent="0.25">
      <c r="B1126" s="54" t="s">
        <v>4886</v>
      </c>
      <c r="C1126" s="34" t="s">
        <v>595</v>
      </c>
      <c r="D1126" s="34" t="s">
        <v>4887</v>
      </c>
      <c r="E1126" s="54" t="s">
        <v>4888</v>
      </c>
      <c r="F1126" s="54" t="s">
        <v>4889</v>
      </c>
      <c r="G1126" s="54" t="s">
        <v>48</v>
      </c>
      <c r="H1126" s="54" t="s">
        <v>386</v>
      </c>
      <c r="I1126" s="34" t="s">
        <v>3899</v>
      </c>
      <c r="J1126" s="35" t="s">
        <v>4838</v>
      </c>
      <c r="K1126" s="39" t="s">
        <v>4839</v>
      </c>
      <c r="L1126" s="54" t="s">
        <v>189</v>
      </c>
      <c r="M1126" s="54" t="s">
        <v>4885</v>
      </c>
      <c r="N1126" s="35" t="s">
        <v>1079</v>
      </c>
      <c r="O1126" s="36" t="s">
        <v>392</v>
      </c>
      <c r="P1126" s="35" t="s">
        <v>48</v>
      </c>
    </row>
    <row r="1127" spans="2:17" s="54" customFormat="1" x14ac:dyDescent="0.25">
      <c r="B1127" s="54" t="s">
        <v>4890</v>
      </c>
      <c r="C1127" s="34" t="s">
        <v>4617</v>
      </c>
      <c r="D1127" s="34" t="s">
        <v>4891</v>
      </c>
      <c r="E1127" s="54" t="s">
        <v>4892</v>
      </c>
      <c r="F1127" s="54" t="s">
        <v>4893</v>
      </c>
      <c r="G1127" s="54" t="s">
        <v>385</v>
      </c>
      <c r="H1127" s="54" t="s">
        <v>386</v>
      </c>
      <c r="I1127" s="34" t="s">
        <v>3899</v>
      </c>
      <c r="J1127" s="35" t="s">
        <v>4838</v>
      </c>
      <c r="K1127" s="39" t="s">
        <v>4839</v>
      </c>
      <c r="L1127" s="54" t="s">
        <v>189</v>
      </c>
      <c r="M1127" s="54" t="s">
        <v>4894</v>
      </c>
      <c r="N1127" s="35" t="s">
        <v>1079</v>
      </c>
      <c r="O1127" s="36" t="s">
        <v>392</v>
      </c>
      <c r="P1127" s="35" t="s">
        <v>48</v>
      </c>
      <c r="Q1127" s="54" t="s">
        <v>1088</v>
      </c>
    </row>
    <row r="1128" spans="2:17" s="54" customFormat="1" x14ac:dyDescent="0.25">
      <c r="B1128" s="54" t="s">
        <v>4895</v>
      </c>
      <c r="C1128" s="34" t="s">
        <v>4896</v>
      </c>
      <c r="D1128" s="34" t="s">
        <v>4897</v>
      </c>
      <c r="E1128" s="54" t="s">
        <v>4898</v>
      </c>
      <c r="F1128" s="54" t="s">
        <v>4899</v>
      </c>
      <c r="G1128" s="54" t="s">
        <v>48</v>
      </c>
      <c r="H1128" s="54" t="s">
        <v>386</v>
      </c>
      <c r="I1128" s="34" t="s">
        <v>3899</v>
      </c>
      <c r="J1128" s="35" t="s">
        <v>4900</v>
      </c>
      <c r="K1128" s="39" t="s">
        <v>4901</v>
      </c>
      <c r="L1128" s="54" t="s">
        <v>4049</v>
      </c>
      <c r="M1128" s="54" t="s">
        <v>4902</v>
      </c>
      <c r="N1128" s="35" t="s">
        <v>1440</v>
      </c>
      <c r="O1128" s="36" t="s">
        <v>392</v>
      </c>
      <c r="P1128" s="35" t="s">
        <v>48</v>
      </c>
    </row>
    <row r="1129" spans="2:17" s="54" customFormat="1" x14ac:dyDescent="0.25">
      <c r="B1129" s="54" t="s">
        <v>4903</v>
      </c>
      <c r="C1129" s="34" t="s">
        <v>4040</v>
      </c>
      <c r="D1129" s="34" t="s">
        <v>740</v>
      </c>
      <c r="E1129" s="54" t="s">
        <v>4904</v>
      </c>
      <c r="F1129" s="54" t="s">
        <v>3959</v>
      </c>
      <c r="G1129" s="54" t="s">
        <v>48</v>
      </c>
      <c r="H1129" s="54" t="s">
        <v>668</v>
      </c>
      <c r="I1129" s="34" t="s">
        <v>3899</v>
      </c>
      <c r="J1129" s="35" t="s">
        <v>4900</v>
      </c>
      <c r="K1129" s="39" t="s">
        <v>4901</v>
      </c>
      <c r="L1129" s="54" t="s">
        <v>189</v>
      </c>
      <c r="M1129" s="54" t="s">
        <v>4902</v>
      </c>
      <c r="N1129" s="35" t="s">
        <v>1440</v>
      </c>
      <c r="O1129" s="36" t="s">
        <v>392</v>
      </c>
      <c r="P1129" s="35" t="s">
        <v>48</v>
      </c>
    </row>
    <row r="1130" spans="2:17" s="54" customFormat="1" x14ac:dyDescent="0.25">
      <c r="B1130" s="54" t="s">
        <v>4905</v>
      </c>
      <c r="C1130" s="34" t="s">
        <v>4906</v>
      </c>
      <c r="D1130" s="34" t="s">
        <v>4907</v>
      </c>
      <c r="E1130" s="54" t="s">
        <v>4908</v>
      </c>
      <c r="F1130" s="54" t="s">
        <v>1800</v>
      </c>
      <c r="G1130" s="54" t="s">
        <v>48</v>
      </c>
      <c r="H1130" s="54" t="s">
        <v>668</v>
      </c>
      <c r="I1130" s="34" t="s">
        <v>3899</v>
      </c>
      <c r="J1130" s="35" t="s">
        <v>4900</v>
      </c>
      <c r="K1130" s="39" t="s">
        <v>4901</v>
      </c>
      <c r="L1130" s="54" t="s">
        <v>189</v>
      </c>
      <c r="M1130" s="54" t="s">
        <v>4909</v>
      </c>
      <c r="N1130" s="35" t="s">
        <v>1440</v>
      </c>
      <c r="O1130" s="36" t="s">
        <v>392</v>
      </c>
      <c r="P1130" s="35" t="s">
        <v>48</v>
      </c>
    </row>
    <row r="1131" spans="2:17" s="54" customFormat="1" x14ac:dyDescent="0.25">
      <c r="B1131" s="54" t="s">
        <v>4910</v>
      </c>
      <c r="C1131" s="34" t="s">
        <v>1458</v>
      </c>
      <c r="D1131" s="34" t="s">
        <v>4911</v>
      </c>
      <c r="E1131" s="54" t="s">
        <v>4912</v>
      </c>
      <c r="F1131" s="54" t="s">
        <v>4913</v>
      </c>
      <c r="G1131" s="54" t="s">
        <v>385</v>
      </c>
      <c r="H1131" s="54" t="s">
        <v>386</v>
      </c>
      <c r="I1131" s="34" t="s">
        <v>3899</v>
      </c>
      <c r="J1131" s="35" t="s">
        <v>4900</v>
      </c>
      <c r="K1131" s="39" t="s">
        <v>4901</v>
      </c>
      <c r="L1131" s="54" t="s">
        <v>189</v>
      </c>
      <c r="M1131" s="54" t="s">
        <v>4914</v>
      </c>
      <c r="N1131" s="35" t="s">
        <v>1079</v>
      </c>
      <c r="O1131" s="36" t="s">
        <v>392</v>
      </c>
      <c r="P1131" s="35" t="s">
        <v>48</v>
      </c>
    </row>
    <row r="1132" spans="2:17" s="54" customFormat="1" x14ac:dyDescent="0.25">
      <c r="B1132" s="54" t="s">
        <v>4915</v>
      </c>
      <c r="C1132" s="34" t="s">
        <v>1369</v>
      </c>
      <c r="D1132" s="34" t="s">
        <v>4916</v>
      </c>
      <c r="E1132" s="54" t="s">
        <v>4917</v>
      </c>
      <c r="F1132" s="54" t="s">
        <v>4918</v>
      </c>
      <c r="G1132" s="54" t="s">
        <v>385</v>
      </c>
      <c r="H1132" s="54" t="s">
        <v>386</v>
      </c>
      <c r="I1132" s="34" t="s">
        <v>3899</v>
      </c>
      <c r="J1132" s="35" t="s">
        <v>4900</v>
      </c>
      <c r="K1132" s="39" t="s">
        <v>4901</v>
      </c>
      <c r="L1132" s="54" t="s">
        <v>189</v>
      </c>
      <c r="M1132" s="54" t="s">
        <v>4914</v>
      </c>
      <c r="N1132" s="35" t="s">
        <v>1079</v>
      </c>
      <c r="O1132" s="36" t="s">
        <v>392</v>
      </c>
      <c r="P1132" s="35" t="s">
        <v>48</v>
      </c>
    </row>
    <row r="1133" spans="2:17" s="54" customFormat="1" x14ac:dyDescent="0.25">
      <c r="B1133" s="54" t="s">
        <v>4919</v>
      </c>
      <c r="C1133" s="34" t="s">
        <v>475</v>
      </c>
      <c r="D1133" s="34" t="s">
        <v>4920</v>
      </c>
      <c r="E1133" s="54" t="s">
        <v>4921</v>
      </c>
      <c r="F1133" s="54" t="s">
        <v>4922</v>
      </c>
      <c r="G1133" s="54" t="s">
        <v>385</v>
      </c>
      <c r="H1133" s="54" t="s">
        <v>386</v>
      </c>
      <c r="I1133" s="34" t="s">
        <v>3899</v>
      </c>
      <c r="J1133" s="35" t="s">
        <v>4900</v>
      </c>
      <c r="K1133" s="39" t="s">
        <v>4901</v>
      </c>
      <c r="L1133" s="54" t="s">
        <v>189</v>
      </c>
      <c r="M1133" s="54" t="s">
        <v>4914</v>
      </c>
      <c r="N1133" s="35" t="s">
        <v>1079</v>
      </c>
      <c r="O1133" s="36" t="s">
        <v>392</v>
      </c>
      <c r="P1133" s="35" t="s">
        <v>48</v>
      </c>
    </row>
    <row r="1134" spans="2:17" s="54" customFormat="1" x14ac:dyDescent="0.25">
      <c r="B1134" s="54" t="s">
        <v>4923</v>
      </c>
      <c r="C1134" s="34" t="s">
        <v>4924</v>
      </c>
      <c r="D1134" s="34" t="s">
        <v>4925</v>
      </c>
      <c r="E1134" s="54" t="s">
        <v>4926</v>
      </c>
      <c r="F1134" s="54" t="s">
        <v>4927</v>
      </c>
      <c r="G1134" s="54" t="s">
        <v>48</v>
      </c>
      <c r="H1134" s="54" t="s">
        <v>386</v>
      </c>
      <c r="I1134" s="34" t="s">
        <v>3899</v>
      </c>
      <c r="J1134" s="35" t="s">
        <v>4900</v>
      </c>
      <c r="K1134" s="39" t="s">
        <v>4901</v>
      </c>
      <c r="L1134" s="54" t="s">
        <v>189</v>
      </c>
      <c r="M1134" s="54" t="s">
        <v>4914</v>
      </c>
      <c r="N1134" s="35" t="s">
        <v>1079</v>
      </c>
      <c r="O1134" s="36" t="s">
        <v>392</v>
      </c>
      <c r="P1134" s="35" t="s">
        <v>48</v>
      </c>
    </row>
    <row r="1135" spans="2:17" s="54" customFormat="1" x14ac:dyDescent="0.25">
      <c r="B1135" s="54" t="s">
        <v>4928</v>
      </c>
      <c r="C1135" s="34" t="s">
        <v>1676</v>
      </c>
      <c r="D1135" s="34" t="s">
        <v>4929</v>
      </c>
      <c r="E1135" s="54" t="s">
        <v>2570</v>
      </c>
      <c r="F1135" s="54" t="s">
        <v>4930</v>
      </c>
      <c r="G1135" s="54" t="s">
        <v>48</v>
      </c>
      <c r="H1135" s="54" t="s">
        <v>386</v>
      </c>
      <c r="I1135" s="34" t="s">
        <v>3899</v>
      </c>
      <c r="J1135" s="35" t="s">
        <v>4900</v>
      </c>
      <c r="K1135" s="39" t="s">
        <v>4901</v>
      </c>
      <c r="L1135" s="54" t="s">
        <v>189</v>
      </c>
      <c r="M1135" s="54" t="s">
        <v>4914</v>
      </c>
      <c r="N1135" s="35" t="s">
        <v>1079</v>
      </c>
      <c r="O1135" s="36" t="s">
        <v>392</v>
      </c>
      <c r="P1135" s="35" t="s">
        <v>48</v>
      </c>
    </row>
    <row r="1136" spans="2:17" s="54" customFormat="1" x14ac:dyDescent="0.25">
      <c r="B1136" s="54" t="s">
        <v>4931</v>
      </c>
      <c r="C1136" s="34" t="s">
        <v>2080</v>
      </c>
      <c r="D1136" s="34" t="s">
        <v>4932</v>
      </c>
      <c r="E1136" s="54" t="s">
        <v>4933</v>
      </c>
      <c r="F1136" s="54" t="s">
        <v>4934</v>
      </c>
      <c r="G1136" s="54" t="s">
        <v>48</v>
      </c>
      <c r="H1136" s="54" t="s">
        <v>386</v>
      </c>
      <c r="I1136" s="34" t="s">
        <v>3899</v>
      </c>
      <c r="J1136" s="35" t="s">
        <v>4900</v>
      </c>
      <c r="K1136" s="39" t="s">
        <v>4901</v>
      </c>
      <c r="L1136" s="54" t="s">
        <v>189</v>
      </c>
      <c r="M1136" s="54" t="s">
        <v>4914</v>
      </c>
      <c r="N1136" s="35" t="s">
        <v>1079</v>
      </c>
      <c r="O1136" s="36" t="s">
        <v>392</v>
      </c>
      <c r="P1136" s="35" t="s">
        <v>48</v>
      </c>
    </row>
    <row r="1137" spans="2:18" s="54" customFormat="1" x14ac:dyDescent="0.25">
      <c r="B1137" s="54" t="s">
        <v>4935</v>
      </c>
      <c r="C1137" s="34" t="s">
        <v>1787</v>
      </c>
      <c r="D1137" s="34" t="s">
        <v>4936</v>
      </c>
      <c r="E1137" s="54" t="s">
        <v>4937</v>
      </c>
      <c r="F1137" s="54" t="s">
        <v>4938</v>
      </c>
      <c r="G1137" s="54" t="s">
        <v>385</v>
      </c>
      <c r="H1137" s="54" t="s">
        <v>386</v>
      </c>
      <c r="I1137" s="34" t="s">
        <v>3899</v>
      </c>
      <c r="J1137" s="35" t="s">
        <v>4900</v>
      </c>
      <c r="K1137" s="39" t="s">
        <v>4901</v>
      </c>
      <c r="L1137" s="54" t="s">
        <v>189</v>
      </c>
      <c r="M1137" s="54" t="s">
        <v>4914</v>
      </c>
      <c r="N1137" s="35" t="s">
        <v>1079</v>
      </c>
      <c r="O1137" s="36" t="s">
        <v>392</v>
      </c>
      <c r="P1137" s="35" t="s">
        <v>48</v>
      </c>
    </row>
    <row r="1138" spans="2:18" s="54" customFormat="1" x14ac:dyDescent="0.25">
      <c r="B1138" s="54" t="s">
        <v>4939</v>
      </c>
      <c r="C1138" s="34" t="s">
        <v>4940</v>
      </c>
      <c r="D1138" s="34" t="s">
        <v>4941</v>
      </c>
      <c r="E1138" s="54" t="s">
        <v>4942</v>
      </c>
      <c r="F1138" s="54" t="s">
        <v>4943</v>
      </c>
      <c r="G1138" s="54" t="s">
        <v>48</v>
      </c>
      <c r="H1138" s="54" t="s">
        <v>386</v>
      </c>
      <c r="I1138" s="34" t="s">
        <v>3899</v>
      </c>
      <c r="J1138" s="35" t="s">
        <v>4900</v>
      </c>
      <c r="K1138" s="39" t="s">
        <v>4901</v>
      </c>
      <c r="L1138" s="54" t="s">
        <v>189</v>
      </c>
      <c r="M1138" s="54" t="s">
        <v>4914</v>
      </c>
      <c r="N1138" s="35" t="s">
        <v>1079</v>
      </c>
      <c r="O1138" s="36" t="s">
        <v>392</v>
      </c>
      <c r="P1138" s="35" t="s">
        <v>48</v>
      </c>
    </row>
    <row r="1139" spans="2:18" s="54" customFormat="1" x14ac:dyDescent="0.25">
      <c r="B1139" s="54" t="s">
        <v>4944</v>
      </c>
      <c r="C1139" s="34" t="s">
        <v>3781</v>
      </c>
      <c r="D1139" s="34" t="s">
        <v>4945</v>
      </c>
      <c r="E1139" s="54" t="s">
        <v>4946</v>
      </c>
      <c r="F1139" s="54" t="s">
        <v>4947</v>
      </c>
      <c r="G1139" s="54" t="s">
        <v>48</v>
      </c>
      <c r="H1139" s="54" t="s">
        <v>386</v>
      </c>
      <c r="I1139" s="34" t="s">
        <v>3899</v>
      </c>
      <c r="J1139" s="35" t="s">
        <v>4900</v>
      </c>
      <c r="K1139" s="39" t="s">
        <v>4901</v>
      </c>
      <c r="L1139" s="54" t="s">
        <v>189</v>
      </c>
      <c r="M1139" s="54" t="s">
        <v>4914</v>
      </c>
      <c r="N1139" s="35" t="s">
        <v>1079</v>
      </c>
      <c r="O1139" s="36" t="s">
        <v>392</v>
      </c>
      <c r="P1139" s="35" t="s">
        <v>48</v>
      </c>
    </row>
    <row r="1140" spans="2:18" s="54" customFormat="1" x14ac:dyDescent="0.25">
      <c r="B1140" s="54" t="s">
        <v>4948</v>
      </c>
      <c r="C1140" s="34" t="s">
        <v>2563</v>
      </c>
      <c r="D1140" s="34" t="s">
        <v>4949</v>
      </c>
      <c r="E1140" s="54" t="s">
        <v>4950</v>
      </c>
      <c r="F1140" s="54" t="s">
        <v>4951</v>
      </c>
      <c r="G1140" s="54" t="s">
        <v>48</v>
      </c>
      <c r="H1140" s="54" t="s">
        <v>386</v>
      </c>
      <c r="I1140" s="34" t="s">
        <v>3899</v>
      </c>
      <c r="J1140" s="35" t="s">
        <v>4900</v>
      </c>
      <c r="K1140" s="39" t="s">
        <v>4901</v>
      </c>
      <c r="L1140" s="54" t="s">
        <v>189</v>
      </c>
      <c r="M1140" s="54" t="s">
        <v>4914</v>
      </c>
      <c r="N1140" s="35" t="s">
        <v>1079</v>
      </c>
      <c r="O1140" s="36" t="s">
        <v>392</v>
      </c>
      <c r="P1140" s="35" t="s">
        <v>48</v>
      </c>
    </row>
    <row r="1141" spans="2:18" s="54" customFormat="1" x14ac:dyDescent="0.25">
      <c r="B1141" s="54" t="s">
        <v>4952</v>
      </c>
      <c r="C1141" s="34" t="s">
        <v>3460</v>
      </c>
      <c r="D1141" s="34" t="s">
        <v>4953</v>
      </c>
      <c r="E1141" s="54" t="s">
        <v>4954</v>
      </c>
      <c r="F1141" s="54" t="s">
        <v>4955</v>
      </c>
      <c r="G1141" s="54" t="s">
        <v>48</v>
      </c>
      <c r="H1141" s="54" t="s">
        <v>386</v>
      </c>
      <c r="I1141" s="34" t="s">
        <v>3899</v>
      </c>
      <c r="J1141" s="35" t="s">
        <v>4900</v>
      </c>
      <c r="K1141" s="39" t="s">
        <v>4901</v>
      </c>
      <c r="L1141" s="54" t="s">
        <v>189</v>
      </c>
      <c r="M1141" s="54" t="s">
        <v>4914</v>
      </c>
      <c r="N1141" s="35" t="s">
        <v>1079</v>
      </c>
      <c r="O1141" s="36" t="s">
        <v>392</v>
      </c>
      <c r="P1141" s="35" t="s">
        <v>48</v>
      </c>
    </row>
    <row r="1142" spans="2:18" s="54" customFormat="1" x14ac:dyDescent="0.25">
      <c r="B1142" s="54" t="s">
        <v>4956</v>
      </c>
      <c r="C1142" s="34" t="s">
        <v>4957</v>
      </c>
      <c r="D1142" s="34" t="s">
        <v>4958</v>
      </c>
      <c r="E1142" s="54" t="s">
        <v>4959</v>
      </c>
      <c r="F1142" s="54" t="s">
        <v>945</v>
      </c>
      <c r="G1142" s="54" t="s">
        <v>48</v>
      </c>
      <c r="H1142" s="54" t="s">
        <v>386</v>
      </c>
      <c r="I1142" s="34" t="s">
        <v>3899</v>
      </c>
      <c r="J1142" s="35" t="s">
        <v>4900</v>
      </c>
      <c r="K1142" s="39" t="s">
        <v>4901</v>
      </c>
      <c r="L1142" s="54" t="s">
        <v>189</v>
      </c>
      <c r="M1142" s="54" t="s">
        <v>4914</v>
      </c>
      <c r="N1142" s="35" t="s">
        <v>1079</v>
      </c>
      <c r="O1142" s="36" t="s">
        <v>392</v>
      </c>
      <c r="P1142" s="35" t="s">
        <v>48</v>
      </c>
    </row>
    <row r="1143" spans="2:18" s="54" customFormat="1" x14ac:dyDescent="0.25">
      <c r="B1143" s="54" t="s">
        <v>4960</v>
      </c>
      <c r="C1143" s="34" t="s">
        <v>4961</v>
      </c>
      <c r="D1143" s="34" t="s">
        <v>4962</v>
      </c>
      <c r="E1143" s="54" t="s">
        <v>4963</v>
      </c>
      <c r="F1143" s="54" t="s">
        <v>4964</v>
      </c>
      <c r="G1143" s="54" t="s">
        <v>48</v>
      </c>
      <c r="H1143" s="54" t="s">
        <v>668</v>
      </c>
      <c r="I1143" s="34" t="s">
        <v>3899</v>
      </c>
      <c r="J1143" s="35" t="s">
        <v>4900</v>
      </c>
      <c r="K1143" s="39" t="s">
        <v>4901</v>
      </c>
      <c r="L1143" s="54" t="s">
        <v>4049</v>
      </c>
      <c r="M1143" s="54" t="s">
        <v>4914</v>
      </c>
      <c r="N1143" s="35" t="s">
        <v>1079</v>
      </c>
      <c r="O1143" s="36" t="s">
        <v>392</v>
      </c>
      <c r="P1143" s="35" t="s">
        <v>48</v>
      </c>
    </row>
    <row r="1144" spans="2:18" s="54" customFormat="1" x14ac:dyDescent="0.25">
      <c r="B1144" s="54" t="s">
        <v>4965</v>
      </c>
      <c r="C1144" s="34" t="s">
        <v>4966</v>
      </c>
      <c r="D1144" s="34" t="s">
        <v>4967</v>
      </c>
      <c r="E1144" s="54" t="s">
        <v>4968</v>
      </c>
      <c r="F1144" s="54" t="s">
        <v>2321</v>
      </c>
      <c r="G1144" s="54" t="s">
        <v>48</v>
      </c>
      <c r="H1144" s="54" t="s">
        <v>386</v>
      </c>
      <c r="I1144" s="34" t="s">
        <v>3899</v>
      </c>
      <c r="J1144" s="35" t="s">
        <v>4900</v>
      </c>
      <c r="K1144" s="39" t="s">
        <v>4901</v>
      </c>
      <c r="L1144" s="54" t="s">
        <v>4049</v>
      </c>
      <c r="M1144" s="54" t="s">
        <v>4969</v>
      </c>
      <c r="N1144" s="35" t="s">
        <v>1079</v>
      </c>
      <c r="O1144" s="36" t="s">
        <v>392</v>
      </c>
      <c r="P1144" s="35" t="s">
        <v>48</v>
      </c>
    </row>
    <row r="1145" spans="2:18" s="54" customFormat="1" x14ac:dyDescent="0.25">
      <c r="B1145" s="54" t="s">
        <v>4970</v>
      </c>
      <c r="C1145" s="34" t="s">
        <v>4971</v>
      </c>
      <c r="D1145" s="34" t="s">
        <v>4972</v>
      </c>
      <c r="E1145" s="54" t="s">
        <v>4973</v>
      </c>
      <c r="F1145" s="54" t="s">
        <v>4974</v>
      </c>
      <c r="G1145" s="54" t="s">
        <v>385</v>
      </c>
      <c r="H1145" s="54" t="s">
        <v>386</v>
      </c>
      <c r="I1145" s="34" t="s">
        <v>3899</v>
      </c>
      <c r="J1145" s="35" t="s">
        <v>4900</v>
      </c>
      <c r="K1145" s="39" t="s">
        <v>4901</v>
      </c>
      <c r="L1145" s="54" t="s">
        <v>189</v>
      </c>
      <c r="M1145" s="54" t="s">
        <v>4975</v>
      </c>
      <c r="N1145" s="35" t="s">
        <v>1079</v>
      </c>
      <c r="O1145" s="36" t="s">
        <v>392</v>
      </c>
      <c r="P1145" s="35" t="s">
        <v>48</v>
      </c>
      <c r="Q1145" s="54" t="s">
        <v>1088</v>
      </c>
    </row>
    <row r="1146" spans="2:18" s="54" customFormat="1" x14ac:dyDescent="0.25">
      <c r="B1146" s="54" t="s">
        <v>4976</v>
      </c>
      <c r="C1146" s="34" t="s">
        <v>4977</v>
      </c>
      <c r="D1146" s="34" t="s">
        <v>4978</v>
      </c>
      <c r="E1146" s="54" t="s">
        <v>4979</v>
      </c>
      <c r="F1146" s="54" t="s">
        <v>4980</v>
      </c>
      <c r="G1146" s="54" t="s">
        <v>48</v>
      </c>
      <c r="H1146" s="54" t="s">
        <v>386</v>
      </c>
      <c r="I1146" s="34" t="s">
        <v>3899</v>
      </c>
      <c r="J1146" s="35" t="s">
        <v>4981</v>
      </c>
      <c r="K1146" s="39" t="s">
        <v>4982</v>
      </c>
      <c r="L1146" s="54" t="s">
        <v>189</v>
      </c>
      <c r="M1146" s="54" t="s">
        <v>4983</v>
      </c>
      <c r="N1146" s="35" t="s">
        <v>1079</v>
      </c>
      <c r="O1146" s="36" t="s">
        <v>392</v>
      </c>
      <c r="P1146" s="35" t="s">
        <v>48</v>
      </c>
    </row>
    <row r="1147" spans="2:18" s="54" customFormat="1" x14ac:dyDescent="0.25">
      <c r="B1147" s="54" t="s">
        <v>4984</v>
      </c>
      <c r="C1147" s="34" t="s">
        <v>4985</v>
      </c>
      <c r="D1147" s="34" t="s">
        <v>4057</v>
      </c>
      <c r="E1147" s="54" t="s">
        <v>4986</v>
      </c>
      <c r="F1147" s="54" t="s">
        <v>4987</v>
      </c>
      <c r="G1147" s="54" t="s">
        <v>385</v>
      </c>
      <c r="H1147" s="54" t="s">
        <v>386</v>
      </c>
      <c r="I1147" s="34" t="s">
        <v>3899</v>
      </c>
      <c r="J1147" s="35" t="s">
        <v>4981</v>
      </c>
      <c r="K1147" s="39" t="s">
        <v>4982</v>
      </c>
      <c r="L1147" s="54" t="s">
        <v>189</v>
      </c>
      <c r="M1147" s="54" t="s">
        <v>4983</v>
      </c>
      <c r="N1147" s="35" t="s">
        <v>1079</v>
      </c>
      <c r="O1147" s="36" t="s">
        <v>392</v>
      </c>
      <c r="P1147" s="35" t="s">
        <v>48</v>
      </c>
    </row>
    <row r="1148" spans="2:18" s="54" customFormat="1" x14ac:dyDescent="0.25">
      <c r="B1148" s="54" t="s">
        <v>4988</v>
      </c>
      <c r="C1148" s="34" t="s">
        <v>1706</v>
      </c>
      <c r="D1148" s="34" t="s">
        <v>4989</v>
      </c>
      <c r="E1148" s="54" t="s">
        <v>4990</v>
      </c>
      <c r="F1148" s="54" t="s">
        <v>3995</v>
      </c>
      <c r="G1148" s="54" t="s">
        <v>385</v>
      </c>
      <c r="H1148" s="54" t="s">
        <v>386</v>
      </c>
      <c r="I1148" s="34" t="s">
        <v>3899</v>
      </c>
      <c r="J1148" s="35" t="s">
        <v>4981</v>
      </c>
      <c r="K1148" s="39" t="s">
        <v>4982</v>
      </c>
      <c r="L1148" s="54" t="s">
        <v>189</v>
      </c>
      <c r="M1148" s="54" t="s">
        <v>4983</v>
      </c>
      <c r="N1148" s="35" t="s">
        <v>1079</v>
      </c>
      <c r="O1148" s="36" t="s">
        <v>392</v>
      </c>
      <c r="P1148" s="35" t="s">
        <v>48</v>
      </c>
    </row>
    <row r="1149" spans="2:18" s="54" customFormat="1" x14ac:dyDescent="0.25">
      <c r="B1149" s="54" t="s">
        <v>4991</v>
      </c>
      <c r="C1149" s="34" t="s">
        <v>4992</v>
      </c>
      <c r="D1149" s="34" t="s">
        <v>4993</v>
      </c>
      <c r="E1149" s="54" t="s">
        <v>4994</v>
      </c>
      <c r="F1149" s="54" t="s">
        <v>4995</v>
      </c>
      <c r="G1149" s="54" t="s">
        <v>385</v>
      </c>
      <c r="H1149" s="54" t="s">
        <v>386</v>
      </c>
      <c r="I1149" s="34" t="s">
        <v>3899</v>
      </c>
      <c r="J1149" s="35" t="s">
        <v>4981</v>
      </c>
      <c r="K1149" s="39" t="s">
        <v>4982</v>
      </c>
      <c r="L1149" s="54" t="s">
        <v>189</v>
      </c>
      <c r="M1149" s="54" t="s">
        <v>4983</v>
      </c>
      <c r="N1149" s="35" t="s">
        <v>1079</v>
      </c>
      <c r="O1149" s="36" t="s">
        <v>392</v>
      </c>
      <c r="P1149" s="35" t="s">
        <v>48</v>
      </c>
      <c r="R1149" s="37"/>
    </row>
    <row r="1150" spans="2:18" s="54" customFormat="1" x14ac:dyDescent="0.25">
      <c r="B1150" s="54" t="s">
        <v>4996</v>
      </c>
      <c r="C1150" s="34" t="s">
        <v>4997</v>
      </c>
      <c r="D1150" s="34" t="s">
        <v>4998</v>
      </c>
      <c r="E1150" s="54" t="s">
        <v>4999</v>
      </c>
      <c r="F1150" s="54" t="s">
        <v>5000</v>
      </c>
      <c r="G1150" s="54" t="s">
        <v>48</v>
      </c>
      <c r="H1150" s="54" t="s">
        <v>386</v>
      </c>
      <c r="I1150" s="34" t="s">
        <v>3899</v>
      </c>
      <c r="J1150" s="35" t="s">
        <v>4981</v>
      </c>
      <c r="K1150" s="39" t="s">
        <v>4982</v>
      </c>
      <c r="L1150" s="54" t="s">
        <v>189</v>
      </c>
      <c r="M1150" s="54" t="s">
        <v>4983</v>
      </c>
      <c r="N1150" s="35" t="s">
        <v>1079</v>
      </c>
      <c r="O1150" s="36" t="s">
        <v>392</v>
      </c>
      <c r="P1150" s="35" t="s">
        <v>48</v>
      </c>
    </row>
    <row r="1151" spans="2:18" s="54" customFormat="1" x14ac:dyDescent="0.25">
      <c r="B1151" s="54" t="s">
        <v>5001</v>
      </c>
      <c r="C1151" s="34" t="s">
        <v>5002</v>
      </c>
      <c r="D1151" s="34" t="s">
        <v>5003</v>
      </c>
      <c r="E1151" s="54" t="s">
        <v>5004</v>
      </c>
      <c r="F1151" s="54" t="s">
        <v>5005</v>
      </c>
      <c r="G1151" s="54" t="s">
        <v>48</v>
      </c>
      <c r="H1151" s="54" t="s">
        <v>386</v>
      </c>
      <c r="I1151" s="34" t="s">
        <v>3899</v>
      </c>
      <c r="J1151" s="35" t="s">
        <v>4981</v>
      </c>
      <c r="K1151" s="39" t="s">
        <v>4982</v>
      </c>
      <c r="L1151" s="54" t="s">
        <v>189</v>
      </c>
      <c r="M1151" s="54" t="s">
        <v>4983</v>
      </c>
      <c r="N1151" s="35" t="s">
        <v>1079</v>
      </c>
      <c r="O1151" s="36" t="s">
        <v>392</v>
      </c>
      <c r="P1151" s="35" t="s">
        <v>48</v>
      </c>
    </row>
    <row r="1152" spans="2:18" s="54" customFormat="1" x14ac:dyDescent="0.25">
      <c r="B1152" s="54" t="s">
        <v>5006</v>
      </c>
      <c r="C1152" s="34" t="s">
        <v>1742</v>
      </c>
      <c r="D1152" s="34" t="s">
        <v>5007</v>
      </c>
      <c r="E1152" s="54" t="s">
        <v>5008</v>
      </c>
      <c r="F1152" s="54" t="s">
        <v>2101</v>
      </c>
      <c r="G1152" s="54" t="s">
        <v>48</v>
      </c>
      <c r="H1152" s="54" t="s">
        <v>386</v>
      </c>
      <c r="I1152" s="34" t="s">
        <v>3899</v>
      </c>
      <c r="J1152" s="35" t="s">
        <v>4981</v>
      </c>
      <c r="K1152" s="39" t="s">
        <v>4982</v>
      </c>
      <c r="L1152" s="54" t="s">
        <v>189</v>
      </c>
      <c r="M1152" s="54" t="s">
        <v>4983</v>
      </c>
      <c r="N1152" s="35" t="s">
        <v>1079</v>
      </c>
      <c r="O1152" s="36" t="s">
        <v>392</v>
      </c>
      <c r="P1152" s="35" t="s">
        <v>48</v>
      </c>
    </row>
    <row r="1153" spans="2:17" s="54" customFormat="1" x14ac:dyDescent="0.25">
      <c r="B1153" s="54" t="s">
        <v>5009</v>
      </c>
      <c r="C1153" s="34" t="s">
        <v>5010</v>
      </c>
      <c r="D1153" s="34" t="s">
        <v>5011</v>
      </c>
      <c r="E1153" s="54" t="s">
        <v>5012</v>
      </c>
      <c r="F1153" s="54" t="s">
        <v>5013</v>
      </c>
      <c r="G1153" s="54" t="s">
        <v>48</v>
      </c>
      <c r="H1153" s="54" t="s">
        <v>386</v>
      </c>
      <c r="I1153" s="34" t="s">
        <v>3899</v>
      </c>
      <c r="J1153" s="35" t="s">
        <v>4981</v>
      </c>
      <c r="K1153" s="39" t="s">
        <v>4982</v>
      </c>
      <c r="L1153" s="54" t="s">
        <v>189</v>
      </c>
      <c r="M1153" s="54" t="s">
        <v>4983</v>
      </c>
      <c r="N1153" s="35" t="s">
        <v>1079</v>
      </c>
      <c r="O1153" s="36" t="s">
        <v>392</v>
      </c>
      <c r="P1153" s="35" t="s">
        <v>48</v>
      </c>
    </row>
    <row r="1154" spans="2:17" s="54" customFormat="1" x14ac:dyDescent="0.25">
      <c r="B1154" s="54" t="s">
        <v>5014</v>
      </c>
      <c r="C1154" s="34" t="s">
        <v>5015</v>
      </c>
      <c r="D1154" s="34" t="s">
        <v>5016</v>
      </c>
      <c r="E1154" s="54" t="s">
        <v>5017</v>
      </c>
      <c r="F1154" s="54" t="s">
        <v>4817</v>
      </c>
      <c r="G1154" s="54" t="s">
        <v>48</v>
      </c>
      <c r="H1154" s="54" t="s">
        <v>386</v>
      </c>
      <c r="I1154" s="34" t="s">
        <v>3899</v>
      </c>
      <c r="J1154" s="35" t="s">
        <v>4981</v>
      </c>
      <c r="K1154" s="39" t="s">
        <v>4982</v>
      </c>
      <c r="L1154" s="54" t="s">
        <v>189</v>
      </c>
      <c r="M1154" s="54" t="s">
        <v>4983</v>
      </c>
      <c r="N1154" s="35" t="s">
        <v>1079</v>
      </c>
      <c r="O1154" s="36" t="s">
        <v>392</v>
      </c>
      <c r="P1154" s="35" t="s">
        <v>48</v>
      </c>
    </row>
    <row r="1155" spans="2:17" s="54" customFormat="1" x14ac:dyDescent="0.25">
      <c r="B1155" s="54" t="s">
        <v>5018</v>
      </c>
      <c r="C1155" s="34" t="s">
        <v>515</v>
      </c>
      <c r="D1155" s="34" t="s">
        <v>5019</v>
      </c>
      <c r="E1155" s="54" t="s">
        <v>5020</v>
      </c>
      <c r="F1155" s="54" t="s">
        <v>5021</v>
      </c>
      <c r="G1155" s="54" t="s">
        <v>48</v>
      </c>
      <c r="H1155" s="54" t="s">
        <v>386</v>
      </c>
      <c r="I1155" s="34" t="s">
        <v>3899</v>
      </c>
      <c r="J1155" s="35" t="s">
        <v>4981</v>
      </c>
      <c r="K1155" s="39" t="s">
        <v>4982</v>
      </c>
      <c r="L1155" s="54" t="s">
        <v>189</v>
      </c>
      <c r="M1155" s="54" t="s">
        <v>4983</v>
      </c>
      <c r="N1155" s="35" t="s">
        <v>1079</v>
      </c>
      <c r="O1155" s="36" t="s">
        <v>392</v>
      </c>
      <c r="P1155" s="35" t="s">
        <v>48</v>
      </c>
    </row>
    <row r="1156" spans="2:17" s="54" customFormat="1" x14ac:dyDescent="0.25">
      <c r="B1156" s="54" t="s">
        <v>5022</v>
      </c>
      <c r="C1156" s="34" t="s">
        <v>1416</v>
      </c>
      <c r="D1156" s="34" t="s">
        <v>5023</v>
      </c>
      <c r="E1156" s="54" t="s">
        <v>5024</v>
      </c>
      <c r="F1156" s="54" t="s">
        <v>5025</v>
      </c>
      <c r="G1156" s="54" t="s">
        <v>48</v>
      </c>
      <c r="H1156" s="54" t="s">
        <v>386</v>
      </c>
      <c r="I1156" s="34" t="s">
        <v>3899</v>
      </c>
      <c r="J1156" s="35" t="s">
        <v>4981</v>
      </c>
      <c r="K1156" s="39" t="s">
        <v>4982</v>
      </c>
      <c r="L1156" s="54" t="s">
        <v>189</v>
      </c>
      <c r="M1156" s="54" t="s">
        <v>4983</v>
      </c>
      <c r="N1156" s="35" t="s">
        <v>1079</v>
      </c>
      <c r="O1156" s="36" t="s">
        <v>392</v>
      </c>
      <c r="P1156" s="35" t="s">
        <v>48</v>
      </c>
    </row>
    <row r="1157" spans="2:17" s="54" customFormat="1" x14ac:dyDescent="0.25">
      <c r="B1157" s="54" t="s">
        <v>5026</v>
      </c>
      <c r="C1157" s="34" t="s">
        <v>2080</v>
      </c>
      <c r="D1157" s="34" t="s">
        <v>5027</v>
      </c>
      <c r="E1157" s="54" t="s">
        <v>5028</v>
      </c>
      <c r="F1157" s="54" t="s">
        <v>5029</v>
      </c>
      <c r="G1157" s="54" t="s">
        <v>48</v>
      </c>
      <c r="H1157" s="54" t="s">
        <v>637</v>
      </c>
      <c r="I1157" s="34" t="s">
        <v>3899</v>
      </c>
      <c r="J1157" s="35" t="s">
        <v>4981</v>
      </c>
      <c r="K1157" s="39" t="s">
        <v>4982</v>
      </c>
      <c r="L1157" s="54" t="s">
        <v>189</v>
      </c>
      <c r="M1157" s="54" t="s">
        <v>4983</v>
      </c>
      <c r="N1157" s="35" t="s">
        <v>1079</v>
      </c>
      <c r="O1157" s="36" t="s">
        <v>392</v>
      </c>
      <c r="P1157" s="35" t="s">
        <v>48</v>
      </c>
    </row>
    <row r="1158" spans="2:17" s="54" customFormat="1" x14ac:dyDescent="0.25">
      <c r="B1158" s="54" t="s">
        <v>5030</v>
      </c>
      <c r="C1158" s="34" t="s">
        <v>5031</v>
      </c>
      <c r="D1158" s="34" t="s">
        <v>5032</v>
      </c>
      <c r="E1158" s="54" t="s">
        <v>5033</v>
      </c>
      <c r="F1158" s="54" t="s">
        <v>5034</v>
      </c>
      <c r="G1158" s="54" t="s">
        <v>48</v>
      </c>
      <c r="H1158" s="54" t="s">
        <v>637</v>
      </c>
      <c r="I1158" s="34" t="s">
        <v>3899</v>
      </c>
      <c r="J1158" s="35" t="s">
        <v>4981</v>
      </c>
      <c r="K1158" s="39" t="s">
        <v>4982</v>
      </c>
      <c r="L1158" s="54" t="s">
        <v>189</v>
      </c>
      <c r="M1158" s="54" t="s">
        <v>4983</v>
      </c>
      <c r="N1158" s="35" t="s">
        <v>1079</v>
      </c>
      <c r="O1158" s="36" t="s">
        <v>392</v>
      </c>
      <c r="P1158" s="35" t="s">
        <v>48</v>
      </c>
    </row>
    <row r="1159" spans="2:17" s="54" customFormat="1" x14ac:dyDescent="0.25">
      <c r="B1159" s="54" t="s">
        <v>5035</v>
      </c>
      <c r="C1159" s="34" t="s">
        <v>405</v>
      </c>
      <c r="D1159" s="34" t="s">
        <v>582</v>
      </c>
      <c r="E1159" s="54" t="s">
        <v>5036</v>
      </c>
      <c r="F1159" s="54" t="s">
        <v>2623</v>
      </c>
      <c r="G1159" s="54" t="s">
        <v>385</v>
      </c>
      <c r="H1159" s="54" t="s">
        <v>1073</v>
      </c>
      <c r="I1159" s="34" t="s">
        <v>3899</v>
      </c>
      <c r="J1159" s="35" t="s">
        <v>4981</v>
      </c>
      <c r="K1159" s="39" t="s">
        <v>4982</v>
      </c>
      <c r="L1159" s="54" t="s">
        <v>189</v>
      </c>
      <c r="M1159" s="54" t="s">
        <v>4983</v>
      </c>
      <c r="N1159" s="35" t="s">
        <v>1079</v>
      </c>
      <c r="O1159" s="36" t="s">
        <v>392</v>
      </c>
      <c r="P1159" s="35" t="s">
        <v>48</v>
      </c>
    </row>
    <row r="1160" spans="2:17" s="54" customFormat="1" x14ac:dyDescent="0.25">
      <c r="B1160" s="54" t="s">
        <v>5037</v>
      </c>
      <c r="C1160" s="34" t="s">
        <v>3650</v>
      </c>
      <c r="D1160" s="34" t="s">
        <v>5038</v>
      </c>
      <c r="E1160" s="54" t="s">
        <v>5039</v>
      </c>
      <c r="F1160" s="54" t="s">
        <v>728</v>
      </c>
      <c r="G1160" s="54" t="s">
        <v>385</v>
      </c>
      <c r="H1160" s="54" t="s">
        <v>1073</v>
      </c>
      <c r="I1160" s="34" t="s">
        <v>3899</v>
      </c>
      <c r="J1160" s="35" t="s">
        <v>4981</v>
      </c>
      <c r="K1160" s="39" t="s">
        <v>4982</v>
      </c>
      <c r="L1160" s="54" t="s">
        <v>189</v>
      </c>
      <c r="M1160" s="54" t="s">
        <v>4983</v>
      </c>
      <c r="N1160" s="35" t="s">
        <v>1079</v>
      </c>
      <c r="O1160" s="36" t="s">
        <v>392</v>
      </c>
      <c r="P1160" s="35" t="s">
        <v>48</v>
      </c>
    </row>
    <row r="1161" spans="2:17" s="54" customFormat="1" x14ac:dyDescent="0.25">
      <c r="B1161" s="54" t="s">
        <v>5040</v>
      </c>
      <c r="C1161" s="34" t="s">
        <v>5041</v>
      </c>
      <c r="D1161" s="34" t="s">
        <v>5042</v>
      </c>
      <c r="E1161" s="54" t="s">
        <v>5043</v>
      </c>
      <c r="F1161" s="54" t="s">
        <v>2858</v>
      </c>
      <c r="G1161" s="54" t="s">
        <v>385</v>
      </c>
      <c r="H1161" s="54" t="s">
        <v>386</v>
      </c>
      <c r="I1161" s="34" t="s">
        <v>3899</v>
      </c>
      <c r="J1161" s="35" t="s">
        <v>5044</v>
      </c>
      <c r="K1161" s="38" t="s">
        <v>5045</v>
      </c>
      <c r="L1161" s="54" t="s">
        <v>1471</v>
      </c>
      <c r="M1161" s="54" t="s">
        <v>5046</v>
      </c>
      <c r="N1161" s="35" t="s">
        <v>1079</v>
      </c>
      <c r="O1161" s="36" t="s">
        <v>392</v>
      </c>
      <c r="P1161" s="35" t="s">
        <v>48</v>
      </c>
      <c r="Q1161" s="54" t="s">
        <v>3005</v>
      </c>
    </row>
    <row r="1162" spans="2:17" s="54" customFormat="1" x14ac:dyDescent="0.25">
      <c r="B1162" s="54" t="s">
        <v>5047</v>
      </c>
      <c r="C1162" s="34" t="s">
        <v>5048</v>
      </c>
      <c r="D1162" s="34" t="s">
        <v>496</v>
      </c>
      <c r="E1162" s="54" t="s">
        <v>5049</v>
      </c>
      <c r="F1162" s="54" t="s">
        <v>5050</v>
      </c>
      <c r="G1162" s="54" t="s">
        <v>48</v>
      </c>
      <c r="H1162" s="54" t="s">
        <v>386</v>
      </c>
      <c r="I1162" s="34" t="s">
        <v>3899</v>
      </c>
      <c r="J1162" s="35" t="s">
        <v>5044</v>
      </c>
      <c r="K1162" s="38" t="s">
        <v>5045</v>
      </c>
      <c r="L1162" s="54" t="s">
        <v>174</v>
      </c>
      <c r="M1162" s="54" t="s">
        <v>5051</v>
      </c>
      <c r="N1162" s="35" t="s">
        <v>1440</v>
      </c>
      <c r="O1162" s="36" t="s">
        <v>392</v>
      </c>
      <c r="P1162" s="35" t="s">
        <v>48</v>
      </c>
    </row>
    <row r="1163" spans="2:17" s="54" customFormat="1" x14ac:dyDescent="0.25">
      <c r="B1163" s="54" t="s">
        <v>5052</v>
      </c>
      <c r="C1163" s="34" t="s">
        <v>534</v>
      </c>
      <c r="D1163" s="34" t="s">
        <v>5053</v>
      </c>
      <c r="E1163" s="54" t="s">
        <v>5054</v>
      </c>
      <c r="F1163" s="54" t="s">
        <v>1001</v>
      </c>
      <c r="G1163" s="54" t="s">
        <v>48</v>
      </c>
      <c r="H1163" s="54" t="s">
        <v>386</v>
      </c>
      <c r="I1163" s="34" t="s">
        <v>3899</v>
      </c>
      <c r="J1163" s="35" t="s">
        <v>5044</v>
      </c>
      <c r="K1163" s="38" t="s">
        <v>5045</v>
      </c>
      <c r="L1163" s="54" t="s">
        <v>5055</v>
      </c>
      <c r="M1163" s="54" t="s">
        <v>5056</v>
      </c>
      <c r="N1163" s="35" t="s">
        <v>1440</v>
      </c>
      <c r="O1163" s="36" t="s">
        <v>392</v>
      </c>
      <c r="P1163" s="35" t="s">
        <v>48</v>
      </c>
    </row>
    <row r="1164" spans="2:17" s="54" customFormat="1" x14ac:dyDescent="0.25">
      <c r="B1164" s="54" t="s">
        <v>5057</v>
      </c>
      <c r="C1164" s="34" t="s">
        <v>5058</v>
      </c>
      <c r="D1164" s="34" t="s">
        <v>5059</v>
      </c>
      <c r="E1164" s="54" t="s">
        <v>5060</v>
      </c>
      <c r="F1164" s="54" t="s">
        <v>5061</v>
      </c>
      <c r="G1164" s="54" t="s">
        <v>385</v>
      </c>
      <c r="H1164" s="54" t="s">
        <v>386</v>
      </c>
      <c r="I1164" s="34" t="s">
        <v>3899</v>
      </c>
      <c r="J1164" s="35" t="s">
        <v>5062</v>
      </c>
      <c r="K1164" s="39" t="s">
        <v>5063</v>
      </c>
      <c r="L1164" s="54" t="s">
        <v>1471</v>
      </c>
      <c r="M1164" s="54" t="s">
        <v>5064</v>
      </c>
      <c r="N1164" s="35" t="s">
        <v>1079</v>
      </c>
      <c r="O1164" s="36" t="s">
        <v>392</v>
      </c>
      <c r="P1164" s="35" t="s">
        <v>48</v>
      </c>
      <c r="Q1164" s="54" t="s">
        <v>3005</v>
      </c>
    </row>
    <row r="1165" spans="2:17" s="54" customFormat="1" x14ac:dyDescent="0.25">
      <c r="B1165" s="54" t="s">
        <v>5065</v>
      </c>
      <c r="C1165" s="34" t="s">
        <v>1125</v>
      </c>
      <c r="D1165" s="34" t="s">
        <v>5066</v>
      </c>
      <c r="E1165" s="54" t="s">
        <v>5067</v>
      </c>
      <c r="F1165" s="54" t="s">
        <v>5068</v>
      </c>
      <c r="G1165" s="54" t="s">
        <v>385</v>
      </c>
      <c r="H1165" s="54" t="s">
        <v>386</v>
      </c>
      <c r="I1165" s="34" t="s">
        <v>3899</v>
      </c>
      <c r="J1165" s="35" t="s">
        <v>5062</v>
      </c>
      <c r="K1165" s="39" t="s">
        <v>5063</v>
      </c>
      <c r="L1165" s="54" t="s">
        <v>1471</v>
      </c>
      <c r="M1165" s="54" t="s">
        <v>5069</v>
      </c>
      <c r="N1165" s="35" t="s">
        <v>1079</v>
      </c>
      <c r="O1165" s="36" t="s">
        <v>392</v>
      </c>
      <c r="P1165" s="35" t="s">
        <v>48</v>
      </c>
      <c r="Q1165" s="54" t="s">
        <v>3005</v>
      </c>
    </row>
    <row r="1166" spans="2:17" s="54" customFormat="1" x14ac:dyDescent="0.25">
      <c r="B1166" s="54" t="s">
        <v>5070</v>
      </c>
      <c r="C1166" s="34" t="s">
        <v>2020</v>
      </c>
      <c r="D1166" s="34" t="s">
        <v>5071</v>
      </c>
      <c r="E1166" s="54" t="s">
        <v>5072</v>
      </c>
      <c r="F1166" s="54" t="s">
        <v>5034</v>
      </c>
      <c r="G1166" s="54" t="s">
        <v>385</v>
      </c>
      <c r="H1166" s="54" t="s">
        <v>668</v>
      </c>
      <c r="I1166" s="34" t="s">
        <v>3899</v>
      </c>
      <c r="J1166" s="35" t="s">
        <v>5062</v>
      </c>
      <c r="K1166" s="39" t="s">
        <v>5063</v>
      </c>
      <c r="L1166" s="54" t="s">
        <v>1471</v>
      </c>
      <c r="M1166" s="54" t="s">
        <v>5073</v>
      </c>
      <c r="N1166" s="35" t="s">
        <v>1079</v>
      </c>
      <c r="O1166" s="36" t="s">
        <v>392</v>
      </c>
      <c r="P1166" s="35" t="s">
        <v>48</v>
      </c>
      <c r="Q1166" s="54" t="s">
        <v>3005</v>
      </c>
    </row>
    <row r="1167" spans="2:17" s="54" customFormat="1" x14ac:dyDescent="0.25">
      <c r="B1167" s="54" t="s">
        <v>5074</v>
      </c>
      <c r="C1167" s="34" t="s">
        <v>4867</v>
      </c>
      <c r="D1167" s="34" t="s">
        <v>3630</v>
      </c>
      <c r="E1167" s="54" t="s">
        <v>5075</v>
      </c>
      <c r="F1167" s="54" t="s">
        <v>1445</v>
      </c>
      <c r="G1167" s="54" t="s">
        <v>385</v>
      </c>
      <c r="H1167" s="54" t="s">
        <v>637</v>
      </c>
      <c r="I1167" s="34" t="s">
        <v>3899</v>
      </c>
      <c r="J1167" s="35" t="s">
        <v>5062</v>
      </c>
      <c r="K1167" s="39" t="s">
        <v>5063</v>
      </c>
      <c r="L1167" s="54" t="s">
        <v>5076</v>
      </c>
      <c r="M1167" s="54" t="s">
        <v>5077</v>
      </c>
      <c r="N1167" s="35" t="s">
        <v>1440</v>
      </c>
      <c r="O1167" s="36" t="s">
        <v>392</v>
      </c>
      <c r="P1167" s="35" t="s">
        <v>48</v>
      </c>
    </row>
    <row r="1168" spans="2:17" s="54" customFormat="1" x14ac:dyDescent="0.25">
      <c r="B1168" s="54" t="s">
        <v>5078</v>
      </c>
      <c r="C1168" s="34" t="s">
        <v>1982</v>
      </c>
      <c r="D1168" s="34" t="s">
        <v>525</v>
      </c>
      <c r="E1168" s="54" t="s">
        <v>5079</v>
      </c>
      <c r="F1168" s="54" t="s">
        <v>1389</v>
      </c>
      <c r="G1168" s="54" t="s">
        <v>48</v>
      </c>
      <c r="H1168" s="54" t="s">
        <v>386</v>
      </c>
      <c r="I1168" s="34" t="s">
        <v>3899</v>
      </c>
      <c r="J1168" s="35" t="s">
        <v>5062</v>
      </c>
      <c r="K1168" s="39" t="s">
        <v>5063</v>
      </c>
      <c r="L1168" s="54" t="s">
        <v>174</v>
      </c>
      <c r="M1168" s="54" t="s">
        <v>5080</v>
      </c>
      <c r="N1168" s="35" t="s">
        <v>1079</v>
      </c>
      <c r="O1168" s="36" t="s">
        <v>392</v>
      </c>
      <c r="P1168" s="35" t="s">
        <v>48</v>
      </c>
    </row>
    <row r="1169" spans="2:20" s="54" customFormat="1" x14ac:dyDescent="0.25">
      <c r="B1169" s="54" t="s">
        <v>5081</v>
      </c>
      <c r="C1169" s="34" t="s">
        <v>405</v>
      </c>
      <c r="D1169" s="34" t="s">
        <v>2742</v>
      </c>
      <c r="E1169" s="54" t="s">
        <v>5082</v>
      </c>
      <c r="F1169" s="54" t="s">
        <v>5083</v>
      </c>
      <c r="G1169" s="54" t="s">
        <v>385</v>
      </c>
      <c r="H1169" s="54" t="s">
        <v>386</v>
      </c>
      <c r="I1169" s="34" t="s">
        <v>3899</v>
      </c>
      <c r="J1169" s="35" t="s">
        <v>5062</v>
      </c>
      <c r="K1169" s="39" t="s">
        <v>5063</v>
      </c>
      <c r="L1169" s="54" t="s">
        <v>5076</v>
      </c>
      <c r="M1169" s="54" t="s">
        <v>5084</v>
      </c>
      <c r="N1169" s="35" t="s">
        <v>1079</v>
      </c>
      <c r="O1169" s="36" t="s">
        <v>392</v>
      </c>
      <c r="P1169" s="35" t="s">
        <v>48</v>
      </c>
    </row>
    <row r="1170" spans="2:20" s="54" customFormat="1" x14ac:dyDescent="0.25">
      <c r="B1170" s="54" t="s">
        <v>5085</v>
      </c>
      <c r="C1170" s="34" t="s">
        <v>5086</v>
      </c>
      <c r="D1170" s="34" t="s">
        <v>5087</v>
      </c>
      <c r="E1170" s="54" t="s">
        <v>5088</v>
      </c>
      <c r="F1170" s="54" t="s">
        <v>5089</v>
      </c>
      <c r="G1170" s="54" t="s">
        <v>385</v>
      </c>
      <c r="H1170" s="54" t="s">
        <v>637</v>
      </c>
      <c r="I1170" s="34" t="s">
        <v>3899</v>
      </c>
      <c r="J1170" s="35" t="s">
        <v>5090</v>
      </c>
      <c r="K1170" s="39" t="s">
        <v>5091</v>
      </c>
      <c r="L1170" s="54" t="s">
        <v>174</v>
      </c>
      <c r="M1170" s="54" t="s">
        <v>5092</v>
      </c>
      <c r="N1170" s="35" t="s">
        <v>391</v>
      </c>
      <c r="O1170" s="36" t="s">
        <v>392</v>
      </c>
      <c r="P1170" s="35" t="s">
        <v>48</v>
      </c>
    </row>
    <row r="1171" spans="2:20" s="54" customFormat="1" x14ac:dyDescent="0.25">
      <c r="B1171" s="54" t="s">
        <v>5093</v>
      </c>
      <c r="C1171" s="34" t="s">
        <v>2221</v>
      </c>
      <c r="D1171" s="34" t="s">
        <v>709</v>
      </c>
      <c r="E1171" s="54" t="s">
        <v>5094</v>
      </c>
      <c r="F1171" s="54" t="s">
        <v>5095</v>
      </c>
      <c r="G1171" s="54" t="s">
        <v>385</v>
      </c>
      <c r="H1171" s="54" t="s">
        <v>668</v>
      </c>
      <c r="I1171" s="34" t="s">
        <v>3899</v>
      </c>
      <c r="J1171" s="35" t="s">
        <v>5090</v>
      </c>
      <c r="K1171" s="39" t="s">
        <v>5091</v>
      </c>
      <c r="L1171" s="54" t="s">
        <v>174</v>
      </c>
      <c r="M1171" s="54" t="s">
        <v>5096</v>
      </c>
      <c r="N1171" s="35" t="s">
        <v>391</v>
      </c>
      <c r="O1171" s="36" t="s">
        <v>392</v>
      </c>
      <c r="P1171" s="35" t="s">
        <v>48</v>
      </c>
    </row>
    <row r="1172" spans="2:20" s="54" customFormat="1" x14ac:dyDescent="0.25">
      <c r="B1172" s="54" t="s">
        <v>5097</v>
      </c>
      <c r="C1172" s="34" t="s">
        <v>1099</v>
      </c>
      <c r="D1172" s="34" t="s">
        <v>2806</v>
      </c>
      <c r="E1172" s="54" t="s">
        <v>5098</v>
      </c>
      <c r="F1172" s="54" t="s">
        <v>873</v>
      </c>
      <c r="G1172" s="54" t="s">
        <v>385</v>
      </c>
      <c r="H1172" s="54" t="s">
        <v>668</v>
      </c>
      <c r="I1172" s="34" t="s">
        <v>3899</v>
      </c>
      <c r="J1172" s="35" t="s">
        <v>5090</v>
      </c>
      <c r="K1172" s="39" t="s">
        <v>5091</v>
      </c>
      <c r="L1172" s="54" t="s">
        <v>174</v>
      </c>
      <c r="M1172" s="54" t="s">
        <v>5099</v>
      </c>
      <c r="N1172" s="35" t="s">
        <v>391</v>
      </c>
      <c r="O1172" s="36" t="s">
        <v>392</v>
      </c>
      <c r="P1172" s="35" t="s">
        <v>48</v>
      </c>
    </row>
    <row r="1173" spans="2:20" s="54" customFormat="1" x14ac:dyDescent="0.25">
      <c r="B1173" s="54" t="s">
        <v>5100</v>
      </c>
      <c r="C1173" s="34" t="s">
        <v>1706</v>
      </c>
      <c r="D1173" s="34" t="s">
        <v>5101</v>
      </c>
      <c r="E1173" s="54" t="s">
        <v>5102</v>
      </c>
      <c r="F1173" s="54" t="s">
        <v>5103</v>
      </c>
      <c r="G1173" s="54" t="s">
        <v>385</v>
      </c>
      <c r="H1173" s="54" t="s">
        <v>386</v>
      </c>
      <c r="I1173" s="34" t="s">
        <v>3899</v>
      </c>
      <c r="J1173" s="35" t="s">
        <v>5104</v>
      </c>
      <c r="K1173" s="38" t="s">
        <v>5105</v>
      </c>
      <c r="L1173" s="54" t="s">
        <v>207</v>
      </c>
      <c r="M1173" s="54" t="s">
        <v>5106</v>
      </c>
      <c r="N1173" s="35" t="s">
        <v>1079</v>
      </c>
      <c r="O1173" s="36" t="s">
        <v>392</v>
      </c>
      <c r="P1173" s="35" t="s">
        <v>48</v>
      </c>
      <c r="Q1173" s="54" t="s">
        <v>3005</v>
      </c>
    </row>
    <row r="1174" spans="2:20" s="54" customFormat="1" x14ac:dyDescent="0.25">
      <c r="B1174" s="54" t="s">
        <v>5107</v>
      </c>
      <c r="C1174" s="34" t="s">
        <v>1820</v>
      </c>
      <c r="D1174" s="34" t="s">
        <v>920</v>
      </c>
      <c r="E1174" s="54" t="s">
        <v>5108</v>
      </c>
      <c r="F1174" s="54" t="s">
        <v>5109</v>
      </c>
      <c r="G1174" s="54" t="s">
        <v>48</v>
      </c>
      <c r="H1174" s="54" t="s">
        <v>386</v>
      </c>
      <c r="I1174" s="34" t="s">
        <v>3899</v>
      </c>
      <c r="J1174" s="35" t="s">
        <v>5104</v>
      </c>
      <c r="K1174" s="38" t="s">
        <v>5105</v>
      </c>
      <c r="L1174" s="54" t="s">
        <v>1521</v>
      </c>
      <c r="M1174" s="54" t="s">
        <v>5110</v>
      </c>
      <c r="N1174" s="35" t="s">
        <v>1440</v>
      </c>
      <c r="O1174" s="36" t="s">
        <v>392</v>
      </c>
      <c r="P1174" s="35" t="s">
        <v>48</v>
      </c>
    </row>
    <row r="1175" spans="2:20" s="54" customFormat="1" x14ac:dyDescent="0.25">
      <c r="B1175" s="54" t="s">
        <v>5111</v>
      </c>
      <c r="C1175" s="34" t="s">
        <v>5112</v>
      </c>
      <c r="D1175" s="34" t="s">
        <v>5113</v>
      </c>
      <c r="E1175" s="54" t="s">
        <v>5114</v>
      </c>
      <c r="F1175" s="54" t="s">
        <v>5115</v>
      </c>
      <c r="G1175" s="54" t="s">
        <v>48</v>
      </c>
      <c r="H1175" s="54" t="s">
        <v>386</v>
      </c>
      <c r="I1175" s="34" t="s">
        <v>3899</v>
      </c>
      <c r="J1175" s="35" t="s">
        <v>5104</v>
      </c>
      <c r="K1175" s="38" t="s">
        <v>5105</v>
      </c>
      <c r="L1175" s="54" t="s">
        <v>207</v>
      </c>
      <c r="M1175" s="54" t="s">
        <v>5116</v>
      </c>
      <c r="N1175" s="35" t="s">
        <v>1440</v>
      </c>
      <c r="O1175" s="36" t="s">
        <v>392</v>
      </c>
      <c r="P1175" s="35" t="s">
        <v>48</v>
      </c>
    </row>
    <row r="1176" spans="2:20" s="54" customFormat="1" x14ac:dyDescent="0.25">
      <c r="B1176" s="54" t="s">
        <v>5117</v>
      </c>
      <c r="C1176" s="34" t="s">
        <v>5118</v>
      </c>
      <c r="D1176" s="34" t="s">
        <v>3479</v>
      </c>
      <c r="E1176" s="54" t="s">
        <v>5119</v>
      </c>
      <c r="F1176" s="54" t="s">
        <v>5120</v>
      </c>
      <c r="G1176" s="54" t="s">
        <v>48</v>
      </c>
      <c r="H1176" s="54" t="s">
        <v>386</v>
      </c>
      <c r="I1176" s="34" t="s">
        <v>3899</v>
      </c>
      <c r="J1176" s="35" t="s">
        <v>5104</v>
      </c>
      <c r="K1176" s="38" t="s">
        <v>5105</v>
      </c>
      <c r="L1176" s="54" t="s">
        <v>207</v>
      </c>
      <c r="M1176" s="54" t="s">
        <v>5121</v>
      </c>
      <c r="N1176" s="35" t="s">
        <v>1440</v>
      </c>
      <c r="O1176" s="36" t="s">
        <v>392</v>
      </c>
      <c r="P1176" s="35" t="s">
        <v>48</v>
      </c>
    </row>
    <row r="1177" spans="2:20" s="54" customFormat="1" x14ac:dyDescent="0.25">
      <c r="B1177" s="54" t="s">
        <v>5122</v>
      </c>
      <c r="C1177" s="34" t="s">
        <v>1663</v>
      </c>
      <c r="D1177" s="34" t="s">
        <v>5123</v>
      </c>
      <c r="E1177" s="54" t="s">
        <v>5124</v>
      </c>
      <c r="F1177" s="54" t="s">
        <v>1538</v>
      </c>
      <c r="G1177" s="54" t="s">
        <v>48</v>
      </c>
      <c r="H1177" s="54" t="s">
        <v>386</v>
      </c>
      <c r="I1177" s="34" t="s">
        <v>3899</v>
      </c>
      <c r="J1177" s="35" t="s">
        <v>5104</v>
      </c>
      <c r="K1177" s="38" t="s">
        <v>5105</v>
      </c>
      <c r="L1177" s="54" t="s">
        <v>207</v>
      </c>
      <c r="M1177" s="54" t="s">
        <v>5116</v>
      </c>
      <c r="N1177" s="35" t="s">
        <v>1440</v>
      </c>
      <c r="O1177" s="36" t="s">
        <v>392</v>
      </c>
      <c r="P1177" s="35" t="s">
        <v>48</v>
      </c>
    </row>
    <row r="1178" spans="2:20" s="54" customFormat="1" x14ac:dyDescent="0.25">
      <c r="B1178" s="54" t="s">
        <v>5125</v>
      </c>
      <c r="C1178" s="34" t="s">
        <v>2515</v>
      </c>
      <c r="D1178" s="34" t="s">
        <v>5126</v>
      </c>
      <c r="E1178" s="54" t="s">
        <v>5127</v>
      </c>
      <c r="F1178" s="54" t="s">
        <v>5128</v>
      </c>
      <c r="G1178" s="54" t="s">
        <v>48</v>
      </c>
      <c r="H1178" s="54" t="s">
        <v>386</v>
      </c>
      <c r="I1178" s="34" t="s">
        <v>3899</v>
      </c>
      <c r="J1178" s="35" t="s">
        <v>5104</v>
      </c>
      <c r="K1178" s="38" t="s">
        <v>5105</v>
      </c>
      <c r="L1178" s="54" t="s">
        <v>207</v>
      </c>
      <c r="M1178" s="54" t="s">
        <v>5129</v>
      </c>
      <c r="N1178" s="35" t="s">
        <v>1440</v>
      </c>
      <c r="O1178" s="36" t="s">
        <v>392</v>
      </c>
      <c r="P1178" s="35" t="s">
        <v>48</v>
      </c>
    </row>
    <row r="1179" spans="2:20" s="54" customFormat="1" x14ac:dyDescent="0.25">
      <c r="B1179" s="54" t="s">
        <v>5130</v>
      </c>
      <c r="C1179" s="34" t="s">
        <v>3650</v>
      </c>
      <c r="D1179" s="34" t="s">
        <v>2681</v>
      </c>
      <c r="E1179" s="54" t="s">
        <v>5131</v>
      </c>
      <c r="F1179" s="54" t="s">
        <v>5132</v>
      </c>
      <c r="G1179" s="54" t="s">
        <v>385</v>
      </c>
      <c r="H1179" s="54" t="s">
        <v>386</v>
      </c>
      <c r="I1179" s="34" t="s">
        <v>3899</v>
      </c>
      <c r="J1179" s="35" t="s">
        <v>5104</v>
      </c>
      <c r="K1179" s="38" t="s">
        <v>5105</v>
      </c>
      <c r="L1179" s="54" t="s">
        <v>207</v>
      </c>
      <c r="M1179" s="54" t="s">
        <v>5129</v>
      </c>
      <c r="N1179" s="35" t="s">
        <v>1440</v>
      </c>
      <c r="O1179" s="36" t="s">
        <v>392</v>
      </c>
      <c r="P1179" s="35" t="s">
        <v>48</v>
      </c>
    </row>
    <row r="1180" spans="2:20" s="54" customFormat="1" x14ac:dyDescent="0.25">
      <c r="B1180" s="54" t="s">
        <v>5133</v>
      </c>
      <c r="C1180" s="34" t="s">
        <v>394</v>
      </c>
      <c r="D1180" s="34" t="s">
        <v>5134</v>
      </c>
      <c r="E1180" s="54" t="s">
        <v>5135</v>
      </c>
      <c r="F1180" s="54" t="s">
        <v>5136</v>
      </c>
      <c r="G1180" s="54" t="s">
        <v>48</v>
      </c>
      <c r="H1180" s="54" t="s">
        <v>386</v>
      </c>
      <c r="I1180" s="34" t="s">
        <v>3899</v>
      </c>
      <c r="J1180" s="35" t="s">
        <v>5104</v>
      </c>
      <c r="K1180" s="38" t="s">
        <v>5105</v>
      </c>
      <c r="L1180" s="54" t="s">
        <v>1521</v>
      </c>
      <c r="M1180" s="54" t="s">
        <v>5110</v>
      </c>
      <c r="N1180" s="35" t="s">
        <v>1440</v>
      </c>
      <c r="O1180" s="36" t="s">
        <v>392</v>
      </c>
      <c r="P1180" s="35" t="s">
        <v>48</v>
      </c>
      <c r="T1180" s="37"/>
    </row>
    <row r="1181" spans="2:20" s="54" customFormat="1" x14ac:dyDescent="0.25">
      <c r="B1181" s="54" t="s">
        <v>5137</v>
      </c>
      <c r="C1181" s="34" t="s">
        <v>1360</v>
      </c>
      <c r="D1181" s="34" t="s">
        <v>4046</v>
      </c>
      <c r="E1181" s="54" t="s">
        <v>5138</v>
      </c>
      <c r="F1181" s="54" t="s">
        <v>5139</v>
      </c>
      <c r="G1181" s="54" t="s">
        <v>385</v>
      </c>
      <c r="H1181" s="54" t="s">
        <v>386</v>
      </c>
      <c r="I1181" s="34" t="s">
        <v>3899</v>
      </c>
      <c r="J1181" s="35" t="s">
        <v>5104</v>
      </c>
      <c r="K1181" s="38" t="s">
        <v>5105</v>
      </c>
      <c r="L1181" s="54" t="s">
        <v>207</v>
      </c>
      <c r="M1181" s="54" t="s">
        <v>5140</v>
      </c>
      <c r="N1181" s="35" t="s">
        <v>1440</v>
      </c>
      <c r="O1181" s="36" t="s">
        <v>392</v>
      </c>
      <c r="P1181" s="35" t="s">
        <v>48</v>
      </c>
    </row>
    <row r="1182" spans="2:20" s="54" customFormat="1" x14ac:dyDescent="0.25">
      <c r="B1182" s="54" t="s">
        <v>5141</v>
      </c>
      <c r="C1182" s="34" t="s">
        <v>3741</v>
      </c>
      <c r="D1182" s="34" t="s">
        <v>5142</v>
      </c>
      <c r="E1182" s="54" t="s">
        <v>5143</v>
      </c>
      <c r="F1182" s="54" t="s">
        <v>1176</v>
      </c>
      <c r="G1182" s="54" t="s">
        <v>48</v>
      </c>
      <c r="H1182" s="54" t="s">
        <v>386</v>
      </c>
      <c r="I1182" s="34" t="s">
        <v>3899</v>
      </c>
      <c r="J1182" s="35" t="s">
        <v>5104</v>
      </c>
      <c r="K1182" s="38" t="s">
        <v>5105</v>
      </c>
      <c r="L1182" s="54" t="s">
        <v>207</v>
      </c>
      <c r="M1182" s="54" t="s">
        <v>5144</v>
      </c>
      <c r="N1182" s="35" t="s">
        <v>1440</v>
      </c>
      <c r="O1182" s="36" t="s">
        <v>392</v>
      </c>
      <c r="P1182" s="35" t="s">
        <v>48</v>
      </c>
    </row>
    <row r="1183" spans="2:20" s="54" customFormat="1" x14ac:dyDescent="0.25">
      <c r="B1183" s="54" t="s">
        <v>5145</v>
      </c>
      <c r="C1183" s="34" t="s">
        <v>2604</v>
      </c>
      <c r="D1183" s="34" t="s">
        <v>5146</v>
      </c>
      <c r="E1183" s="54" t="s">
        <v>5147</v>
      </c>
      <c r="F1183" s="54" t="s">
        <v>5148</v>
      </c>
      <c r="G1183" s="54" t="s">
        <v>48</v>
      </c>
      <c r="H1183" s="54" t="s">
        <v>386</v>
      </c>
      <c r="I1183" s="34" t="s">
        <v>3899</v>
      </c>
      <c r="J1183" s="35" t="s">
        <v>5104</v>
      </c>
      <c r="K1183" s="38" t="s">
        <v>5105</v>
      </c>
      <c r="L1183" s="54" t="s">
        <v>207</v>
      </c>
      <c r="M1183" s="54" t="s">
        <v>5149</v>
      </c>
      <c r="N1183" s="35" t="s">
        <v>1440</v>
      </c>
      <c r="O1183" s="36" t="s">
        <v>392</v>
      </c>
      <c r="P1183" s="35" t="s">
        <v>48</v>
      </c>
    </row>
    <row r="1184" spans="2:20" s="54" customFormat="1" x14ac:dyDescent="0.25">
      <c r="B1184" s="54" t="s">
        <v>5150</v>
      </c>
      <c r="C1184" s="34" t="s">
        <v>1479</v>
      </c>
      <c r="D1184" s="34" t="s">
        <v>1387</v>
      </c>
      <c r="E1184" s="54" t="s">
        <v>5151</v>
      </c>
      <c r="F1184" s="54" t="s">
        <v>2303</v>
      </c>
      <c r="G1184" s="54" t="s">
        <v>385</v>
      </c>
      <c r="H1184" s="54" t="s">
        <v>386</v>
      </c>
      <c r="I1184" s="34" t="s">
        <v>3899</v>
      </c>
      <c r="J1184" s="35" t="s">
        <v>5104</v>
      </c>
      <c r="K1184" s="38" t="s">
        <v>5105</v>
      </c>
      <c r="L1184" s="54" t="s">
        <v>5152</v>
      </c>
      <c r="M1184" s="54" t="s">
        <v>5149</v>
      </c>
      <c r="N1184" s="35" t="s">
        <v>1440</v>
      </c>
      <c r="O1184" s="36" t="s">
        <v>392</v>
      </c>
      <c r="P1184" s="35" t="s">
        <v>48</v>
      </c>
    </row>
    <row r="1185" spans="2:17" s="54" customFormat="1" x14ac:dyDescent="0.25">
      <c r="B1185" s="54" t="s">
        <v>5153</v>
      </c>
      <c r="C1185" s="34" t="s">
        <v>5154</v>
      </c>
      <c r="D1185" s="34" t="s">
        <v>5155</v>
      </c>
      <c r="E1185" s="54" t="s">
        <v>1381</v>
      </c>
      <c r="F1185" s="54" t="s">
        <v>2324</v>
      </c>
      <c r="G1185" s="54" t="s">
        <v>48</v>
      </c>
      <c r="H1185" s="54" t="s">
        <v>386</v>
      </c>
      <c r="I1185" s="34" t="s">
        <v>3899</v>
      </c>
      <c r="J1185" s="35" t="s">
        <v>5104</v>
      </c>
      <c r="K1185" s="38" t="s">
        <v>5105</v>
      </c>
      <c r="L1185" s="54" t="s">
        <v>5152</v>
      </c>
      <c r="M1185" s="54" t="s">
        <v>5156</v>
      </c>
      <c r="N1185" s="35" t="s">
        <v>1440</v>
      </c>
      <c r="O1185" s="36" t="s">
        <v>392</v>
      </c>
      <c r="P1185" s="35" t="s">
        <v>48</v>
      </c>
    </row>
    <row r="1186" spans="2:17" s="54" customFormat="1" x14ac:dyDescent="0.25">
      <c r="B1186" s="54" t="s">
        <v>5157</v>
      </c>
      <c r="C1186" s="34" t="s">
        <v>5158</v>
      </c>
      <c r="D1186" s="34" t="s">
        <v>5159</v>
      </c>
      <c r="E1186" s="54" t="s">
        <v>4292</v>
      </c>
      <c r="F1186" s="54" t="s">
        <v>5160</v>
      </c>
      <c r="G1186" s="54" t="s">
        <v>48</v>
      </c>
      <c r="H1186" s="54" t="s">
        <v>637</v>
      </c>
      <c r="I1186" s="34" t="s">
        <v>3899</v>
      </c>
      <c r="J1186" s="35" t="s">
        <v>5104</v>
      </c>
      <c r="K1186" s="38" t="s">
        <v>5105</v>
      </c>
      <c r="L1186" s="54" t="s">
        <v>207</v>
      </c>
      <c r="M1186" s="54" t="s">
        <v>5161</v>
      </c>
      <c r="N1186" s="35" t="s">
        <v>1440</v>
      </c>
      <c r="O1186" s="36" t="s">
        <v>392</v>
      </c>
      <c r="P1186" s="35" t="s">
        <v>48</v>
      </c>
    </row>
    <row r="1187" spans="2:17" s="54" customFormat="1" x14ac:dyDescent="0.25">
      <c r="B1187" s="54" t="s">
        <v>5162</v>
      </c>
      <c r="C1187" s="34" t="s">
        <v>5163</v>
      </c>
      <c r="D1187" s="34" t="s">
        <v>5164</v>
      </c>
      <c r="E1187" s="54" t="s">
        <v>5165</v>
      </c>
      <c r="F1187" s="54" t="s">
        <v>5166</v>
      </c>
      <c r="G1187" s="54" t="s">
        <v>48</v>
      </c>
      <c r="H1187" s="54" t="s">
        <v>386</v>
      </c>
      <c r="I1187" s="34" t="s">
        <v>3899</v>
      </c>
      <c r="J1187" s="35" t="s">
        <v>5104</v>
      </c>
      <c r="K1187" s="38" t="s">
        <v>5105</v>
      </c>
      <c r="L1187" s="54" t="s">
        <v>207</v>
      </c>
      <c r="M1187" s="54" t="s">
        <v>5167</v>
      </c>
      <c r="N1187" s="35" t="s">
        <v>1079</v>
      </c>
      <c r="O1187" s="36" t="s">
        <v>392</v>
      </c>
      <c r="P1187" s="35" t="s">
        <v>48</v>
      </c>
    </row>
    <row r="1188" spans="2:17" s="54" customFormat="1" x14ac:dyDescent="0.25">
      <c r="B1188" s="54" t="s">
        <v>5168</v>
      </c>
      <c r="C1188" s="34" t="s">
        <v>567</v>
      </c>
      <c r="D1188" s="34" t="s">
        <v>2698</v>
      </c>
      <c r="E1188" s="54" t="s">
        <v>5169</v>
      </c>
      <c r="F1188" s="54" t="s">
        <v>5170</v>
      </c>
      <c r="G1188" s="54" t="s">
        <v>385</v>
      </c>
      <c r="H1188" s="54" t="s">
        <v>386</v>
      </c>
      <c r="I1188" s="34" t="s">
        <v>3899</v>
      </c>
      <c r="J1188" s="35" t="s">
        <v>5104</v>
      </c>
      <c r="K1188" s="38" t="s">
        <v>5105</v>
      </c>
      <c r="L1188" s="54" t="s">
        <v>207</v>
      </c>
      <c r="M1188" s="54" t="s">
        <v>5171</v>
      </c>
      <c r="N1188" s="35" t="s">
        <v>1079</v>
      </c>
      <c r="O1188" s="36" t="s">
        <v>392</v>
      </c>
      <c r="P1188" s="35" t="s">
        <v>48</v>
      </c>
    </row>
    <row r="1189" spans="2:17" s="54" customFormat="1" x14ac:dyDescent="0.25">
      <c r="B1189" s="54" t="s">
        <v>5172</v>
      </c>
      <c r="C1189" s="34" t="s">
        <v>1099</v>
      </c>
      <c r="D1189" s="34" t="s">
        <v>5173</v>
      </c>
      <c r="E1189" s="54" t="s">
        <v>5174</v>
      </c>
      <c r="F1189" s="54" t="s">
        <v>2932</v>
      </c>
      <c r="G1189" s="54" t="s">
        <v>385</v>
      </c>
      <c r="H1189" s="54" t="s">
        <v>386</v>
      </c>
      <c r="I1189" s="34" t="s">
        <v>3899</v>
      </c>
      <c r="J1189" s="35" t="s">
        <v>5104</v>
      </c>
      <c r="K1189" s="38" t="s">
        <v>5105</v>
      </c>
      <c r="L1189" s="54" t="s">
        <v>207</v>
      </c>
      <c r="M1189" s="54" t="s">
        <v>5175</v>
      </c>
      <c r="N1189" s="35" t="s">
        <v>1079</v>
      </c>
      <c r="O1189" s="36" t="s">
        <v>392</v>
      </c>
      <c r="P1189" s="35" t="s">
        <v>48</v>
      </c>
    </row>
    <row r="1190" spans="2:17" s="54" customFormat="1" x14ac:dyDescent="0.25">
      <c r="B1190" s="54" t="s">
        <v>5176</v>
      </c>
      <c r="C1190" s="34" t="s">
        <v>1717</v>
      </c>
      <c r="D1190" s="34" t="s">
        <v>5177</v>
      </c>
      <c r="E1190" s="54" t="s">
        <v>5178</v>
      </c>
      <c r="F1190" s="54" t="s">
        <v>1871</v>
      </c>
      <c r="G1190" s="54" t="s">
        <v>385</v>
      </c>
      <c r="H1190" s="54" t="s">
        <v>386</v>
      </c>
      <c r="I1190" s="34" t="s">
        <v>3899</v>
      </c>
      <c r="J1190" s="35" t="s">
        <v>5104</v>
      </c>
      <c r="K1190" s="38" t="s">
        <v>5105</v>
      </c>
      <c r="L1190" s="54" t="s">
        <v>5152</v>
      </c>
      <c r="M1190" s="54" t="s">
        <v>1451</v>
      </c>
      <c r="N1190" s="35" t="s">
        <v>1079</v>
      </c>
      <c r="O1190" s="36" t="s">
        <v>392</v>
      </c>
      <c r="P1190" s="35" t="s">
        <v>48</v>
      </c>
    </row>
    <row r="1191" spans="2:17" s="54" customFormat="1" x14ac:dyDescent="0.25">
      <c r="B1191" s="54" t="s">
        <v>5179</v>
      </c>
      <c r="C1191" s="34" t="s">
        <v>1211</v>
      </c>
      <c r="D1191" s="34" t="s">
        <v>4300</v>
      </c>
      <c r="E1191" s="54" t="s">
        <v>5180</v>
      </c>
      <c r="F1191" s="54" t="s">
        <v>5181</v>
      </c>
      <c r="G1191" s="54" t="s">
        <v>385</v>
      </c>
      <c r="H1191" s="54" t="s">
        <v>386</v>
      </c>
      <c r="I1191" s="34" t="s">
        <v>3899</v>
      </c>
      <c r="J1191" s="35" t="s">
        <v>5104</v>
      </c>
      <c r="K1191" s="38" t="s">
        <v>5105</v>
      </c>
      <c r="L1191" s="54" t="s">
        <v>5152</v>
      </c>
      <c r="M1191" s="54" t="s">
        <v>5182</v>
      </c>
      <c r="N1191" s="35" t="s">
        <v>1079</v>
      </c>
      <c r="O1191" s="36" t="s">
        <v>392</v>
      </c>
      <c r="P1191" s="35" t="s">
        <v>48</v>
      </c>
    </row>
    <row r="1192" spans="2:17" s="54" customFormat="1" x14ac:dyDescent="0.25">
      <c r="B1192" s="54" t="s">
        <v>5183</v>
      </c>
      <c r="C1192" s="34" t="s">
        <v>781</v>
      </c>
      <c r="D1192" s="34" t="s">
        <v>5184</v>
      </c>
      <c r="E1192" s="54" t="s">
        <v>5185</v>
      </c>
      <c r="F1192" s="54" t="s">
        <v>5186</v>
      </c>
      <c r="G1192" s="54" t="s">
        <v>48</v>
      </c>
      <c r="H1192" s="54" t="s">
        <v>668</v>
      </c>
      <c r="I1192" s="34" t="s">
        <v>3899</v>
      </c>
      <c r="J1192" s="35" t="s">
        <v>5104</v>
      </c>
      <c r="K1192" s="38" t="s">
        <v>5105</v>
      </c>
      <c r="L1192" s="54" t="s">
        <v>207</v>
      </c>
      <c r="M1192" s="54" t="s">
        <v>5187</v>
      </c>
      <c r="N1192" s="35" t="s">
        <v>391</v>
      </c>
      <c r="O1192" s="36" t="s">
        <v>3465</v>
      </c>
      <c r="P1192" s="35" t="s">
        <v>3466</v>
      </c>
    </row>
    <row r="1193" spans="2:17" s="54" customFormat="1" x14ac:dyDescent="0.25">
      <c r="B1193" s="54" t="s">
        <v>5188</v>
      </c>
      <c r="C1193" s="34" t="s">
        <v>5189</v>
      </c>
      <c r="D1193" s="34" t="s">
        <v>1137</v>
      </c>
      <c r="E1193" s="54" t="s">
        <v>5190</v>
      </c>
      <c r="F1193" s="54" t="s">
        <v>616</v>
      </c>
      <c r="G1193" s="54" t="s">
        <v>48</v>
      </c>
      <c r="H1193" s="54" t="s">
        <v>386</v>
      </c>
      <c r="I1193" s="34" t="s">
        <v>3899</v>
      </c>
      <c r="J1193" s="35" t="s">
        <v>5104</v>
      </c>
      <c r="K1193" s="38" t="s">
        <v>5105</v>
      </c>
      <c r="L1193" s="54" t="s">
        <v>617</v>
      </c>
      <c r="M1193" s="54" t="s">
        <v>5187</v>
      </c>
      <c r="N1193" s="35" t="s">
        <v>391</v>
      </c>
      <c r="O1193" s="36" t="s">
        <v>3465</v>
      </c>
      <c r="P1193" s="35" t="s">
        <v>3466</v>
      </c>
    </row>
    <row r="1194" spans="2:17" s="54" customFormat="1" x14ac:dyDescent="0.25">
      <c r="B1194" s="54" t="s">
        <v>5191</v>
      </c>
      <c r="C1194" s="34" t="s">
        <v>5192</v>
      </c>
      <c r="D1194" s="34" t="s">
        <v>3347</v>
      </c>
      <c r="E1194" s="54" t="s">
        <v>5193</v>
      </c>
      <c r="F1194" s="54" t="s">
        <v>3487</v>
      </c>
      <c r="G1194" s="54" t="s">
        <v>48</v>
      </c>
      <c r="H1194" s="54" t="s">
        <v>386</v>
      </c>
      <c r="I1194" s="34" t="s">
        <v>3899</v>
      </c>
      <c r="J1194" s="35" t="s">
        <v>5104</v>
      </c>
      <c r="K1194" s="38" t="s">
        <v>5105</v>
      </c>
      <c r="L1194" s="54" t="s">
        <v>5152</v>
      </c>
      <c r="M1194" s="54" t="s">
        <v>5187</v>
      </c>
      <c r="N1194" s="35" t="s">
        <v>391</v>
      </c>
      <c r="O1194" s="36" t="s">
        <v>3465</v>
      </c>
      <c r="P1194" s="35" t="s">
        <v>3466</v>
      </c>
    </row>
    <row r="1195" spans="2:17" s="54" customFormat="1" x14ac:dyDescent="0.25">
      <c r="B1195" s="54" t="s">
        <v>5194</v>
      </c>
      <c r="C1195" s="34" t="s">
        <v>5195</v>
      </c>
      <c r="D1195" s="34" t="s">
        <v>5196</v>
      </c>
      <c r="E1195" s="54" t="s">
        <v>5197</v>
      </c>
      <c r="F1195" s="54" t="s">
        <v>5198</v>
      </c>
      <c r="G1195" s="54" t="s">
        <v>48</v>
      </c>
      <c r="H1195" s="54" t="s">
        <v>386</v>
      </c>
      <c r="I1195" s="34" t="s">
        <v>3899</v>
      </c>
      <c r="J1195" s="35" t="s">
        <v>5104</v>
      </c>
      <c r="K1195" s="38" t="s">
        <v>5105</v>
      </c>
      <c r="L1195" s="54" t="s">
        <v>207</v>
      </c>
      <c r="M1195" s="54" t="s">
        <v>5199</v>
      </c>
      <c r="N1195" s="35" t="s">
        <v>1079</v>
      </c>
      <c r="O1195" s="36" t="s">
        <v>392</v>
      </c>
      <c r="P1195" s="35" t="s">
        <v>48</v>
      </c>
      <c r="Q1195" s="54" t="s">
        <v>1088</v>
      </c>
    </row>
    <row r="1196" spans="2:17" s="54" customFormat="1" x14ac:dyDescent="0.25">
      <c r="B1196" s="54" t="s">
        <v>5200</v>
      </c>
      <c r="C1196" s="34" t="s">
        <v>1230</v>
      </c>
      <c r="D1196" s="34" t="s">
        <v>5201</v>
      </c>
      <c r="E1196" s="54" t="s">
        <v>5202</v>
      </c>
      <c r="F1196" s="54" t="s">
        <v>5203</v>
      </c>
      <c r="G1196" s="54" t="s">
        <v>385</v>
      </c>
      <c r="H1196" s="54" t="s">
        <v>386</v>
      </c>
      <c r="I1196" s="34" t="s">
        <v>3899</v>
      </c>
      <c r="J1196" s="35" t="s">
        <v>5104</v>
      </c>
      <c r="K1196" s="38" t="s">
        <v>5105</v>
      </c>
      <c r="L1196" s="54" t="s">
        <v>207</v>
      </c>
      <c r="M1196" s="54" t="s">
        <v>5204</v>
      </c>
      <c r="N1196" s="35" t="s">
        <v>1079</v>
      </c>
      <c r="O1196" s="36" t="s">
        <v>392</v>
      </c>
      <c r="P1196" s="35" t="s">
        <v>48</v>
      </c>
      <c r="Q1196" s="54" t="s">
        <v>1088</v>
      </c>
    </row>
    <row r="1197" spans="2:17" s="54" customFormat="1" x14ac:dyDescent="0.25">
      <c r="B1197" s="54" t="s">
        <v>5205</v>
      </c>
      <c r="C1197" s="34" t="s">
        <v>2707</v>
      </c>
      <c r="D1197" s="34" t="s">
        <v>665</v>
      </c>
      <c r="E1197" s="54" t="s">
        <v>5206</v>
      </c>
      <c r="F1197" s="54" t="s">
        <v>5207</v>
      </c>
      <c r="G1197" s="54" t="s">
        <v>48</v>
      </c>
      <c r="H1197" s="54" t="s">
        <v>386</v>
      </c>
      <c r="I1197" s="34" t="s">
        <v>3899</v>
      </c>
      <c r="J1197" s="35" t="s">
        <v>5104</v>
      </c>
      <c r="K1197" s="38" t="s">
        <v>5105</v>
      </c>
      <c r="L1197" s="54" t="s">
        <v>207</v>
      </c>
      <c r="M1197" s="54" t="s">
        <v>5208</v>
      </c>
      <c r="N1197" s="35" t="s">
        <v>1079</v>
      </c>
      <c r="O1197" s="36" t="s">
        <v>392</v>
      </c>
      <c r="P1197" s="35" t="s">
        <v>48</v>
      </c>
      <c r="Q1197" s="54" t="s">
        <v>1088</v>
      </c>
    </row>
    <row r="1198" spans="2:17" s="54" customFormat="1" x14ac:dyDescent="0.25">
      <c r="B1198" s="54" t="s">
        <v>5209</v>
      </c>
      <c r="C1198" s="34" t="s">
        <v>5210</v>
      </c>
      <c r="D1198" s="34" t="s">
        <v>3690</v>
      </c>
      <c r="E1198" s="54" t="s">
        <v>5211</v>
      </c>
      <c r="F1198" s="54" t="s">
        <v>5212</v>
      </c>
      <c r="G1198" s="54" t="s">
        <v>48</v>
      </c>
      <c r="H1198" s="54" t="s">
        <v>386</v>
      </c>
      <c r="I1198" s="34" t="s">
        <v>3899</v>
      </c>
      <c r="J1198" s="35" t="s">
        <v>5104</v>
      </c>
      <c r="K1198" s="38" t="s">
        <v>5105</v>
      </c>
      <c r="L1198" s="54" t="s">
        <v>207</v>
      </c>
      <c r="M1198" s="54" t="s">
        <v>5213</v>
      </c>
      <c r="N1198" s="35" t="s">
        <v>1079</v>
      </c>
      <c r="O1198" s="36" t="s">
        <v>392</v>
      </c>
      <c r="P1198" s="35" t="s">
        <v>48</v>
      </c>
      <c r="Q1198" s="54" t="s">
        <v>1088</v>
      </c>
    </row>
    <row r="1199" spans="2:17" s="54" customFormat="1" x14ac:dyDescent="0.25">
      <c r="B1199" s="54" t="s">
        <v>5214</v>
      </c>
      <c r="C1199" s="34" t="s">
        <v>2080</v>
      </c>
      <c r="D1199" s="34" t="s">
        <v>596</v>
      </c>
      <c r="E1199" s="54" t="s">
        <v>5215</v>
      </c>
      <c r="F1199" s="54" t="s">
        <v>848</v>
      </c>
      <c r="G1199" s="54" t="s">
        <v>48</v>
      </c>
      <c r="H1199" s="54" t="s">
        <v>386</v>
      </c>
      <c r="I1199" s="34" t="s">
        <v>3899</v>
      </c>
      <c r="J1199" s="35" t="s">
        <v>5104</v>
      </c>
      <c r="K1199" s="38" t="s">
        <v>5105</v>
      </c>
      <c r="L1199" s="54" t="s">
        <v>207</v>
      </c>
      <c r="M1199" s="54" t="s">
        <v>5216</v>
      </c>
      <c r="N1199" s="35" t="s">
        <v>1079</v>
      </c>
      <c r="O1199" s="36" t="s">
        <v>392</v>
      </c>
      <c r="P1199" s="35" t="s">
        <v>48</v>
      </c>
      <c r="Q1199" s="54" t="s">
        <v>1088</v>
      </c>
    </row>
    <row r="1200" spans="2:17" s="54" customFormat="1" x14ac:dyDescent="0.25">
      <c r="B1200" s="54" t="s">
        <v>5217</v>
      </c>
      <c r="C1200" s="34" t="s">
        <v>1341</v>
      </c>
      <c r="D1200" s="34" t="s">
        <v>5218</v>
      </c>
      <c r="E1200" s="54" t="s">
        <v>69</v>
      </c>
      <c r="F1200" s="54" t="s">
        <v>1001</v>
      </c>
      <c r="G1200" s="54" t="s">
        <v>385</v>
      </c>
      <c r="H1200" s="54" t="s">
        <v>386</v>
      </c>
      <c r="I1200" s="34" t="s">
        <v>3899</v>
      </c>
      <c r="J1200" s="35" t="s">
        <v>5219</v>
      </c>
      <c r="K1200" s="38" t="s">
        <v>5220</v>
      </c>
      <c r="L1200" s="54" t="s">
        <v>4049</v>
      </c>
      <c r="M1200" s="54" t="s">
        <v>1446</v>
      </c>
      <c r="N1200" s="35" t="s">
        <v>1440</v>
      </c>
      <c r="O1200" s="36" t="s">
        <v>392</v>
      </c>
      <c r="P1200" s="35" t="s">
        <v>48</v>
      </c>
    </row>
    <row r="1201" spans="2:17" s="54" customFormat="1" x14ac:dyDescent="0.25">
      <c r="B1201" s="54" t="s">
        <v>5221</v>
      </c>
      <c r="C1201" s="34" t="s">
        <v>5222</v>
      </c>
      <c r="D1201" s="34" t="s">
        <v>382</v>
      </c>
      <c r="E1201" s="54" t="s">
        <v>5223</v>
      </c>
      <c r="F1201" s="54" t="s">
        <v>5224</v>
      </c>
      <c r="G1201" s="54" t="s">
        <v>48</v>
      </c>
      <c r="H1201" s="54" t="s">
        <v>386</v>
      </c>
      <c r="I1201" s="34" t="s">
        <v>3899</v>
      </c>
      <c r="J1201" s="35" t="s">
        <v>5219</v>
      </c>
      <c r="K1201" s="38" t="s">
        <v>5220</v>
      </c>
      <c r="L1201" s="54" t="s">
        <v>189</v>
      </c>
      <c r="M1201" s="54" t="s">
        <v>5225</v>
      </c>
      <c r="N1201" s="35" t="s">
        <v>1079</v>
      </c>
      <c r="O1201" s="36" t="s">
        <v>392</v>
      </c>
      <c r="P1201" s="35" t="s">
        <v>48</v>
      </c>
    </row>
    <row r="1202" spans="2:17" s="54" customFormat="1" x14ac:dyDescent="0.25">
      <c r="B1202" s="54" t="s">
        <v>5226</v>
      </c>
      <c r="C1202" s="34" t="s">
        <v>480</v>
      </c>
      <c r="D1202" s="34" t="s">
        <v>5227</v>
      </c>
      <c r="E1202" s="54" t="s">
        <v>5228</v>
      </c>
      <c r="F1202" s="54" t="s">
        <v>5229</v>
      </c>
      <c r="G1202" s="54" t="s">
        <v>48</v>
      </c>
      <c r="H1202" s="54" t="s">
        <v>386</v>
      </c>
      <c r="I1202" s="34" t="s">
        <v>3899</v>
      </c>
      <c r="J1202" s="35" t="s">
        <v>5230</v>
      </c>
      <c r="K1202" s="38" t="s">
        <v>5231</v>
      </c>
      <c r="L1202" s="54" t="s">
        <v>174</v>
      </c>
      <c r="M1202" s="54" t="s">
        <v>5232</v>
      </c>
      <c r="N1202" s="35" t="s">
        <v>1440</v>
      </c>
      <c r="O1202" s="36" t="s">
        <v>392</v>
      </c>
      <c r="P1202" s="35" t="s">
        <v>48</v>
      </c>
    </row>
    <row r="1203" spans="2:17" s="54" customFormat="1" x14ac:dyDescent="0.25">
      <c r="B1203" s="54" t="s">
        <v>5233</v>
      </c>
      <c r="C1203" s="34" t="s">
        <v>1663</v>
      </c>
      <c r="D1203" s="34" t="s">
        <v>1453</v>
      </c>
      <c r="E1203" s="54" t="s">
        <v>5234</v>
      </c>
      <c r="F1203" s="54" t="s">
        <v>5235</v>
      </c>
      <c r="G1203" s="54" t="s">
        <v>48</v>
      </c>
      <c r="H1203" s="54" t="s">
        <v>386</v>
      </c>
      <c r="I1203" s="34" t="s">
        <v>3899</v>
      </c>
      <c r="J1203" s="35" t="s">
        <v>5230</v>
      </c>
      <c r="K1203" s="38" t="s">
        <v>5231</v>
      </c>
      <c r="L1203" s="54" t="s">
        <v>207</v>
      </c>
      <c r="M1203" s="54" t="s">
        <v>5236</v>
      </c>
      <c r="N1203" s="35" t="s">
        <v>1440</v>
      </c>
      <c r="O1203" s="36" t="s">
        <v>392</v>
      </c>
      <c r="P1203" s="35" t="s">
        <v>48</v>
      </c>
    </row>
    <row r="1204" spans="2:17" s="54" customFormat="1" x14ac:dyDescent="0.25">
      <c r="B1204" s="54" t="s">
        <v>5237</v>
      </c>
      <c r="C1204" s="34" t="s">
        <v>624</v>
      </c>
      <c r="D1204" s="34" t="s">
        <v>1498</v>
      </c>
      <c r="E1204" s="54" t="s">
        <v>5238</v>
      </c>
      <c r="F1204" s="54" t="s">
        <v>3386</v>
      </c>
      <c r="G1204" s="54" t="s">
        <v>48</v>
      </c>
      <c r="H1204" s="54" t="s">
        <v>386</v>
      </c>
      <c r="I1204" s="34" t="s">
        <v>3899</v>
      </c>
      <c r="J1204" s="35" t="s">
        <v>5230</v>
      </c>
      <c r="K1204" s="38" t="s">
        <v>5231</v>
      </c>
      <c r="L1204" s="54" t="s">
        <v>207</v>
      </c>
      <c r="M1204" s="54" t="s">
        <v>5236</v>
      </c>
      <c r="N1204" s="35" t="s">
        <v>1440</v>
      </c>
      <c r="O1204" s="36" t="s">
        <v>392</v>
      </c>
      <c r="P1204" s="35" t="s">
        <v>48</v>
      </c>
    </row>
    <row r="1205" spans="2:17" s="54" customFormat="1" x14ac:dyDescent="0.25">
      <c r="B1205" s="54" t="s">
        <v>5239</v>
      </c>
      <c r="C1205" s="34" t="s">
        <v>495</v>
      </c>
      <c r="D1205" s="34" t="s">
        <v>5240</v>
      </c>
      <c r="E1205" s="54" t="s">
        <v>5241</v>
      </c>
      <c r="F1205" s="54" t="s">
        <v>4006</v>
      </c>
      <c r="G1205" s="54" t="s">
        <v>48</v>
      </c>
      <c r="H1205" s="54" t="s">
        <v>386</v>
      </c>
      <c r="I1205" s="34" t="s">
        <v>3899</v>
      </c>
      <c r="J1205" s="35" t="s">
        <v>5230</v>
      </c>
      <c r="K1205" s="38" t="s">
        <v>5231</v>
      </c>
      <c r="L1205" s="54" t="s">
        <v>207</v>
      </c>
      <c r="M1205" s="54" t="s">
        <v>5236</v>
      </c>
      <c r="N1205" s="35" t="s">
        <v>1440</v>
      </c>
      <c r="O1205" s="36" t="s">
        <v>392</v>
      </c>
      <c r="P1205" s="35" t="s">
        <v>48</v>
      </c>
    </row>
    <row r="1206" spans="2:17" s="54" customFormat="1" x14ac:dyDescent="0.25">
      <c r="B1206" s="54" t="s">
        <v>5242</v>
      </c>
      <c r="C1206" s="34" t="s">
        <v>1474</v>
      </c>
      <c r="D1206" s="34" t="s">
        <v>5243</v>
      </c>
      <c r="E1206" s="54" t="s">
        <v>5244</v>
      </c>
      <c r="F1206" s="54" t="s">
        <v>2822</v>
      </c>
      <c r="G1206" s="54" t="s">
        <v>385</v>
      </c>
      <c r="H1206" s="54" t="s">
        <v>386</v>
      </c>
      <c r="I1206" s="34" t="s">
        <v>3899</v>
      </c>
      <c r="J1206" s="35" t="s">
        <v>5230</v>
      </c>
      <c r="K1206" s="38" t="s">
        <v>5231</v>
      </c>
      <c r="L1206" s="54" t="s">
        <v>207</v>
      </c>
      <c r="M1206" s="54" t="s">
        <v>5245</v>
      </c>
      <c r="N1206" s="35" t="s">
        <v>1079</v>
      </c>
      <c r="O1206" s="36" t="s">
        <v>392</v>
      </c>
      <c r="P1206" s="35" t="s">
        <v>48</v>
      </c>
    </row>
    <row r="1207" spans="2:17" s="54" customFormat="1" x14ac:dyDescent="0.25">
      <c r="B1207" s="54" t="s">
        <v>5246</v>
      </c>
      <c r="C1207" s="34" t="s">
        <v>3617</v>
      </c>
      <c r="D1207" s="34" t="s">
        <v>5247</v>
      </c>
      <c r="E1207" s="54" t="s">
        <v>5248</v>
      </c>
      <c r="F1207" s="54" t="s">
        <v>5249</v>
      </c>
      <c r="G1207" s="54" t="s">
        <v>48</v>
      </c>
      <c r="H1207" s="54" t="s">
        <v>386</v>
      </c>
      <c r="I1207" s="34" t="s">
        <v>3899</v>
      </c>
      <c r="J1207" s="35" t="s">
        <v>5230</v>
      </c>
      <c r="K1207" s="38" t="s">
        <v>5231</v>
      </c>
      <c r="L1207" s="54" t="s">
        <v>207</v>
      </c>
      <c r="M1207" s="54" t="s">
        <v>5245</v>
      </c>
      <c r="N1207" s="35" t="s">
        <v>1079</v>
      </c>
      <c r="O1207" s="36" t="s">
        <v>392</v>
      </c>
      <c r="P1207" s="35" t="s">
        <v>48</v>
      </c>
    </row>
    <row r="1208" spans="2:17" s="54" customFormat="1" x14ac:dyDescent="0.25">
      <c r="B1208" s="54" t="s">
        <v>5250</v>
      </c>
      <c r="C1208" s="34" t="s">
        <v>5251</v>
      </c>
      <c r="D1208" s="34" t="s">
        <v>5252</v>
      </c>
      <c r="E1208" s="54" t="s">
        <v>5253</v>
      </c>
      <c r="F1208" s="54" t="s">
        <v>5254</v>
      </c>
      <c r="G1208" s="54" t="s">
        <v>385</v>
      </c>
      <c r="H1208" s="54" t="s">
        <v>386</v>
      </c>
      <c r="I1208" s="34" t="s">
        <v>3899</v>
      </c>
      <c r="J1208" s="35" t="s">
        <v>5230</v>
      </c>
      <c r="K1208" s="38" t="s">
        <v>5231</v>
      </c>
      <c r="L1208" s="54" t="s">
        <v>207</v>
      </c>
      <c r="M1208" s="54" t="s">
        <v>5245</v>
      </c>
      <c r="N1208" s="35" t="s">
        <v>1079</v>
      </c>
      <c r="O1208" s="36" t="s">
        <v>392</v>
      </c>
      <c r="P1208" s="35" t="s">
        <v>48</v>
      </c>
    </row>
    <row r="1209" spans="2:17" s="54" customFormat="1" x14ac:dyDescent="0.25">
      <c r="B1209" s="54" t="s">
        <v>5255</v>
      </c>
      <c r="C1209" s="34" t="s">
        <v>1436</v>
      </c>
      <c r="D1209" s="34" t="s">
        <v>5256</v>
      </c>
      <c r="E1209" s="54" t="s">
        <v>5257</v>
      </c>
      <c r="F1209" s="54" t="s">
        <v>737</v>
      </c>
      <c r="G1209" s="54" t="s">
        <v>48</v>
      </c>
      <c r="H1209" s="54" t="s">
        <v>386</v>
      </c>
      <c r="I1209" s="34" t="s">
        <v>3899</v>
      </c>
      <c r="J1209" s="35" t="s">
        <v>5230</v>
      </c>
      <c r="K1209" s="38" t="s">
        <v>5231</v>
      </c>
      <c r="L1209" s="54" t="s">
        <v>207</v>
      </c>
      <c r="M1209" s="54" t="s">
        <v>5245</v>
      </c>
      <c r="N1209" s="35" t="s">
        <v>1079</v>
      </c>
      <c r="O1209" s="36" t="s">
        <v>392</v>
      </c>
      <c r="P1209" s="35" t="s">
        <v>48</v>
      </c>
    </row>
    <row r="1210" spans="2:17" s="54" customFormat="1" x14ac:dyDescent="0.25">
      <c r="B1210" s="54" t="s">
        <v>5258</v>
      </c>
      <c r="C1210" s="34" t="s">
        <v>590</v>
      </c>
      <c r="D1210" s="34" t="s">
        <v>5259</v>
      </c>
      <c r="E1210" s="54" t="s">
        <v>5260</v>
      </c>
      <c r="F1210" s="54" t="s">
        <v>2194</v>
      </c>
      <c r="G1210" s="54" t="s">
        <v>385</v>
      </c>
      <c r="H1210" s="54" t="s">
        <v>386</v>
      </c>
      <c r="I1210" s="34" t="s">
        <v>3899</v>
      </c>
      <c r="J1210" s="35" t="s">
        <v>5230</v>
      </c>
      <c r="K1210" s="38" t="s">
        <v>5231</v>
      </c>
      <c r="L1210" s="54" t="s">
        <v>207</v>
      </c>
      <c r="M1210" s="54" t="s">
        <v>5245</v>
      </c>
      <c r="N1210" s="35" t="s">
        <v>1079</v>
      </c>
      <c r="O1210" s="36" t="s">
        <v>392</v>
      </c>
      <c r="P1210" s="35" t="s">
        <v>48</v>
      </c>
    </row>
    <row r="1211" spans="2:17" s="54" customFormat="1" x14ac:dyDescent="0.25">
      <c r="B1211" s="54" t="s">
        <v>5261</v>
      </c>
      <c r="C1211" s="34" t="s">
        <v>5262</v>
      </c>
      <c r="D1211" s="34" t="s">
        <v>1490</v>
      </c>
      <c r="E1211" s="54" t="s">
        <v>5263</v>
      </c>
      <c r="F1211" s="54" t="s">
        <v>3105</v>
      </c>
      <c r="G1211" s="54" t="s">
        <v>48</v>
      </c>
      <c r="H1211" s="54" t="s">
        <v>386</v>
      </c>
      <c r="I1211" s="34" t="s">
        <v>3899</v>
      </c>
      <c r="J1211" s="35" t="s">
        <v>5230</v>
      </c>
      <c r="K1211" s="38" t="s">
        <v>5231</v>
      </c>
      <c r="L1211" s="54" t="s">
        <v>5055</v>
      </c>
      <c r="M1211" s="54" t="s">
        <v>5264</v>
      </c>
      <c r="N1211" s="35" t="s">
        <v>391</v>
      </c>
      <c r="O1211" s="36" t="s">
        <v>3465</v>
      </c>
      <c r="P1211" s="35" t="s">
        <v>3466</v>
      </c>
    </row>
    <row r="1212" spans="2:17" s="54" customFormat="1" x14ac:dyDescent="0.25">
      <c r="B1212" s="54" t="s">
        <v>5265</v>
      </c>
      <c r="C1212" s="34" t="s">
        <v>5266</v>
      </c>
      <c r="D1212" s="34" t="s">
        <v>5267</v>
      </c>
      <c r="E1212" s="54" t="s">
        <v>5268</v>
      </c>
      <c r="F1212" s="54" t="s">
        <v>5269</v>
      </c>
      <c r="G1212" s="54" t="s">
        <v>385</v>
      </c>
      <c r="H1212" s="54" t="s">
        <v>386</v>
      </c>
      <c r="I1212" s="34" t="s">
        <v>3899</v>
      </c>
      <c r="J1212" s="35" t="s">
        <v>5230</v>
      </c>
      <c r="K1212" s="38" t="s">
        <v>5231</v>
      </c>
      <c r="L1212" s="54" t="s">
        <v>207</v>
      </c>
      <c r="M1212" s="54" t="s">
        <v>5270</v>
      </c>
      <c r="N1212" s="35" t="s">
        <v>1079</v>
      </c>
      <c r="O1212" s="36" t="s">
        <v>392</v>
      </c>
      <c r="P1212" s="35" t="s">
        <v>48</v>
      </c>
      <c r="Q1212" s="54" t="s">
        <v>1088</v>
      </c>
    </row>
    <row r="1213" spans="2:17" s="54" customFormat="1" x14ac:dyDescent="0.25">
      <c r="B1213" s="54" t="s">
        <v>5271</v>
      </c>
      <c r="C1213" s="34" t="s">
        <v>3247</v>
      </c>
      <c r="D1213" s="34" t="s">
        <v>5272</v>
      </c>
      <c r="E1213" s="54" t="s">
        <v>5273</v>
      </c>
      <c r="F1213" s="54" t="s">
        <v>5274</v>
      </c>
      <c r="G1213" s="54" t="s">
        <v>48</v>
      </c>
      <c r="H1213" s="54" t="s">
        <v>386</v>
      </c>
      <c r="I1213" s="34" t="s">
        <v>3899</v>
      </c>
      <c r="J1213" s="35" t="s">
        <v>5275</v>
      </c>
      <c r="K1213" s="38" t="s">
        <v>3220</v>
      </c>
      <c r="L1213" s="54" t="s">
        <v>3220</v>
      </c>
      <c r="M1213" s="54" t="s">
        <v>5276</v>
      </c>
      <c r="N1213" s="35" t="s">
        <v>1440</v>
      </c>
      <c r="O1213" s="36" t="s">
        <v>392</v>
      </c>
      <c r="P1213" s="35" t="s">
        <v>48</v>
      </c>
    </row>
    <row r="1214" spans="2:17" s="54" customFormat="1" x14ac:dyDescent="0.25">
      <c r="B1214" s="54" t="s">
        <v>5277</v>
      </c>
      <c r="C1214" s="34" t="s">
        <v>1627</v>
      </c>
      <c r="D1214" s="34" t="s">
        <v>5278</v>
      </c>
      <c r="E1214" s="54" t="s">
        <v>5279</v>
      </c>
      <c r="F1214" s="54" t="s">
        <v>5280</v>
      </c>
      <c r="G1214" s="54" t="s">
        <v>48</v>
      </c>
      <c r="H1214" s="54" t="s">
        <v>386</v>
      </c>
      <c r="I1214" s="34" t="s">
        <v>3899</v>
      </c>
      <c r="J1214" s="35" t="s">
        <v>5275</v>
      </c>
      <c r="K1214" s="38" t="s">
        <v>3220</v>
      </c>
      <c r="L1214" s="54" t="s">
        <v>174</v>
      </c>
      <c r="M1214" s="54" t="s">
        <v>5281</v>
      </c>
      <c r="N1214" s="35" t="s">
        <v>1440</v>
      </c>
      <c r="O1214" s="36" t="s">
        <v>392</v>
      </c>
      <c r="P1214" s="35" t="s">
        <v>48</v>
      </c>
    </row>
    <row r="1215" spans="2:17" s="54" customFormat="1" x14ac:dyDescent="0.25">
      <c r="B1215" s="54" t="s">
        <v>5282</v>
      </c>
      <c r="C1215" s="34" t="s">
        <v>5283</v>
      </c>
      <c r="D1215" s="34" t="s">
        <v>1096</v>
      </c>
      <c r="E1215" s="54" t="s">
        <v>5284</v>
      </c>
      <c r="F1215" s="54" t="s">
        <v>5285</v>
      </c>
      <c r="G1215" s="54" t="s">
        <v>48</v>
      </c>
      <c r="H1215" s="54" t="s">
        <v>386</v>
      </c>
      <c r="I1215" s="34" t="s">
        <v>3899</v>
      </c>
      <c r="J1215" s="35" t="s">
        <v>5275</v>
      </c>
      <c r="K1215" s="38" t="s">
        <v>3220</v>
      </c>
      <c r="L1215" s="54" t="s">
        <v>3220</v>
      </c>
      <c r="M1215" s="54" t="s">
        <v>5276</v>
      </c>
      <c r="N1215" s="35" t="s">
        <v>1440</v>
      </c>
      <c r="O1215" s="36" t="s">
        <v>392</v>
      </c>
      <c r="P1215" s="35" t="s">
        <v>48</v>
      </c>
    </row>
    <row r="1216" spans="2:17" s="54" customFormat="1" x14ac:dyDescent="0.25">
      <c r="B1216" s="54" t="s">
        <v>5286</v>
      </c>
      <c r="C1216" s="34" t="s">
        <v>5287</v>
      </c>
      <c r="D1216" s="34" t="s">
        <v>4408</v>
      </c>
      <c r="E1216" s="54" t="s">
        <v>5288</v>
      </c>
      <c r="F1216" s="54" t="s">
        <v>5289</v>
      </c>
      <c r="G1216" s="54" t="s">
        <v>48</v>
      </c>
      <c r="H1216" s="54" t="s">
        <v>386</v>
      </c>
      <c r="I1216" s="34" t="s">
        <v>3899</v>
      </c>
      <c r="J1216" s="35" t="s">
        <v>5275</v>
      </c>
      <c r="K1216" s="38" t="s">
        <v>3220</v>
      </c>
      <c r="L1216" s="54" t="s">
        <v>3220</v>
      </c>
      <c r="M1216" s="54" t="s">
        <v>5276</v>
      </c>
      <c r="N1216" s="35" t="s">
        <v>1440</v>
      </c>
      <c r="O1216" s="36" t="s">
        <v>392</v>
      </c>
      <c r="P1216" s="35" t="s">
        <v>48</v>
      </c>
    </row>
    <row r="1217" spans="2:17" s="54" customFormat="1" x14ac:dyDescent="0.25">
      <c r="B1217" s="54" t="s">
        <v>5290</v>
      </c>
      <c r="C1217" s="34" t="s">
        <v>5291</v>
      </c>
      <c r="D1217" s="34" t="s">
        <v>582</v>
      </c>
      <c r="E1217" s="54" t="s">
        <v>5292</v>
      </c>
      <c r="F1217" s="54" t="s">
        <v>5293</v>
      </c>
      <c r="G1217" s="54" t="s">
        <v>48</v>
      </c>
      <c r="H1217" s="54" t="s">
        <v>386</v>
      </c>
      <c r="I1217" s="34" t="s">
        <v>3899</v>
      </c>
      <c r="J1217" s="35" t="s">
        <v>5275</v>
      </c>
      <c r="K1217" s="38" t="s">
        <v>3220</v>
      </c>
      <c r="L1217" s="54" t="s">
        <v>5294</v>
      </c>
      <c r="M1217" s="54" t="s">
        <v>5276</v>
      </c>
      <c r="N1217" s="35" t="s">
        <v>1440</v>
      </c>
      <c r="O1217" s="36" t="s">
        <v>392</v>
      </c>
      <c r="P1217" s="35" t="s">
        <v>48</v>
      </c>
    </row>
    <row r="1218" spans="2:17" s="54" customFormat="1" x14ac:dyDescent="0.25">
      <c r="B1218" s="54" t="s">
        <v>5295</v>
      </c>
      <c r="C1218" s="34" t="s">
        <v>5296</v>
      </c>
      <c r="D1218" s="34" t="s">
        <v>2633</v>
      </c>
      <c r="E1218" s="54" t="s">
        <v>5297</v>
      </c>
      <c r="F1218" s="54" t="s">
        <v>5298</v>
      </c>
      <c r="G1218" s="54" t="s">
        <v>48</v>
      </c>
      <c r="H1218" s="54" t="s">
        <v>386</v>
      </c>
      <c r="I1218" s="34" t="s">
        <v>3899</v>
      </c>
      <c r="J1218" s="35" t="s">
        <v>5275</v>
      </c>
      <c r="K1218" s="38" t="s">
        <v>3220</v>
      </c>
      <c r="L1218" s="54" t="s">
        <v>3220</v>
      </c>
      <c r="M1218" s="54" t="s">
        <v>5299</v>
      </c>
      <c r="N1218" s="35" t="s">
        <v>1079</v>
      </c>
      <c r="O1218" s="36" t="s">
        <v>392</v>
      </c>
      <c r="P1218" s="35" t="s">
        <v>48</v>
      </c>
    </row>
    <row r="1219" spans="2:17" s="54" customFormat="1" x14ac:dyDescent="0.25">
      <c r="B1219" s="54" t="s">
        <v>5300</v>
      </c>
      <c r="C1219" s="34" t="s">
        <v>4227</v>
      </c>
      <c r="D1219" s="34" t="s">
        <v>4179</v>
      </c>
      <c r="E1219" s="54" t="s">
        <v>5301</v>
      </c>
      <c r="F1219" s="54" t="s">
        <v>5302</v>
      </c>
      <c r="G1219" s="54" t="s">
        <v>48</v>
      </c>
      <c r="H1219" s="54" t="s">
        <v>386</v>
      </c>
      <c r="I1219" s="34" t="s">
        <v>3899</v>
      </c>
      <c r="J1219" s="35" t="s">
        <v>5303</v>
      </c>
      <c r="K1219" s="38" t="s">
        <v>5304</v>
      </c>
      <c r="L1219" s="54" t="s">
        <v>3003</v>
      </c>
      <c r="M1219" s="54" t="s">
        <v>5305</v>
      </c>
      <c r="N1219" s="35" t="s">
        <v>1079</v>
      </c>
      <c r="O1219" s="36" t="s">
        <v>392</v>
      </c>
      <c r="P1219" s="35" t="s">
        <v>48</v>
      </c>
    </row>
    <row r="1220" spans="2:17" s="54" customFormat="1" x14ac:dyDescent="0.25">
      <c r="B1220" s="54" t="s">
        <v>5306</v>
      </c>
      <c r="C1220" s="34" t="s">
        <v>5307</v>
      </c>
      <c r="D1220" s="34" t="s">
        <v>5308</v>
      </c>
      <c r="E1220" s="54" t="s">
        <v>5309</v>
      </c>
      <c r="F1220" s="54" t="s">
        <v>5310</v>
      </c>
      <c r="G1220" s="54" t="s">
        <v>385</v>
      </c>
      <c r="H1220" s="54" t="s">
        <v>386</v>
      </c>
      <c r="I1220" s="34" t="s">
        <v>3899</v>
      </c>
      <c r="J1220" s="35" t="s">
        <v>5303</v>
      </c>
      <c r="K1220" s="38" t="s">
        <v>5304</v>
      </c>
      <c r="L1220" s="54" t="s">
        <v>3003</v>
      </c>
      <c r="M1220" s="54" t="s">
        <v>3580</v>
      </c>
      <c r="N1220" s="35" t="s">
        <v>1079</v>
      </c>
      <c r="O1220" s="36" t="s">
        <v>392</v>
      </c>
      <c r="P1220" s="35" t="s">
        <v>48</v>
      </c>
    </row>
    <row r="1221" spans="2:17" s="54" customFormat="1" x14ac:dyDescent="0.25">
      <c r="B1221" s="54" t="s">
        <v>5311</v>
      </c>
      <c r="C1221" s="34" t="s">
        <v>1090</v>
      </c>
      <c r="D1221" s="34" t="s">
        <v>5312</v>
      </c>
      <c r="E1221" s="54" t="s">
        <v>5313</v>
      </c>
      <c r="F1221" s="54" t="s">
        <v>1891</v>
      </c>
      <c r="G1221" s="54" t="s">
        <v>385</v>
      </c>
      <c r="H1221" s="54" t="s">
        <v>386</v>
      </c>
      <c r="I1221" s="34" t="s">
        <v>3899</v>
      </c>
      <c r="J1221" s="35" t="s">
        <v>5314</v>
      </c>
      <c r="K1221" s="38" t="s">
        <v>5315</v>
      </c>
      <c r="L1221" s="54" t="s">
        <v>57</v>
      </c>
      <c r="M1221" s="54" t="s">
        <v>5316</v>
      </c>
      <c r="N1221" s="35" t="s">
        <v>391</v>
      </c>
      <c r="O1221" s="36" t="s">
        <v>392</v>
      </c>
      <c r="P1221" s="35" t="s">
        <v>48</v>
      </c>
    </row>
    <row r="1222" spans="2:17" s="54" customFormat="1" x14ac:dyDescent="0.25">
      <c r="B1222" s="54" t="s">
        <v>5317</v>
      </c>
      <c r="C1222" s="34" t="s">
        <v>600</v>
      </c>
      <c r="D1222" s="34" t="s">
        <v>1774</v>
      </c>
      <c r="E1222" s="54" t="s">
        <v>5318</v>
      </c>
      <c r="F1222" s="54" t="s">
        <v>1077</v>
      </c>
      <c r="G1222" s="54" t="s">
        <v>48</v>
      </c>
      <c r="H1222" s="54" t="s">
        <v>386</v>
      </c>
      <c r="I1222" s="34" t="s">
        <v>3899</v>
      </c>
      <c r="J1222" s="35" t="s">
        <v>5314</v>
      </c>
      <c r="K1222" s="38" t="s">
        <v>5315</v>
      </c>
      <c r="L1222" s="54" t="s">
        <v>3003</v>
      </c>
      <c r="M1222" s="54" t="s">
        <v>5319</v>
      </c>
      <c r="N1222" s="35" t="s">
        <v>391</v>
      </c>
      <c r="O1222" s="36" t="s">
        <v>392</v>
      </c>
      <c r="P1222" s="35" t="s">
        <v>48</v>
      </c>
    </row>
    <row r="1223" spans="2:17" s="54" customFormat="1" x14ac:dyDescent="0.25">
      <c r="B1223" s="54" t="s">
        <v>5320</v>
      </c>
      <c r="C1223" s="34" t="s">
        <v>1766</v>
      </c>
      <c r="D1223" s="34" t="s">
        <v>2837</v>
      </c>
      <c r="E1223" s="54" t="s">
        <v>5321</v>
      </c>
      <c r="F1223" s="54" t="s">
        <v>5322</v>
      </c>
      <c r="G1223" s="54" t="s">
        <v>48</v>
      </c>
      <c r="H1223" s="54" t="s">
        <v>668</v>
      </c>
      <c r="I1223" s="34" t="s">
        <v>3899</v>
      </c>
      <c r="J1223" s="35" t="s">
        <v>5314</v>
      </c>
      <c r="K1223" s="38" t="s">
        <v>5315</v>
      </c>
      <c r="L1223" s="54" t="s">
        <v>3003</v>
      </c>
      <c r="M1223" s="54" t="s">
        <v>5323</v>
      </c>
      <c r="N1223" s="35" t="s">
        <v>391</v>
      </c>
      <c r="O1223" s="36" t="s">
        <v>392</v>
      </c>
      <c r="P1223" s="35" t="s">
        <v>48</v>
      </c>
    </row>
    <row r="1224" spans="2:17" s="54" customFormat="1" x14ac:dyDescent="0.25">
      <c r="B1224" s="54" t="s">
        <v>5324</v>
      </c>
      <c r="C1224" s="34" t="s">
        <v>2103</v>
      </c>
      <c r="D1224" s="34" t="s">
        <v>740</v>
      </c>
      <c r="E1224" s="54" t="s">
        <v>2326</v>
      </c>
      <c r="F1224" s="54" t="s">
        <v>3063</v>
      </c>
      <c r="G1224" s="54" t="s">
        <v>48</v>
      </c>
      <c r="H1224" s="54" t="s">
        <v>668</v>
      </c>
      <c r="I1224" s="34" t="s">
        <v>3899</v>
      </c>
      <c r="J1224" s="35" t="s">
        <v>5314</v>
      </c>
      <c r="K1224" s="38" t="s">
        <v>5315</v>
      </c>
      <c r="L1224" s="54" t="s">
        <v>57</v>
      </c>
      <c r="M1224" s="54" t="s">
        <v>5319</v>
      </c>
      <c r="N1224" s="35" t="s">
        <v>391</v>
      </c>
      <c r="O1224" s="36" t="s">
        <v>392</v>
      </c>
      <c r="P1224" s="35" t="s">
        <v>48</v>
      </c>
    </row>
    <row r="1225" spans="2:17" s="54" customFormat="1" x14ac:dyDescent="0.25">
      <c r="B1225" s="54" t="s">
        <v>5325</v>
      </c>
      <c r="C1225" s="34" t="s">
        <v>5326</v>
      </c>
      <c r="D1225" s="34" t="s">
        <v>1944</v>
      </c>
      <c r="E1225" s="54" t="s">
        <v>5327</v>
      </c>
      <c r="F1225" s="54" t="s">
        <v>2144</v>
      </c>
      <c r="G1225" s="54" t="s">
        <v>48</v>
      </c>
      <c r="H1225" s="54" t="s">
        <v>668</v>
      </c>
      <c r="I1225" s="34" t="s">
        <v>3899</v>
      </c>
      <c r="J1225" s="35" t="s">
        <v>5314</v>
      </c>
      <c r="K1225" s="38" t="s">
        <v>5315</v>
      </c>
      <c r="L1225" s="54" t="s">
        <v>162</v>
      </c>
      <c r="M1225" s="54" t="s">
        <v>1584</v>
      </c>
      <c r="N1225" s="35" t="s">
        <v>391</v>
      </c>
      <c r="O1225" s="36" t="s">
        <v>392</v>
      </c>
      <c r="P1225" s="35" t="s">
        <v>48</v>
      </c>
    </row>
    <row r="1226" spans="2:17" s="54" customFormat="1" x14ac:dyDescent="0.25">
      <c r="B1226" s="54" t="s">
        <v>5328</v>
      </c>
      <c r="C1226" s="34" t="s">
        <v>5329</v>
      </c>
      <c r="D1226" s="34" t="s">
        <v>2199</v>
      </c>
      <c r="E1226" s="54" t="s">
        <v>5330</v>
      </c>
      <c r="F1226" s="54" t="s">
        <v>5331</v>
      </c>
      <c r="G1226" s="54" t="s">
        <v>48</v>
      </c>
      <c r="H1226" s="54" t="s">
        <v>668</v>
      </c>
      <c r="I1226" s="34" t="s">
        <v>3899</v>
      </c>
      <c r="J1226" s="35" t="s">
        <v>5314</v>
      </c>
      <c r="K1226" s="38" t="s">
        <v>5315</v>
      </c>
      <c r="L1226" s="54" t="s">
        <v>3003</v>
      </c>
      <c r="M1226" s="54" t="s">
        <v>5332</v>
      </c>
      <c r="N1226" s="35" t="s">
        <v>391</v>
      </c>
      <c r="O1226" s="36" t="s">
        <v>392</v>
      </c>
      <c r="P1226" s="35" t="s">
        <v>48</v>
      </c>
    </row>
    <row r="1227" spans="2:17" s="54" customFormat="1" x14ac:dyDescent="0.25">
      <c r="B1227" s="54" t="s">
        <v>5333</v>
      </c>
      <c r="C1227" s="34" t="s">
        <v>5334</v>
      </c>
      <c r="D1227" s="34" t="s">
        <v>764</v>
      </c>
      <c r="E1227" s="54" t="s">
        <v>5335</v>
      </c>
      <c r="F1227" s="54" t="s">
        <v>5336</v>
      </c>
      <c r="G1227" s="54" t="s">
        <v>48</v>
      </c>
      <c r="H1227" s="54" t="s">
        <v>668</v>
      </c>
      <c r="I1227" s="34" t="s">
        <v>3899</v>
      </c>
      <c r="J1227" s="35" t="s">
        <v>5314</v>
      </c>
      <c r="K1227" s="38" t="s">
        <v>5315</v>
      </c>
      <c r="L1227" s="54" t="s">
        <v>3003</v>
      </c>
      <c r="M1227" s="54" t="s">
        <v>1584</v>
      </c>
      <c r="N1227" s="35" t="s">
        <v>391</v>
      </c>
      <c r="O1227" s="36" t="s">
        <v>392</v>
      </c>
      <c r="P1227" s="35" t="s">
        <v>48</v>
      </c>
    </row>
    <row r="1228" spans="2:17" s="54" customFormat="1" x14ac:dyDescent="0.25">
      <c r="B1228" s="54" t="s">
        <v>5337</v>
      </c>
      <c r="C1228" s="34" t="s">
        <v>1995</v>
      </c>
      <c r="D1228" s="34" t="s">
        <v>1944</v>
      </c>
      <c r="E1228" s="54" t="s">
        <v>5338</v>
      </c>
      <c r="F1228" s="54" t="s">
        <v>5339</v>
      </c>
      <c r="G1228" s="54" t="s">
        <v>48</v>
      </c>
      <c r="H1228" s="54" t="s">
        <v>668</v>
      </c>
      <c r="I1228" s="34" t="s">
        <v>3899</v>
      </c>
      <c r="J1228" s="35" t="s">
        <v>5314</v>
      </c>
      <c r="K1228" s="38" t="s">
        <v>5315</v>
      </c>
      <c r="L1228" s="54" t="s">
        <v>3003</v>
      </c>
      <c r="M1228" s="54" t="s">
        <v>5319</v>
      </c>
      <c r="N1228" s="35" t="s">
        <v>391</v>
      </c>
      <c r="O1228" s="36" t="s">
        <v>392</v>
      </c>
      <c r="P1228" s="35" t="s">
        <v>48</v>
      </c>
    </row>
    <row r="1229" spans="2:17" s="54" customFormat="1" x14ac:dyDescent="0.25">
      <c r="B1229" s="54" t="s">
        <v>5340</v>
      </c>
      <c r="C1229" s="34" t="s">
        <v>1823</v>
      </c>
      <c r="D1229" s="34" t="s">
        <v>3164</v>
      </c>
      <c r="E1229" s="54" t="s">
        <v>5341</v>
      </c>
      <c r="F1229" s="54" t="s">
        <v>5342</v>
      </c>
      <c r="G1229" s="54" t="s">
        <v>48</v>
      </c>
      <c r="H1229" s="54" t="s">
        <v>386</v>
      </c>
      <c r="I1229" s="34" t="s">
        <v>3899</v>
      </c>
      <c r="J1229" s="35" t="s">
        <v>5314</v>
      </c>
      <c r="K1229" s="38" t="s">
        <v>5315</v>
      </c>
      <c r="L1229" s="54" t="s">
        <v>3003</v>
      </c>
      <c r="M1229" s="54" t="s">
        <v>5343</v>
      </c>
      <c r="N1229" s="35" t="s">
        <v>1440</v>
      </c>
      <c r="O1229" s="36" t="s">
        <v>392</v>
      </c>
      <c r="P1229" s="35" t="s">
        <v>48</v>
      </c>
    </row>
    <row r="1230" spans="2:17" s="54" customFormat="1" x14ac:dyDescent="0.25">
      <c r="B1230" s="54" t="s">
        <v>5344</v>
      </c>
      <c r="C1230" s="34" t="s">
        <v>5345</v>
      </c>
      <c r="D1230" s="34" t="s">
        <v>5346</v>
      </c>
      <c r="E1230" s="54" t="s">
        <v>5347</v>
      </c>
      <c r="F1230" s="54" t="s">
        <v>5348</v>
      </c>
      <c r="G1230" s="54" t="s">
        <v>48</v>
      </c>
      <c r="H1230" s="54" t="s">
        <v>386</v>
      </c>
      <c r="I1230" s="34" t="s">
        <v>3899</v>
      </c>
      <c r="J1230" s="35" t="s">
        <v>5314</v>
      </c>
      <c r="K1230" s="38" t="s">
        <v>5315</v>
      </c>
      <c r="L1230" s="54" t="s">
        <v>3003</v>
      </c>
      <c r="M1230" s="54" t="s">
        <v>5343</v>
      </c>
      <c r="N1230" s="35" t="s">
        <v>1440</v>
      </c>
      <c r="O1230" s="36" t="s">
        <v>392</v>
      </c>
      <c r="P1230" s="35" t="s">
        <v>48</v>
      </c>
    </row>
    <row r="1231" spans="2:17" s="54" customFormat="1" x14ac:dyDescent="0.25">
      <c r="B1231" s="54" t="s">
        <v>5349</v>
      </c>
      <c r="C1231" s="34" t="s">
        <v>5350</v>
      </c>
      <c r="D1231" s="34" t="s">
        <v>5066</v>
      </c>
      <c r="E1231" s="54" t="s">
        <v>5351</v>
      </c>
      <c r="F1231" s="54" t="s">
        <v>3063</v>
      </c>
      <c r="G1231" s="54" t="s">
        <v>48</v>
      </c>
      <c r="H1231" s="54" t="s">
        <v>386</v>
      </c>
      <c r="I1231" s="34" t="s">
        <v>3899</v>
      </c>
      <c r="J1231" s="35" t="s">
        <v>5314</v>
      </c>
      <c r="K1231" s="38" t="s">
        <v>5315</v>
      </c>
      <c r="L1231" s="54" t="s">
        <v>3003</v>
      </c>
      <c r="M1231" s="54" t="s">
        <v>5343</v>
      </c>
      <c r="N1231" s="35" t="s">
        <v>1440</v>
      </c>
      <c r="O1231" s="36" t="s">
        <v>392</v>
      </c>
      <c r="P1231" s="35" t="s">
        <v>48</v>
      </c>
    </row>
    <row r="1232" spans="2:17" s="54" customFormat="1" x14ac:dyDescent="0.25">
      <c r="B1232" s="54" t="s">
        <v>5352</v>
      </c>
      <c r="C1232" s="34" t="s">
        <v>2972</v>
      </c>
      <c r="D1232" s="34" t="s">
        <v>5353</v>
      </c>
      <c r="E1232" s="54" t="s">
        <v>5354</v>
      </c>
      <c r="F1232" s="54" t="s">
        <v>1362</v>
      </c>
      <c r="G1232" s="54" t="s">
        <v>385</v>
      </c>
      <c r="H1232" s="54" t="s">
        <v>386</v>
      </c>
      <c r="I1232" s="34" t="s">
        <v>3899</v>
      </c>
      <c r="J1232" s="35" t="s">
        <v>5314</v>
      </c>
      <c r="K1232" s="38" t="s">
        <v>5315</v>
      </c>
      <c r="L1232" s="54" t="s">
        <v>3003</v>
      </c>
      <c r="M1232" s="54" t="s">
        <v>5355</v>
      </c>
      <c r="N1232" s="35" t="s">
        <v>1079</v>
      </c>
      <c r="O1232" s="36" t="s">
        <v>392</v>
      </c>
      <c r="P1232" s="35" t="s">
        <v>48</v>
      </c>
      <c r="Q1232" s="54" t="s">
        <v>1088</v>
      </c>
    </row>
    <row r="1233" spans="2:17" s="54" customFormat="1" x14ac:dyDescent="0.25">
      <c r="B1233" s="54" t="s">
        <v>5356</v>
      </c>
      <c r="C1233" s="34" t="s">
        <v>1555</v>
      </c>
      <c r="D1233" s="34" t="s">
        <v>3192</v>
      </c>
      <c r="E1233" s="54" t="s">
        <v>5357</v>
      </c>
      <c r="F1233" s="54" t="s">
        <v>5358</v>
      </c>
      <c r="G1233" s="54" t="s">
        <v>385</v>
      </c>
      <c r="H1233" s="54" t="s">
        <v>386</v>
      </c>
      <c r="I1233" s="34" t="s">
        <v>3899</v>
      </c>
      <c r="J1233" s="35" t="s">
        <v>5314</v>
      </c>
      <c r="K1233" s="54" t="s">
        <v>1521</v>
      </c>
      <c r="L1233" s="54" t="s">
        <v>3003</v>
      </c>
      <c r="M1233" s="54" t="s">
        <v>5359</v>
      </c>
      <c r="N1233" s="35" t="s">
        <v>1079</v>
      </c>
      <c r="O1233" s="36" t="s">
        <v>392</v>
      </c>
      <c r="P1233" s="35" t="s">
        <v>48</v>
      </c>
      <c r="Q1233" s="54" t="s">
        <v>1088</v>
      </c>
    </row>
    <row r="1234" spans="2:17" s="54" customFormat="1" x14ac:dyDescent="0.25">
      <c r="B1234" s="54" t="s">
        <v>5360</v>
      </c>
      <c r="C1234" s="34" t="s">
        <v>5361</v>
      </c>
      <c r="D1234" s="34" t="s">
        <v>5362</v>
      </c>
      <c r="E1234" s="54" t="s">
        <v>5363</v>
      </c>
      <c r="F1234" s="54" t="s">
        <v>5364</v>
      </c>
      <c r="G1234" s="54" t="s">
        <v>385</v>
      </c>
      <c r="H1234" s="54" t="s">
        <v>386</v>
      </c>
      <c r="I1234" s="34" t="s">
        <v>3899</v>
      </c>
      <c r="J1234" s="35" t="s">
        <v>5365</v>
      </c>
      <c r="K1234" s="54" t="s">
        <v>1521</v>
      </c>
      <c r="L1234" s="54" t="s">
        <v>1521</v>
      </c>
      <c r="M1234" s="54" t="s">
        <v>5366</v>
      </c>
      <c r="N1234" s="35" t="s">
        <v>1079</v>
      </c>
      <c r="O1234" s="36" t="s">
        <v>392</v>
      </c>
      <c r="P1234" s="35" t="s">
        <v>48</v>
      </c>
      <c r="Q1234" s="54" t="s">
        <v>3005</v>
      </c>
    </row>
    <row r="1235" spans="2:17" s="54" customFormat="1" x14ac:dyDescent="0.25">
      <c r="B1235" s="54" t="s">
        <v>5367</v>
      </c>
      <c r="C1235" s="34" t="s">
        <v>1706</v>
      </c>
      <c r="D1235" s="34" t="s">
        <v>5368</v>
      </c>
      <c r="E1235" s="54" t="s">
        <v>5369</v>
      </c>
      <c r="F1235" s="54" t="s">
        <v>728</v>
      </c>
      <c r="G1235" s="54" t="s">
        <v>385</v>
      </c>
      <c r="H1235" s="54" t="s">
        <v>386</v>
      </c>
      <c r="I1235" s="34" t="s">
        <v>3899</v>
      </c>
      <c r="J1235" s="35" t="s">
        <v>5365</v>
      </c>
      <c r="K1235" s="54" t="s">
        <v>1521</v>
      </c>
      <c r="L1235" s="54" t="s">
        <v>1521</v>
      </c>
      <c r="M1235" s="54" t="s">
        <v>5366</v>
      </c>
      <c r="N1235" s="35" t="s">
        <v>1079</v>
      </c>
      <c r="O1235" s="36" t="s">
        <v>392</v>
      </c>
      <c r="P1235" s="35" t="s">
        <v>48</v>
      </c>
      <c r="Q1235" s="54" t="s">
        <v>3005</v>
      </c>
    </row>
    <row r="1236" spans="2:17" s="54" customFormat="1" x14ac:dyDescent="0.25">
      <c r="B1236" s="54" t="s">
        <v>5370</v>
      </c>
      <c r="C1236" s="34" t="s">
        <v>5371</v>
      </c>
      <c r="D1236" s="34" t="s">
        <v>3187</v>
      </c>
      <c r="E1236" s="54" t="s">
        <v>5372</v>
      </c>
      <c r="F1236" s="54" t="s">
        <v>5373</v>
      </c>
      <c r="G1236" s="54" t="s">
        <v>48</v>
      </c>
      <c r="H1236" s="54" t="s">
        <v>386</v>
      </c>
      <c r="I1236" s="34" t="s">
        <v>3899</v>
      </c>
      <c r="J1236" s="35" t="s">
        <v>5365</v>
      </c>
      <c r="K1236" s="54" t="s">
        <v>1521</v>
      </c>
      <c r="L1236" s="54" t="s">
        <v>1521</v>
      </c>
      <c r="M1236" s="54" t="s">
        <v>5374</v>
      </c>
      <c r="N1236" s="35" t="s">
        <v>1440</v>
      </c>
      <c r="O1236" s="36" t="s">
        <v>392</v>
      </c>
      <c r="P1236" s="35" t="s">
        <v>48</v>
      </c>
    </row>
    <row r="1237" spans="2:17" s="54" customFormat="1" x14ac:dyDescent="0.25">
      <c r="B1237" s="54" t="s">
        <v>5375</v>
      </c>
      <c r="C1237" s="34" t="s">
        <v>595</v>
      </c>
      <c r="D1237" s="34" t="s">
        <v>5376</v>
      </c>
      <c r="E1237" s="54" t="s">
        <v>1082</v>
      </c>
      <c r="F1237" s="54" t="s">
        <v>3386</v>
      </c>
      <c r="G1237" s="54" t="s">
        <v>48</v>
      </c>
      <c r="H1237" s="54" t="s">
        <v>386</v>
      </c>
      <c r="I1237" s="34" t="s">
        <v>3899</v>
      </c>
      <c r="J1237" s="35" t="s">
        <v>5365</v>
      </c>
      <c r="K1237" s="54" t="s">
        <v>1521</v>
      </c>
      <c r="L1237" s="54" t="s">
        <v>1521</v>
      </c>
      <c r="M1237" s="54" t="s">
        <v>5377</v>
      </c>
      <c r="N1237" s="35" t="s">
        <v>1440</v>
      </c>
      <c r="O1237" s="36" t="s">
        <v>392</v>
      </c>
      <c r="P1237" s="35" t="s">
        <v>48</v>
      </c>
    </row>
    <row r="1238" spans="2:17" s="54" customFormat="1" x14ac:dyDescent="0.25">
      <c r="B1238" s="54" t="s">
        <v>5378</v>
      </c>
      <c r="C1238" s="34" t="s">
        <v>3969</v>
      </c>
      <c r="D1238" s="34" t="s">
        <v>5379</v>
      </c>
      <c r="E1238" s="54" t="s">
        <v>5380</v>
      </c>
      <c r="F1238" s="54" t="s">
        <v>5381</v>
      </c>
      <c r="G1238" s="54" t="s">
        <v>48</v>
      </c>
      <c r="H1238" s="54" t="s">
        <v>386</v>
      </c>
      <c r="I1238" s="34" t="s">
        <v>3899</v>
      </c>
      <c r="J1238" s="35" t="s">
        <v>5365</v>
      </c>
      <c r="K1238" s="54" t="s">
        <v>1521</v>
      </c>
      <c r="L1238" s="54" t="s">
        <v>1521</v>
      </c>
      <c r="M1238" s="54" t="s">
        <v>5382</v>
      </c>
      <c r="N1238" s="35" t="s">
        <v>1440</v>
      </c>
      <c r="O1238" s="36" t="s">
        <v>392</v>
      </c>
      <c r="P1238" s="35" t="s">
        <v>48</v>
      </c>
    </row>
    <row r="1239" spans="2:17" s="54" customFormat="1" x14ac:dyDescent="0.25">
      <c r="B1239" s="54" t="s">
        <v>5383</v>
      </c>
      <c r="C1239" s="34" t="s">
        <v>4245</v>
      </c>
      <c r="D1239" s="34" t="s">
        <v>5384</v>
      </c>
      <c r="E1239" s="54" t="s">
        <v>5385</v>
      </c>
      <c r="F1239" s="54" t="s">
        <v>1871</v>
      </c>
      <c r="G1239" s="54" t="s">
        <v>48</v>
      </c>
      <c r="H1239" s="54" t="s">
        <v>386</v>
      </c>
      <c r="I1239" s="34" t="s">
        <v>3899</v>
      </c>
      <c r="J1239" s="35" t="s">
        <v>5365</v>
      </c>
      <c r="K1239" s="54" t="s">
        <v>1521</v>
      </c>
      <c r="L1239" s="54" t="s">
        <v>5076</v>
      </c>
      <c r="M1239" s="54" t="s">
        <v>5386</v>
      </c>
      <c r="N1239" s="35" t="s">
        <v>1440</v>
      </c>
      <c r="O1239" s="36" t="s">
        <v>392</v>
      </c>
      <c r="P1239" s="35" t="s">
        <v>48</v>
      </c>
    </row>
    <row r="1240" spans="2:17" s="54" customFormat="1" x14ac:dyDescent="0.25">
      <c r="B1240" s="54" t="s">
        <v>5387</v>
      </c>
      <c r="C1240" s="34" t="s">
        <v>5388</v>
      </c>
      <c r="D1240" s="34" t="s">
        <v>1540</v>
      </c>
      <c r="E1240" s="54" t="s">
        <v>5389</v>
      </c>
      <c r="F1240" s="54" t="s">
        <v>784</v>
      </c>
      <c r="G1240" s="54" t="s">
        <v>48</v>
      </c>
      <c r="H1240" s="54" t="s">
        <v>637</v>
      </c>
      <c r="I1240" s="34" t="s">
        <v>3899</v>
      </c>
      <c r="J1240" s="35" t="s">
        <v>5365</v>
      </c>
      <c r="K1240" s="54" t="s">
        <v>1521</v>
      </c>
      <c r="L1240" s="54" t="s">
        <v>5390</v>
      </c>
      <c r="M1240" s="54" t="s">
        <v>5391</v>
      </c>
      <c r="N1240" s="35" t="s">
        <v>1440</v>
      </c>
      <c r="O1240" s="36" t="s">
        <v>392</v>
      </c>
      <c r="P1240" s="35" t="s">
        <v>48</v>
      </c>
    </row>
    <row r="1241" spans="2:17" s="54" customFormat="1" x14ac:dyDescent="0.25">
      <c r="B1241" s="54" t="s">
        <v>5392</v>
      </c>
      <c r="C1241" s="34" t="s">
        <v>5393</v>
      </c>
      <c r="D1241" s="34" t="s">
        <v>5394</v>
      </c>
      <c r="E1241" s="54" t="s">
        <v>5395</v>
      </c>
      <c r="F1241" s="54" t="s">
        <v>5396</v>
      </c>
      <c r="G1241" s="54" t="s">
        <v>48</v>
      </c>
      <c r="H1241" s="54" t="s">
        <v>386</v>
      </c>
      <c r="I1241" s="34" t="s">
        <v>3899</v>
      </c>
      <c r="J1241" s="35" t="s">
        <v>5365</v>
      </c>
      <c r="K1241" s="54" t="s">
        <v>1521</v>
      </c>
      <c r="L1241" s="54" t="s">
        <v>1521</v>
      </c>
      <c r="M1241" s="54" t="s">
        <v>5397</v>
      </c>
      <c r="N1241" s="35" t="s">
        <v>1079</v>
      </c>
      <c r="O1241" s="36" t="s">
        <v>392</v>
      </c>
      <c r="P1241" s="35" t="s">
        <v>48</v>
      </c>
    </row>
    <row r="1242" spans="2:17" s="54" customFormat="1" x14ac:dyDescent="0.25">
      <c r="B1242" s="54" t="s">
        <v>5398</v>
      </c>
      <c r="C1242" s="34" t="s">
        <v>5399</v>
      </c>
      <c r="D1242" s="34" t="s">
        <v>1387</v>
      </c>
      <c r="E1242" s="54" t="s">
        <v>5400</v>
      </c>
      <c r="F1242" s="54" t="s">
        <v>3574</v>
      </c>
      <c r="G1242" s="54" t="s">
        <v>48</v>
      </c>
      <c r="H1242" s="54" t="s">
        <v>386</v>
      </c>
      <c r="I1242" s="34" t="s">
        <v>3899</v>
      </c>
      <c r="J1242" s="35" t="s">
        <v>5365</v>
      </c>
      <c r="K1242" s="54" t="s">
        <v>1521</v>
      </c>
      <c r="L1242" s="54" t="s">
        <v>1521</v>
      </c>
      <c r="M1242" s="54" t="s">
        <v>5401</v>
      </c>
      <c r="N1242" s="35" t="s">
        <v>1079</v>
      </c>
      <c r="O1242" s="36" t="s">
        <v>392</v>
      </c>
      <c r="P1242" s="35" t="s">
        <v>48</v>
      </c>
    </row>
    <row r="1243" spans="2:17" s="54" customFormat="1" x14ac:dyDescent="0.25">
      <c r="B1243" s="54" t="s">
        <v>5402</v>
      </c>
      <c r="C1243" s="34" t="s">
        <v>1770</v>
      </c>
      <c r="D1243" s="34" t="s">
        <v>1137</v>
      </c>
      <c r="E1243" s="54" t="s">
        <v>2149</v>
      </c>
      <c r="F1243" s="54" t="s">
        <v>5403</v>
      </c>
      <c r="G1243" s="54" t="s">
        <v>48</v>
      </c>
      <c r="H1243" s="54" t="s">
        <v>386</v>
      </c>
      <c r="I1243" s="34" t="s">
        <v>3899</v>
      </c>
      <c r="J1243" s="35" t="s">
        <v>5365</v>
      </c>
      <c r="K1243" s="54" t="s">
        <v>1521</v>
      </c>
      <c r="L1243" s="54" t="s">
        <v>1521</v>
      </c>
      <c r="M1243" s="54" t="s">
        <v>5404</v>
      </c>
      <c r="N1243" s="35" t="s">
        <v>1079</v>
      </c>
      <c r="O1243" s="36" t="s">
        <v>392</v>
      </c>
      <c r="P1243" s="35" t="s">
        <v>48</v>
      </c>
    </row>
    <row r="1244" spans="2:17" s="54" customFormat="1" x14ac:dyDescent="0.25">
      <c r="B1244" s="54" t="s">
        <v>5405</v>
      </c>
      <c r="C1244" s="34" t="s">
        <v>3365</v>
      </c>
      <c r="D1244" s="34" t="s">
        <v>5406</v>
      </c>
      <c r="E1244" s="54" t="s">
        <v>5407</v>
      </c>
      <c r="F1244" s="54" t="s">
        <v>5408</v>
      </c>
      <c r="G1244" s="54" t="s">
        <v>48</v>
      </c>
      <c r="H1244" s="54" t="s">
        <v>386</v>
      </c>
      <c r="I1244" s="34" t="s">
        <v>3899</v>
      </c>
      <c r="J1244" s="35" t="s">
        <v>5365</v>
      </c>
      <c r="K1244" s="54" t="s">
        <v>1521</v>
      </c>
      <c r="L1244" s="54" t="s">
        <v>1521</v>
      </c>
      <c r="M1244" s="54" t="s">
        <v>5409</v>
      </c>
      <c r="N1244" s="35" t="s">
        <v>1079</v>
      </c>
      <c r="O1244" s="36" t="s">
        <v>392</v>
      </c>
      <c r="P1244" s="35" t="s">
        <v>48</v>
      </c>
      <c r="Q1244" s="54" t="s">
        <v>1088</v>
      </c>
    </row>
    <row r="1245" spans="2:17" s="54" customFormat="1" x14ac:dyDescent="0.25">
      <c r="B1245" s="54" t="s">
        <v>5410</v>
      </c>
      <c r="C1245" s="34" t="s">
        <v>871</v>
      </c>
      <c r="D1245" s="34" t="s">
        <v>5411</v>
      </c>
      <c r="E1245" s="54" t="s">
        <v>5412</v>
      </c>
      <c r="F1245" s="54" t="s">
        <v>5413</v>
      </c>
      <c r="G1245" s="54" t="s">
        <v>48</v>
      </c>
      <c r="H1245" s="54" t="s">
        <v>386</v>
      </c>
      <c r="I1245" s="34" t="s">
        <v>3899</v>
      </c>
      <c r="J1245" s="35" t="s">
        <v>5365</v>
      </c>
      <c r="K1245" s="38" t="s">
        <v>5414</v>
      </c>
      <c r="L1245" s="54" t="s">
        <v>1521</v>
      </c>
      <c r="M1245" s="54" t="s">
        <v>5415</v>
      </c>
      <c r="N1245" s="35" t="s">
        <v>1079</v>
      </c>
      <c r="O1245" s="36" t="s">
        <v>392</v>
      </c>
      <c r="P1245" s="35" t="s">
        <v>48</v>
      </c>
      <c r="Q1245" s="54" t="s">
        <v>1088</v>
      </c>
    </row>
    <row r="1246" spans="2:17" s="54" customFormat="1" x14ac:dyDescent="0.25">
      <c r="B1246" s="54" t="s">
        <v>5416</v>
      </c>
      <c r="C1246" s="34" t="s">
        <v>5417</v>
      </c>
      <c r="D1246" s="34" t="s">
        <v>5418</v>
      </c>
      <c r="E1246" s="54" t="s">
        <v>5419</v>
      </c>
      <c r="F1246" s="54" t="s">
        <v>5420</v>
      </c>
      <c r="G1246" s="54" t="s">
        <v>385</v>
      </c>
      <c r="H1246" s="54" t="s">
        <v>386</v>
      </c>
      <c r="I1246" s="34" t="s">
        <v>3899</v>
      </c>
      <c r="J1246" s="35" t="s">
        <v>5421</v>
      </c>
      <c r="K1246" s="38" t="s">
        <v>5414</v>
      </c>
      <c r="L1246" s="54" t="s">
        <v>5422</v>
      </c>
      <c r="M1246" s="54" t="s">
        <v>5423</v>
      </c>
      <c r="N1246" s="35" t="s">
        <v>1079</v>
      </c>
      <c r="O1246" s="36" t="s">
        <v>392</v>
      </c>
      <c r="P1246" s="35" t="s">
        <v>48</v>
      </c>
      <c r="Q1246" s="54" t="s">
        <v>3005</v>
      </c>
    </row>
    <row r="1247" spans="2:17" s="54" customFormat="1" x14ac:dyDescent="0.25">
      <c r="B1247" s="54" t="s">
        <v>5424</v>
      </c>
      <c r="C1247" s="34" t="s">
        <v>713</v>
      </c>
      <c r="D1247" s="34" t="s">
        <v>5425</v>
      </c>
      <c r="E1247" s="54" t="s">
        <v>5426</v>
      </c>
      <c r="F1247" s="54" t="s">
        <v>5427</v>
      </c>
      <c r="G1247" s="54" t="s">
        <v>48</v>
      </c>
      <c r="H1247" s="54" t="s">
        <v>386</v>
      </c>
      <c r="I1247" s="34" t="s">
        <v>3899</v>
      </c>
      <c r="J1247" s="35" t="s">
        <v>5421</v>
      </c>
      <c r="K1247" s="38" t="s">
        <v>5414</v>
      </c>
      <c r="L1247" s="54" t="s">
        <v>5422</v>
      </c>
      <c r="M1247" s="54" t="s">
        <v>5428</v>
      </c>
      <c r="N1247" s="35" t="s">
        <v>1079</v>
      </c>
      <c r="O1247" s="36" t="s">
        <v>392</v>
      </c>
      <c r="P1247" s="35" t="s">
        <v>48</v>
      </c>
    </row>
    <row r="1248" spans="2:17" s="54" customFormat="1" x14ac:dyDescent="0.25">
      <c r="B1248" s="54" t="s">
        <v>5429</v>
      </c>
      <c r="C1248" s="34" t="s">
        <v>5430</v>
      </c>
      <c r="D1248" s="34" t="s">
        <v>5431</v>
      </c>
      <c r="E1248" s="54" t="s">
        <v>5432</v>
      </c>
      <c r="F1248" s="54" t="s">
        <v>2579</v>
      </c>
      <c r="G1248" s="54" t="s">
        <v>48</v>
      </c>
      <c r="H1248" s="54" t="s">
        <v>386</v>
      </c>
      <c r="I1248" s="34" t="s">
        <v>3899</v>
      </c>
      <c r="J1248" s="35" t="s">
        <v>5421</v>
      </c>
      <c r="K1248" s="38" t="s">
        <v>5414</v>
      </c>
      <c r="L1248" s="54" t="s">
        <v>5422</v>
      </c>
      <c r="M1248" s="54" t="s">
        <v>5433</v>
      </c>
      <c r="N1248" s="35" t="s">
        <v>1079</v>
      </c>
      <c r="O1248" s="36" t="s">
        <v>392</v>
      </c>
      <c r="P1248" s="35" t="s">
        <v>48</v>
      </c>
    </row>
    <row r="1249" spans="2:17" s="54" customFormat="1" x14ac:dyDescent="0.25">
      <c r="B1249" s="54" t="s">
        <v>5434</v>
      </c>
      <c r="C1249" s="34" t="s">
        <v>2697</v>
      </c>
      <c r="D1249" s="34" t="s">
        <v>5435</v>
      </c>
      <c r="E1249" s="54" t="s">
        <v>5436</v>
      </c>
      <c r="F1249" s="54" t="s">
        <v>5437</v>
      </c>
      <c r="G1249" s="54" t="s">
        <v>385</v>
      </c>
      <c r="H1249" s="54" t="s">
        <v>386</v>
      </c>
      <c r="I1249" s="34" t="s">
        <v>3899</v>
      </c>
      <c r="J1249" s="35" t="s">
        <v>5421</v>
      </c>
      <c r="K1249" s="38" t="s">
        <v>5414</v>
      </c>
      <c r="L1249" s="54" t="s">
        <v>5422</v>
      </c>
      <c r="M1249" s="54" t="s">
        <v>5438</v>
      </c>
      <c r="N1249" s="35" t="s">
        <v>1079</v>
      </c>
      <c r="O1249" s="36" t="s">
        <v>392</v>
      </c>
      <c r="P1249" s="35" t="s">
        <v>48</v>
      </c>
    </row>
    <row r="1250" spans="2:17" s="54" customFormat="1" x14ac:dyDescent="0.25">
      <c r="B1250" s="54" t="s">
        <v>5439</v>
      </c>
      <c r="C1250" s="34" t="s">
        <v>422</v>
      </c>
      <c r="D1250" s="34" t="s">
        <v>5218</v>
      </c>
      <c r="E1250" s="54" t="s">
        <v>5440</v>
      </c>
      <c r="F1250" s="54" t="s">
        <v>5441</v>
      </c>
      <c r="G1250" s="54" t="s">
        <v>48</v>
      </c>
      <c r="H1250" s="54" t="s">
        <v>386</v>
      </c>
      <c r="I1250" s="34" t="s">
        <v>3899</v>
      </c>
      <c r="J1250" s="35" t="s">
        <v>5421</v>
      </c>
      <c r="K1250" s="38" t="s">
        <v>5414</v>
      </c>
      <c r="L1250" s="54" t="s">
        <v>5422</v>
      </c>
      <c r="M1250" s="54" t="s">
        <v>5442</v>
      </c>
      <c r="N1250" s="35" t="s">
        <v>1079</v>
      </c>
      <c r="O1250" s="36" t="s">
        <v>392</v>
      </c>
      <c r="P1250" s="35" t="s">
        <v>48</v>
      </c>
      <c r="Q1250" s="54" t="s">
        <v>1088</v>
      </c>
    </row>
    <row r="1251" spans="2:17" s="54" customFormat="1" x14ac:dyDescent="0.25">
      <c r="B1251" s="54" t="s">
        <v>5443</v>
      </c>
      <c r="C1251" s="34" t="s">
        <v>1324</v>
      </c>
      <c r="D1251" s="34" t="s">
        <v>5444</v>
      </c>
      <c r="E1251" s="54" t="s">
        <v>5445</v>
      </c>
      <c r="F1251" s="54" t="s">
        <v>5285</v>
      </c>
      <c r="G1251" s="54" t="s">
        <v>385</v>
      </c>
      <c r="H1251" s="54" t="s">
        <v>386</v>
      </c>
      <c r="I1251" s="34" t="s">
        <v>3899</v>
      </c>
      <c r="J1251" s="35" t="s">
        <v>5446</v>
      </c>
      <c r="K1251" s="38" t="s">
        <v>5447</v>
      </c>
      <c r="L1251" s="54" t="s">
        <v>5422</v>
      </c>
      <c r="M1251" s="54" t="s">
        <v>5448</v>
      </c>
      <c r="N1251" s="35" t="s">
        <v>1079</v>
      </c>
      <c r="O1251" s="36" t="s">
        <v>392</v>
      </c>
      <c r="P1251" s="35" t="s">
        <v>48</v>
      </c>
    </row>
    <row r="1252" spans="2:17" s="54" customFormat="1" x14ac:dyDescent="0.25">
      <c r="B1252" s="54" t="s">
        <v>5449</v>
      </c>
      <c r="C1252" s="34" t="s">
        <v>5450</v>
      </c>
      <c r="D1252" s="34" t="s">
        <v>4637</v>
      </c>
      <c r="E1252" s="54" t="s">
        <v>4390</v>
      </c>
      <c r="F1252" s="54" t="s">
        <v>5451</v>
      </c>
      <c r="G1252" s="54" t="s">
        <v>48</v>
      </c>
      <c r="H1252" s="54" t="s">
        <v>386</v>
      </c>
      <c r="I1252" s="34" t="s">
        <v>3899</v>
      </c>
      <c r="J1252" s="35" t="s">
        <v>5446</v>
      </c>
      <c r="K1252" s="38" t="s">
        <v>5447</v>
      </c>
      <c r="L1252" s="54" t="s">
        <v>5422</v>
      </c>
      <c r="M1252" s="54" t="s">
        <v>5448</v>
      </c>
      <c r="N1252" s="35" t="s">
        <v>1079</v>
      </c>
      <c r="O1252" s="36" t="s">
        <v>392</v>
      </c>
      <c r="P1252" s="35" t="s">
        <v>48</v>
      </c>
    </row>
    <row r="1253" spans="2:17" s="54" customFormat="1" x14ac:dyDescent="0.25">
      <c r="B1253" s="54" t="s">
        <v>5452</v>
      </c>
      <c r="C1253" s="34" t="s">
        <v>4568</v>
      </c>
      <c r="D1253" s="34" t="s">
        <v>1290</v>
      </c>
      <c r="E1253" s="54" t="s">
        <v>5453</v>
      </c>
      <c r="F1253" s="54" t="s">
        <v>5454</v>
      </c>
      <c r="G1253" s="54" t="s">
        <v>385</v>
      </c>
      <c r="H1253" s="54" t="s">
        <v>386</v>
      </c>
      <c r="I1253" s="34" t="s">
        <v>3899</v>
      </c>
      <c r="J1253" s="35" t="s">
        <v>5446</v>
      </c>
      <c r="K1253" s="38" t="s">
        <v>5447</v>
      </c>
      <c r="L1253" s="54" t="s">
        <v>5422</v>
      </c>
      <c r="M1253" s="54" t="s">
        <v>5455</v>
      </c>
      <c r="N1253" s="35" t="s">
        <v>1079</v>
      </c>
      <c r="O1253" s="36" t="s">
        <v>392</v>
      </c>
      <c r="P1253" s="35" t="s">
        <v>48</v>
      </c>
    </row>
    <row r="1254" spans="2:17" s="54" customFormat="1" x14ac:dyDescent="0.25">
      <c r="B1254" s="54" t="s">
        <v>5456</v>
      </c>
      <c r="C1254" s="34" t="s">
        <v>1498</v>
      </c>
      <c r="D1254" s="34" t="s">
        <v>5457</v>
      </c>
      <c r="E1254" s="54" t="s">
        <v>5458</v>
      </c>
      <c r="F1254" s="54" t="s">
        <v>5459</v>
      </c>
      <c r="G1254" s="54" t="s">
        <v>385</v>
      </c>
      <c r="H1254" s="54" t="s">
        <v>386</v>
      </c>
      <c r="I1254" s="34" t="s">
        <v>3899</v>
      </c>
      <c r="J1254" s="35" t="s">
        <v>5446</v>
      </c>
      <c r="K1254" s="38" t="s">
        <v>5447</v>
      </c>
      <c r="L1254" s="54" t="s">
        <v>5422</v>
      </c>
      <c r="M1254" s="54" t="s">
        <v>5460</v>
      </c>
      <c r="N1254" s="35" t="s">
        <v>1079</v>
      </c>
      <c r="O1254" s="36" t="s">
        <v>392</v>
      </c>
      <c r="P1254" s="35" t="s">
        <v>48</v>
      </c>
    </row>
    <row r="1255" spans="2:17" s="54" customFormat="1" x14ac:dyDescent="0.25">
      <c r="B1255" s="54" t="s">
        <v>5461</v>
      </c>
      <c r="C1255" s="34" t="s">
        <v>1379</v>
      </c>
      <c r="D1255" s="34" t="s">
        <v>5462</v>
      </c>
      <c r="E1255" s="54" t="s">
        <v>5463</v>
      </c>
      <c r="F1255" s="54" t="s">
        <v>1691</v>
      </c>
      <c r="G1255" s="54" t="s">
        <v>385</v>
      </c>
      <c r="H1255" s="54" t="s">
        <v>386</v>
      </c>
      <c r="I1255" s="34" t="s">
        <v>3899</v>
      </c>
      <c r="J1255" s="35" t="s">
        <v>5446</v>
      </c>
      <c r="K1255" s="38" t="s">
        <v>5447</v>
      </c>
      <c r="L1255" s="54" t="s">
        <v>5422</v>
      </c>
      <c r="M1255" s="54" t="s">
        <v>5448</v>
      </c>
      <c r="N1255" s="35" t="s">
        <v>1079</v>
      </c>
      <c r="O1255" s="36" t="s">
        <v>392</v>
      </c>
      <c r="P1255" s="35" t="s">
        <v>48</v>
      </c>
    </row>
    <row r="1256" spans="2:17" s="54" customFormat="1" x14ac:dyDescent="0.25">
      <c r="B1256" s="54" t="s">
        <v>5464</v>
      </c>
      <c r="C1256" s="34" t="s">
        <v>3460</v>
      </c>
      <c r="D1256" s="34" t="s">
        <v>4637</v>
      </c>
      <c r="E1256" s="54" t="s">
        <v>5465</v>
      </c>
      <c r="F1256" s="54" t="s">
        <v>5466</v>
      </c>
      <c r="G1256" s="54" t="s">
        <v>48</v>
      </c>
      <c r="H1256" s="54" t="s">
        <v>386</v>
      </c>
      <c r="I1256" s="34" t="s">
        <v>3899</v>
      </c>
      <c r="J1256" s="35" t="s">
        <v>5446</v>
      </c>
      <c r="K1256" s="38" t="s">
        <v>5447</v>
      </c>
      <c r="L1256" s="54" t="s">
        <v>5422</v>
      </c>
      <c r="M1256" s="54" t="s">
        <v>5455</v>
      </c>
      <c r="N1256" s="35" t="s">
        <v>1079</v>
      </c>
      <c r="O1256" s="36" t="s">
        <v>392</v>
      </c>
      <c r="P1256" s="35" t="s">
        <v>48</v>
      </c>
    </row>
    <row r="1257" spans="2:17" s="54" customFormat="1" x14ac:dyDescent="0.25">
      <c r="B1257" s="54" t="s">
        <v>5467</v>
      </c>
      <c r="C1257" s="34" t="s">
        <v>5468</v>
      </c>
      <c r="D1257" s="34" t="s">
        <v>5376</v>
      </c>
      <c r="E1257" s="54" t="s">
        <v>5469</v>
      </c>
      <c r="F1257" s="54" t="s">
        <v>5470</v>
      </c>
      <c r="G1257" s="54" t="s">
        <v>48</v>
      </c>
      <c r="H1257" s="54" t="s">
        <v>386</v>
      </c>
      <c r="I1257" s="34" t="s">
        <v>3899</v>
      </c>
      <c r="J1257" s="35" t="s">
        <v>5471</v>
      </c>
      <c r="K1257" s="38" t="s">
        <v>5472</v>
      </c>
      <c r="L1257" s="54" t="s">
        <v>5422</v>
      </c>
      <c r="M1257" s="54" t="s">
        <v>5473</v>
      </c>
      <c r="N1257" s="35" t="s">
        <v>1440</v>
      </c>
      <c r="O1257" s="36" t="s">
        <v>392</v>
      </c>
      <c r="P1257" s="35" t="s">
        <v>48</v>
      </c>
    </row>
    <row r="1258" spans="2:17" s="54" customFormat="1" x14ac:dyDescent="0.25">
      <c r="B1258" s="54" t="s">
        <v>5474</v>
      </c>
      <c r="C1258" s="34" t="s">
        <v>3329</v>
      </c>
      <c r="D1258" s="34" t="s">
        <v>3120</v>
      </c>
      <c r="E1258" s="54" t="s">
        <v>5475</v>
      </c>
      <c r="F1258" s="54" t="s">
        <v>3471</v>
      </c>
      <c r="G1258" s="54" t="s">
        <v>48</v>
      </c>
      <c r="H1258" s="54" t="s">
        <v>386</v>
      </c>
      <c r="I1258" s="34" t="s">
        <v>3899</v>
      </c>
      <c r="J1258" s="35" t="s">
        <v>5471</v>
      </c>
      <c r="K1258" s="38" t="s">
        <v>5472</v>
      </c>
      <c r="L1258" s="54" t="s">
        <v>5422</v>
      </c>
      <c r="M1258" s="54" t="s">
        <v>5473</v>
      </c>
      <c r="N1258" s="35" t="s">
        <v>1440</v>
      </c>
      <c r="O1258" s="36" t="s">
        <v>392</v>
      </c>
      <c r="P1258" s="35" t="s">
        <v>48</v>
      </c>
    </row>
    <row r="1259" spans="2:17" s="54" customFormat="1" x14ac:dyDescent="0.25">
      <c r="B1259" s="54" t="s">
        <v>5476</v>
      </c>
      <c r="C1259" s="34" t="s">
        <v>428</v>
      </c>
      <c r="D1259" s="34" t="s">
        <v>5477</v>
      </c>
      <c r="E1259" s="54" t="s">
        <v>5478</v>
      </c>
      <c r="F1259" s="54" t="s">
        <v>5479</v>
      </c>
      <c r="G1259" s="54" t="s">
        <v>48</v>
      </c>
      <c r="H1259" s="54" t="s">
        <v>386</v>
      </c>
      <c r="I1259" s="34" t="s">
        <v>3899</v>
      </c>
      <c r="J1259" s="35" t="s">
        <v>5471</v>
      </c>
      <c r="K1259" s="38" t="s">
        <v>5472</v>
      </c>
      <c r="L1259" s="54" t="s">
        <v>5422</v>
      </c>
      <c r="M1259" s="54" t="s">
        <v>5480</v>
      </c>
      <c r="N1259" s="35" t="s">
        <v>1440</v>
      </c>
      <c r="O1259" s="36" t="s">
        <v>392</v>
      </c>
      <c r="P1259" s="35" t="s">
        <v>48</v>
      </c>
    </row>
    <row r="1260" spans="2:17" s="54" customFormat="1" x14ac:dyDescent="0.25">
      <c r="B1260" s="54" t="s">
        <v>5481</v>
      </c>
      <c r="C1260" s="34" t="s">
        <v>1586</v>
      </c>
      <c r="D1260" s="34" t="s">
        <v>572</v>
      </c>
      <c r="E1260" s="54" t="s">
        <v>5482</v>
      </c>
      <c r="F1260" s="54" t="s">
        <v>1709</v>
      </c>
      <c r="G1260" s="54" t="s">
        <v>48</v>
      </c>
      <c r="H1260" s="54" t="s">
        <v>386</v>
      </c>
      <c r="I1260" s="34" t="s">
        <v>3899</v>
      </c>
      <c r="J1260" s="35" t="s">
        <v>5471</v>
      </c>
      <c r="K1260" s="38" t="s">
        <v>5472</v>
      </c>
      <c r="L1260" s="54" t="s">
        <v>5422</v>
      </c>
      <c r="M1260" s="54" t="s">
        <v>5480</v>
      </c>
      <c r="N1260" s="35" t="s">
        <v>1440</v>
      </c>
      <c r="O1260" s="36" t="s">
        <v>392</v>
      </c>
      <c r="P1260" s="35" t="s">
        <v>48</v>
      </c>
    </row>
    <row r="1261" spans="2:17" s="54" customFormat="1" x14ac:dyDescent="0.25">
      <c r="B1261" s="54" t="s">
        <v>5483</v>
      </c>
      <c r="C1261" s="34" t="s">
        <v>1090</v>
      </c>
      <c r="D1261" s="34" t="s">
        <v>4637</v>
      </c>
      <c r="E1261" s="54" t="s">
        <v>5484</v>
      </c>
      <c r="F1261" s="54" t="s">
        <v>5485</v>
      </c>
      <c r="G1261" s="54" t="s">
        <v>385</v>
      </c>
      <c r="H1261" s="54" t="s">
        <v>386</v>
      </c>
      <c r="I1261" s="34" t="s">
        <v>3899</v>
      </c>
      <c r="J1261" s="35" t="s">
        <v>5471</v>
      </c>
      <c r="K1261" s="38" t="s">
        <v>5472</v>
      </c>
      <c r="L1261" s="54" t="s">
        <v>5422</v>
      </c>
      <c r="M1261" s="54" t="s">
        <v>5480</v>
      </c>
      <c r="N1261" s="35" t="s">
        <v>1440</v>
      </c>
      <c r="O1261" s="36" t="s">
        <v>392</v>
      </c>
      <c r="P1261" s="35" t="s">
        <v>48</v>
      </c>
    </row>
    <row r="1262" spans="2:17" s="54" customFormat="1" x14ac:dyDescent="0.25">
      <c r="B1262" s="54" t="s">
        <v>5486</v>
      </c>
      <c r="C1262" s="34" t="s">
        <v>1416</v>
      </c>
      <c r="D1262" s="34" t="s">
        <v>5487</v>
      </c>
      <c r="E1262" s="54" t="s">
        <v>5488</v>
      </c>
      <c r="F1262" s="54" t="s">
        <v>4746</v>
      </c>
      <c r="G1262" s="54" t="s">
        <v>48</v>
      </c>
      <c r="H1262" s="54" t="s">
        <v>386</v>
      </c>
      <c r="I1262" s="34" t="s">
        <v>3899</v>
      </c>
      <c r="J1262" s="35" t="s">
        <v>5471</v>
      </c>
      <c r="K1262" s="38" t="s">
        <v>5472</v>
      </c>
      <c r="L1262" s="54" t="s">
        <v>5422</v>
      </c>
      <c r="M1262" s="54" t="s">
        <v>5489</v>
      </c>
      <c r="N1262" s="35" t="s">
        <v>1440</v>
      </c>
      <c r="O1262" s="36" t="s">
        <v>392</v>
      </c>
      <c r="P1262" s="35" t="s">
        <v>48</v>
      </c>
    </row>
    <row r="1263" spans="2:17" s="54" customFormat="1" x14ac:dyDescent="0.25">
      <c r="B1263" s="54" t="s">
        <v>5490</v>
      </c>
      <c r="C1263" s="34" t="s">
        <v>1125</v>
      </c>
      <c r="D1263" s="34" t="s">
        <v>2972</v>
      </c>
      <c r="E1263" s="54" t="s">
        <v>5491</v>
      </c>
      <c r="F1263" s="54" t="s">
        <v>2658</v>
      </c>
      <c r="G1263" s="54" t="s">
        <v>385</v>
      </c>
      <c r="H1263" s="54" t="s">
        <v>386</v>
      </c>
      <c r="I1263" s="34" t="s">
        <v>3899</v>
      </c>
      <c r="J1263" s="35" t="s">
        <v>5471</v>
      </c>
      <c r="K1263" s="38" t="s">
        <v>5472</v>
      </c>
      <c r="L1263" s="54" t="s">
        <v>5422</v>
      </c>
      <c r="M1263" s="54" t="s">
        <v>5480</v>
      </c>
      <c r="N1263" s="35" t="s">
        <v>1440</v>
      </c>
      <c r="O1263" s="36" t="s">
        <v>392</v>
      </c>
      <c r="P1263" s="35" t="s">
        <v>48</v>
      </c>
    </row>
    <row r="1264" spans="2:17" s="54" customFormat="1" x14ac:dyDescent="0.25">
      <c r="B1264" s="54" t="s">
        <v>5492</v>
      </c>
      <c r="C1264" s="34" t="s">
        <v>5493</v>
      </c>
      <c r="D1264" s="34" t="s">
        <v>5494</v>
      </c>
      <c r="E1264" s="54" t="s">
        <v>5495</v>
      </c>
      <c r="F1264" s="54" t="s">
        <v>1736</v>
      </c>
      <c r="G1264" s="54" t="s">
        <v>385</v>
      </c>
      <c r="H1264" s="54" t="s">
        <v>386</v>
      </c>
      <c r="I1264" s="34" t="s">
        <v>3899</v>
      </c>
      <c r="J1264" s="35" t="s">
        <v>5471</v>
      </c>
      <c r="K1264" s="38" t="s">
        <v>5472</v>
      </c>
      <c r="L1264" s="54" t="s">
        <v>5422</v>
      </c>
      <c r="M1264" s="54" t="s">
        <v>5496</v>
      </c>
      <c r="N1264" s="35" t="s">
        <v>1079</v>
      </c>
      <c r="O1264" s="36" t="s">
        <v>392</v>
      </c>
      <c r="P1264" s="35" t="s">
        <v>48</v>
      </c>
    </row>
    <row r="1265" spans="1:662" s="54" customFormat="1" x14ac:dyDescent="0.25">
      <c r="B1265" s="54" t="s">
        <v>5497</v>
      </c>
      <c r="C1265" s="34" t="s">
        <v>1099</v>
      </c>
      <c r="D1265" s="34" t="s">
        <v>5498</v>
      </c>
      <c r="E1265" s="54" t="s">
        <v>5499</v>
      </c>
      <c r="F1265" s="54" t="s">
        <v>2430</v>
      </c>
      <c r="G1265" s="54" t="s">
        <v>385</v>
      </c>
      <c r="H1265" s="54" t="s">
        <v>386</v>
      </c>
      <c r="I1265" s="34" t="s">
        <v>3899</v>
      </c>
      <c r="J1265" s="35" t="s">
        <v>5471</v>
      </c>
      <c r="K1265" s="38" t="s">
        <v>5472</v>
      </c>
      <c r="L1265" s="54" t="s">
        <v>5422</v>
      </c>
      <c r="M1265" s="54" t="s">
        <v>5496</v>
      </c>
      <c r="N1265" s="35" t="s">
        <v>1079</v>
      </c>
      <c r="O1265" s="36" t="s">
        <v>392</v>
      </c>
      <c r="P1265" s="35" t="s">
        <v>48</v>
      </c>
    </row>
    <row r="1266" spans="1:662" s="54" customFormat="1" x14ac:dyDescent="0.25">
      <c r="B1266" s="54" t="s">
        <v>5500</v>
      </c>
      <c r="C1266" s="34" t="s">
        <v>604</v>
      </c>
      <c r="D1266" s="34" t="s">
        <v>5501</v>
      </c>
      <c r="E1266" s="54" t="s">
        <v>5502</v>
      </c>
      <c r="F1266" s="54" t="s">
        <v>5503</v>
      </c>
      <c r="G1266" s="54" t="s">
        <v>385</v>
      </c>
      <c r="H1266" s="54" t="s">
        <v>386</v>
      </c>
      <c r="I1266" s="34" t="s">
        <v>3899</v>
      </c>
      <c r="J1266" s="35" t="s">
        <v>5471</v>
      </c>
      <c r="K1266" s="38" t="s">
        <v>5472</v>
      </c>
      <c r="L1266" s="54" t="s">
        <v>5422</v>
      </c>
      <c r="M1266" s="54" t="s">
        <v>5504</v>
      </c>
      <c r="N1266" s="35" t="s">
        <v>1079</v>
      </c>
      <c r="O1266" s="36" t="s">
        <v>392</v>
      </c>
      <c r="P1266" s="35" t="s">
        <v>48</v>
      </c>
    </row>
    <row r="1267" spans="1:662" s="54" customFormat="1" x14ac:dyDescent="0.25">
      <c r="B1267" s="54" t="s">
        <v>5505</v>
      </c>
      <c r="C1267" s="34" t="s">
        <v>1379</v>
      </c>
      <c r="D1267" s="34" t="s">
        <v>3103</v>
      </c>
      <c r="E1267" s="54" t="s">
        <v>5506</v>
      </c>
      <c r="F1267" s="54" t="s">
        <v>5507</v>
      </c>
      <c r="G1267" s="54" t="s">
        <v>385</v>
      </c>
      <c r="H1267" s="54" t="s">
        <v>386</v>
      </c>
      <c r="I1267" s="34" t="s">
        <v>3899</v>
      </c>
      <c r="J1267" s="35" t="s">
        <v>5471</v>
      </c>
      <c r="K1267" s="38" t="s">
        <v>5472</v>
      </c>
      <c r="L1267" s="54" t="s">
        <v>5422</v>
      </c>
      <c r="M1267" s="54" t="s">
        <v>5508</v>
      </c>
      <c r="N1267" s="35" t="s">
        <v>1079</v>
      </c>
      <c r="O1267" s="36" t="s">
        <v>392</v>
      </c>
      <c r="P1267" s="35" t="s">
        <v>48</v>
      </c>
      <c r="Q1267" s="54" t="s">
        <v>1088</v>
      </c>
    </row>
    <row r="1268" spans="1:662" s="54" customFormat="1" x14ac:dyDescent="0.25">
      <c r="B1268" s="54" t="s">
        <v>5509</v>
      </c>
      <c r="C1268" s="34" t="s">
        <v>3186</v>
      </c>
      <c r="D1268" s="34" t="s">
        <v>5510</v>
      </c>
      <c r="E1268" s="54" t="s">
        <v>5511</v>
      </c>
      <c r="F1268" s="54" t="s">
        <v>5512</v>
      </c>
      <c r="G1268" s="54" t="s">
        <v>385</v>
      </c>
      <c r="H1268" s="54" t="s">
        <v>386</v>
      </c>
      <c r="I1268" s="34" t="s">
        <v>3899</v>
      </c>
      <c r="J1268" s="35" t="s">
        <v>5471</v>
      </c>
      <c r="K1268" s="38" t="s">
        <v>5472</v>
      </c>
      <c r="L1268" s="54" t="s">
        <v>5422</v>
      </c>
      <c r="M1268" s="54" t="s">
        <v>5460</v>
      </c>
      <c r="N1268" s="35" t="s">
        <v>1079</v>
      </c>
      <c r="O1268" s="36" t="s">
        <v>392</v>
      </c>
      <c r="P1268" s="35" t="s">
        <v>48</v>
      </c>
      <c r="Q1268" s="54" t="s">
        <v>1088</v>
      </c>
    </row>
    <row r="1269" spans="1:662" s="54" customFormat="1" x14ac:dyDescent="0.25">
      <c r="A1269" s="41" t="s">
        <v>5513</v>
      </c>
      <c r="B1269" s="41" t="s">
        <v>5514</v>
      </c>
      <c r="C1269" s="41" t="s">
        <v>5515</v>
      </c>
      <c r="D1269" s="41" t="s">
        <v>5516</v>
      </c>
      <c r="E1269" s="41" t="s">
        <v>5517</v>
      </c>
      <c r="F1269" s="42">
        <v>26086</v>
      </c>
      <c r="G1269" s="41" t="s">
        <v>385</v>
      </c>
      <c r="H1269" s="41" t="s">
        <v>5518</v>
      </c>
      <c r="I1269" s="41" t="s">
        <v>5519</v>
      </c>
      <c r="J1269" s="41" t="s">
        <v>5520</v>
      </c>
      <c r="K1269" s="41" t="s">
        <v>5521</v>
      </c>
      <c r="L1269" s="41" t="s">
        <v>57</v>
      </c>
      <c r="M1269" s="41" t="s">
        <v>5522</v>
      </c>
      <c r="N1269" s="41" t="s">
        <v>5523</v>
      </c>
      <c r="O1269" s="41" t="s">
        <v>392</v>
      </c>
      <c r="P1269" s="41" t="s">
        <v>48</v>
      </c>
      <c r="Q1269" s="41" t="s">
        <v>133</v>
      </c>
      <c r="R1269" s="43"/>
      <c r="S1269" s="43"/>
      <c r="T1269" s="43"/>
      <c r="U1269" s="43"/>
      <c r="V1269" s="43"/>
      <c r="W1269" s="43"/>
      <c r="X1269" s="43"/>
      <c r="Y1269" s="43"/>
      <c r="Z1269" s="43"/>
      <c r="AA1269" s="43"/>
      <c r="AB1269" s="43"/>
      <c r="AC1269" s="43"/>
      <c r="AD1269" s="43"/>
      <c r="AE1269" s="43"/>
      <c r="AF1269" s="43"/>
      <c r="AG1269" s="43"/>
      <c r="AH1269" s="43"/>
      <c r="AI1269" s="43"/>
      <c r="AJ1269" s="43"/>
      <c r="AK1269" s="43"/>
      <c r="AL1269" s="43"/>
      <c r="AM1269" s="43"/>
      <c r="AN1269" s="43"/>
      <c r="AO1269" s="43"/>
      <c r="AP1269" s="43"/>
      <c r="AQ1269" s="43"/>
      <c r="AR1269" s="43"/>
      <c r="AS1269" s="43"/>
      <c r="AT1269" s="43"/>
      <c r="AU1269" s="43"/>
      <c r="AV1269" s="43"/>
      <c r="AW1269" s="43"/>
      <c r="AX1269" s="43"/>
      <c r="AY1269" s="43"/>
      <c r="AZ1269" s="43"/>
      <c r="BA1269" s="43"/>
      <c r="BB1269" s="43"/>
      <c r="BC1269" s="43"/>
      <c r="BD1269" s="43"/>
      <c r="BE1269" s="43"/>
      <c r="BF1269" s="43"/>
      <c r="BG1269" s="43"/>
      <c r="BH1269" s="43"/>
      <c r="BI1269" s="43"/>
      <c r="BJ1269" s="43"/>
      <c r="BK1269" s="43"/>
      <c r="BL1269" s="43"/>
      <c r="BM1269" s="43"/>
      <c r="BN1269" s="43"/>
      <c r="BO1269" s="43"/>
      <c r="BP1269" s="43"/>
      <c r="BQ1269" s="43"/>
      <c r="BR1269" s="43"/>
      <c r="BS1269" s="43"/>
      <c r="BT1269" s="43"/>
      <c r="BU1269" s="43"/>
      <c r="BV1269" s="43"/>
      <c r="BW1269" s="43"/>
      <c r="BX1269" s="43"/>
      <c r="BY1269" s="43"/>
      <c r="BZ1269" s="43"/>
      <c r="CA1269" s="43"/>
      <c r="CB1269" s="43"/>
      <c r="CC1269" s="43"/>
      <c r="CD1269" s="43"/>
      <c r="CE1269" s="43"/>
      <c r="CF1269" s="43"/>
      <c r="CG1269" s="43"/>
      <c r="CH1269" s="43"/>
      <c r="CI1269" s="43"/>
      <c r="CJ1269" s="43"/>
      <c r="CK1269" s="43"/>
      <c r="CL1269" s="43"/>
      <c r="CM1269" s="43"/>
      <c r="CN1269" s="43"/>
      <c r="CO1269" s="43"/>
      <c r="CP1269" s="43"/>
      <c r="CQ1269" s="43"/>
      <c r="CR1269" s="43"/>
      <c r="CS1269" s="43"/>
      <c r="CT1269" s="43"/>
      <c r="CU1269" s="43"/>
      <c r="CV1269" s="43"/>
      <c r="CW1269" s="43"/>
      <c r="CX1269" s="43"/>
      <c r="CY1269" s="43"/>
      <c r="CZ1269" s="43"/>
      <c r="DA1269" s="43"/>
      <c r="DB1269" s="43"/>
      <c r="DC1269" s="43"/>
      <c r="DD1269" s="43"/>
      <c r="DE1269" s="43"/>
      <c r="DF1269" s="43"/>
      <c r="DG1269" s="43"/>
      <c r="DH1269" s="43"/>
      <c r="DI1269" s="43"/>
      <c r="DJ1269" s="43"/>
      <c r="DK1269" s="43"/>
      <c r="DL1269" s="43"/>
      <c r="DM1269" s="43"/>
      <c r="DN1269" s="43"/>
      <c r="DO1269" s="43"/>
      <c r="DP1269" s="43"/>
      <c r="DQ1269" s="43"/>
      <c r="DR1269" s="43"/>
      <c r="DS1269" s="43"/>
      <c r="DT1269" s="43"/>
      <c r="DU1269" s="43"/>
      <c r="DV1269" s="43"/>
      <c r="DW1269" s="43"/>
      <c r="DX1269" s="43"/>
      <c r="DY1269" s="43"/>
      <c r="DZ1269" s="43"/>
      <c r="EA1269" s="43"/>
      <c r="EB1269" s="43"/>
      <c r="EC1269" s="43"/>
      <c r="ED1269" s="43"/>
      <c r="EE1269" s="43"/>
      <c r="EF1269" s="43"/>
      <c r="EG1269" s="43"/>
      <c r="EH1269" s="43"/>
      <c r="EI1269" s="43"/>
      <c r="EJ1269" s="43"/>
      <c r="EK1269" s="43"/>
      <c r="EL1269" s="43"/>
      <c r="EM1269" s="43"/>
      <c r="EN1269" s="43"/>
      <c r="EO1269" s="43"/>
      <c r="EP1269" s="43"/>
      <c r="EQ1269" s="43"/>
      <c r="ER1269" s="43"/>
      <c r="ES1269" s="43"/>
      <c r="ET1269" s="43"/>
      <c r="EU1269" s="43"/>
      <c r="EV1269" s="43"/>
      <c r="EW1269" s="43"/>
      <c r="EX1269" s="43"/>
      <c r="EY1269" s="43"/>
      <c r="EZ1269" s="43"/>
      <c r="FA1269" s="43"/>
      <c r="FB1269" s="43"/>
      <c r="FC1269" s="43"/>
      <c r="FD1269" s="43"/>
      <c r="FE1269" s="43"/>
      <c r="FF1269" s="43"/>
      <c r="FG1269" s="43"/>
      <c r="FH1269" s="43"/>
      <c r="FI1269" s="43"/>
      <c r="FJ1269" s="43"/>
      <c r="FK1269" s="43"/>
      <c r="FL1269" s="43"/>
      <c r="FM1269" s="43"/>
      <c r="FN1269" s="43"/>
      <c r="FO1269" s="43"/>
      <c r="FP1269" s="43"/>
      <c r="FQ1269" s="43"/>
      <c r="FR1269" s="43"/>
      <c r="FS1269" s="43"/>
      <c r="FT1269" s="43"/>
      <c r="FU1269" s="43"/>
      <c r="FV1269" s="43"/>
      <c r="FW1269" s="43"/>
      <c r="FX1269" s="43"/>
      <c r="FY1269" s="43"/>
      <c r="FZ1269" s="43"/>
      <c r="GA1269" s="43"/>
      <c r="GB1269" s="43"/>
      <c r="GC1269" s="43"/>
      <c r="GD1269" s="43"/>
      <c r="GE1269" s="43"/>
      <c r="GF1269" s="43"/>
      <c r="GG1269" s="43"/>
      <c r="GH1269" s="43"/>
      <c r="GI1269" s="43"/>
      <c r="GJ1269" s="43"/>
      <c r="GK1269" s="43"/>
      <c r="GL1269" s="43"/>
      <c r="GM1269" s="43"/>
      <c r="GN1269" s="43"/>
      <c r="GO1269" s="43"/>
      <c r="GP1269" s="43"/>
      <c r="GQ1269" s="43"/>
      <c r="GR1269" s="43"/>
      <c r="GS1269" s="43"/>
      <c r="GT1269" s="43"/>
      <c r="GU1269" s="43"/>
      <c r="GV1269" s="43"/>
      <c r="GW1269" s="43"/>
      <c r="GX1269" s="43"/>
      <c r="GY1269" s="43"/>
      <c r="GZ1269" s="43"/>
      <c r="HA1269" s="43"/>
      <c r="HB1269" s="43"/>
      <c r="HC1269" s="43"/>
      <c r="HD1269" s="43"/>
      <c r="HE1269" s="43"/>
      <c r="HF1269" s="43"/>
      <c r="HG1269" s="43"/>
      <c r="HH1269" s="43"/>
      <c r="HI1269" s="43"/>
      <c r="HJ1269" s="43"/>
      <c r="HK1269" s="43"/>
      <c r="HL1269" s="43"/>
      <c r="HM1269" s="43"/>
      <c r="HN1269" s="43"/>
      <c r="HO1269" s="43"/>
      <c r="HP1269" s="43"/>
      <c r="HQ1269" s="43"/>
      <c r="HR1269" s="43"/>
      <c r="HS1269" s="43"/>
      <c r="HT1269" s="43"/>
      <c r="HU1269" s="43"/>
      <c r="HV1269" s="43"/>
      <c r="HW1269" s="43"/>
      <c r="HX1269" s="43"/>
      <c r="HY1269" s="43"/>
      <c r="HZ1269" s="43"/>
      <c r="IA1269" s="43"/>
      <c r="IB1269" s="43"/>
      <c r="IC1269" s="43"/>
      <c r="ID1269" s="43"/>
      <c r="IE1269" s="43"/>
      <c r="IF1269" s="43"/>
      <c r="IG1269" s="43"/>
      <c r="IH1269" s="43"/>
      <c r="II1269" s="43"/>
      <c r="IJ1269" s="43"/>
      <c r="IK1269" s="43"/>
      <c r="IL1269" s="43"/>
      <c r="IM1269" s="43"/>
      <c r="IN1269" s="43"/>
      <c r="IO1269" s="43"/>
      <c r="IP1269" s="43"/>
      <c r="IQ1269" s="43"/>
      <c r="IR1269" s="43"/>
      <c r="IS1269" s="43"/>
      <c r="IT1269" s="43"/>
      <c r="IU1269" s="43"/>
      <c r="IV1269" s="43"/>
      <c r="IW1269" s="43"/>
      <c r="IX1269" s="43"/>
      <c r="IY1269" s="43"/>
      <c r="IZ1269" s="43"/>
      <c r="JA1269" s="43"/>
      <c r="JB1269" s="43"/>
      <c r="JC1269" s="43"/>
      <c r="JD1269" s="43"/>
      <c r="JE1269" s="43"/>
      <c r="JF1269" s="43"/>
      <c r="JG1269" s="43"/>
      <c r="JH1269" s="43"/>
      <c r="JI1269" s="43"/>
      <c r="JJ1269" s="43"/>
      <c r="JK1269" s="43"/>
      <c r="JL1269" s="43"/>
      <c r="JM1269" s="43"/>
      <c r="JN1269" s="43"/>
      <c r="JO1269" s="43"/>
      <c r="JP1269" s="43"/>
      <c r="JQ1269" s="43"/>
      <c r="JR1269" s="43"/>
      <c r="JS1269" s="43"/>
      <c r="JT1269" s="43"/>
      <c r="JU1269" s="43"/>
      <c r="JV1269" s="43"/>
      <c r="JW1269" s="43"/>
      <c r="JX1269" s="43"/>
      <c r="JY1269" s="43"/>
      <c r="JZ1269" s="43"/>
      <c r="KA1269" s="43"/>
      <c r="KB1269" s="43"/>
      <c r="KC1269" s="43"/>
      <c r="KD1269" s="43"/>
      <c r="KE1269" s="43"/>
      <c r="KF1269" s="43"/>
      <c r="KG1269" s="43"/>
      <c r="KH1269" s="43"/>
      <c r="KI1269" s="43"/>
      <c r="KJ1269" s="43"/>
      <c r="KK1269" s="43"/>
      <c r="KL1269" s="43"/>
      <c r="KM1269" s="43"/>
      <c r="KN1269" s="43"/>
      <c r="KO1269" s="43"/>
      <c r="KP1269" s="43"/>
      <c r="KQ1269" s="43"/>
      <c r="KR1269" s="43"/>
      <c r="KS1269" s="43"/>
      <c r="KT1269" s="43"/>
      <c r="KU1269" s="43"/>
      <c r="KV1269" s="43"/>
      <c r="KW1269" s="43"/>
      <c r="KX1269" s="43"/>
      <c r="KY1269" s="43"/>
      <c r="KZ1269" s="43"/>
      <c r="LA1269" s="43"/>
      <c r="LB1269" s="43"/>
      <c r="LC1269" s="43"/>
      <c r="LD1269" s="43"/>
      <c r="LE1269" s="43"/>
      <c r="LF1269" s="43"/>
      <c r="LG1269" s="43"/>
      <c r="LH1269" s="43"/>
      <c r="LI1269" s="43"/>
      <c r="LJ1269" s="43"/>
      <c r="LK1269" s="43"/>
      <c r="LL1269" s="43"/>
      <c r="LM1269" s="43"/>
      <c r="LN1269" s="43"/>
      <c r="LO1269" s="43"/>
      <c r="LP1269" s="43"/>
      <c r="LQ1269" s="43"/>
      <c r="LR1269" s="43"/>
      <c r="LS1269" s="43"/>
      <c r="LT1269" s="43"/>
      <c r="LU1269" s="43"/>
      <c r="LV1269" s="43"/>
      <c r="LW1269" s="43"/>
      <c r="LX1269" s="43"/>
      <c r="LY1269" s="43"/>
      <c r="LZ1269" s="43"/>
      <c r="MA1269" s="43"/>
      <c r="MB1269" s="43"/>
      <c r="MC1269" s="43"/>
      <c r="MD1269" s="43"/>
      <c r="ME1269" s="43"/>
      <c r="MF1269" s="43"/>
      <c r="MG1269" s="43"/>
      <c r="MH1269" s="43"/>
      <c r="MI1269" s="43"/>
      <c r="MJ1269" s="43"/>
      <c r="MK1269" s="43"/>
      <c r="ML1269" s="43"/>
      <c r="MM1269" s="43"/>
      <c r="MN1269" s="43"/>
      <c r="MO1269" s="43"/>
      <c r="MP1269" s="43"/>
      <c r="MQ1269" s="43"/>
      <c r="MR1269" s="43"/>
      <c r="MS1269" s="43"/>
      <c r="MT1269" s="43"/>
      <c r="MU1269" s="43"/>
      <c r="MV1269" s="43"/>
      <c r="MW1269" s="43"/>
      <c r="MX1269" s="43"/>
      <c r="MY1269" s="43"/>
      <c r="MZ1269" s="43"/>
      <c r="NA1269" s="43"/>
      <c r="NB1269" s="43"/>
      <c r="NC1269" s="43"/>
      <c r="ND1269" s="43"/>
      <c r="NE1269" s="43"/>
      <c r="NF1269" s="43"/>
      <c r="NG1269" s="43"/>
      <c r="NH1269" s="43"/>
      <c r="NI1269" s="43"/>
      <c r="NJ1269" s="43"/>
      <c r="NK1269" s="43"/>
      <c r="NL1269" s="43"/>
      <c r="NM1269" s="43"/>
      <c r="NN1269" s="43"/>
      <c r="NO1269" s="43"/>
      <c r="NP1269" s="43"/>
      <c r="NQ1269" s="43"/>
      <c r="NR1269" s="43"/>
      <c r="NS1269" s="43"/>
      <c r="NT1269" s="43"/>
      <c r="NU1269" s="43"/>
      <c r="NV1269" s="43"/>
      <c r="NW1269" s="43"/>
      <c r="NX1269" s="43"/>
      <c r="NY1269" s="43"/>
      <c r="NZ1269" s="43"/>
      <c r="OA1269" s="43"/>
      <c r="OB1269" s="43"/>
      <c r="OC1269" s="43"/>
      <c r="OD1269" s="43"/>
      <c r="OE1269" s="43"/>
      <c r="OF1269" s="43"/>
      <c r="OG1269" s="43"/>
      <c r="OH1269" s="43"/>
      <c r="OI1269" s="43"/>
      <c r="OJ1269" s="43"/>
      <c r="OK1269" s="43"/>
      <c r="OL1269" s="43"/>
      <c r="OM1269" s="43"/>
      <c r="ON1269" s="43"/>
      <c r="OO1269" s="43"/>
      <c r="OP1269" s="43"/>
      <c r="OQ1269" s="43"/>
      <c r="OR1269" s="43"/>
      <c r="OS1269" s="43"/>
      <c r="OT1269" s="43"/>
      <c r="OU1269" s="43"/>
      <c r="OV1269" s="43"/>
      <c r="OW1269" s="43"/>
      <c r="OX1269" s="43"/>
      <c r="OY1269" s="43"/>
      <c r="OZ1269" s="43"/>
      <c r="PA1269" s="43"/>
      <c r="PB1269" s="43"/>
      <c r="PC1269" s="43"/>
      <c r="PD1269" s="43"/>
      <c r="PE1269" s="43"/>
      <c r="PF1269" s="43"/>
      <c r="PG1269" s="43"/>
      <c r="PH1269" s="43"/>
      <c r="PI1269" s="43"/>
      <c r="PJ1269" s="43"/>
      <c r="PK1269" s="43"/>
      <c r="PL1269" s="43"/>
      <c r="PM1269" s="43"/>
      <c r="PN1269" s="43"/>
      <c r="PO1269" s="43"/>
      <c r="PP1269" s="43"/>
      <c r="PQ1269" s="43"/>
      <c r="PR1269" s="43"/>
      <c r="PS1269" s="43"/>
      <c r="PT1269" s="43"/>
      <c r="PU1269" s="43"/>
      <c r="PV1269" s="43"/>
      <c r="PW1269" s="43"/>
      <c r="PX1269" s="43"/>
      <c r="PY1269" s="43"/>
      <c r="PZ1269" s="43"/>
      <c r="QA1269" s="43"/>
      <c r="QB1269" s="43"/>
      <c r="QC1269" s="43"/>
      <c r="QD1269" s="43"/>
      <c r="QE1269" s="43"/>
      <c r="QF1269" s="43"/>
      <c r="QG1269" s="43"/>
      <c r="QH1269" s="43"/>
      <c r="QI1269" s="43"/>
      <c r="QJ1269" s="43"/>
      <c r="QK1269" s="43"/>
      <c r="QL1269" s="43"/>
      <c r="QM1269" s="43"/>
      <c r="QN1269" s="43"/>
      <c r="QO1269" s="43"/>
      <c r="QP1269" s="43"/>
      <c r="QQ1269" s="43"/>
      <c r="QR1269" s="43"/>
      <c r="QS1269" s="43"/>
      <c r="QT1269" s="43"/>
      <c r="QU1269" s="43"/>
      <c r="QV1269" s="43"/>
      <c r="QW1269" s="43"/>
      <c r="QX1269" s="43"/>
      <c r="QY1269" s="43"/>
      <c r="QZ1269" s="43"/>
      <c r="RA1269" s="43"/>
      <c r="RB1269" s="43"/>
      <c r="RC1269" s="43"/>
      <c r="RD1269" s="43"/>
      <c r="RE1269" s="43"/>
      <c r="RF1269" s="43"/>
      <c r="RG1269" s="43"/>
      <c r="RH1269" s="43"/>
      <c r="RI1269" s="43"/>
      <c r="RJ1269" s="43"/>
      <c r="RK1269" s="43"/>
      <c r="RL1269" s="43"/>
      <c r="RM1269" s="43"/>
      <c r="RN1269" s="43"/>
      <c r="RO1269" s="43"/>
      <c r="RP1269" s="43"/>
      <c r="RQ1269" s="43"/>
      <c r="RR1269" s="43"/>
      <c r="RS1269" s="43"/>
      <c r="RT1269" s="43"/>
      <c r="RU1269" s="43"/>
      <c r="RV1269" s="43"/>
      <c r="RW1269" s="43"/>
      <c r="RX1269" s="43"/>
      <c r="RY1269" s="43"/>
      <c r="RZ1269" s="43"/>
      <c r="SA1269" s="43"/>
      <c r="SB1269" s="43"/>
      <c r="SC1269" s="43"/>
      <c r="SD1269" s="43"/>
      <c r="SE1269" s="43"/>
      <c r="SF1269" s="43"/>
      <c r="SG1269" s="43"/>
      <c r="SH1269" s="43"/>
      <c r="SI1269" s="43"/>
      <c r="SJ1269" s="43"/>
      <c r="SK1269" s="43"/>
      <c r="SL1269" s="43"/>
      <c r="SM1269" s="43"/>
      <c r="SN1269" s="43"/>
      <c r="SO1269" s="43"/>
      <c r="SP1269" s="43"/>
      <c r="SQ1269" s="43"/>
      <c r="SR1269" s="43"/>
      <c r="SS1269" s="43"/>
      <c r="ST1269" s="43"/>
      <c r="SU1269" s="43"/>
      <c r="SV1269" s="43"/>
      <c r="SW1269" s="43"/>
      <c r="SX1269" s="43"/>
      <c r="SY1269" s="43"/>
      <c r="SZ1269" s="43"/>
      <c r="TA1269" s="43"/>
      <c r="TB1269" s="43"/>
      <c r="TC1269" s="43"/>
      <c r="TD1269" s="43"/>
      <c r="TE1269" s="43"/>
      <c r="TF1269" s="43"/>
      <c r="TG1269" s="43"/>
      <c r="TH1269" s="43"/>
      <c r="TI1269" s="43"/>
      <c r="TJ1269" s="43"/>
      <c r="TK1269" s="43"/>
      <c r="TL1269" s="43"/>
      <c r="TM1269" s="43"/>
      <c r="TN1269" s="43"/>
      <c r="TO1269" s="43"/>
      <c r="TP1269" s="43"/>
      <c r="TQ1269" s="43"/>
      <c r="TR1269" s="43"/>
      <c r="TS1269" s="43"/>
      <c r="TT1269" s="43"/>
      <c r="TU1269" s="43"/>
      <c r="TV1269" s="43"/>
      <c r="TW1269" s="43"/>
      <c r="TX1269" s="43"/>
      <c r="TY1269" s="43"/>
      <c r="TZ1269" s="43"/>
      <c r="UA1269" s="43"/>
      <c r="UB1269" s="43"/>
      <c r="UC1269" s="43"/>
      <c r="UD1269" s="43"/>
      <c r="UE1269" s="43"/>
      <c r="UF1269" s="43"/>
      <c r="UG1269" s="43"/>
      <c r="UH1269" s="43"/>
      <c r="UI1269" s="43"/>
      <c r="UJ1269" s="43"/>
      <c r="UK1269" s="43"/>
      <c r="UL1269" s="43"/>
      <c r="UM1269" s="43"/>
      <c r="UN1269" s="43"/>
      <c r="UO1269" s="43"/>
      <c r="UP1269" s="43"/>
      <c r="UQ1269" s="43"/>
      <c r="UR1269" s="43"/>
      <c r="US1269" s="43"/>
      <c r="UT1269" s="43"/>
      <c r="UU1269" s="43"/>
      <c r="UV1269" s="43"/>
      <c r="UW1269" s="43"/>
      <c r="UX1269" s="43"/>
      <c r="UY1269" s="43"/>
      <c r="UZ1269" s="43"/>
      <c r="VA1269" s="43"/>
      <c r="VB1269" s="43"/>
      <c r="VC1269" s="43"/>
      <c r="VD1269" s="43"/>
      <c r="VE1269" s="43"/>
      <c r="VF1269" s="43"/>
      <c r="VG1269" s="43"/>
      <c r="VH1269" s="43"/>
      <c r="VI1269" s="43"/>
      <c r="VJ1269" s="43"/>
      <c r="VK1269" s="43"/>
      <c r="VL1269" s="43"/>
      <c r="VM1269" s="43"/>
      <c r="VN1269" s="43"/>
      <c r="VO1269" s="43"/>
      <c r="VP1269" s="43"/>
      <c r="VQ1269" s="43"/>
      <c r="VR1269" s="43"/>
      <c r="VS1269" s="43"/>
      <c r="VT1269" s="43"/>
      <c r="VU1269" s="43"/>
      <c r="VV1269" s="43"/>
      <c r="VW1269" s="43"/>
      <c r="VX1269" s="43"/>
      <c r="VY1269" s="43"/>
      <c r="VZ1269" s="43"/>
      <c r="WA1269" s="43"/>
      <c r="WB1269" s="43"/>
      <c r="WC1269" s="43"/>
      <c r="WD1269" s="43"/>
      <c r="WE1269" s="43"/>
      <c r="WF1269" s="43"/>
      <c r="WG1269" s="43"/>
      <c r="WH1269" s="43"/>
      <c r="WI1269" s="43"/>
      <c r="WJ1269" s="43"/>
      <c r="WK1269" s="43"/>
      <c r="WL1269" s="43"/>
      <c r="WM1269" s="43"/>
      <c r="WN1269" s="43"/>
      <c r="WO1269" s="43"/>
      <c r="WP1269" s="43"/>
      <c r="WQ1269" s="43"/>
      <c r="WR1269" s="43"/>
      <c r="WS1269" s="43"/>
      <c r="WT1269" s="43"/>
      <c r="WU1269" s="43"/>
      <c r="WV1269" s="43"/>
      <c r="WW1269" s="43"/>
      <c r="WX1269" s="43"/>
      <c r="WY1269" s="43"/>
      <c r="WZ1269" s="43"/>
      <c r="XA1269" s="43"/>
      <c r="XB1269" s="43"/>
      <c r="XC1269" s="43"/>
      <c r="XD1269" s="43"/>
      <c r="XE1269" s="43"/>
      <c r="XF1269" s="43"/>
      <c r="XG1269" s="43"/>
      <c r="XH1269" s="43"/>
      <c r="XI1269" s="43"/>
      <c r="XJ1269" s="43"/>
      <c r="XK1269" s="43"/>
      <c r="XL1269" s="43"/>
      <c r="XM1269" s="43"/>
      <c r="XN1269" s="43"/>
      <c r="XO1269" s="43"/>
      <c r="XP1269" s="43"/>
      <c r="XQ1269" s="43"/>
      <c r="XR1269" s="43"/>
      <c r="XS1269" s="43"/>
      <c r="XT1269" s="43"/>
      <c r="XU1269" s="43"/>
      <c r="XV1269" s="43"/>
      <c r="XW1269" s="43"/>
      <c r="XX1269" s="43"/>
      <c r="XY1269" s="43"/>
      <c r="XZ1269" s="43"/>
      <c r="YA1269" s="43"/>
      <c r="YB1269" s="43"/>
      <c r="YC1269" s="43"/>
      <c r="YD1269" s="43"/>
      <c r="YE1269" s="43"/>
      <c r="YF1269" s="43"/>
      <c r="YG1269" s="43"/>
      <c r="YH1269" s="43"/>
      <c r="YI1269" s="43"/>
      <c r="YJ1269" s="43"/>
      <c r="YK1269" s="43"/>
      <c r="YL1269" s="43"/>
    </row>
    <row r="1270" spans="1:662" s="54" customFormat="1" x14ac:dyDescent="0.25">
      <c r="A1270" s="41" t="s">
        <v>5513</v>
      </c>
      <c r="B1270" s="41" t="s">
        <v>5524</v>
      </c>
      <c r="C1270" s="41" t="s">
        <v>5525</v>
      </c>
      <c r="D1270" s="41" t="s">
        <v>5526</v>
      </c>
      <c r="E1270" s="41" t="s">
        <v>5527</v>
      </c>
      <c r="F1270" s="42">
        <v>29231</v>
      </c>
      <c r="G1270" s="41" t="s">
        <v>385</v>
      </c>
      <c r="H1270" s="41" t="s">
        <v>5518</v>
      </c>
      <c r="I1270" s="41" t="s">
        <v>5519</v>
      </c>
      <c r="J1270" s="41" t="s">
        <v>5528</v>
      </c>
      <c r="K1270" s="41" t="s">
        <v>45</v>
      </c>
      <c r="L1270" s="41" t="s">
        <v>45</v>
      </c>
      <c r="M1270" s="41" t="s">
        <v>5529</v>
      </c>
      <c r="N1270" s="41" t="s">
        <v>5523</v>
      </c>
      <c r="O1270" s="41" t="s">
        <v>392</v>
      </c>
      <c r="P1270" s="41" t="s">
        <v>48</v>
      </c>
      <c r="Q1270" s="41" t="s">
        <v>133</v>
      </c>
      <c r="R1270" s="43"/>
      <c r="S1270" s="43"/>
      <c r="T1270" s="43"/>
      <c r="U1270" s="43"/>
      <c r="V1270" s="43"/>
      <c r="W1270" s="43"/>
      <c r="X1270" s="43"/>
      <c r="Y1270" s="43"/>
      <c r="Z1270" s="43"/>
      <c r="AA1270" s="43"/>
      <c r="AB1270" s="43"/>
      <c r="AC1270" s="43"/>
      <c r="AD1270" s="43"/>
      <c r="AE1270" s="43"/>
      <c r="AF1270" s="43"/>
      <c r="AG1270" s="43"/>
      <c r="AH1270" s="43"/>
      <c r="AI1270" s="43"/>
      <c r="AJ1270" s="43"/>
      <c r="AK1270" s="43"/>
      <c r="AL1270" s="43"/>
      <c r="AM1270" s="43"/>
      <c r="AN1270" s="43"/>
      <c r="AO1270" s="43"/>
      <c r="AP1270" s="43"/>
      <c r="AQ1270" s="43"/>
      <c r="AR1270" s="43"/>
      <c r="AS1270" s="43"/>
      <c r="AT1270" s="43"/>
      <c r="AU1270" s="43"/>
      <c r="AV1270" s="43"/>
      <c r="AW1270" s="43"/>
      <c r="AX1270" s="43"/>
      <c r="AY1270" s="43"/>
      <c r="AZ1270" s="43"/>
      <c r="BA1270" s="43"/>
      <c r="BB1270" s="43"/>
      <c r="BC1270" s="43"/>
      <c r="BD1270" s="43"/>
      <c r="BE1270" s="43"/>
      <c r="BF1270" s="43"/>
      <c r="BG1270" s="43"/>
      <c r="BH1270" s="43"/>
      <c r="BI1270" s="43"/>
      <c r="BJ1270" s="43"/>
      <c r="BK1270" s="43"/>
      <c r="BL1270" s="43"/>
      <c r="BM1270" s="43"/>
      <c r="BN1270" s="43"/>
      <c r="BO1270" s="43"/>
      <c r="BP1270" s="43"/>
      <c r="BQ1270" s="43"/>
      <c r="BR1270" s="43"/>
      <c r="BS1270" s="43"/>
      <c r="BT1270" s="43"/>
      <c r="BU1270" s="43"/>
      <c r="BV1270" s="43"/>
      <c r="BW1270" s="43"/>
      <c r="BX1270" s="43"/>
      <c r="BY1270" s="43"/>
      <c r="BZ1270" s="43"/>
      <c r="CA1270" s="43"/>
      <c r="CB1270" s="43"/>
      <c r="CC1270" s="43"/>
      <c r="CD1270" s="43"/>
      <c r="CE1270" s="43"/>
      <c r="CF1270" s="43"/>
      <c r="CG1270" s="43"/>
      <c r="CH1270" s="43"/>
      <c r="CI1270" s="43"/>
      <c r="CJ1270" s="43"/>
      <c r="CK1270" s="43"/>
      <c r="CL1270" s="43"/>
      <c r="CM1270" s="43"/>
      <c r="CN1270" s="43"/>
      <c r="CO1270" s="43"/>
      <c r="CP1270" s="43"/>
      <c r="CQ1270" s="43"/>
      <c r="CR1270" s="43"/>
      <c r="CS1270" s="43"/>
      <c r="CT1270" s="43"/>
      <c r="CU1270" s="43"/>
      <c r="CV1270" s="43"/>
      <c r="CW1270" s="43"/>
      <c r="CX1270" s="43"/>
      <c r="CY1270" s="43"/>
      <c r="CZ1270" s="43"/>
      <c r="DA1270" s="43"/>
      <c r="DB1270" s="43"/>
      <c r="DC1270" s="43"/>
      <c r="DD1270" s="43"/>
      <c r="DE1270" s="43"/>
      <c r="DF1270" s="43"/>
      <c r="DG1270" s="43"/>
      <c r="DH1270" s="43"/>
      <c r="DI1270" s="43"/>
      <c r="DJ1270" s="43"/>
      <c r="DK1270" s="43"/>
      <c r="DL1270" s="43"/>
      <c r="DM1270" s="43"/>
      <c r="DN1270" s="43"/>
      <c r="DO1270" s="43"/>
      <c r="DP1270" s="43"/>
      <c r="DQ1270" s="43"/>
      <c r="DR1270" s="43"/>
      <c r="DS1270" s="43"/>
      <c r="DT1270" s="43"/>
      <c r="DU1270" s="43"/>
      <c r="DV1270" s="43"/>
      <c r="DW1270" s="43"/>
      <c r="DX1270" s="43"/>
      <c r="DY1270" s="43"/>
      <c r="DZ1270" s="43"/>
      <c r="EA1270" s="43"/>
      <c r="EB1270" s="43"/>
      <c r="EC1270" s="43"/>
      <c r="ED1270" s="43"/>
      <c r="EE1270" s="43"/>
      <c r="EF1270" s="43"/>
      <c r="EG1270" s="43"/>
      <c r="EH1270" s="43"/>
      <c r="EI1270" s="43"/>
      <c r="EJ1270" s="43"/>
      <c r="EK1270" s="43"/>
      <c r="EL1270" s="43"/>
      <c r="EM1270" s="43"/>
      <c r="EN1270" s="43"/>
      <c r="EO1270" s="43"/>
      <c r="EP1270" s="43"/>
      <c r="EQ1270" s="43"/>
      <c r="ER1270" s="43"/>
      <c r="ES1270" s="43"/>
      <c r="ET1270" s="43"/>
      <c r="EU1270" s="43"/>
      <c r="EV1270" s="43"/>
      <c r="EW1270" s="43"/>
      <c r="EX1270" s="43"/>
      <c r="EY1270" s="43"/>
      <c r="EZ1270" s="43"/>
      <c r="FA1270" s="43"/>
      <c r="FB1270" s="43"/>
      <c r="FC1270" s="43"/>
      <c r="FD1270" s="43"/>
      <c r="FE1270" s="43"/>
      <c r="FF1270" s="43"/>
      <c r="FG1270" s="43"/>
      <c r="FH1270" s="43"/>
      <c r="FI1270" s="43"/>
      <c r="FJ1270" s="43"/>
      <c r="FK1270" s="43"/>
      <c r="FL1270" s="43"/>
      <c r="FM1270" s="43"/>
      <c r="FN1270" s="43"/>
      <c r="FO1270" s="43"/>
      <c r="FP1270" s="43"/>
      <c r="FQ1270" s="43"/>
      <c r="FR1270" s="43"/>
      <c r="FS1270" s="43"/>
      <c r="FT1270" s="43"/>
      <c r="FU1270" s="43"/>
      <c r="FV1270" s="43"/>
      <c r="FW1270" s="43"/>
      <c r="FX1270" s="43"/>
      <c r="FY1270" s="43"/>
      <c r="FZ1270" s="43"/>
      <c r="GA1270" s="43"/>
      <c r="GB1270" s="43"/>
      <c r="GC1270" s="43"/>
      <c r="GD1270" s="43"/>
      <c r="GE1270" s="43"/>
      <c r="GF1270" s="43"/>
      <c r="GG1270" s="43"/>
      <c r="GH1270" s="43"/>
      <c r="GI1270" s="43"/>
      <c r="GJ1270" s="43"/>
      <c r="GK1270" s="43"/>
      <c r="GL1270" s="43"/>
      <c r="GM1270" s="43"/>
      <c r="GN1270" s="43"/>
      <c r="GO1270" s="43"/>
      <c r="GP1270" s="43"/>
      <c r="GQ1270" s="43"/>
      <c r="GR1270" s="43"/>
      <c r="GS1270" s="43"/>
      <c r="GT1270" s="43"/>
      <c r="GU1270" s="43"/>
      <c r="GV1270" s="43"/>
      <c r="GW1270" s="43"/>
      <c r="GX1270" s="43"/>
      <c r="GY1270" s="43"/>
      <c r="GZ1270" s="43"/>
      <c r="HA1270" s="43"/>
      <c r="HB1270" s="43"/>
      <c r="HC1270" s="43"/>
      <c r="HD1270" s="43"/>
      <c r="HE1270" s="43"/>
      <c r="HF1270" s="43"/>
      <c r="HG1270" s="43"/>
      <c r="HH1270" s="43"/>
      <c r="HI1270" s="43"/>
      <c r="HJ1270" s="43"/>
      <c r="HK1270" s="43"/>
      <c r="HL1270" s="43"/>
      <c r="HM1270" s="43"/>
      <c r="HN1270" s="43"/>
      <c r="HO1270" s="43"/>
      <c r="HP1270" s="43"/>
      <c r="HQ1270" s="43"/>
      <c r="HR1270" s="43"/>
      <c r="HS1270" s="43"/>
      <c r="HT1270" s="43"/>
      <c r="HU1270" s="43"/>
      <c r="HV1270" s="43"/>
      <c r="HW1270" s="43"/>
      <c r="HX1270" s="43"/>
      <c r="HY1270" s="43"/>
      <c r="HZ1270" s="43"/>
      <c r="IA1270" s="43"/>
      <c r="IB1270" s="43"/>
      <c r="IC1270" s="43"/>
      <c r="ID1270" s="43"/>
      <c r="IE1270" s="43"/>
      <c r="IF1270" s="43"/>
      <c r="IG1270" s="43"/>
      <c r="IH1270" s="43"/>
      <c r="II1270" s="43"/>
      <c r="IJ1270" s="43"/>
      <c r="IK1270" s="43"/>
      <c r="IL1270" s="43"/>
      <c r="IM1270" s="43"/>
      <c r="IN1270" s="43"/>
      <c r="IO1270" s="43"/>
      <c r="IP1270" s="43"/>
      <c r="IQ1270" s="43"/>
      <c r="IR1270" s="43"/>
      <c r="IS1270" s="43"/>
      <c r="IT1270" s="43"/>
      <c r="IU1270" s="43"/>
      <c r="IV1270" s="43"/>
      <c r="IW1270" s="43"/>
      <c r="IX1270" s="43"/>
      <c r="IY1270" s="43"/>
      <c r="IZ1270" s="43"/>
      <c r="JA1270" s="43"/>
      <c r="JB1270" s="43"/>
      <c r="JC1270" s="43"/>
      <c r="JD1270" s="43"/>
      <c r="JE1270" s="43"/>
      <c r="JF1270" s="43"/>
      <c r="JG1270" s="43"/>
      <c r="JH1270" s="43"/>
      <c r="JI1270" s="43"/>
      <c r="JJ1270" s="43"/>
      <c r="JK1270" s="43"/>
      <c r="JL1270" s="43"/>
      <c r="JM1270" s="43"/>
      <c r="JN1270" s="43"/>
      <c r="JO1270" s="43"/>
      <c r="JP1270" s="43"/>
      <c r="JQ1270" s="43"/>
      <c r="JR1270" s="43"/>
      <c r="JS1270" s="43"/>
      <c r="JT1270" s="43"/>
      <c r="JU1270" s="43"/>
      <c r="JV1270" s="43"/>
      <c r="JW1270" s="43"/>
      <c r="JX1270" s="43"/>
      <c r="JY1270" s="43"/>
      <c r="JZ1270" s="43"/>
      <c r="KA1270" s="43"/>
      <c r="KB1270" s="43"/>
      <c r="KC1270" s="43"/>
      <c r="KD1270" s="43"/>
      <c r="KE1270" s="43"/>
      <c r="KF1270" s="43"/>
      <c r="KG1270" s="43"/>
      <c r="KH1270" s="43"/>
      <c r="KI1270" s="43"/>
      <c r="KJ1270" s="43"/>
      <c r="KK1270" s="43"/>
      <c r="KL1270" s="43"/>
      <c r="KM1270" s="43"/>
      <c r="KN1270" s="43"/>
      <c r="KO1270" s="43"/>
      <c r="KP1270" s="43"/>
      <c r="KQ1270" s="43"/>
      <c r="KR1270" s="43"/>
      <c r="KS1270" s="43"/>
      <c r="KT1270" s="43"/>
      <c r="KU1270" s="43"/>
      <c r="KV1270" s="43"/>
      <c r="KW1270" s="43"/>
      <c r="KX1270" s="43"/>
      <c r="KY1270" s="43"/>
      <c r="KZ1270" s="43"/>
      <c r="LA1270" s="43"/>
      <c r="LB1270" s="43"/>
      <c r="LC1270" s="43"/>
      <c r="LD1270" s="43"/>
      <c r="LE1270" s="43"/>
      <c r="LF1270" s="43"/>
      <c r="LG1270" s="43"/>
      <c r="LH1270" s="43"/>
      <c r="LI1270" s="43"/>
      <c r="LJ1270" s="43"/>
      <c r="LK1270" s="43"/>
      <c r="LL1270" s="43"/>
      <c r="LM1270" s="43"/>
      <c r="LN1270" s="43"/>
      <c r="LO1270" s="43"/>
      <c r="LP1270" s="43"/>
      <c r="LQ1270" s="43"/>
      <c r="LR1270" s="43"/>
      <c r="LS1270" s="43"/>
      <c r="LT1270" s="43"/>
      <c r="LU1270" s="43"/>
      <c r="LV1270" s="43"/>
      <c r="LW1270" s="43"/>
      <c r="LX1270" s="43"/>
      <c r="LY1270" s="43"/>
      <c r="LZ1270" s="43"/>
      <c r="MA1270" s="43"/>
      <c r="MB1270" s="43"/>
      <c r="MC1270" s="43"/>
      <c r="MD1270" s="43"/>
      <c r="ME1270" s="43"/>
      <c r="MF1270" s="43"/>
      <c r="MG1270" s="43"/>
      <c r="MH1270" s="43"/>
      <c r="MI1270" s="43"/>
      <c r="MJ1270" s="43"/>
      <c r="MK1270" s="43"/>
      <c r="ML1270" s="43"/>
      <c r="MM1270" s="43"/>
      <c r="MN1270" s="43"/>
      <c r="MO1270" s="43"/>
      <c r="MP1270" s="43"/>
      <c r="MQ1270" s="43"/>
      <c r="MR1270" s="43"/>
      <c r="MS1270" s="43"/>
      <c r="MT1270" s="43"/>
      <c r="MU1270" s="43"/>
      <c r="MV1270" s="43"/>
      <c r="MW1270" s="43"/>
      <c r="MX1270" s="43"/>
      <c r="MY1270" s="43"/>
      <c r="MZ1270" s="43"/>
      <c r="NA1270" s="43"/>
      <c r="NB1270" s="43"/>
      <c r="NC1270" s="43"/>
      <c r="ND1270" s="43"/>
      <c r="NE1270" s="43"/>
      <c r="NF1270" s="43"/>
      <c r="NG1270" s="43"/>
      <c r="NH1270" s="43"/>
      <c r="NI1270" s="43"/>
      <c r="NJ1270" s="43"/>
      <c r="NK1270" s="43"/>
      <c r="NL1270" s="43"/>
      <c r="NM1270" s="43"/>
      <c r="NN1270" s="43"/>
      <c r="NO1270" s="43"/>
      <c r="NP1270" s="43"/>
      <c r="NQ1270" s="43"/>
      <c r="NR1270" s="43"/>
      <c r="NS1270" s="43"/>
      <c r="NT1270" s="43"/>
      <c r="NU1270" s="43"/>
      <c r="NV1270" s="43"/>
      <c r="NW1270" s="43"/>
      <c r="NX1270" s="43"/>
      <c r="NY1270" s="43"/>
      <c r="NZ1270" s="43"/>
      <c r="OA1270" s="43"/>
      <c r="OB1270" s="43"/>
      <c r="OC1270" s="43"/>
      <c r="OD1270" s="43"/>
      <c r="OE1270" s="43"/>
      <c r="OF1270" s="43"/>
      <c r="OG1270" s="43"/>
      <c r="OH1270" s="43"/>
      <c r="OI1270" s="43"/>
      <c r="OJ1270" s="43"/>
      <c r="OK1270" s="43"/>
      <c r="OL1270" s="43"/>
      <c r="OM1270" s="43"/>
      <c r="ON1270" s="43"/>
      <c r="OO1270" s="43"/>
      <c r="OP1270" s="43"/>
      <c r="OQ1270" s="43"/>
      <c r="OR1270" s="43"/>
      <c r="OS1270" s="43"/>
      <c r="OT1270" s="43"/>
      <c r="OU1270" s="43"/>
      <c r="OV1270" s="43"/>
      <c r="OW1270" s="43"/>
      <c r="OX1270" s="43"/>
      <c r="OY1270" s="43"/>
      <c r="OZ1270" s="43"/>
      <c r="PA1270" s="43"/>
      <c r="PB1270" s="43"/>
      <c r="PC1270" s="43"/>
      <c r="PD1270" s="43"/>
      <c r="PE1270" s="43"/>
      <c r="PF1270" s="43"/>
      <c r="PG1270" s="43"/>
      <c r="PH1270" s="43"/>
      <c r="PI1270" s="43"/>
      <c r="PJ1270" s="43"/>
      <c r="PK1270" s="43"/>
      <c r="PL1270" s="43"/>
      <c r="PM1270" s="43"/>
      <c r="PN1270" s="43"/>
      <c r="PO1270" s="43"/>
      <c r="PP1270" s="43"/>
      <c r="PQ1270" s="43"/>
      <c r="PR1270" s="43"/>
      <c r="PS1270" s="43"/>
      <c r="PT1270" s="43"/>
      <c r="PU1270" s="43"/>
      <c r="PV1270" s="43"/>
      <c r="PW1270" s="43"/>
      <c r="PX1270" s="43"/>
      <c r="PY1270" s="43"/>
      <c r="PZ1270" s="43"/>
      <c r="QA1270" s="43"/>
      <c r="QB1270" s="43"/>
      <c r="QC1270" s="43"/>
      <c r="QD1270" s="43"/>
      <c r="QE1270" s="43"/>
      <c r="QF1270" s="43"/>
      <c r="QG1270" s="43"/>
      <c r="QH1270" s="43"/>
      <c r="QI1270" s="43"/>
      <c r="QJ1270" s="43"/>
      <c r="QK1270" s="43"/>
      <c r="QL1270" s="43"/>
      <c r="QM1270" s="43"/>
      <c r="QN1270" s="43"/>
      <c r="QO1270" s="43"/>
      <c r="QP1270" s="43"/>
      <c r="QQ1270" s="43"/>
      <c r="QR1270" s="43"/>
      <c r="QS1270" s="43"/>
      <c r="QT1270" s="43"/>
      <c r="QU1270" s="43"/>
      <c r="QV1270" s="43"/>
      <c r="QW1270" s="43"/>
      <c r="QX1270" s="43"/>
      <c r="QY1270" s="43"/>
      <c r="QZ1270" s="43"/>
      <c r="RA1270" s="43"/>
      <c r="RB1270" s="43"/>
      <c r="RC1270" s="43"/>
      <c r="RD1270" s="43"/>
      <c r="RE1270" s="43"/>
      <c r="RF1270" s="43"/>
      <c r="RG1270" s="43"/>
      <c r="RH1270" s="43"/>
      <c r="RI1270" s="43"/>
      <c r="RJ1270" s="43"/>
      <c r="RK1270" s="43"/>
      <c r="RL1270" s="43"/>
      <c r="RM1270" s="43"/>
      <c r="RN1270" s="43"/>
      <c r="RO1270" s="43"/>
      <c r="RP1270" s="43"/>
      <c r="RQ1270" s="43"/>
      <c r="RR1270" s="43"/>
      <c r="RS1270" s="43"/>
      <c r="RT1270" s="43"/>
      <c r="RU1270" s="43"/>
      <c r="RV1270" s="43"/>
      <c r="RW1270" s="43"/>
      <c r="RX1270" s="43"/>
      <c r="RY1270" s="43"/>
      <c r="RZ1270" s="43"/>
      <c r="SA1270" s="43"/>
      <c r="SB1270" s="43"/>
      <c r="SC1270" s="43"/>
      <c r="SD1270" s="43"/>
      <c r="SE1270" s="43"/>
      <c r="SF1270" s="43"/>
      <c r="SG1270" s="43"/>
      <c r="SH1270" s="43"/>
      <c r="SI1270" s="43"/>
      <c r="SJ1270" s="43"/>
      <c r="SK1270" s="43"/>
      <c r="SL1270" s="43"/>
      <c r="SM1270" s="43"/>
      <c r="SN1270" s="43"/>
      <c r="SO1270" s="43"/>
      <c r="SP1270" s="43"/>
      <c r="SQ1270" s="43"/>
      <c r="SR1270" s="43"/>
      <c r="SS1270" s="43"/>
      <c r="ST1270" s="43"/>
      <c r="SU1270" s="43"/>
      <c r="SV1270" s="43"/>
      <c r="SW1270" s="43"/>
      <c r="SX1270" s="43"/>
      <c r="SY1270" s="43"/>
      <c r="SZ1270" s="43"/>
      <c r="TA1270" s="43"/>
      <c r="TB1270" s="43"/>
      <c r="TC1270" s="43"/>
      <c r="TD1270" s="43"/>
      <c r="TE1270" s="43"/>
      <c r="TF1270" s="43"/>
      <c r="TG1270" s="43"/>
      <c r="TH1270" s="43"/>
      <c r="TI1270" s="43"/>
      <c r="TJ1270" s="43"/>
      <c r="TK1270" s="43"/>
      <c r="TL1270" s="43"/>
      <c r="TM1270" s="43"/>
      <c r="TN1270" s="43"/>
      <c r="TO1270" s="43"/>
      <c r="TP1270" s="43"/>
      <c r="TQ1270" s="43"/>
      <c r="TR1270" s="43"/>
      <c r="TS1270" s="43"/>
      <c r="TT1270" s="43"/>
      <c r="TU1270" s="43"/>
      <c r="TV1270" s="43"/>
      <c r="TW1270" s="43"/>
      <c r="TX1270" s="43"/>
      <c r="TY1270" s="43"/>
      <c r="TZ1270" s="43"/>
      <c r="UA1270" s="43"/>
      <c r="UB1270" s="43"/>
      <c r="UC1270" s="43"/>
      <c r="UD1270" s="43"/>
      <c r="UE1270" s="43"/>
      <c r="UF1270" s="43"/>
      <c r="UG1270" s="43"/>
      <c r="UH1270" s="43"/>
      <c r="UI1270" s="43"/>
      <c r="UJ1270" s="43"/>
      <c r="UK1270" s="43"/>
      <c r="UL1270" s="43"/>
      <c r="UM1270" s="43"/>
      <c r="UN1270" s="43"/>
      <c r="UO1270" s="43"/>
      <c r="UP1270" s="43"/>
      <c r="UQ1270" s="43"/>
      <c r="UR1270" s="43"/>
      <c r="US1270" s="43"/>
      <c r="UT1270" s="43"/>
      <c r="UU1270" s="43"/>
      <c r="UV1270" s="43"/>
      <c r="UW1270" s="43"/>
      <c r="UX1270" s="43"/>
      <c r="UY1270" s="43"/>
      <c r="UZ1270" s="43"/>
      <c r="VA1270" s="43"/>
      <c r="VB1270" s="43"/>
      <c r="VC1270" s="43"/>
      <c r="VD1270" s="43"/>
      <c r="VE1270" s="43"/>
      <c r="VF1270" s="43"/>
      <c r="VG1270" s="43"/>
      <c r="VH1270" s="43"/>
      <c r="VI1270" s="43"/>
      <c r="VJ1270" s="43"/>
      <c r="VK1270" s="43"/>
      <c r="VL1270" s="43"/>
      <c r="VM1270" s="43"/>
      <c r="VN1270" s="43"/>
      <c r="VO1270" s="43"/>
      <c r="VP1270" s="43"/>
      <c r="VQ1270" s="43"/>
      <c r="VR1270" s="43"/>
      <c r="VS1270" s="43"/>
      <c r="VT1270" s="43"/>
      <c r="VU1270" s="43"/>
      <c r="VV1270" s="43"/>
      <c r="VW1270" s="43"/>
      <c r="VX1270" s="43"/>
      <c r="VY1270" s="43"/>
      <c r="VZ1270" s="43"/>
      <c r="WA1270" s="43"/>
      <c r="WB1270" s="43"/>
      <c r="WC1270" s="43"/>
      <c r="WD1270" s="43"/>
      <c r="WE1270" s="43"/>
      <c r="WF1270" s="43"/>
      <c r="WG1270" s="43"/>
      <c r="WH1270" s="43"/>
      <c r="WI1270" s="43"/>
      <c r="WJ1270" s="43"/>
      <c r="WK1270" s="43"/>
      <c r="WL1270" s="43"/>
      <c r="WM1270" s="43"/>
      <c r="WN1270" s="43"/>
      <c r="WO1270" s="43"/>
      <c r="WP1270" s="43"/>
      <c r="WQ1270" s="43"/>
      <c r="WR1270" s="43"/>
      <c r="WS1270" s="43"/>
      <c r="WT1270" s="43"/>
      <c r="WU1270" s="43"/>
      <c r="WV1270" s="43"/>
      <c r="WW1270" s="43"/>
      <c r="WX1270" s="43"/>
      <c r="WY1270" s="43"/>
      <c r="WZ1270" s="43"/>
      <c r="XA1270" s="43"/>
      <c r="XB1270" s="43"/>
      <c r="XC1270" s="43"/>
      <c r="XD1270" s="43"/>
      <c r="XE1270" s="43"/>
      <c r="XF1270" s="43"/>
      <c r="XG1270" s="43"/>
      <c r="XH1270" s="43"/>
      <c r="XI1270" s="43"/>
      <c r="XJ1270" s="43"/>
      <c r="XK1270" s="43"/>
      <c r="XL1270" s="43"/>
      <c r="XM1270" s="43"/>
      <c r="XN1270" s="43"/>
      <c r="XO1270" s="43"/>
      <c r="XP1270" s="43"/>
      <c r="XQ1270" s="43"/>
      <c r="XR1270" s="43"/>
      <c r="XS1270" s="43"/>
      <c r="XT1270" s="43"/>
      <c r="XU1270" s="43"/>
      <c r="XV1270" s="43"/>
      <c r="XW1270" s="43"/>
      <c r="XX1270" s="43"/>
      <c r="XY1270" s="43"/>
      <c r="XZ1270" s="43"/>
      <c r="YA1270" s="43"/>
      <c r="YB1270" s="43"/>
      <c r="YC1270" s="43"/>
      <c r="YD1270" s="43"/>
      <c r="YE1270" s="43"/>
      <c r="YF1270" s="43"/>
      <c r="YG1270" s="43"/>
      <c r="YH1270" s="43"/>
      <c r="YI1270" s="43"/>
      <c r="YJ1270" s="43"/>
      <c r="YK1270" s="43"/>
      <c r="YL1270" s="43"/>
    </row>
    <row r="1271" spans="1:662" s="54" customFormat="1" x14ac:dyDescent="0.25">
      <c r="A1271" s="41" t="s">
        <v>5513</v>
      </c>
      <c r="B1271" s="41" t="s">
        <v>5530</v>
      </c>
      <c r="C1271" s="41" t="s">
        <v>5531</v>
      </c>
      <c r="D1271" s="41" t="s">
        <v>5532</v>
      </c>
      <c r="E1271" s="41" t="s">
        <v>5533</v>
      </c>
      <c r="F1271" s="42">
        <v>30020</v>
      </c>
      <c r="G1271" s="41" t="s">
        <v>385</v>
      </c>
      <c r="H1271" s="41" t="s">
        <v>5518</v>
      </c>
      <c r="I1271" s="41" t="s">
        <v>5519</v>
      </c>
      <c r="J1271" s="41" t="s">
        <v>5520</v>
      </c>
      <c r="K1271" s="41" t="s">
        <v>5521</v>
      </c>
      <c r="L1271" s="41" t="s">
        <v>57</v>
      </c>
      <c r="M1271" s="41" t="s">
        <v>5534</v>
      </c>
      <c r="N1271" s="41" t="s">
        <v>5523</v>
      </c>
      <c r="O1271" s="41" t="s">
        <v>392</v>
      </c>
      <c r="P1271" s="41" t="s">
        <v>48</v>
      </c>
      <c r="Q1271" s="41" t="s">
        <v>133</v>
      </c>
      <c r="R1271" s="43"/>
      <c r="S1271" s="43"/>
      <c r="T1271" s="43"/>
      <c r="U1271" s="43"/>
      <c r="V1271" s="43"/>
      <c r="W1271" s="43"/>
      <c r="X1271" s="43"/>
      <c r="Y1271" s="43"/>
      <c r="Z1271" s="43"/>
      <c r="AA1271" s="43"/>
      <c r="AB1271" s="43"/>
      <c r="AC1271" s="43"/>
      <c r="AD1271" s="43"/>
      <c r="AE1271" s="43"/>
      <c r="AF1271" s="43"/>
      <c r="AG1271" s="43"/>
      <c r="AH1271" s="43"/>
      <c r="AI1271" s="43"/>
      <c r="AJ1271" s="43"/>
      <c r="AK1271" s="43"/>
      <c r="AL1271" s="43"/>
      <c r="AM1271" s="43"/>
      <c r="AN1271" s="43"/>
      <c r="AO1271" s="43"/>
      <c r="AP1271" s="43"/>
      <c r="AQ1271" s="43"/>
      <c r="AR1271" s="43"/>
      <c r="AS1271" s="43"/>
      <c r="AT1271" s="43"/>
      <c r="AU1271" s="43"/>
      <c r="AV1271" s="43"/>
      <c r="AW1271" s="43"/>
      <c r="AX1271" s="43"/>
      <c r="AY1271" s="43"/>
      <c r="AZ1271" s="43"/>
      <c r="BA1271" s="43"/>
      <c r="BB1271" s="43"/>
      <c r="BC1271" s="43"/>
      <c r="BD1271" s="43"/>
      <c r="BE1271" s="43"/>
      <c r="BF1271" s="43"/>
      <c r="BG1271" s="43"/>
      <c r="BH1271" s="43"/>
      <c r="BI1271" s="43"/>
      <c r="BJ1271" s="43"/>
      <c r="BK1271" s="43"/>
      <c r="BL1271" s="43"/>
      <c r="BM1271" s="43"/>
      <c r="BN1271" s="43"/>
      <c r="BO1271" s="43"/>
      <c r="BP1271" s="43"/>
      <c r="BQ1271" s="43"/>
      <c r="BR1271" s="43"/>
      <c r="BS1271" s="43"/>
      <c r="BT1271" s="43"/>
      <c r="BU1271" s="43"/>
      <c r="BV1271" s="43"/>
      <c r="BW1271" s="43"/>
      <c r="BX1271" s="43"/>
      <c r="BY1271" s="43"/>
      <c r="BZ1271" s="43"/>
      <c r="CA1271" s="43"/>
      <c r="CB1271" s="43"/>
      <c r="CC1271" s="43"/>
      <c r="CD1271" s="43"/>
      <c r="CE1271" s="43"/>
      <c r="CF1271" s="43"/>
      <c r="CG1271" s="43"/>
      <c r="CH1271" s="43"/>
      <c r="CI1271" s="43"/>
      <c r="CJ1271" s="43"/>
      <c r="CK1271" s="43"/>
      <c r="CL1271" s="43"/>
      <c r="CM1271" s="43"/>
      <c r="CN1271" s="43"/>
      <c r="CO1271" s="43"/>
      <c r="CP1271" s="43"/>
      <c r="CQ1271" s="43"/>
      <c r="CR1271" s="43"/>
      <c r="CS1271" s="43"/>
      <c r="CT1271" s="43"/>
      <c r="CU1271" s="43"/>
      <c r="CV1271" s="43"/>
      <c r="CW1271" s="43"/>
      <c r="CX1271" s="43"/>
      <c r="CY1271" s="43"/>
      <c r="CZ1271" s="43"/>
      <c r="DA1271" s="43"/>
      <c r="DB1271" s="43"/>
      <c r="DC1271" s="43"/>
      <c r="DD1271" s="43"/>
      <c r="DE1271" s="43"/>
      <c r="DF1271" s="43"/>
      <c r="DG1271" s="43"/>
      <c r="DH1271" s="43"/>
      <c r="DI1271" s="43"/>
      <c r="DJ1271" s="43"/>
      <c r="DK1271" s="43"/>
      <c r="DL1271" s="43"/>
      <c r="DM1271" s="43"/>
      <c r="DN1271" s="43"/>
      <c r="DO1271" s="43"/>
      <c r="DP1271" s="43"/>
      <c r="DQ1271" s="43"/>
      <c r="DR1271" s="43"/>
      <c r="DS1271" s="43"/>
      <c r="DT1271" s="43"/>
      <c r="DU1271" s="43"/>
      <c r="DV1271" s="43"/>
      <c r="DW1271" s="43"/>
      <c r="DX1271" s="43"/>
      <c r="DY1271" s="43"/>
      <c r="DZ1271" s="43"/>
      <c r="EA1271" s="43"/>
      <c r="EB1271" s="43"/>
      <c r="EC1271" s="43"/>
      <c r="ED1271" s="43"/>
      <c r="EE1271" s="43"/>
      <c r="EF1271" s="43"/>
      <c r="EG1271" s="43"/>
      <c r="EH1271" s="43"/>
      <c r="EI1271" s="43"/>
      <c r="EJ1271" s="43"/>
      <c r="EK1271" s="43"/>
      <c r="EL1271" s="43"/>
      <c r="EM1271" s="43"/>
      <c r="EN1271" s="43"/>
      <c r="EO1271" s="43"/>
      <c r="EP1271" s="43"/>
      <c r="EQ1271" s="43"/>
      <c r="ER1271" s="43"/>
      <c r="ES1271" s="43"/>
      <c r="ET1271" s="43"/>
      <c r="EU1271" s="43"/>
      <c r="EV1271" s="43"/>
      <c r="EW1271" s="43"/>
      <c r="EX1271" s="43"/>
      <c r="EY1271" s="43"/>
      <c r="EZ1271" s="43"/>
      <c r="FA1271" s="43"/>
      <c r="FB1271" s="43"/>
      <c r="FC1271" s="43"/>
      <c r="FD1271" s="43"/>
      <c r="FE1271" s="43"/>
      <c r="FF1271" s="43"/>
      <c r="FG1271" s="43"/>
      <c r="FH1271" s="43"/>
      <c r="FI1271" s="43"/>
      <c r="FJ1271" s="43"/>
      <c r="FK1271" s="43"/>
      <c r="FL1271" s="43"/>
      <c r="FM1271" s="43"/>
      <c r="FN1271" s="43"/>
      <c r="FO1271" s="43"/>
      <c r="FP1271" s="43"/>
      <c r="FQ1271" s="43"/>
      <c r="FR1271" s="43"/>
      <c r="FS1271" s="43"/>
      <c r="FT1271" s="43"/>
      <c r="FU1271" s="43"/>
      <c r="FV1271" s="43"/>
      <c r="FW1271" s="43"/>
      <c r="FX1271" s="43"/>
      <c r="FY1271" s="43"/>
      <c r="FZ1271" s="43"/>
      <c r="GA1271" s="43"/>
      <c r="GB1271" s="43"/>
      <c r="GC1271" s="43"/>
      <c r="GD1271" s="43"/>
      <c r="GE1271" s="43"/>
      <c r="GF1271" s="43"/>
      <c r="GG1271" s="43"/>
      <c r="GH1271" s="43"/>
      <c r="GI1271" s="43"/>
      <c r="GJ1271" s="43"/>
      <c r="GK1271" s="43"/>
      <c r="GL1271" s="43"/>
      <c r="GM1271" s="43"/>
      <c r="GN1271" s="43"/>
      <c r="GO1271" s="43"/>
      <c r="GP1271" s="43"/>
      <c r="GQ1271" s="43"/>
      <c r="GR1271" s="43"/>
      <c r="GS1271" s="43"/>
      <c r="GT1271" s="43"/>
      <c r="GU1271" s="43"/>
      <c r="GV1271" s="43"/>
      <c r="GW1271" s="43"/>
      <c r="GX1271" s="43"/>
      <c r="GY1271" s="43"/>
      <c r="GZ1271" s="43"/>
      <c r="HA1271" s="43"/>
      <c r="HB1271" s="43"/>
      <c r="HC1271" s="43"/>
      <c r="HD1271" s="43"/>
      <c r="HE1271" s="43"/>
      <c r="HF1271" s="43"/>
      <c r="HG1271" s="43"/>
      <c r="HH1271" s="43"/>
      <c r="HI1271" s="43"/>
      <c r="HJ1271" s="43"/>
      <c r="HK1271" s="43"/>
      <c r="HL1271" s="43"/>
      <c r="HM1271" s="43"/>
      <c r="HN1271" s="43"/>
      <c r="HO1271" s="43"/>
      <c r="HP1271" s="43"/>
      <c r="HQ1271" s="43"/>
      <c r="HR1271" s="43"/>
      <c r="HS1271" s="43"/>
      <c r="HT1271" s="43"/>
      <c r="HU1271" s="43"/>
      <c r="HV1271" s="43"/>
      <c r="HW1271" s="43"/>
      <c r="HX1271" s="43"/>
      <c r="HY1271" s="43"/>
      <c r="HZ1271" s="43"/>
      <c r="IA1271" s="43"/>
      <c r="IB1271" s="43"/>
      <c r="IC1271" s="43"/>
      <c r="ID1271" s="43"/>
      <c r="IE1271" s="43"/>
      <c r="IF1271" s="43"/>
      <c r="IG1271" s="43"/>
      <c r="IH1271" s="43"/>
      <c r="II1271" s="43"/>
      <c r="IJ1271" s="43"/>
      <c r="IK1271" s="43"/>
      <c r="IL1271" s="43"/>
      <c r="IM1271" s="43"/>
      <c r="IN1271" s="43"/>
      <c r="IO1271" s="43"/>
      <c r="IP1271" s="43"/>
      <c r="IQ1271" s="43"/>
      <c r="IR1271" s="43"/>
      <c r="IS1271" s="43"/>
      <c r="IT1271" s="43"/>
      <c r="IU1271" s="43"/>
      <c r="IV1271" s="43"/>
      <c r="IW1271" s="43"/>
      <c r="IX1271" s="43"/>
      <c r="IY1271" s="43"/>
      <c r="IZ1271" s="43"/>
      <c r="JA1271" s="43"/>
      <c r="JB1271" s="43"/>
      <c r="JC1271" s="43"/>
      <c r="JD1271" s="43"/>
      <c r="JE1271" s="43"/>
      <c r="JF1271" s="43"/>
      <c r="JG1271" s="43"/>
      <c r="JH1271" s="43"/>
      <c r="JI1271" s="43"/>
      <c r="JJ1271" s="43"/>
      <c r="JK1271" s="43"/>
      <c r="JL1271" s="43"/>
      <c r="JM1271" s="43"/>
      <c r="JN1271" s="43"/>
      <c r="JO1271" s="43"/>
      <c r="JP1271" s="43"/>
      <c r="JQ1271" s="43"/>
      <c r="JR1271" s="43"/>
      <c r="JS1271" s="43"/>
      <c r="JT1271" s="43"/>
      <c r="JU1271" s="43"/>
      <c r="JV1271" s="43"/>
      <c r="JW1271" s="43"/>
      <c r="JX1271" s="43"/>
      <c r="JY1271" s="43"/>
      <c r="JZ1271" s="43"/>
      <c r="KA1271" s="43"/>
      <c r="KB1271" s="43"/>
      <c r="KC1271" s="43"/>
      <c r="KD1271" s="43"/>
      <c r="KE1271" s="43"/>
      <c r="KF1271" s="43"/>
      <c r="KG1271" s="43"/>
      <c r="KH1271" s="43"/>
      <c r="KI1271" s="43"/>
      <c r="KJ1271" s="43"/>
      <c r="KK1271" s="43"/>
      <c r="KL1271" s="43"/>
      <c r="KM1271" s="43"/>
      <c r="KN1271" s="43"/>
      <c r="KO1271" s="43"/>
      <c r="KP1271" s="43"/>
      <c r="KQ1271" s="43"/>
      <c r="KR1271" s="43"/>
      <c r="KS1271" s="43"/>
      <c r="KT1271" s="43"/>
      <c r="KU1271" s="43"/>
      <c r="KV1271" s="43"/>
      <c r="KW1271" s="43"/>
      <c r="KX1271" s="43"/>
      <c r="KY1271" s="43"/>
      <c r="KZ1271" s="43"/>
      <c r="LA1271" s="43"/>
      <c r="LB1271" s="43"/>
      <c r="LC1271" s="43"/>
      <c r="LD1271" s="43"/>
      <c r="LE1271" s="43"/>
      <c r="LF1271" s="43"/>
      <c r="LG1271" s="43"/>
      <c r="LH1271" s="43"/>
      <c r="LI1271" s="43"/>
      <c r="LJ1271" s="43"/>
      <c r="LK1271" s="43"/>
      <c r="LL1271" s="43"/>
      <c r="LM1271" s="43"/>
      <c r="LN1271" s="43"/>
      <c r="LO1271" s="43"/>
      <c r="LP1271" s="43"/>
      <c r="LQ1271" s="43"/>
      <c r="LR1271" s="43"/>
      <c r="LS1271" s="43"/>
      <c r="LT1271" s="43"/>
      <c r="LU1271" s="43"/>
      <c r="LV1271" s="43"/>
      <c r="LW1271" s="43"/>
      <c r="LX1271" s="43"/>
      <c r="LY1271" s="43"/>
      <c r="LZ1271" s="43"/>
      <c r="MA1271" s="43"/>
      <c r="MB1271" s="43"/>
      <c r="MC1271" s="43"/>
      <c r="MD1271" s="43"/>
      <c r="ME1271" s="43"/>
      <c r="MF1271" s="43"/>
      <c r="MG1271" s="43"/>
      <c r="MH1271" s="43"/>
      <c r="MI1271" s="43"/>
      <c r="MJ1271" s="43"/>
      <c r="MK1271" s="43"/>
      <c r="ML1271" s="43"/>
      <c r="MM1271" s="43"/>
      <c r="MN1271" s="43"/>
      <c r="MO1271" s="43"/>
      <c r="MP1271" s="43"/>
      <c r="MQ1271" s="43"/>
      <c r="MR1271" s="43"/>
      <c r="MS1271" s="43"/>
      <c r="MT1271" s="43"/>
      <c r="MU1271" s="43"/>
      <c r="MV1271" s="43"/>
      <c r="MW1271" s="43"/>
      <c r="MX1271" s="43"/>
      <c r="MY1271" s="43"/>
      <c r="MZ1271" s="43"/>
      <c r="NA1271" s="43"/>
      <c r="NB1271" s="43"/>
      <c r="NC1271" s="43"/>
      <c r="ND1271" s="43"/>
      <c r="NE1271" s="43"/>
      <c r="NF1271" s="43"/>
      <c r="NG1271" s="43"/>
      <c r="NH1271" s="43"/>
      <c r="NI1271" s="43"/>
      <c r="NJ1271" s="43"/>
      <c r="NK1271" s="43"/>
      <c r="NL1271" s="43"/>
      <c r="NM1271" s="43"/>
      <c r="NN1271" s="43"/>
      <c r="NO1271" s="43"/>
      <c r="NP1271" s="43"/>
      <c r="NQ1271" s="43"/>
      <c r="NR1271" s="43"/>
      <c r="NS1271" s="43"/>
      <c r="NT1271" s="43"/>
      <c r="NU1271" s="43"/>
      <c r="NV1271" s="43"/>
      <c r="NW1271" s="43"/>
      <c r="NX1271" s="43"/>
      <c r="NY1271" s="43"/>
      <c r="NZ1271" s="43"/>
      <c r="OA1271" s="43"/>
      <c r="OB1271" s="43"/>
      <c r="OC1271" s="43"/>
      <c r="OD1271" s="43"/>
      <c r="OE1271" s="43"/>
      <c r="OF1271" s="43"/>
      <c r="OG1271" s="43"/>
      <c r="OH1271" s="43"/>
      <c r="OI1271" s="43"/>
      <c r="OJ1271" s="43"/>
      <c r="OK1271" s="43"/>
      <c r="OL1271" s="43"/>
      <c r="OM1271" s="43"/>
      <c r="ON1271" s="43"/>
      <c r="OO1271" s="43"/>
      <c r="OP1271" s="43"/>
      <c r="OQ1271" s="43"/>
      <c r="OR1271" s="43"/>
      <c r="OS1271" s="43"/>
      <c r="OT1271" s="43"/>
      <c r="OU1271" s="43"/>
      <c r="OV1271" s="43"/>
      <c r="OW1271" s="43"/>
      <c r="OX1271" s="43"/>
      <c r="OY1271" s="43"/>
      <c r="OZ1271" s="43"/>
      <c r="PA1271" s="43"/>
      <c r="PB1271" s="43"/>
      <c r="PC1271" s="43"/>
      <c r="PD1271" s="43"/>
      <c r="PE1271" s="43"/>
      <c r="PF1271" s="43"/>
      <c r="PG1271" s="43"/>
      <c r="PH1271" s="43"/>
      <c r="PI1271" s="43"/>
      <c r="PJ1271" s="43"/>
      <c r="PK1271" s="43"/>
      <c r="PL1271" s="43"/>
      <c r="PM1271" s="43"/>
      <c r="PN1271" s="43"/>
      <c r="PO1271" s="43"/>
      <c r="PP1271" s="43"/>
      <c r="PQ1271" s="43"/>
      <c r="PR1271" s="43"/>
      <c r="PS1271" s="43"/>
      <c r="PT1271" s="43"/>
      <c r="PU1271" s="43"/>
      <c r="PV1271" s="43"/>
      <c r="PW1271" s="43"/>
      <c r="PX1271" s="43"/>
      <c r="PY1271" s="43"/>
      <c r="PZ1271" s="43"/>
      <c r="QA1271" s="43"/>
      <c r="QB1271" s="43"/>
      <c r="QC1271" s="43"/>
      <c r="QD1271" s="43"/>
      <c r="QE1271" s="43"/>
      <c r="QF1271" s="43"/>
      <c r="QG1271" s="43"/>
      <c r="QH1271" s="43"/>
      <c r="QI1271" s="43"/>
      <c r="QJ1271" s="43"/>
      <c r="QK1271" s="43"/>
      <c r="QL1271" s="43"/>
      <c r="QM1271" s="43"/>
      <c r="QN1271" s="43"/>
      <c r="QO1271" s="43"/>
      <c r="QP1271" s="43"/>
      <c r="QQ1271" s="43"/>
      <c r="QR1271" s="43"/>
      <c r="QS1271" s="43"/>
      <c r="QT1271" s="43"/>
      <c r="QU1271" s="43"/>
      <c r="QV1271" s="43"/>
      <c r="QW1271" s="43"/>
      <c r="QX1271" s="43"/>
      <c r="QY1271" s="43"/>
      <c r="QZ1271" s="43"/>
      <c r="RA1271" s="43"/>
      <c r="RB1271" s="43"/>
      <c r="RC1271" s="43"/>
      <c r="RD1271" s="43"/>
      <c r="RE1271" s="43"/>
      <c r="RF1271" s="43"/>
      <c r="RG1271" s="43"/>
      <c r="RH1271" s="43"/>
      <c r="RI1271" s="43"/>
      <c r="RJ1271" s="43"/>
      <c r="RK1271" s="43"/>
      <c r="RL1271" s="43"/>
      <c r="RM1271" s="43"/>
      <c r="RN1271" s="43"/>
      <c r="RO1271" s="43"/>
      <c r="RP1271" s="43"/>
      <c r="RQ1271" s="43"/>
      <c r="RR1271" s="43"/>
      <c r="RS1271" s="43"/>
      <c r="RT1271" s="43"/>
      <c r="RU1271" s="43"/>
      <c r="RV1271" s="43"/>
      <c r="RW1271" s="43"/>
      <c r="RX1271" s="43"/>
      <c r="RY1271" s="43"/>
      <c r="RZ1271" s="43"/>
      <c r="SA1271" s="43"/>
      <c r="SB1271" s="43"/>
      <c r="SC1271" s="43"/>
      <c r="SD1271" s="43"/>
      <c r="SE1271" s="43"/>
      <c r="SF1271" s="43"/>
      <c r="SG1271" s="43"/>
      <c r="SH1271" s="43"/>
      <c r="SI1271" s="43"/>
      <c r="SJ1271" s="43"/>
      <c r="SK1271" s="43"/>
      <c r="SL1271" s="43"/>
      <c r="SM1271" s="43"/>
      <c r="SN1271" s="43"/>
      <c r="SO1271" s="43"/>
      <c r="SP1271" s="43"/>
      <c r="SQ1271" s="43"/>
      <c r="SR1271" s="43"/>
      <c r="SS1271" s="43"/>
      <c r="ST1271" s="43"/>
      <c r="SU1271" s="43"/>
      <c r="SV1271" s="43"/>
      <c r="SW1271" s="43"/>
      <c r="SX1271" s="43"/>
      <c r="SY1271" s="43"/>
      <c r="SZ1271" s="43"/>
      <c r="TA1271" s="43"/>
      <c r="TB1271" s="43"/>
      <c r="TC1271" s="43"/>
      <c r="TD1271" s="43"/>
      <c r="TE1271" s="43"/>
      <c r="TF1271" s="43"/>
      <c r="TG1271" s="43"/>
      <c r="TH1271" s="43"/>
      <c r="TI1271" s="43"/>
      <c r="TJ1271" s="43"/>
      <c r="TK1271" s="43"/>
      <c r="TL1271" s="43"/>
      <c r="TM1271" s="43"/>
      <c r="TN1271" s="43"/>
      <c r="TO1271" s="43"/>
      <c r="TP1271" s="43"/>
      <c r="TQ1271" s="43"/>
      <c r="TR1271" s="43"/>
      <c r="TS1271" s="43"/>
      <c r="TT1271" s="43"/>
      <c r="TU1271" s="43"/>
      <c r="TV1271" s="43"/>
      <c r="TW1271" s="43"/>
      <c r="TX1271" s="43"/>
      <c r="TY1271" s="43"/>
      <c r="TZ1271" s="43"/>
      <c r="UA1271" s="43"/>
      <c r="UB1271" s="43"/>
      <c r="UC1271" s="43"/>
      <c r="UD1271" s="43"/>
      <c r="UE1271" s="43"/>
      <c r="UF1271" s="43"/>
      <c r="UG1271" s="43"/>
      <c r="UH1271" s="43"/>
      <c r="UI1271" s="43"/>
      <c r="UJ1271" s="43"/>
      <c r="UK1271" s="43"/>
      <c r="UL1271" s="43"/>
      <c r="UM1271" s="43"/>
      <c r="UN1271" s="43"/>
      <c r="UO1271" s="43"/>
      <c r="UP1271" s="43"/>
      <c r="UQ1271" s="43"/>
      <c r="UR1271" s="43"/>
      <c r="US1271" s="43"/>
      <c r="UT1271" s="43"/>
      <c r="UU1271" s="43"/>
      <c r="UV1271" s="43"/>
      <c r="UW1271" s="43"/>
      <c r="UX1271" s="43"/>
      <c r="UY1271" s="43"/>
      <c r="UZ1271" s="43"/>
      <c r="VA1271" s="43"/>
      <c r="VB1271" s="43"/>
      <c r="VC1271" s="43"/>
      <c r="VD1271" s="43"/>
      <c r="VE1271" s="43"/>
      <c r="VF1271" s="43"/>
      <c r="VG1271" s="43"/>
      <c r="VH1271" s="43"/>
      <c r="VI1271" s="43"/>
      <c r="VJ1271" s="43"/>
      <c r="VK1271" s="43"/>
      <c r="VL1271" s="43"/>
      <c r="VM1271" s="43"/>
      <c r="VN1271" s="43"/>
      <c r="VO1271" s="43"/>
      <c r="VP1271" s="43"/>
      <c r="VQ1271" s="43"/>
      <c r="VR1271" s="43"/>
      <c r="VS1271" s="43"/>
      <c r="VT1271" s="43"/>
      <c r="VU1271" s="43"/>
      <c r="VV1271" s="43"/>
      <c r="VW1271" s="43"/>
      <c r="VX1271" s="43"/>
      <c r="VY1271" s="43"/>
      <c r="VZ1271" s="43"/>
      <c r="WA1271" s="43"/>
      <c r="WB1271" s="43"/>
      <c r="WC1271" s="43"/>
      <c r="WD1271" s="43"/>
      <c r="WE1271" s="43"/>
      <c r="WF1271" s="43"/>
      <c r="WG1271" s="43"/>
      <c r="WH1271" s="43"/>
      <c r="WI1271" s="43"/>
      <c r="WJ1271" s="43"/>
      <c r="WK1271" s="43"/>
      <c r="WL1271" s="43"/>
      <c r="WM1271" s="43"/>
      <c r="WN1271" s="43"/>
      <c r="WO1271" s="43"/>
      <c r="WP1271" s="43"/>
      <c r="WQ1271" s="43"/>
      <c r="WR1271" s="43"/>
      <c r="WS1271" s="43"/>
      <c r="WT1271" s="43"/>
      <c r="WU1271" s="43"/>
      <c r="WV1271" s="43"/>
      <c r="WW1271" s="43"/>
      <c r="WX1271" s="43"/>
      <c r="WY1271" s="43"/>
      <c r="WZ1271" s="43"/>
      <c r="XA1271" s="43"/>
      <c r="XB1271" s="43"/>
      <c r="XC1271" s="43"/>
      <c r="XD1271" s="43"/>
      <c r="XE1271" s="43"/>
      <c r="XF1271" s="43"/>
      <c r="XG1271" s="43"/>
      <c r="XH1271" s="43"/>
      <c r="XI1271" s="43"/>
      <c r="XJ1271" s="43"/>
      <c r="XK1271" s="43"/>
      <c r="XL1271" s="43"/>
      <c r="XM1271" s="43"/>
      <c r="XN1271" s="43"/>
      <c r="XO1271" s="43"/>
      <c r="XP1271" s="43"/>
      <c r="XQ1271" s="43"/>
      <c r="XR1271" s="43"/>
      <c r="XS1271" s="43"/>
      <c r="XT1271" s="43"/>
      <c r="XU1271" s="43"/>
      <c r="XV1271" s="43"/>
      <c r="XW1271" s="43"/>
      <c r="XX1271" s="43"/>
      <c r="XY1271" s="43"/>
      <c r="XZ1271" s="43"/>
      <c r="YA1271" s="43"/>
      <c r="YB1271" s="43"/>
      <c r="YC1271" s="43"/>
      <c r="YD1271" s="43"/>
      <c r="YE1271" s="43"/>
      <c r="YF1271" s="43"/>
      <c r="YG1271" s="43"/>
      <c r="YH1271" s="43"/>
      <c r="YI1271" s="43"/>
      <c r="YJ1271" s="43"/>
      <c r="YK1271" s="43"/>
      <c r="YL1271" s="43"/>
    </row>
    <row r="1272" spans="1:662" s="54" customFormat="1" x14ac:dyDescent="0.25">
      <c r="A1272" s="41" t="s">
        <v>5513</v>
      </c>
      <c r="B1272" s="41" t="s">
        <v>5535</v>
      </c>
      <c r="C1272" s="41" t="s">
        <v>5536</v>
      </c>
      <c r="D1272" s="41" t="s">
        <v>5537</v>
      </c>
      <c r="E1272" s="41" t="s">
        <v>5538</v>
      </c>
      <c r="F1272" s="42">
        <v>30194</v>
      </c>
      <c r="G1272" s="41" t="s">
        <v>385</v>
      </c>
      <c r="H1272" s="41" t="s">
        <v>5518</v>
      </c>
      <c r="I1272" s="41" t="s">
        <v>5519</v>
      </c>
      <c r="J1272" s="41" t="s">
        <v>5539</v>
      </c>
      <c r="K1272" s="41" t="s">
        <v>5540</v>
      </c>
      <c r="L1272" s="41" t="s">
        <v>162</v>
      </c>
      <c r="M1272" s="41" t="s">
        <v>5541</v>
      </c>
      <c r="N1272" s="41" t="s">
        <v>5523</v>
      </c>
      <c r="O1272" s="41" t="s">
        <v>392</v>
      </c>
      <c r="P1272" s="41" t="s">
        <v>48</v>
      </c>
      <c r="Q1272" s="41" t="s">
        <v>133</v>
      </c>
      <c r="R1272" s="43"/>
      <c r="S1272" s="43"/>
      <c r="T1272" s="43"/>
      <c r="U1272" s="43"/>
      <c r="V1272" s="43"/>
      <c r="W1272" s="43"/>
      <c r="X1272" s="43"/>
      <c r="Y1272" s="43"/>
      <c r="Z1272" s="43"/>
      <c r="AA1272" s="43"/>
      <c r="AB1272" s="43"/>
      <c r="AC1272" s="43"/>
      <c r="AD1272" s="43"/>
      <c r="AE1272" s="43"/>
      <c r="AF1272" s="43"/>
      <c r="AG1272" s="43"/>
      <c r="AH1272" s="43"/>
      <c r="AI1272" s="43"/>
      <c r="AJ1272" s="43"/>
      <c r="AK1272" s="43"/>
      <c r="AL1272" s="43"/>
      <c r="AM1272" s="43"/>
      <c r="AN1272" s="43"/>
      <c r="AO1272" s="43"/>
      <c r="AP1272" s="43"/>
      <c r="AQ1272" s="43"/>
      <c r="AR1272" s="43"/>
      <c r="AS1272" s="43"/>
      <c r="AT1272" s="43"/>
      <c r="AU1272" s="43"/>
      <c r="AV1272" s="43"/>
      <c r="AW1272" s="43"/>
      <c r="AX1272" s="43"/>
      <c r="AY1272" s="43"/>
      <c r="AZ1272" s="43"/>
      <c r="BA1272" s="43"/>
      <c r="BB1272" s="43"/>
      <c r="BC1272" s="43"/>
      <c r="BD1272" s="43"/>
      <c r="BE1272" s="43"/>
      <c r="BF1272" s="43"/>
      <c r="BG1272" s="43"/>
      <c r="BH1272" s="43"/>
      <c r="BI1272" s="43"/>
      <c r="BJ1272" s="43"/>
      <c r="BK1272" s="43"/>
      <c r="BL1272" s="43"/>
      <c r="BM1272" s="43"/>
      <c r="BN1272" s="43"/>
      <c r="BO1272" s="43"/>
      <c r="BP1272" s="43"/>
      <c r="BQ1272" s="43"/>
      <c r="BR1272" s="43"/>
      <c r="BS1272" s="43"/>
      <c r="BT1272" s="43"/>
      <c r="BU1272" s="43"/>
      <c r="BV1272" s="43"/>
      <c r="BW1272" s="43"/>
      <c r="BX1272" s="43"/>
      <c r="BY1272" s="43"/>
      <c r="BZ1272" s="43"/>
      <c r="CA1272" s="43"/>
      <c r="CB1272" s="43"/>
      <c r="CC1272" s="43"/>
      <c r="CD1272" s="43"/>
      <c r="CE1272" s="43"/>
      <c r="CF1272" s="43"/>
      <c r="CG1272" s="43"/>
      <c r="CH1272" s="43"/>
      <c r="CI1272" s="43"/>
      <c r="CJ1272" s="43"/>
      <c r="CK1272" s="43"/>
      <c r="CL1272" s="43"/>
      <c r="CM1272" s="43"/>
      <c r="CN1272" s="43"/>
      <c r="CO1272" s="43"/>
      <c r="CP1272" s="43"/>
      <c r="CQ1272" s="43"/>
      <c r="CR1272" s="43"/>
      <c r="CS1272" s="43"/>
      <c r="CT1272" s="43"/>
      <c r="CU1272" s="43"/>
      <c r="CV1272" s="43"/>
      <c r="CW1272" s="43"/>
      <c r="CX1272" s="43"/>
      <c r="CY1272" s="43"/>
      <c r="CZ1272" s="43"/>
      <c r="DA1272" s="43"/>
      <c r="DB1272" s="43"/>
      <c r="DC1272" s="43"/>
      <c r="DD1272" s="43"/>
      <c r="DE1272" s="43"/>
      <c r="DF1272" s="43"/>
      <c r="DG1272" s="43"/>
      <c r="DH1272" s="43"/>
      <c r="DI1272" s="43"/>
      <c r="DJ1272" s="43"/>
      <c r="DK1272" s="43"/>
      <c r="DL1272" s="43"/>
      <c r="DM1272" s="43"/>
      <c r="DN1272" s="43"/>
      <c r="DO1272" s="43"/>
      <c r="DP1272" s="43"/>
      <c r="DQ1272" s="43"/>
      <c r="DR1272" s="43"/>
      <c r="DS1272" s="43"/>
      <c r="DT1272" s="43"/>
      <c r="DU1272" s="43"/>
      <c r="DV1272" s="43"/>
      <c r="DW1272" s="43"/>
      <c r="DX1272" s="43"/>
      <c r="DY1272" s="43"/>
      <c r="DZ1272" s="43"/>
      <c r="EA1272" s="43"/>
      <c r="EB1272" s="43"/>
      <c r="EC1272" s="43"/>
      <c r="ED1272" s="43"/>
      <c r="EE1272" s="43"/>
      <c r="EF1272" s="43"/>
      <c r="EG1272" s="43"/>
      <c r="EH1272" s="43"/>
      <c r="EI1272" s="43"/>
      <c r="EJ1272" s="43"/>
      <c r="EK1272" s="43"/>
      <c r="EL1272" s="43"/>
      <c r="EM1272" s="43"/>
      <c r="EN1272" s="43"/>
      <c r="EO1272" s="43"/>
      <c r="EP1272" s="43"/>
      <c r="EQ1272" s="43"/>
      <c r="ER1272" s="43"/>
      <c r="ES1272" s="43"/>
      <c r="ET1272" s="43"/>
      <c r="EU1272" s="43"/>
      <c r="EV1272" s="43"/>
      <c r="EW1272" s="43"/>
      <c r="EX1272" s="43"/>
      <c r="EY1272" s="43"/>
      <c r="EZ1272" s="43"/>
      <c r="FA1272" s="43"/>
      <c r="FB1272" s="43"/>
      <c r="FC1272" s="43"/>
      <c r="FD1272" s="43"/>
      <c r="FE1272" s="43"/>
      <c r="FF1272" s="43"/>
      <c r="FG1272" s="43"/>
      <c r="FH1272" s="43"/>
      <c r="FI1272" s="43"/>
      <c r="FJ1272" s="43"/>
      <c r="FK1272" s="43"/>
      <c r="FL1272" s="43"/>
      <c r="FM1272" s="43"/>
      <c r="FN1272" s="43"/>
      <c r="FO1272" s="43"/>
      <c r="FP1272" s="43"/>
      <c r="FQ1272" s="43"/>
      <c r="FR1272" s="43"/>
      <c r="FS1272" s="43"/>
      <c r="FT1272" s="43"/>
      <c r="FU1272" s="43"/>
      <c r="FV1272" s="43"/>
      <c r="FW1272" s="43"/>
      <c r="FX1272" s="43"/>
      <c r="FY1272" s="43"/>
      <c r="FZ1272" s="43"/>
      <c r="GA1272" s="43"/>
      <c r="GB1272" s="43"/>
      <c r="GC1272" s="43"/>
      <c r="GD1272" s="43"/>
      <c r="GE1272" s="43"/>
      <c r="GF1272" s="43"/>
      <c r="GG1272" s="43"/>
      <c r="GH1272" s="43"/>
      <c r="GI1272" s="43"/>
      <c r="GJ1272" s="43"/>
      <c r="GK1272" s="43"/>
      <c r="GL1272" s="43"/>
      <c r="GM1272" s="43"/>
      <c r="GN1272" s="43"/>
      <c r="GO1272" s="43"/>
      <c r="GP1272" s="43"/>
      <c r="GQ1272" s="43"/>
      <c r="GR1272" s="43"/>
      <c r="GS1272" s="43"/>
      <c r="GT1272" s="43"/>
      <c r="GU1272" s="43"/>
      <c r="GV1272" s="43"/>
      <c r="GW1272" s="43"/>
      <c r="GX1272" s="43"/>
      <c r="GY1272" s="43"/>
      <c r="GZ1272" s="43"/>
      <c r="HA1272" s="43"/>
      <c r="HB1272" s="43"/>
      <c r="HC1272" s="43"/>
      <c r="HD1272" s="43"/>
      <c r="HE1272" s="43"/>
      <c r="HF1272" s="43"/>
      <c r="HG1272" s="43"/>
      <c r="HH1272" s="43"/>
      <c r="HI1272" s="43"/>
      <c r="HJ1272" s="43"/>
      <c r="HK1272" s="43"/>
      <c r="HL1272" s="43"/>
      <c r="HM1272" s="43"/>
      <c r="HN1272" s="43"/>
      <c r="HO1272" s="43"/>
      <c r="HP1272" s="43"/>
      <c r="HQ1272" s="43"/>
      <c r="HR1272" s="43"/>
      <c r="HS1272" s="43"/>
      <c r="HT1272" s="43"/>
      <c r="HU1272" s="43"/>
      <c r="HV1272" s="43"/>
      <c r="HW1272" s="43"/>
      <c r="HX1272" s="43"/>
      <c r="HY1272" s="43"/>
      <c r="HZ1272" s="43"/>
      <c r="IA1272" s="43"/>
      <c r="IB1272" s="43"/>
      <c r="IC1272" s="43"/>
      <c r="ID1272" s="43"/>
      <c r="IE1272" s="43"/>
      <c r="IF1272" s="43"/>
      <c r="IG1272" s="43"/>
      <c r="IH1272" s="43"/>
      <c r="II1272" s="43"/>
      <c r="IJ1272" s="43"/>
      <c r="IK1272" s="43"/>
      <c r="IL1272" s="43"/>
      <c r="IM1272" s="43"/>
      <c r="IN1272" s="43"/>
      <c r="IO1272" s="43"/>
      <c r="IP1272" s="43"/>
      <c r="IQ1272" s="43"/>
      <c r="IR1272" s="43"/>
      <c r="IS1272" s="43"/>
      <c r="IT1272" s="43"/>
      <c r="IU1272" s="43"/>
      <c r="IV1272" s="43"/>
      <c r="IW1272" s="43"/>
      <c r="IX1272" s="43"/>
      <c r="IY1272" s="43"/>
      <c r="IZ1272" s="43"/>
      <c r="JA1272" s="43"/>
      <c r="JB1272" s="43"/>
      <c r="JC1272" s="43"/>
      <c r="JD1272" s="43"/>
      <c r="JE1272" s="43"/>
      <c r="JF1272" s="43"/>
      <c r="JG1272" s="43"/>
      <c r="JH1272" s="43"/>
      <c r="JI1272" s="43"/>
      <c r="JJ1272" s="43"/>
      <c r="JK1272" s="43"/>
      <c r="JL1272" s="43"/>
      <c r="JM1272" s="43"/>
      <c r="JN1272" s="43"/>
      <c r="JO1272" s="43"/>
      <c r="JP1272" s="43"/>
      <c r="JQ1272" s="43"/>
      <c r="JR1272" s="43"/>
      <c r="JS1272" s="43"/>
      <c r="JT1272" s="43"/>
      <c r="JU1272" s="43"/>
      <c r="JV1272" s="43"/>
      <c r="JW1272" s="43"/>
      <c r="JX1272" s="43"/>
      <c r="JY1272" s="43"/>
      <c r="JZ1272" s="43"/>
      <c r="KA1272" s="43"/>
      <c r="KB1272" s="43"/>
      <c r="KC1272" s="43"/>
      <c r="KD1272" s="43"/>
      <c r="KE1272" s="43"/>
      <c r="KF1272" s="43"/>
      <c r="KG1272" s="43"/>
      <c r="KH1272" s="43"/>
      <c r="KI1272" s="43"/>
      <c r="KJ1272" s="43"/>
      <c r="KK1272" s="43"/>
      <c r="KL1272" s="43"/>
      <c r="KM1272" s="43"/>
      <c r="KN1272" s="43"/>
      <c r="KO1272" s="43"/>
      <c r="KP1272" s="43"/>
      <c r="KQ1272" s="43"/>
      <c r="KR1272" s="43"/>
      <c r="KS1272" s="43"/>
      <c r="KT1272" s="43"/>
      <c r="KU1272" s="43"/>
      <c r="KV1272" s="43"/>
      <c r="KW1272" s="43"/>
      <c r="KX1272" s="43"/>
      <c r="KY1272" s="43"/>
      <c r="KZ1272" s="43"/>
      <c r="LA1272" s="43"/>
      <c r="LB1272" s="43"/>
      <c r="LC1272" s="43"/>
      <c r="LD1272" s="43"/>
      <c r="LE1272" s="43"/>
      <c r="LF1272" s="43"/>
      <c r="LG1272" s="43"/>
      <c r="LH1272" s="43"/>
      <c r="LI1272" s="43"/>
      <c r="LJ1272" s="43"/>
      <c r="LK1272" s="43"/>
      <c r="LL1272" s="43"/>
      <c r="LM1272" s="43"/>
      <c r="LN1272" s="43"/>
      <c r="LO1272" s="43"/>
      <c r="LP1272" s="43"/>
      <c r="LQ1272" s="43"/>
      <c r="LR1272" s="43"/>
      <c r="LS1272" s="43"/>
      <c r="LT1272" s="43"/>
      <c r="LU1272" s="43"/>
      <c r="LV1272" s="43"/>
      <c r="LW1272" s="43"/>
      <c r="LX1272" s="43"/>
      <c r="LY1272" s="43"/>
      <c r="LZ1272" s="43"/>
      <c r="MA1272" s="43"/>
      <c r="MB1272" s="43"/>
      <c r="MC1272" s="43"/>
      <c r="MD1272" s="43"/>
      <c r="ME1272" s="43"/>
      <c r="MF1272" s="43"/>
      <c r="MG1272" s="43"/>
      <c r="MH1272" s="43"/>
      <c r="MI1272" s="43"/>
      <c r="MJ1272" s="43"/>
      <c r="MK1272" s="43"/>
      <c r="ML1272" s="43"/>
      <c r="MM1272" s="43"/>
      <c r="MN1272" s="43"/>
      <c r="MO1272" s="43"/>
      <c r="MP1272" s="43"/>
      <c r="MQ1272" s="43"/>
      <c r="MR1272" s="43"/>
      <c r="MS1272" s="43"/>
      <c r="MT1272" s="43"/>
      <c r="MU1272" s="43"/>
      <c r="MV1272" s="43"/>
      <c r="MW1272" s="43"/>
      <c r="MX1272" s="43"/>
      <c r="MY1272" s="43"/>
      <c r="MZ1272" s="43"/>
      <c r="NA1272" s="43"/>
      <c r="NB1272" s="43"/>
      <c r="NC1272" s="43"/>
      <c r="ND1272" s="43"/>
      <c r="NE1272" s="43"/>
      <c r="NF1272" s="43"/>
      <c r="NG1272" s="43"/>
      <c r="NH1272" s="43"/>
      <c r="NI1272" s="43"/>
      <c r="NJ1272" s="43"/>
      <c r="NK1272" s="43"/>
      <c r="NL1272" s="43"/>
      <c r="NM1272" s="43"/>
      <c r="NN1272" s="43"/>
      <c r="NO1272" s="43"/>
      <c r="NP1272" s="43"/>
      <c r="NQ1272" s="43"/>
      <c r="NR1272" s="43"/>
      <c r="NS1272" s="43"/>
      <c r="NT1272" s="43"/>
      <c r="NU1272" s="43"/>
      <c r="NV1272" s="43"/>
      <c r="NW1272" s="43"/>
      <c r="NX1272" s="43"/>
      <c r="NY1272" s="43"/>
      <c r="NZ1272" s="43"/>
      <c r="OA1272" s="43"/>
      <c r="OB1272" s="43"/>
      <c r="OC1272" s="43"/>
      <c r="OD1272" s="43"/>
      <c r="OE1272" s="43"/>
      <c r="OF1272" s="43"/>
      <c r="OG1272" s="43"/>
      <c r="OH1272" s="43"/>
      <c r="OI1272" s="43"/>
      <c r="OJ1272" s="43"/>
      <c r="OK1272" s="43"/>
      <c r="OL1272" s="43"/>
      <c r="OM1272" s="43"/>
      <c r="ON1272" s="43"/>
      <c r="OO1272" s="43"/>
      <c r="OP1272" s="43"/>
      <c r="OQ1272" s="43"/>
      <c r="OR1272" s="43"/>
      <c r="OS1272" s="43"/>
      <c r="OT1272" s="43"/>
      <c r="OU1272" s="43"/>
      <c r="OV1272" s="43"/>
      <c r="OW1272" s="43"/>
      <c r="OX1272" s="43"/>
      <c r="OY1272" s="43"/>
      <c r="OZ1272" s="43"/>
      <c r="PA1272" s="43"/>
      <c r="PB1272" s="43"/>
      <c r="PC1272" s="43"/>
      <c r="PD1272" s="43"/>
      <c r="PE1272" s="43"/>
      <c r="PF1272" s="43"/>
      <c r="PG1272" s="43"/>
      <c r="PH1272" s="43"/>
      <c r="PI1272" s="43"/>
      <c r="PJ1272" s="43"/>
      <c r="PK1272" s="43"/>
      <c r="PL1272" s="43"/>
      <c r="PM1272" s="43"/>
      <c r="PN1272" s="43"/>
      <c r="PO1272" s="43"/>
      <c r="PP1272" s="43"/>
      <c r="PQ1272" s="43"/>
      <c r="PR1272" s="43"/>
      <c r="PS1272" s="43"/>
      <c r="PT1272" s="43"/>
      <c r="PU1272" s="43"/>
      <c r="PV1272" s="43"/>
      <c r="PW1272" s="43"/>
      <c r="PX1272" s="43"/>
      <c r="PY1272" s="43"/>
      <c r="PZ1272" s="43"/>
      <c r="QA1272" s="43"/>
      <c r="QB1272" s="43"/>
      <c r="QC1272" s="43"/>
      <c r="QD1272" s="43"/>
      <c r="QE1272" s="43"/>
      <c r="QF1272" s="43"/>
      <c r="QG1272" s="43"/>
      <c r="QH1272" s="43"/>
      <c r="QI1272" s="43"/>
      <c r="QJ1272" s="43"/>
      <c r="QK1272" s="43"/>
      <c r="QL1272" s="43"/>
      <c r="QM1272" s="43"/>
      <c r="QN1272" s="43"/>
      <c r="QO1272" s="43"/>
      <c r="QP1272" s="43"/>
      <c r="QQ1272" s="43"/>
      <c r="QR1272" s="43"/>
      <c r="QS1272" s="43"/>
      <c r="QT1272" s="43"/>
      <c r="QU1272" s="43"/>
      <c r="QV1272" s="43"/>
      <c r="QW1272" s="43"/>
      <c r="QX1272" s="43"/>
      <c r="QY1272" s="43"/>
      <c r="QZ1272" s="43"/>
      <c r="RA1272" s="43"/>
      <c r="RB1272" s="43"/>
      <c r="RC1272" s="43"/>
      <c r="RD1272" s="43"/>
      <c r="RE1272" s="43"/>
      <c r="RF1272" s="43"/>
      <c r="RG1272" s="43"/>
      <c r="RH1272" s="43"/>
      <c r="RI1272" s="43"/>
      <c r="RJ1272" s="43"/>
      <c r="RK1272" s="43"/>
      <c r="RL1272" s="43"/>
      <c r="RM1272" s="43"/>
      <c r="RN1272" s="43"/>
      <c r="RO1272" s="43"/>
      <c r="RP1272" s="43"/>
      <c r="RQ1272" s="43"/>
      <c r="RR1272" s="43"/>
      <c r="RS1272" s="43"/>
      <c r="RT1272" s="43"/>
      <c r="RU1272" s="43"/>
      <c r="RV1272" s="43"/>
      <c r="RW1272" s="43"/>
      <c r="RX1272" s="43"/>
      <c r="RY1272" s="43"/>
      <c r="RZ1272" s="43"/>
      <c r="SA1272" s="43"/>
      <c r="SB1272" s="43"/>
      <c r="SC1272" s="43"/>
      <c r="SD1272" s="43"/>
      <c r="SE1272" s="43"/>
      <c r="SF1272" s="43"/>
      <c r="SG1272" s="43"/>
      <c r="SH1272" s="43"/>
      <c r="SI1272" s="43"/>
      <c r="SJ1272" s="43"/>
      <c r="SK1272" s="43"/>
      <c r="SL1272" s="43"/>
      <c r="SM1272" s="43"/>
      <c r="SN1272" s="43"/>
      <c r="SO1272" s="43"/>
      <c r="SP1272" s="43"/>
      <c r="SQ1272" s="43"/>
      <c r="SR1272" s="43"/>
      <c r="SS1272" s="43"/>
      <c r="ST1272" s="43"/>
      <c r="SU1272" s="43"/>
      <c r="SV1272" s="43"/>
      <c r="SW1272" s="43"/>
      <c r="SX1272" s="43"/>
      <c r="SY1272" s="43"/>
      <c r="SZ1272" s="43"/>
      <c r="TA1272" s="43"/>
      <c r="TB1272" s="43"/>
      <c r="TC1272" s="43"/>
      <c r="TD1272" s="43"/>
      <c r="TE1272" s="43"/>
      <c r="TF1272" s="43"/>
      <c r="TG1272" s="43"/>
      <c r="TH1272" s="43"/>
      <c r="TI1272" s="43"/>
      <c r="TJ1272" s="43"/>
      <c r="TK1272" s="43"/>
      <c r="TL1272" s="43"/>
      <c r="TM1272" s="43"/>
      <c r="TN1272" s="43"/>
      <c r="TO1272" s="43"/>
      <c r="TP1272" s="43"/>
      <c r="TQ1272" s="43"/>
      <c r="TR1272" s="43"/>
      <c r="TS1272" s="43"/>
      <c r="TT1272" s="43"/>
      <c r="TU1272" s="43"/>
      <c r="TV1272" s="43"/>
      <c r="TW1272" s="43"/>
      <c r="TX1272" s="43"/>
      <c r="TY1272" s="43"/>
      <c r="TZ1272" s="43"/>
      <c r="UA1272" s="43"/>
      <c r="UB1272" s="43"/>
      <c r="UC1272" s="43"/>
      <c r="UD1272" s="43"/>
      <c r="UE1272" s="43"/>
      <c r="UF1272" s="43"/>
      <c r="UG1272" s="43"/>
      <c r="UH1272" s="43"/>
      <c r="UI1272" s="43"/>
      <c r="UJ1272" s="43"/>
      <c r="UK1272" s="43"/>
      <c r="UL1272" s="43"/>
      <c r="UM1272" s="43"/>
      <c r="UN1272" s="43"/>
      <c r="UO1272" s="43"/>
      <c r="UP1272" s="43"/>
      <c r="UQ1272" s="43"/>
      <c r="UR1272" s="43"/>
      <c r="US1272" s="43"/>
      <c r="UT1272" s="43"/>
      <c r="UU1272" s="43"/>
      <c r="UV1272" s="43"/>
      <c r="UW1272" s="43"/>
      <c r="UX1272" s="43"/>
      <c r="UY1272" s="43"/>
      <c r="UZ1272" s="43"/>
      <c r="VA1272" s="43"/>
      <c r="VB1272" s="43"/>
      <c r="VC1272" s="43"/>
      <c r="VD1272" s="43"/>
      <c r="VE1272" s="43"/>
      <c r="VF1272" s="43"/>
      <c r="VG1272" s="43"/>
      <c r="VH1272" s="43"/>
      <c r="VI1272" s="43"/>
      <c r="VJ1272" s="43"/>
      <c r="VK1272" s="43"/>
      <c r="VL1272" s="43"/>
      <c r="VM1272" s="43"/>
      <c r="VN1272" s="43"/>
      <c r="VO1272" s="43"/>
      <c r="VP1272" s="43"/>
      <c r="VQ1272" s="43"/>
      <c r="VR1272" s="43"/>
      <c r="VS1272" s="43"/>
      <c r="VT1272" s="43"/>
      <c r="VU1272" s="43"/>
      <c r="VV1272" s="43"/>
      <c r="VW1272" s="43"/>
      <c r="VX1272" s="43"/>
      <c r="VY1272" s="43"/>
      <c r="VZ1272" s="43"/>
      <c r="WA1272" s="43"/>
      <c r="WB1272" s="43"/>
      <c r="WC1272" s="43"/>
      <c r="WD1272" s="43"/>
      <c r="WE1272" s="43"/>
      <c r="WF1272" s="43"/>
      <c r="WG1272" s="43"/>
      <c r="WH1272" s="43"/>
      <c r="WI1272" s="43"/>
      <c r="WJ1272" s="43"/>
      <c r="WK1272" s="43"/>
      <c r="WL1272" s="43"/>
      <c r="WM1272" s="43"/>
      <c r="WN1272" s="43"/>
      <c r="WO1272" s="43"/>
      <c r="WP1272" s="43"/>
      <c r="WQ1272" s="43"/>
      <c r="WR1272" s="43"/>
      <c r="WS1272" s="43"/>
      <c r="WT1272" s="43"/>
      <c r="WU1272" s="43"/>
      <c r="WV1272" s="43"/>
      <c r="WW1272" s="43"/>
      <c r="WX1272" s="43"/>
      <c r="WY1272" s="43"/>
      <c r="WZ1272" s="43"/>
      <c r="XA1272" s="43"/>
      <c r="XB1272" s="43"/>
      <c r="XC1272" s="43"/>
      <c r="XD1272" s="43"/>
      <c r="XE1272" s="43"/>
      <c r="XF1272" s="43"/>
      <c r="XG1272" s="43"/>
      <c r="XH1272" s="43"/>
      <c r="XI1272" s="43"/>
      <c r="XJ1272" s="43"/>
      <c r="XK1272" s="43"/>
      <c r="XL1272" s="43"/>
      <c r="XM1272" s="43"/>
      <c r="XN1272" s="43"/>
      <c r="XO1272" s="43"/>
      <c r="XP1272" s="43"/>
      <c r="XQ1272" s="43"/>
      <c r="XR1272" s="43"/>
      <c r="XS1272" s="43"/>
      <c r="XT1272" s="43"/>
      <c r="XU1272" s="43"/>
      <c r="XV1272" s="43"/>
      <c r="XW1272" s="43"/>
      <c r="XX1272" s="43"/>
      <c r="XY1272" s="43"/>
      <c r="XZ1272" s="43"/>
      <c r="YA1272" s="43"/>
      <c r="YB1272" s="43"/>
      <c r="YC1272" s="43"/>
      <c r="YD1272" s="43"/>
      <c r="YE1272" s="43"/>
      <c r="YF1272" s="43"/>
      <c r="YG1272" s="43"/>
      <c r="YH1272" s="43"/>
      <c r="YI1272" s="43"/>
      <c r="YJ1272" s="43"/>
      <c r="YK1272" s="43"/>
      <c r="YL1272" s="43"/>
    </row>
    <row r="1273" spans="1:662" s="54" customFormat="1" x14ac:dyDescent="0.25">
      <c r="A1273" s="41" t="s">
        <v>5513</v>
      </c>
      <c r="B1273" s="41" t="s">
        <v>5542</v>
      </c>
      <c r="C1273" s="41" t="s">
        <v>5543</v>
      </c>
      <c r="D1273" s="41" t="s">
        <v>5544</v>
      </c>
      <c r="E1273" s="41" t="s">
        <v>5545</v>
      </c>
      <c r="F1273" s="42">
        <v>33518</v>
      </c>
      <c r="G1273" s="41" t="s">
        <v>385</v>
      </c>
      <c r="H1273" s="41" t="s">
        <v>5518</v>
      </c>
      <c r="I1273" s="41" t="s">
        <v>5519</v>
      </c>
      <c r="J1273" s="41" t="s">
        <v>5528</v>
      </c>
      <c r="K1273" s="41" t="s">
        <v>45</v>
      </c>
      <c r="L1273" s="41" t="s">
        <v>45</v>
      </c>
      <c r="M1273" s="41" t="s">
        <v>5546</v>
      </c>
      <c r="N1273" s="41" t="s">
        <v>5547</v>
      </c>
      <c r="O1273" s="41" t="s">
        <v>392</v>
      </c>
      <c r="P1273" s="41" t="s">
        <v>48</v>
      </c>
      <c r="Q1273" s="41" t="s">
        <v>133</v>
      </c>
      <c r="R1273" s="43"/>
      <c r="S1273" s="43"/>
      <c r="T1273" s="43"/>
      <c r="U1273" s="43"/>
      <c r="V1273" s="43"/>
      <c r="W1273" s="43"/>
      <c r="X1273" s="43"/>
      <c r="Y1273" s="43"/>
      <c r="Z1273" s="43"/>
      <c r="AA1273" s="43"/>
      <c r="AB1273" s="43"/>
      <c r="AC1273" s="43"/>
      <c r="AD1273" s="43"/>
      <c r="AE1273" s="43"/>
      <c r="AF1273" s="43"/>
      <c r="AG1273" s="43"/>
      <c r="AH1273" s="43"/>
      <c r="AI1273" s="43"/>
      <c r="AJ1273" s="43"/>
      <c r="AK1273" s="43"/>
      <c r="AL1273" s="43"/>
      <c r="AM1273" s="43"/>
      <c r="AN1273" s="43"/>
      <c r="AO1273" s="43"/>
      <c r="AP1273" s="43"/>
      <c r="AQ1273" s="43"/>
      <c r="AR1273" s="43"/>
      <c r="AS1273" s="43"/>
      <c r="AT1273" s="43"/>
      <c r="AU1273" s="43"/>
      <c r="AV1273" s="43"/>
      <c r="AW1273" s="43"/>
      <c r="AX1273" s="43"/>
      <c r="AY1273" s="43"/>
      <c r="AZ1273" s="43"/>
      <c r="BA1273" s="43"/>
      <c r="BB1273" s="43"/>
      <c r="BC1273" s="43"/>
      <c r="BD1273" s="43"/>
      <c r="BE1273" s="43"/>
      <c r="BF1273" s="43"/>
      <c r="BG1273" s="43"/>
      <c r="BH1273" s="43"/>
      <c r="BI1273" s="43"/>
      <c r="BJ1273" s="43"/>
      <c r="BK1273" s="43"/>
      <c r="BL1273" s="43"/>
      <c r="BM1273" s="43"/>
      <c r="BN1273" s="43"/>
      <c r="BO1273" s="43"/>
      <c r="BP1273" s="43"/>
      <c r="BQ1273" s="43"/>
      <c r="BR1273" s="43"/>
      <c r="BS1273" s="43"/>
      <c r="BT1273" s="43"/>
      <c r="BU1273" s="43"/>
      <c r="BV1273" s="43"/>
      <c r="BW1273" s="43"/>
      <c r="BX1273" s="43"/>
      <c r="BY1273" s="43"/>
      <c r="BZ1273" s="43"/>
      <c r="CA1273" s="43"/>
      <c r="CB1273" s="43"/>
      <c r="CC1273" s="43"/>
      <c r="CD1273" s="43"/>
      <c r="CE1273" s="43"/>
      <c r="CF1273" s="43"/>
      <c r="CG1273" s="43"/>
      <c r="CH1273" s="43"/>
      <c r="CI1273" s="43"/>
      <c r="CJ1273" s="43"/>
      <c r="CK1273" s="43"/>
      <c r="CL1273" s="43"/>
      <c r="CM1273" s="43"/>
      <c r="CN1273" s="43"/>
      <c r="CO1273" s="43"/>
      <c r="CP1273" s="43"/>
      <c r="CQ1273" s="43"/>
      <c r="CR1273" s="43"/>
      <c r="CS1273" s="43"/>
      <c r="CT1273" s="43"/>
      <c r="CU1273" s="43"/>
      <c r="CV1273" s="43"/>
      <c r="CW1273" s="43"/>
      <c r="CX1273" s="43"/>
      <c r="CY1273" s="43"/>
      <c r="CZ1273" s="43"/>
      <c r="DA1273" s="43"/>
      <c r="DB1273" s="43"/>
      <c r="DC1273" s="43"/>
      <c r="DD1273" s="43"/>
      <c r="DE1273" s="43"/>
      <c r="DF1273" s="43"/>
      <c r="DG1273" s="43"/>
      <c r="DH1273" s="43"/>
      <c r="DI1273" s="43"/>
      <c r="DJ1273" s="43"/>
      <c r="DK1273" s="43"/>
      <c r="DL1273" s="43"/>
      <c r="DM1273" s="43"/>
      <c r="DN1273" s="43"/>
      <c r="DO1273" s="43"/>
      <c r="DP1273" s="43"/>
      <c r="DQ1273" s="43"/>
      <c r="DR1273" s="43"/>
      <c r="DS1273" s="43"/>
      <c r="DT1273" s="43"/>
      <c r="DU1273" s="43"/>
      <c r="DV1273" s="43"/>
      <c r="DW1273" s="43"/>
      <c r="DX1273" s="43"/>
      <c r="DY1273" s="43"/>
      <c r="DZ1273" s="43"/>
      <c r="EA1273" s="43"/>
      <c r="EB1273" s="43"/>
      <c r="EC1273" s="43"/>
      <c r="ED1273" s="43"/>
      <c r="EE1273" s="43"/>
      <c r="EF1273" s="43"/>
      <c r="EG1273" s="43"/>
      <c r="EH1273" s="43"/>
      <c r="EI1273" s="43"/>
      <c r="EJ1273" s="43"/>
      <c r="EK1273" s="43"/>
      <c r="EL1273" s="43"/>
      <c r="EM1273" s="43"/>
      <c r="EN1273" s="43"/>
      <c r="EO1273" s="43"/>
      <c r="EP1273" s="43"/>
      <c r="EQ1273" s="43"/>
      <c r="ER1273" s="43"/>
      <c r="ES1273" s="43"/>
      <c r="ET1273" s="43"/>
      <c r="EU1273" s="43"/>
      <c r="EV1273" s="43"/>
      <c r="EW1273" s="43"/>
      <c r="EX1273" s="43"/>
      <c r="EY1273" s="43"/>
      <c r="EZ1273" s="43"/>
      <c r="FA1273" s="43"/>
      <c r="FB1273" s="43"/>
      <c r="FC1273" s="43"/>
      <c r="FD1273" s="43"/>
      <c r="FE1273" s="43"/>
      <c r="FF1273" s="43"/>
      <c r="FG1273" s="43"/>
      <c r="FH1273" s="43"/>
      <c r="FI1273" s="43"/>
      <c r="FJ1273" s="43"/>
      <c r="FK1273" s="43"/>
      <c r="FL1273" s="43"/>
      <c r="FM1273" s="43"/>
      <c r="FN1273" s="43"/>
      <c r="FO1273" s="43"/>
      <c r="FP1273" s="43"/>
      <c r="FQ1273" s="43"/>
      <c r="FR1273" s="43"/>
      <c r="FS1273" s="43"/>
      <c r="FT1273" s="43"/>
      <c r="FU1273" s="43"/>
      <c r="FV1273" s="43"/>
      <c r="FW1273" s="43"/>
      <c r="FX1273" s="43"/>
      <c r="FY1273" s="43"/>
      <c r="FZ1273" s="43"/>
      <c r="GA1273" s="43"/>
      <c r="GB1273" s="43"/>
      <c r="GC1273" s="43"/>
      <c r="GD1273" s="43"/>
      <c r="GE1273" s="43"/>
      <c r="GF1273" s="43"/>
      <c r="GG1273" s="43"/>
      <c r="GH1273" s="43"/>
      <c r="GI1273" s="43"/>
      <c r="GJ1273" s="43"/>
      <c r="GK1273" s="43"/>
      <c r="GL1273" s="43"/>
      <c r="GM1273" s="43"/>
      <c r="GN1273" s="43"/>
      <c r="GO1273" s="43"/>
      <c r="GP1273" s="43"/>
      <c r="GQ1273" s="43"/>
      <c r="GR1273" s="43"/>
      <c r="GS1273" s="43"/>
      <c r="GT1273" s="43"/>
      <c r="GU1273" s="43"/>
      <c r="GV1273" s="43"/>
      <c r="GW1273" s="43"/>
      <c r="GX1273" s="43"/>
      <c r="GY1273" s="43"/>
      <c r="GZ1273" s="43"/>
      <c r="HA1273" s="43"/>
      <c r="HB1273" s="43"/>
      <c r="HC1273" s="43"/>
      <c r="HD1273" s="43"/>
      <c r="HE1273" s="43"/>
      <c r="HF1273" s="43"/>
      <c r="HG1273" s="43"/>
      <c r="HH1273" s="43"/>
      <c r="HI1273" s="43"/>
      <c r="HJ1273" s="43"/>
      <c r="HK1273" s="43"/>
      <c r="HL1273" s="43"/>
      <c r="HM1273" s="43"/>
      <c r="HN1273" s="43"/>
      <c r="HO1273" s="43"/>
      <c r="HP1273" s="43"/>
      <c r="HQ1273" s="43"/>
      <c r="HR1273" s="43"/>
      <c r="HS1273" s="43"/>
      <c r="HT1273" s="43"/>
      <c r="HU1273" s="43"/>
      <c r="HV1273" s="43"/>
      <c r="HW1273" s="43"/>
      <c r="HX1273" s="43"/>
      <c r="HY1273" s="43"/>
      <c r="HZ1273" s="43"/>
      <c r="IA1273" s="43"/>
      <c r="IB1273" s="43"/>
      <c r="IC1273" s="43"/>
      <c r="ID1273" s="43"/>
      <c r="IE1273" s="43"/>
      <c r="IF1273" s="43"/>
      <c r="IG1273" s="43"/>
      <c r="IH1273" s="43"/>
      <c r="II1273" s="43"/>
      <c r="IJ1273" s="43"/>
      <c r="IK1273" s="43"/>
      <c r="IL1273" s="43"/>
      <c r="IM1273" s="43"/>
      <c r="IN1273" s="43"/>
      <c r="IO1273" s="43"/>
      <c r="IP1273" s="43"/>
      <c r="IQ1273" s="43"/>
      <c r="IR1273" s="43"/>
      <c r="IS1273" s="43"/>
      <c r="IT1273" s="43"/>
      <c r="IU1273" s="43"/>
      <c r="IV1273" s="43"/>
      <c r="IW1273" s="43"/>
      <c r="IX1273" s="43"/>
      <c r="IY1273" s="43"/>
      <c r="IZ1273" s="43"/>
      <c r="JA1273" s="43"/>
      <c r="JB1273" s="43"/>
      <c r="JC1273" s="43"/>
      <c r="JD1273" s="43"/>
      <c r="JE1273" s="43"/>
      <c r="JF1273" s="43"/>
      <c r="JG1273" s="43"/>
      <c r="JH1273" s="43"/>
      <c r="JI1273" s="43"/>
      <c r="JJ1273" s="43"/>
      <c r="JK1273" s="43"/>
      <c r="JL1273" s="43"/>
      <c r="JM1273" s="43"/>
      <c r="JN1273" s="43"/>
      <c r="JO1273" s="43"/>
      <c r="JP1273" s="43"/>
      <c r="JQ1273" s="43"/>
      <c r="JR1273" s="43"/>
      <c r="JS1273" s="43"/>
      <c r="JT1273" s="43"/>
      <c r="JU1273" s="43"/>
      <c r="JV1273" s="43"/>
      <c r="JW1273" s="43"/>
      <c r="JX1273" s="43"/>
      <c r="JY1273" s="43"/>
      <c r="JZ1273" s="43"/>
      <c r="KA1273" s="43"/>
      <c r="KB1273" s="43"/>
      <c r="KC1273" s="43"/>
      <c r="KD1273" s="43"/>
      <c r="KE1273" s="43"/>
      <c r="KF1273" s="43"/>
      <c r="KG1273" s="43"/>
      <c r="KH1273" s="43"/>
      <c r="KI1273" s="43"/>
      <c r="KJ1273" s="43"/>
      <c r="KK1273" s="43"/>
      <c r="KL1273" s="43"/>
      <c r="KM1273" s="43"/>
      <c r="KN1273" s="43"/>
      <c r="KO1273" s="43"/>
      <c r="KP1273" s="43"/>
      <c r="KQ1273" s="43"/>
      <c r="KR1273" s="43"/>
      <c r="KS1273" s="43"/>
      <c r="KT1273" s="43"/>
      <c r="KU1273" s="43"/>
      <c r="KV1273" s="43"/>
      <c r="KW1273" s="43"/>
      <c r="KX1273" s="43"/>
      <c r="KY1273" s="43"/>
      <c r="KZ1273" s="43"/>
      <c r="LA1273" s="43"/>
      <c r="LB1273" s="43"/>
      <c r="LC1273" s="43"/>
      <c r="LD1273" s="43"/>
      <c r="LE1273" s="43"/>
      <c r="LF1273" s="43"/>
      <c r="LG1273" s="43"/>
      <c r="LH1273" s="43"/>
      <c r="LI1273" s="43"/>
      <c r="LJ1273" s="43"/>
      <c r="LK1273" s="43"/>
      <c r="LL1273" s="43"/>
      <c r="LM1273" s="43"/>
      <c r="LN1273" s="43"/>
      <c r="LO1273" s="43"/>
      <c r="LP1273" s="43"/>
      <c r="LQ1273" s="43"/>
      <c r="LR1273" s="43"/>
      <c r="LS1273" s="43"/>
      <c r="LT1273" s="43"/>
      <c r="LU1273" s="43"/>
      <c r="LV1273" s="43"/>
      <c r="LW1273" s="43"/>
      <c r="LX1273" s="43"/>
      <c r="LY1273" s="43"/>
      <c r="LZ1273" s="43"/>
      <c r="MA1273" s="43"/>
      <c r="MB1273" s="43"/>
      <c r="MC1273" s="43"/>
      <c r="MD1273" s="43"/>
      <c r="ME1273" s="43"/>
      <c r="MF1273" s="43"/>
      <c r="MG1273" s="43"/>
      <c r="MH1273" s="43"/>
      <c r="MI1273" s="43"/>
      <c r="MJ1273" s="43"/>
      <c r="MK1273" s="43"/>
      <c r="ML1273" s="43"/>
      <c r="MM1273" s="43"/>
      <c r="MN1273" s="43"/>
      <c r="MO1273" s="43"/>
      <c r="MP1273" s="43"/>
      <c r="MQ1273" s="43"/>
      <c r="MR1273" s="43"/>
      <c r="MS1273" s="43"/>
      <c r="MT1273" s="43"/>
      <c r="MU1273" s="43"/>
      <c r="MV1273" s="43"/>
      <c r="MW1273" s="43"/>
      <c r="MX1273" s="43"/>
      <c r="MY1273" s="43"/>
      <c r="MZ1273" s="43"/>
      <c r="NA1273" s="43"/>
      <c r="NB1273" s="43"/>
      <c r="NC1273" s="43"/>
      <c r="ND1273" s="43"/>
      <c r="NE1273" s="43"/>
      <c r="NF1273" s="43"/>
      <c r="NG1273" s="43"/>
      <c r="NH1273" s="43"/>
      <c r="NI1273" s="43"/>
      <c r="NJ1273" s="43"/>
      <c r="NK1273" s="43"/>
      <c r="NL1273" s="43"/>
      <c r="NM1273" s="43"/>
      <c r="NN1273" s="43"/>
      <c r="NO1273" s="43"/>
      <c r="NP1273" s="43"/>
      <c r="NQ1273" s="43"/>
      <c r="NR1273" s="43"/>
      <c r="NS1273" s="43"/>
      <c r="NT1273" s="43"/>
      <c r="NU1273" s="43"/>
      <c r="NV1273" s="43"/>
      <c r="NW1273" s="43"/>
      <c r="NX1273" s="43"/>
      <c r="NY1273" s="43"/>
      <c r="NZ1273" s="43"/>
      <c r="OA1273" s="43"/>
      <c r="OB1273" s="43"/>
      <c r="OC1273" s="43"/>
      <c r="OD1273" s="43"/>
      <c r="OE1273" s="43"/>
      <c r="OF1273" s="43"/>
      <c r="OG1273" s="43"/>
      <c r="OH1273" s="43"/>
      <c r="OI1273" s="43"/>
      <c r="OJ1273" s="43"/>
      <c r="OK1273" s="43"/>
      <c r="OL1273" s="43"/>
      <c r="OM1273" s="43"/>
      <c r="ON1273" s="43"/>
      <c r="OO1273" s="43"/>
      <c r="OP1273" s="43"/>
      <c r="OQ1273" s="43"/>
      <c r="OR1273" s="43"/>
      <c r="OS1273" s="43"/>
      <c r="OT1273" s="43"/>
      <c r="OU1273" s="43"/>
      <c r="OV1273" s="43"/>
      <c r="OW1273" s="43"/>
      <c r="OX1273" s="43"/>
      <c r="OY1273" s="43"/>
      <c r="OZ1273" s="43"/>
      <c r="PA1273" s="43"/>
      <c r="PB1273" s="43"/>
      <c r="PC1273" s="43"/>
      <c r="PD1273" s="43"/>
      <c r="PE1273" s="43"/>
      <c r="PF1273" s="43"/>
      <c r="PG1273" s="43"/>
      <c r="PH1273" s="43"/>
      <c r="PI1273" s="43"/>
      <c r="PJ1273" s="43"/>
      <c r="PK1273" s="43"/>
      <c r="PL1273" s="43"/>
      <c r="PM1273" s="43"/>
      <c r="PN1273" s="43"/>
      <c r="PO1273" s="43"/>
      <c r="PP1273" s="43"/>
      <c r="PQ1273" s="43"/>
      <c r="PR1273" s="43"/>
      <c r="PS1273" s="43"/>
      <c r="PT1273" s="43"/>
      <c r="PU1273" s="43"/>
      <c r="PV1273" s="43"/>
      <c r="PW1273" s="43"/>
      <c r="PX1273" s="43"/>
      <c r="PY1273" s="43"/>
      <c r="PZ1273" s="43"/>
      <c r="QA1273" s="43"/>
      <c r="QB1273" s="43"/>
      <c r="QC1273" s="43"/>
      <c r="QD1273" s="43"/>
      <c r="QE1273" s="43"/>
      <c r="QF1273" s="43"/>
      <c r="QG1273" s="43"/>
      <c r="QH1273" s="43"/>
      <c r="QI1273" s="43"/>
      <c r="QJ1273" s="43"/>
      <c r="QK1273" s="43"/>
      <c r="QL1273" s="43"/>
      <c r="QM1273" s="43"/>
      <c r="QN1273" s="43"/>
      <c r="QO1273" s="43"/>
      <c r="QP1273" s="43"/>
      <c r="QQ1273" s="43"/>
      <c r="QR1273" s="43"/>
      <c r="QS1273" s="43"/>
      <c r="QT1273" s="43"/>
      <c r="QU1273" s="43"/>
      <c r="QV1273" s="43"/>
      <c r="QW1273" s="43"/>
      <c r="QX1273" s="43"/>
      <c r="QY1273" s="43"/>
      <c r="QZ1273" s="43"/>
      <c r="RA1273" s="43"/>
      <c r="RB1273" s="43"/>
      <c r="RC1273" s="43"/>
      <c r="RD1273" s="43"/>
      <c r="RE1273" s="43"/>
      <c r="RF1273" s="43"/>
      <c r="RG1273" s="43"/>
      <c r="RH1273" s="43"/>
      <c r="RI1273" s="43"/>
      <c r="RJ1273" s="43"/>
      <c r="RK1273" s="43"/>
      <c r="RL1273" s="43"/>
      <c r="RM1273" s="43"/>
      <c r="RN1273" s="43"/>
      <c r="RO1273" s="43"/>
      <c r="RP1273" s="43"/>
      <c r="RQ1273" s="43"/>
      <c r="RR1273" s="43"/>
      <c r="RS1273" s="43"/>
      <c r="RT1273" s="43"/>
      <c r="RU1273" s="43"/>
      <c r="RV1273" s="43"/>
      <c r="RW1273" s="43"/>
      <c r="RX1273" s="43"/>
      <c r="RY1273" s="43"/>
      <c r="RZ1273" s="43"/>
      <c r="SA1273" s="43"/>
      <c r="SB1273" s="43"/>
      <c r="SC1273" s="43"/>
      <c r="SD1273" s="43"/>
      <c r="SE1273" s="43"/>
      <c r="SF1273" s="43"/>
      <c r="SG1273" s="43"/>
      <c r="SH1273" s="43"/>
      <c r="SI1273" s="43"/>
      <c r="SJ1273" s="43"/>
      <c r="SK1273" s="43"/>
      <c r="SL1273" s="43"/>
      <c r="SM1273" s="43"/>
      <c r="SN1273" s="43"/>
      <c r="SO1273" s="43"/>
      <c r="SP1273" s="43"/>
      <c r="SQ1273" s="43"/>
      <c r="SR1273" s="43"/>
      <c r="SS1273" s="43"/>
      <c r="ST1273" s="43"/>
      <c r="SU1273" s="43"/>
      <c r="SV1273" s="43"/>
      <c r="SW1273" s="43"/>
      <c r="SX1273" s="43"/>
      <c r="SY1273" s="43"/>
      <c r="SZ1273" s="43"/>
      <c r="TA1273" s="43"/>
      <c r="TB1273" s="43"/>
      <c r="TC1273" s="43"/>
      <c r="TD1273" s="43"/>
      <c r="TE1273" s="43"/>
      <c r="TF1273" s="43"/>
      <c r="TG1273" s="43"/>
      <c r="TH1273" s="43"/>
      <c r="TI1273" s="43"/>
      <c r="TJ1273" s="43"/>
      <c r="TK1273" s="43"/>
      <c r="TL1273" s="43"/>
      <c r="TM1273" s="43"/>
      <c r="TN1273" s="43"/>
      <c r="TO1273" s="43"/>
      <c r="TP1273" s="43"/>
      <c r="TQ1273" s="43"/>
      <c r="TR1273" s="43"/>
      <c r="TS1273" s="43"/>
      <c r="TT1273" s="43"/>
      <c r="TU1273" s="43"/>
      <c r="TV1273" s="43"/>
      <c r="TW1273" s="43"/>
      <c r="TX1273" s="43"/>
      <c r="TY1273" s="43"/>
      <c r="TZ1273" s="43"/>
      <c r="UA1273" s="43"/>
      <c r="UB1273" s="43"/>
      <c r="UC1273" s="43"/>
      <c r="UD1273" s="43"/>
      <c r="UE1273" s="43"/>
      <c r="UF1273" s="43"/>
      <c r="UG1273" s="43"/>
      <c r="UH1273" s="43"/>
      <c r="UI1273" s="43"/>
      <c r="UJ1273" s="43"/>
      <c r="UK1273" s="43"/>
      <c r="UL1273" s="43"/>
      <c r="UM1273" s="43"/>
      <c r="UN1273" s="43"/>
      <c r="UO1273" s="43"/>
      <c r="UP1273" s="43"/>
      <c r="UQ1273" s="43"/>
      <c r="UR1273" s="43"/>
      <c r="US1273" s="43"/>
      <c r="UT1273" s="43"/>
      <c r="UU1273" s="43"/>
      <c r="UV1273" s="43"/>
      <c r="UW1273" s="43"/>
      <c r="UX1273" s="43"/>
      <c r="UY1273" s="43"/>
      <c r="UZ1273" s="43"/>
      <c r="VA1273" s="43"/>
      <c r="VB1273" s="43"/>
      <c r="VC1273" s="43"/>
      <c r="VD1273" s="43"/>
      <c r="VE1273" s="43"/>
      <c r="VF1273" s="43"/>
      <c r="VG1273" s="43"/>
      <c r="VH1273" s="43"/>
      <c r="VI1273" s="43"/>
      <c r="VJ1273" s="43"/>
      <c r="VK1273" s="43"/>
      <c r="VL1273" s="43"/>
      <c r="VM1273" s="43"/>
      <c r="VN1273" s="43"/>
      <c r="VO1273" s="43"/>
      <c r="VP1273" s="43"/>
      <c r="VQ1273" s="43"/>
      <c r="VR1273" s="43"/>
      <c r="VS1273" s="43"/>
      <c r="VT1273" s="43"/>
      <c r="VU1273" s="43"/>
      <c r="VV1273" s="43"/>
      <c r="VW1273" s="43"/>
      <c r="VX1273" s="43"/>
      <c r="VY1273" s="43"/>
      <c r="VZ1273" s="43"/>
      <c r="WA1273" s="43"/>
      <c r="WB1273" s="43"/>
      <c r="WC1273" s="43"/>
      <c r="WD1273" s="43"/>
      <c r="WE1273" s="43"/>
      <c r="WF1273" s="43"/>
      <c r="WG1273" s="43"/>
      <c r="WH1273" s="43"/>
      <c r="WI1273" s="43"/>
      <c r="WJ1273" s="43"/>
      <c r="WK1273" s="43"/>
      <c r="WL1273" s="43"/>
      <c r="WM1273" s="43"/>
      <c r="WN1273" s="43"/>
      <c r="WO1273" s="43"/>
      <c r="WP1273" s="43"/>
      <c r="WQ1273" s="43"/>
      <c r="WR1273" s="43"/>
      <c r="WS1273" s="43"/>
      <c r="WT1273" s="43"/>
      <c r="WU1273" s="43"/>
      <c r="WV1273" s="43"/>
      <c r="WW1273" s="43"/>
      <c r="WX1273" s="43"/>
      <c r="WY1273" s="43"/>
      <c r="WZ1273" s="43"/>
      <c r="XA1273" s="43"/>
      <c r="XB1273" s="43"/>
      <c r="XC1273" s="43"/>
      <c r="XD1273" s="43"/>
      <c r="XE1273" s="43"/>
      <c r="XF1273" s="43"/>
      <c r="XG1273" s="43"/>
      <c r="XH1273" s="43"/>
      <c r="XI1273" s="43"/>
      <c r="XJ1273" s="43"/>
      <c r="XK1273" s="43"/>
      <c r="XL1273" s="43"/>
      <c r="XM1273" s="43"/>
      <c r="XN1273" s="43"/>
      <c r="XO1273" s="43"/>
      <c r="XP1273" s="43"/>
      <c r="XQ1273" s="43"/>
      <c r="XR1273" s="43"/>
      <c r="XS1273" s="43"/>
      <c r="XT1273" s="43"/>
      <c r="XU1273" s="43"/>
      <c r="XV1273" s="43"/>
      <c r="XW1273" s="43"/>
      <c r="XX1273" s="43"/>
      <c r="XY1273" s="43"/>
      <c r="XZ1273" s="43"/>
      <c r="YA1273" s="43"/>
      <c r="YB1273" s="43"/>
      <c r="YC1273" s="43"/>
      <c r="YD1273" s="43"/>
      <c r="YE1273" s="43"/>
      <c r="YF1273" s="43"/>
      <c r="YG1273" s="43"/>
      <c r="YH1273" s="43"/>
      <c r="YI1273" s="43"/>
      <c r="YJ1273" s="43"/>
      <c r="YK1273" s="43"/>
      <c r="YL1273" s="43"/>
    </row>
    <row r="1274" spans="1:662" s="54" customFormat="1" x14ac:dyDescent="0.25">
      <c r="A1274" s="41" t="s">
        <v>5513</v>
      </c>
      <c r="B1274" s="41" t="s">
        <v>5548</v>
      </c>
      <c r="C1274" s="41" t="s">
        <v>5549</v>
      </c>
      <c r="D1274" s="41" t="s">
        <v>5550</v>
      </c>
      <c r="E1274" s="41" t="s">
        <v>5551</v>
      </c>
      <c r="F1274" s="42">
        <v>34113</v>
      </c>
      <c r="G1274" s="41" t="s">
        <v>48</v>
      </c>
      <c r="H1274" s="41" t="s">
        <v>5518</v>
      </c>
      <c r="I1274" s="41" t="s">
        <v>5519</v>
      </c>
      <c r="J1274" s="41" t="s">
        <v>5539</v>
      </c>
      <c r="K1274" s="41" t="s">
        <v>5540</v>
      </c>
      <c r="L1274" s="41" t="s">
        <v>162</v>
      </c>
      <c r="M1274" s="41" t="s">
        <v>5552</v>
      </c>
      <c r="N1274" s="41" t="s">
        <v>5523</v>
      </c>
      <c r="O1274" s="41" t="s">
        <v>392</v>
      </c>
      <c r="P1274" s="41" t="s">
        <v>48</v>
      </c>
      <c r="Q1274" s="41" t="s">
        <v>133</v>
      </c>
      <c r="R1274" s="43"/>
      <c r="S1274" s="43"/>
      <c r="T1274" s="43"/>
      <c r="U1274" s="43"/>
      <c r="V1274" s="43"/>
      <c r="W1274" s="43"/>
      <c r="X1274" s="43"/>
      <c r="Y1274" s="43"/>
      <c r="Z1274" s="43"/>
      <c r="AA1274" s="43"/>
      <c r="AB1274" s="43"/>
      <c r="AC1274" s="43"/>
      <c r="AD1274" s="43"/>
      <c r="AE1274" s="43"/>
      <c r="AF1274" s="43"/>
      <c r="AG1274" s="43"/>
      <c r="AH1274" s="43"/>
      <c r="AI1274" s="43"/>
      <c r="AJ1274" s="43"/>
      <c r="AK1274" s="43"/>
      <c r="AL1274" s="43"/>
      <c r="AM1274" s="43"/>
      <c r="AN1274" s="43"/>
      <c r="AO1274" s="43"/>
      <c r="AP1274" s="43"/>
      <c r="AQ1274" s="43"/>
      <c r="AR1274" s="43"/>
      <c r="AS1274" s="43"/>
      <c r="AT1274" s="43"/>
      <c r="AU1274" s="43"/>
      <c r="AV1274" s="43"/>
      <c r="AW1274" s="43"/>
      <c r="AX1274" s="43"/>
      <c r="AY1274" s="43"/>
      <c r="AZ1274" s="43"/>
      <c r="BA1274" s="43"/>
      <c r="BB1274" s="43"/>
      <c r="BC1274" s="43"/>
      <c r="BD1274" s="43"/>
      <c r="BE1274" s="43"/>
      <c r="BF1274" s="43"/>
      <c r="BG1274" s="43"/>
      <c r="BH1274" s="43"/>
      <c r="BI1274" s="43"/>
      <c r="BJ1274" s="43"/>
      <c r="BK1274" s="43"/>
      <c r="BL1274" s="43"/>
      <c r="BM1274" s="43"/>
      <c r="BN1274" s="43"/>
      <c r="BO1274" s="43"/>
      <c r="BP1274" s="43"/>
      <c r="BQ1274" s="43"/>
      <c r="BR1274" s="43"/>
      <c r="BS1274" s="43"/>
      <c r="BT1274" s="43"/>
      <c r="BU1274" s="43"/>
      <c r="BV1274" s="43"/>
      <c r="BW1274" s="43"/>
      <c r="BX1274" s="43"/>
      <c r="BY1274" s="43"/>
      <c r="BZ1274" s="43"/>
      <c r="CA1274" s="43"/>
      <c r="CB1274" s="43"/>
      <c r="CC1274" s="43"/>
      <c r="CD1274" s="43"/>
      <c r="CE1274" s="43"/>
      <c r="CF1274" s="43"/>
      <c r="CG1274" s="43"/>
      <c r="CH1274" s="43"/>
      <c r="CI1274" s="43"/>
      <c r="CJ1274" s="43"/>
      <c r="CK1274" s="43"/>
      <c r="CL1274" s="43"/>
      <c r="CM1274" s="43"/>
      <c r="CN1274" s="43"/>
      <c r="CO1274" s="43"/>
      <c r="CP1274" s="43"/>
      <c r="CQ1274" s="43"/>
      <c r="CR1274" s="43"/>
      <c r="CS1274" s="43"/>
      <c r="CT1274" s="43"/>
      <c r="CU1274" s="43"/>
      <c r="CV1274" s="43"/>
      <c r="CW1274" s="43"/>
      <c r="CX1274" s="43"/>
      <c r="CY1274" s="43"/>
      <c r="CZ1274" s="43"/>
      <c r="DA1274" s="43"/>
      <c r="DB1274" s="43"/>
      <c r="DC1274" s="43"/>
      <c r="DD1274" s="43"/>
      <c r="DE1274" s="43"/>
      <c r="DF1274" s="43"/>
      <c r="DG1274" s="43"/>
      <c r="DH1274" s="43"/>
      <c r="DI1274" s="43"/>
      <c r="DJ1274" s="43"/>
      <c r="DK1274" s="43"/>
      <c r="DL1274" s="43"/>
      <c r="DM1274" s="43"/>
      <c r="DN1274" s="43"/>
      <c r="DO1274" s="43"/>
      <c r="DP1274" s="43"/>
      <c r="DQ1274" s="43"/>
      <c r="DR1274" s="43"/>
      <c r="DS1274" s="43"/>
      <c r="DT1274" s="43"/>
      <c r="DU1274" s="43"/>
      <c r="DV1274" s="43"/>
      <c r="DW1274" s="43"/>
      <c r="DX1274" s="43"/>
      <c r="DY1274" s="43"/>
      <c r="DZ1274" s="43"/>
      <c r="EA1274" s="43"/>
      <c r="EB1274" s="43"/>
      <c r="EC1274" s="43"/>
      <c r="ED1274" s="43"/>
      <c r="EE1274" s="43"/>
      <c r="EF1274" s="43"/>
      <c r="EG1274" s="43"/>
      <c r="EH1274" s="43"/>
      <c r="EI1274" s="43"/>
      <c r="EJ1274" s="43"/>
      <c r="EK1274" s="43"/>
      <c r="EL1274" s="43"/>
      <c r="EM1274" s="43"/>
      <c r="EN1274" s="43"/>
      <c r="EO1274" s="43"/>
      <c r="EP1274" s="43"/>
      <c r="EQ1274" s="43"/>
      <c r="ER1274" s="43"/>
      <c r="ES1274" s="43"/>
      <c r="ET1274" s="43"/>
      <c r="EU1274" s="43"/>
      <c r="EV1274" s="43"/>
      <c r="EW1274" s="43"/>
      <c r="EX1274" s="43"/>
      <c r="EY1274" s="43"/>
      <c r="EZ1274" s="43"/>
      <c r="FA1274" s="43"/>
      <c r="FB1274" s="43"/>
      <c r="FC1274" s="43"/>
      <c r="FD1274" s="43"/>
      <c r="FE1274" s="43"/>
      <c r="FF1274" s="43"/>
      <c r="FG1274" s="43"/>
      <c r="FH1274" s="43"/>
      <c r="FI1274" s="43"/>
      <c r="FJ1274" s="43"/>
      <c r="FK1274" s="43"/>
      <c r="FL1274" s="43"/>
      <c r="FM1274" s="43"/>
      <c r="FN1274" s="43"/>
      <c r="FO1274" s="43"/>
      <c r="FP1274" s="43"/>
      <c r="FQ1274" s="43"/>
      <c r="FR1274" s="43"/>
      <c r="FS1274" s="43"/>
      <c r="FT1274" s="43"/>
      <c r="FU1274" s="43"/>
      <c r="FV1274" s="43"/>
      <c r="FW1274" s="43"/>
      <c r="FX1274" s="43"/>
      <c r="FY1274" s="43"/>
      <c r="FZ1274" s="43"/>
      <c r="GA1274" s="43"/>
      <c r="GB1274" s="43"/>
      <c r="GC1274" s="43"/>
      <c r="GD1274" s="43"/>
      <c r="GE1274" s="43"/>
      <c r="GF1274" s="43"/>
      <c r="GG1274" s="43"/>
      <c r="GH1274" s="43"/>
      <c r="GI1274" s="43"/>
      <c r="GJ1274" s="43"/>
      <c r="GK1274" s="43"/>
      <c r="GL1274" s="43"/>
      <c r="GM1274" s="43"/>
      <c r="GN1274" s="43"/>
      <c r="GO1274" s="43"/>
      <c r="GP1274" s="43"/>
      <c r="GQ1274" s="43"/>
      <c r="GR1274" s="43"/>
      <c r="GS1274" s="43"/>
      <c r="GT1274" s="43"/>
      <c r="GU1274" s="43"/>
      <c r="GV1274" s="43"/>
      <c r="GW1274" s="43"/>
      <c r="GX1274" s="43"/>
      <c r="GY1274" s="43"/>
      <c r="GZ1274" s="43"/>
      <c r="HA1274" s="43"/>
      <c r="HB1274" s="43"/>
      <c r="HC1274" s="43"/>
      <c r="HD1274" s="43"/>
      <c r="HE1274" s="43"/>
      <c r="HF1274" s="43"/>
      <c r="HG1274" s="43"/>
      <c r="HH1274" s="43"/>
      <c r="HI1274" s="43"/>
      <c r="HJ1274" s="43"/>
      <c r="HK1274" s="43"/>
      <c r="HL1274" s="43"/>
      <c r="HM1274" s="43"/>
      <c r="HN1274" s="43"/>
      <c r="HO1274" s="43"/>
      <c r="HP1274" s="43"/>
      <c r="HQ1274" s="43"/>
      <c r="HR1274" s="43"/>
      <c r="HS1274" s="43"/>
      <c r="HT1274" s="43"/>
      <c r="HU1274" s="43"/>
      <c r="HV1274" s="43"/>
      <c r="HW1274" s="43"/>
      <c r="HX1274" s="43"/>
      <c r="HY1274" s="43"/>
      <c r="HZ1274" s="43"/>
      <c r="IA1274" s="43"/>
      <c r="IB1274" s="43"/>
      <c r="IC1274" s="43"/>
      <c r="ID1274" s="43"/>
      <c r="IE1274" s="43"/>
      <c r="IF1274" s="43"/>
      <c r="IG1274" s="43"/>
      <c r="IH1274" s="43"/>
      <c r="II1274" s="43"/>
      <c r="IJ1274" s="43"/>
      <c r="IK1274" s="43"/>
      <c r="IL1274" s="43"/>
      <c r="IM1274" s="43"/>
      <c r="IN1274" s="43"/>
      <c r="IO1274" s="43"/>
      <c r="IP1274" s="43"/>
      <c r="IQ1274" s="43"/>
      <c r="IR1274" s="43"/>
      <c r="IS1274" s="43"/>
      <c r="IT1274" s="43"/>
      <c r="IU1274" s="43"/>
      <c r="IV1274" s="43"/>
      <c r="IW1274" s="43"/>
      <c r="IX1274" s="43"/>
      <c r="IY1274" s="43"/>
      <c r="IZ1274" s="43"/>
      <c r="JA1274" s="43"/>
      <c r="JB1274" s="43"/>
      <c r="JC1274" s="43"/>
      <c r="JD1274" s="43"/>
      <c r="JE1274" s="43"/>
      <c r="JF1274" s="43"/>
      <c r="JG1274" s="43"/>
      <c r="JH1274" s="43"/>
      <c r="JI1274" s="43"/>
      <c r="JJ1274" s="43"/>
      <c r="JK1274" s="43"/>
      <c r="JL1274" s="43"/>
      <c r="JM1274" s="43"/>
      <c r="JN1274" s="43"/>
      <c r="JO1274" s="43"/>
      <c r="JP1274" s="43"/>
      <c r="JQ1274" s="43"/>
      <c r="JR1274" s="43"/>
      <c r="JS1274" s="43"/>
      <c r="JT1274" s="43"/>
      <c r="JU1274" s="43"/>
      <c r="JV1274" s="43"/>
      <c r="JW1274" s="43"/>
      <c r="JX1274" s="43"/>
      <c r="JY1274" s="43"/>
      <c r="JZ1274" s="43"/>
      <c r="KA1274" s="43"/>
      <c r="KB1274" s="43"/>
      <c r="KC1274" s="43"/>
      <c r="KD1274" s="43"/>
      <c r="KE1274" s="43"/>
      <c r="KF1274" s="43"/>
      <c r="KG1274" s="43"/>
      <c r="KH1274" s="43"/>
      <c r="KI1274" s="43"/>
      <c r="KJ1274" s="43"/>
      <c r="KK1274" s="43"/>
      <c r="KL1274" s="43"/>
      <c r="KM1274" s="43"/>
      <c r="KN1274" s="43"/>
      <c r="KO1274" s="43"/>
      <c r="KP1274" s="43"/>
      <c r="KQ1274" s="43"/>
      <c r="KR1274" s="43"/>
      <c r="KS1274" s="43"/>
      <c r="KT1274" s="43"/>
      <c r="KU1274" s="43"/>
      <c r="KV1274" s="43"/>
      <c r="KW1274" s="43"/>
      <c r="KX1274" s="43"/>
      <c r="KY1274" s="43"/>
      <c r="KZ1274" s="43"/>
      <c r="LA1274" s="43"/>
      <c r="LB1274" s="43"/>
      <c r="LC1274" s="43"/>
      <c r="LD1274" s="43"/>
      <c r="LE1274" s="43"/>
      <c r="LF1274" s="43"/>
      <c r="LG1274" s="43"/>
      <c r="LH1274" s="43"/>
      <c r="LI1274" s="43"/>
      <c r="LJ1274" s="43"/>
      <c r="LK1274" s="43"/>
      <c r="LL1274" s="43"/>
      <c r="LM1274" s="43"/>
      <c r="LN1274" s="43"/>
      <c r="LO1274" s="43"/>
      <c r="LP1274" s="43"/>
      <c r="LQ1274" s="43"/>
      <c r="LR1274" s="43"/>
      <c r="LS1274" s="43"/>
      <c r="LT1274" s="43"/>
      <c r="LU1274" s="43"/>
      <c r="LV1274" s="43"/>
      <c r="LW1274" s="43"/>
      <c r="LX1274" s="43"/>
      <c r="LY1274" s="43"/>
      <c r="LZ1274" s="43"/>
      <c r="MA1274" s="43"/>
      <c r="MB1274" s="43"/>
      <c r="MC1274" s="43"/>
      <c r="MD1274" s="43"/>
      <c r="ME1274" s="43"/>
      <c r="MF1274" s="43"/>
      <c r="MG1274" s="43"/>
      <c r="MH1274" s="43"/>
      <c r="MI1274" s="43"/>
      <c r="MJ1274" s="43"/>
      <c r="MK1274" s="43"/>
      <c r="ML1274" s="43"/>
      <c r="MM1274" s="43"/>
      <c r="MN1274" s="43"/>
      <c r="MO1274" s="43"/>
      <c r="MP1274" s="43"/>
      <c r="MQ1274" s="43"/>
      <c r="MR1274" s="43"/>
      <c r="MS1274" s="43"/>
      <c r="MT1274" s="43"/>
      <c r="MU1274" s="43"/>
      <c r="MV1274" s="43"/>
      <c r="MW1274" s="43"/>
      <c r="MX1274" s="43"/>
      <c r="MY1274" s="43"/>
      <c r="MZ1274" s="43"/>
      <c r="NA1274" s="43"/>
      <c r="NB1274" s="43"/>
      <c r="NC1274" s="43"/>
      <c r="ND1274" s="43"/>
      <c r="NE1274" s="43"/>
      <c r="NF1274" s="43"/>
      <c r="NG1274" s="43"/>
      <c r="NH1274" s="43"/>
      <c r="NI1274" s="43"/>
      <c r="NJ1274" s="43"/>
      <c r="NK1274" s="43"/>
      <c r="NL1274" s="43"/>
      <c r="NM1274" s="43"/>
      <c r="NN1274" s="43"/>
      <c r="NO1274" s="43"/>
      <c r="NP1274" s="43"/>
      <c r="NQ1274" s="43"/>
      <c r="NR1274" s="43"/>
      <c r="NS1274" s="43"/>
      <c r="NT1274" s="43"/>
      <c r="NU1274" s="43"/>
      <c r="NV1274" s="43"/>
      <c r="NW1274" s="43"/>
      <c r="NX1274" s="43"/>
      <c r="NY1274" s="43"/>
      <c r="NZ1274" s="43"/>
      <c r="OA1274" s="43"/>
      <c r="OB1274" s="43"/>
      <c r="OC1274" s="43"/>
      <c r="OD1274" s="43"/>
      <c r="OE1274" s="43"/>
      <c r="OF1274" s="43"/>
      <c r="OG1274" s="43"/>
      <c r="OH1274" s="43"/>
      <c r="OI1274" s="43"/>
      <c r="OJ1274" s="43"/>
      <c r="OK1274" s="43"/>
      <c r="OL1274" s="43"/>
      <c r="OM1274" s="43"/>
      <c r="ON1274" s="43"/>
      <c r="OO1274" s="43"/>
      <c r="OP1274" s="43"/>
      <c r="OQ1274" s="43"/>
      <c r="OR1274" s="43"/>
      <c r="OS1274" s="43"/>
      <c r="OT1274" s="43"/>
      <c r="OU1274" s="43"/>
      <c r="OV1274" s="43"/>
      <c r="OW1274" s="43"/>
      <c r="OX1274" s="43"/>
      <c r="OY1274" s="43"/>
      <c r="OZ1274" s="43"/>
      <c r="PA1274" s="43"/>
      <c r="PB1274" s="43"/>
      <c r="PC1274" s="43"/>
      <c r="PD1274" s="43"/>
      <c r="PE1274" s="43"/>
      <c r="PF1274" s="43"/>
      <c r="PG1274" s="43"/>
      <c r="PH1274" s="43"/>
      <c r="PI1274" s="43"/>
      <c r="PJ1274" s="43"/>
      <c r="PK1274" s="43"/>
      <c r="PL1274" s="43"/>
      <c r="PM1274" s="43"/>
      <c r="PN1274" s="43"/>
      <c r="PO1274" s="43"/>
      <c r="PP1274" s="43"/>
      <c r="PQ1274" s="43"/>
      <c r="PR1274" s="43"/>
      <c r="PS1274" s="43"/>
      <c r="PT1274" s="43"/>
      <c r="PU1274" s="43"/>
      <c r="PV1274" s="43"/>
      <c r="PW1274" s="43"/>
      <c r="PX1274" s="43"/>
      <c r="PY1274" s="43"/>
      <c r="PZ1274" s="43"/>
      <c r="QA1274" s="43"/>
      <c r="QB1274" s="43"/>
      <c r="QC1274" s="43"/>
      <c r="QD1274" s="43"/>
      <c r="QE1274" s="43"/>
      <c r="QF1274" s="43"/>
      <c r="QG1274" s="43"/>
      <c r="QH1274" s="43"/>
      <c r="QI1274" s="43"/>
      <c r="QJ1274" s="43"/>
      <c r="QK1274" s="43"/>
      <c r="QL1274" s="43"/>
      <c r="QM1274" s="43"/>
      <c r="QN1274" s="43"/>
      <c r="QO1274" s="43"/>
      <c r="QP1274" s="43"/>
      <c r="QQ1274" s="43"/>
      <c r="QR1274" s="43"/>
      <c r="QS1274" s="43"/>
      <c r="QT1274" s="43"/>
      <c r="QU1274" s="43"/>
      <c r="QV1274" s="43"/>
      <c r="QW1274" s="43"/>
      <c r="QX1274" s="43"/>
      <c r="QY1274" s="43"/>
      <c r="QZ1274" s="43"/>
      <c r="RA1274" s="43"/>
      <c r="RB1274" s="43"/>
      <c r="RC1274" s="43"/>
      <c r="RD1274" s="43"/>
      <c r="RE1274" s="43"/>
      <c r="RF1274" s="43"/>
      <c r="RG1274" s="43"/>
      <c r="RH1274" s="43"/>
      <c r="RI1274" s="43"/>
      <c r="RJ1274" s="43"/>
      <c r="RK1274" s="43"/>
      <c r="RL1274" s="43"/>
      <c r="RM1274" s="43"/>
      <c r="RN1274" s="43"/>
      <c r="RO1274" s="43"/>
      <c r="RP1274" s="43"/>
      <c r="RQ1274" s="43"/>
      <c r="RR1274" s="43"/>
      <c r="RS1274" s="43"/>
      <c r="RT1274" s="43"/>
      <c r="RU1274" s="43"/>
      <c r="RV1274" s="43"/>
      <c r="RW1274" s="43"/>
      <c r="RX1274" s="43"/>
      <c r="RY1274" s="43"/>
      <c r="RZ1274" s="43"/>
      <c r="SA1274" s="43"/>
      <c r="SB1274" s="43"/>
      <c r="SC1274" s="43"/>
      <c r="SD1274" s="43"/>
      <c r="SE1274" s="43"/>
      <c r="SF1274" s="43"/>
      <c r="SG1274" s="43"/>
      <c r="SH1274" s="43"/>
      <c r="SI1274" s="43"/>
      <c r="SJ1274" s="43"/>
      <c r="SK1274" s="43"/>
      <c r="SL1274" s="43"/>
      <c r="SM1274" s="43"/>
      <c r="SN1274" s="43"/>
      <c r="SO1274" s="43"/>
      <c r="SP1274" s="43"/>
      <c r="SQ1274" s="43"/>
      <c r="SR1274" s="43"/>
      <c r="SS1274" s="43"/>
      <c r="ST1274" s="43"/>
      <c r="SU1274" s="43"/>
      <c r="SV1274" s="43"/>
      <c r="SW1274" s="43"/>
      <c r="SX1274" s="43"/>
      <c r="SY1274" s="43"/>
      <c r="SZ1274" s="43"/>
      <c r="TA1274" s="43"/>
      <c r="TB1274" s="43"/>
      <c r="TC1274" s="43"/>
      <c r="TD1274" s="43"/>
      <c r="TE1274" s="43"/>
      <c r="TF1274" s="43"/>
      <c r="TG1274" s="43"/>
      <c r="TH1274" s="43"/>
      <c r="TI1274" s="43"/>
      <c r="TJ1274" s="43"/>
      <c r="TK1274" s="43"/>
      <c r="TL1274" s="43"/>
      <c r="TM1274" s="43"/>
      <c r="TN1274" s="43"/>
      <c r="TO1274" s="43"/>
      <c r="TP1274" s="43"/>
      <c r="TQ1274" s="43"/>
      <c r="TR1274" s="43"/>
      <c r="TS1274" s="43"/>
      <c r="TT1274" s="43"/>
      <c r="TU1274" s="43"/>
      <c r="TV1274" s="43"/>
      <c r="TW1274" s="43"/>
      <c r="TX1274" s="43"/>
      <c r="TY1274" s="43"/>
      <c r="TZ1274" s="43"/>
      <c r="UA1274" s="43"/>
      <c r="UB1274" s="43"/>
      <c r="UC1274" s="43"/>
      <c r="UD1274" s="43"/>
      <c r="UE1274" s="43"/>
      <c r="UF1274" s="43"/>
      <c r="UG1274" s="43"/>
      <c r="UH1274" s="43"/>
      <c r="UI1274" s="43"/>
      <c r="UJ1274" s="43"/>
      <c r="UK1274" s="43"/>
      <c r="UL1274" s="43"/>
      <c r="UM1274" s="43"/>
      <c r="UN1274" s="43"/>
      <c r="UO1274" s="43"/>
      <c r="UP1274" s="43"/>
      <c r="UQ1274" s="43"/>
      <c r="UR1274" s="43"/>
      <c r="US1274" s="43"/>
      <c r="UT1274" s="43"/>
      <c r="UU1274" s="43"/>
      <c r="UV1274" s="43"/>
      <c r="UW1274" s="43"/>
      <c r="UX1274" s="43"/>
      <c r="UY1274" s="43"/>
      <c r="UZ1274" s="43"/>
      <c r="VA1274" s="43"/>
      <c r="VB1274" s="43"/>
      <c r="VC1274" s="43"/>
      <c r="VD1274" s="43"/>
      <c r="VE1274" s="43"/>
      <c r="VF1274" s="43"/>
      <c r="VG1274" s="43"/>
      <c r="VH1274" s="43"/>
      <c r="VI1274" s="43"/>
      <c r="VJ1274" s="43"/>
      <c r="VK1274" s="43"/>
      <c r="VL1274" s="43"/>
      <c r="VM1274" s="43"/>
      <c r="VN1274" s="43"/>
      <c r="VO1274" s="43"/>
      <c r="VP1274" s="43"/>
      <c r="VQ1274" s="43"/>
      <c r="VR1274" s="43"/>
      <c r="VS1274" s="43"/>
      <c r="VT1274" s="43"/>
      <c r="VU1274" s="43"/>
      <c r="VV1274" s="43"/>
      <c r="VW1274" s="43"/>
      <c r="VX1274" s="43"/>
      <c r="VY1274" s="43"/>
      <c r="VZ1274" s="43"/>
      <c r="WA1274" s="43"/>
      <c r="WB1274" s="43"/>
      <c r="WC1274" s="43"/>
      <c r="WD1274" s="43"/>
      <c r="WE1274" s="43"/>
      <c r="WF1274" s="43"/>
      <c r="WG1274" s="43"/>
      <c r="WH1274" s="43"/>
      <c r="WI1274" s="43"/>
      <c r="WJ1274" s="43"/>
      <c r="WK1274" s="43"/>
      <c r="WL1274" s="43"/>
      <c r="WM1274" s="43"/>
      <c r="WN1274" s="43"/>
      <c r="WO1274" s="43"/>
      <c r="WP1274" s="43"/>
      <c r="WQ1274" s="43"/>
      <c r="WR1274" s="43"/>
      <c r="WS1274" s="43"/>
      <c r="WT1274" s="43"/>
      <c r="WU1274" s="43"/>
      <c r="WV1274" s="43"/>
      <c r="WW1274" s="43"/>
      <c r="WX1274" s="43"/>
      <c r="WY1274" s="43"/>
      <c r="WZ1274" s="43"/>
      <c r="XA1274" s="43"/>
      <c r="XB1274" s="43"/>
      <c r="XC1274" s="43"/>
      <c r="XD1274" s="43"/>
      <c r="XE1274" s="43"/>
      <c r="XF1274" s="43"/>
      <c r="XG1274" s="43"/>
      <c r="XH1274" s="43"/>
      <c r="XI1274" s="43"/>
      <c r="XJ1274" s="43"/>
      <c r="XK1274" s="43"/>
      <c r="XL1274" s="43"/>
      <c r="XM1274" s="43"/>
      <c r="XN1274" s="43"/>
      <c r="XO1274" s="43"/>
      <c r="XP1274" s="43"/>
      <c r="XQ1274" s="43"/>
      <c r="XR1274" s="43"/>
      <c r="XS1274" s="43"/>
      <c r="XT1274" s="43"/>
      <c r="XU1274" s="43"/>
      <c r="XV1274" s="43"/>
      <c r="XW1274" s="43"/>
      <c r="XX1274" s="43"/>
      <c r="XY1274" s="43"/>
      <c r="XZ1274" s="43"/>
      <c r="YA1274" s="43"/>
      <c r="YB1274" s="43"/>
      <c r="YC1274" s="43"/>
      <c r="YD1274" s="43"/>
      <c r="YE1274" s="43"/>
      <c r="YF1274" s="43"/>
      <c r="YG1274" s="43"/>
      <c r="YH1274" s="43"/>
      <c r="YI1274" s="43"/>
      <c r="YJ1274" s="43"/>
      <c r="YK1274" s="43"/>
      <c r="YL1274" s="43"/>
    </row>
    <row r="1275" spans="1:662" s="54" customFormat="1" x14ac:dyDescent="0.25">
      <c r="A1275" s="41" t="s">
        <v>5513</v>
      </c>
      <c r="B1275" s="41" t="s">
        <v>5553</v>
      </c>
      <c r="C1275" s="41" t="s">
        <v>373</v>
      </c>
      <c r="D1275" s="41" t="s">
        <v>5554</v>
      </c>
      <c r="E1275" s="41" t="s">
        <v>5555</v>
      </c>
      <c r="F1275" s="42">
        <v>35772</v>
      </c>
      <c r="G1275" s="41" t="s">
        <v>385</v>
      </c>
      <c r="H1275" s="41" t="s">
        <v>5518</v>
      </c>
      <c r="I1275" s="41" t="s">
        <v>5519</v>
      </c>
      <c r="J1275" s="41" t="s">
        <v>5556</v>
      </c>
      <c r="K1275" s="41" t="s">
        <v>131</v>
      </c>
      <c r="L1275" s="41" t="s">
        <v>93</v>
      </c>
      <c r="M1275" s="41" t="s">
        <v>5557</v>
      </c>
      <c r="N1275" s="41" t="s">
        <v>5523</v>
      </c>
      <c r="O1275" s="41" t="s">
        <v>392</v>
      </c>
      <c r="P1275" s="41" t="s">
        <v>48</v>
      </c>
      <c r="Q1275" s="41" t="s">
        <v>133</v>
      </c>
      <c r="R1275" s="43"/>
      <c r="S1275" s="43"/>
      <c r="T1275" s="43"/>
      <c r="U1275" s="43"/>
      <c r="V1275" s="43"/>
      <c r="W1275" s="43"/>
      <c r="X1275" s="43"/>
      <c r="Y1275" s="43"/>
      <c r="Z1275" s="43"/>
      <c r="AA1275" s="43"/>
      <c r="AB1275" s="43"/>
      <c r="AC1275" s="43"/>
      <c r="AD1275" s="43"/>
      <c r="AE1275" s="43"/>
      <c r="AF1275" s="43"/>
      <c r="AG1275" s="43"/>
      <c r="AH1275" s="43"/>
      <c r="AI1275" s="43"/>
      <c r="AJ1275" s="43"/>
      <c r="AK1275" s="43"/>
      <c r="AL1275" s="43"/>
      <c r="AM1275" s="43"/>
      <c r="AN1275" s="43"/>
      <c r="AO1275" s="43"/>
      <c r="AP1275" s="43"/>
      <c r="AQ1275" s="43"/>
      <c r="AR1275" s="43"/>
      <c r="AS1275" s="43"/>
      <c r="AT1275" s="43"/>
      <c r="AU1275" s="43"/>
      <c r="AV1275" s="43"/>
      <c r="AW1275" s="43"/>
      <c r="AX1275" s="43"/>
      <c r="AY1275" s="43"/>
      <c r="AZ1275" s="43"/>
      <c r="BA1275" s="43"/>
      <c r="BB1275" s="43"/>
      <c r="BC1275" s="43"/>
      <c r="BD1275" s="43"/>
      <c r="BE1275" s="43"/>
      <c r="BF1275" s="43"/>
      <c r="BG1275" s="43"/>
      <c r="BH1275" s="43"/>
      <c r="BI1275" s="43"/>
      <c r="BJ1275" s="43"/>
      <c r="BK1275" s="43"/>
      <c r="BL1275" s="43"/>
      <c r="BM1275" s="43"/>
      <c r="BN1275" s="43"/>
      <c r="BO1275" s="43"/>
      <c r="BP1275" s="43"/>
      <c r="BQ1275" s="43"/>
      <c r="BR1275" s="43"/>
      <c r="BS1275" s="43"/>
      <c r="BT1275" s="43"/>
      <c r="BU1275" s="43"/>
      <c r="BV1275" s="43"/>
      <c r="BW1275" s="43"/>
      <c r="BX1275" s="43"/>
      <c r="BY1275" s="43"/>
      <c r="BZ1275" s="43"/>
      <c r="CA1275" s="43"/>
      <c r="CB1275" s="43"/>
      <c r="CC1275" s="43"/>
      <c r="CD1275" s="43"/>
      <c r="CE1275" s="43"/>
      <c r="CF1275" s="43"/>
      <c r="CG1275" s="43"/>
      <c r="CH1275" s="43"/>
      <c r="CI1275" s="43"/>
      <c r="CJ1275" s="43"/>
      <c r="CK1275" s="43"/>
      <c r="CL1275" s="43"/>
      <c r="CM1275" s="43"/>
      <c r="CN1275" s="43"/>
      <c r="CO1275" s="43"/>
      <c r="CP1275" s="43"/>
      <c r="CQ1275" s="43"/>
      <c r="CR1275" s="43"/>
      <c r="CS1275" s="43"/>
      <c r="CT1275" s="43"/>
      <c r="CU1275" s="43"/>
      <c r="CV1275" s="43"/>
      <c r="CW1275" s="43"/>
      <c r="CX1275" s="43"/>
      <c r="CY1275" s="43"/>
      <c r="CZ1275" s="43"/>
      <c r="DA1275" s="43"/>
      <c r="DB1275" s="43"/>
      <c r="DC1275" s="43"/>
      <c r="DD1275" s="43"/>
      <c r="DE1275" s="43"/>
      <c r="DF1275" s="43"/>
      <c r="DG1275" s="43"/>
      <c r="DH1275" s="43"/>
      <c r="DI1275" s="43"/>
      <c r="DJ1275" s="43"/>
      <c r="DK1275" s="43"/>
      <c r="DL1275" s="43"/>
      <c r="DM1275" s="43"/>
      <c r="DN1275" s="43"/>
      <c r="DO1275" s="43"/>
      <c r="DP1275" s="43"/>
      <c r="DQ1275" s="43"/>
      <c r="DR1275" s="43"/>
      <c r="DS1275" s="43"/>
      <c r="DT1275" s="43"/>
      <c r="DU1275" s="43"/>
      <c r="DV1275" s="43"/>
      <c r="DW1275" s="43"/>
      <c r="DX1275" s="43"/>
      <c r="DY1275" s="43"/>
      <c r="DZ1275" s="43"/>
      <c r="EA1275" s="43"/>
      <c r="EB1275" s="43"/>
      <c r="EC1275" s="43"/>
      <c r="ED1275" s="43"/>
      <c r="EE1275" s="43"/>
      <c r="EF1275" s="43"/>
      <c r="EG1275" s="43"/>
      <c r="EH1275" s="43"/>
      <c r="EI1275" s="43"/>
      <c r="EJ1275" s="43"/>
      <c r="EK1275" s="43"/>
      <c r="EL1275" s="43"/>
      <c r="EM1275" s="43"/>
      <c r="EN1275" s="43"/>
      <c r="EO1275" s="43"/>
      <c r="EP1275" s="43"/>
      <c r="EQ1275" s="43"/>
      <c r="ER1275" s="43"/>
      <c r="ES1275" s="43"/>
      <c r="ET1275" s="43"/>
      <c r="EU1275" s="43"/>
      <c r="EV1275" s="43"/>
      <c r="EW1275" s="43"/>
      <c r="EX1275" s="43"/>
      <c r="EY1275" s="43"/>
      <c r="EZ1275" s="43"/>
      <c r="FA1275" s="43"/>
      <c r="FB1275" s="43"/>
      <c r="FC1275" s="43"/>
      <c r="FD1275" s="43"/>
      <c r="FE1275" s="43"/>
      <c r="FF1275" s="43"/>
      <c r="FG1275" s="43"/>
      <c r="FH1275" s="43"/>
      <c r="FI1275" s="43"/>
      <c r="FJ1275" s="43"/>
      <c r="FK1275" s="43"/>
      <c r="FL1275" s="43"/>
      <c r="FM1275" s="43"/>
      <c r="FN1275" s="43"/>
      <c r="FO1275" s="43"/>
      <c r="FP1275" s="43"/>
      <c r="FQ1275" s="43"/>
      <c r="FR1275" s="43"/>
      <c r="FS1275" s="43"/>
      <c r="FT1275" s="43"/>
      <c r="FU1275" s="43"/>
      <c r="FV1275" s="43"/>
      <c r="FW1275" s="43"/>
      <c r="FX1275" s="43"/>
      <c r="FY1275" s="43"/>
      <c r="FZ1275" s="43"/>
      <c r="GA1275" s="43"/>
      <c r="GB1275" s="43"/>
      <c r="GC1275" s="43"/>
      <c r="GD1275" s="43"/>
      <c r="GE1275" s="43"/>
      <c r="GF1275" s="43"/>
      <c r="GG1275" s="43"/>
      <c r="GH1275" s="43"/>
      <c r="GI1275" s="43"/>
      <c r="GJ1275" s="43"/>
      <c r="GK1275" s="43"/>
      <c r="GL1275" s="43"/>
      <c r="GM1275" s="43"/>
      <c r="GN1275" s="43"/>
      <c r="GO1275" s="43"/>
      <c r="GP1275" s="43"/>
      <c r="GQ1275" s="43"/>
      <c r="GR1275" s="43"/>
      <c r="GS1275" s="43"/>
      <c r="GT1275" s="43"/>
      <c r="GU1275" s="43"/>
      <c r="GV1275" s="43"/>
      <c r="GW1275" s="43"/>
      <c r="GX1275" s="43"/>
      <c r="GY1275" s="43"/>
      <c r="GZ1275" s="43"/>
      <c r="HA1275" s="43"/>
      <c r="HB1275" s="43"/>
      <c r="HC1275" s="43"/>
      <c r="HD1275" s="43"/>
      <c r="HE1275" s="43"/>
      <c r="HF1275" s="43"/>
      <c r="HG1275" s="43"/>
      <c r="HH1275" s="43"/>
      <c r="HI1275" s="43"/>
      <c r="HJ1275" s="43"/>
      <c r="HK1275" s="43"/>
      <c r="HL1275" s="43"/>
      <c r="HM1275" s="43"/>
      <c r="HN1275" s="43"/>
      <c r="HO1275" s="43"/>
      <c r="HP1275" s="43"/>
      <c r="HQ1275" s="43"/>
      <c r="HR1275" s="43"/>
      <c r="HS1275" s="43"/>
      <c r="HT1275" s="43"/>
      <c r="HU1275" s="43"/>
      <c r="HV1275" s="43"/>
      <c r="HW1275" s="43"/>
      <c r="HX1275" s="43"/>
      <c r="HY1275" s="43"/>
      <c r="HZ1275" s="43"/>
      <c r="IA1275" s="43"/>
      <c r="IB1275" s="43"/>
      <c r="IC1275" s="43"/>
      <c r="ID1275" s="43"/>
      <c r="IE1275" s="43"/>
      <c r="IF1275" s="43"/>
      <c r="IG1275" s="43"/>
      <c r="IH1275" s="43"/>
      <c r="II1275" s="43"/>
      <c r="IJ1275" s="43"/>
      <c r="IK1275" s="43"/>
      <c r="IL1275" s="43"/>
      <c r="IM1275" s="43"/>
      <c r="IN1275" s="43"/>
      <c r="IO1275" s="43"/>
      <c r="IP1275" s="43"/>
      <c r="IQ1275" s="43"/>
      <c r="IR1275" s="43"/>
      <c r="IS1275" s="43"/>
      <c r="IT1275" s="43"/>
      <c r="IU1275" s="43"/>
      <c r="IV1275" s="43"/>
      <c r="IW1275" s="43"/>
      <c r="IX1275" s="43"/>
      <c r="IY1275" s="43"/>
      <c r="IZ1275" s="43"/>
      <c r="JA1275" s="43"/>
      <c r="JB1275" s="43"/>
      <c r="JC1275" s="43"/>
      <c r="JD1275" s="43"/>
      <c r="JE1275" s="43"/>
      <c r="JF1275" s="43"/>
      <c r="JG1275" s="43"/>
      <c r="JH1275" s="43"/>
      <c r="JI1275" s="43"/>
      <c r="JJ1275" s="43"/>
      <c r="JK1275" s="43"/>
      <c r="JL1275" s="43"/>
      <c r="JM1275" s="43"/>
      <c r="JN1275" s="43"/>
      <c r="JO1275" s="43"/>
      <c r="JP1275" s="43"/>
      <c r="JQ1275" s="43"/>
      <c r="JR1275" s="43"/>
      <c r="JS1275" s="43"/>
      <c r="JT1275" s="43"/>
      <c r="JU1275" s="43"/>
      <c r="JV1275" s="43"/>
      <c r="JW1275" s="43"/>
      <c r="JX1275" s="43"/>
      <c r="JY1275" s="43"/>
      <c r="JZ1275" s="43"/>
      <c r="KA1275" s="43"/>
      <c r="KB1275" s="43"/>
      <c r="KC1275" s="43"/>
      <c r="KD1275" s="43"/>
      <c r="KE1275" s="43"/>
      <c r="KF1275" s="43"/>
      <c r="KG1275" s="43"/>
      <c r="KH1275" s="43"/>
      <c r="KI1275" s="43"/>
      <c r="KJ1275" s="43"/>
      <c r="KK1275" s="43"/>
      <c r="KL1275" s="43"/>
      <c r="KM1275" s="43"/>
      <c r="KN1275" s="43"/>
      <c r="KO1275" s="43"/>
      <c r="KP1275" s="43"/>
      <c r="KQ1275" s="43"/>
      <c r="KR1275" s="43"/>
      <c r="KS1275" s="43"/>
      <c r="KT1275" s="43"/>
      <c r="KU1275" s="43"/>
      <c r="KV1275" s="43"/>
      <c r="KW1275" s="43"/>
      <c r="KX1275" s="43"/>
      <c r="KY1275" s="43"/>
      <c r="KZ1275" s="43"/>
      <c r="LA1275" s="43"/>
      <c r="LB1275" s="43"/>
      <c r="LC1275" s="43"/>
      <c r="LD1275" s="43"/>
      <c r="LE1275" s="43"/>
      <c r="LF1275" s="43"/>
      <c r="LG1275" s="43"/>
      <c r="LH1275" s="43"/>
      <c r="LI1275" s="43"/>
      <c r="LJ1275" s="43"/>
      <c r="LK1275" s="43"/>
      <c r="LL1275" s="43"/>
      <c r="LM1275" s="43"/>
      <c r="LN1275" s="43"/>
      <c r="LO1275" s="43"/>
      <c r="LP1275" s="43"/>
      <c r="LQ1275" s="43"/>
      <c r="LR1275" s="43"/>
      <c r="LS1275" s="43"/>
      <c r="LT1275" s="43"/>
      <c r="LU1275" s="43"/>
      <c r="LV1275" s="43"/>
      <c r="LW1275" s="43"/>
      <c r="LX1275" s="43"/>
      <c r="LY1275" s="43"/>
      <c r="LZ1275" s="43"/>
      <c r="MA1275" s="43"/>
      <c r="MB1275" s="43"/>
      <c r="MC1275" s="43"/>
      <c r="MD1275" s="43"/>
      <c r="ME1275" s="43"/>
      <c r="MF1275" s="43"/>
      <c r="MG1275" s="43"/>
      <c r="MH1275" s="43"/>
      <c r="MI1275" s="43"/>
      <c r="MJ1275" s="43"/>
      <c r="MK1275" s="43"/>
      <c r="ML1275" s="43"/>
      <c r="MM1275" s="43"/>
      <c r="MN1275" s="43"/>
      <c r="MO1275" s="43"/>
      <c r="MP1275" s="43"/>
      <c r="MQ1275" s="43"/>
      <c r="MR1275" s="43"/>
      <c r="MS1275" s="43"/>
      <c r="MT1275" s="43"/>
      <c r="MU1275" s="43"/>
      <c r="MV1275" s="43"/>
      <c r="MW1275" s="43"/>
      <c r="MX1275" s="43"/>
      <c r="MY1275" s="43"/>
      <c r="MZ1275" s="43"/>
      <c r="NA1275" s="43"/>
      <c r="NB1275" s="43"/>
      <c r="NC1275" s="43"/>
      <c r="ND1275" s="43"/>
      <c r="NE1275" s="43"/>
      <c r="NF1275" s="43"/>
      <c r="NG1275" s="43"/>
      <c r="NH1275" s="43"/>
      <c r="NI1275" s="43"/>
      <c r="NJ1275" s="43"/>
      <c r="NK1275" s="43"/>
      <c r="NL1275" s="43"/>
      <c r="NM1275" s="43"/>
      <c r="NN1275" s="43"/>
      <c r="NO1275" s="43"/>
      <c r="NP1275" s="43"/>
      <c r="NQ1275" s="43"/>
      <c r="NR1275" s="43"/>
      <c r="NS1275" s="43"/>
      <c r="NT1275" s="43"/>
      <c r="NU1275" s="43"/>
      <c r="NV1275" s="43"/>
      <c r="NW1275" s="43"/>
      <c r="NX1275" s="43"/>
      <c r="NY1275" s="43"/>
      <c r="NZ1275" s="43"/>
      <c r="OA1275" s="43"/>
      <c r="OB1275" s="43"/>
      <c r="OC1275" s="43"/>
      <c r="OD1275" s="43"/>
      <c r="OE1275" s="43"/>
      <c r="OF1275" s="43"/>
      <c r="OG1275" s="43"/>
      <c r="OH1275" s="43"/>
      <c r="OI1275" s="43"/>
      <c r="OJ1275" s="43"/>
      <c r="OK1275" s="43"/>
      <c r="OL1275" s="43"/>
      <c r="OM1275" s="43"/>
      <c r="ON1275" s="43"/>
      <c r="OO1275" s="43"/>
      <c r="OP1275" s="43"/>
      <c r="OQ1275" s="43"/>
      <c r="OR1275" s="43"/>
      <c r="OS1275" s="43"/>
      <c r="OT1275" s="43"/>
      <c r="OU1275" s="43"/>
      <c r="OV1275" s="43"/>
      <c r="OW1275" s="43"/>
      <c r="OX1275" s="43"/>
      <c r="OY1275" s="43"/>
      <c r="OZ1275" s="43"/>
      <c r="PA1275" s="43"/>
      <c r="PB1275" s="43"/>
      <c r="PC1275" s="43"/>
      <c r="PD1275" s="43"/>
      <c r="PE1275" s="43"/>
      <c r="PF1275" s="43"/>
      <c r="PG1275" s="43"/>
      <c r="PH1275" s="43"/>
      <c r="PI1275" s="43"/>
      <c r="PJ1275" s="43"/>
      <c r="PK1275" s="43"/>
      <c r="PL1275" s="43"/>
      <c r="PM1275" s="43"/>
      <c r="PN1275" s="43"/>
      <c r="PO1275" s="43"/>
      <c r="PP1275" s="43"/>
      <c r="PQ1275" s="43"/>
      <c r="PR1275" s="43"/>
      <c r="PS1275" s="43"/>
      <c r="PT1275" s="43"/>
      <c r="PU1275" s="43"/>
      <c r="PV1275" s="43"/>
      <c r="PW1275" s="43"/>
      <c r="PX1275" s="43"/>
      <c r="PY1275" s="43"/>
      <c r="PZ1275" s="43"/>
      <c r="QA1275" s="43"/>
      <c r="QB1275" s="43"/>
      <c r="QC1275" s="43"/>
      <c r="QD1275" s="43"/>
      <c r="QE1275" s="43"/>
      <c r="QF1275" s="43"/>
      <c r="QG1275" s="43"/>
      <c r="QH1275" s="43"/>
      <c r="QI1275" s="43"/>
      <c r="QJ1275" s="43"/>
      <c r="QK1275" s="43"/>
      <c r="QL1275" s="43"/>
      <c r="QM1275" s="43"/>
      <c r="QN1275" s="43"/>
      <c r="QO1275" s="43"/>
      <c r="QP1275" s="43"/>
      <c r="QQ1275" s="43"/>
      <c r="QR1275" s="43"/>
      <c r="QS1275" s="43"/>
      <c r="QT1275" s="43"/>
      <c r="QU1275" s="43"/>
      <c r="QV1275" s="43"/>
      <c r="QW1275" s="43"/>
      <c r="QX1275" s="43"/>
      <c r="QY1275" s="43"/>
      <c r="QZ1275" s="43"/>
      <c r="RA1275" s="43"/>
      <c r="RB1275" s="43"/>
      <c r="RC1275" s="43"/>
      <c r="RD1275" s="43"/>
      <c r="RE1275" s="43"/>
      <c r="RF1275" s="43"/>
      <c r="RG1275" s="43"/>
      <c r="RH1275" s="43"/>
      <c r="RI1275" s="43"/>
      <c r="RJ1275" s="43"/>
      <c r="RK1275" s="43"/>
      <c r="RL1275" s="43"/>
      <c r="RM1275" s="43"/>
      <c r="RN1275" s="43"/>
      <c r="RO1275" s="43"/>
      <c r="RP1275" s="43"/>
      <c r="RQ1275" s="43"/>
      <c r="RR1275" s="43"/>
      <c r="RS1275" s="43"/>
      <c r="RT1275" s="43"/>
      <c r="RU1275" s="43"/>
      <c r="RV1275" s="43"/>
      <c r="RW1275" s="43"/>
      <c r="RX1275" s="43"/>
      <c r="RY1275" s="43"/>
      <c r="RZ1275" s="43"/>
      <c r="SA1275" s="43"/>
      <c r="SB1275" s="43"/>
      <c r="SC1275" s="43"/>
      <c r="SD1275" s="43"/>
      <c r="SE1275" s="43"/>
      <c r="SF1275" s="43"/>
      <c r="SG1275" s="43"/>
      <c r="SH1275" s="43"/>
      <c r="SI1275" s="43"/>
      <c r="SJ1275" s="43"/>
      <c r="SK1275" s="43"/>
      <c r="SL1275" s="43"/>
      <c r="SM1275" s="43"/>
      <c r="SN1275" s="43"/>
      <c r="SO1275" s="43"/>
      <c r="SP1275" s="43"/>
      <c r="SQ1275" s="43"/>
      <c r="SR1275" s="43"/>
      <c r="SS1275" s="43"/>
      <c r="ST1275" s="43"/>
      <c r="SU1275" s="43"/>
      <c r="SV1275" s="43"/>
      <c r="SW1275" s="43"/>
      <c r="SX1275" s="43"/>
      <c r="SY1275" s="43"/>
      <c r="SZ1275" s="43"/>
      <c r="TA1275" s="43"/>
      <c r="TB1275" s="43"/>
      <c r="TC1275" s="43"/>
      <c r="TD1275" s="43"/>
      <c r="TE1275" s="43"/>
      <c r="TF1275" s="43"/>
      <c r="TG1275" s="43"/>
      <c r="TH1275" s="43"/>
      <c r="TI1275" s="43"/>
      <c r="TJ1275" s="43"/>
      <c r="TK1275" s="43"/>
      <c r="TL1275" s="43"/>
      <c r="TM1275" s="43"/>
      <c r="TN1275" s="43"/>
      <c r="TO1275" s="43"/>
      <c r="TP1275" s="43"/>
      <c r="TQ1275" s="43"/>
      <c r="TR1275" s="43"/>
      <c r="TS1275" s="43"/>
      <c r="TT1275" s="43"/>
      <c r="TU1275" s="43"/>
      <c r="TV1275" s="43"/>
      <c r="TW1275" s="43"/>
      <c r="TX1275" s="43"/>
      <c r="TY1275" s="43"/>
      <c r="TZ1275" s="43"/>
      <c r="UA1275" s="43"/>
      <c r="UB1275" s="43"/>
      <c r="UC1275" s="43"/>
      <c r="UD1275" s="43"/>
      <c r="UE1275" s="43"/>
      <c r="UF1275" s="43"/>
      <c r="UG1275" s="43"/>
      <c r="UH1275" s="43"/>
      <c r="UI1275" s="43"/>
      <c r="UJ1275" s="43"/>
      <c r="UK1275" s="43"/>
      <c r="UL1275" s="43"/>
      <c r="UM1275" s="43"/>
      <c r="UN1275" s="43"/>
      <c r="UO1275" s="43"/>
      <c r="UP1275" s="43"/>
      <c r="UQ1275" s="43"/>
      <c r="UR1275" s="43"/>
      <c r="US1275" s="43"/>
      <c r="UT1275" s="43"/>
      <c r="UU1275" s="43"/>
      <c r="UV1275" s="43"/>
      <c r="UW1275" s="43"/>
      <c r="UX1275" s="43"/>
      <c r="UY1275" s="43"/>
      <c r="UZ1275" s="43"/>
      <c r="VA1275" s="43"/>
      <c r="VB1275" s="43"/>
      <c r="VC1275" s="43"/>
      <c r="VD1275" s="43"/>
      <c r="VE1275" s="43"/>
      <c r="VF1275" s="43"/>
      <c r="VG1275" s="43"/>
      <c r="VH1275" s="43"/>
      <c r="VI1275" s="43"/>
      <c r="VJ1275" s="43"/>
      <c r="VK1275" s="43"/>
      <c r="VL1275" s="43"/>
      <c r="VM1275" s="43"/>
      <c r="VN1275" s="43"/>
      <c r="VO1275" s="43"/>
      <c r="VP1275" s="43"/>
      <c r="VQ1275" s="43"/>
      <c r="VR1275" s="43"/>
      <c r="VS1275" s="43"/>
      <c r="VT1275" s="43"/>
      <c r="VU1275" s="43"/>
      <c r="VV1275" s="43"/>
      <c r="VW1275" s="43"/>
      <c r="VX1275" s="43"/>
      <c r="VY1275" s="43"/>
      <c r="VZ1275" s="43"/>
      <c r="WA1275" s="43"/>
      <c r="WB1275" s="43"/>
      <c r="WC1275" s="43"/>
      <c r="WD1275" s="43"/>
      <c r="WE1275" s="43"/>
      <c r="WF1275" s="43"/>
      <c r="WG1275" s="43"/>
      <c r="WH1275" s="43"/>
      <c r="WI1275" s="43"/>
      <c r="WJ1275" s="43"/>
      <c r="WK1275" s="43"/>
      <c r="WL1275" s="43"/>
      <c r="WM1275" s="43"/>
      <c r="WN1275" s="43"/>
      <c r="WO1275" s="43"/>
      <c r="WP1275" s="43"/>
      <c r="WQ1275" s="43"/>
      <c r="WR1275" s="43"/>
      <c r="WS1275" s="43"/>
      <c r="WT1275" s="43"/>
      <c r="WU1275" s="43"/>
      <c r="WV1275" s="43"/>
      <c r="WW1275" s="43"/>
      <c r="WX1275" s="43"/>
      <c r="WY1275" s="43"/>
      <c r="WZ1275" s="43"/>
      <c r="XA1275" s="43"/>
      <c r="XB1275" s="43"/>
      <c r="XC1275" s="43"/>
      <c r="XD1275" s="43"/>
      <c r="XE1275" s="43"/>
      <c r="XF1275" s="43"/>
      <c r="XG1275" s="43"/>
      <c r="XH1275" s="43"/>
      <c r="XI1275" s="43"/>
      <c r="XJ1275" s="43"/>
      <c r="XK1275" s="43"/>
      <c r="XL1275" s="43"/>
      <c r="XM1275" s="43"/>
      <c r="XN1275" s="43"/>
      <c r="XO1275" s="43"/>
      <c r="XP1275" s="43"/>
      <c r="XQ1275" s="43"/>
      <c r="XR1275" s="43"/>
      <c r="XS1275" s="43"/>
      <c r="XT1275" s="43"/>
      <c r="XU1275" s="43"/>
      <c r="XV1275" s="43"/>
      <c r="XW1275" s="43"/>
      <c r="XX1275" s="43"/>
      <c r="XY1275" s="43"/>
      <c r="XZ1275" s="43"/>
      <c r="YA1275" s="43"/>
      <c r="YB1275" s="43"/>
      <c r="YC1275" s="43"/>
      <c r="YD1275" s="43"/>
      <c r="YE1275" s="43"/>
      <c r="YF1275" s="43"/>
      <c r="YG1275" s="43"/>
      <c r="YH1275" s="43"/>
      <c r="YI1275" s="43"/>
      <c r="YJ1275" s="43"/>
      <c r="YK1275" s="43"/>
      <c r="YL1275" s="43"/>
    </row>
    <row r="1276" spans="1:662" s="43" customFormat="1" x14ac:dyDescent="0.25">
      <c r="A1276" s="41" t="s">
        <v>5513</v>
      </c>
      <c r="B1276" s="41" t="s">
        <v>5558</v>
      </c>
      <c r="C1276" s="41" t="s">
        <v>139</v>
      </c>
      <c r="D1276" s="41" t="s">
        <v>5559</v>
      </c>
      <c r="E1276" s="41" t="s">
        <v>5560</v>
      </c>
      <c r="F1276" s="42">
        <v>39468</v>
      </c>
      <c r="G1276" s="41" t="s">
        <v>385</v>
      </c>
      <c r="H1276" s="41" t="s">
        <v>5518</v>
      </c>
      <c r="I1276" s="41" t="s">
        <v>5519</v>
      </c>
      <c r="J1276" s="41" t="s">
        <v>5561</v>
      </c>
      <c r="K1276" s="41" t="s">
        <v>5562</v>
      </c>
      <c r="L1276" s="41" t="s">
        <v>144</v>
      </c>
      <c r="M1276" s="41" t="s">
        <v>145</v>
      </c>
      <c r="N1276" s="41" t="s">
        <v>5523</v>
      </c>
      <c r="O1276" s="41" t="s">
        <v>392</v>
      </c>
      <c r="P1276" s="41" t="s">
        <v>48</v>
      </c>
      <c r="Q1276" s="41" t="s">
        <v>133</v>
      </c>
    </row>
    <row r="1277" spans="1:662" s="43" customFormat="1" x14ac:dyDescent="0.25">
      <c r="A1277" s="41" t="s">
        <v>5513</v>
      </c>
      <c r="B1277" s="41" t="s">
        <v>5563</v>
      </c>
      <c r="C1277" s="41" t="s">
        <v>102</v>
      </c>
      <c r="D1277" s="41" t="s">
        <v>5564</v>
      </c>
      <c r="E1277" s="41" t="s">
        <v>5565</v>
      </c>
      <c r="F1277" s="42">
        <v>40714</v>
      </c>
      <c r="G1277" s="41" t="s">
        <v>385</v>
      </c>
      <c r="H1277" s="41" t="s">
        <v>5518</v>
      </c>
      <c r="I1277" s="41" t="s">
        <v>5519</v>
      </c>
      <c r="J1277" s="41" t="s">
        <v>5520</v>
      </c>
      <c r="K1277" s="41" t="s">
        <v>5521</v>
      </c>
      <c r="L1277" s="41" t="s">
        <v>57</v>
      </c>
      <c r="M1277" s="41" t="s">
        <v>5566</v>
      </c>
      <c r="N1277" s="41" t="s">
        <v>5523</v>
      </c>
      <c r="O1277" s="41" t="s">
        <v>392</v>
      </c>
      <c r="P1277" s="41" t="s">
        <v>48</v>
      </c>
      <c r="Q1277" s="41" t="s">
        <v>133</v>
      </c>
    </row>
    <row r="1278" spans="1:662" s="43" customFormat="1" x14ac:dyDescent="0.25">
      <c r="A1278" s="41" t="s">
        <v>5513</v>
      </c>
      <c r="B1278" s="41" t="s">
        <v>5567</v>
      </c>
      <c r="C1278" s="41" t="s">
        <v>5568</v>
      </c>
      <c r="D1278" s="41" t="s">
        <v>5569</v>
      </c>
      <c r="E1278" s="41" t="s">
        <v>5565</v>
      </c>
      <c r="F1278" s="42">
        <v>33455</v>
      </c>
      <c r="G1278" s="41" t="s">
        <v>385</v>
      </c>
      <c r="H1278" s="41" t="s">
        <v>5518</v>
      </c>
      <c r="I1278" s="41" t="s">
        <v>5519</v>
      </c>
      <c r="J1278" s="41" t="s">
        <v>5570</v>
      </c>
      <c r="K1278" s="41" t="s">
        <v>5571</v>
      </c>
      <c r="L1278" s="41" t="s">
        <v>57</v>
      </c>
      <c r="M1278" s="41" t="s">
        <v>5541</v>
      </c>
      <c r="N1278" s="41" t="s">
        <v>5523</v>
      </c>
      <c r="O1278" s="41" t="s">
        <v>392</v>
      </c>
      <c r="P1278" s="41" t="s">
        <v>48</v>
      </c>
      <c r="Q1278" s="41" t="s">
        <v>133</v>
      </c>
    </row>
    <row r="1279" spans="1:662" s="43" customFormat="1" x14ac:dyDescent="0.25">
      <c r="A1279" s="41" t="s">
        <v>5513</v>
      </c>
      <c r="B1279" s="41" t="s">
        <v>5572</v>
      </c>
      <c r="C1279" s="41" t="s">
        <v>5573</v>
      </c>
      <c r="D1279" s="41" t="s">
        <v>5574</v>
      </c>
      <c r="E1279" s="41" t="s">
        <v>5575</v>
      </c>
      <c r="F1279" s="42">
        <v>32356</v>
      </c>
      <c r="G1279" s="41" t="s">
        <v>385</v>
      </c>
      <c r="H1279" s="41" t="s">
        <v>5518</v>
      </c>
      <c r="I1279" s="41" t="s">
        <v>5519</v>
      </c>
      <c r="J1279" s="41" t="s">
        <v>5520</v>
      </c>
      <c r="K1279" s="41" t="s">
        <v>5521</v>
      </c>
      <c r="L1279" s="41" t="s">
        <v>57</v>
      </c>
      <c r="M1279" s="41" t="s">
        <v>5576</v>
      </c>
      <c r="N1279" s="41" t="s">
        <v>5523</v>
      </c>
      <c r="O1279" s="41" t="s">
        <v>392</v>
      </c>
      <c r="P1279" s="41" t="s">
        <v>48</v>
      </c>
      <c r="Q1279" s="41" t="s">
        <v>133</v>
      </c>
    </row>
    <row r="1280" spans="1:662" s="43" customFormat="1" x14ac:dyDescent="0.25">
      <c r="A1280" s="41" t="s">
        <v>5513</v>
      </c>
      <c r="B1280" s="41" t="s">
        <v>5577</v>
      </c>
      <c r="C1280" s="41" t="s">
        <v>5573</v>
      </c>
      <c r="D1280" s="41" t="s">
        <v>5578</v>
      </c>
      <c r="E1280" s="41" t="s">
        <v>5579</v>
      </c>
      <c r="F1280" s="42">
        <v>41038</v>
      </c>
      <c r="G1280" s="41" t="s">
        <v>385</v>
      </c>
      <c r="H1280" s="41" t="s">
        <v>5518</v>
      </c>
      <c r="I1280" s="41" t="s">
        <v>5519</v>
      </c>
      <c r="J1280" s="41" t="s">
        <v>5539</v>
      </c>
      <c r="K1280" s="41" t="s">
        <v>5540</v>
      </c>
      <c r="L1280" s="41" t="s">
        <v>162</v>
      </c>
      <c r="M1280" s="41" t="s">
        <v>5580</v>
      </c>
      <c r="N1280" s="41" t="s">
        <v>5523</v>
      </c>
      <c r="O1280" s="41" t="s">
        <v>392</v>
      </c>
      <c r="P1280" s="41" t="s">
        <v>48</v>
      </c>
      <c r="Q1280" s="41" t="s">
        <v>133</v>
      </c>
    </row>
    <row r="1281" spans="1:17" s="43" customFormat="1" x14ac:dyDescent="0.25">
      <c r="A1281" s="41" t="s">
        <v>5513</v>
      </c>
      <c r="B1281" s="41" t="s">
        <v>5581</v>
      </c>
      <c r="C1281" s="41" t="s">
        <v>139</v>
      </c>
      <c r="D1281" s="41" t="s">
        <v>5582</v>
      </c>
      <c r="E1281" s="41" t="s">
        <v>5583</v>
      </c>
      <c r="F1281" s="42">
        <v>34353</v>
      </c>
      <c r="G1281" s="41" t="s">
        <v>385</v>
      </c>
      <c r="H1281" s="41" t="s">
        <v>5518</v>
      </c>
      <c r="I1281" s="41" t="s">
        <v>5519</v>
      </c>
      <c r="J1281" s="41" t="s">
        <v>5520</v>
      </c>
      <c r="K1281" s="41" t="s">
        <v>5521</v>
      </c>
      <c r="L1281" s="41" t="s">
        <v>57</v>
      </c>
      <c r="M1281" s="41" t="s">
        <v>5566</v>
      </c>
      <c r="N1281" s="41" t="s">
        <v>5523</v>
      </c>
      <c r="O1281" s="41" t="s">
        <v>392</v>
      </c>
      <c r="P1281" s="41" t="s">
        <v>48</v>
      </c>
      <c r="Q1281" s="41" t="s">
        <v>133</v>
      </c>
    </row>
    <row r="1282" spans="1:17" s="43" customFormat="1" x14ac:dyDescent="0.25">
      <c r="A1282" s="41" t="s">
        <v>5513</v>
      </c>
      <c r="B1282" s="41" t="s">
        <v>5584</v>
      </c>
      <c r="C1282" s="41" t="s">
        <v>5585</v>
      </c>
      <c r="D1282" s="41" t="s">
        <v>5586</v>
      </c>
      <c r="E1282" s="41" t="s">
        <v>5587</v>
      </c>
      <c r="F1282" s="42">
        <v>41276</v>
      </c>
      <c r="G1282" s="41" t="s">
        <v>48</v>
      </c>
      <c r="H1282" s="41" t="s">
        <v>5518</v>
      </c>
      <c r="I1282" s="41" t="s">
        <v>5519</v>
      </c>
      <c r="J1282" s="41" t="s">
        <v>5539</v>
      </c>
      <c r="K1282" s="41" t="s">
        <v>5540</v>
      </c>
      <c r="L1282" s="41" t="s">
        <v>162</v>
      </c>
      <c r="M1282" s="41" t="s">
        <v>5588</v>
      </c>
      <c r="N1282" s="41" t="s">
        <v>5523</v>
      </c>
      <c r="O1282" s="41" t="s">
        <v>392</v>
      </c>
      <c r="P1282" s="41" t="s">
        <v>48</v>
      </c>
      <c r="Q1282" s="41" t="s">
        <v>133</v>
      </c>
    </row>
    <row r="1283" spans="1:17" s="43" customFormat="1" x14ac:dyDescent="0.25">
      <c r="A1283" s="41" t="s">
        <v>5513</v>
      </c>
      <c r="B1283" s="41" t="s">
        <v>5589</v>
      </c>
      <c r="C1283" s="41" t="s">
        <v>5590</v>
      </c>
      <c r="D1283" s="41" t="s">
        <v>5591</v>
      </c>
      <c r="E1283" s="41" t="s">
        <v>5592</v>
      </c>
      <c r="F1283" s="42">
        <v>41463</v>
      </c>
      <c r="G1283" s="41" t="s">
        <v>385</v>
      </c>
      <c r="H1283" s="41" t="s">
        <v>5518</v>
      </c>
      <c r="I1283" s="41" t="s">
        <v>5519</v>
      </c>
      <c r="J1283" s="41" t="s">
        <v>5520</v>
      </c>
      <c r="K1283" s="41" t="s">
        <v>5521</v>
      </c>
      <c r="L1283" s="41" t="s">
        <v>57</v>
      </c>
      <c r="M1283" s="41" t="s">
        <v>5593</v>
      </c>
      <c r="N1283" s="41" t="s">
        <v>5523</v>
      </c>
      <c r="O1283" s="41" t="s">
        <v>392</v>
      </c>
      <c r="P1283" s="41" t="s">
        <v>48</v>
      </c>
      <c r="Q1283" s="41" t="s">
        <v>133</v>
      </c>
    </row>
    <row r="1284" spans="1:17" s="43" customFormat="1" x14ac:dyDescent="0.25">
      <c r="A1284" s="41" t="s">
        <v>5513</v>
      </c>
      <c r="B1284" s="41" t="s">
        <v>5594</v>
      </c>
      <c r="C1284" s="41" t="s">
        <v>5595</v>
      </c>
      <c r="D1284" s="41" t="s">
        <v>5596</v>
      </c>
      <c r="E1284" s="41" t="s">
        <v>5597</v>
      </c>
      <c r="F1284" s="42">
        <v>41512</v>
      </c>
      <c r="G1284" s="41" t="s">
        <v>48</v>
      </c>
      <c r="H1284" s="41" t="s">
        <v>5518</v>
      </c>
      <c r="I1284" s="41" t="s">
        <v>5519</v>
      </c>
      <c r="J1284" s="41" t="s">
        <v>5539</v>
      </c>
      <c r="K1284" s="41" t="s">
        <v>5540</v>
      </c>
      <c r="L1284" s="41" t="s">
        <v>162</v>
      </c>
      <c r="M1284" s="41" t="s">
        <v>5598</v>
      </c>
      <c r="N1284" s="41" t="s">
        <v>5523</v>
      </c>
      <c r="O1284" s="41" t="s">
        <v>392</v>
      </c>
      <c r="P1284" s="41" t="s">
        <v>48</v>
      </c>
      <c r="Q1284" s="41" t="s">
        <v>133</v>
      </c>
    </row>
    <row r="1285" spans="1:17" s="43" customFormat="1" x14ac:dyDescent="0.25">
      <c r="A1285" s="41" t="s">
        <v>5513</v>
      </c>
      <c r="B1285" s="41" t="s">
        <v>5599</v>
      </c>
      <c r="C1285" s="41" t="s">
        <v>358</v>
      </c>
      <c r="D1285" s="41" t="s">
        <v>5600</v>
      </c>
      <c r="E1285" s="41" t="s">
        <v>5601</v>
      </c>
      <c r="F1285" s="42">
        <v>41547</v>
      </c>
      <c r="G1285" s="41" t="s">
        <v>385</v>
      </c>
      <c r="H1285" s="41" t="s">
        <v>5518</v>
      </c>
      <c r="I1285" s="41" t="s">
        <v>5519</v>
      </c>
      <c r="J1285" s="41" t="s">
        <v>5556</v>
      </c>
      <c r="K1285" s="41" t="s">
        <v>131</v>
      </c>
      <c r="L1285" s="41" t="s">
        <v>93</v>
      </c>
      <c r="M1285" s="41" t="s">
        <v>5602</v>
      </c>
      <c r="N1285" s="41" t="s">
        <v>5523</v>
      </c>
      <c r="O1285" s="41" t="s">
        <v>392</v>
      </c>
      <c r="P1285" s="41" t="s">
        <v>48</v>
      </c>
      <c r="Q1285" s="41" t="s">
        <v>133</v>
      </c>
    </row>
    <row r="1286" spans="1:17" s="43" customFormat="1" x14ac:dyDescent="0.25">
      <c r="A1286" s="41" t="s">
        <v>5513</v>
      </c>
      <c r="B1286" s="41" t="s">
        <v>5603</v>
      </c>
      <c r="C1286" s="41" t="s">
        <v>5604</v>
      </c>
      <c r="D1286" s="41" t="s">
        <v>5605</v>
      </c>
      <c r="E1286" s="41" t="s">
        <v>5606</v>
      </c>
      <c r="F1286" s="42">
        <v>41596</v>
      </c>
      <c r="G1286" s="41" t="s">
        <v>385</v>
      </c>
      <c r="H1286" s="41" t="s">
        <v>5607</v>
      </c>
      <c r="I1286" s="41" t="s">
        <v>5519</v>
      </c>
      <c r="J1286" s="41" t="s">
        <v>5570</v>
      </c>
      <c r="K1286" s="41" t="s">
        <v>5571</v>
      </c>
      <c r="L1286" s="41" t="s">
        <v>57</v>
      </c>
      <c r="M1286" s="41" t="s">
        <v>5541</v>
      </c>
      <c r="N1286" s="41" t="s">
        <v>5523</v>
      </c>
      <c r="O1286" s="41" t="s">
        <v>392</v>
      </c>
      <c r="P1286" s="41" t="s">
        <v>48</v>
      </c>
      <c r="Q1286" s="41" t="s">
        <v>133</v>
      </c>
    </row>
    <row r="1287" spans="1:17" s="43" customFormat="1" x14ac:dyDescent="0.25">
      <c r="A1287" s="41" t="s">
        <v>5513</v>
      </c>
      <c r="B1287" s="41" t="s">
        <v>5608</v>
      </c>
      <c r="C1287" s="41" t="s">
        <v>5609</v>
      </c>
      <c r="D1287" s="41" t="s">
        <v>5610</v>
      </c>
      <c r="E1287" s="41" t="s">
        <v>834</v>
      </c>
      <c r="F1287" s="42">
        <v>41609</v>
      </c>
      <c r="G1287" s="41" t="s">
        <v>48</v>
      </c>
      <c r="H1287" s="41" t="s">
        <v>5518</v>
      </c>
      <c r="I1287" s="41" t="s">
        <v>5519</v>
      </c>
      <c r="J1287" s="41" t="s">
        <v>5611</v>
      </c>
      <c r="K1287" s="41" t="s">
        <v>5612</v>
      </c>
      <c r="L1287" s="41" t="s">
        <v>207</v>
      </c>
      <c r="M1287" s="41" t="s">
        <v>5613</v>
      </c>
      <c r="N1287" s="41" t="s">
        <v>5523</v>
      </c>
      <c r="O1287" s="41" t="s">
        <v>392</v>
      </c>
      <c r="P1287" s="41" t="s">
        <v>48</v>
      </c>
      <c r="Q1287" s="41" t="s">
        <v>133</v>
      </c>
    </row>
    <row r="1288" spans="1:17" s="43" customFormat="1" x14ac:dyDescent="0.25">
      <c r="A1288" s="41" t="s">
        <v>5513</v>
      </c>
      <c r="B1288" s="41" t="s">
        <v>5614</v>
      </c>
      <c r="C1288" s="41" t="s">
        <v>5615</v>
      </c>
      <c r="D1288" s="41" t="s">
        <v>5616</v>
      </c>
      <c r="E1288" s="41" t="s">
        <v>5617</v>
      </c>
      <c r="F1288" s="42">
        <v>31649</v>
      </c>
      <c r="G1288" s="41" t="s">
        <v>48</v>
      </c>
      <c r="H1288" s="41" t="s">
        <v>5518</v>
      </c>
      <c r="I1288" s="41" t="s">
        <v>5519</v>
      </c>
      <c r="J1288" s="41" t="s">
        <v>5556</v>
      </c>
      <c r="K1288" s="41" t="s">
        <v>131</v>
      </c>
      <c r="L1288" s="41" t="s">
        <v>93</v>
      </c>
      <c r="M1288" s="41" t="s">
        <v>5618</v>
      </c>
      <c r="N1288" s="41" t="s">
        <v>5523</v>
      </c>
      <c r="O1288" s="41" t="s">
        <v>392</v>
      </c>
      <c r="P1288" s="41" t="s">
        <v>48</v>
      </c>
      <c r="Q1288" s="41" t="s">
        <v>133</v>
      </c>
    </row>
    <row r="1289" spans="1:17" s="43" customFormat="1" x14ac:dyDescent="0.25">
      <c r="A1289" s="41" t="s">
        <v>5513</v>
      </c>
      <c r="B1289" s="41" t="s">
        <v>5619</v>
      </c>
      <c r="C1289" s="41" t="s">
        <v>5620</v>
      </c>
      <c r="D1289" s="41" t="s">
        <v>5621</v>
      </c>
      <c r="E1289" s="41" t="s">
        <v>5622</v>
      </c>
      <c r="F1289" s="42">
        <v>30271</v>
      </c>
      <c r="G1289" s="41" t="s">
        <v>48</v>
      </c>
      <c r="H1289" s="41" t="s">
        <v>5518</v>
      </c>
      <c r="I1289" s="41" t="s">
        <v>5519</v>
      </c>
      <c r="J1289" s="41" t="s">
        <v>5623</v>
      </c>
      <c r="K1289" s="41" t="s">
        <v>5624</v>
      </c>
      <c r="L1289" s="41" t="s">
        <v>5625</v>
      </c>
      <c r="M1289" s="41" t="s">
        <v>175</v>
      </c>
      <c r="N1289" s="41" t="s">
        <v>5523</v>
      </c>
      <c r="O1289" s="41" t="s">
        <v>392</v>
      </c>
      <c r="P1289" s="41" t="s">
        <v>48</v>
      </c>
      <c r="Q1289" s="41" t="s">
        <v>133</v>
      </c>
    </row>
    <row r="1290" spans="1:17" s="43" customFormat="1" x14ac:dyDescent="0.25">
      <c r="A1290" s="41" t="s">
        <v>5513</v>
      </c>
      <c r="B1290" s="41" t="s">
        <v>5626</v>
      </c>
      <c r="C1290" s="41" t="s">
        <v>5627</v>
      </c>
      <c r="D1290" s="41" t="s">
        <v>5628</v>
      </c>
      <c r="E1290" s="41" t="s">
        <v>5629</v>
      </c>
      <c r="F1290" s="42">
        <v>41030</v>
      </c>
      <c r="G1290" s="41" t="s">
        <v>385</v>
      </c>
      <c r="H1290" s="41" t="s">
        <v>5518</v>
      </c>
      <c r="I1290" s="41" t="s">
        <v>5519</v>
      </c>
      <c r="J1290" s="41" t="s">
        <v>5520</v>
      </c>
      <c r="K1290" s="41" t="s">
        <v>5521</v>
      </c>
      <c r="L1290" s="41" t="s">
        <v>57</v>
      </c>
      <c r="M1290" s="41" t="s">
        <v>5522</v>
      </c>
      <c r="N1290" s="41" t="s">
        <v>5523</v>
      </c>
      <c r="O1290" s="41" t="s">
        <v>392</v>
      </c>
      <c r="P1290" s="41" t="s">
        <v>48</v>
      </c>
      <c r="Q1290" s="41" t="s">
        <v>133</v>
      </c>
    </row>
    <row r="1291" spans="1:17" s="43" customFormat="1" x14ac:dyDescent="0.25">
      <c r="A1291" s="41" t="s">
        <v>5513</v>
      </c>
      <c r="B1291" s="41" t="s">
        <v>5630</v>
      </c>
      <c r="C1291" s="41" t="s">
        <v>5631</v>
      </c>
      <c r="D1291" s="41" t="s">
        <v>5632</v>
      </c>
      <c r="E1291" s="41" t="s">
        <v>5633</v>
      </c>
      <c r="F1291" s="42">
        <v>41781</v>
      </c>
      <c r="G1291" s="41" t="s">
        <v>385</v>
      </c>
      <c r="H1291" s="41" t="s">
        <v>5518</v>
      </c>
      <c r="I1291" s="41" t="s">
        <v>5519</v>
      </c>
      <c r="J1291" s="41" t="s">
        <v>5528</v>
      </c>
      <c r="K1291" s="41" t="s">
        <v>45</v>
      </c>
      <c r="L1291" s="41" t="s">
        <v>45</v>
      </c>
      <c r="M1291" s="41" t="s">
        <v>5546</v>
      </c>
      <c r="N1291" s="41" t="s">
        <v>5547</v>
      </c>
      <c r="O1291" s="41" t="s">
        <v>392</v>
      </c>
      <c r="P1291" s="41" t="s">
        <v>48</v>
      </c>
      <c r="Q1291" s="41" t="s">
        <v>133</v>
      </c>
    </row>
    <row r="1292" spans="1:17" s="43" customFormat="1" x14ac:dyDescent="0.25">
      <c r="A1292" s="41" t="s">
        <v>5513</v>
      </c>
      <c r="B1292" s="41" t="s">
        <v>5634</v>
      </c>
      <c r="C1292" s="41" t="s">
        <v>5635</v>
      </c>
      <c r="D1292" s="41" t="s">
        <v>5636</v>
      </c>
      <c r="E1292" s="41" t="s">
        <v>5637</v>
      </c>
      <c r="F1292" s="42">
        <v>41827</v>
      </c>
      <c r="G1292" s="41" t="s">
        <v>385</v>
      </c>
      <c r="H1292" s="41" t="s">
        <v>5518</v>
      </c>
      <c r="I1292" s="41" t="s">
        <v>5519</v>
      </c>
      <c r="J1292" s="41" t="s">
        <v>5520</v>
      </c>
      <c r="K1292" s="41" t="s">
        <v>5521</v>
      </c>
      <c r="L1292" s="41" t="s">
        <v>57</v>
      </c>
      <c r="M1292" s="41" t="s">
        <v>5522</v>
      </c>
      <c r="N1292" s="41" t="s">
        <v>5523</v>
      </c>
      <c r="O1292" s="41" t="s">
        <v>392</v>
      </c>
      <c r="P1292" s="41" t="s">
        <v>48</v>
      </c>
      <c r="Q1292" s="41" t="s">
        <v>133</v>
      </c>
    </row>
    <row r="1293" spans="1:17" s="43" customFormat="1" x14ac:dyDescent="0.25">
      <c r="A1293" s="41" t="s">
        <v>5513</v>
      </c>
      <c r="B1293" s="41" t="s">
        <v>5638</v>
      </c>
      <c r="C1293" s="41" t="s">
        <v>5639</v>
      </c>
      <c r="D1293" s="41" t="s">
        <v>5640</v>
      </c>
      <c r="E1293" s="41" t="s">
        <v>5641</v>
      </c>
      <c r="F1293" s="42">
        <v>41835</v>
      </c>
      <c r="G1293" s="41" t="s">
        <v>385</v>
      </c>
      <c r="H1293" s="41" t="s">
        <v>5607</v>
      </c>
      <c r="I1293" s="41" t="s">
        <v>5519</v>
      </c>
      <c r="J1293" s="41" t="s">
        <v>5520</v>
      </c>
      <c r="K1293" s="41" t="s">
        <v>5521</v>
      </c>
      <c r="L1293" s="41" t="s">
        <v>57</v>
      </c>
      <c r="M1293" s="41" t="s">
        <v>5642</v>
      </c>
      <c r="N1293" s="41" t="s">
        <v>5523</v>
      </c>
      <c r="O1293" s="41" t="s">
        <v>392</v>
      </c>
      <c r="P1293" s="41" t="s">
        <v>48</v>
      </c>
      <c r="Q1293" s="41" t="s">
        <v>133</v>
      </c>
    </row>
    <row r="1294" spans="1:17" s="43" customFormat="1" x14ac:dyDescent="0.25">
      <c r="A1294" s="41" t="s">
        <v>5513</v>
      </c>
      <c r="B1294" s="41" t="s">
        <v>5643</v>
      </c>
      <c r="C1294" s="41" t="s">
        <v>5644</v>
      </c>
      <c r="D1294" s="41" t="s">
        <v>5645</v>
      </c>
      <c r="E1294" s="41" t="s">
        <v>5646</v>
      </c>
      <c r="F1294" s="42">
        <v>41862</v>
      </c>
      <c r="G1294" s="41" t="s">
        <v>385</v>
      </c>
      <c r="H1294" s="41" t="s">
        <v>5518</v>
      </c>
      <c r="I1294" s="41" t="s">
        <v>5519</v>
      </c>
      <c r="J1294" s="41" t="s">
        <v>5528</v>
      </c>
      <c r="K1294" s="41" t="s">
        <v>45</v>
      </c>
      <c r="L1294" s="41" t="s">
        <v>45</v>
      </c>
      <c r="M1294" s="41" t="s">
        <v>5647</v>
      </c>
      <c r="N1294" s="41" t="s">
        <v>5523</v>
      </c>
      <c r="O1294" s="41" t="s">
        <v>392</v>
      </c>
      <c r="P1294" s="41" t="s">
        <v>48</v>
      </c>
      <c r="Q1294" s="41" t="s">
        <v>133</v>
      </c>
    </row>
    <row r="1295" spans="1:17" s="43" customFormat="1" x14ac:dyDescent="0.25">
      <c r="A1295" s="41" t="s">
        <v>5513</v>
      </c>
      <c r="B1295" s="41" t="s">
        <v>5648</v>
      </c>
      <c r="C1295" s="41" t="s">
        <v>5536</v>
      </c>
      <c r="D1295" s="41" t="s">
        <v>5649</v>
      </c>
      <c r="E1295" s="41" t="s">
        <v>5650</v>
      </c>
      <c r="F1295" s="42">
        <v>41884</v>
      </c>
      <c r="G1295" s="41" t="s">
        <v>385</v>
      </c>
      <c r="H1295" s="41" t="s">
        <v>5518</v>
      </c>
      <c r="I1295" s="41" t="s">
        <v>5519</v>
      </c>
      <c r="J1295" s="41" t="s">
        <v>5651</v>
      </c>
      <c r="K1295" s="41" t="s">
        <v>5652</v>
      </c>
      <c r="L1295" s="41" t="s">
        <v>162</v>
      </c>
      <c r="M1295" s="41" t="s">
        <v>5653</v>
      </c>
      <c r="N1295" s="41" t="s">
        <v>5523</v>
      </c>
      <c r="O1295" s="41" t="s">
        <v>392</v>
      </c>
      <c r="P1295" s="41" t="s">
        <v>48</v>
      </c>
      <c r="Q1295" s="41" t="s">
        <v>133</v>
      </c>
    </row>
    <row r="1296" spans="1:17" s="43" customFormat="1" x14ac:dyDescent="0.25">
      <c r="A1296" s="41" t="s">
        <v>5513</v>
      </c>
      <c r="B1296" s="41" t="s">
        <v>5654</v>
      </c>
      <c r="C1296" s="41" t="s">
        <v>5655</v>
      </c>
      <c r="D1296" s="41" t="s">
        <v>5656</v>
      </c>
      <c r="E1296" s="41" t="s">
        <v>5657</v>
      </c>
      <c r="F1296" s="42">
        <v>41944</v>
      </c>
      <c r="G1296" s="41" t="s">
        <v>385</v>
      </c>
      <c r="H1296" s="41" t="s">
        <v>5518</v>
      </c>
      <c r="I1296" s="41" t="s">
        <v>5519</v>
      </c>
      <c r="J1296" s="41" t="s">
        <v>5520</v>
      </c>
      <c r="K1296" s="41" t="s">
        <v>5521</v>
      </c>
      <c r="L1296" s="41" t="s">
        <v>57</v>
      </c>
      <c r="M1296" s="41" t="s">
        <v>5658</v>
      </c>
      <c r="N1296" s="41" t="s">
        <v>5523</v>
      </c>
      <c r="O1296" s="41" t="s">
        <v>392</v>
      </c>
      <c r="P1296" s="41" t="s">
        <v>48</v>
      </c>
      <c r="Q1296" s="41" t="s">
        <v>1088</v>
      </c>
    </row>
    <row r="1297" spans="1:17" s="43" customFormat="1" x14ac:dyDescent="0.25">
      <c r="A1297" s="41" t="s">
        <v>5513</v>
      </c>
      <c r="B1297" s="41" t="s">
        <v>5659</v>
      </c>
      <c r="C1297" s="41" t="s">
        <v>5660</v>
      </c>
      <c r="D1297" s="41" t="s">
        <v>5661</v>
      </c>
      <c r="E1297" s="41" t="s">
        <v>5662</v>
      </c>
      <c r="F1297" s="42">
        <v>41967</v>
      </c>
      <c r="G1297" s="41" t="s">
        <v>385</v>
      </c>
      <c r="H1297" s="41" t="s">
        <v>5518</v>
      </c>
      <c r="I1297" s="41" t="s">
        <v>5519</v>
      </c>
      <c r="J1297" s="41" t="s">
        <v>5570</v>
      </c>
      <c r="K1297" s="41" t="s">
        <v>5571</v>
      </c>
      <c r="L1297" s="41" t="s">
        <v>57</v>
      </c>
      <c r="M1297" s="41" t="s">
        <v>5663</v>
      </c>
      <c r="N1297" s="41" t="s">
        <v>5523</v>
      </c>
      <c r="O1297" s="41" t="s">
        <v>392</v>
      </c>
      <c r="P1297" s="41" t="s">
        <v>48</v>
      </c>
      <c r="Q1297" s="41" t="s">
        <v>133</v>
      </c>
    </row>
    <row r="1298" spans="1:17" s="43" customFormat="1" x14ac:dyDescent="0.25">
      <c r="A1298" s="41" t="s">
        <v>5513</v>
      </c>
      <c r="B1298" s="41" t="s">
        <v>5664</v>
      </c>
      <c r="C1298" s="41" t="s">
        <v>5665</v>
      </c>
      <c r="D1298" s="41" t="s">
        <v>5666</v>
      </c>
      <c r="E1298" s="41" t="s">
        <v>5667</v>
      </c>
      <c r="F1298" s="42">
        <v>41977</v>
      </c>
      <c r="G1298" s="41" t="s">
        <v>385</v>
      </c>
      <c r="H1298" s="41" t="s">
        <v>5518</v>
      </c>
      <c r="I1298" s="41" t="s">
        <v>5519</v>
      </c>
      <c r="J1298" s="41" t="s">
        <v>5570</v>
      </c>
      <c r="K1298" s="41" t="s">
        <v>5571</v>
      </c>
      <c r="L1298" s="41" t="s">
        <v>57</v>
      </c>
      <c r="M1298" s="41" t="s">
        <v>5668</v>
      </c>
      <c r="N1298" s="41" t="s">
        <v>5523</v>
      </c>
      <c r="O1298" s="41" t="s">
        <v>392</v>
      </c>
      <c r="P1298" s="41" t="s">
        <v>48</v>
      </c>
      <c r="Q1298" s="41" t="s">
        <v>1088</v>
      </c>
    </row>
    <row r="1299" spans="1:17" s="43" customFormat="1" x14ac:dyDescent="0.25">
      <c r="A1299" s="41" t="s">
        <v>5513</v>
      </c>
      <c r="B1299" s="41" t="s">
        <v>5669</v>
      </c>
      <c r="C1299" s="41" t="s">
        <v>5670</v>
      </c>
      <c r="D1299" s="41" t="s">
        <v>5671</v>
      </c>
      <c r="E1299" s="41" t="s">
        <v>5672</v>
      </c>
      <c r="F1299" s="42">
        <v>41988</v>
      </c>
      <c r="G1299" s="41" t="s">
        <v>385</v>
      </c>
      <c r="H1299" s="41" t="s">
        <v>5518</v>
      </c>
      <c r="I1299" s="41" t="s">
        <v>5519</v>
      </c>
      <c r="J1299" s="41" t="s">
        <v>5570</v>
      </c>
      <c r="K1299" s="41" t="s">
        <v>5571</v>
      </c>
      <c r="L1299" s="41" t="s">
        <v>57</v>
      </c>
      <c r="M1299" s="41" t="s">
        <v>5541</v>
      </c>
      <c r="N1299" s="41" t="s">
        <v>5523</v>
      </c>
      <c r="O1299" s="41" t="s">
        <v>392</v>
      </c>
      <c r="P1299" s="41" t="s">
        <v>48</v>
      </c>
      <c r="Q1299" s="41" t="s">
        <v>133</v>
      </c>
    </row>
    <row r="1300" spans="1:17" s="43" customFormat="1" x14ac:dyDescent="0.25">
      <c r="A1300" s="41" t="s">
        <v>5513</v>
      </c>
      <c r="B1300" s="41" t="s">
        <v>5673</v>
      </c>
      <c r="C1300" s="41" t="s">
        <v>196</v>
      </c>
      <c r="D1300" s="41" t="s">
        <v>5674</v>
      </c>
      <c r="E1300" s="41" t="s">
        <v>5675</v>
      </c>
      <c r="F1300" s="42">
        <v>41995</v>
      </c>
      <c r="G1300" s="41" t="s">
        <v>385</v>
      </c>
      <c r="H1300" s="41" t="s">
        <v>5518</v>
      </c>
      <c r="I1300" s="41" t="s">
        <v>5519</v>
      </c>
      <c r="J1300" s="41" t="s">
        <v>5676</v>
      </c>
      <c r="K1300" s="41" t="s">
        <v>5677</v>
      </c>
      <c r="L1300" s="41" t="s">
        <v>93</v>
      </c>
      <c r="M1300" s="41" t="s">
        <v>5602</v>
      </c>
      <c r="N1300" s="41" t="s">
        <v>5523</v>
      </c>
      <c r="O1300" s="41" t="s">
        <v>392</v>
      </c>
      <c r="P1300" s="41" t="s">
        <v>48</v>
      </c>
      <c r="Q1300" s="41" t="s">
        <v>133</v>
      </c>
    </row>
    <row r="1301" spans="1:17" s="43" customFormat="1" x14ac:dyDescent="0.25">
      <c r="A1301" s="41" t="s">
        <v>5513</v>
      </c>
      <c r="B1301" s="41" t="s">
        <v>5678</v>
      </c>
      <c r="C1301" s="41" t="s">
        <v>5679</v>
      </c>
      <c r="D1301" s="41" t="s">
        <v>5591</v>
      </c>
      <c r="E1301" s="41" t="s">
        <v>5680</v>
      </c>
      <c r="F1301" s="42">
        <v>41505</v>
      </c>
      <c r="G1301" s="41" t="s">
        <v>385</v>
      </c>
      <c r="H1301" s="41" t="s">
        <v>5518</v>
      </c>
      <c r="I1301" s="41" t="s">
        <v>5519</v>
      </c>
      <c r="J1301" s="41" t="s">
        <v>5539</v>
      </c>
      <c r="K1301" s="41" t="s">
        <v>5540</v>
      </c>
      <c r="L1301" s="41" t="s">
        <v>162</v>
      </c>
      <c r="M1301" s="41" t="s">
        <v>5681</v>
      </c>
      <c r="N1301" s="41" t="s">
        <v>5547</v>
      </c>
      <c r="O1301" s="41" t="s">
        <v>392</v>
      </c>
      <c r="P1301" s="41" t="s">
        <v>48</v>
      </c>
      <c r="Q1301" s="41" t="s">
        <v>133</v>
      </c>
    </row>
    <row r="1302" spans="1:17" s="43" customFormat="1" x14ac:dyDescent="0.25">
      <c r="A1302" s="41" t="s">
        <v>5513</v>
      </c>
      <c r="B1302" s="41" t="s">
        <v>5682</v>
      </c>
      <c r="C1302" s="41" t="s">
        <v>5683</v>
      </c>
      <c r="D1302" s="41" t="s">
        <v>5684</v>
      </c>
      <c r="E1302" s="41" t="s">
        <v>5685</v>
      </c>
      <c r="F1302" s="42">
        <v>34911</v>
      </c>
      <c r="G1302" s="41" t="s">
        <v>48</v>
      </c>
      <c r="H1302" s="41" t="s">
        <v>5518</v>
      </c>
      <c r="I1302" s="41" t="s">
        <v>5519</v>
      </c>
      <c r="J1302" s="41" t="s">
        <v>5686</v>
      </c>
      <c r="K1302" s="41" t="s">
        <v>5687</v>
      </c>
      <c r="L1302" s="41" t="s">
        <v>1521</v>
      </c>
      <c r="M1302" s="41" t="s">
        <v>5688</v>
      </c>
      <c r="N1302" s="41" t="s">
        <v>5547</v>
      </c>
      <c r="O1302" s="41" t="s">
        <v>392</v>
      </c>
      <c r="P1302" s="41" t="s">
        <v>48</v>
      </c>
      <c r="Q1302" s="41" t="s">
        <v>133</v>
      </c>
    </row>
    <row r="1303" spans="1:17" s="43" customFormat="1" x14ac:dyDescent="0.25">
      <c r="A1303" s="41" t="s">
        <v>5513</v>
      </c>
      <c r="B1303" s="41" t="s">
        <v>5689</v>
      </c>
      <c r="C1303" s="41" t="s">
        <v>5690</v>
      </c>
      <c r="D1303" s="41" t="s">
        <v>5691</v>
      </c>
      <c r="E1303" s="41" t="s">
        <v>5692</v>
      </c>
      <c r="F1303" s="42">
        <v>42128</v>
      </c>
      <c r="G1303" s="41" t="s">
        <v>385</v>
      </c>
      <c r="H1303" s="41" t="s">
        <v>5518</v>
      </c>
      <c r="I1303" s="41" t="s">
        <v>5519</v>
      </c>
      <c r="J1303" s="41" t="s">
        <v>5570</v>
      </c>
      <c r="K1303" s="41" t="s">
        <v>5571</v>
      </c>
      <c r="L1303" s="41" t="s">
        <v>57</v>
      </c>
      <c r="M1303" s="41" t="s">
        <v>5693</v>
      </c>
      <c r="N1303" s="41" t="s">
        <v>5523</v>
      </c>
      <c r="O1303" s="41" t="s">
        <v>392</v>
      </c>
      <c r="P1303" s="41" t="s">
        <v>48</v>
      </c>
      <c r="Q1303" s="41" t="s">
        <v>133</v>
      </c>
    </row>
    <row r="1304" spans="1:17" s="43" customFormat="1" x14ac:dyDescent="0.25">
      <c r="A1304" s="41" t="s">
        <v>5513</v>
      </c>
      <c r="B1304" s="41" t="s">
        <v>5694</v>
      </c>
      <c r="C1304" s="41" t="s">
        <v>5695</v>
      </c>
      <c r="D1304" s="41" t="s">
        <v>5696</v>
      </c>
      <c r="E1304" s="41" t="s">
        <v>5697</v>
      </c>
      <c r="F1304" s="42">
        <v>42143</v>
      </c>
      <c r="G1304" s="41" t="s">
        <v>48</v>
      </c>
      <c r="H1304" s="41" t="s">
        <v>5518</v>
      </c>
      <c r="I1304" s="41" t="s">
        <v>5519</v>
      </c>
      <c r="J1304" s="41" t="s">
        <v>5539</v>
      </c>
      <c r="K1304" s="41" t="s">
        <v>5540</v>
      </c>
      <c r="L1304" s="41" t="s">
        <v>162</v>
      </c>
      <c r="M1304" s="41" t="s">
        <v>5698</v>
      </c>
      <c r="N1304" s="41" t="s">
        <v>5523</v>
      </c>
      <c r="O1304" s="41" t="s">
        <v>392</v>
      </c>
      <c r="P1304" s="41" t="s">
        <v>48</v>
      </c>
      <c r="Q1304" s="41" t="s">
        <v>133</v>
      </c>
    </row>
    <row r="1305" spans="1:17" s="43" customFormat="1" x14ac:dyDescent="0.25">
      <c r="A1305" s="41" t="s">
        <v>5513</v>
      </c>
      <c r="B1305" s="41" t="s">
        <v>5699</v>
      </c>
      <c r="C1305" s="41" t="s">
        <v>63</v>
      </c>
      <c r="D1305" s="41" t="s">
        <v>5700</v>
      </c>
      <c r="E1305" s="41" t="s">
        <v>5701</v>
      </c>
      <c r="F1305" s="42">
        <v>42156</v>
      </c>
      <c r="G1305" s="41" t="s">
        <v>385</v>
      </c>
      <c r="H1305" s="41" t="s">
        <v>5518</v>
      </c>
      <c r="I1305" s="41" t="s">
        <v>5519</v>
      </c>
      <c r="J1305" s="41" t="s">
        <v>5539</v>
      </c>
      <c r="K1305" s="41" t="s">
        <v>5540</v>
      </c>
      <c r="L1305" s="41" t="s">
        <v>162</v>
      </c>
      <c r="M1305" s="41" t="s">
        <v>5702</v>
      </c>
      <c r="N1305" s="41" t="s">
        <v>5523</v>
      </c>
      <c r="O1305" s="41" t="s">
        <v>392</v>
      </c>
      <c r="P1305" s="41" t="s">
        <v>48</v>
      </c>
      <c r="Q1305" s="41" t="s">
        <v>1088</v>
      </c>
    </row>
    <row r="1306" spans="1:17" s="43" customFormat="1" x14ac:dyDescent="0.25">
      <c r="A1306" s="41" t="s">
        <v>5513</v>
      </c>
      <c r="B1306" s="41" t="s">
        <v>5703</v>
      </c>
      <c r="C1306" s="41" t="s">
        <v>5704</v>
      </c>
      <c r="D1306" s="41" t="s">
        <v>5705</v>
      </c>
      <c r="E1306" s="41" t="s">
        <v>5706</v>
      </c>
      <c r="F1306" s="42">
        <v>41925</v>
      </c>
      <c r="G1306" s="41" t="s">
        <v>385</v>
      </c>
      <c r="H1306" s="41" t="s">
        <v>5518</v>
      </c>
      <c r="I1306" s="41" t="s">
        <v>5519</v>
      </c>
      <c r="J1306" s="41" t="s">
        <v>5570</v>
      </c>
      <c r="K1306" s="41" t="s">
        <v>5571</v>
      </c>
      <c r="L1306" s="41" t="s">
        <v>57</v>
      </c>
      <c r="M1306" s="41" t="s">
        <v>5653</v>
      </c>
      <c r="N1306" s="41" t="s">
        <v>5523</v>
      </c>
      <c r="O1306" s="41" t="s">
        <v>392</v>
      </c>
      <c r="P1306" s="41" t="s">
        <v>48</v>
      </c>
      <c r="Q1306" s="41" t="s">
        <v>133</v>
      </c>
    </row>
    <row r="1307" spans="1:17" s="43" customFormat="1" x14ac:dyDescent="0.25">
      <c r="A1307" s="41" t="s">
        <v>5513</v>
      </c>
      <c r="B1307" s="41" t="s">
        <v>5707</v>
      </c>
      <c r="C1307" s="41" t="s">
        <v>210</v>
      </c>
      <c r="D1307" s="41" t="s">
        <v>5708</v>
      </c>
      <c r="E1307" s="41" t="s">
        <v>5709</v>
      </c>
      <c r="F1307" s="42">
        <v>42199</v>
      </c>
      <c r="G1307" s="41" t="s">
        <v>385</v>
      </c>
      <c r="H1307" s="41" t="s">
        <v>5518</v>
      </c>
      <c r="I1307" s="41" t="s">
        <v>5519</v>
      </c>
      <c r="J1307" s="41" t="s">
        <v>5528</v>
      </c>
      <c r="K1307" s="41" t="s">
        <v>45</v>
      </c>
      <c r="L1307" s="41" t="s">
        <v>45</v>
      </c>
      <c r="M1307" s="41" t="s">
        <v>5529</v>
      </c>
      <c r="N1307" s="41" t="s">
        <v>5523</v>
      </c>
      <c r="O1307" s="41" t="s">
        <v>392</v>
      </c>
      <c r="P1307" s="41" t="s">
        <v>48</v>
      </c>
      <c r="Q1307" s="41" t="s">
        <v>133</v>
      </c>
    </row>
    <row r="1308" spans="1:17" s="43" customFormat="1" x14ac:dyDescent="0.25">
      <c r="A1308" s="41" t="s">
        <v>5513</v>
      </c>
      <c r="B1308" s="41" t="s">
        <v>5710</v>
      </c>
      <c r="C1308" s="41" t="s">
        <v>5711</v>
      </c>
      <c r="D1308" s="41" t="s">
        <v>5712</v>
      </c>
      <c r="E1308" s="41" t="s">
        <v>5713</v>
      </c>
      <c r="F1308" s="42">
        <v>42038</v>
      </c>
      <c r="G1308" s="41" t="s">
        <v>48</v>
      </c>
      <c r="H1308" s="41" t="s">
        <v>5518</v>
      </c>
      <c r="I1308" s="41" t="s">
        <v>5519</v>
      </c>
      <c r="J1308" s="41" t="s">
        <v>5570</v>
      </c>
      <c r="K1308" s="41" t="s">
        <v>5571</v>
      </c>
      <c r="L1308" s="41" t="s">
        <v>162</v>
      </c>
      <c r="M1308" s="41" t="s">
        <v>5714</v>
      </c>
      <c r="N1308" s="41" t="s">
        <v>5547</v>
      </c>
      <c r="O1308" s="41" t="s">
        <v>392</v>
      </c>
      <c r="P1308" s="41" t="s">
        <v>48</v>
      </c>
      <c r="Q1308" s="41" t="s">
        <v>133</v>
      </c>
    </row>
    <row r="1309" spans="1:17" s="43" customFormat="1" x14ac:dyDescent="0.25">
      <c r="A1309" s="41" t="s">
        <v>5513</v>
      </c>
      <c r="B1309" s="41" t="s">
        <v>5715</v>
      </c>
      <c r="C1309" s="41" t="s">
        <v>311</v>
      </c>
      <c r="D1309" s="41" t="s">
        <v>320</v>
      </c>
      <c r="E1309" s="41" t="s">
        <v>5716</v>
      </c>
      <c r="F1309" s="42">
        <v>42198</v>
      </c>
      <c r="G1309" s="41" t="s">
        <v>48</v>
      </c>
      <c r="H1309" s="41" t="s">
        <v>5518</v>
      </c>
      <c r="I1309" s="41" t="s">
        <v>5519</v>
      </c>
      <c r="J1309" s="41" t="s">
        <v>5686</v>
      </c>
      <c r="K1309" s="41" t="s">
        <v>5687</v>
      </c>
      <c r="L1309" s="41" t="s">
        <v>5076</v>
      </c>
      <c r="M1309" s="41" t="s">
        <v>5717</v>
      </c>
      <c r="N1309" s="41" t="s">
        <v>5523</v>
      </c>
      <c r="O1309" s="41" t="s">
        <v>392</v>
      </c>
      <c r="P1309" s="41" t="s">
        <v>48</v>
      </c>
      <c r="Q1309" s="41" t="s">
        <v>133</v>
      </c>
    </row>
    <row r="1310" spans="1:17" s="43" customFormat="1" x14ac:dyDescent="0.25">
      <c r="A1310" s="41" t="s">
        <v>5513</v>
      </c>
      <c r="B1310" s="41" t="s">
        <v>5718</v>
      </c>
      <c r="C1310" s="41" t="s">
        <v>5620</v>
      </c>
      <c r="D1310" s="41" t="s">
        <v>5719</v>
      </c>
      <c r="E1310" s="41" t="s">
        <v>5720</v>
      </c>
      <c r="F1310" s="42">
        <v>42219</v>
      </c>
      <c r="G1310" s="41" t="s">
        <v>48</v>
      </c>
      <c r="H1310" s="41" t="s">
        <v>5518</v>
      </c>
      <c r="I1310" s="41" t="s">
        <v>5519</v>
      </c>
      <c r="J1310" s="41" t="s">
        <v>5539</v>
      </c>
      <c r="K1310" s="41" t="s">
        <v>5540</v>
      </c>
      <c r="L1310" s="41" t="s">
        <v>162</v>
      </c>
      <c r="M1310" s="41" t="s">
        <v>5721</v>
      </c>
      <c r="N1310" s="41" t="s">
        <v>5523</v>
      </c>
      <c r="O1310" s="41" t="s">
        <v>392</v>
      </c>
      <c r="P1310" s="41" t="s">
        <v>48</v>
      </c>
      <c r="Q1310" s="41" t="s">
        <v>1088</v>
      </c>
    </row>
    <row r="1311" spans="1:17" s="43" customFormat="1" x14ac:dyDescent="0.25">
      <c r="A1311" s="41" t="s">
        <v>5513</v>
      </c>
      <c r="B1311" s="41" t="s">
        <v>5722</v>
      </c>
      <c r="C1311" s="41" t="s">
        <v>5665</v>
      </c>
      <c r="D1311" s="41" t="s">
        <v>5723</v>
      </c>
      <c r="E1311" s="41" t="s">
        <v>5724</v>
      </c>
      <c r="F1311" s="42">
        <v>36052</v>
      </c>
      <c r="G1311" s="41" t="s">
        <v>385</v>
      </c>
      <c r="H1311" s="41" t="s">
        <v>5518</v>
      </c>
      <c r="I1311" s="41" t="s">
        <v>5519</v>
      </c>
      <c r="J1311" s="41" t="s">
        <v>5528</v>
      </c>
      <c r="K1311" s="41" t="s">
        <v>45</v>
      </c>
      <c r="L1311" s="41" t="s">
        <v>45</v>
      </c>
      <c r="M1311" s="41" t="s">
        <v>5529</v>
      </c>
      <c r="N1311" s="41" t="s">
        <v>5523</v>
      </c>
      <c r="O1311" s="41" t="s">
        <v>392</v>
      </c>
      <c r="P1311" s="41" t="s">
        <v>48</v>
      </c>
      <c r="Q1311" s="41" t="s">
        <v>133</v>
      </c>
    </row>
    <row r="1312" spans="1:17" s="43" customFormat="1" x14ac:dyDescent="0.25">
      <c r="A1312" s="41" t="s">
        <v>5513</v>
      </c>
      <c r="B1312" s="41" t="s">
        <v>5725</v>
      </c>
      <c r="C1312" s="41" t="s">
        <v>5726</v>
      </c>
      <c r="D1312" s="41" t="s">
        <v>5666</v>
      </c>
      <c r="E1312" s="41" t="s">
        <v>5727</v>
      </c>
      <c r="F1312" s="42">
        <v>42248</v>
      </c>
      <c r="G1312" s="41" t="s">
        <v>48</v>
      </c>
      <c r="H1312" s="41" t="s">
        <v>5518</v>
      </c>
      <c r="I1312" s="41" t="s">
        <v>5519</v>
      </c>
      <c r="J1312" s="41" t="s">
        <v>5686</v>
      </c>
      <c r="K1312" s="41" t="s">
        <v>5687</v>
      </c>
      <c r="L1312" s="41" t="s">
        <v>1521</v>
      </c>
      <c r="M1312" s="41" t="s">
        <v>5728</v>
      </c>
      <c r="N1312" s="41" t="s">
        <v>5523</v>
      </c>
      <c r="O1312" s="41" t="s">
        <v>392</v>
      </c>
      <c r="P1312" s="41" t="s">
        <v>48</v>
      </c>
      <c r="Q1312" s="41" t="s">
        <v>133</v>
      </c>
    </row>
    <row r="1313" spans="1:17" s="43" customFormat="1" x14ac:dyDescent="0.25">
      <c r="A1313" s="41" t="s">
        <v>5513</v>
      </c>
      <c r="B1313" s="41" t="s">
        <v>5729</v>
      </c>
      <c r="C1313" s="41" t="s">
        <v>5730</v>
      </c>
      <c r="D1313" s="41" t="s">
        <v>5731</v>
      </c>
      <c r="E1313" s="41" t="s">
        <v>5732</v>
      </c>
      <c r="F1313" s="42">
        <v>42269</v>
      </c>
      <c r="G1313" s="41" t="s">
        <v>385</v>
      </c>
      <c r="H1313" s="41" t="s">
        <v>5518</v>
      </c>
      <c r="I1313" s="41" t="s">
        <v>5519</v>
      </c>
      <c r="J1313" s="41" t="s">
        <v>5611</v>
      </c>
      <c r="K1313" s="41" t="s">
        <v>5612</v>
      </c>
      <c r="L1313" s="41" t="s">
        <v>207</v>
      </c>
      <c r="M1313" s="41" t="s">
        <v>5733</v>
      </c>
      <c r="N1313" s="41" t="s">
        <v>5523</v>
      </c>
      <c r="O1313" s="41" t="s">
        <v>392</v>
      </c>
      <c r="P1313" s="41" t="s">
        <v>48</v>
      </c>
      <c r="Q1313" s="41" t="s">
        <v>133</v>
      </c>
    </row>
    <row r="1314" spans="1:17" s="43" customFormat="1" x14ac:dyDescent="0.25">
      <c r="A1314" s="41" t="s">
        <v>5513</v>
      </c>
      <c r="B1314" s="41" t="s">
        <v>5734</v>
      </c>
      <c r="C1314" s="41" t="s">
        <v>5735</v>
      </c>
      <c r="D1314" s="41" t="s">
        <v>5736</v>
      </c>
      <c r="E1314" s="41" t="s">
        <v>5737</v>
      </c>
      <c r="F1314" s="42">
        <v>41807</v>
      </c>
      <c r="G1314" s="41" t="s">
        <v>385</v>
      </c>
      <c r="H1314" s="41" t="s">
        <v>5518</v>
      </c>
      <c r="I1314" s="41" t="s">
        <v>5519</v>
      </c>
      <c r="J1314" s="41" t="s">
        <v>5520</v>
      </c>
      <c r="K1314" s="41" t="s">
        <v>5521</v>
      </c>
      <c r="L1314" s="41" t="s">
        <v>1471</v>
      </c>
      <c r="M1314" s="41" t="s">
        <v>5738</v>
      </c>
      <c r="N1314" s="41" t="s">
        <v>5523</v>
      </c>
      <c r="O1314" s="41" t="s">
        <v>392</v>
      </c>
      <c r="P1314" s="41" t="s">
        <v>48</v>
      </c>
      <c r="Q1314" s="41" t="s">
        <v>133</v>
      </c>
    </row>
    <row r="1315" spans="1:17" s="43" customFormat="1" x14ac:dyDescent="0.25">
      <c r="A1315" s="41" t="s">
        <v>5513</v>
      </c>
      <c r="B1315" s="41" t="s">
        <v>5739</v>
      </c>
      <c r="C1315" s="41" t="s">
        <v>5740</v>
      </c>
      <c r="D1315" s="41" t="s">
        <v>5741</v>
      </c>
      <c r="E1315" s="41" t="s">
        <v>5742</v>
      </c>
      <c r="F1315" s="42">
        <v>42081</v>
      </c>
      <c r="G1315" s="41" t="s">
        <v>385</v>
      </c>
      <c r="H1315" s="41" t="s">
        <v>5518</v>
      </c>
      <c r="I1315" s="41" t="s">
        <v>5519</v>
      </c>
      <c r="J1315" s="41" t="s">
        <v>5623</v>
      </c>
      <c r="K1315" s="41" t="s">
        <v>5624</v>
      </c>
      <c r="L1315" s="41" t="s">
        <v>3233</v>
      </c>
      <c r="M1315" s="41" t="s">
        <v>5743</v>
      </c>
      <c r="N1315" s="41" t="s">
        <v>5547</v>
      </c>
      <c r="O1315" s="41" t="s">
        <v>392</v>
      </c>
      <c r="P1315" s="41" t="s">
        <v>48</v>
      </c>
      <c r="Q1315" s="41" t="s">
        <v>133</v>
      </c>
    </row>
    <row r="1316" spans="1:17" s="43" customFormat="1" x14ac:dyDescent="0.25">
      <c r="A1316" s="41" t="s">
        <v>5513</v>
      </c>
      <c r="B1316" s="41" t="s">
        <v>5744</v>
      </c>
      <c r="C1316" s="41" t="s">
        <v>5745</v>
      </c>
      <c r="D1316" s="41" t="s">
        <v>5746</v>
      </c>
      <c r="E1316" s="41" t="s">
        <v>5747</v>
      </c>
      <c r="F1316" s="42">
        <v>42310</v>
      </c>
      <c r="G1316" s="41" t="s">
        <v>385</v>
      </c>
      <c r="H1316" s="41" t="s">
        <v>5518</v>
      </c>
      <c r="I1316" s="41" t="s">
        <v>5519</v>
      </c>
      <c r="J1316" s="41" t="s">
        <v>5561</v>
      </c>
      <c r="K1316" s="41" t="s">
        <v>5562</v>
      </c>
      <c r="L1316" s="41" t="s">
        <v>144</v>
      </c>
      <c r="M1316" s="41" t="s">
        <v>145</v>
      </c>
      <c r="N1316" s="41" t="s">
        <v>5523</v>
      </c>
      <c r="O1316" s="41" t="s">
        <v>392</v>
      </c>
      <c r="P1316" s="41" t="s">
        <v>48</v>
      </c>
      <c r="Q1316" s="41" t="s">
        <v>133</v>
      </c>
    </row>
    <row r="1317" spans="1:17" s="43" customFormat="1" x14ac:dyDescent="0.25">
      <c r="A1317" s="41" t="s">
        <v>5513</v>
      </c>
      <c r="B1317" s="41" t="s">
        <v>5748</v>
      </c>
      <c r="C1317" s="41" t="s">
        <v>5749</v>
      </c>
      <c r="D1317" s="41" t="s">
        <v>5750</v>
      </c>
      <c r="E1317" s="41" t="s">
        <v>5751</v>
      </c>
      <c r="F1317" s="42">
        <v>42310</v>
      </c>
      <c r="G1317" s="41" t="s">
        <v>385</v>
      </c>
      <c r="H1317" s="41" t="s">
        <v>5607</v>
      </c>
      <c r="I1317" s="41" t="s">
        <v>5519</v>
      </c>
      <c r="J1317" s="41" t="s">
        <v>5561</v>
      </c>
      <c r="K1317" s="41" t="s">
        <v>5562</v>
      </c>
      <c r="L1317" s="41" t="s">
        <v>144</v>
      </c>
      <c r="M1317" s="41" t="s">
        <v>145</v>
      </c>
      <c r="N1317" s="41" t="s">
        <v>5523</v>
      </c>
      <c r="O1317" s="41" t="s">
        <v>392</v>
      </c>
      <c r="P1317" s="41" t="s">
        <v>48</v>
      </c>
      <c r="Q1317" s="41" t="s">
        <v>133</v>
      </c>
    </row>
    <row r="1318" spans="1:17" s="43" customFormat="1" x14ac:dyDescent="0.25">
      <c r="A1318" s="41" t="s">
        <v>5513</v>
      </c>
      <c r="B1318" s="41" t="s">
        <v>5752</v>
      </c>
      <c r="C1318" s="41" t="s">
        <v>5753</v>
      </c>
      <c r="D1318" s="41" t="s">
        <v>5754</v>
      </c>
      <c r="E1318" s="41" t="s">
        <v>5755</v>
      </c>
      <c r="F1318" s="42">
        <v>42317</v>
      </c>
      <c r="G1318" s="41" t="s">
        <v>48</v>
      </c>
      <c r="H1318" s="41" t="s">
        <v>5518</v>
      </c>
      <c r="I1318" s="41" t="s">
        <v>5519</v>
      </c>
      <c r="J1318" s="41" t="s">
        <v>5539</v>
      </c>
      <c r="K1318" s="41" t="s">
        <v>5540</v>
      </c>
      <c r="L1318" s="41" t="s">
        <v>162</v>
      </c>
      <c r="M1318" s="41" t="s">
        <v>5756</v>
      </c>
      <c r="N1318" s="41" t="s">
        <v>5523</v>
      </c>
      <c r="O1318" s="41" t="s">
        <v>392</v>
      </c>
      <c r="P1318" s="41" t="s">
        <v>48</v>
      </c>
      <c r="Q1318" s="41" t="s">
        <v>1088</v>
      </c>
    </row>
    <row r="1319" spans="1:17" s="43" customFormat="1" x14ac:dyDescent="0.25">
      <c r="A1319" s="41" t="s">
        <v>5513</v>
      </c>
      <c r="B1319" s="41" t="s">
        <v>5757</v>
      </c>
      <c r="C1319" s="41" t="s">
        <v>5758</v>
      </c>
      <c r="D1319" s="41" t="s">
        <v>5759</v>
      </c>
      <c r="E1319" s="41" t="s">
        <v>5760</v>
      </c>
      <c r="F1319" s="42">
        <v>42339</v>
      </c>
      <c r="G1319" s="41" t="s">
        <v>48</v>
      </c>
      <c r="H1319" s="41" t="s">
        <v>5607</v>
      </c>
      <c r="I1319" s="41" t="s">
        <v>5519</v>
      </c>
      <c r="J1319" s="41" t="s">
        <v>5651</v>
      </c>
      <c r="K1319" s="41" t="s">
        <v>5652</v>
      </c>
      <c r="L1319" s="41" t="s">
        <v>162</v>
      </c>
      <c r="M1319" s="41" t="s">
        <v>5761</v>
      </c>
      <c r="N1319" s="41" t="s">
        <v>5547</v>
      </c>
      <c r="O1319" s="41" t="s">
        <v>392</v>
      </c>
      <c r="P1319" s="41" t="s">
        <v>48</v>
      </c>
      <c r="Q1319" s="41" t="s">
        <v>133</v>
      </c>
    </row>
    <row r="1320" spans="1:17" s="43" customFormat="1" x14ac:dyDescent="0.25">
      <c r="A1320" s="41" t="s">
        <v>5513</v>
      </c>
      <c r="B1320" s="41" t="s">
        <v>5762</v>
      </c>
      <c r="C1320" s="41" t="s">
        <v>5763</v>
      </c>
      <c r="D1320" s="41" t="s">
        <v>5764</v>
      </c>
      <c r="E1320" s="41" t="s">
        <v>5765</v>
      </c>
      <c r="F1320" s="42">
        <v>42352</v>
      </c>
      <c r="G1320" s="41" t="s">
        <v>385</v>
      </c>
      <c r="H1320" s="41" t="s">
        <v>5518</v>
      </c>
      <c r="I1320" s="41" t="s">
        <v>5519</v>
      </c>
      <c r="J1320" s="41" t="s">
        <v>5539</v>
      </c>
      <c r="K1320" s="41" t="s">
        <v>5540</v>
      </c>
      <c r="L1320" s="41" t="s">
        <v>162</v>
      </c>
      <c r="M1320" s="41" t="s">
        <v>5552</v>
      </c>
      <c r="N1320" s="41" t="s">
        <v>5523</v>
      </c>
      <c r="O1320" s="41" t="s">
        <v>392</v>
      </c>
      <c r="P1320" s="41" t="s">
        <v>48</v>
      </c>
      <c r="Q1320" s="41" t="s">
        <v>133</v>
      </c>
    </row>
    <row r="1321" spans="1:17" s="43" customFormat="1" x14ac:dyDescent="0.25">
      <c r="A1321" s="41" t="s">
        <v>5513</v>
      </c>
      <c r="B1321" s="41" t="s">
        <v>5766</v>
      </c>
      <c r="C1321" s="41" t="s">
        <v>5767</v>
      </c>
      <c r="D1321" s="41" t="s">
        <v>5768</v>
      </c>
      <c r="E1321" s="41" t="s">
        <v>5769</v>
      </c>
      <c r="F1321" s="42">
        <v>42122</v>
      </c>
      <c r="G1321" s="41" t="s">
        <v>48</v>
      </c>
      <c r="H1321" s="41" t="s">
        <v>5518</v>
      </c>
      <c r="I1321" s="41" t="s">
        <v>5519</v>
      </c>
      <c r="J1321" s="41" t="s">
        <v>5623</v>
      </c>
      <c r="K1321" s="41" t="s">
        <v>5624</v>
      </c>
      <c r="L1321" s="41" t="s">
        <v>3233</v>
      </c>
      <c r="M1321" s="41" t="s">
        <v>5743</v>
      </c>
      <c r="N1321" s="41" t="s">
        <v>5547</v>
      </c>
      <c r="O1321" s="41" t="s">
        <v>392</v>
      </c>
      <c r="P1321" s="41" t="s">
        <v>48</v>
      </c>
      <c r="Q1321" s="41" t="s">
        <v>133</v>
      </c>
    </row>
    <row r="1322" spans="1:17" s="43" customFormat="1" x14ac:dyDescent="0.25">
      <c r="A1322" s="41" t="s">
        <v>5513</v>
      </c>
      <c r="B1322" s="41" t="s">
        <v>5770</v>
      </c>
      <c r="C1322" s="41" t="s">
        <v>5771</v>
      </c>
      <c r="D1322" s="41" t="s">
        <v>5772</v>
      </c>
      <c r="E1322" s="41" t="s">
        <v>5773</v>
      </c>
      <c r="F1322" s="42">
        <v>42380</v>
      </c>
      <c r="G1322" s="41" t="s">
        <v>385</v>
      </c>
      <c r="H1322" s="41" t="s">
        <v>5774</v>
      </c>
      <c r="I1322" s="41" t="s">
        <v>5519</v>
      </c>
      <c r="J1322" s="41" t="s">
        <v>5561</v>
      </c>
      <c r="K1322" s="41" t="s">
        <v>5562</v>
      </c>
      <c r="L1322" s="41" t="s">
        <v>144</v>
      </c>
      <c r="M1322" s="41" t="s">
        <v>5775</v>
      </c>
      <c r="N1322" s="41" t="s">
        <v>5523</v>
      </c>
      <c r="O1322" s="41" t="s">
        <v>392</v>
      </c>
      <c r="P1322" s="41" t="s">
        <v>48</v>
      </c>
      <c r="Q1322" s="41" t="s">
        <v>133</v>
      </c>
    </row>
    <row r="1323" spans="1:17" s="43" customFormat="1" x14ac:dyDescent="0.25">
      <c r="A1323" s="41" t="s">
        <v>5513</v>
      </c>
      <c r="B1323" s="41" t="s">
        <v>5776</v>
      </c>
      <c r="C1323" s="41" t="s">
        <v>5777</v>
      </c>
      <c r="D1323" s="41" t="s">
        <v>5778</v>
      </c>
      <c r="E1323" s="41" t="s">
        <v>5779</v>
      </c>
      <c r="F1323" s="42">
        <v>41806</v>
      </c>
      <c r="G1323" s="41" t="s">
        <v>385</v>
      </c>
      <c r="H1323" s="41" t="s">
        <v>5518</v>
      </c>
      <c r="I1323" s="41" t="s">
        <v>5519</v>
      </c>
      <c r="J1323" s="41" t="s">
        <v>5561</v>
      </c>
      <c r="K1323" s="41" t="s">
        <v>5562</v>
      </c>
      <c r="L1323" s="41" t="s">
        <v>144</v>
      </c>
      <c r="M1323" s="41" t="s">
        <v>5780</v>
      </c>
      <c r="N1323" s="41" t="s">
        <v>5547</v>
      </c>
      <c r="O1323" s="41" t="s">
        <v>392</v>
      </c>
      <c r="P1323" s="41" t="s">
        <v>48</v>
      </c>
      <c r="Q1323" s="41" t="s">
        <v>133</v>
      </c>
    </row>
    <row r="1324" spans="1:17" s="43" customFormat="1" x14ac:dyDescent="0.25">
      <c r="A1324" s="41" t="s">
        <v>5513</v>
      </c>
      <c r="B1324" s="41" t="s">
        <v>5781</v>
      </c>
      <c r="C1324" s="41" t="s">
        <v>332</v>
      </c>
      <c r="D1324" s="41" t="s">
        <v>5782</v>
      </c>
      <c r="E1324" s="41" t="s">
        <v>5783</v>
      </c>
      <c r="F1324" s="42">
        <v>41834</v>
      </c>
      <c r="G1324" s="41" t="s">
        <v>385</v>
      </c>
      <c r="H1324" s="41" t="s">
        <v>5518</v>
      </c>
      <c r="I1324" s="41" t="s">
        <v>5519</v>
      </c>
      <c r="J1324" s="41" t="s">
        <v>5539</v>
      </c>
      <c r="K1324" s="41" t="s">
        <v>5540</v>
      </c>
      <c r="L1324" s="41" t="s">
        <v>162</v>
      </c>
      <c r="M1324" s="41" t="s">
        <v>5681</v>
      </c>
      <c r="N1324" s="41" t="s">
        <v>5547</v>
      </c>
      <c r="O1324" s="41" t="s">
        <v>392</v>
      </c>
      <c r="P1324" s="41" t="s">
        <v>48</v>
      </c>
      <c r="Q1324" s="41" t="s">
        <v>133</v>
      </c>
    </row>
    <row r="1325" spans="1:17" s="43" customFormat="1" x14ac:dyDescent="0.25">
      <c r="A1325" s="41" t="s">
        <v>5513</v>
      </c>
      <c r="B1325" s="41" t="s">
        <v>5784</v>
      </c>
      <c r="C1325" s="41" t="s">
        <v>139</v>
      </c>
      <c r="D1325" s="41" t="s">
        <v>5785</v>
      </c>
      <c r="E1325" s="41" t="s">
        <v>5786</v>
      </c>
      <c r="F1325" s="42">
        <v>42450</v>
      </c>
      <c r="G1325" s="41" t="s">
        <v>385</v>
      </c>
      <c r="H1325" s="41" t="s">
        <v>5518</v>
      </c>
      <c r="I1325" s="41" t="s">
        <v>5519</v>
      </c>
      <c r="J1325" s="41" t="s">
        <v>5651</v>
      </c>
      <c r="K1325" s="41" t="s">
        <v>5652</v>
      </c>
      <c r="L1325" s="41" t="s">
        <v>162</v>
      </c>
      <c r="M1325" s="41" t="s">
        <v>5787</v>
      </c>
      <c r="N1325" s="41" t="s">
        <v>5547</v>
      </c>
      <c r="O1325" s="41" t="s">
        <v>392</v>
      </c>
      <c r="P1325" s="41" t="s">
        <v>48</v>
      </c>
      <c r="Q1325" s="41" t="s">
        <v>133</v>
      </c>
    </row>
    <row r="1326" spans="1:17" s="43" customFormat="1" x14ac:dyDescent="0.25">
      <c r="A1326" s="41" t="s">
        <v>5513</v>
      </c>
      <c r="B1326" s="41" t="s">
        <v>5788</v>
      </c>
      <c r="C1326" s="41" t="s">
        <v>5789</v>
      </c>
      <c r="D1326" s="41" t="s">
        <v>320</v>
      </c>
      <c r="E1326" s="41" t="s">
        <v>5790</v>
      </c>
      <c r="F1326" s="42">
        <v>42457</v>
      </c>
      <c r="G1326" s="41" t="s">
        <v>385</v>
      </c>
      <c r="H1326" s="41" t="s">
        <v>5518</v>
      </c>
      <c r="I1326" s="41" t="s">
        <v>5519</v>
      </c>
      <c r="J1326" s="41" t="s">
        <v>5686</v>
      </c>
      <c r="K1326" s="41" t="s">
        <v>5687</v>
      </c>
      <c r="L1326" s="41" t="s">
        <v>5076</v>
      </c>
      <c r="M1326" s="41" t="s">
        <v>5791</v>
      </c>
      <c r="N1326" s="41" t="s">
        <v>5523</v>
      </c>
      <c r="O1326" s="41" t="s">
        <v>392</v>
      </c>
      <c r="P1326" s="41" t="s">
        <v>48</v>
      </c>
      <c r="Q1326" s="41" t="s">
        <v>133</v>
      </c>
    </row>
    <row r="1327" spans="1:17" s="43" customFormat="1" x14ac:dyDescent="0.25">
      <c r="A1327" s="41" t="s">
        <v>5513</v>
      </c>
      <c r="B1327" s="41" t="s">
        <v>5792</v>
      </c>
      <c r="C1327" s="41" t="s">
        <v>5793</v>
      </c>
      <c r="D1327" s="41" t="s">
        <v>5794</v>
      </c>
      <c r="E1327" s="41" t="s">
        <v>5795</v>
      </c>
      <c r="F1327" s="42">
        <v>42478</v>
      </c>
      <c r="G1327" s="41" t="s">
        <v>385</v>
      </c>
      <c r="H1327" s="41" t="s">
        <v>5607</v>
      </c>
      <c r="I1327" s="41" t="s">
        <v>5519</v>
      </c>
      <c r="J1327" s="41" t="s">
        <v>5623</v>
      </c>
      <c r="K1327" s="41" t="s">
        <v>5624</v>
      </c>
      <c r="L1327" s="41" t="s">
        <v>1471</v>
      </c>
      <c r="M1327" s="41" t="s">
        <v>5796</v>
      </c>
      <c r="N1327" s="41" t="s">
        <v>5523</v>
      </c>
      <c r="O1327" s="41" t="s">
        <v>392</v>
      </c>
      <c r="P1327" s="41" t="s">
        <v>48</v>
      </c>
      <c r="Q1327" s="41" t="s">
        <v>5797</v>
      </c>
    </row>
    <row r="1328" spans="1:17" s="43" customFormat="1" x14ac:dyDescent="0.25">
      <c r="A1328" s="41" t="s">
        <v>5513</v>
      </c>
      <c r="B1328" s="41" t="s">
        <v>5798</v>
      </c>
      <c r="C1328" s="41" t="s">
        <v>210</v>
      </c>
      <c r="D1328" s="41" t="s">
        <v>5799</v>
      </c>
      <c r="E1328" s="41" t="s">
        <v>5800</v>
      </c>
      <c r="F1328" s="42">
        <v>42494</v>
      </c>
      <c r="G1328" s="41" t="s">
        <v>385</v>
      </c>
      <c r="H1328" s="41" t="s">
        <v>5518</v>
      </c>
      <c r="I1328" s="41" t="s">
        <v>5519</v>
      </c>
      <c r="J1328" s="41" t="s">
        <v>5561</v>
      </c>
      <c r="K1328" s="41" t="s">
        <v>5562</v>
      </c>
      <c r="L1328" s="41" t="s">
        <v>144</v>
      </c>
      <c r="M1328" s="41" t="s">
        <v>5775</v>
      </c>
      <c r="N1328" s="41" t="s">
        <v>5523</v>
      </c>
      <c r="O1328" s="41" t="s">
        <v>392</v>
      </c>
      <c r="P1328" s="41" t="s">
        <v>48</v>
      </c>
      <c r="Q1328" s="41" t="s">
        <v>133</v>
      </c>
    </row>
    <row r="1329" spans="1:17" s="43" customFormat="1" x14ac:dyDescent="0.25">
      <c r="A1329" s="41" t="s">
        <v>5513</v>
      </c>
      <c r="B1329" s="41" t="s">
        <v>5801</v>
      </c>
      <c r="C1329" s="41" t="s">
        <v>5802</v>
      </c>
      <c r="D1329" s="41" t="s">
        <v>5803</v>
      </c>
      <c r="E1329" s="41" t="s">
        <v>5804</v>
      </c>
      <c r="F1329" s="42">
        <v>42499</v>
      </c>
      <c r="G1329" s="41" t="s">
        <v>385</v>
      </c>
      <c r="H1329" s="41" t="s">
        <v>5518</v>
      </c>
      <c r="I1329" s="41" t="s">
        <v>5519</v>
      </c>
      <c r="J1329" s="41" t="s">
        <v>5520</v>
      </c>
      <c r="K1329" s="41" t="s">
        <v>5521</v>
      </c>
      <c r="L1329" s="41" t="s">
        <v>1471</v>
      </c>
      <c r="M1329" s="41" t="s">
        <v>5805</v>
      </c>
      <c r="N1329" s="41" t="s">
        <v>5523</v>
      </c>
      <c r="O1329" s="41" t="s">
        <v>392</v>
      </c>
      <c r="P1329" s="41" t="s">
        <v>48</v>
      </c>
      <c r="Q1329" s="41" t="s">
        <v>133</v>
      </c>
    </row>
    <row r="1330" spans="1:17" s="43" customFormat="1" x14ac:dyDescent="0.25">
      <c r="A1330" s="41" t="s">
        <v>5513</v>
      </c>
      <c r="B1330" s="41" t="s">
        <v>5806</v>
      </c>
      <c r="C1330" s="41" t="s">
        <v>5807</v>
      </c>
      <c r="D1330" s="41" t="s">
        <v>5808</v>
      </c>
      <c r="E1330" s="41" t="s">
        <v>5809</v>
      </c>
      <c r="F1330" s="42">
        <v>42521</v>
      </c>
      <c r="G1330" s="41" t="s">
        <v>385</v>
      </c>
      <c r="H1330" s="41" t="s">
        <v>5518</v>
      </c>
      <c r="I1330" s="41" t="s">
        <v>5519</v>
      </c>
      <c r="J1330" s="41" t="s">
        <v>5623</v>
      </c>
      <c r="K1330" s="41" t="s">
        <v>5624</v>
      </c>
      <c r="L1330" s="41" t="s">
        <v>3233</v>
      </c>
      <c r="M1330" s="41" t="s">
        <v>5810</v>
      </c>
      <c r="N1330" s="41" t="s">
        <v>5523</v>
      </c>
      <c r="O1330" s="41" t="s">
        <v>392</v>
      </c>
      <c r="P1330" s="41" t="s">
        <v>48</v>
      </c>
      <c r="Q1330" s="41" t="s">
        <v>133</v>
      </c>
    </row>
    <row r="1331" spans="1:17" s="43" customFormat="1" x14ac:dyDescent="0.25">
      <c r="A1331" s="41" t="s">
        <v>5513</v>
      </c>
      <c r="B1331" s="41" t="s">
        <v>5811</v>
      </c>
      <c r="C1331" s="41" t="s">
        <v>5812</v>
      </c>
      <c r="D1331" s="41" t="s">
        <v>5813</v>
      </c>
      <c r="E1331" s="41" t="s">
        <v>5814</v>
      </c>
      <c r="F1331" s="42">
        <v>42527</v>
      </c>
      <c r="G1331" s="41" t="s">
        <v>385</v>
      </c>
      <c r="H1331" s="41" t="s">
        <v>5518</v>
      </c>
      <c r="I1331" s="41" t="s">
        <v>5519</v>
      </c>
      <c r="J1331" s="41" t="s">
        <v>5561</v>
      </c>
      <c r="K1331" s="41" t="s">
        <v>5562</v>
      </c>
      <c r="L1331" s="41" t="s">
        <v>144</v>
      </c>
      <c r="M1331" s="41" t="s">
        <v>145</v>
      </c>
      <c r="N1331" s="41" t="s">
        <v>5523</v>
      </c>
      <c r="O1331" s="41" t="s">
        <v>392</v>
      </c>
      <c r="P1331" s="41" t="s">
        <v>48</v>
      </c>
      <c r="Q1331" s="41" t="s">
        <v>133</v>
      </c>
    </row>
    <row r="1332" spans="1:17" s="43" customFormat="1" x14ac:dyDescent="0.25">
      <c r="A1332" s="41" t="s">
        <v>5513</v>
      </c>
      <c r="B1332" s="41" t="s">
        <v>5815</v>
      </c>
      <c r="C1332" s="41" t="s">
        <v>76</v>
      </c>
      <c r="D1332" s="41" t="s">
        <v>5816</v>
      </c>
      <c r="E1332" s="41" t="s">
        <v>5817</v>
      </c>
      <c r="F1332" s="42">
        <v>42527</v>
      </c>
      <c r="G1332" s="41" t="s">
        <v>385</v>
      </c>
      <c r="H1332" s="41" t="s">
        <v>5518</v>
      </c>
      <c r="I1332" s="41" t="s">
        <v>5519</v>
      </c>
      <c r="J1332" s="41" t="s">
        <v>5539</v>
      </c>
      <c r="K1332" s="41" t="s">
        <v>5540</v>
      </c>
      <c r="L1332" s="41" t="s">
        <v>162</v>
      </c>
      <c r="M1332" s="41" t="s">
        <v>5818</v>
      </c>
      <c r="N1332" s="41" t="s">
        <v>5523</v>
      </c>
      <c r="O1332" s="41" t="s">
        <v>392</v>
      </c>
      <c r="P1332" s="41" t="s">
        <v>48</v>
      </c>
      <c r="Q1332" s="41" t="s">
        <v>133</v>
      </c>
    </row>
    <row r="1333" spans="1:17" s="43" customFormat="1" x14ac:dyDescent="0.25">
      <c r="A1333" s="41" t="s">
        <v>5513</v>
      </c>
      <c r="B1333" s="41" t="s">
        <v>5819</v>
      </c>
      <c r="C1333" s="41" t="s">
        <v>5820</v>
      </c>
      <c r="D1333" s="41" t="s">
        <v>5821</v>
      </c>
      <c r="E1333" s="41" t="s">
        <v>5822</v>
      </c>
      <c r="F1333" s="42">
        <v>42556</v>
      </c>
      <c r="G1333" s="41" t="s">
        <v>48</v>
      </c>
      <c r="H1333" s="41" t="s">
        <v>5607</v>
      </c>
      <c r="I1333" s="41" t="s">
        <v>5519</v>
      </c>
      <c r="J1333" s="41" t="s">
        <v>5686</v>
      </c>
      <c r="K1333" s="41" t="s">
        <v>5687</v>
      </c>
      <c r="L1333" s="41" t="s">
        <v>1521</v>
      </c>
      <c r="M1333" s="41" t="s">
        <v>5823</v>
      </c>
      <c r="N1333" s="41" t="s">
        <v>5523</v>
      </c>
      <c r="O1333" s="41" t="s">
        <v>392</v>
      </c>
      <c r="P1333" s="41" t="s">
        <v>48</v>
      </c>
      <c r="Q1333" s="41" t="s">
        <v>133</v>
      </c>
    </row>
    <row r="1334" spans="1:17" s="43" customFormat="1" x14ac:dyDescent="0.25">
      <c r="A1334" s="41" t="s">
        <v>5513</v>
      </c>
      <c r="B1334" s="41" t="s">
        <v>5824</v>
      </c>
      <c r="C1334" s="41" t="s">
        <v>5825</v>
      </c>
      <c r="D1334" s="41" t="s">
        <v>5813</v>
      </c>
      <c r="E1334" s="41" t="s">
        <v>5826</v>
      </c>
      <c r="F1334" s="42">
        <v>42556</v>
      </c>
      <c r="G1334" s="41" t="s">
        <v>385</v>
      </c>
      <c r="H1334" s="41" t="s">
        <v>5827</v>
      </c>
      <c r="I1334" s="41" t="s">
        <v>5519</v>
      </c>
      <c r="J1334" s="41" t="s">
        <v>5561</v>
      </c>
      <c r="K1334" s="41" t="s">
        <v>5562</v>
      </c>
      <c r="L1334" s="41" t="s">
        <v>144</v>
      </c>
      <c r="M1334" s="41" t="s">
        <v>5828</v>
      </c>
      <c r="N1334" s="41" t="s">
        <v>5523</v>
      </c>
      <c r="O1334" s="41" t="s">
        <v>392</v>
      </c>
      <c r="P1334" s="41" t="s">
        <v>48</v>
      </c>
      <c r="Q1334" s="41" t="s">
        <v>133</v>
      </c>
    </row>
    <row r="1335" spans="1:17" s="43" customFormat="1" x14ac:dyDescent="0.25">
      <c r="A1335" s="41" t="s">
        <v>5513</v>
      </c>
      <c r="B1335" s="41" t="s">
        <v>5829</v>
      </c>
      <c r="C1335" s="41" t="s">
        <v>299</v>
      </c>
      <c r="D1335" s="41" t="s">
        <v>5830</v>
      </c>
      <c r="E1335" s="41" t="s">
        <v>5831</v>
      </c>
      <c r="F1335" s="42">
        <v>41030</v>
      </c>
      <c r="G1335" s="41" t="s">
        <v>385</v>
      </c>
      <c r="H1335" s="41" t="s">
        <v>5518</v>
      </c>
      <c r="I1335" s="41" t="s">
        <v>5519</v>
      </c>
      <c r="J1335" s="41" t="s">
        <v>5651</v>
      </c>
      <c r="K1335" s="41" t="s">
        <v>5652</v>
      </c>
      <c r="L1335" s="41" t="s">
        <v>162</v>
      </c>
      <c r="M1335" s="41" t="s">
        <v>5832</v>
      </c>
      <c r="N1335" s="41" t="s">
        <v>5523</v>
      </c>
      <c r="O1335" s="41" t="s">
        <v>392</v>
      </c>
      <c r="P1335" s="41" t="s">
        <v>48</v>
      </c>
      <c r="Q1335" s="41" t="s">
        <v>133</v>
      </c>
    </row>
    <row r="1336" spans="1:17" s="43" customFormat="1" x14ac:dyDescent="0.25">
      <c r="A1336" s="41" t="s">
        <v>5513</v>
      </c>
      <c r="B1336" s="41" t="s">
        <v>5833</v>
      </c>
      <c r="C1336" s="41" t="s">
        <v>5834</v>
      </c>
      <c r="D1336" s="41" t="s">
        <v>5835</v>
      </c>
      <c r="E1336" s="41" t="s">
        <v>5836</v>
      </c>
      <c r="F1336" s="42">
        <v>42639</v>
      </c>
      <c r="G1336" s="41" t="s">
        <v>385</v>
      </c>
      <c r="H1336" s="41" t="s">
        <v>5518</v>
      </c>
      <c r="I1336" s="41" t="s">
        <v>5519</v>
      </c>
      <c r="J1336" s="41" t="s">
        <v>5520</v>
      </c>
      <c r="K1336" s="41" t="s">
        <v>5521</v>
      </c>
      <c r="L1336" s="41" t="s">
        <v>57</v>
      </c>
      <c r="M1336" s="41" t="s">
        <v>5642</v>
      </c>
      <c r="N1336" s="41" t="s">
        <v>5523</v>
      </c>
      <c r="O1336" s="41" t="s">
        <v>392</v>
      </c>
      <c r="P1336" s="41" t="s">
        <v>48</v>
      </c>
      <c r="Q1336" s="41" t="s">
        <v>133</v>
      </c>
    </row>
    <row r="1337" spans="1:17" s="43" customFormat="1" x14ac:dyDescent="0.25">
      <c r="A1337" s="41" t="s">
        <v>5513</v>
      </c>
      <c r="B1337" s="41" t="s">
        <v>5837</v>
      </c>
      <c r="C1337" s="41" t="s">
        <v>5838</v>
      </c>
      <c r="D1337" s="41" t="s">
        <v>5671</v>
      </c>
      <c r="E1337" s="41" t="s">
        <v>5839</v>
      </c>
      <c r="F1337" s="42">
        <v>42639</v>
      </c>
      <c r="G1337" s="41" t="s">
        <v>385</v>
      </c>
      <c r="H1337" s="41" t="s">
        <v>5518</v>
      </c>
      <c r="I1337" s="41" t="s">
        <v>5519</v>
      </c>
      <c r="J1337" s="41" t="s">
        <v>5611</v>
      </c>
      <c r="K1337" s="41" t="s">
        <v>5612</v>
      </c>
      <c r="L1337" s="41" t="s">
        <v>207</v>
      </c>
      <c r="M1337" s="41" t="s">
        <v>5840</v>
      </c>
      <c r="N1337" s="41" t="s">
        <v>5523</v>
      </c>
      <c r="O1337" s="41" t="s">
        <v>392</v>
      </c>
      <c r="P1337" s="41" t="s">
        <v>48</v>
      </c>
      <c r="Q1337" s="41" t="s">
        <v>133</v>
      </c>
    </row>
    <row r="1338" spans="1:17" s="43" customFormat="1" x14ac:dyDescent="0.25">
      <c r="A1338" s="41" t="s">
        <v>5513</v>
      </c>
      <c r="B1338" s="41" t="s">
        <v>5841</v>
      </c>
      <c r="C1338" s="41" t="s">
        <v>5842</v>
      </c>
      <c r="D1338" s="41" t="s">
        <v>5843</v>
      </c>
      <c r="E1338" s="41" t="s">
        <v>5844</v>
      </c>
      <c r="F1338" s="42">
        <v>42681</v>
      </c>
      <c r="G1338" s="41" t="s">
        <v>385</v>
      </c>
      <c r="H1338" s="41" t="s">
        <v>5518</v>
      </c>
      <c r="I1338" s="41" t="s">
        <v>5519</v>
      </c>
      <c r="J1338" s="41" t="s">
        <v>5556</v>
      </c>
      <c r="K1338" s="41" t="s">
        <v>131</v>
      </c>
      <c r="L1338" s="41" t="s">
        <v>93</v>
      </c>
      <c r="M1338" s="41" t="s">
        <v>5845</v>
      </c>
      <c r="N1338" s="41" t="s">
        <v>5523</v>
      </c>
      <c r="O1338" s="41" t="s">
        <v>392</v>
      </c>
      <c r="P1338" s="41" t="s">
        <v>48</v>
      </c>
      <c r="Q1338" s="41" t="s">
        <v>1088</v>
      </c>
    </row>
    <row r="1339" spans="1:17" s="43" customFormat="1" x14ac:dyDescent="0.25">
      <c r="A1339" s="41" t="s">
        <v>5513</v>
      </c>
      <c r="B1339" s="41" t="s">
        <v>5846</v>
      </c>
      <c r="C1339" s="41" t="s">
        <v>5847</v>
      </c>
      <c r="D1339" s="41" t="s">
        <v>5848</v>
      </c>
      <c r="E1339" s="41" t="s">
        <v>5849</v>
      </c>
      <c r="F1339" s="42">
        <v>37158</v>
      </c>
      <c r="G1339" s="41" t="s">
        <v>385</v>
      </c>
      <c r="H1339" s="41" t="s">
        <v>5850</v>
      </c>
      <c r="I1339" s="41" t="s">
        <v>5519</v>
      </c>
      <c r="J1339" s="41" t="s">
        <v>5570</v>
      </c>
      <c r="K1339" s="41" t="s">
        <v>5571</v>
      </c>
      <c r="L1339" s="41" t="s">
        <v>1471</v>
      </c>
      <c r="M1339" s="41" t="s">
        <v>5851</v>
      </c>
      <c r="N1339" s="41" t="s">
        <v>5523</v>
      </c>
      <c r="O1339" s="41" t="s">
        <v>392</v>
      </c>
      <c r="P1339" s="41" t="s">
        <v>48</v>
      </c>
      <c r="Q1339" s="41" t="s">
        <v>133</v>
      </c>
    </row>
    <row r="1340" spans="1:17" s="43" customFormat="1" x14ac:dyDescent="0.25">
      <c r="A1340" s="41" t="s">
        <v>5513</v>
      </c>
      <c r="B1340" s="41" t="s">
        <v>5852</v>
      </c>
      <c r="C1340" s="41" t="s">
        <v>5853</v>
      </c>
      <c r="D1340" s="41" t="s">
        <v>5854</v>
      </c>
      <c r="E1340" s="41" t="s">
        <v>5855</v>
      </c>
      <c r="F1340" s="42">
        <v>42695</v>
      </c>
      <c r="G1340" s="41" t="s">
        <v>48</v>
      </c>
      <c r="H1340" s="41" t="s">
        <v>5518</v>
      </c>
      <c r="I1340" s="41" t="s">
        <v>5519</v>
      </c>
      <c r="J1340" s="41" t="s">
        <v>5611</v>
      </c>
      <c r="K1340" s="41" t="s">
        <v>5612</v>
      </c>
      <c r="L1340" s="41" t="s">
        <v>207</v>
      </c>
      <c r="M1340" s="41" t="s">
        <v>5856</v>
      </c>
      <c r="N1340" s="41" t="s">
        <v>5523</v>
      </c>
      <c r="O1340" s="41" t="s">
        <v>392</v>
      </c>
      <c r="P1340" s="41" t="s">
        <v>48</v>
      </c>
      <c r="Q1340" s="41" t="s">
        <v>5857</v>
      </c>
    </row>
    <row r="1341" spans="1:17" s="43" customFormat="1" x14ac:dyDescent="0.25">
      <c r="A1341" s="41" t="s">
        <v>5858</v>
      </c>
      <c r="B1341" s="41" t="s">
        <v>5859</v>
      </c>
      <c r="C1341" s="41" t="s">
        <v>196</v>
      </c>
      <c r="D1341" s="41" t="s">
        <v>5860</v>
      </c>
      <c r="E1341" s="41" t="s">
        <v>5861</v>
      </c>
      <c r="F1341" s="42">
        <v>26252</v>
      </c>
      <c r="G1341" s="41" t="s">
        <v>385</v>
      </c>
      <c r="H1341" s="41" t="s">
        <v>5518</v>
      </c>
      <c r="I1341" s="41" t="s">
        <v>5519</v>
      </c>
      <c r="J1341" s="41" t="s">
        <v>5862</v>
      </c>
      <c r="K1341" s="41" t="s">
        <v>5863</v>
      </c>
      <c r="L1341" s="41" t="s">
        <v>57</v>
      </c>
      <c r="M1341" s="41" t="s">
        <v>5864</v>
      </c>
      <c r="N1341" s="41" t="s">
        <v>391</v>
      </c>
      <c r="O1341" s="41" t="s">
        <v>392</v>
      </c>
      <c r="P1341" s="41" t="s">
        <v>48</v>
      </c>
      <c r="Q1341" s="41" t="s">
        <v>5857</v>
      </c>
    </row>
    <row r="1342" spans="1:17" s="43" customFormat="1" x14ac:dyDescent="0.25">
      <c r="A1342" s="41" t="s">
        <v>5858</v>
      </c>
      <c r="B1342" s="41" t="s">
        <v>5865</v>
      </c>
      <c r="C1342" s="41" t="s">
        <v>5866</v>
      </c>
      <c r="D1342" s="41" t="s">
        <v>5867</v>
      </c>
      <c r="E1342" s="41" t="s">
        <v>5868</v>
      </c>
      <c r="F1342" s="42">
        <v>26780</v>
      </c>
      <c r="G1342" s="41" t="s">
        <v>385</v>
      </c>
      <c r="H1342" s="41" t="s">
        <v>5518</v>
      </c>
      <c r="I1342" s="41" t="s">
        <v>5519</v>
      </c>
      <c r="J1342" s="41" t="s">
        <v>5869</v>
      </c>
      <c r="K1342" s="41" t="s">
        <v>5870</v>
      </c>
      <c r="L1342" s="41" t="s">
        <v>57</v>
      </c>
      <c r="M1342" s="41" t="s">
        <v>5871</v>
      </c>
      <c r="N1342" s="41" t="s">
        <v>391</v>
      </c>
      <c r="O1342" s="41" t="s">
        <v>392</v>
      </c>
      <c r="P1342" s="41" t="s">
        <v>48</v>
      </c>
      <c r="Q1342" s="41" t="s">
        <v>5857</v>
      </c>
    </row>
    <row r="1343" spans="1:17" s="43" customFormat="1" x14ac:dyDescent="0.25">
      <c r="A1343" s="41" t="s">
        <v>5858</v>
      </c>
      <c r="B1343" s="41" t="s">
        <v>5872</v>
      </c>
      <c r="C1343" s="41" t="s">
        <v>358</v>
      </c>
      <c r="D1343" s="41" t="s">
        <v>5873</v>
      </c>
      <c r="E1343" s="41" t="s">
        <v>5874</v>
      </c>
      <c r="F1343" s="42">
        <v>26910</v>
      </c>
      <c r="G1343" s="41" t="s">
        <v>385</v>
      </c>
      <c r="H1343" s="41" t="s">
        <v>5518</v>
      </c>
      <c r="I1343" s="41" t="s">
        <v>5519</v>
      </c>
      <c r="J1343" s="41" t="s">
        <v>5875</v>
      </c>
      <c r="K1343" s="41" t="s">
        <v>5876</v>
      </c>
      <c r="L1343" s="41" t="s">
        <v>57</v>
      </c>
      <c r="M1343" s="41" t="s">
        <v>5877</v>
      </c>
      <c r="N1343" s="41" t="s">
        <v>391</v>
      </c>
      <c r="O1343" s="41" t="s">
        <v>392</v>
      </c>
      <c r="P1343" s="41" t="s">
        <v>48</v>
      </c>
      <c r="Q1343" s="41" t="s">
        <v>5857</v>
      </c>
    </row>
    <row r="1344" spans="1:17" s="43" customFormat="1" x14ac:dyDescent="0.25">
      <c r="A1344" s="41" t="s">
        <v>5858</v>
      </c>
      <c r="B1344" s="41" t="s">
        <v>5878</v>
      </c>
      <c r="C1344" s="41" t="s">
        <v>5879</v>
      </c>
      <c r="D1344" s="41" t="s">
        <v>5880</v>
      </c>
      <c r="E1344" s="41" t="s">
        <v>5881</v>
      </c>
      <c r="F1344" s="42">
        <v>27295</v>
      </c>
      <c r="G1344" s="41" t="s">
        <v>385</v>
      </c>
      <c r="H1344" s="41" t="s">
        <v>5518</v>
      </c>
      <c r="I1344" s="41" t="s">
        <v>5519</v>
      </c>
      <c r="J1344" s="41" t="s">
        <v>5882</v>
      </c>
      <c r="K1344" s="41" t="s">
        <v>5883</v>
      </c>
      <c r="L1344" s="41" t="s">
        <v>57</v>
      </c>
      <c r="M1344" s="41" t="s">
        <v>5884</v>
      </c>
      <c r="N1344" s="41" t="s">
        <v>391</v>
      </c>
      <c r="O1344" s="41" t="s">
        <v>392</v>
      </c>
      <c r="P1344" s="41" t="s">
        <v>48</v>
      </c>
      <c r="Q1344" s="41" t="s">
        <v>5857</v>
      </c>
    </row>
    <row r="1345" spans="1:17" s="43" customFormat="1" x14ac:dyDescent="0.25">
      <c r="A1345" s="41" t="s">
        <v>5858</v>
      </c>
      <c r="B1345" s="41" t="s">
        <v>5885</v>
      </c>
      <c r="C1345" s="41" t="s">
        <v>5886</v>
      </c>
      <c r="D1345" s="41" t="s">
        <v>5887</v>
      </c>
      <c r="E1345" s="41" t="s">
        <v>5888</v>
      </c>
      <c r="F1345" s="42">
        <v>27554</v>
      </c>
      <c r="G1345" s="41" t="s">
        <v>385</v>
      </c>
      <c r="H1345" s="41" t="s">
        <v>5518</v>
      </c>
      <c r="I1345" s="41" t="s">
        <v>5519</v>
      </c>
      <c r="J1345" s="41" t="s">
        <v>5882</v>
      </c>
      <c r="K1345" s="41" t="s">
        <v>5883</v>
      </c>
      <c r="L1345" s="41" t="s">
        <v>57</v>
      </c>
      <c r="M1345" s="41" t="s">
        <v>5889</v>
      </c>
      <c r="N1345" s="41" t="s">
        <v>391</v>
      </c>
      <c r="O1345" s="41" t="s">
        <v>392</v>
      </c>
      <c r="P1345" s="41" t="s">
        <v>48</v>
      </c>
      <c r="Q1345" s="41" t="s">
        <v>5857</v>
      </c>
    </row>
    <row r="1346" spans="1:17" s="43" customFormat="1" x14ac:dyDescent="0.25">
      <c r="A1346" s="41" t="s">
        <v>5858</v>
      </c>
      <c r="B1346" s="41" t="s">
        <v>5890</v>
      </c>
      <c r="C1346" s="41" t="s">
        <v>358</v>
      </c>
      <c r="D1346" s="41" t="s">
        <v>5867</v>
      </c>
      <c r="E1346" s="41" t="s">
        <v>5891</v>
      </c>
      <c r="F1346" s="42">
        <v>28240</v>
      </c>
      <c r="G1346" s="41" t="s">
        <v>385</v>
      </c>
      <c r="H1346" s="41" t="s">
        <v>5518</v>
      </c>
      <c r="I1346" s="41" t="s">
        <v>5519</v>
      </c>
      <c r="J1346" s="41" t="s">
        <v>5892</v>
      </c>
      <c r="K1346" s="41" t="s">
        <v>5893</v>
      </c>
      <c r="L1346" s="41" t="s">
        <v>57</v>
      </c>
      <c r="M1346" s="41" t="s">
        <v>5894</v>
      </c>
      <c r="N1346" s="41" t="s">
        <v>391</v>
      </c>
      <c r="O1346" s="41" t="s">
        <v>392</v>
      </c>
      <c r="P1346" s="41" t="s">
        <v>48</v>
      </c>
      <c r="Q1346" s="41" t="s">
        <v>5857</v>
      </c>
    </row>
    <row r="1347" spans="1:17" s="43" customFormat="1" x14ac:dyDescent="0.25">
      <c r="A1347" s="41" t="s">
        <v>5858</v>
      </c>
      <c r="B1347" s="41" t="s">
        <v>5895</v>
      </c>
      <c r="C1347" s="41" t="s">
        <v>5896</v>
      </c>
      <c r="D1347" s="41" t="s">
        <v>5897</v>
      </c>
      <c r="E1347" s="41" t="s">
        <v>5898</v>
      </c>
      <c r="F1347" s="42">
        <v>28240</v>
      </c>
      <c r="G1347" s="41" t="s">
        <v>385</v>
      </c>
      <c r="H1347" s="41" t="s">
        <v>5518</v>
      </c>
      <c r="I1347" s="41" t="s">
        <v>5519</v>
      </c>
      <c r="J1347" s="41" t="s">
        <v>5899</v>
      </c>
      <c r="K1347" s="41" t="s">
        <v>5900</v>
      </c>
      <c r="L1347" s="41" t="s">
        <v>45</v>
      </c>
      <c r="M1347" s="41" t="s">
        <v>5900</v>
      </c>
      <c r="N1347" s="41" t="s">
        <v>391</v>
      </c>
      <c r="O1347" s="41" t="s">
        <v>392</v>
      </c>
      <c r="P1347" s="41" t="s">
        <v>48</v>
      </c>
      <c r="Q1347" s="41" t="s">
        <v>133</v>
      </c>
    </row>
    <row r="1348" spans="1:17" s="43" customFormat="1" x14ac:dyDescent="0.25">
      <c r="A1348" s="41" t="s">
        <v>5858</v>
      </c>
      <c r="B1348" s="41" t="s">
        <v>5901</v>
      </c>
      <c r="C1348" s="41" t="s">
        <v>5543</v>
      </c>
      <c r="D1348" s="41" t="s">
        <v>5880</v>
      </c>
      <c r="E1348" s="41" t="s">
        <v>5902</v>
      </c>
      <c r="F1348" s="42">
        <v>28618</v>
      </c>
      <c r="G1348" s="41" t="s">
        <v>385</v>
      </c>
      <c r="H1348" s="41" t="s">
        <v>5518</v>
      </c>
      <c r="I1348" s="41" t="s">
        <v>5519</v>
      </c>
      <c r="J1348" s="41" t="s">
        <v>5882</v>
      </c>
      <c r="K1348" s="41" t="s">
        <v>5883</v>
      </c>
      <c r="L1348" s="41" t="s">
        <v>57</v>
      </c>
      <c r="M1348" s="41" t="s">
        <v>5903</v>
      </c>
      <c r="N1348" s="41" t="s">
        <v>391</v>
      </c>
      <c r="O1348" s="41" t="s">
        <v>392</v>
      </c>
      <c r="P1348" s="41" t="s">
        <v>48</v>
      </c>
      <c r="Q1348" s="41" t="s">
        <v>5857</v>
      </c>
    </row>
    <row r="1349" spans="1:17" s="43" customFormat="1" x14ac:dyDescent="0.25">
      <c r="A1349" s="41" t="s">
        <v>5858</v>
      </c>
      <c r="B1349" s="41" t="s">
        <v>5904</v>
      </c>
      <c r="C1349" s="41" t="s">
        <v>5905</v>
      </c>
      <c r="D1349" s="41" t="s">
        <v>5906</v>
      </c>
      <c r="E1349" s="41" t="s">
        <v>5907</v>
      </c>
      <c r="F1349" s="42">
        <v>28719</v>
      </c>
      <c r="G1349" s="41" t="s">
        <v>385</v>
      </c>
      <c r="H1349" s="41" t="s">
        <v>5607</v>
      </c>
      <c r="I1349" s="41" t="s">
        <v>5519</v>
      </c>
      <c r="J1349" s="41" t="s">
        <v>5908</v>
      </c>
      <c r="K1349" s="41" t="s">
        <v>5909</v>
      </c>
      <c r="L1349" s="41" t="s">
        <v>57</v>
      </c>
      <c r="M1349" s="41" t="s">
        <v>5910</v>
      </c>
      <c r="N1349" s="41" t="s">
        <v>391</v>
      </c>
      <c r="O1349" s="41" t="s">
        <v>392</v>
      </c>
      <c r="P1349" s="41" t="s">
        <v>48</v>
      </c>
      <c r="Q1349" s="41" t="s">
        <v>5857</v>
      </c>
    </row>
    <row r="1350" spans="1:17" s="43" customFormat="1" x14ac:dyDescent="0.25">
      <c r="A1350" s="41" t="s">
        <v>5858</v>
      </c>
      <c r="B1350" s="41" t="s">
        <v>5911</v>
      </c>
      <c r="C1350" s="41" t="s">
        <v>5912</v>
      </c>
      <c r="D1350" s="41" t="s">
        <v>5913</v>
      </c>
      <c r="E1350" s="41" t="s">
        <v>5914</v>
      </c>
      <c r="F1350" s="42">
        <v>28788</v>
      </c>
      <c r="G1350" s="41" t="s">
        <v>385</v>
      </c>
      <c r="H1350" s="41" t="s">
        <v>5518</v>
      </c>
      <c r="I1350" s="41" t="s">
        <v>5519</v>
      </c>
      <c r="J1350" s="41" t="s">
        <v>5915</v>
      </c>
      <c r="K1350" s="41" t="s">
        <v>45</v>
      </c>
      <c r="L1350" s="41" t="s">
        <v>45</v>
      </c>
      <c r="M1350" s="41" t="s">
        <v>5916</v>
      </c>
      <c r="N1350" s="41" t="s">
        <v>391</v>
      </c>
      <c r="O1350" s="41" t="s">
        <v>392</v>
      </c>
      <c r="P1350" s="41" t="s">
        <v>48</v>
      </c>
      <c r="Q1350" s="41" t="s">
        <v>5857</v>
      </c>
    </row>
    <row r="1351" spans="1:17" s="43" customFormat="1" x14ac:dyDescent="0.25">
      <c r="A1351" s="41" t="s">
        <v>5858</v>
      </c>
      <c r="B1351" s="41" t="s">
        <v>5917</v>
      </c>
      <c r="C1351" s="41" t="s">
        <v>5918</v>
      </c>
      <c r="D1351" s="41" t="s">
        <v>5919</v>
      </c>
      <c r="E1351" s="41" t="s">
        <v>5920</v>
      </c>
      <c r="F1351" s="42">
        <v>28977</v>
      </c>
      <c r="G1351" s="41" t="s">
        <v>385</v>
      </c>
      <c r="H1351" s="41" t="s">
        <v>5607</v>
      </c>
      <c r="I1351" s="41" t="s">
        <v>5519</v>
      </c>
      <c r="J1351" s="41" t="s">
        <v>5875</v>
      </c>
      <c r="K1351" s="41" t="s">
        <v>5876</v>
      </c>
      <c r="L1351" s="41" t="s">
        <v>57</v>
      </c>
      <c r="M1351" s="41" t="s">
        <v>5921</v>
      </c>
      <c r="N1351" s="41" t="s">
        <v>391</v>
      </c>
      <c r="O1351" s="41" t="s">
        <v>392</v>
      </c>
      <c r="P1351" s="41" t="s">
        <v>48</v>
      </c>
      <c r="Q1351" s="41" t="s">
        <v>5857</v>
      </c>
    </row>
    <row r="1352" spans="1:17" s="43" customFormat="1" x14ac:dyDescent="0.25">
      <c r="A1352" s="41" t="s">
        <v>5858</v>
      </c>
      <c r="B1352" s="41" t="s">
        <v>5922</v>
      </c>
      <c r="C1352" s="41" t="s">
        <v>102</v>
      </c>
      <c r="D1352" s="41" t="s">
        <v>5923</v>
      </c>
      <c r="E1352" s="41" t="s">
        <v>5924</v>
      </c>
      <c r="F1352" s="42">
        <v>29061</v>
      </c>
      <c r="G1352" s="41" t="s">
        <v>385</v>
      </c>
      <c r="H1352" s="41" t="s">
        <v>5518</v>
      </c>
      <c r="I1352" s="41" t="s">
        <v>5519</v>
      </c>
      <c r="J1352" s="41" t="s">
        <v>5892</v>
      </c>
      <c r="K1352" s="41" t="s">
        <v>5893</v>
      </c>
      <c r="L1352" s="41" t="s">
        <v>57</v>
      </c>
      <c r="M1352" s="41" t="s">
        <v>5925</v>
      </c>
      <c r="N1352" s="41" t="s">
        <v>391</v>
      </c>
      <c r="O1352" s="41" t="s">
        <v>392</v>
      </c>
      <c r="P1352" s="41" t="s">
        <v>48</v>
      </c>
      <c r="Q1352" s="41" t="s">
        <v>5857</v>
      </c>
    </row>
    <row r="1353" spans="1:17" s="43" customFormat="1" x14ac:dyDescent="0.25">
      <c r="A1353" s="41" t="s">
        <v>5858</v>
      </c>
      <c r="B1353" s="41" t="s">
        <v>5926</v>
      </c>
      <c r="C1353" s="41" t="s">
        <v>5886</v>
      </c>
      <c r="D1353" s="41" t="s">
        <v>5927</v>
      </c>
      <c r="E1353" s="41" t="s">
        <v>5928</v>
      </c>
      <c r="F1353" s="42">
        <v>29171</v>
      </c>
      <c r="G1353" s="41" t="s">
        <v>385</v>
      </c>
      <c r="H1353" s="41" t="s">
        <v>5607</v>
      </c>
      <c r="I1353" s="41" t="s">
        <v>5519</v>
      </c>
      <c r="J1353" s="41" t="s">
        <v>5875</v>
      </c>
      <c r="K1353" s="41" t="s">
        <v>5876</v>
      </c>
      <c r="L1353" s="41" t="s">
        <v>57</v>
      </c>
      <c r="M1353" s="41" t="s">
        <v>5929</v>
      </c>
      <c r="N1353" s="41" t="s">
        <v>391</v>
      </c>
      <c r="O1353" s="41" t="s">
        <v>392</v>
      </c>
      <c r="P1353" s="41" t="s">
        <v>48</v>
      </c>
      <c r="Q1353" s="41" t="s">
        <v>5857</v>
      </c>
    </row>
    <row r="1354" spans="1:17" s="43" customFormat="1" x14ac:dyDescent="0.25">
      <c r="A1354" s="41" t="s">
        <v>5858</v>
      </c>
      <c r="B1354" s="41" t="s">
        <v>5930</v>
      </c>
      <c r="C1354" s="41" t="s">
        <v>5789</v>
      </c>
      <c r="D1354" s="41" t="s">
        <v>5880</v>
      </c>
      <c r="E1354" s="41" t="s">
        <v>5931</v>
      </c>
      <c r="F1354" s="42">
        <v>29223</v>
      </c>
      <c r="G1354" s="41" t="s">
        <v>385</v>
      </c>
      <c r="H1354" s="41" t="s">
        <v>5518</v>
      </c>
      <c r="I1354" s="41" t="s">
        <v>5519</v>
      </c>
      <c r="J1354" s="41" t="s">
        <v>5908</v>
      </c>
      <c r="K1354" s="41" t="s">
        <v>5909</v>
      </c>
      <c r="L1354" s="41" t="s">
        <v>57</v>
      </c>
      <c r="M1354" s="41" t="s">
        <v>5932</v>
      </c>
      <c r="N1354" s="41" t="s">
        <v>391</v>
      </c>
      <c r="O1354" s="41" t="s">
        <v>392</v>
      </c>
      <c r="P1354" s="41" t="s">
        <v>48</v>
      </c>
      <c r="Q1354" s="41" t="s">
        <v>5857</v>
      </c>
    </row>
    <row r="1355" spans="1:17" s="43" customFormat="1" x14ac:dyDescent="0.25">
      <c r="A1355" s="41" t="s">
        <v>5858</v>
      </c>
      <c r="B1355" s="41" t="s">
        <v>5933</v>
      </c>
      <c r="C1355" s="41" t="s">
        <v>5934</v>
      </c>
      <c r="D1355" s="41" t="s">
        <v>5935</v>
      </c>
      <c r="E1355" s="41" t="s">
        <v>5936</v>
      </c>
      <c r="F1355" s="42">
        <v>29230</v>
      </c>
      <c r="G1355" s="41" t="s">
        <v>385</v>
      </c>
      <c r="H1355" s="41" t="s">
        <v>5518</v>
      </c>
      <c r="I1355" s="41" t="s">
        <v>5519</v>
      </c>
      <c r="J1355" s="41" t="s">
        <v>5875</v>
      </c>
      <c r="K1355" s="41" t="s">
        <v>5876</v>
      </c>
      <c r="L1355" s="41" t="s">
        <v>57</v>
      </c>
      <c r="M1355" s="41" t="s">
        <v>5929</v>
      </c>
      <c r="N1355" s="41" t="s">
        <v>391</v>
      </c>
      <c r="O1355" s="41" t="s">
        <v>392</v>
      </c>
      <c r="P1355" s="41" t="s">
        <v>48</v>
      </c>
      <c r="Q1355" s="41" t="s">
        <v>5857</v>
      </c>
    </row>
    <row r="1356" spans="1:17" s="43" customFormat="1" x14ac:dyDescent="0.25">
      <c r="A1356" s="41" t="s">
        <v>5858</v>
      </c>
      <c r="B1356" s="41" t="s">
        <v>5937</v>
      </c>
      <c r="C1356" s="41" t="s">
        <v>5938</v>
      </c>
      <c r="D1356" s="41" t="s">
        <v>5939</v>
      </c>
      <c r="E1356" s="41" t="s">
        <v>5940</v>
      </c>
      <c r="F1356" s="42">
        <v>29234</v>
      </c>
      <c r="G1356" s="41" t="s">
        <v>385</v>
      </c>
      <c r="H1356" s="41" t="s">
        <v>5607</v>
      </c>
      <c r="I1356" s="41" t="s">
        <v>5519</v>
      </c>
      <c r="J1356" s="41" t="s">
        <v>5892</v>
      </c>
      <c r="K1356" s="41" t="s">
        <v>5893</v>
      </c>
      <c r="L1356" s="41" t="s">
        <v>57</v>
      </c>
      <c r="M1356" s="41" t="s">
        <v>5941</v>
      </c>
      <c r="N1356" s="41" t="s">
        <v>391</v>
      </c>
      <c r="O1356" s="41" t="s">
        <v>392</v>
      </c>
      <c r="P1356" s="41" t="s">
        <v>48</v>
      </c>
      <c r="Q1356" s="41" t="s">
        <v>5857</v>
      </c>
    </row>
    <row r="1357" spans="1:17" s="43" customFormat="1" x14ac:dyDescent="0.25">
      <c r="A1357" s="41" t="s">
        <v>5858</v>
      </c>
      <c r="B1357" s="41" t="s">
        <v>5942</v>
      </c>
      <c r="C1357" s="41" t="s">
        <v>5943</v>
      </c>
      <c r="D1357" s="41" t="s">
        <v>5764</v>
      </c>
      <c r="E1357" s="41" t="s">
        <v>5944</v>
      </c>
      <c r="F1357" s="42">
        <v>29335</v>
      </c>
      <c r="G1357" s="41" t="s">
        <v>385</v>
      </c>
      <c r="H1357" s="41" t="s">
        <v>5518</v>
      </c>
      <c r="I1357" s="41" t="s">
        <v>5519</v>
      </c>
      <c r="J1357" s="41" t="s">
        <v>5945</v>
      </c>
      <c r="K1357" s="41" t="s">
        <v>45</v>
      </c>
      <c r="L1357" s="41" t="s">
        <v>45</v>
      </c>
      <c r="M1357" s="41" t="s">
        <v>355</v>
      </c>
      <c r="N1357" s="41" t="s">
        <v>391</v>
      </c>
      <c r="O1357" s="41" t="s">
        <v>392</v>
      </c>
      <c r="P1357" s="41" t="s">
        <v>48</v>
      </c>
      <c r="Q1357" s="41" t="s">
        <v>5857</v>
      </c>
    </row>
    <row r="1358" spans="1:17" s="43" customFormat="1" x14ac:dyDescent="0.25">
      <c r="A1358" s="41" t="s">
        <v>5858</v>
      </c>
      <c r="B1358" s="41" t="s">
        <v>5946</v>
      </c>
      <c r="C1358" s="41" t="s">
        <v>5947</v>
      </c>
      <c r="D1358" s="41" t="s">
        <v>5948</v>
      </c>
      <c r="E1358" s="41" t="s">
        <v>5949</v>
      </c>
      <c r="F1358" s="42">
        <v>29390</v>
      </c>
      <c r="G1358" s="41" t="s">
        <v>385</v>
      </c>
      <c r="H1358" s="41" t="s">
        <v>5518</v>
      </c>
      <c r="I1358" s="41" t="s">
        <v>5519</v>
      </c>
      <c r="J1358" s="41" t="s">
        <v>5950</v>
      </c>
      <c r="K1358" s="41" t="s">
        <v>5951</v>
      </c>
      <c r="L1358" s="41" t="s">
        <v>57</v>
      </c>
      <c r="M1358" s="41" t="s">
        <v>5952</v>
      </c>
      <c r="N1358" s="41" t="s">
        <v>391</v>
      </c>
      <c r="O1358" s="41" t="s">
        <v>392</v>
      </c>
      <c r="P1358" s="41" t="s">
        <v>48</v>
      </c>
      <c r="Q1358" s="41" t="s">
        <v>5857</v>
      </c>
    </row>
    <row r="1359" spans="1:17" s="43" customFormat="1" x14ac:dyDescent="0.25">
      <c r="A1359" s="41" t="s">
        <v>5858</v>
      </c>
      <c r="B1359" s="41" t="s">
        <v>5953</v>
      </c>
      <c r="C1359" s="41" t="s">
        <v>5954</v>
      </c>
      <c r="D1359" s="41" t="s">
        <v>5955</v>
      </c>
      <c r="E1359" s="41" t="s">
        <v>5956</v>
      </c>
      <c r="F1359" s="42">
        <v>29416</v>
      </c>
      <c r="G1359" s="41" t="s">
        <v>385</v>
      </c>
      <c r="H1359" s="41" t="s">
        <v>5518</v>
      </c>
      <c r="I1359" s="41" t="s">
        <v>5519</v>
      </c>
      <c r="J1359" s="41" t="s">
        <v>5915</v>
      </c>
      <c r="K1359" s="41" t="s">
        <v>45</v>
      </c>
      <c r="L1359" s="41" t="s">
        <v>45</v>
      </c>
      <c r="M1359" s="41" t="s">
        <v>5957</v>
      </c>
      <c r="N1359" s="41" t="s">
        <v>391</v>
      </c>
      <c r="O1359" s="41" t="s">
        <v>392</v>
      </c>
      <c r="P1359" s="41" t="s">
        <v>48</v>
      </c>
      <c r="Q1359" s="41" t="s">
        <v>5857</v>
      </c>
    </row>
    <row r="1360" spans="1:17" s="43" customFormat="1" x14ac:dyDescent="0.25">
      <c r="A1360" s="41" t="s">
        <v>5858</v>
      </c>
      <c r="B1360" s="41" t="s">
        <v>5958</v>
      </c>
      <c r="C1360" s="41" t="s">
        <v>5959</v>
      </c>
      <c r="D1360" s="41" t="s">
        <v>5960</v>
      </c>
      <c r="E1360" s="41" t="s">
        <v>5961</v>
      </c>
      <c r="F1360" s="42">
        <v>29515</v>
      </c>
      <c r="G1360" s="41" t="s">
        <v>385</v>
      </c>
      <c r="H1360" s="41" t="s">
        <v>5518</v>
      </c>
      <c r="I1360" s="41" t="s">
        <v>5519</v>
      </c>
      <c r="J1360" s="41" t="s">
        <v>5950</v>
      </c>
      <c r="K1360" s="41" t="s">
        <v>5951</v>
      </c>
      <c r="L1360" s="41" t="s">
        <v>57</v>
      </c>
      <c r="M1360" s="41" t="s">
        <v>5962</v>
      </c>
      <c r="N1360" s="41" t="s">
        <v>391</v>
      </c>
      <c r="O1360" s="41" t="s">
        <v>392</v>
      </c>
      <c r="P1360" s="41" t="s">
        <v>48</v>
      </c>
      <c r="Q1360" s="41" t="s">
        <v>5857</v>
      </c>
    </row>
    <row r="1361" spans="1:17" s="43" customFormat="1" x14ac:dyDescent="0.25">
      <c r="A1361" s="41" t="s">
        <v>5858</v>
      </c>
      <c r="B1361" s="41" t="s">
        <v>5963</v>
      </c>
      <c r="C1361" s="41" t="s">
        <v>5964</v>
      </c>
      <c r="D1361" s="41" t="s">
        <v>5965</v>
      </c>
      <c r="E1361" s="41" t="s">
        <v>5966</v>
      </c>
      <c r="F1361" s="42">
        <v>30201</v>
      </c>
      <c r="G1361" s="41" t="s">
        <v>385</v>
      </c>
      <c r="H1361" s="41" t="s">
        <v>5518</v>
      </c>
      <c r="I1361" s="41" t="s">
        <v>5519</v>
      </c>
      <c r="J1361" s="41" t="s">
        <v>5908</v>
      </c>
      <c r="K1361" s="41" t="s">
        <v>5909</v>
      </c>
      <c r="L1361" s="41" t="s">
        <v>57</v>
      </c>
      <c r="M1361" s="41" t="s">
        <v>5967</v>
      </c>
      <c r="N1361" s="41" t="s">
        <v>391</v>
      </c>
      <c r="O1361" s="41" t="s">
        <v>392</v>
      </c>
      <c r="P1361" s="41" t="s">
        <v>48</v>
      </c>
      <c r="Q1361" s="41" t="s">
        <v>5857</v>
      </c>
    </row>
    <row r="1362" spans="1:17" s="43" customFormat="1" x14ac:dyDescent="0.25">
      <c r="A1362" s="41" t="s">
        <v>5858</v>
      </c>
      <c r="B1362" s="41" t="s">
        <v>5968</v>
      </c>
      <c r="C1362" s="41" t="s">
        <v>5912</v>
      </c>
      <c r="D1362" s="41" t="s">
        <v>5969</v>
      </c>
      <c r="E1362" s="41" t="s">
        <v>5970</v>
      </c>
      <c r="F1362" s="42">
        <v>30326</v>
      </c>
      <c r="G1362" s="41" t="s">
        <v>385</v>
      </c>
      <c r="H1362" s="41" t="s">
        <v>5518</v>
      </c>
      <c r="I1362" s="41" t="s">
        <v>5519</v>
      </c>
      <c r="J1362" s="41" t="s">
        <v>5882</v>
      </c>
      <c r="K1362" s="41" t="s">
        <v>5883</v>
      </c>
      <c r="L1362" s="41" t="s">
        <v>57</v>
      </c>
      <c r="M1362" s="41" t="s">
        <v>5884</v>
      </c>
      <c r="N1362" s="41" t="s">
        <v>391</v>
      </c>
      <c r="O1362" s="41" t="s">
        <v>392</v>
      </c>
      <c r="P1362" s="41" t="s">
        <v>48</v>
      </c>
      <c r="Q1362" s="41" t="s">
        <v>5857</v>
      </c>
    </row>
    <row r="1363" spans="1:17" s="43" customFormat="1" x14ac:dyDescent="0.25">
      <c r="A1363" s="41" t="s">
        <v>5858</v>
      </c>
      <c r="B1363" s="41" t="s">
        <v>5971</v>
      </c>
      <c r="C1363" s="41" t="s">
        <v>358</v>
      </c>
      <c r="D1363" s="41" t="s">
        <v>5972</v>
      </c>
      <c r="E1363" s="41" t="s">
        <v>5973</v>
      </c>
      <c r="F1363" s="42">
        <v>30614</v>
      </c>
      <c r="G1363" s="41" t="s">
        <v>385</v>
      </c>
      <c r="H1363" s="41" t="s">
        <v>5518</v>
      </c>
      <c r="I1363" s="41" t="s">
        <v>5519</v>
      </c>
      <c r="J1363" s="41" t="s">
        <v>5892</v>
      </c>
      <c r="K1363" s="41" t="s">
        <v>5893</v>
      </c>
      <c r="L1363" s="41" t="s">
        <v>57</v>
      </c>
      <c r="M1363" s="41" t="s">
        <v>5974</v>
      </c>
      <c r="N1363" s="41" t="s">
        <v>391</v>
      </c>
      <c r="O1363" s="41" t="s">
        <v>392</v>
      </c>
      <c r="P1363" s="41" t="s">
        <v>48</v>
      </c>
      <c r="Q1363" s="41" t="s">
        <v>5857</v>
      </c>
    </row>
    <row r="1364" spans="1:17" s="43" customFormat="1" x14ac:dyDescent="0.25">
      <c r="A1364" s="41" t="s">
        <v>5858</v>
      </c>
      <c r="B1364" s="41" t="s">
        <v>5975</v>
      </c>
      <c r="C1364" s="41" t="s">
        <v>119</v>
      </c>
      <c r="D1364" s="41" t="s">
        <v>5976</v>
      </c>
      <c r="E1364" s="41" t="s">
        <v>5977</v>
      </c>
      <c r="F1364" s="42">
        <v>31208</v>
      </c>
      <c r="G1364" s="41" t="s">
        <v>385</v>
      </c>
      <c r="H1364" s="41" t="s">
        <v>5518</v>
      </c>
      <c r="I1364" s="41" t="s">
        <v>5519</v>
      </c>
      <c r="J1364" s="41" t="s">
        <v>5978</v>
      </c>
      <c r="K1364" s="41" t="s">
        <v>5909</v>
      </c>
      <c r="L1364" s="41" t="s">
        <v>57</v>
      </c>
      <c r="M1364" s="41" t="s">
        <v>5932</v>
      </c>
      <c r="N1364" s="41" t="s">
        <v>391</v>
      </c>
      <c r="O1364" s="41" t="s">
        <v>392</v>
      </c>
      <c r="P1364" s="41" t="s">
        <v>48</v>
      </c>
      <c r="Q1364" s="41" t="s">
        <v>5857</v>
      </c>
    </row>
    <row r="1365" spans="1:17" s="43" customFormat="1" x14ac:dyDescent="0.25">
      <c r="A1365" s="41" t="s">
        <v>5858</v>
      </c>
      <c r="B1365" s="41" t="s">
        <v>5979</v>
      </c>
      <c r="C1365" s="41" t="s">
        <v>5980</v>
      </c>
      <c r="D1365" s="41" t="s">
        <v>5981</v>
      </c>
      <c r="E1365" s="41" t="s">
        <v>5982</v>
      </c>
      <c r="F1365" s="42">
        <v>31314</v>
      </c>
      <c r="G1365" s="41" t="s">
        <v>385</v>
      </c>
      <c r="H1365" s="41" t="s">
        <v>5518</v>
      </c>
      <c r="I1365" s="41" t="s">
        <v>5519</v>
      </c>
      <c r="J1365" s="41" t="s">
        <v>5983</v>
      </c>
      <c r="K1365" s="41" t="s">
        <v>5883</v>
      </c>
      <c r="L1365" s="41" t="s">
        <v>57</v>
      </c>
      <c r="M1365" s="41" t="s">
        <v>5984</v>
      </c>
      <c r="N1365" s="41" t="s">
        <v>391</v>
      </c>
      <c r="O1365" s="41" t="s">
        <v>392</v>
      </c>
      <c r="P1365" s="41" t="s">
        <v>48</v>
      </c>
      <c r="Q1365" s="41" t="s">
        <v>5857</v>
      </c>
    </row>
    <row r="1366" spans="1:17" s="43" customFormat="1" x14ac:dyDescent="0.25">
      <c r="A1366" s="41" t="s">
        <v>5858</v>
      </c>
      <c r="B1366" s="41" t="s">
        <v>5985</v>
      </c>
      <c r="C1366" s="41" t="s">
        <v>196</v>
      </c>
      <c r="D1366" s="41" t="s">
        <v>5986</v>
      </c>
      <c r="E1366" s="41" t="s">
        <v>5987</v>
      </c>
      <c r="F1366" s="42">
        <v>31314</v>
      </c>
      <c r="G1366" s="41" t="s">
        <v>385</v>
      </c>
      <c r="H1366" s="41" t="s">
        <v>5607</v>
      </c>
      <c r="I1366" s="41" t="s">
        <v>5519</v>
      </c>
      <c r="J1366" s="41" t="s">
        <v>5983</v>
      </c>
      <c r="K1366" s="41" t="s">
        <v>5883</v>
      </c>
      <c r="L1366" s="41" t="s">
        <v>57</v>
      </c>
      <c r="M1366" s="41" t="s">
        <v>5988</v>
      </c>
      <c r="N1366" s="41" t="s">
        <v>391</v>
      </c>
      <c r="O1366" s="41" t="s">
        <v>392</v>
      </c>
      <c r="P1366" s="41" t="s">
        <v>48</v>
      </c>
      <c r="Q1366" s="41" t="s">
        <v>5857</v>
      </c>
    </row>
    <row r="1367" spans="1:17" s="43" customFormat="1" x14ac:dyDescent="0.25">
      <c r="A1367" s="41" t="s">
        <v>5858</v>
      </c>
      <c r="B1367" s="41" t="s">
        <v>5989</v>
      </c>
      <c r="C1367" s="41" t="s">
        <v>5990</v>
      </c>
      <c r="D1367" s="41" t="s">
        <v>5649</v>
      </c>
      <c r="E1367" s="41" t="s">
        <v>5991</v>
      </c>
      <c r="F1367" s="42">
        <v>31315</v>
      </c>
      <c r="G1367" s="41" t="s">
        <v>385</v>
      </c>
      <c r="H1367" s="41" t="s">
        <v>5607</v>
      </c>
      <c r="I1367" s="41" t="s">
        <v>5519</v>
      </c>
      <c r="J1367" s="41" t="s">
        <v>5862</v>
      </c>
      <c r="K1367" s="41" t="s">
        <v>5863</v>
      </c>
      <c r="L1367" s="41" t="s">
        <v>57</v>
      </c>
      <c r="M1367" s="41" t="s">
        <v>5962</v>
      </c>
      <c r="N1367" s="41" t="s">
        <v>391</v>
      </c>
      <c r="O1367" s="41" t="s">
        <v>392</v>
      </c>
      <c r="P1367" s="41" t="s">
        <v>48</v>
      </c>
      <c r="Q1367" s="41" t="s">
        <v>133</v>
      </c>
    </row>
    <row r="1368" spans="1:17" s="43" customFormat="1" x14ac:dyDescent="0.25">
      <c r="A1368" s="41" t="s">
        <v>5858</v>
      </c>
      <c r="B1368" s="41" t="s">
        <v>5992</v>
      </c>
      <c r="C1368" s="41" t="s">
        <v>247</v>
      </c>
      <c r="D1368" s="41" t="s">
        <v>5993</v>
      </c>
      <c r="E1368" s="41" t="s">
        <v>5994</v>
      </c>
      <c r="F1368" s="42">
        <v>31315</v>
      </c>
      <c r="G1368" s="41" t="s">
        <v>385</v>
      </c>
      <c r="H1368" s="41" t="s">
        <v>5518</v>
      </c>
      <c r="I1368" s="41" t="s">
        <v>5519</v>
      </c>
      <c r="J1368" s="41" t="s">
        <v>5882</v>
      </c>
      <c r="K1368" s="41" t="s">
        <v>5883</v>
      </c>
      <c r="L1368" s="41" t="s">
        <v>57</v>
      </c>
      <c r="M1368" s="41" t="s">
        <v>5995</v>
      </c>
      <c r="N1368" s="41" t="s">
        <v>391</v>
      </c>
      <c r="O1368" s="41" t="s">
        <v>392</v>
      </c>
      <c r="P1368" s="41" t="s">
        <v>48</v>
      </c>
      <c r="Q1368" s="41" t="s">
        <v>5857</v>
      </c>
    </row>
    <row r="1369" spans="1:17" s="43" customFormat="1" x14ac:dyDescent="0.25">
      <c r="A1369" s="41" t="s">
        <v>5858</v>
      </c>
      <c r="B1369" s="41" t="s">
        <v>5996</v>
      </c>
      <c r="C1369" s="41" t="s">
        <v>5825</v>
      </c>
      <c r="D1369" s="41" t="s">
        <v>5997</v>
      </c>
      <c r="E1369" s="41" t="s">
        <v>5998</v>
      </c>
      <c r="F1369" s="42">
        <v>31315</v>
      </c>
      <c r="G1369" s="41" t="s">
        <v>385</v>
      </c>
      <c r="H1369" s="41" t="s">
        <v>5518</v>
      </c>
      <c r="I1369" s="41" t="s">
        <v>5519</v>
      </c>
      <c r="J1369" s="41" t="s">
        <v>5892</v>
      </c>
      <c r="K1369" s="41" t="s">
        <v>5893</v>
      </c>
      <c r="L1369" s="41" t="s">
        <v>57</v>
      </c>
      <c r="M1369" s="41" t="s">
        <v>5999</v>
      </c>
      <c r="N1369" s="41" t="s">
        <v>391</v>
      </c>
      <c r="O1369" s="41" t="s">
        <v>392</v>
      </c>
      <c r="P1369" s="41" t="s">
        <v>48</v>
      </c>
      <c r="Q1369" s="41" t="s">
        <v>5857</v>
      </c>
    </row>
    <row r="1370" spans="1:17" s="43" customFormat="1" x14ac:dyDescent="0.25">
      <c r="A1370" s="41" t="s">
        <v>5858</v>
      </c>
      <c r="B1370" s="41" t="s">
        <v>6000</v>
      </c>
      <c r="C1370" s="41" t="s">
        <v>358</v>
      </c>
      <c r="D1370" s="41" t="s">
        <v>6001</v>
      </c>
      <c r="E1370" s="41" t="s">
        <v>6002</v>
      </c>
      <c r="F1370" s="42">
        <v>31315</v>
      </c>
      <c r="G1370" s="41" t="s">
        <v>385</v>
      </c>
      <c r="H1370" s="41" t="s">
        <v>5518</v>
      </c>
      <c r="I1370" s="41" t="s">
        <v>5519</v>
      </c>
      <c r="J1370" s="41" t="s">
        <v>5983</v>
      </c>
      <c r="K1370" s="41" t="s">
        <v>5883</v>
      </c>
      <c r="L1370" s="41" t="s">
        <v>57</v>
      </c>
      <c r="M1370" s="41" t="s">
        <v>6003</v>
      </c>
      <c r="N1370" s="41" t="s">
        <v>391</v>
      </c>
      <c r="O1370" s="41" t="s">
        <v>392</v>
      </c>
      <c r="P1370" s="41" t="s">
        <v>48</v>
      </c>
      <c r="Q1370" s="41" t="s">
        <v>5857</v>
      </c>
    </row>
    <row r="1371" spans="1:17" s="43" customFormat="1" x14ac:dyDescent="0.25">
      <c r="A1371" s="41" t="s">
        <v>5858</v>
      </c>
      <c r="B1371" s="41" t="s">
        <v>6004</v>
      </c>
      <c r="C1371" s="41" t="s">
        <v>6005</v>
      </c>
      <c r="D1371" s="41" t="s">
        <v>6006</v>
      </c>
      <c r="E1371" s="41" t="s">
        <v>6007</v>
      </c>
      <c r="F1371" s="42">
        <v>31315</v>
      </c>
      <c r="G1371" s="41" t="s">
        <v>385</v>
      </c>
      <c r="H1371" s="41" t="s">
        <v>5518</v>
      </c>
      <c r="I1371" s="41" t="s">
        <v>5519</v>
      </c>
      <c r="J1371" s="41" t="s">
        <v>5950</v>
      </c>
      <c r="K1371" s="41" t="s">
        <v>5951</v>
      </c>
      <c r="L1371" s="41" t="s">
        <v>57</v>
      </c>
      <c r="M1371" s="41" t="s">
        <v>6008</v>
      </c>
      <c r="N1371" s="41" t="s">
        <v>391</v>
      </c>
      <c r="O1371" s="41" t="s">
        <v>392</v>
      </c>
      <c r="P1371" s="41" t="s">
        <v>48</v>
      </c>
      <c r="Q1371" s="41" t="s">
        <v>5857</v>
      </c>
    </row>
    <row r="1372" spans="1:17" s="43" customFormat="1" x14ac:dyDescent="0.25">
      <c r="A1372" s="41" t="s">
        <v>5858</v>
      </c>
      <c r="B1372" s="41" t="s">
        <v>6009</v>
      </c>
      <c r="C1372" s="41" t="s">
        <v>6010</v>
      </c>
      <c r="D1372" s="41" t="s">
        <v>6011</v>
      </c>
      <c r="E1372" s="41" t="s">
        <v>6012</v>
      </c>
      <c r="F1372" s="42">
        <v>31315</v>
      </c>
      <c r="G1372" s="41" t="s">
        <v>385</v>
      </c>
      <c r="H1372" s="41" t="s">
        <v>5607</v>
      </c>
      <c r="I1372" s="41" t="s">
        <v>5519</v>
      </c>
      <c r="J1372" s="41" t="s">
        <v>5892</v>
      </c>
      <c r="K1372" s="41" t="s">
        <v>5893</v>
      </c>
      <c r="L1372" s="41" t="s">
        <v>57</v>
      </c>
      <c r="M1372" s="41" t="s">
        <v>6013</v>
      </c>
      <c r="N1372" s="41" t="s">
        <v>391</v>
      </c>
      <c r="O1372" s="41" t="s">
        <v>392</v>
      </c>
      <c r="P1372" s="41" t="s">
        <v>48</v>
      </c>
      <c r="Q1372" s="41" t="s">
        <v>5857</v>
      </c>
    </row>
    <row r="1373" spans="1:17" s="43" customFormat="1" x14ac:dyDescent="0.25">
      <c r="A1373" s="41" t="s">
        <v>5858</v>
      </c>
      <c r="B1373" s="41" t="s">
        <v>6014</v>
      </c>
      <c r="C1373" s="41" t="s">
        <v>6015</v>
      </c>
      <c r="D1373" s="41" t="s">
        <v>6016</v>
      </c>
      <c r="E1373" s="41" t="s">
        <v>6017</v>
      </c>
      <c r="F1373" s="42">
        <v>31315</v>
      </c>
      <c r="G1373" s="41" t="s">
        <v>385</v>
      </c>
      <c r="H1373" s="41" t="s">
        <v>5607</v>
      </c>
      <c r="I1373" s="41" t="s">
        <v>5519</v>
      </c>
      <c r="J1373" s="41" t="s">
        <v>5875</v>
      </c>
      <c r="K1373" s="41" t="s">
        <v>5876</v>
      </c>
      <c r="L1373" s="41" t="s">
        <v>57</v>
      </c>
      <c r="M1373" s="41" t="s">
        <v>6018</v>
      </c>
      <c r="N1373" s="41" t="s">
        <v>391</v>
      </c>
      <c r="O1373" s="41" t="s">
        <v>392</v>
      </c>
      <c r="P1373" s="41" t="s">
        <v>48</v>
      </c>
      <c r="Q1373" s="41" t="s">
        <v>5857</v>
      </c>
    </row>
    <row r="1374" spans="1:17" s="43" customFormat="1" x14ac:dyDescent="0.25">
      <c r="A1374" s="41" t="s">
        <v>5858</v>
      </c>
      <c r="B1374" s="41" t="s">
        <v>6019</v>
      </c>
      <c r="C1374" s="41" t="s">
        <v>5635</v>
      </c>
      <c r="D1374" s="41" t="s">
        <v>6020</v>
      </c>
      <c r="E1374" s="41" t="s">
        <v>6021</v>
      </c>
      <c r="F1374" s="42">
        <v>31475</v>
      </c>
      <c r="G1374" s="41" t="s">
        <v>385</v>
      </c>
      <c r="H1374" s="41" t="s">
        <v>5518</v>
      </c>
      <c r="I1374" s="41" t="s">
        <v>5519</v>
      </c>
      <c r="J1374" s="41" t="s">
        <v>5978</v>
      </c>
      <c r="K1374" s="41" t="s">
        <v>5909</v>
      </c>
      <c r="L1374" s="41" t="s">
        <v>57</v>
      </c>
      <c r="M1374" s="41" t="s">
        <v>5910</v>
      </c>
      <c r="N1374" s="41" t="s">
        <v>391</v>
      </c>
      <c r="O1374" s="41" t="s">
        <v>392</v>
      </c>
      <c r="P1374" s="41" t="s">
        <v>48</v>
      </c>
      <c r="Q1374" s="41" t="s">
        <v>5857</v>
      </c>
    </row>
    <row r="1375" spans="1:17" s="43" customFormat="1" x14ac:dyDescent="0.25">
      <c r="A1375" s="41" t="s">
        <v>5858</v>
      </c>
      <c r="B1375" s="41" t="s">
        <v>6022</v>
      </c>
      <c r="C1375" s="41" t="s">
        <v>63</v>
      </c>
      <c r="D1375" s="41" t="s">
        <v>320</v>
      </c>
      <c r="E1375" s="41" t="s">
        <v>6023</v>
      </c>
      <c r="F1375" s="42">
        <v>31649</v>
      </c>
      <c r="G1375" s="41" t="s">
        <v>385</v>
      </c>
      <c r="H1375" s="41" t="s">
        <v>5518</v>
      </c>
      <c r="I1375" s="41" t="s">
        <v>5519</v>
      </c>
      <c r="J1375" s="41" t="s">
        <v>6024</v>
      </c>
      <c r="K1375" s="41" t="s">
        <v>5951</v>
      </c>
      <c r="L1375" s="41" t="s">
        <v>57</v>
      </c>
      <c r="M1375" s="41" t="s">
        <v>5884</v>
      </c>
      <c r="N1375" s="41" t="s">
        <v>391</v>
      </c>
      <c r="O1375" s="41" t="s">
        <v>392</v>
      </c>
      <c r="P1375" s="41" t="s">
        <v>48</v>
      </c>
      <c r="Q1375" s="41" t="s">
        <v>5857</v>
      </c>
    </row>
    <row r="1376" spans="1:17" s="43" customFormat="1" x14ac:dyDescent="0.25">
      <c r="A1376" s="41" t="s">
        <v>5858</v>
      </c>
      <c r="B1376" s="41" t="s">
        <v>6025</v>
      </c>
      <c r="C1376" s="41" t="s">
        <v>358</v>
      </c>
      <c r="D1376" s="41" t="s">
        <v>6026</v>
      </c>
      <c r="E1376" s="41" t="s">
        <v>6027</v>
      </c>
      <c r="F1376" s="42">
        <v>31705</v>
      </c>
      <c r="G1376" s="41" t="s">
        <v>385</v>
      </c>
      <c r="H1376" s="41" t="s">
        <v>5518</v>
      </c>
      <c r="I1376" s="41" t="s">
        <v>5519</v>
      </c>
      <c r="J1376" s="41" t="s">
        <v>5882</v>
      </c>
      <c r="K1376" s="41" t="s">
        <v>5883</v>
      </c>
      <c r="L1376" s="41" t="s">
        <v>57</v>
      </c>
      <c r="M1376" s="41" t="s">
        <v>5995</v>
      </c>
      <c r="N1376" s="41" t="s">
        <v>391</v>
      </c>
      <c r="O1376" s="41" t="s">
        <v>392</v>
      </c>
      <c r="P1376" s="41" t="s">
        <v>48</v>
      </c>
      <c r="Q1376" s="41" t="s">
        <v>5857</v>
      </c>
    </row>
    <row r="1377" spans="1:17" s="43" customFormat="1" x14ac:dyDescent="0.25">
      <c r="A1377" s="41" t="s">
        <v>5858</v>
      </c>
      <c r="B1377" s="41" t="s">
        <v>6028</v>
      </c>
      <c r="C1377" s="41" t="s">
        <v>345</v>
      </c>
      <c r="D1377" s="41" t="s">
        <v>6029</v>
      </c>
      <c r="E1377" s="41" t="s">
        <v>6030</v>
      </c>
      <c r="F1377" s="42">
        <v>31806</v>
      </c>
      <c r="G1377" s="41" t="s">
        <v>385</v>
      </c>
      <c r="H1377" s="41" t="s">
        <v>5518</v>
      </c>
      <c r="I1377" s="41" t="s">
        <v>5519</v>
      </c>
      <c r="J1377" s="41" t="s">
        <v>5882</v>
      </c>
      <c r="K1377" s="41" t="s">
        <v>5883</v>
      </c>
      <c r="L1377" s="41" t="s">
        <v>57</v>
      </c>
      <c r="M1377" s="41" t="s">
        <v>6031</v>
      </c>
      <c r="N1377" s="41" t="s">
        <v>391</v>
      </c>
      <c r="O1377" s="41" t="s">
        <v>392</v>
      </c>
      <c r="P1377" s="41" t="s">
        <v>48</v>
      </c>
      <c r="Q1377" s="41" t="s">
        <v>5857</v>
      </c>
    </row>
    <row r="1378" spans="1:17" s="43" customFormat="1" x14ac:dyDescent="0.25">
      <c r="A1378" s="41" t="s">
        <v>5858</v>
      </c>
      <c r="B1378" s="41" t="s">
        <v>6032</v>
      </c>
      <c r="C1378" s="41" t="s">
        <v>247</v>
      </c>
      <c r="D1378" s="41" t="s">
        <v>6033</v>
      </c>
      <c r="E1378" s="41" t="s">
        <v>6034</v>
      </c>
      <c r="F1378" s="42">
        <v>31859</v>
      </c>
      <c r="G1378" s="41" t="s">
        <v>385</v>
      </c>
      <c r="H1378" s="41" t="s">
        <v>5518</v>
      </c>
      <c r="I1378" s="41" t="s">
        <v>5519</v>
      </c>
      <c r="J1378" s="41" t="s">
        <v>6035</v>
      </c>
      <c r="K1378" s="41" t="s">
        <v>6036</v>
      </c>
      <c r="L1378" s="41" t="s">
        <v>57</v>
      </c>
      <c r="M1378" s="41" t="s">
        <v>6037</v>
      </c>
      <c r="N1378" s="41" t="s">
        <v>391</v>
      </c>
      <c r="O1378" s="41" t="s">
        <v>392</v>
      </c>
      <c r="P1378" s="41" t="s">
        <v>48</v>
      </c>
      <c r="Q1378" s="41" t="s">
        <v>5857</v>
      </c>
    </row>
    <row r="1379" spans="1:17" s="43" customFormat="1" x14ac:dyDescent="0.25">
      <c r="A1379" s="41" t="s">
        <v>5858</v>
      </c>
      <c r="B1379" s="41" t="s">
        <v>6038</v>
      </c>
      <c r="C1379" s="41" t="s">
        <v>6039</v>
      </c>
      <c r="D1379" s="41" t="s">
        <v>6040</v>
      </c>
      <c r="E1379" s="41" t="s">
        <v>6041</v>
      </c>
      <c r="F1379" s="42">
        <v>32043</v>
      </c>
      <c r="G1379" s="41" t="s">
        <v>385</v>
      </c>
      <c r="H1379" s="41" t="s">
        <v>5518</v>
      </c>
      <c r="I1379" s="41" t="s">
        <v>5519</v>
      </c>
      <c r="J1379" s="41" t="s">
        <v>5892</v>
      </c>
      <c r="K1379" s="41" t="s">
        <v>5893</v>
      </c>
      <c r="L1379" s="41" t="s">
        <v>57</v>
      </c>
      <c r="M1379" s="41" t="s">
        <v>5974</v>
      </c>
      <c r="N1379" s="41" t="s">
        <v>391</v>
      </c>
      <c r="O1379" s="41" t="s">
        <v>392</v>
      </c>
      <c r="P1379" s="41" t="s">
        <v>48</v>
      </c>
      <c r="Q1379" s="41" t="s">
        <v>5857</v>
      </c>
    </row>
    <row r="1380" spans="1:17" s="43" customFormat="1" x14ac:dyDescent="0.25">
      <c r="A1380" s="41" t="s">
        <v>5858</v>
      </c>
      <c r="B1380" s="41" t="s">
        <v>6042</v>
      </c>
      <c r="C1380" s="41" t="s">
        <v>6043</v>
      </c>
      <c r="D1380" s="41" t="s">
        <v>5789</v>
      </c>
      <c r="E1380" s="41" t="s">
        <v>6044</v>
      </c>
      <c r="F1380" s="42">
        <v>32051</v>
      </c>
      <c r="G1380" s="41" t="s">
        <v>385</v>
      </c>
      <c r="H1380" s="41" t="s">
        <v>5518</v>
      </c>
      <c r="I1380" s="41" t="s">
        <v>5519</v>
      </c>
      <c r="J1380" s="41" t="s">
        <v>6045</v>
      </c>
      <c r="K1380" s="41" t="s">
        <v>6046</v>
      </c>
      <c r="L1380" s="41" t="s">
        <v>57</v>
      </c>
      <c r="M1380" s="41" t="s">
        <v>6047</v>
      </c>
      <c r="N1380" s="41" t="s">
        <v>391</v>
      </c>
      <c r="O1380" s="41" t="s">
        <v>392</v>
      </c>
      <c r="P1380" s="41" t="s">
        <v>48</v>
      </c>
      <c r="Q1380" s="41" t="s">
        <v>5857</v>
      </c>
    </row>
    <row r="1381" spans="1:17" s="43" customFormat="1" x14ac:dyDescent="0.25">
      <c r="A1381" s="41" t="s">
        <v>5858</v>
      </c>
      <c r="B1381" s="41" t="s">
        <v>6048</v>
      </c>
      <c r="C1381" s="41" t="s">
        <v>6049</v>
      </c>
      <c r="D1381" s="41" t="s">
        <v>6050</v>
      </c>
      <c r="E1381" s="41" t="s">
        <v>6051</v>
      </c>
      <c r="F1381" s="42">
        <v>32051</v>
      </c>
      <c r="G1381" s="41" t="s">
        <v>385</v>
      </c>
      <c r="H1381" s="41" t="s">
        <v>5518</v>
      </c>
      <c r="I1381" s="41" t="s">
        <v>5519</v>
      </c>
      <c r="J1381" s="41" t="s">
        <v>6052</v>
      </c>
      <c r="K1381" s="41" t="s">
        <v>45</v>
      </c>
      <c r="L1381" s="41" t="s">
        <v>45</v>
      </c>
      <c r="M1381" s="41" t="s">
        <v>355</v>
      </c>
      <c r="N1381" s="41" t="s">
        <v>391</v>
      </c>
      <c r="O1381" s="41" t="s">
        <v>392</v>
      </c>
      <c r="P1381" s="41" t="s">
        <v>48</v>
      </c>
      <c r="Q1381" s="41" t="s">
        <v>5857</v>
      </c>
    </row>
    <row r="1382" spans="1:17" s="43" customFormat="1" x14ac:dyDescent="0.25">
      <c r="A1382" s="41" t="s">
        <v>5858</v>
      </c>
      <c r="B1382" s="41" t="s">
        <v>6053</v>
      </c>
      <c r="C1382" s="41" t="s">
        <v>5536</v>
      </c>
      <c r="D1382" s="41" t="s">
        <v>6054</v>
      </c>
      <c r="E1382" s="41" t="s">
        <v>3540</v>
      </c>
      <c r="F1382" s="42">
        <v>32055</v>
      </c>
      <c r="G1382" s="41" t="s">
        <v>385</v>
      </c>
      <c r="H1382" s="41" t="s">
        <v>5518</v>
      </c>
      <c r="I1382" s="41" t="s">
        <v>5519</v>
      </c>
      <c r="J1382" s="41" t="s">
        <v>6055</v>
      </c>
      <c r="K1382" s="41" t="s">
        <v>6056</v>
      </c>
      <c r="L1382" s="41" t="s">
        <v>93</v>
      </c>
      <c r="M1382" s="41" t="s">
        <v>6057</v>
      </c>
      <c r="N1382" s="41" t="s">
        <v>391</v>
      </c>
      <c r="O1382" s="41" t="s">
        <v>392</v>
      </c>
      <c r="P1382" s="41" t="s">
        <v>48</v>
      </c>
      <c r="Q1382" s="41" t="s">
        <v>5857</v>
      </c>
    </row>
    <row r="1383" spans="1:17" s="43" customFormat="1" x14ac:dyDescent="0.25">
      <c r="A1383" s="41" t="s">
        <v>5858</v>
      </c>
      <c r="B1383" s="41" t="s">
        <v>6058</v>
      </c>
      <c r="C1383" s="41" t="s">
        <v>196</v>
      </c>
      <c r="D1383" s="41" t="s">
        <v>6059</v>
      </c>
      <c r="E1383" s="41" t="s">
        <v>6060</v>
      </c>
      <c r="F1383" s="42">
        <v>32057</v>
      </c>
      <c r="G1383" s="41" t="s">
        <v>385</v>
      </c>
      <c r="H1383" s="41" t="s">
        <v>5518</v>
      </c>
      <c r="I1383" s="41" t="s">
        <v>5519</v>
      </c>
      <c r="J1383" s="41" t="s">
        <v>6061</v>
      </c>
      <c r="K1383" s="41" t="s">
        <v>6036</v>
      </c>
      <c r="L1383" s="41" t="s">
        <v>57</v>
      </c>
      <c r="M1383" s="41" t="s">
        <v>6037</v>
      </c>
      <c r="N1383" s="41" t="s">
        <v>391</v>
      </c>
      <c r="O1383" s="41" t="s">
        <v>392</v>
      </c>
      <c r="P1383" s="41" t="s">
        <v>48</v>
      </c>
      <c r="Q1383" s="41" t="s">
        <v>133</v>
      </c>
    </row>
    <row r="1384" spans="1:17" s="43" customFormat="1" x14ac:dyDescent="0.25">
      <c r="A1384" s="41" t="s">
        <v>5858</v>
      </c>
      <c r="B1384" s="41" t="s">
        <v>6062</v>
      </c>
      <c r="C1384" s="41" t="s">
        <v>119</v>
      </c>
      <c r="D1384" s="41" t="s">
        <v>6063</v>
      </c>
      <c r="E1384" s="41" t="s">
        <v>6064</v>
      </c>
      <c r="F1384" s="42">
        <v>32314</v>
      </c>
      <c r="G1384" s="41" t="s">
        <v>385</v>
      </c>
      <c r="H1384" s="41" t="s">
        <v>5518</v>
      </c>
      <c r="I1384" s="41" t="s">
        <v>5519</v>
      </c>
      <c r="J1384" s="41" t="s">
        <v>6065</v>
      </c>
      <c r="K1384" s="41" t="s">
        <v>6066</v>
      </c>
      <c r="L1384" s="41" t="s">
        <v>57</v>
      </c>
      <c r="M1384" s="41" t="s">
        <v>6067</v>
      </c>
      <c r="N1384" s="41" t="s">
        <v>391</v>
      </c>
      <c r="O1384" s="41" t="s">
        <v>392</v>
      </c>
      <c r="P1384" s="41" t="s">
        <v>48</v>
      </c>
      <c r="Q1384" s="41" t="s">
        <v>5857</v>
      </c>
    </row>
    <row r="1385" spans="1:17" s="43" customFormat="1" x14ac:dyDescent="0.25">
      <c r="A1385" s="41" t="s">
        <v>5858</v>
      </c>
      <c r="B1385" s="41" t="s">
        <v>6068</v>
      </c>
      <c r="C1385" s="41" t="s">
        <v>6049</v>
      </c>
      <c r="D1385" s="41" t="s">
        <v>6069</v>
      </c>
      <c r="E1385" s="41" t="s">
        <v>6070</v>
      </c>
      <c r="F1385" s="42">
        <v>32343</v>
      </c>
      <c r="G1385" s="41" t="s">
        <v>385</v>
      </c>
      <c r="H1385" s="41" t="s">
        <v>5518</v>
      </c>
      <c r="I1385" s="41" t="s">
        <v>5519</v>
      </c>
      <c r="J1385" s="41" t="s">
        <v>5950</v>
      </c>
      <c r="K1385" s="41" t="s">
        <v>5951</v>
      </c>
      <c r="L1385" s="41" t="s">
        <v>57</v>
      </c>
      <c r="M1385" s="41" t="s">
        <v>6071</v>
      </c>
      <c r="N1385" s="41" t="s">
        <v>391</v>
      </c>
      <c r="O1385" s="41" t="s">
        <v>392</v>
      </c>
      <c r="P1385" s="41" t="s">
        <v>48</v>
      </c>
      <c r="Q1385" s="41" t="s">
        <v>5857</v>
      </c>
    </row>
    <row r="1386" spans="1:17" s="43" customFormat="1" x14ac:dyDescent="0.25">
      <c r="A1386" s="41" t="s">
        <v>5858</v>
      </c>
      <c r="B1386" s="41" t="s">
        <v>6072</v>
      </c>
      <c r="C1386" s="41" t="s">
        <v>6073</v>
      </c>
      <c r="D1386" s="41" t="s">
        <v>6074</v>
      </c>
      <c r="E1386" s="41" t="s">
        <v>6075</v>
      </c>
      <c r="F1386" s="42">
        <v>32629</v>
      </c>
      <c r="G1386" s="41" t="s">
        <v>385</v>
      </c>
      <c r="H1386" s="41" t="s">
        <v>5518</v>
      </c>
      <c r="I1386" s="41" t="s">
        <v>5519</v>
      </c>
      <c r="J1386" s="41" t="s">
        <v>5950</v>
      </c>
      <c r="K1386" s="41" t="s">
        <v>5951</v>
      </c>
      <c r="L1386" s="41" t="s">
        <v>57</v>
      </c>
      <c r="M1386" s="41" t="s">
        <v>6076</v>
      </c>
      <c r="N1386" s="41" t="s">
        <v>391</v>
      </c>
      <c r="O1386" s="41" t="s">
        <v>392</v>
      </c>
      <c r="P1386" s="41" t="s">
        <v>48</v>
      </c>
      <c r="Q1386" s="41" t="s">
        <v>133</v>
      </c>
    </row>
    <row r="1387" spans="1:17" s="43" customFormat="1" x14ac:dyDescent="0.25">
      <c r="A1387" s="41" t="s">
        <v>5858</v>
      </c>
      <c r="B1387" s="41" t="s">
        <v>6077</v>
      </c>
      <c r="C1387" s="41" t="s">
        <v>358</v>
      </c>
      <c r="D1387" s="41" t="s">
        <v>5516</v>
      </c>
      <c r="E1387" s="41" t="s">
        <v>6078</v>
      </c>
      <c r="F1387" s="42">
        <v>32645</v>
      </c>
      <c r="G1387" s="41" t="s">
        <v>385</v>
      </c>
      <c r="H1387" s="41" t="s">
        <v>5518</v>
      </c>
      <c r="I1387" s="41" t="s">
        <v>5519</v>
      </c>
      <c r="J1387" s="41" t="s">
        <v>6079</v>
      </c>
      <c r="K1387" s="41" t="s">
        <v>6080</v>
      </c>
      <c r="L1387" s="41" t="s">
        <v>45</v>
      </c>
      <c r="M1387" s="41" t="s">
        <v>5957</v>
      </c>
      <c r="N1387" s="41" t="s">
        <v>391</v>
      </c>
      <c r="O1387" s="41" t="s">
        <v>392</v>
      </c>
      <c r="P1387" s="41" t="s">
        <v>48</v>
      </c>
      <c r="Q1387" s="41" t="s">
        <v>5857</v>
      </c>
    </row>
    <row r="1388" spans="1:17" s="43" customFormat="1" x14ac:dyDescent="0.25">
      <c r="A1388" s="41" t="s">
        <v>5858</v>
      </c>
      <c r="B1388" s="41" t="s">
        <v>6081</v>
      </c>
      <c r="C1388" s="41" t="s">
        <v>6082</v>
      </c>
      <c r="D1388" s="41" t="s">
        <v>6083</v>
      </c>
      <c r="E1388" s="41" t="s">
        <v>6084</v>
      </c>
      <c r="F1388" s="42">
        <v>32646</v>
      </c>
      <c r="G1388" s="41" t="s">
        <v>385</v>
      </c>
      <c r="H1388" s="41" t="s">
        <v>5607</v>
      </c>
      <c r="I1388" s="41" t="s">
        <v>5519</v>
      </c>
      <c r="J1388" s="41" t="s">
        <v>6085</v>
      </c>
      <c r="K1388" s="41" t="s">
        <v>6086</v>
      </c>
      <c r="L1388" s="41" t="s">
        <v>57</v>
      </c>
      <c r="M1388" s="41" t="s">
        <v>6087</v>
      </c>
      <c r="N1388" s="41" t="s">
        <v>391</v>
      </c>
      <c r="O1388" s="41" t="s">
        <v>392</v>
      </c>
      <c r="P1388" s="41" t="s">
        <v>48</v>
      </c>
      <c r="Q1388" s="41" t="s">
        <v>5857</v>
      </c>
    </row>
    <row r="1389" spans="1:17" s="43" customFormat="1" x14ac:dyDescent="0.25">
      <c r="A1389" s="41" t="s">
        <v>5858</v>
      </c>
      <c r="B1389" s="41" t="s">
        <v>6088</v>
      </c>
      <c r="C1389" s="41" t="s">
        <v>5568</v>
      </c>
      <c r="D1389" s="41" t="s">
        <v>6089</v>
      </c>
      <c r="E1389" s="41" t="s">
        <v>6090</v>
      </c>
      <c r="F1389" s="42">
        <v>32881</v>
      </c>
      <c r="G1389" s="41" t="s">
        <v>385</v>
      </c>
      <c r="H1389" s="41" t="s">
        <v>5607</v>
      </c>
      <c r="I1389" s="41" t="s">
        <v>5519</v>
      </c>
      <c r="J1389" s="41" t="s">
        <v>6091</v>
      </c>
      <c r="K1389" s="41" t="s">
        <v>6092</v>
      </c>
      <c r="L1389" s="41" t="s">
        <v>57</v>
      </c>
      <c r="M1389" s="41" t="s">
        <v>6037</v>
      </c>
      <c r="N1389" s="41" t="s">
        <v>391</v>
      </c>
      <c r="O1389" s="41" t="s">
        <v>392</v>
      </c>
      <c r="P1389" s="41" t="s">
        <v>48</v>
      </c>
      <c r="Q1389" s="41" t="s">
        <v>133</v>
      </c>
    </row>
    <row r="1390" spans="1:17" s="43" customFormat="1" x14ac:dyDescent="0.25">
      <c r="A1390" s="41" t="s">
        <v>5858</v>
      </c>
      <c r="B1390" s="41" t="s">
        <v>6093</v>
      </c>
      <c r="C1390" s="41" t="s">
        <v>5879</v>
      </c>
      <c r="D1390" s="41" t="s">
        <v>6094</v>
      </c>
      <c r="E1390" s="41" t="s">
        <v>6095</v>
      </c>
      <c r="F1390" s="42">
        <v>32993</v>
      </c>
      <c r="G1390" s="41" t="s">
        <v>385</v>
      </c>
      <c r="H1390" s="41" t="s">
        <v>5518</v>
      </c>
      <c r="I1390" s="41" t="s">
        <v>5519</v>
      </c>
      <c r="J1390" s="41" t="s">
        <v>6096</v>
      </c>
      <c r="K1390" s="41" t="s">
        <v>6056</v>
      </c>
      <c r="L1390" s="41" t="s">
        <v>93</v>
      </c>
      <c r="M1390" s="41" t="s">
        <v>6057</v>
      </c>
      <c r="N1390" s="41" t="s">
        <v>391</v>
      </c>
      <c r="O1390" s="41" t="s">
        <v>392</v>
      </c>
      <c r="P1390" s="41" t="s">
        <v>48</v>
      </c>
      <c r="Q1390" s="41" t="s">
        <v>5857</v>
      </c>
    </row>
    <row r="1391" spans="1:17" s="43" customFormat="1" x14ac:dyDescent="0.25">
      <c r="A1391" s="41" t="s">
        <v>5858</v>
      </c>
      <c r="B1391" s="41" t="s">
        <v>6097</v>
      </c>
      <c r="C1391" s="41" t="s">
        <v>6098</v>
      </c>
      <c r="D1391" s="41" t="s">
        <v>5684</v>
      </c>
      <c r="E1391" s="41" t="s">
        <v>2994</v>
      </c>
      <c r="F1391" s="42">
        <v>33455</v>
      </c>
      <c r="G1391" s="41" t="s">
        <v>385</v>
      </c>
      <c r="H1391" s="41" t="s">
        <v>5518</v>
      </c>
      <c r="I1391" s="41" t="s">
        <v>5519</v>
      </c>
      <c r="J1391" s="41" t="s">
        <v>5875</v>
      </c>
      <c r="K1391" s="41" t="s">
        <v>5876</v>
      </c>
      <c r="L1391" s="41" t="s">
        <v>57</v>
      </c>
      <c r="M1391" s="41" t="s">
        <v>6099</v>
      </c>
      <c r="N1391" s="41" t="s">
        <v>391</v>
      </c>
      <c r="O1391" s="41" t="s">
        <v>392</v>
      </c>
      <c r="P1391" s="41" t="s">
        <v>48</v>
      </c>
      <c r="Q1391" s="41" t="s">
        <v>5857</v>
      </c>
    </row>
    <row r="1392" spans="1:17" s="43" customFormat="1" x14ac:dyDescent="0.25">
      <c r="A1392" s="41" t="s">
        <v>5858</v>
      </c>
      <c r="B1392" s="41" t="s">
        <v>6100</v>
      </c>
      <c r="C1392" s="41" t="s">
        <v>6101</v>
      </c>
      <c r="D1392" s="41" t="s">
        <v>6102</v>
      </c>
      <c r="E1392" s="41" t="s">
        <v>6103</v>
      </c>
      <c r="F1392" s="42">
        <v>33455</v>
      </c>
      <c r="G1392" s="41" t="s">
        <v>385</v>
      </c>
      <c r="H1392" s="41" t="s">
        <v>5607</v>
      </c>
      <c r="I1392" s="41" t="s">
        <v>5519</v>
      </c>
      <c r="J1392" s="41" t="s">
        <v>6104</v>
      </c>
      <c r="K1392" s="41" t="s">
        <v>6105</v>
      </c>
      <c r="L1392" s="41" t="s">
        <v>57</v>
      </c>
      <c r="M1392" s="41" t="s">
        <v>6106</v>
      </c>
      <c r="N1392" s="41" t="s">
        <v>391</v>
      </c>
      <c r="O1392" s="41" t="s">
        <v>392</v>
      </c>
      <c r="P1392" s="41" t="s">
        <v>48</v>
      </c>
      <c r="Q1392" s="41" t="s">
        <v>5857</v>
      </c>
    </row>
    <row r="1393" spans="1:17" s="43" customFormat="1" x14ac:dyDescent="0.25">
      <c r="A1393" s="41" t="s">
        <v>5858</v>
      </c>
      <c r="B1393" s="41" t="s">
        <v>6107</v>
      </c>
      <c r="C1393" s="41" t="s">
        <v>102</v>
      </c>
      <c r="D1393" s="41" t="s">
        <v>6108</v>
      </c>
      <c r="E1393" s="41" t="s">
        <v>6109</v>
      </c>
      <c r="F1393" s="42">
        <v>33672</v>
      </c>
      <c r="G1393" s="41" t="s">
        <v>385</v>
      </c>
      <c r="H1393" s="41" t="s">
        <v>5518</v>
      </c>
      <c r="I1393" s="41" t="s">
        <v>5519</v>
      </c>
      <c r="J1393" s="41" t="s">
        <v>6110</v>
      </c>
      <c r="K1393" s="41" t="s">
        <v>5951</v>
      </c>
      <c r="L1393" s="41" t="s">
        <v>57</v>
      </c>
      <c r="M1393" s="41" t="s">
        <v>6111</v>
      </c>
      <c r="N1393" s="41" t="s">
        <v>391</v>
      </c>
      <c r="O1393" s="41" t="s">
        <v>392</v>
      </c>
      <c r="P1393" s="41" t="s">
        <v>48</v>
      </c>
      <c r="Q1393" s="41" t="s">
        <v>5857</v>
      </c>
    </row>
    <row r="1394" spans="1:17" s="43" customFormat="1" x14ac:dyDescent="0.25">
      <c r="A1394" s="41" t="s">
        <v>5858</v>
      </c>
      <c r="B1394" s="41" t="s">
        <v>6112</v>
      </c>
      <c r="C1394" s="41" t="s">
        <v>139</v>
      </c>
      <c r="D1394" s="41" t="s">
        <v>6113</v>
      </c>
      <c r="E1394" s="41" t="s">
        <v>5592</v>
      </c>
      <c r="F1394" s="42">
        <v>33693</v>
      </c>
      <c r="G1394" s="41" t="s">
        <v>385</v>
      </c>
      <c r="H1394" s="41" t="s">
        <v>5518</v>
      </c>
      <c r="I1394" s="41" t="s">
        <v>5519</v>
      </c>
      <c r="J1394" s="41" t="s">
        <v>6085</v>
      </c>
      <c r="K1394" s="41" t="s">
        <v>6086</v>
      </c>
      <c r="L1394" s="41" t="s">
        <v>57</v>
      </c>
      <c r="M1394" s="41" t="s">
        <v>5884</v>
      </c>
      <c r="N1394" s="41" t="s">
        <v>391</v>
      </c>
      <c r="O1394" s="41" t="s">
        <v>392</v>
      </c>
      <c r="P1394" s="41" t="s">
        <v>48</v>
      </c>
      <c r="Q1394" s="41" t="s">
        <v>5857</v>
      </c>
    </row>
    <row r="1395" spans="1:17" s="43" customFormat="1" x14ac:dyDescent="0.25">
      <c r="A1395" s="41" t="s">
        <v>5858</v>
      </c>
      <c r="B1395" s="41" t="s">
        <v>6114</v>
      </c>
      <c r="C1395" s="41" t="s">
        <v>5631</v>
      </c>
      <c r="D1395" s="41" t="s">
        <v>5516</v>
      </c>
      <c r="E1395" s="41" t="s">
        <v>6115</v>
      </c>
      <c r="F1395" s="42">
        <v>33819</v>
      </c>
      <c r="G1395" s="41" t="s">
        <v>385</v>
      </c>
      <c r="H1395" s="41" t="s">
        <v>5518</v>
      </c>
      <c r="I1395" s="41" t="s">
        <v>5519</v>
      </c>
      <c r="J1395" s="41" t="s">
        <v>5862</v>
      </c>
      <c r="K1395" s="41" t="s">
        <v>5863</v>
      </c>
      <c r="L1395" s="41" t="s">
        <v>57</v>
      </c>
      <c r="M1395" s="41" t="s">
        <v>6076</v>
      </c>
      <c r="N1395" s="41" t="s">
        <v>391</v>
      </c>
      <c r="O1395" s="41" t="s">
        <v>392</v>
      </c>
      <c r="P1395" s="41" t="s">
        <v>48</v>
      </c>
      <c r="Q1395" s="41" t="s">
        <v>5857</v>
      </c>
    </row>
    <row r="1396" spans="1:17" s="43" customFormat="1" x14ac:dyDescent="0.25">
      <c r="A1396" s="41" t="s">
        <v>5858</v>
      </c>
      <c r="B1396" s="41" t="s">
        <v>6116</v>
      </c>
      <c r="C1396" s="41" t="s">
        <v>6101</v>
      </c>
      <c r="D1396" s="41" t="s">
        <v>5731</v>
      </c>
      <c r="E1396" s="41" t="s">
        <v>6117</v>
      </c>
      <c r="F1396" s="42">
        <v>33861</v>
      </c>
      <c r="G1396" s="41" t="s">
        <v>385</v>
      </c>
      <c r="H1396" s="41" t="s">
        <v>5518</v>
      </c>
      <c r="I1396" s="41" t="s">
        <v>5519</v>
      </c>
      <c r="J1396" s="41" t="s">
        <v>6104</v>
      </c>
      <c r="K1396" s="41" t="s">
        <v>6105</v>
      </c>
      <c r="L1396" s="41" t="s">
        <v>57</v>
      </c>
      <c r="M1396" s="41" t="s">
        <v>6106</v>
      </c>
      <c r="N1396" s="41" t="s">
        <v>391</v>
      </c>
      <c r="O1396" s="41" t="s">
        <v>392</v>
      </c>
      <c r="P1396" s="41" t="s">
        <v>48</v>
      </c>
      <c r="Q1396" s="41" t="s">
        <v>5857</v>
      </c>
    </row>
    <row r="1397" spans="1:17" s="43" customFormat="1" x14ac:dyDescent="0.25">
      <c r="A1397" s="41" t="s">
        <v>5858</v>
      </c>
      <c r="B1397" s="41" t="s">
        <v>6118</v>
      </c>
      <c r="C1397" s="41" t="s">
        <v>6119</v>
      </c>
      <c r="D1397" s="41" t="s">
        <v>6120</v>
      </c>
      <c r="E1397" s="41" t="s">
        <v>6121</v>
      </c>
      <c r="F1397" s="42">
        <v>33875</v>
      </c>
      <c r="G1397" s="41" t="s">
        <v>385</v>
      </c>
      <c r="H1397" s="41" t="s">
        <v>5518</v>
      </c>
      <c r="I1397" s="41" t="s">
        <v>5519</v>
      </c>
      <c r="J1397" s="41" t="s">
        <v>6104</v>
      </c>
      <c r="K1397" s="41" t="s">
        <v>6105</v>
      </c>
      <c r="L1397" s="41" t="s">
        <v>57</v>
      </c>
      <c r="M1397" s="41" t="s">
        <v>6106</v>
      </c>
      <c r="N1397" s="41" t="s">
        <v>391</v>
      </c>
      <c r="O1397" s="41" t="s">
        <v>392</v>
      </c>
      <c r="P1397" s="41" t="s">
        <v>48</v>
      </c>
      <c r="Q1397" s="41" t="s">
        <v>5857</v>
      </c>
    </row>
    <row r="1398" spans="1:17" s="43" customFormat="1" x14ac:dyDescent="0.25">
      <c r="A1398" s="41" t="s">
        <v>5858</v>
      </c>
      <c r="B1398" s="41" t="s">
        <v>6122</v>
      </c>
      <c r="C1398" s="41" t="s">
        <v>6123</v>
      </c>
      <c r="D1398" s="41" t="s">
        <v>6124</v>
      </c>
      <c r="E1398" s="41" t="s">
        <v>6125</v>
      </c>
      <c r="F1398" s="42">
        <v>33875</v>
      </c>
      <c r="G1398" s="41" t="s">
        <v>385</v>
      </c>
      <c r="H1398" s="41" t="s">
        <v>5607</v>
      </c>
      <c r="I1398" s="41" t="s">
        <v>5519</v>
      </c>
      <c r="J1398" s="41" t="s">
        <v>5908</v>
      </c>
      <c r="K1398" s="41" t="s">
        <v>5909</v>
      </c>
      <c r="L1398" s="41" t="s">
        <v>57</v>
      </c>
      <c r="M1398" s="41" t="s">
        <v>6126</v>
      </c>
      <c r="N1398" s="41" t="s">
        <v>391</v>
      </c>
      <c r="O1398" s="41" t="s">
        <v>392</v>
      </c>
      <c r="P1398" s="41" t="s">
        <v>48</v>
      </c>
      <c r="Q1398" s="41" t="s">
        <v>5857</v>
      </c>
    </row>
    <row r="1399" spans="1:17" s="43" customFormat="1" x14ac:dyDescent="0.25">
      <c r="A1399" s="41" t="s">
        <v>5858</v>
      </c>
      <c r="B1399" s="41" t="s">
        <v>6127</v>
      </c>
      <c r="C1399" s="41" t="s">
        <v>6128</v>
      </c>
      <c r="D1399" s="41" t="s">
        <v>6129</v>
      </c>
      <c r="E1399" s="41" t="s">
        <v>6130</v>
      </c>
      <c r="F1399" s="42">
        <v>33903</v>
      </c>
      <c r="G1399" s="41" t="s">
        <v>385</v>
      </c>
      <c r="H1399" s="41" t="s">
        <v>5518</v>
      </c>
      <c r="I1399" s="41" t="s">
        <v>5519</v>
      </c>
      <c r="J1399" s="41" t="s">
        <v>6096</v>
      </c>
      <c r="K1399" s="41" t="s">
        <v>6056</v>
      </c>
      <c r="L1399" s="41" t="s">
        <v>93</v>
      </c>
      <c r="M1399" s="41" t="s">
        <v>6057</v>
      </c>
      <c r="N1399" s="41" t="s">
        <v>391</v>
      </c>
      <c r="O1399" s="41" t="s">
        <v>392</v>
      </c>
      <c r="P1399" s="41" t="s">
        <v>48</v>
      </c>
      <c r="Q1399" s="41" t="s">
        <v>5857</v>
      </c>
    </row>
    <row r="1400" spans="1:17" s="43" customFormat="1" x14ac:dyDescent="0.25">
      <c r="A1400" s="41" t="s">
        <v>5858</v>
      </c>
      <c r="B1400" s="41" t="s">
        <v>6131</v>
      </c>
      <c r="C1400" s="41" t="s">
        <v>6132</v>
      </c>
      <c r="D1400" s="41" t="s">
        <v>6133</v>
      </c>
      <c r="E1400" s="41" t="s">
        <v>6134</v>
      </c>
      <c r="F1400" s="42">
        <v>33980</v>
      </c>
      <c r="G1400" s="41" t="s">
        <v>385</v>
      </c>
      <c r="H1400" s="41" t="s">
        <v>5518</v>
      </c>
      <c r="I1400" s="41" t="s">
        <v>5519</v>
      </c>
      <c r="J1400" s="41" t="s">
        <v>5892</v>
      </c>
      <c r="K1400" s="41" t="s">
        <v>5893</v>
      </c>
      <c r="L1400" s="41" t="s">
        <v>57</v>
      </c>
      <c r="M1400" s="41" t="s">
        <v>6135</v>
      </c>
      <c r="N1400" s="41" t="s">
        <v>391</v>
      </c>
      <c r="O1400" s="41" t="s">
        <v>392</v>
      </c>
      <c r="P1400" s="41" t="s">
        <v>48</v>
      </c>
      <c r="Q1400" s="41" t="s">
        <v>133</v>
      </c>
    </row>
    <row r="1401" spans="1:17" s="43" customFormat="1" x14ac:dyDescent="0.25">
      <c r="A1401" s="41" t="s">
        <v>5858</v>
      </c>
      <c r="B1401" s="41" t="s">
        <v>6136</v>
      </c>
      <c r="C1401" s="41" t="s">
        <v>6137</v>
      </c>
      <c r="D1401" s="41" t="s">
        <v>6138</v>
      </c>
      <c r="E1401" s="41" t="s">
        <v>6139</v>
      </c>
      <c r="F1401" s="42">
        <v>34008</v>
      </c>
      <c r="G1401" s="41" t="s">
        <v>385</v>
      </c>
      <c r="H1401" s="41" t="s">
        <v>5607</v>
      </c>
      <c r="I1401" s="41" t="s">
        <v>5519</v>
      </c>
      <c r="J1401" s="41" t="s">
        <v>6140</v>
      </c>
      <c r="K1401" s="41" t="s">
        <v>6105</v>
      </c>
      <c r="L1401" s="41" t="s">
        <v>57</v>
      </c>
      <c r="M1401" s="41" t="s">
        <v>6106</v>
      </c>
      <c r="N1401" s="41" t="s">
        <v>391</v>
      </c>
      <c r="O1401" s="41" t="s">
        <v>392</v>
      </c>
      <c r="P1401" s="41" t="s">
        <v>48</v>
      </c>
      <c r="Q1401" s="41" t="s">
        <v>5857</v>
      </c>
    </row>
    <row r="1402" spans="1:17" s="43" customFormat="1" x14ac:dyDescent="0.25">
      <c r="A1402" s="41" t="s">
        <v>5858</v>
      </c>
      <c r="B1402" s="41" t="s">
        <v>6141</v>
      </c>
      <c r="C1402" s="41" t="s">
        <v>6142</v>
      </c>
      <c r="D1402" s="41" t="s">
        <v>374</v>
      </c>
      <c r="E1402" s="41" t="s">
        <v>6143</v>
      </c>
      <c r="F1402" s="42">
        <v>34184</v>
      </c>
      <c r="G1402" s="41" t="s">
        <v>385</v>
      </c>
      <c r="H1402" s="41" t="s">
        <v>5518</v>
      </c>
      <c r="I1402" s="41" t="s">
        <v>5519</v>
      </c>
      <c r="J1402" s="41" t="s">
        <v>5983</v>
      </c>
      <c r="K1402" s="41" t="s">
        <v>5883</v>
      </c>
      <c r="L1402" s="41" t="s">
        <v>57</v>
      </c>
      <c r="M1402" s="41" t="s">
        <v>6144</v>
      </c>
      <c r="N1402" s="41" t="s">
        <v>391</v>
      </c>
      <c r="O1402" s="41" t="s">
        <v>392</v>
      </c>
      <c r="P1402" s="41" t="s">
        <v>48</v>
      </c>
      <c r="Q1402" s="41" t="s">
        <v>5857</v>
      </c>
    </row>
    <row r="1403" spans="1:17" s="43" customFormat="1" x14ac:dyDescent="0.25">
      <c r="A1403" s="41" t="s">
        <v>5858</v>
      </c>
      <c r="B1403" s="41" t="s">
        <v>6145</v>
      </c>
      <c r="C1403" s="41" t="s">
        <v>139</v>
      </c>
      <c r="D1403" s="41" t="s">
        <v>320</v>
      </c>
      <c r="E1403" s="41" t="s">
        <v>6146</v>
      </c>
      <c r="F1403" s="42">
        <v>34255</v>
      </c>
      <c r="G1403" s="41" t="s">
        <v>385</v>
      </c>
      <c r="H1403" s="41" t="s">
        <v>5518</v>
      </c>
      <c r="I1403" s="41" t="s">
        <v>5519</v>
      </c>
      <c r="J1403" s="41" t="s">
        <v>5983</v>
      </c>
      <c r="K1403" s="41" t="s">
        <v>5883</v>
      </c>
      <c r="L1403" s="41" t="s">
        <v>57</v>
      </c>
      <c r="M1403" s="41" t="s">
        <v>6147</v>
      </c>
      <c r="N1403" s="41" t="s">
        <v>391</v>
      </c>
      <c r="O1403" s="41" t="s">
        <v>392</v>
      </c>
      <c r="P1403" s="41" t="s">
        <v>48</v>
      </c>
      <c r="Q1403" s="41" t="s">
        <v>5857</v>
      </c>
    </row>
    <row r="1404" spans="1:17" s="43" customFormat="1" x14ac:dyDescent="0.25">
      <c r="A1404" s="41" t="s">
        <v>5858</v>
      </c>
      <c r="B1404" s="41" t="s">
        <v>6148</v>
      </c>
      <c r="C1404" s="41" t="s">
        <v>358</v>
      </c>
      <c r="D1404" s="41" t="s">
        <v>6149</v>
      </c>
      <c r="E1404" s="41" t="s">
        <v>6150</v>
      </c>
      <c r="F1404" s="42">
        <v>34302</v>
      </c>
      <c r="G1404" s="41" t="s">
        <v>385</v>
      </c>
      <c r="H1404" s="41" t="s">
        <v>5518</v>
      </c>
      <c r="I1404" s="41" t="s">
        <v>5519</v>
      </c>
      <c r="J1404" s="41" t="s">
        <v>6151</v>
      </c>
      <c r="K1404" s="41" t="s">
        <v>5951</v>
      </c>
      <c r="L1404" s="41" t="s">
        <v>57</v>
      </c>
      <c r="M1404" s="41" t="s">
        <v>6152</v>
      </c>
      <c r="N1404" s="41" t="s">
        <v>391</v>
      </c>
      <c r="O1404" s="41" t="s">
        <v>392</v>
      </c>
      <c r="P1404" s="41" t="s">
        <v>48</v>
      </c>
      <c r="Q1404" s="41" t="s">
        <v>5857</v>
      </c>
    </row>
    <row r="1405" spans="1:17" s="43" customFormat="1" x14ac:dyDescent="0.25">
      <c r="A1405" s="41" t="s">
        <v>5858</v>
      </c>
      <c r="B1405" s="41" t="s">
        <v>6153</v>
      </c>
      <c r="C1405" s="41" t="s">
        <v>6154</v>
      </c>
      <c r="D1405" s="41" t="s">
        <v>6155</v>
      </c>
      <c r="E1405" s="41" t="s">
        <v>6156</v>
      </c>
      <c r="F1405" s="42">
        <v>34341</v>
      </c>
      <c r="G1405" s="41" t="s">
        <v>385</v>
      </c>
      <c r="H1405" s="41" t="s">
        <v>5518</v>
      </c>
      <c r="I1405" s="41" t="s">
        <v>5519</v>
      </c>
      <c r="J1405" s="41" t="s">
        <v>6045</v>
      </c>
      <c r="K1405" s="41" t="s">
        <v>6046</v>
      </c>
      <c r="L1405" s="41" t="s">
        <v>57</v>
      </c>
      <c r="M1405" s="41" t="s">
        <v>6047</v>
      </c>
      <c r="N1405" s="41" t="s">
        <v>391</v>
      </c>
      <c r="O1405" s="41" t="s">
        <v>392</v>
      </c>
      <c r="P1405" s="41" t="s">
        <v>48</v>
      </c>
      <c r="Q1405" s="41" t="s">
        <v>5857</v>
      </c>
    </row>
    <row r="1406" spans="1:17" s="43" customFormat="1" x14ac:dyDescent="0.25">
      <c r="A1406" s="41" t="s">
        <v>5858</v>
      </c>
      <c r="B1406" s="41" t="s">
        <v>6157</v>
      </c>
      <c r="C1406" s="41" t="s">
        <v>6158</v>
      </c>
      <c r="D1406" s="41" t="s">
        <v>5736</v>
      </c>
      <c r="E1406" s="41" t="s">
        <v>6159</v>
      </c>
      <c r="F1406" s="42">
        <v>34348</v>
      </c>
      <c r="G1406" s="41" t="s">
        <v>385</v>
      </c>
      <c r="H1406" s="41" t="s">
        <v>5607</v>
      </c>
      <c r="I1406" s="41" t="s">
        <v>5519</v>
      </c>
      <c r="J1406" s="41" t="s">
        <v>5978</v>
      </c>
      <c r="K1406" s="41" t="s">
        <v>5909</v>
      </c>
      <c r="L1406" s="41" t="s">
        <v>57</v>
      </c>
      <c r="M1406" s="41" t="s">
        <v>5967</v>
      </c>
      <c r="N1406" s="41" t="s">
        <v>391</v>
      </c>
      <c r="O1406" s="41" t="s">
        <v>392</v>
      </c>
      <c r="P1406" s="41" t="s">
        <v>48</v>
      </c>
      <c r="Q1406" s="41" t="s">
        <v>5857</v>
      </c>
    </row>
    <row r="1407" spans="1:17" s="43" customFormat="1" x14ac:dyDescent="0.25">
      <c r="A1407" s="41" t="s">
        <v>5858</v>
      </c>
      <c r="B1407" s="41" t="s">
        <v>6160</v>
      </c>
      <c r="C1407" s="41" t="s">
        <v>6161</v>
      </c>
      <c r="D1407" s="41" t="s">
        <v>5887</v>
      </c>
      <c r="E1407" s="41" t="s">
        <v>6162</v>
      </c>
      <c r="F1407" s="42">
        <v>34351</v>
      </c>
      <c r="G1407" s="41" t="s">
        <v>385</v>
      </c>
      <c r="H1407" s="41" t="s">
        <v>5518</v>
      </c>
      <c r="I1407" s="41" t="s">
        <v>5519</v>
      </c>
      <c r="J1407" s="41" t="s">
        <v>6110</v>
      </c>
      <c r="K1407" s="41" t="s">
        <v>5951</v>
      </c>
      <c r="L1407" s="41" t="s">
        <v>57</v>
      </c>
      <c r="M1407" s="41" t="s">
        <v>6076</v>
      </c>
      <c r="N1407" s="41" t="s">
        <v>391</v>
      </c>
      <c r="O1407" s="41" t="s">
        <v>392</v>
      </c>
      <c r="P1407" s="41" t="s">
        <v>48</v>
      </c>
      <c r="Q1407" s="41" t="s">
        <v>133</v>
      </c>
    </row>
    <row r="1408" spans="1:17" s="43" customFormat="1" x14ac:dyDescent="0.25">
      <c r="A1408" s="41" t="s">
        <v>5858</v>
      </c>
      <c r="B1408" s="41" t="s">
        <v>6163</v>
      </c>
      <c r="C1408" s="41" t="s">
        <v>6164</v>
      </c>
      <c r="D1408" s="41" t="s">
        <v>6165</v>
      </c>
      <c r="E1408" s="41" t="s">
        <v>6166</v>
      </c>
      <c r="F1408" s="42">
        <v>34351</v>
      </c>
      <c r="G1408" s="41" t="s">
        <v>385</v>
      </c>
      <c r="H1408" s="41" t="s">
        <v>5607</v>
      </c>
      <c r="I1408" s="41" t="s">
        <v>5519</v>
      </c>
      <c r="J1408" s="41" t="s">
        <v>6104</v>
      </c>
      <c r="K1408" s="41" t="s">
        <v>6105</v>
      </c>
      <c r="L1408" s="41" t="s">
        <v>57</v>
      </c>
      <c r="M1408" s="41" t="s">
        <v>6106</v>
      </c>
      <c r="N1408" s="41" t="s">
        <v>391</v>
      </c>
      <c r="O1408" s="41" t="s">
        <v>392</v>
      </c>
      <c r="P1408" s="41" t="s">
        <v>48</v>
      </c>
      <c r="Q1408" s="41" t="s">
        <v>5857</v>
      </c>
    </row>
    <row r="1409" spans="1:17" s="43" customFormat="1" x14ac:dyDescent="0.25">
      <c r="A1409" s="41" t="s">
        <v>5858</v>
      </c>
      <c r="B1409" s="41" t="s">
        <v>6167</v>
      </c>
      <c r="C1409" s="41" t="s">
        <v>5802</v>
      </c>
      <c r="D1409" s="41" t="s">
        <v>6050</v>
      </c>
      <c r="E1409" s="41" t="s">
        <v>6168</v>
      </c>
      <c r="F1409" s="42">
        <v>34351</v>
      </c>
      <c r="G1409" s="41" t="s">
        <v>385</v>
      </c>
      <c r="H1409" s="41" t="s">
        <v>5518</v>
      </c>
      <c r="I1409" s="41" t="s">
        <v>5519</v>
      </c>
      <c r="J1409" s="41" t="s">
        <v>6035</v>
      </c>
      <c r="K1409" s="41" t="s">
        <v>6036</v>
      </c>
      <c r="L1409" s="41" t="s">
        <v>57</v>
      </c>
      <c r="M1409" s="41" t="s">
        <v>6169</v>
      </c>
      <c r="N1409" s="41" t="s">
        <v>391</v>
      </c>
      <c r="O1409" s="41" t="s">
        <v>392</v>
      </c>
      <c r="P1409" s="41" t="s">
        <v>48</v>
      </c>
      <c r="Q1409" s="41" t="s">
        <v>5857</v>
      </c>
    </row>
    <row r="1410" spans="1:17" s="43" customFormat="1" x14ac:dyDescent="0.25">
      <c r="A1410" s="41" t="s">
        <v>5858</v>
      </c>
      <c r="B1410" s="41" t="s">
        <v>6170</v>
      </c>
      <c r="C1410" s="41" t="s">
        <v>6171</v>
      </c>
      <c r="D1410" s="41" t="s">
        <v>374</v>
      </c>
      <c r="E1410" s="41" t="s">
        <v>6172</v>
      </c>
      <c r="F1410" s="42">
        <v>34351</v>
      </c>
      <c r="G1410" s="41" t="s">
        <v>385</v>
      </c>
      <c r="H1410" s="41" t="s">
        <v>5607</v>
      </c>
      <c r="I1410" s="41" t="s">
        <v>5519</v>
      </c>
      <c r="J1410" s="41" t="s">
        <v>6091</v>
      </c>
      <c r="K1410" s="41" t="s">
        <v>6092</v>
      </c>
      <c r="L1410" s="41" t="s">
        <v>57</v>
      </c>
      <c r="M1410" s="41" t="s">
        <v>6173</v>
      </c>
      <c r="N1410" s="41" t="s">
        <v>391</v>
      </c>
      <c r="O1410" s="41" t="s">
        <v>392</v>
      </c>
      <c r="P1410" s="41" t="s">
        <v>48</v>
      </c>
      <c r="Q1410" s="41" t="s">
        <v>5857</v>
      </c>
    </row>
    <row r="1411" spans="1:17" s="43" customFormat="1" x14ac:dyDescent="0.25">
      <c r="A1411" s="41" t="s">
        <v>5858</v>
      </c>
      <c r="B1411" s="41" t="s">
        <v>6174</v>
      </c>
      <c r="C1411" s="41" t="s">
        <v>5745</v>
      </c>
      <c r="D1411" s="41" t="s">
        <v>6175</v>
      </c>
      <c r="E1411" s="41" t="s">
        <v>6176</v>
      </c>
      <c r="F1411" s="42">
        <v>34353</v>
      </c>
      <c r="G1411" s="41" t="s">
        <v>385</v>
      </c>
      <c r="H1411" s="41" t="s">
        <v>5607</v>
      </c>
      <c r="I1411" s="41" t="s">
        <v>5519</v>
      </c>
      <c r="J1411" s="41" t="s">
        <v>6104</v>
      </c>
      <c r="K1411" s="41" t="s">
        <v>6105</v>
      </c>
      <c r="L1411" s="41" t="s">
        <v>57</v>
      </c>
      <c r="M1411" s="41" t="s">
        <v>6106</v>
      </c>
      <c r="N1411" s="41" t="s">
        <v>391</v>
      </c>
      <c r="O1411" s="41" t="s">
        <v>392</v>
      </c>
      <c r="P1411" s="41" t="s">
        <v>48</v>
      </c>
      <c r="Q1411" s="41" t="s">
        <v>5857</v>
      </c>
    </row>
    <row r="1412" spans="1:17" s="43" customFormat="1" x14ac:dyDescent="0.25">
      <c r="A1412" s="41" t="s">
        <v>5858</v>
      </c>
      <c r="B1412" s="41" t="s">
        <v>6177</v>
      </c>
      <c r="C1412" s="41" t="s">
        <v>6178</v>
      </c>
      <c r="D1412" s="41" t="s">
        <v>6179</v>
      </c>
      <c r="E1412" s="41" t="s">
        <v>805</v>
      </c>
      <c r="F1412" s="42">
        <v>34353</v>
      </c>
      <c r="G1412" s="41" t="s">
        <v>385</v>
      </c>
      <c r="H1412" s="41" t="s">
        <v>5607</v>
      </c>
      <c r="I1412" s="41" t="s">
        <v>5519</v>
      </c>
      <c r="J1412" s="41" t="s">
        <v>6180</v>
      </c>
      <c r="K1412" s="41" t="s">
        <v>6036</v>
      </c>
      <c r="L1412" s="41" t="s">
        <v>57</v>
      </c>
      <c r="M1412" s="41" t="s">
        <v>6169</v>
      </c>
      <c r="N1412" s="41" t="s">
        <v>391</v>
      </c>
      <c r="O1412" s="41" t="s">
        <v>392</v>
      </c>
      <c r="P1412" s="41" t="s">
        <v>48</v>
      </c>
      <c r="Q1412" s="41" t="s">
        <v>133</v>
      </c>
    </row>
    <row r="1413" spans="1:17" s="43" customFormat="1" x14ac:dyDescent="0.25">
      <c r="A1413" s="41" t="s">
        <v>5858</v>
      </c>
      <c r="B1413" s="41" t="s">
        <v>6181</v>
      </c>
      <c r="C1413" s="41" t="s">
        <v>6182</v>
      </c>
      <c r="D1413" s="41" t="s">
        <v>5880</v>
      </c>
      <c r="E1413" s="41" t="s">
        <v>6183</v>
      </c>
      <c r="F1413" s="42">
        <v>34353</v>
      </c>
      <c r="G1413" s="41" t="s">
        <v>385</v>
      </c>
      <c r="H1413" s="41" t="s">
        <v>5607</v>
      </c>
      <c r="I1413" s="41" t="s">
        <v>5519</v>
      </c>
      <c r="J1413" s="41" t="s">
        <v>6104</v>
      </c>
      <c r="K1413" s="41" t="s">
        <v>6105</v>
      </c>
      <c r="L1413" s="41" t="s">
        <v>57</v>
      </c>
      <c r="M1413" s="41" t="s">
        <v>6106</v>
      </c>
      <c r="N1413" s="41" t="s">
        <v>391</v>
      </c>
      <c r="O1413" s="41" t="s">
        <v>392</v>
      </c>
      <c r="P1413" s="41" t="s">
        <v>48</v>
      </c>
      <c r="Q1413" s="41" t="s">
        <v>5857</v>
      </c>
    </row>
    <row r="1414" spans="1:17" s="43" customFormat="1" x14ac:dyDescent="0.25">
      <c r="A1414" s="41" t="s">
        <v>5858</v>
      </c>
      <c r="B1414" s="41" t="s">
        <v>6184</v>
      </c>
      <c r="C1414" s="41" t="s">
        <v>6185</v>
      </c>
      <c r="D1414" s="41" t="s">
        <v>6186</v>
      </c>
      <c r="E1414" s="41" t="s">
        <v>6187</v>
      </c>
      <c r="F1414" s="42">
        <v>34353</v>
      </c>
      <c r="G1414" s="41" t="s">
        <v>385</v>
      </c>
      <c r="H1414" s="41" t="s">
        <v>5518</v>
      </c>
      <c r="I1414" s="41" t="s">
        <v>5519</v>
      </c>
      <c r="J1414" s="41" t="s">
        <v>6085</v>
      </c>
      <c r="K1414" s="41" t="s">
        <v>6086</v>
      </c>
      <c r="L1414" s="41" t="s">
        <v>57</v>
      </c>
      <c r="M1414" s="41" t="s">
        <v>5884</v>
      </c>
      <c r="N1414" s="41" t="s">
        <v>391</v>
      </c>
      <c r="O1414" s="41" t="s">
        <v>392</v>
      </c>
      <c r="P1414" s="41" t="s">
        <v>48</v>
      </c>
      <c r="Q1414" s="41" t="s">
        <v>5857</v>
      </c>
    </row>
    <row r="1415" spans="1:17" s="43" customFormat="1" x14ac:dyDescent="0.25">
      <c r="A1415" s="41" t="s">
        <v>5858</v>
      </c>
      <c r="B1415" s="41" t="s">
        <v>6188</v>
      </c>
      <c r="C1415" s="41" t="s">
        <v>102</v>
      </c>
      <c r="D1415" s="41" t="s">
        <v>5628</v>
      </c>
      <c r="E1415" s="41" t="s">
        <v>6189</v>
      </c>
      <c r="F1415" s="42">
        <v>34771</v>
      </c>
      <c r="G1415" s="41" t="s">
        <v>385</v>
      </c>
      <c r="H1415" s="41" t="s">
        <v>5518</v>
      </c>
      <c r="I1415" s="41" t="s">
        <v>5519</v>
      </c>
      <c r="J1415" s="41" t="s">
        <v>6190</v>
      </c>
      <c r="K1415" s="41" t="s">
        <v>6191</v>
      </c>
      <c r="L1415" s="41" t="s">
        <v>45</v>
      </c>
      <c r="M1415" s="41" t="s">
        <v>6192</v>
      </c>
      <c r="N1415" s="41" t="s">
        <v>391</v>
      </c>
      <c r="O1415" s="41" t="s">
        <v>392</v>
      </c>
      <c r="P1415" s="41" t="s">
        <v>48</v>
      </c>
      <c r="Q1415" s="41" t="s">
        <v>5857</v>
      </c>
    </row>
    <row r="1416" spans="1:17" s="43" customFormat="1" x14ac:dyDescent="0.25">
      <c r="A1416" s="41" t="s">
        <v>5858</v>
      </c>
      <c r="B1416" s="41" t="s">
        <v>6193</v>
      </c>
      <c r="C1416" s="41" t="s">
        <v>5912</v>
      </c>
      <c r="D1416" s="41" t="s">
        <v>6194</v>
      </c>
      <c r="E1416" s="41" t="s">
        <v>6195</v>
      </c>
      <c r="F1416" s="42">
        <v>34843</v>
      </c>
      <c r="G1416" s="41" t="s">
        <v>385</v>
      </c>
      <c r="H1416" s="41" t="s">
        <v>5518</v>
      </c>
      <c r="I1416" s="41" t="s">
        <v>5519</v>
      </c>
      <c r="J1416" s="41" t="s">
        <v>6190</v>
      </c>
      <c r="K1416" s="41" t="s">
        <v>6191</v>
      </c>
      <c r="L1416" s="41" t="s">
        <v>45</v>
      </c>
      <c r="M1416" s="41" t="s">
        <v>6192</v>
      </c>
      <c r="N1416" s="41" t="s">
        <v>391</v>
      </c>
      <c r="O1416" s="41" t="s">
        <v>392</v>
      </c>
      <c r="P1416" s="41" t="s">
        <v>48</v>
      </c>
      <c r="Q1416" s="41" t="s">
        <v>5857</v>
      </c>
    </row>
    <row r="1417" spans="1:17" s="43" customFormat="1" x14ac:dyDescent="0.25">
      <c r="A1417" s="41" t="s">
        <v>5858</v>
      </c>
      <c r="B1417" s="41" t="s">
        <v>6196</v>
      </c>
      <c r="C1417" s="41" t="s">
        <v>6142</v>
      </c>
      <c r="D1417" s="41" t="s">
        <v>320</v>
      </c>
      <c r="E1417" s="41" t="s">
        <v>6197</v>
      </c>
      <c r="F1417" s="42">
        <v>35100</v>
      </c>
      <c r="G1417" s="41" t="s">
        <v>385</v>
      </c>
      <c r="H1417" s="41" t="s">
        <v>5518</v>
      </c>
      <c r="I1417" s="41" t="s">
        <v>5519</v>
      </c>
      <c r="J1417" s="41" t="s">
        <v>6190</v>
      </c>
      <c r="K1417" s="41" t="s">
        <v>6191</v>
      </c>
      <c r="L1417" s="41" t="s">
        <v>45</v>
      </c>
      <c r="M1417" s="41" t="s">
        <v>6198</v>
      </c>
      <c r="N1417" s="41" t="s">
        <v>391</v>
      </c>
      <c r="O1417" s="41" t="s">
        <v>392</v>
      </c>
      <c r="P1417" s="41" t="s">
        <v>48</v>
      </c>
      <c r="Q1417" s="41" t="s">
        <v>5857</v>
      </c>
    </row>
    <row r="1418" spans="1:17" s="43" customFormat="1" x14ac:dyDescent="0.25">
      <c r="A1418" s="41" t="s">
        <v>5858</v>
      </c>
      <c r="B1418" s="41" t="s">
        <v>6199</v>
      </c>
      <c r="C1418" s="41" t="s">
        <v>5934</v>
      </c>
      <c r="D1418" s="41" t="s">
        <v>5532</v>
      </c>
      <c r="E1418" s="41" t="s">
        <v>6200</v>
      </c>
      <c r="F1418" s="42">
        <v>34910</v>
      </c>
      <c r="G1418" s="41" t="s">
        <v>385</v>
      </c>
      <c r="H1418" s="41" t="s">
        <v>5607</v>
      </c>
      <c r="I1418" s="41" t="s">
        <v>5519</v>
      </c>
      <c r="J1418" s="41" t="s">
        <v>6024</v>
      </c>
      <c r="K1418" s="41" t="s">
        <v>5951</v>
      </c>
      <c r="L1418" s="41" t="s">
        <v>57</v>
      </c>
      <c r="M1418" s="41" t="s">
        <v>6087</v>
      </c>
      <c r="N1418" s="41" t="s">
        <v>391</v>
      </c>
      <c r="O1418" s="41" t="s">
        <v>392</v>
      </c>
      <c r="P1418" s="41" t="s">
        <v>48</v>
      </c>
      <c r="Q1418" s="41" t="s">
        <v>5857</v>
      </c>
    </row>
    <row r="1419" spans="1:17" s="43" customFormat="1" x14ac:dyDescent="0.25">
      <c r="A1419" s="41" t="s">
        <v>5858</v>
      </c>
      <c r="B1419" s="41" t="s">
        <v>6201</v>
      </c>
      <c r="C1419" s="41" t="s">
        <v>5590</v>
      </c>
      <c r="D1419" s="41" t="s">
        <v>6102</v>
      </c>
      <c r="E1419" s="41" t="s">
        <v>6202</v>
      </c>
      <c r="F1419" s="42">
        <v>35548</v>
      </c>
      <c r="G1419" s="41" t="s">
        <v>385</v>
      </c>
      <c r="H1419" s="41" t="s">
        <v>5607</v>
      </c>
      <c r="I1419" s="41" t="s">
        <v>5519</v>
      </c>
      <c r="J1419" s="41" t="s">
        <v>5915</v>
      </c>
      <c r="K1419" s="41" t="s">
        <v>45</v>
      </c>
      <c r="L1419" s="41" t="s">
        <v>45</v>
      </c>
      <c r="M1419" s="41" t="s">
        <v>5916</v>
      </c>
      <c r="N1419" s="41" t="s">
        <v>391</v>
      </c>
      <c r="O1419" s="41" t="s">
        <v>392</v>
      </c>
      <c r="P1419" s="41" t="s">
        <v>48</v>
      </c>
      <c r="Q1419" s="41" t="s">
        <v>5857</v>
      </c>
    </row>
    <row r="1420" spans="1:17" s="43" customFormat="1" x14ac:dyDescent="0.25">
      <c r="A1420" s="41" t="s">
        <v>5858</v>
      </c>
      <c r="B1420" s="41" t="s">
        <v>6203</v>
      </c>
      <c r="C1420" s="41" t="s">
        <v>6204</v>
      </c>
      <c r="D1420" s="41" t="s">
        <v>6205</v>
      </c>
      <c r="E1420" s="41" t="s">
        <v>6206</v>
      </c>
      <c r="F1420" s="42">
        <v>35548</v>
      </c>
      <c r="G1420" s="41" t="s">
        <v>385</v>
      </c>
      <c r="H1420" s="41" t="s">
        <v>5607</v>
      </c>
      <c r="I1420" s="41" t="s">
        <v>5519</v>
      </c>
      <c r="J1420" s="41" t="s">
        <v>6151</v>
      </c>
      <c r="K1420" s="41" t="s">
        <v>5951</v>
      </c>
      <c r="L1420" s="41" t="s">
        <v>57</v>
      </c>
      <c r="M1420" s="41" t="s">
        <v>5884</v>
      </c>
      <c r="N1420" s="41" t="s">
        <v>391</v>
      </c>
      <c r="O1420" s="41" t="s">
        <v>392</v>
      </c>
      <c r="P1420" s="41" t="s">
        <v>48</v>
      </c>
      <c r="Q1420" s="41" t="s">
        <v>5857</v>
      </c>
    </row>
    <row r="1421" spans="1:17" s="43" customFormat="1" x14ac:dyDescent="0.25">
      <c r="A1421" s="41" t="s">
        <v>5858</v>
      </c>
      <c r="B1421" s="41" t="s">
        <v>6207</v>
      </c>
      <c r="C1421" s="41" t="s">
        <v>5912</v>
      </c>
      <c r="D1421" s="41" t="s">
        <v>5986</v>
      </c>
      <c r="E1421" s="41" t="s">
        <v>6002</v>
      </c>
      <c r="F1421" s="42">
        <v>40911</v>
      </c>
      <c r="G1421" s="41" t="s">
        <v>385</v>
      </c>
      <c r="H1421" s="41" t="s">
        <v>5607</v>
      </c>
      <c r="I1421" s="41" t="s">
        <v>5519</v>
      </c>
      <c r="J1421" s="41" t="s">
        <v>6104</v>
      </c>
      <c r="K1421" s="41" t="s">
        <v>6105</v>
      </c>
      <c r="L1421" s="41" t="s">
        <v>57</v>
      </c>
      <c r="M1421" s="41" t="s">
        <v>6106</v>
      </c>
      <c r="N1421" s="41" t="s">
        <v>391</v>
      </c>
      <c r="O1421" s="41" t="s">
        <v>392</v>
      </c>
      <c r="P1421" s="41" t="s">
        <v>48</v>
      </c>
      <c r="Q1421" s="41" t="s">
        <v>5857</v>
      </c>
    </row>
    <row r="1422" spans="1:17" s="43" customFormat="1" x14ac:dyDescent="0.25">
      <c r="A1422" s="41" t="s">
        <v>5858</v>
      </c>
      <c r="B1422" s="41" t="s">
        <v>6208</v>
      </c>
      <c r="C1422" s="41" t="s">
        <v>6049</v>
      </c>
      <c r="D1422" s="41" t="s">
        <v>5574</v>
      </c>
      <c r="E1422" s="41" t="s">
        <v>6209</v>
      </c>
      <c r="F1422" s="42">
        <v>35645</v>
      </c>
      <c r="G1422" s="41" t="s">
        <v>385</v>
      </c>
      <c r="H1422" s="41" t="s">
        <v>5518</v>
      </c>
      <c r="I1422" s="41" t="s">
        <v>5519</v>
      </c>
      <c r="J1422" s="41" t="s">
        <v>5950</v>
      </c>
      <c r="K1422" s="41" t="s">
        <v>5951</v>
      </c>
      <c r="L1422" s="41" t="s">
        <v>57</v>
      </c>
      <c r="M1422" s="41" t="s">
        <v>6210</v>
      </c>
      <c r="N1422" s="41" t="s">
        <v>391</v>
      </c>
      <c r="O1422" s="41" t="s">
        <v>392</v>
      </c>
      <c r="P1422" s="41" t="s">
        <v>48</v>
      </c>
      <c r="Q1422" s="41" t="s">
        <v>5857</v>
      </c>
    </row>
    <row r="1423" spans="1:17" s="43" customFormat="1" x14ac:dyDescent="0.25">
      <c r="A1423" s="41" t="s">
        <v>5858</v>
      </c>
      <c r="B1423" s="41" t="s">
        <v>6211</v>
      </c>
      <c r="C1423" s="41" t="s">
        <v>5683</v>
      </c>
      <c r="D1423" s="41" t="s">
        <v>5723</v>
      </c>
      <c r="E1423" s="41" t="s">
        <v>6212</v>
      </c>
      <c r="F1423" s="42">
        <v>36689</v>
      </c>
      <c r="G1423" s="41" t="s">
        <v>48</v>
      </c>
      <c r="H1423" s="41" t="s">
        <v>5607</v>
      </c>
      <c r="I1423" s="41" t="s">
        <v>5519</v>
      </c>
      <c r="J1423" s="41" t="s">
        <v>6213</v>
      </c>
      <c r="K1423" s="41" t="s">
        <v>5677</v>
      </c>
      <c r="L1423" s="41" t="s">
        <v>93</v>
      </c>
      <c r="M1423" s="41" t="s">
        <v>6057</v>
      </c>
      <c r="N1423" s="41" t="s">
        <v>391</v>
      </c>
      <c r="O1423" s="41" t="s">
        <v>392</v>
      </c>
      <c r="P1423" s="41" t="s">
        <v>48</v>
      </c>
      <c r="Q1423" s="41" t="s">
        <v>133</v>
      </c>
    </row>
    <row r="1424" spans="1:17" s="43" customFormat="1" x14ac:dyDescent="0.25">
      <c r="A1424" s="41" t="s">
        <v>5858</v>
      </c>
      <c r="B1424" s="41" t="s">
        <v>6214</v>
      </c>
      <c r="C1424" s="41" t="s">
        <v>5665</v>
      </c>
      <c r="D1424" s="41" t="s">
        <v>6215</v>
      </c>
      <c r="E1424" s="41" t="s">
        <v>6216</v>
      </c>
      <c r="F1424" s="42">
        <v>36689</v>
      </c>
      <c r="G1424" s="41" t="s">
        <v>385</v>
      </c>
      <c r="H1424" s="41" t="s">
        <v>5607</v>
      </c>
      <c r="I1424" s="41" t="s">
        <v>5519</v>
      </c>
      <c r="J1424" s="41" t="s">
        <v>6065</v>
      </c>
      <c r="K1424" s="41" t="s">
        <v>6066</v>
      </c>
      <c r="L1424" s="41" t="s">
        <v>57</v>
      </c>
      <c r="M1424" s="41" t="s">
        <v>6217</v>
      </c>
      <c r="N1424" s="41" t="s">
        <v>391</v>
      </c>
      <c r="O1424" s="41" t="s">
        <v>392</v>
      </c>
      <c r="P1424" s="41" t="s">
        <v>48</v>
      </c>
      <c r="Q1424" s="41" t="s">
        <v>5857</v>
      </c>
    </row>
    <row r="1425" spans="1:17" s="43" customFormat="1" x14ac:dyDescent="0.25">
      <c r="A1425" s="41" t="s">
        <v>5858</v>
      </c>
      <c r="B1425" s="41" t="s">
        <v>6218</v>
      </c>
      <c r="C1425" s="41" t="s">
        <v>6219</v>
      </c>
      <c r="D1425" s="41" t="s">
        <v>6220</v>
      </c>
      <c r="E1425" s="41" t="s">
        <v>6221</v>
      </c>
      <c r="F1425" s="42">
        <v>36689</v>
      </c>
      <c r="G1425" s="41" t="s">
        <v>385</v>
      </c>
      <c r="H1425" s="41" t="s">
        <v>5518</v>
      </c>
      <c r="I1425" s="41" t="s">
        <v>5519</v>
      </c>
      <c r="J1425" s="41" t="s">
        <v>5983</v>
      </c>
      <c r="K1425" s="41" t="s">
        <v>5883</v>
      </c>
      <c r="L1425" s="41" t="s">
        <v>57</v>
      </c>
      <c r="M1425" s="41" t="s">
        <v>6222</v>
      </c>
      <c r="N1425" s="41" t="s">
        <v>391</v>
      </c>
      <c r="O1425" s="41" t="s">
        <v>392</v>
      </c>
      <c r="P1425" s="41" t="s">
        <v>48</v>
      </c>
      <c r="Q1425" s="41" t="s">
        <v>5857</v>
      </c>
    </row>
    <row r="1426" spans="1:17" s="43" customFormat="1" x14ac:dyDescent="0.25">
      <c r="A1426" s="41" t="s">
        <v>5858</v>
      </c>
      <c r="B1426" s="41" t="s">
        <v>6223</v>
      </c>
      <c r="C1426" s="41" t="s">
        <v>6224</v>
      </c>
      <c r="D1426" s="41" t="s">
        <v>5965</v>
      </c>
      <c r="E1426" s="41" t="s">
        <v>6225</v>
      </c>
      <c r="F1426" s="42">
        <v>37165</v>
      </c>
      <c r="G1426" s="41" t="s">
        <v>385</v>
      </c>
      <c r="H1426" s="41" t="s">
        <v>5518</v>
      </c>
      <c r="I1426" s="41" t="s">
        <v>5519</v>
      </c>
      <c r="J1426" s="41" t="s">
        <v>5915</v>
      </c>
      <c r="K1426" s="41" t="s">
        <v>45</v>
      </c>
      <c r="L1426" s="41" t="s">
        <v>45</v>
      </c>
      <c r="M1426" s="41" t="s">
        <v>5916</v>
      </c>
      <c r="N1426" s="41" t="s">
        <v>391</v>
      </c>
      <c r="O1426" s="41" t="s">
        <v>392</v>
      </c>
      <c r="P1426" s="41" t="s">
        <v>48</v>
      </c>
      <c r="Q1426" s="41" t="s">
        <v>5857</v>
      </c>
    </row>
    <row r="1427" spans="1:17" s="43" customFormat="1" x14ac:dyDescent="0.25">
      <c r="A1427" s="41" t="s">
        <v>5858</v>
      </c>
      <c r="B1427" s="41" t="s">
        <v>6226</v>
      </c>
      <c r="C1427" s="41" t="s">
        <v>5635</v>
      </c>
      <c r="D1427" s="41" t="s">
        <v>6227</v>
      </c>
      <c r="E1427" s="41" t="s">
        <v>6228</v>
      </c>
      <c r="F1427" s="42">
        <v>37333</v>
      </c>
      <c r="G1427" s="41" t="s">
        <v>385</v>
      </c>
      <c r="H1427" s="41" t="s">
        <v>5518</v>
      </c>
      <c r="I1427" s="41" t="s">
        <v>5519</v>
      </c>
      <c r="J1427" s="41" t="s">
        <v>5945</v>
      </c>
      <c r="K1427" s="41" t="s">
        <v>45</v>
      </c>
      <c r="L1427" s="41" t="s">
        <v>45</v>
      </c>
      <c r="M1427" s="41" t="s">
        <v>6229</v>
      </c>
      <c r="N1427" s="41" t="s">
        <v>391</v>
      </c>
      <c r="O1427" s="41" t="s">
        <v>392</v>
      </c>
      <c r="P1427" s="41" t="s">
        <v>48</v>
      </c>
      <c r="Q1427" s="41" t="s">
        <v>5857</v>
      </c>
    </row>
    <row r="1428" spans="1:17" s="43" customFormat="1" x14ac:dyDescent="0.25">
      <c r="A1428" s="41" t="s">
        <v>5858</v>
      </c>
      <c r="B1428" s="41" t="s">
        <v>6230</v>
      </c>
      <c r="C1428" s="41" t="s">
        <v>6231</v>
      </c>
      <c r="D1428" s="41" t="s">
        <v>6232</v>
      </c>
      <c r="E1428" s="41" t="s">
        <v>6233</v>
      </c>
      <c r="F1428" s="42">
        <v>39041</v>
      </c>
      <c r="G1428" s="41" t="s">
        <v>385</v>
      </c>
      <c r="H1428" s="41" t="s">
        <v>5518</v>
      </c>
      <c r="I1428" s="41" t="s">
        <v>5519</v>
      </c>
      <c r="J1428" s="41" t="s">
        <v>6190</v>
      </c>
      <c r="K1428" s="41" t="s">
        <v>6191</v>
      </c>
      <c r="L1428" s="41" t="s">
        <v>45</v>
      </c>
      <c r="M1428" s="41" t="s">
        <v>6234</v>
      </c>
      <c r="N1428" s="41" t="s">
        <v>391</v>
      </c>
      <c r="O1428" s="41" t="s">
        <v>392</v>
      </c>
      <c r="P1428" s="41" t="s">
        <v>48</v>
      </c>
      <c r="Q1428" s="41" t="s">
        <v>5857</v>
      </c>
    </row>
    <row r="1429" spans="1:17" s="43" customFormat="1" x14ac:dyDescent="0.25">
      <c r="A1429" s="41" t="s">
        <v>5858</v>
      </c>
      <c r="B1429" s="41" t="s">
        <v>6235</v>
      </c>
      <c r="C1429" s="41" t="s">
        <v>5735</v>
      </c>
      <c r="D1429" s="41" t="s">
        <v>6236</v>
      </c>
      <c r="E1429" s="41" t="s">
        <v>4574</v>
      </c>
      <c r="F1429" s="42">
        <v>39245</v>
      </c>
      <c r="G1429" s="41" t="s">
        <v>385</v>
      </c>
      <c r="H1429" s="41" t="s">
        <v>5518</v>
      </c>
      <c r="I1429" s="41" t="s">
        <v>5519</v>
      </c>
      <c r="J1429" s="41" t="s">
        <v>5915</v>
      </c>
      <c r="K1429" s="41" t="s">
        <v>45</v>
      </c>
      <c r="L1429" s="41" t="s">
        <v>45</v>
      </c>
      <c r="M1429" s="41" t="s">
        <v>5916</v>
      </c>
      <c r="N1429" s="41" t="s">
        <v>391</v>
      </c>
      <c r="O1429" s="41" t="s">
        <v>392</v>
      </c>
      <c r="P1429" s="41" t="s">
        <v>48</v>
      </c>
      <c r="Q1429" s="41" t="s">
        <v>5857</v>
      </c>
    </row>
    <row r="1430" spans="1:17" s="43" customFormat="1" x14ac:dyDescent="0.25">
      <c r="A1430" s="41" t="s">
        <v>5858</v>
      </c>
      <c r="B1430" s="41" t="s">
        <v>6237</v>
      </c>
      <c r="C1430" s="41" t="s">
        <v>6238</v>
      </c>
      <c r="D1430" s="41" t="s">
        <v>6215</v>
      </c>
      <c r="E1430" s="41" t="s">
        <v>6239</v>
      </c>
      <c r="F1430" s="42">
        <v>39293</v>
      </c>
      <c r="G1430" s="41" t="s">
        <v>385</v>
      </c>
      <c r="H1430" s="41" t="s">
        <v>5607</v>
      </c>
      <c r="I1430" s="41" t="s">
        <v>5519</v>
      </c>
      <c r="J1430" s="41" t="s">
        <v>6110</v>
      </c>
      <c r="K1430" s="41" t="s">
        <v>5951</v>
      </c>
      <c r="L1430" s="41" t="s">
        <v>57</v>
      </c>
      <c r="M1430" s="41" t="s">
        <v>5962</v>
      </c>
      <c r="N1430" s="41" t="s">
        <v>391</v>
      </c>
      <c r="O1430" s="41" t="s">
        <v>392</v>
      </c>
      <c r="P1430" s="41" t="s">
        <v>48</v>
      </c>
      <c r="Q1430" s="41" t="s">
        <v>5857</v>
      </c>
    </row>
    <row r="1431" spans="1:17" s="43" customFormat="1" x14ac:dyDescent="0.25">
      <c r="A1431" s="41" t="s">
        <v>5858</v>
      </c>
      <c r="B1431" s="41" t="s">
        <v>6240</v>
      </c>
      <c r="C1431" s="41" t="s">
        <v>6241</v>
      </c>
      <c r="D1431" s="41" t="s">
        <v>6242</v>
      </c>
      <c r="E1431" s="41" t="s">
        <v>6243</v>
      </c>
      <c r="F1431" s="42">
        <v>41022</v>
      </c>
      <c r="G1431" s="41" t="s">
        <v>48</v>
      </c>
      <c r="H1431" s="41" t="s">
        <v>5518</v>
      </c>
      <c r="I1431" s="41" t="s">
        <v>5519</v>
      </c>
      <c r="J1431" s="41" t="s">
        <v>6110</v>
      </c>
      <c r="K1431" s="41" t="s">
        <v>5951</v>
      </c>
      <c r="L1431" s="41" t="s">
        <v>57</v>
      </c>
      <c r="M1431" s="41" t="s">
        <v>6071</v>
      </c>
      <c r="N1431" s="41" t="s">
        <v>391</v>
      </c>
      <c r="O1431" s="41" t="s">
        <v>392</v>
      </c>
      <c r="P1431" s="41" t="s">
        <v>48</v>
      </c>
      <c r="Q1431" s="41" t="s">
        <v>5857</v>
      </c>
    </row>
    <row r="1432" spans="1:17" s="43" customFormat="1" x14ac:dyDescent="0.25">
      <c r="A1432" s="41" t="s">
        <v>5858</v>
      </c>
      <c r="B1432" s="41" t="s">
        <v>6244</v>
      </c>
      <c r="C1432" s="41" t="s">
        <v>5834</v>
      </c>
      <c r="D1432" s="41" t="s">
        <v>6245</v>
      </c>
      <c r="E1432" s="41" t="s">
        <v>6246</v>
      </c>
      <c r="F1432" s="42">
        <v>41024</v>
      </c>
      <c r="G1432" s="41" t="s">
        <v>385</v>
      </c>
      <c r="H1432" s="41" t="s">
        <v>5518</v>
      </c>
      <c r="I1432" s="41" t="s">
        <v>5519</v>
      </c>
      <c r="J1432" s="41" t="s">
        <v>6247</v>
      </c>
      <c r="K1432" s="41" t="s">
        <v>5652</v>
      </c>
      <c r="L1432" s="41" t="s">
        <v>162</v>
      </c>
      <c r="M1432" s="41" t="s">
        <v>6248</v>
      </c>
      <c r="N1432" s="41" t="s">
        <v>391</v>
      </c>
      <c r="O1432" s="41" t="s">
        <v>392</v>
      </c>
      <c r="P1432" s="41" t="s">
        <v>48</v>
      </c>
      <c r="Q1432" s="41" t="s">
        <v>133</v>
      </c>
    </row>
    <row r="1433" spans="1:17" s="43" customFormat="1" x14ac:dyDescent="0.25">
      <c r="A1433" s="41" t="s">
        <v>5858</v>
      </c>
      <c r="B1433" s="41" t="s">
        <v>6249</v>
      </c>
      <c r="C1433" s="41" t="s">
        <v>6250</v>
      </c>
      <c r="D1433" s="41" t="s">
        <v>6251</v>
      </c>
      <c r="E1433" s="41" t="s">
        <v>6252</v>
      </c>
      <c r="F1433" s="42">
        <v>41029</v>
      </c>
      <c r="G1433" s="41" t="s">
        <v>385</v>
      </c>
      <c r="H1433" s="41" t="s">
        <v>5518</v>
      </c>
      <c r="I1433" s="41" t="s">
        <v>5519</v>
      </c>
      <c r="J1433" s="41" t="s">
        <v>6247</v>
      </c>
      <c r="K1433" s="41" t="s">
        <v>5652</v>
      </c>
      <c r="L1433" s="41" t="s">
        <v>162</v>
      </c>
      <c r="M1433" s="41" t="s">
        <v>6248</v>
      </c>
      <c r="N1433" s="41" t="s">
        <v>391</v>
      </c>
      <c r="O1433" s="41" t="s">
        <v>392</v>
      </c>
      <c r="P1433" s="41" t="s">
        <v>48</v>
      </c>
      <c r="Q1433" s="41" t="s">
        <v>133</v>
      </c>
    </row>
    <row r="1434" spans="1:17" s="43" customFormat="1" x14ac:dyDescent="0.25">
      <c r="A1434" s="41" t="s">
        <v>5858</v>
      </c>
      <c r="B1434" s="41" t="s">
        <v>6253</v>
      </c>
      <c r="C1434" s="41" t="s">
        <v>6254</v>
      </c>
      <c r="D1434" s="41" t="s">
        <v>6255</v>
      </c>
      <c r="E1434" s="41" t="s">
        <v>6256</v>
      </c>
      <c r="F1434" s="42">
        <v>41036</v>
      </c>
      <c r="G1434" s="41" t="s">
        <v>385</v>
      </c>
      <c r="H1434" s="41" t="s">
        <v>5607</v>
      </c>
      <c r="I1434" s="41" t="s">
        <v>5519</v>
      </c>
      <c r="J1434" s="41" t="s">
        <v>5869</v>
      </c>
      <c r="K1434" s="41" t="s">
        <v>5870</v>
      </c>
      <c r="L1434" s="41" t="s">
        <v>57</v>
      </c>
      <c r="M1434" s="41" t="s">
        <v>5871</v>
      </c>
      <c r="N1434" s="41" t="s">
        <v>391</v>
      </c>
      <c r="O1434" s="41" t="s">
        <v>392</v>
      </c>
      <c r="P1434" s="41" t="s">
        <v>48</v>
      </c>
      <c r="Q1434" s="41" t="s">
        <v>5857</v>
      </c>
    </row>
    <row r="1435" spans="1:17" s="43" customFormat="1" x14ac:dyDescent="0.25">
      <c r="A1435" s="41" t="s">
        <v>5858</v>
      </c>
      <c r="B1435" s="41" t="s">
        <v>6257</v>
      </c>
      <c r="C1435" s="41" t="s">
        <v>6258</v>
      </c>
      <c r="D1435" s="41" t="s">
        <v>5969</v>
      </c>
      <c r="E1435" s="41" t="s">
        <v>6259</v>
      </c>
      <c r="F1435" s="42">
        <v>41050</v>
      </c>
      <c r="G1435" s="41" t="s">
        <v>385</v>
      </c>
      <c r="H1435" s="41" t="s">
        <v>5518</v>
      </c>
      <c r="I1435" s="41" t="s">
        <v>5519</v>
      </c>
      <c r="J1435" s="41" t="s">
        <v>6096</v>
      </c>
      <c r="K1435" s="41" t="s">
        <v>6056</v>
      </c>
      <c r="L1435" s="41" t="s">
        <v>93</v>
      </c>
      <c r="M1435" s="41" t="s">
        <v>6260</v>
      </c>
      <c r="N1435" s="41" t="s">
        <v>391</v>
      </c>
      <c r="O1435" s="41" t="s">
        <v>392</v>
      </c>
      <c r="P1435" s="41" t="s">
        <v>48</v>
      </c>
      <c r="Q1435" s="41" t="s">
        <v>5857</v>
      </c>
    </row>
    <row r="1436" spans="1:17" s="43" customFormat="1" x14ac:dyDescent="0.25">
      <c r="A1436" s="41" t="s">
        <v>5858</v>
      </c>
      <c r="B1436" s="41" t="s">
        <v>6261</v>
      </c>
      <c r="C1436" s="41" t="s">
        <v>6262</v>
      </c>
      <c r="D1436" s="41" t="s">
        <v>6059</v>
      </c>
      <c r="E1436" s="41" t="s">
        <v>6263</v>
      </c>
      <c r="F1436" s="42">
        <v>41078</v>
      </c>
      <c r="G1436" s="41" t="s">
        <v>385</v>
      </c>
      <c r="H1436" s="41" t="s">
        <v>5607</v>
      </c>
      <c r="I1436" s="41" t="s">
        <v>5519</v>
      </c>
      <c r="J1436" s="41" t="s">
        <v>6035</v>
      </c>
      <c r="K1436" s="41" t="s">
        <v>6036</v>
      </c>
      <c r="L1436" s="41" t="s">
        <v>57</v>
      </c>
      <c r="M1436" s="41" t="s">
        <v>6169</v>
      </c>
      <c r="N1436" s="41" t="s">
        <v>391</v>
      </c>
      <c r="O1436" s="41" t="s">
        <v>392</v>
      </c>
      <c r="P1436" s="41" t="s">
        <v>48</v>
      </c>
      <c r="Q1436" s="41" t="s">
        <v>5857</v>
      </c>
    </row>
    <row r="1437" spans="1:17" s="43" customFormat="1" x14ac:dyDescent="0.25">
      <c r="A1437" s="41" t="s">
        <v>5858</v>
      </c>
      <c r="B1437" s="41" t="s">
        <v>6264</v>
      </c>
      <c r="C1437" s="41" t="s">
        <v>6265</v>
      </c>
      <c r="D1437" s="41" t="s">
        <v>6266</v>
      </c>
      <c r="E1437" s="41" t="s">
        <v>6267</v>
      </c>
      <c r="F1437" s="42">
        <v>41085</v>
      </c>
      <c r="G1437" s="41" t="s">
        <v>385</v>
      </c>
      <c r="H1437" s="41" t="s">
        <v>5518</v>
      </c>
      <c r="I1437" s="41" t="s">
        <v>5519</v>
      </c>
      <c r="J1437" s="41" t="s">
        <v>6247</v>
      </c>
      <c r="K1437" s="41" t="s">
        <v>5652</v>
      </c>
      <c r="L1437" s="41" t="s">
        <v>162</v>
      </c>
      <c r="M1437" s="41" t="s">
        <v>6268</v>
      </c>
      <c r="N1437" s="41" t="s">
        <v>391</v>
      </c>
      <c r="O1437" s="41" t="s">
        <v>392</v>
      </c>
      <c r="P1437" s="41" t="s">
        <v>48</v>
      </c>
      <c r="Q1437" s="41" t="s">
        <v>5857</v>
      </c>
    </row>
    <row r="1438" spans="1:17" s="43" customFormat="1" x14ac:dyDescent="0.25">
      <c r="A1438" s="41" t="s">
        <v>5858</v>
      </c>
      <c r="B1438" s="41" t="s">
        <v>6269</v>
      </c>
      <c r="C1438" s="41" t="s">
        <v>5604</v>
      </c>
      <c r="D1438" s="41" t="s">
        <v>6270</v>
      </c>
      <c r="E1438" s="41" t="s">
        <v>6271</v>
      </c>
      <c r="F1438" s="42">
        <v>41099</v>
      </c>
      <c r="G1438" s="41" t="s">
        <v>385</v>
      </c>
      <c r="H1438" s="41" t="s">
        <v>5518</v>
      </c>
      <c r="I1438" s="41" t="s">
        <v>5519</v>
      </c>
      <c r="J1438" s="41" t="s">
        <v>6110</v>
      </c>
      <c r="K1438" s="41" t="s">
        <v>5951</v>
      </c>
      <c r="L1438" s="41" t="s">
        <v>57</v>
      </c>
      <c r="M1438" s="41" t="s">
        <v>5952</v>
      </c>
      <c r="N1438" s="41" t="s">
        <v>391</v>
      </c>
      <c r="O1438" s="41" t="s">
        <v>392</v>
      </c>
      <c r="P1438" s="41" t="s">
        <v>48</v>
      </c>
      <c r="Q1438" s="41" t="s">
        <v>5857</v>
      </c>
    </row>
    <row r="1439" spans="1:17" s="43" customFormat="1" x14ac:dyDescent="0.25">
      <c r="A1439" s="41" t="s">
        <v>5858</v>
      </c>
      <c r="B1439" s="41" t="s">
        <v>6272</v>
      </c>
      <c r="C1439" s="41" t="s">
        <v>6098</v>
      </c>
      <c r="D1439" s="41" t="s">
        <v>5785</v>
      </c>
      <c r="E1439" s="41" t="s">
        <v>6273</v>
      </c>
      <c r="F1439" s="42">
        <v>41190</v>
      </c>
      <c r="G1439" s="41" t="s">
        <v>385</v>
      </c>
      <c r="H1439" s="41" t="s">
        <v>5607</v>
      </c>
      <c r="I1439" s="41" t="s">
        <v>5519</v>
      </c>
      <c r="J1439" s="41" t="s">
        <v>6180</v>
      </c>
      <c r="K1439" s="41" t="s">
        <v>6036</v>
      </c>
      <c r="L1439" s="41" t="s">
        <v>57</v>
      </c>
      <c r="M1439" s="41" t="s">
        <v>6169</v>
      </c>
      <c r="N1439" s="41" t="s">
        <v>391</v>
      </c>
      <c r="O1439" s="41" t="s">
        <v>392</v>
      </c>
      <c r="P1439" s="41" t="s">
        <v>48</v>
      </c>
      <c r="Q1439" s="41" t="s">
        <v>5857</v>
      </c>
    </row>
    <row r="1440" spans="1:17" s="43" customFormat="1" x14ac:dyDescent="0.25">
      <c r="A1440" s="41" t="s">
        <v>5858</v>
      </c>
      <c r="B1440" s="41" t="s">
        <v>6274</v>
      </c>
      <c r="C1440" s="41" t="s">
        <v>6275</v>
      </c>
      <c r="D1440" s="41" t="s">
        <v>5526</v>
      </c>
      <c r="E1440" s="41" t="s">
        <v>6276</v>
      </c>
      <c r="F1440" s="42">
        <v>41190</v>
      </c>
      <c r="G1440" s="41" t="s">
        <v>385</v>
      </c>
      <c r="H1440" s="41" t="s">
        <v>5518</v>
      </c>
      <c r="I1440" s="41" t="s">
        <v>5519</v>
      </c>
      <c r="J1440" s="41" t="s">
        <v>6277</v>
      </c>
      <c r="K1440" s="41" t="s">
        <v>6105</v>
      </c>
      <c r="L1440" s="41" t="s">
        <v>57</v>
      </c>
      <c r="M1440" s="41" t="s">
        <v>6106</v>
      </c>
      <c r="N1440" s="41" t="s">
        <v>391</v>
      </c>
      <c r="O1440" s="41" t="s">
        <v>392</v>
      </c>
      <c r="P1440" s="41" t="s">
        <v>48</v>
      </c>
      <c r="Q1440" s="41" t="s">
        <v>133</v>
      </c>
    </row>
    <row r="1441" spans="1:17" s="43" customFormat="1" x14ac:dyDescent="0.25">
      <c r="A1441" s="41" t="s">
        <v>5858</v>
      </c>
      <c r="B1441" s="41" t="s">
        <v>6278</v>
      </c>
      <c r="C1441" s="41" t="s">
        <v>6279</v>
      </c>
      <c r="D1441" s="41" t="s">
        <v>5948</v>
      </c>
      <c r="E1441" s="41" t="s">
        <v>6280</v>
      </c>
      <c r="F1441" s="42">
        <v>41190</v>
      </c>
      <c r="G1441" s="41" t="s">
        <v>385</v>
      </c>
      <c r="H1441" s="41" t="s">
        <v>5607</v>
      </c>
      <c r="I1441" s="41" t="s">
        <v>5519</v>
      </c>
      <c r="J1441" s="41" t="s">
        <v>6110</v>
      </c>
      <c r="K1441" s="41" t="s">
        <v>5951</v>
      </c>
      <c r="L1441" s="41" t="s">
        <v>57</v>
      </c>
      <c r="M1441" s="41" t="s">
        <v>6008</v>
      </c>
      <c r="N1441" s="41" t="s">
        <v>391</v>
      </c>
      <c r="O1441" s="41" t="s">
        <v>392</v>
      </c>
      <c r="P1441" s="41" t="s">
        <v>48</v>
      </c>
      <c r="Q1441" s="41" t="s">
        <v>5857</v>
      </c>
    </row>
    <row r="1442" spans="1:17" s="43" customFormat="1" x14ac:dyDescent="0.25">
      <c r="A1442" s="41" t="s">
        <v>5858</v>
      </c>
      <c r="B1442" s="41" t="s">
        <v>6281</v>
      </c>
      <c r="C1442" s="41" t="s">
        <v>5644</v>
      </c>
      <c r="D1442" s="41" t="s">
        <v>5764</v>
      </c>
      <c r="E1442" s="41" t="s">
        <v>6282</v>
      </c>
      <c r="F1442" s="42">
        <v>41190</v>
      </c>
      <c r="G1442" s="41" t="s">
        <v>385</v>
      </c>
      <c r="H1442" s="41" t="s">
        <v>5518</v>
      </c>
      <c r="I1442" s="41" t="s">
        <v>5519</v>
      </c>
      <c r="J1442" s="41" t="s">
        <v>6247</v>
      </c>
      <c r="K1442" s="41" t="s">
        <v>5652</v>
      </c>
      <c r="L1442" s="41" t="s">
        <v>162</v>
      </c>
      <c r="M1442" s="41" t="s">
        <v>6248</v>
      </c>
      <c r="N1442" s="41" t="s">
        <v>391</v>
      </c>
      <c r="O1442" s="41" t="s">
        <v>392</v>
      </c>
      <c r="P1442" s="41" t="s">
        <v>48</v>
      </c>
      <c r="Q1442" s="41" t="s">
        <v>5857</v>
      </c>
    </row>
    <row r="1443" spans="1:17" s="43" customFormat="1" x14ac:dyDescent="0.25">
      <c r="A1443" s="41" t="s">
        <v>5858</v>
      </c>
      <c r="B1443" s="41" t="s">
        <v>6283</v>
      </c>
      <c r="C1443" s="41" t="s">
        <v>373</v>
      </c>
      <c r="D1443" s="41" t="s">
        <v>6284</v>
      </c>
      <c r="E1443" s="41" t="s">
        <v>6285</v>
      </c>
      <c r="F1443" s="42">
        <v>41302</v>
      </c>
      <c r="G1443" s="41" t="s">
        <v>385</v>
      </c>
      <c r="H1443" s="41" t="s">
        <v>5518</v>
      </c>
      <c r="I1443" s="41" t="s">
        <v>5519</v>
      </c>
      <c r="J1443" s="41" t="s">
        <v>6286</v>
      </c>
      <c r="K1443" s="41" t="s">
        <v>6287</v>
      </c>
      <c r="L1443" s="41" t="s">
        <v>57</v>
      </c>
      <c r="M1443" s="41" t="s">
        <v>5871</v>
      </c>
      <c r="N1443" s="41" t="s">
        <v>391</v>
      </c>
      <c r="O1443" s="41" t="s">
        <v>392</v>
      </c>
      <c r="P1443" s="41" t="s">
        <v>48</v>
      </c>
      <c r="Q1443" s="41" t="s">
        <v>5857</v>
      </c>
    </row>
    <row r="1444" spans="1:17" s="43" customFormat="1" x14ac:dyDescent="0.25">
      <c r="A1444" s="41" t="s">
        <v>5858</v>
      </c>
      <c r="B1444" s="41" t="s">
        <v>6288</v>
      </c>
      <c r="C1444" s="41" t="s">
        <v>6289</v>
      </c>
      <c r="D1444" s="41" t="s">
        <v>5972</v>
      </c>
      <c r="E1444" s="41" t="s">
        <v>6290</v>
      </c>
      <c r="F1444" s="42">
        <v>41302</v>
      </c>
      <c r="G1444" s="41" t="s">
        <v>385</v>
      </c>
      <c r="H1444" s="41" t="s">
        <v>5518</v>
      </c>
      <c r="I1444" s="41" t="s">
        <v>5519</v>
      </c>
      <c r="J1444" s="41" t="s">
        <v>6151</v>
      </c>
      <c r="K1444" s="41" t="s">
        <v>5951</v>
      </c>
      <c r="L1444" s="41" t="s">
        <v>57</v>
      </c>
      <c r="M1444" s="41" t="s">
        <v>6087</v>
      </c>
      <c r="N1444" s="41" t="s">
        <v>391</v>
      </c>
      <c r="O1444" s="41" t="s">
        <v>392</v>
      </c>
      <c r="P1444" s="41" t="s">
        <v>48</v>
      </c>
      <c r="Q1444" s="41" t="s">
        <v>133</v>
      </c>
    </row>
    <row r="1445" spans="1:17" s="43" customFormat="1" x14ac:dyDescent="0.25">
      <c r="A1445" s="41" t="s">
        <v>5858</v>
      </c>
      <c r="B1445" s="41" t="s">
        <v>6291</v>
      </c>
      <c r="C1445" s="41" t="s">
        <v>6101</v>
      </c>
      <c r="D1445" s="41" t="s">
        <v>6292</v>
      </c>
      <c r="E1445" s="41" t="s">
        <v>6293</v>
      </c>
      <c r="F1445" s="42">
        <v>41302</v>
      </c>
      <c r="G1445" s="41" t="s">
        <v>385</v>
      </c>
      <c r="H1445" s="41" t="s">
        <v>5518</v>
      </c>
      <c r="I1445" s="41" t="s">
        <v>5519</v>
      </c>
      <c r="J1445" s="41" t="s">
        <v>6035</v>
      </c>
      <c r="K1445" s="41" t="s">
        <v>6036</v>
      </c>
      <c r="L1445" s="41" t="s">
        <v>57</v>
      </c>
      <c r="M1445" s="41" t="s">
        <v>6294</v>
      </c>
      <c r="N1445" s="41" t="s">
        <v>391</v>
      </c>
      <c r="O1445" s="41" t="s">
        <v>392</v>
      </c>
      <c r="P1445" s="41" t="s">
        <v>48</v>
      </c>
      <c r="Q1445" s="41" t="s">
        <v>133</v>
      </c>
    </row>
    <row r="1446" spans="1:17" s="43" customFormat="1" x14ac:dyDescent="0.25">
      <c r="A1446" s="41" t="s">
        <v>5858</v>
      </c>
      <c r="B1446" s="41" t="s">
        <v>6295</v>
      </c>
      <c r="C1446" s="41" t="s">
        <v>6296</v>
      </c>
      <c r="D1446" s="41" t="s">
        <v>6102</v>
      </c>
      <c r="E1446" s="41" t="s">
        <v>6297</v>
      </c>
      <c r="F1446" s="42">
        <v>41316</v>
      </c>
      <c r="G1446" s="41" t="s">
        <v>385</v>
      </c>
      <c r="H1446" s="41" t="s">
        <v>5607</v>
      </c>
      <c r="I1446" s="41" t="s">
        <v>5519</v>
      </c>
      <c r="J1446" s="41" t="s">
        <v>6035</v>
      </c>
      <c r="K1446" s="41" t="s">
        <v>6036</v>
      </c>
      <c r="L1446" s="41" t="s">
        <v>57</v>
      </c>
      <c r="M1446" s="41" t="s">
        <v>6298</v>
      </c>
      <c r="N1446" s="41" t="s">
        <v>391</v>
      </c>
      <c r="O1446" s="41" t="s">
        <v>392</v>
      </c>
      <c r="P1446" s="41" t="s">
        <v>48</v>
      </c>
      <c r="Q1446" s="41" t="s">
        <v>5857</v>
      </c>
    </row>
    <row r="1447" spans="1:17" s="43" customFormat="1" x14ac:dyDescent="0.25">
      <c r="A1447" s="41" t="s">
        <v>5858</v>
      </c>
      <c r="B1447" s="41" t="s">
        <v>6299</v>
      </c>
      <c r="C1447" s="41" t="s">
        <v>63</v>
      </c>
      <c r="D1447" s="41" t="s">
        <v>6300</v>
      </c>
      <c r="E1447" s="41" t="s">
        <v>6301</v>
      </c>
      <c r="F1447" s="42">
        <v>41351</v>
      </c>
      <c r="G1447" s="41" t="s">
        <v>385</v>
      </c>
      <c r="H1447" s="41" t="s">
        <v>5518</v>
      </c>
      <c r="I1447" s="41" t="s">
        <v>5519</v>
      </c>
      <c r="J1447" s="41" t="s">
        <v>6052</v>
      </c>
      <c r="K1447" s="41" t="s">
        <v>45</v>
      </c>
      <c r="L1447" s="41" t="s">
        <v>45</v>
      </c>
      <c r="M1447" s="41" t="s">
        <v>6302</v>
      </c>
      <c r="N1447" s="41" t="s">
        <v>391</v>
      </c>
      <c r="O1447" s="41" t="s">
        <v>392</v>
      </c>
      <c r="P1447" s="41" t="s">
        <v>48</v>
      </c>
      <c r="Q1447" s="41" t="s">
        <v>5857</v>
      </c>
    </row>
    <row r="1448" spans="1:17" s="43" customFormat="1" x14ac:dyDescent="0.25">
      <c r="A1448" s="41" t="s">
        <v>5858</v>
      </c>
      <c r="B1448" s="41" t="s">
        <v>6303</v>
      </c>
      <c r="C1448" s="41" t="s">
        <v>5639</v>
      </c>
      <c r="D1448" s="41" t="s">
        <v>5927</v>
      </c>
      <c r="E1448" s="41" t="s">
        <v>6304</v>
      </c>
      <c r="F1448" s="42">
        <v>41351</v>
      </c>
      <c r="G1448" s="41" t="s">
        <v>385</v>
      </c>
      <c r="H1448" s="41" t="s">
        <v>5607</v>
      </c>
      <c r="I1448" s="41" t="s">
        <v>5519</v>
      </c>
      <c r="J1448" s="41" t="s">
        <v>5862</v>
      </c>
      <c r="K1448" s="41" t="s">
        <v>5863</v>
      </c>
      <c r="L1448" s="41" t="s">
        <v>57</v>
      </c>
      <c r="M1448" s="41" t="s">
        <v>6008</v>
      </c>
      <c r="N1448" s="41" t="s">
        <v>391</v>
      </c>
      <c r="O1448" s="41" t="s">
        <v>392</v>
      </c>
      <c r="P1448" s="41" t="s">
        <v>48</v>
      </c>
      <c r="Q1448" s="41" t="s">
        <v>133</v>
      </c>
    </row>
    <row r="1449" spans="1:17" s="43" customFormat="1" x14ac:dyDescent="0.25">
      <c r="A1449" s="41" t="s">
        <v>5858</v>
      </c>
      <c r="B1449" s="41" t="s">
        <v>6305</v>
      </c>
      <c r="C1449" s="41" t="s">
        <v>6306</v>
      </c>
      <c r="D1449" s="41" t="s">
        <v>6307</v>
      </c>
      <c r="E1449" s="41" t="s">
        <v>6308</v>
      </c>
      <c r="F1449" s="42">
        <v>41351</v>
      </c>
      <c r="G1449" s="41" t="s">
        <v>385</v>
      </c>
      <c r="H1449" s="41" t="s">
        <v>5518</v>
      </c>
      <c r="I1449" s="41" t="s">
        <v>5519</v>
      </c>
      <c r="J1449" s="41" t="s">
        <v>6140</v>
      </c>
      <c r="K1449" s="41" t="s">
        <v>6105</v>
      </c>
      <c r="L1449" s="41" t="s">
        <v>57</v>
      </c>
      <c r="M1449" s="41" t="s">
        <v>6106</v>
      </c>
      <c r="N1449" s="41" t="s">
        <v>391</v>
      </c>
      <c r="O1449" s="41" t="s">
        <v>392</v>
      </c>
      <c r="P1449" s="41" t="s">
        <v>48</v>
      </c>
      <c r="Q1449" s="41" t="s">
        <v>133</v>
      </c>
    </row>
    <row r="1450" spans="1:17" s="43" customFormat="1" x14ac:dyDescent="0.25">
      <c r="A1450" s="41" t="s">
        <v>5858</v>
      </c>
      <c r="B1450" s="41" t="s">
        <v>6309</v>
      </c>
      <c r="C1450" s="41" t="s">
        <v>247</v>
      </c>
      <c r="D1450" s="41" t="s">
        <v>6310</v>
      </c>
      <c r="E1450" s="41" t="s">
        <v>6311</v>
      </c>
      <c r="F1450" s="42">
        <v>41422</v>
      </c>
      <c r="G1450" s="41" t="s">
        <v>385</v>
      </c>
      <c r="H1450" s="41" t="s">
        <v>5518</v>
      </c>
      <c r="I1450" s="41" t="s">
        <v>5519</v>
      </c>
      <c r="J1450" s="41" t="s">
        <v>5915</v>
      </c>
      <c r="K1450" s="41" t="s">
        <v>45</v>
      </c>
      <c r="L1450" s="41" t="s">
        <v>45</v>
      </c>
      <c r="M1450" s="41" t="s">
        <v>5916</v>
      </c>
      <c r="N1450" s="41" t="s">
        <v>391</v>
      </c>
      <c r="O1450" s="41" t="s">
        <v>392</v>
      </c>
      <c r="P1450" s="41" t="s">
        <v>48</v>
      </c>
      <c r="Q1450" s="41" t="s">
        <v>5857</v>
      </c>
    </row>
    <row r="1451" spans="1:17" s="43" customFormat="1" x14ac:dyDescent="0.25">
      <c r="A1451" s="41" t="s">
        <v>5858</v>
      </c>
      <c r="B1451" s="41" t="s">
        <v>6312</v>
      </c>
      <c r="C1451" s="41" t="s">
        <v>5536</v>
      </c>
      <c r="D1451" s="41" t="s">
        <v>6313</v>
      </c>
      <c r="E1451" s="41" t="s">
        <v>6314</v>
      </c>
      <c r="F1451" s="42">
        <v>41422</v>
      </c>
      <c r="G1451" s="41" t="s">
        <v>385</v>
      </c>
      <c r="H1451" s="41" t="s">
        <v>5518</v>
      </c>
      <c r="I1451" s="41" t="s">
        <v>5519</v>
      </c>
      <c r="J1451" s="41" t="s">
        <v>5978</v>
      </c>
      <c r="K1451" s="41" t="s">
        <v>5909</v>
      </c>
      <c r="L1451" s="41" t="s">
        <v>57</v>
      </c>
      <c r="M1451" s="41" t="s">
        <v>6126</v>
      </c>
      <c r="N1451" s="41" t="s">
        <v>391</v>
      </c>
      <c r="O1451" s="41" t="s">
        <v>392</v>
      </c>
      <c r="P1451" s="41" t="s">
        <v>48</v>
      </c>
      <c r="Q1451" s="41" t="s">
        <v>5857</v>
      </c>
    </row>
    <row r="1452" spans="1:17" s="43" customFormat="1" x14ac:dyDescent="0.25">
      <c r="A1452" s="41" t="s">
        <v>5858</v>
      </c>
      <c r="B1452" s="41" t="s">
        <v>6315</v>
      </c>
      <c r="C1452" s="41" t="s">
        <v>6316</v>
      </c>
      <c r="D1452" s="41" t="s">
        <v>5997</v>
      </c>
      <c r="E1452" s="41" t="s">
        <v>6317</v>
      </c>
      <c r="F1452" s="42">
        <v>41442</v>
      </c>
      <c r="G1452" s="41" t="s">
        <v>385</v>
      </c>
      <c r="H1452" s="41" t="s">
        <v>5518</v>
      </c>
      <c r="I1452" s="41" t="s">
        <v>5519</v>
      </c>
      <c r="J1452" s="41" t="s">
        <v>5882</v>
      </c>
      <c r="K1452" s="41" t="s">
        <v>5883</v>
      </c>
      <c r="L1452" s="41" t="s">
        <v>57</v>
      </c>
      <c r="M1452" s="41" t="s">
        <v>5995</v>
      </c>
      <c r="N1452" s="41" t="s">
        <v>391</v>
      </c>
      <c r="O1452" s="41" t="s">
        <v>392</v>
      </c>
      <c r="P1452" s="41" t="s">
        <v>48</v>
      </c>
      <c r="Q1452" s="41" t="s">
        <v>5857</v>
      </c>
    </row>
    <row r="1453" spans="1:17" s="43" customFormat="1" x14ac:dyDescent="0.25">
      <c r="A1453" s="41" t="s">
        <v>5858</v>
      </c>
      <c r="B1453" s="41" t="s">
        <v>6318</v>
      </c>
      <c r="C1453" s="41" t="s">
        <v>5590</v>
      </c>
      <c r="D1453" s="41" t="s">
        <v>6284</v>
      </c>
      <c r="E1453" s="41" t="s">
        <v>6319</v>
      </c>
      <c r="F1453" s="42">
        <v>41456</v>
      </c>
      <c r="G1453" s="41" t="s">
        <v>385</v>
      </c>
      <c r="H1453" s="41" t="s">
        <v>5518</v>
      </c>
      <c r="I1453" s="41" t="s">
        <v>5519</v>
      </c>
      <c r="J1453" s="41" t="s">
        <v>5882</v>
      </c>
      <c r="K1453" s="41" t="s">
        <v>5883</v>
      </c>
      <c r="L1453" s="41" t="s">
        <v>57</v>
      </c>
      <c r="M1453" s="41" t="s">
        <v>6031</v>
      </c>
      <c r="N1453" s="41" t="s">
        <v>391</v>
      </c>
      <c r="O1453" s="41" t="s">
        <v>392</v>
      </c>
      <c r="P1453" s="41" t="s">
        <v>48</v>
      </c>
      <c r="Q1453" s="41" t="s">
        <v>5857</v>
      </c>
    </row>
    <row r="1454" spans="1:17" s="43" customFormat="1" x14ac:dyDescent="0.25">
      <c r="A1454" s="41" t="s">
        <v>5858</v>
      </c>
      <c r="B1454" s="41" t="s">
        <v>6320</v>
      </c>
      <c r="C1454" s="41" t="s">
        <v>6321</v>
      </c>
      <c r="D1454" s="41" t="s">
        <v>5532</v>
      </c>
      <c r="E1454" s="41" t="s">
        <v>6322</v>
      </c>
      <c r="F1454" s="42">
        <v>41456</v>
      </c>
      <c r="G1454" s="41" t="s">
        <v>385</v>
      </c>
      <c r="H1454" s="41" t="s">
        <v>5518</v>
      </c>
      <c r="I1454" s="41" t="s">
        <v>5519</v>
      </c>
      <c r="J1454" s="41" t="s">
        <v>5875</v>
      </c>
      <c r="K1454" s="41" t="s">
        <v>5876</v>
      </c>
      <c r="L1454" s="41" t="s">
        <v>57</v>
      </c>
      <c r="M1454" s="41" t="s">
        <v>5929</v>
      </c>
      <c r="N1454" s="41" t="s">
        <v>391</v>
      </c>
      <c r="O1454" s="41" t="s">
        <v>392</v>
      </c>
      <c r="P1454" s="41" t="s">
        <v>48</v>
      </c>
      <c r="Q1454" s="41" t="s">
        <v>5857</v>
      </c>
    </row>
    <row r="1455" spans="1:17" s="43" customFormat="1" x14ac:dyDescent="0.25">
      <c r="A1455" s="41" t="s">
        <v>5858</v>
      </c>
      <c r="B1455" s="41" t="s">
        <v>6323</v>
      </c>
      <c r="C1455" s="41" t="s">
        <v>5886</v>
      </c>
      <c r="D1455" s="41" t="s">
        <v>6324</v>
      </c>
      <c r="E1455" s="41" t="s">
        <v>6325</v>
      </c>
      <c r="F1455" s="42">
        <v>41456</v>
      </c>
      <c r="G1455" s="41" t="s">
        <v>385</v>
      </c>
      <c r="H1455" s="41" t="s">
        <v>5518</v>
      </c>
      <c r="I1455" s="41" t="s">
        <v>5519</v>
      </c>
      <c r="J1455" s="41" t="s">
        <v>6079</v>
      </c>
      <c r="K1455" s="41" t="s">
        <v>6080</v>
      </c>
      <c r="L1455" s="41" t="s">
        <v>45</v>
      </c>
      <c r="M1455" s="41" t="s">
        <v>5916</v>
      </c>
      <c r="N1455" s="41" t="s">
        <v>391</v>
      </c>
      <c r="O1455" s="41" t="s">
        <v>392</v>
      </c>
      <c r="P1455" s="41" t="s">
        <v>48</v>
      </c>
      <c r="Q1455" s="41" t="s">
        <v>5857</v>
      </c>
    </row>
    <row r="1456" spans="1:17" s="43" customFormat="1" x14ac:dyDescent="0.25">
      <c r="A1456" s="41" t="s">
        <v>5858</v>
      </c>
      <c r="B1456" s="41" t="s">
        <v>6326</v>
      </c>
      <c r="C1456" s="41" t="s">
        <v>5670</v>
      </c>
      <c r="D1456" s="41" t="s">
        <v>6327</v>
      </c>
      <c r="E1456" s="41" t="s">
        <v>2067</v>
      </c>
      <c r="F1456" s="42">
        <v>41463</v>
      </c>
      <c r="G1456" s="41" t="s">
        <v>385</v>
      </c>
      <c r="H1456" s="41" t="s">
        <v>5518</v>
      </c>
      <c r="I1456" s="41" t="s">
        <v>5519</v>
      </c>
      <c r="J1456" s="41" t="s">
        <v>6035</v>
      </c>
      <c r="K1456" s="41" t="s">
        <v>6036</v>
      </c>
      <c r="L1456" s="41" t="s">
        <v>57</v>
      </c>
      <c r="M1456" s="41" t="s">
        <v>6106</v>
      </c>
      <c r="N1456" s="41" t="s">
        <v>391</v>
      </c>
      <c r="O1456" s="41" t="s">
        <v>392</v>
      </c>
      <c r="P1456" s="41" t="s">
        <v>48</v>
      </c>
      <c r="Q1456" s="41" t="s">
        <v>5857</v>
      </c>
    </row>
    <row r="1457" spans="1:17" s="43" customFormat="1" x14ac:dyDescent="0.25">
      <c r="A1457" s="41" t="s">
        <v>5858</v>
      </c>
      <c r="B1457" s="41" t="s">
        <v>6328</v>
      </c>
      <c r="C1457" s="41" t="s">
        <v>102</v>
      </c>
      <c r="D1457" s="41" t="s">
        <v>5960</v>
      </c>
      <c r="E1457" s="41" t="s">
        <v>6329</v>
      </c>
      <c r="F1457" s="42">
        <v>41547</v>
      </c>
      <c r="G1457" s="41" t="s">
        <v>385</v>
      </c>
      <c r="H1457" s="41" t="s">
        <v>5518</v>
      </c>
      <c r="I1457" s="41" t="s">
        <v>5519</v>
      </c>
      <c r="J1457" s="41" t="s">
        <v>6180</v>
      </c>
      <c r="K1457" s="41" t="s">
        <v>6036</v>
      </c>
      <c r="L1457" s="41" t="s">
        <v>57</v>
      </c>
      <c r="M1457" s="41" t="s">
        <v>6294</v>
      </c>
      <c r="N1457" s="41" t="s">
        <v>391</v>
      </c>
      <c r="O1457" s="41" t="s">
        <v>392</v>
      </c>
      <c r="P1457" s="41" t="s">
        <v>48</v>
      </c>
      <c r="Q1457" s="41" t="s">
        <v>5857</v>
      </c>
    </row>
    <row r="1458" spans="1:17" s="43" customFormat="1" x14ac:dyDescent="0.25">
      <c r="A1458" s="41" t="s">
        <v>5858</v>
      </c>
      <c r="B1458" s="41" t="s">
        <v>6330</v>
      </c>
      <c r="C1458" s="41" t="s">
        <v>6331</v>
      </c>
      <c r="D1458" s="41" t="s">
        <v>6332</v>
      </c>
      <c r="E1458" s="41" t="s">
        <v>6333</v>
      </c>
      <c r="F1458" s="42">
        <v>41554</v>
      </c>
      <c r="G1458" s="41" t="s">
        <v>385</v>
      </c>
      <c r="H1458" s="41" t="s">
        <v>5518</v>
      </c>
      <c r="I1458" s="41" t="s">
        <v>5519</v>
      </c>
      <c r="J1458" s="41" t="s">
        <v>6190</v>
      </c>
      <c r="K1458" s="41" t="s">
        <v>6191</v>
      </c>
      <c r="L1458" s="41" t="s">
        <v>45</v>
      </c>
      <c r="M1458" s="41" t="s">
        <v>6334</v>
      </c>
      <c r="N1458" s="41" t="s">
        <v>391</v>
      </c>
      <c r="O1458" s="41" t="s">
        <v>392</v>
      </c>
      <c r="P1458" s="41" t="s">
        <v>48</v>
      </c>
      <c r="Q1458" s="41" t="s">
        <v>5857</v>
      </c>
    </row>
    <row r="1459" spans="1:17" s="43" customFormat="1" x14ac:dyDescent="0.25">
      <c r="A1459" s="41" t="s">
        <v>5858</v>
      </c>
      <c r="B1459" s="41" t="s">
        <v>6335</v>
      </c>
      <c r="C1459" s="41" t="s">
        <v>6336</v>
      </c>
      <c r="D1459" s="41" t="s">
        <v>5518</v>
      </c>
      <c r="E1459" s="41" t="s">
        <v>6337</v>
      </c>
      <c r="F1459" s="42">
        <v>41561</v>
      </c>
      <c r="G1459" s="41" t="s">
        <v>385</v>
      </c>
      <c r="H1459" s="41" t="s">
        <v>5518</v>
      </c>
      <c r="I1459" s="41" t="s">
        <v>5519</v>
      </c>
      <c r="J1459" s="41" t="s">
        <v>6024</v>
      </c>
      <c r="K1459" s="41" t="s">
        <v>5951</v>
      </c>
      <c r="L1459" s="41" t="s">
        <v>57</v>
      </c>
      <c r="M1459" s="41" t="s">
        <v>6338</v>
      </c>
      <c r="N1459" s="41" t="s">
        <v>391</v>
      </c>
      <c r="O1459" s="41" t="s">
        <v>392</v>
      </c>
      <c r="P1459" s="41" t="s">
        <v>48</v>
      </c>
      <c r="Q1459" s="41" t="s">
        <v>133</v>
      </c>
    </row>
    <row r="1460" spans="1:17" s="43" customFormat="1" x14ac:dyDescent="0.25">
      <c r="A1460" s="41" t="s">
        <v>5858</v>
      </c>
      <c r="B1460" s="41" t="s">
        <v>6339</v>
      </c>
      <c r="C1460" s="41" t="s">
        <v>6340</v>
      </c>
      <c r="D1460" s="41" t="s">
        <v>6341</v>
      </c>
      <c r="E1460" s="41" t="s">
        <v>6342</v>
      </c>
      <c r="F1460" s="42">
        <v>41589</v>
      </c>
      <c r="G1460" s="41" t="s">
        <v>385</v>
      </c>
      <c r="H1460" s="41" t="s">
        <v>5518</v>
      </c>
      <c r="I1460" s="41" t="s">
        <v>5519</v>
      </c>
      <c r="J1460" s="41" t="s">
        <v>5915</v>
      </c>
      <c r="K1460" s="41" t="s">
        <v>45</v>
      </c>
      <c r="L1460" s="41" t="s">
        <v>45</v>
      </c>
      <c r="M1460" s="41" t="s">
        <v>5916</v>
      </c>
      <c r="N1460" s="41" t="s">
        <v>391</v>
      </c>
      <c r="O1460" s="41" t="s">
        <v>392</v>
      </c>
      <c r="P1460" s="41" t="s">
        <v>48</v>
      </c>
      <c r="Q1460" s="41" t="s">
        <v>5857</v>
      </c>
    </row>
    <row r="1461" spans="1:17" s="43" customFormat="1" x14ac:dyDescent="0.25">
      <c r="A1461" s="41" t="s">
        <v>5858</v>
      </c>
      <c r="B1461" s="41" t="s">
        <v>6343</v>
      </c>
      <c r="C1461" s="41" t="s">
        <v>5704</v>
      </c>
      <c r="D1461" s="41" t="s">
        <v>6344</v>
      </c>
      <c r="E1461" s="41" t="s">
        <v>6345</v>
      </c>
      <c r="F1461" s="42">
        <v>41612</v>
      </c>
      <c r="G1461" s="41" t="s">
        <v>385</v>
      </c>
      <c r="H1461" s="41" t="s">
        <v>5518</v>
      </c>
      <c r="I1461" s="41" t="s">
        <v>5519</v>
      </c>
      <c r="J1461" s="41" t="s">
        <v>6079</v>
      </c>
      <c r="K1461" s="41" t="s">
        <v>6080</v>
      </c>
      <c r="L1461" s="41" t="s">
        <v>45</v>
      </c>
      <c r="M1461" s="41" t="s">
        <v>5916</v>
      </c>
      <c r="N1461" s="41" t="s">
        <v>391</v>
      </c>
      <c r="O1461" s="41" t="s">
        <v>392</v>
      </c>
      <c r="P1461" s="41" t="s">
        <v>48</v>
      </c>
      <c r="Q1461" s="41" t="s">
        <v>5857</v>
      </c>
    </row>
    <row r="1462" spans="1:17" s="43" customFormat="1" x14ac:dyDescent="0.25">
      <c r="A1462" s="41" t="s">
        <v>5858</v>
      </c>
      <c r="B1462" s="41" t="s">
        <v>6346</v>
      </c>
      <c r="C1462" s="41" t="s">
        <v>6347</v>
      </c>
      <c r="D1462" s="41" t="s">
        <v>5731</v>
      </c>
      <c r="E1462" s="41" t="s">
        <v>6348</v>
      </c>
      <c r="F1462" s="42">
        <v>41645</v>
      </c>
      <c r="G1462" s="41" t="s">
        <v>385</v>
      </c>
      <c r="H1462" s="41" t="s">
        <v>5518</v>
      </c>
      <c r="I1462" s="41" t="s">
        <v>5519</v>
      </c>
      <c r="J1462" s="41" t="s">
        <v>5875</v>
      </c>
      <c r="K1462" s="41" t="s">
        <v>5876</v>
      </c>
      <c r="L1462" s="41" t="s">
        <v>57</v>
      </c>
      <c r="M1462" s="41" t="s">
        <v>6349</v>
      </c>
      <c r="N1462" s="41" t="s">
        <v>391</v>
      </c>
      <c r="O1462" s="41" t="s">
        <v>392</v>
      </c>
      <c r="P1462" s="41" t="s">
        <v>48</v>
      </c>
      <c r="Q1462" s="41" t="s">
        <v>5857</v>
      </c>
    </row>
    <row r="1463" spans="1:17" s="43" customFormat="1" x14ac:dyDescent="0.25">
      <c r="A1463" s="41" t="s">
        <v>5858</v>
      </c>
      <c r="B1463" s="41" t="s">
        <v>6350</v>
      </c>
      <c r="C1463" s="41" t="s">
        <v>6351</v>
      </c>
      <c r="D1463" s="41" t="s">
        <v>6352</v>
      </c>
      <c r="E1463" s="41" t="s">
        <v>6353</v>
      </c>
      <c r="F1463" s="42">
        <v>41645</v>
      </c>
      <c r="G1463" s="41" t="s">
        <v>385</v>
      </c>
      <c r="H1463" s="41" t="s">
        <v>5518</v>
      </c>
      <c r="I1463" s="41" t="s">
        <v>5519</v>
      </c>
      <c r="J1463" s="41" t="s">
        <v>6354</v>
      </c>
      <c r="K1463" s="41" t="s">
        <v>6355</v>
      </c>
      <c r="L1463" s="41" t="s">
        <v>57</v>
      </c>
      <c r="M1463" s="41" t="s">
        <v>6356</v>
      </c>
      <c r="N1463" s="41" t="s">
        <v>391</v>
      </c>
      <c r="O1463" s="41" t="s">
        <v>392</v>
      </c>
      <c r="P1463" s="41" t="s">
        <v>48</v>
      </c>
      <c r="Q1463" s="41" t="s">
        <v>133</v>
      </c>
    </row>
    <row r="1464" spans="1:17" s="43" customFormat="1" x14ac:dyDescent="0.25">
      <c r="A1464" s="41" t="s">
        <v>5858</v>
      </c>
      <c r="B1464" s="41" t="s">
        <v>6357</v>
      </c>
      <c r="C1464" s="41" t="s">
        <v>6358</v>
      </c>
      <c r="D1464" s="41" t="s">
        <v>5972</v>
      </c>
      <c r="E1464" s="41" t="s">
        <v>6359</v>
      </c>
      <c r="F1464" s="42">
        <v>41645</v>
      </c>
      <c r="G1464" s="41" t="s">
        <v>48</v>
      </c>
      <c r="H1464" s="41" t="s">
        <v>5518</v>
      </c>
      <c r="I1464" s="41" t="s">
        <v>5519</v>
      </c>
      <c r="J1464" s="41" t="s">
        <v>6035</v>
      </c>
      <c r="K1464" s="41" t="s">
        <v>6036</v>
      </c>
      <c r="L1464" s="41" t="s">
        <v>57</v>
      </c>
      <c r="M1464" s="41" t="s">
        <v>6360</v>
      </c>
      <c r="N1464" s="41" t="s">
        <v>391</v>
      </c>
      <c r="O1464" s="41" t="s">
        <v>392</v>
      </c>
      <c r="P1464" s="41" t="s">
        <v>48</v>
      </c>
      <c r="Q1464" s="41" t="s">
        <v>5857</v>
      </c>
    </row>
    <row r="1465" spans="1:17" s="43" customFormat="1" x14ac:dyDescent="0.25">
      <c r="A1465" s="41" t="s">
        <v>5858</v>
      </c>
      <c r="B1465" s="41" t="s">
        <v>6361</v>
      </c>
      <c r="C1465" s="41" t="s">
        <v>119</v>
      </c>
      <c r="D1465" s="41" t="s">
        <v>6362</v>
      </c>
      <c r="E1465" s="41" t="s">
        <v>6363</v>
      </c>
      <c r="F1465" s="42">
        <v>41652</v>
      </c>
      <c r="G1465" s="41" t="s">
        <v>385</v>
      </c>
      <c r="H1465" s="41" t="s">
        <v>5518</v>
      </c>
      <c r="I1465" s="41" t="s">
        <v>5519</v>
      </c>
      <c r="J1465" s="41" t="s">
        <v>6247</v>
      </c>
      <c r="K1465" s="41" t="s">
        <v>5652</v>
      </c>
      <c r="L1465" s="41" t="s">
        <v>162</v>
      </c>
      <c r="M1465" s="41" t="s">
        <v>6364</v>
      </c>
      <c r="N1465" s="41" t="s">
        <v>391</v>
      </c>
      <c r="O1465" s="41" t="s">
        <v>392</v>
      </c>
      <c r="P1465" s="41" t="s">
        <v>48</v>
      </c>
      <c r="Q1465" s="41" t="s">
        <v>5857</v>
      </c>
    </row>
    <row r="1466" spans="1:17" s="43" customFormat="1" x14ac:dyDescent="0.25">
      <c r="A1466" s="41" t="s">
        <v>5858</v>
      </c>
      <c r="B1466" s="41" t="s">
        <v>6365</v>
      </c>
      <c r="C1466" s="41" t="s">
        <v>196</v>
      </c>
      <c r="D1466" s="41" t="s">
        <v>6366</v>
      </c>
      <c r="E1466" s="41" t="s">
        <v>6367</v>
      </c>
      <c r="F1466" s="42">
        <v>41652</v>
      </c>
      <c r="G1466" s="41" t="s">
        <v>385</v>
      </c>
      <c r="H1466" s="41" t="s">
        <v>5518</v>
      </c>
      <c r="I1466" s="41" t="s">
        <v>5519</v>
      </c>
      <c r="J1466" s="41" t="s">
        <v>6247</v>
      </c>
      <c r="K1466" s="41" t="s">
        <v>5652</v>
      </c>
      <c r="L1466" s="41" t="s">
        <v>162</v>
      </c>
      <c r="M1466" s="41" t="s">
        <v>6248</v>
      </c>
      <c r="N1466" s="41" t="s">
        <v>391</v>
      </c>
      <c r="O1466" s="41" t="s">
        <v>392</v>
      </c>
      <c r="P1466" s="41" t="s">
        <v>48</v>
      </c>
      <c r="Q1466" s="41" t="s">
        <v>133</v>
      </c>
    </row>
    <row r="1467" spans="1:17" s="43" customFormat="1" x14ac:dyDescent="0.25">
      <c r="A1467" s="41" t="s">
        <v>5858</v>
      </c>
      <c r="B1467" s="41" t="s">
        <v>6368</v>
      </c>
      <c r="C1467" s="41" t="s">
        <v>358</v>
      </c>
      <c r="D1467" s="41" t="s">
        <v>6001</v>
      </c>
      <c r="E1467" s="41" t="s">
        <v>6369</v>
      </c>
      <c r="F1467" s="42">
        <v>41673</v>
      </c>
      <c r="G1467" s="41" t="s">
        <v>385</v>
      </c>
      <c r="H1467" s="41" t="s">
        <v>5518</v>
      </c>
      <c r="I1467" s="41" t="s">
        <v>5519</v>
      </c>
      <c r="J1467" s="41" t="s">
        <v>6247</v>
      </c>
      <c r="K1467" s="41" t="s">
        <v>5652</v>
      </c>
      <c r="L1467" s="41" t="s">
        <v>162</v>
      </c>
      <c r="M1467" s="41" t="s">
        <v>6370</v>
      </c>
      <c r="N1467" s="41" t="s">
        <v>391</v>
      </c>
      <c r="O1467" s="41" t="s">
        <v>392</v>
      </c>
      <c r="P1467" s="41" t="s">
        <v>48</v>
      </c>
      <c r="Q1467" s="41" t="s">
        <v>5857</v>
      </c>
    </row>
    <row r="1468" spans="1:17" s="43" customFormat="1" x14ac:dyDescent="0.25">
      <c r="A1468" s="41" t="s">
        <v>5858</v>
      </c>
      <c r="B1468" s="41" t="s">
        <v>6371</v>
      </c>
      <c r="C1468" s="41" t="s">
        <v>6372</v>
      </c>
      <c r="D1468" s="41" t="s">
        <v>6373</v>
      </c>
      <c r="E1468" s="41" t="s">
        <v>6374</v>
      </c>
      <c r="F1468" s="42">
        <v>41673</v>
      </c>
      <c r="G1468" s="41" t="s">
        <v>385</v>
      </c>
      <c r="H1468" s="41" t="s">
        <v>5518</v>
      </c>
      <c r="I1468" s="41" t="s">
        <v>5519</v>
      </c>
      <c r="J1468" s="41" t="s">
        <v>6104</v>
      </c>
      <c r="K1468" s="41" t="s">
        <v>6105</v>
      </c>
      <c r="L1468" s="41" t="s">
        <v>57</v>
      </c>
      <c r="M1468" s="41" t="s">
        <v>6106</v>
      </c>
      <c r="N1468" s="41" t="s">
        <v>391</v>
      </c>
      <c r="O1468" s="41" t="s">
        <v>392</v>
      </c>
      <c r="P1468" s="41" t="s">
        <v>48</v>
      </c>
      <c r="Q1468" s="41" t="s">
        <v>5857</v>
      </c>
    </row>
    <row r="1469" spans="1:17" s="43" customFormat="1" x14ac:dyDescent="0.25">
      <c r="A1469" s="41" t="s">
        <v>5858</v>
      </c>
      <c r="B1469" s="41" t="s">
        <v>6375</v>
      </c>
      <c r="C1469" s="41" t="s">
        <v>6376</v>
      </c>
      <c r="D1469" s="41" t="s">
        <v>6332</v>
      </c>
      <c r="E1469" s="41" t="s">
        <v>6377</v>
      </c>
      <c r="F1469" s="42">
        <v>41673</v>
      </c>
      <c r="G1469" s="41" t="s">
        <v>48</v>
      </c>
      <c r="H1469" s="41" t="s">
        <v>5518</v>
      </c>
      <c r="I1469" s="41" t="s">
        <v>5519</v>
      </c>
      <c r="J1469" s="41" t="s">
        <v>5882</v>
      </c>
      <c r="K1469" s="41" t="s">
        <v>5883</v>
      </c>
      <c r="L1469" s="41" t="s">
        <v>57</v>
      </c>
      <c r="M1469" s="41" t="s">
        <v>6031</v>
      </c>
      <c r="N1469" s="41" t="s">
        <v>391</v>
      </c>
      <c r="O1469" s="41" t="s">
        <v>392</v>
      </c>
      <c r="P1469" s="41" t="s">
        <v>48</v>
      </c>
      <c r="Q1469" s="41" t="s">
        <v>5857</v>
      </c>
    </row>
    <row r="1470" spans="1:17" s="43" customFormat="1" x14ac:dyDescent="0.25">
      <c r="A1470" s="41" t="s">
        <v>5858</v>
      </c>
      <c r="B1470" s="41" t="s">
        <v>6378</v>
      </c>
      <c r="C1470" s="41" t="s">
        <v>6379</v>
      </c>
      <c r="D1470" s="41" t="s">
        <v>6380</v>
      </c>
      <c r="E1470" s="41" t="s">
        <v>6381</v>
      </c>
      <c r="F1470" s="42">
        <v>41673</v>
      </c>
      <c r="G1470" s="41" t="s">
        <v>385</v>
      </c>
      <c r="H1470" s="41" t="s">
        <v>5518</v>
      </c>
      <c r="I1470" s="41" t="s">
        <v>5519</v>
      </c>
      <c r="J1470" s="41" t="s">
        <v>6247</v>
      </c>
      <c r="K1470" s="41" t="s">
        <v>5652</v>
      </c>
      <c r="L1470" s="41" t="s">
        <v>162</v>
      </c>
      <c r="M1470" s="41" t="s">
        <v>6382</v>
      </c>
      <c r="N1470" s="41" t="s">
        <v>391</v>
      </c>
      <c r="O1470" s="41" t="s">
        <v>392</v>
      </c>
      <c r="P1470" s="41" t="s">
        <v>48</v>
      </c>
      <c r="Q1470" s="41" t="s">
        <v>133</v>
      </c>
    </row>
    <row r="1471" spans="1:17" s="43" customFormat="1" x14ac:dyDescent="0.25">
      <c r="A1471" s="41" t="s">
        <v>5858</v>
      </c>
      <c r="B1471" s="41" t="s">
        <v>6383</v>
      </c>
      <c r="C1471" s="41" t="s">
        <v>6306</v>
      </c>
      <c r="D1471" s="41" t="s">
        <v>5591</v>
      </c>
      <c r="E1471" s="41" t="s">
        <v>6384</v>
      </c>
      <c r="F1471" s="42">
        <v>41673</v>
      </c>
      <c r="G1471" s="41" t="s">
        <v>385</v>
      </c>
      <c r="H1471" s="41" t="s">
        <v>5518</v>
      </c>
      <c r="I1471" s="41" t="s">
        <v>5519</v>
      </c>
      <c r="J1471" s="41" t="s">
        <v>6061</v>
      </c>
      <c r="K1471" s="41" t="s">
        <v>6036</v>
      </c>
      <c r="L1471" s="41" t="s">
        <v>57</v>
      </c>
      <c r="M1471" s="41" t="s">
        <v>6169</v>
      </c>
      <c r="N1471" s="41" t="s">
        <v>391</v>
      </c>
      <c r="O1471" s="41" t="s">
        <v>392</v>
      </c>
      <c r="P1471" s="41" t="s">
        <v>48</v>
      </c>
      <c r="Q1471" s="41" t="s">
        <v>5857</v>
      </c>
    </row>
    <row r="1472" spans="1:17" s="43" customFormat="1" x14ac:dyDescent="0.25">
      <c r="A1472" s="41" t="s">
        <v>5858</v>
      </c>
      <c r="B1472" s="41" t="s">
        <v>6385</v>
      </c>
      <c r="C1472" s="41" t="s">
        <v>6386</v>
      </c>
      <c r="D1472" s="41" t="s">
        <v>5573</v>
      </c>
      <c r="E1472" s="41" t="s">
        <v>6387</v>
      </c>
      <c r="F1472" s="42">
        <v>41687</v>
      </c>
      <c r="G1472" s="41" t="s">
        <v>385</v>
      </c>
      <c r="H1472" s="41" t="s">
        <v>5518</v>
      </c>
      <c r="I1472" s="41" t="s">
        <v>5519</v>
      </c>
      <c r="J1472" s="41" t="s">
        <v>6247</v>
      </c>
      <c r="K1472" s="41" t="s">
        <v>5652</v>
      </c>
      <c r="L1472" s="41" t="s">
        <v>162</v>
      </c>
      <c r="M1472" s="41" t="s">
        <v>6370</v>
      </c>
      <c r="N1472" s="41" t="s">
        <v>391</v>
      </c>
      <c r="O1472" s="41" t="s">
        <v>392</v>
      </c>
      <c r="P1472" s="41" t="s">
        <v>48</v>
      </c>
      <c r="Q1472" s="41" t="s">
        <v>5857</v>
      </c>
    </row>
    <row r="1473" spans="1:17" s="43" customFormat="1" x14ac:dyDescent="0.25">
      <c r="A1473" s="41" t="s">
        <v>5858</v>
      </c>
      <c r="B1473" s="41" t="s">
        <v>6388</v>
      </c>
      <c r="C1473" s="41" t="s">
        <v>6389</v>
      </c>
      <c r="D1473" s="41" t="s">
        <v>5605</v>
      </c>
      <c r="E1473" s="41" t="s">
        <v>6390</v>
      </c>
      <c r="F1473" s="42">
        <v>41687</v>
      </c>
      <c r="G1473" s="41" t="s">
        <v>385</v>
      </c>
      <c r="H1473" s="41" t="s">
        <v>5518</v>
      </c>
      <c r="I1473" s="41" t="s">
        <v>5519</v>
      </c>
      <c r="J1473" s="41" t="s">
        <v>6391</v>
      </c>
      <c r="K1473" s="41" t="s">
        <v>6392</v>
      </c>
      <c r="L1473" s="41" t="s">
        <v>162</v>
      </c>
      <c r="M1473" s="41" t="s">
        <v>6349</v>
      </c>
      <c r="N1473" s="41" t="s">
        <v>391</v>
      </c>
      <c r="O1473" s="41" t="s">
        <v>392</v>
      </c>
      <c r="P1473" s="41" t="s">
        <v>48</v>
      </c>
      <c r="Q1473" s="41" t="s">
        <v>5857</v>
      </c>
    </row>
    <row r="1474" spans="1:17" s="43" customFormat="1" x14ac:dyDescent="0.25">
      <c r="A1474" s="41" t="s">
        <v>5858</v>
      </c>
      <c r="B1474" s="41" t="s">
        <v>6393</v>
      </c>
      <c r="C1474" s="41" t="s">
        <v>6394</v>
      </c>
      <c r="D1474" s="41" t="s">
        <v>6395</v>
      </c>
      <c r="E1474" s="41" t="s">
        <v>6396</v>
      </c>
      <c r="F1474" s="42">
        <v>41688</v>
      </c>
      <c r="G1474" s="41" t="s">
        <v>385</v>
      </c>
      <c r="H1474" s="41" t="s">
        <v>5607</v>
      </c>
      <c r="I1474" s="41" t="s">
        <v>5519</v>
      </c>
      <c r="J1474" s="41" t="s">
        <v>6024</v>
      </c>
      <c r="K1474" s="41" t="s">
        <v>5951</v>
      </c>
      <c r="L1474" s="41" t="s">
        <v>57</v>
      </c>
      <c r="M1474" s="41" t="s">
        <v>5884</v>
      </c>
      <c r="N1474" s="41" t="s">
        <v>391</v>
      </c>
      <c r="O1474" s="41" t="s">
        <v>392</v>
      </c>
      <c r="P1474" s="41" t="s">
        <v>48</v>
      </c>
      <c r="Q1474" s="41" t="s">
        <v>5857</v>
      </c>
    </row>
    <row r="1475" spans="1:17" s="43" customFormat="1" x14ac:dyDescent="0.25">
      <c r="A1475" s="41" t="s">
        <v>5858</v>
      </c>
      <c r="B1475" s="41" t="s">
        <v>6397</v>
      </c>
      <c r="C1475" s="41" t="s">
        <v>5536</v>
      </c>
      <c r="D1475" s="41" t="s">
        <v>6398</v>
      </c>
      <c r="E1475" s="41" t="s">
        <v>6399</v>
      </c>
      <c r="F1475" s="42">
        <v>41688</v>
      </c>
      <c r="G1475" s="41" t="s">
        <v>385</v>
      </c>
      <c r="H1475" s="41" t="s">
        <v>5518</v>
      </c>
      <c r="I1475" s="41" t="s">
        <v>5519</v>
      </c>
      <c r="J1475" s="41" t="s">
        <v>6277</v>
      </c>
      <c r="K1475" s="41" t="s">
        <v>6105</v>
      </c>
      <c r="L1475" s="41" t="s">
        <v>57</v>
      </c>
      <c r="M1475" s="41" t="s">
        <v>6106</v>
      </c>
      <c r="N1475" s="41" t="s">
        <v>391</v>
      </c>
      <c r="O1475" s="41" t="s">
        <v>392</v>
      </c>
      <c r="P1475" s="41" t="s">
        <v>48</v>
      </c>
      <c r="Q1475" s="41" t="s">
        <v>5857</v>
      </c>
    </row>
    <row r="1476" spans="1:17" s="43" customFormat="1" x14ac:dyDescent="0.25">
      <c r="A1476" s="41" t="s">
        <v>5858</v>
      </c>
      <c r="B1476" s="41" t="s">
        <v>6400</v>
      </c>
      <c r="C1476" s="41" t="s">
        <v>6401</v>
      </c>
      <c r="D1476" s="41" t="s">
        <v>6402</v>
      </c>
      <c r="E1476" s="41" t="s">
        <v>6403</v>
      </c>
      <c r="F1476" s="42">
        <v>41694</v>
      </c>
      <c r="G1476" s="41" t="s">
        <v>385</v>
      </c>
      <c r="H1476" s="41" t="s">
        <v>5518</v>
      </c>
      <c r="I1476" s="41" t="s">
        <v>5519</v>
      </c>
      <c r="J1476" s="41" t="s">
        <v>6190</v>
      </c>
      <c r="K1476" s="41" t="s">
        <v>6191</v>
      </c>
      <c r="L1476" s="41" t="s">
        <v>45</v>
      </c>
      <c r="M1476" s="41" t="s">
        <v>6192</v>
      </c>
      <c r="N1476" s="41" t="s">
        <v>391</v>
      </c>
      <c r="O1476" s="41" t="s">
        <v>392</v>
      </c>
      <c r="P1476" s="41" t="s">
        <v>48</v>
      </c>
      <c r="Q1476" s="41" t="s">
        <v>5857</v>
      </c>
    </row>
    <row r="1477" spans="1:17" s="43" customFormat="1" x14ac:dyDescent="0.25">
      <c r="A1477" s="41" t="s">
        <v>5858</v>
      </c>
      <c r="B1477" s="41" t="s">
        <v>6404</v>
      </c>
      <c r="C1477" s="41" t="s">
        <v>6405</v>
      </c>
      <c r="D1477" s="41" t="s">
        <v>6406</v>
      </c>
      <c r="E1477" s="41" t="s">
        <v>6407</v>
      </c>
      <c r="F1477" s="42">
        <v>41694</v>
      </c>
      <c r="G1477" s="41" t="s">
        <v>385</v>
      </c>
      <c r="H1477" s="41" t="s">
        <v>5607</v>
      </c>
      <c r="I1477" s="41" t="s">
        <v>5519</v>
      </c>
      <c r="J1477" s="41" t="s">
        <v>5950</v>
      </c>
      <c r="K1477" s="41" t="s">
        <v>5951</v>
      </c>
      <c r="L1477" s="41" t="s">
        <v>57</v>
      </c>
      <c r="M1477" s="41" t="s">
        <v>6111</v>
      </c>
      <c r="N1477" s="41" t="s">
        <v>391</v>
      </c>
      <c r="O1477" s="41" t="s">
        <v>392</v>
      </c>
      <c r="P1477" s="41" t="s">
        <v>48</v>
      </c>
      <c r="Q1477" s="41" t="s">
        <v>5857</v>
      </c>
    </row>
    <row r="1478" spans="1:17" s="43" customFormat="1" x14ac:dyDescent="0.25">
      <c r="A1478" s="41" t="s">
        <v>5858</v>
      </c>
      <c r="B1478" s="41" t="s">
        <v>6408</v>
      </c>
      <c r="C1478" s="41" t="s">
        <v>6409</v>
      </c>
      <c r="D1478" s="41" t="s">
        <v>6341</v>
      </c>
      <c r="E1478" s="41" t="s">
        <v>6410</v>
      </c>
      <c r="F1478" s="42">
        <v>41701</v>
      </c>
      <c r="G1478" s="41" t="s">
        <v>385</v>
      </c>
      <c r="H1478" s="41" t="s">
        <v>5518</v>
      </c>
      <c r="I1478" s="41" t="s">
        <v>5519</v>
      </c>
      <c r="J1478" s="41" t="s">
        <v>6079</v>
      </c>
      <c r="K1478" s="41" t="s">
        <v>6080</v>
      </c>
      <c r="L1478" s="41" t="s">
        <v>45</v>
      </c>
      <c r="M1478" s="41" t="s">
        <v>5916</v>
      </c>
      <c r="N1478" s="41" t="s">
        <v>391</v>
      </c>
      <c r="O1478" s="41" t="s">
        <v>392</v>
      </c>
      <c r="P1478" s="41" t="s">
        <v>48</v>
      </c>
      <c r="Q1478" s="41" t="s">
        <v>5857</v>
      </c>
    </row>
    <row r="1479" spans="1:17" s="43" customFormat="1" x14ac:dyDescent="0.25">
      <c r="A1479" s="41" t="s">
        <v>5858</v>
      </c>
      <c r="B1479" s="41" t="s">
        <v>6411</v>
      </c>
      <c r="C1479" s="41" t="s">
        <v>6310</v>
      </c>
      <c r="D1479" s="41" t="s">
        <v>6412</v>
      </c>
      <c r="E1479" s="41" t="s">
        <v>6413</v>
      </c>
      <c r="F1479" s="42">
        <v>41708</v>
      </c>
      <c r="G1479" s="41" t="s">
        <v>385</v>
      </c>
      <c r="H1479" s="41" t="s">
        <v>5850</v>
      </c>
      <c r="I1479" s="41" t="s">
        <v>5519</v>
      </c>
      <c r="J1479" s="41" t="s">
        <v>5908</v>
      </c>
      <c r="K1479" s="41" t="s">
        <v>5909</v>
      </c>
      <c r="L1479" s="41" t="s">
        <v>57</v>
      </c>
      <c r="M1479" s="41" t="s">
        <v>5967</v>
      </c>
      <c r="N1479" s="41" t="s">
        <v>391</v>
      </c>
      <c r="O1479" s="41" t="s">
        <v>392</v>
      </c>
      <c r="P1479" s="41" t="s">
        <v>48</v>
      </c>
      <c r="Q1479" s="41" t="s">
        <v>5857</v>
      </c>
    </row>
    <row r="1480" spans="1:17" s="43" customFormat="1" x14ac:dyDescent="0.25">
      <c r="A1480" s="41" t="s">
        <v>5858</v>
      </c>
      <c r="B1480" s="41" t="s">
        <v>6414</v>
      </c>
      <c r="C1480" s="41" t="s">
        <v>6415</v>
      </c>
      <c r="D1480" s="41" t="s">
        <v>6251</v>
      </c>
      <c r="E1480" s="41" t="s">
        <v>6252</v>
      </c>
      <c r="F1480" s="42">
        <v>41708</v>
      </c>
      <c r="G1480" s="41" t="s">
        <v>385</v>
      </c>
      <c r="H1480" s="41" t="s">
        <v>5518</v>
      </c>
      <c r="I1480" s="41" t="s">
        <v>5519</v>
      </c>
      <c r="J1480" s="41" t="s">
        <v>5978</v>
      </c>
      <c r="K1480" s="41" t="s">
        <v>5909</v>
      </c>
      <c r="L1480" s="41" t="s">
        <v>57</v>
      </c>
      <c r="M1480" s="41" t="s">
        <v>6416</v>
      </c>
      <c r="N1480" s="41" t="s">
        <v>391</v>
      </c>
      <c r="O1480" s="41" t="s">
        <v>392</v>
      </c>
      <c r="P1480" s="41" t="s">
        <v>48</v>
      </c>
      <c r="Q1480" s="41" t="s">
        <v>5857</v>
      </c>
    </row>
    <row r="1481" spans="1:17" s="43" customFormat="1" x14ac:dyDescent="0.25">
      <c r="A1481" s="41" t="s">
        <v>5858</v>
      </c>
      <c r="B1481" s="41" t="s">
        <v>6417</v>
      </c>
      <c r="C1481" s="41" t="s">
        <v>102</v>
      </c>
      <c r="D1481" s="41" t="s">
        <v>6418</v>
      </c>
      <c r="E1481" s="41" t="s">
        <v>6419</v>
      </c>
      <c r="F1481" s="42">
        <v>41715</v>
      </c>
      <c r="G1481" s="41" t="s">
        <v>385</v>
      </c>
      <c r="H1481" s="41" t="s">
        <v>5518</v>
      </c>
      <c r="I1481" s="41" t="s">
        <v>5519</v>
      </c>
      <c r="J1481" s="41" t="s">
        <v>6055</v>
      </c>
      <c r="K1481" s="41" t="s">
        <v>6056</v>
      </c>
      <c r="L1481" s="41" t="s">
        <v>93</v>
      </c>
      <c r="M1481" s="41" t="s">
        <v>6057</v>
      </c>
      <c r="N1481" s="41" t="s">
        <v>391</v>
      </c>
      <c r="O1481" s="41" t="s">
        <v>392</v>
      </c>
      <c r="P1481" s="41" t="s">
        <v>48</v>
      </c>
      <c r="Q1481" s="41" t="s">
        <v>5857</v>
      </c>
    </row>
    <row r="1482" spans="1:17" s="43" customFormat="1" x14ac:dyDescent="0.25">
      <c r="A1482" s="41" t="s">
        <v>5858</v>
      </c>
      <c r="B1482" s="41" t="s">
        <v>6420</v>
      </c>
      <c r="C1482" s="41" t="s">
        <v>6421</v>
      </c>
      <c r="D1482" s="41" t="s">
        <v>6422</v>
      </c>
      <c r="E1482" s="41" t="s">
        <v>6423</v>
      </c>
      <c r="F1482" s="42">
        <v>41743</v>
      </c>
      <c r="G1482" s="41" t="s">
        <v>48</v>
      </c>
      <c r="H1482" s="41" t="s">
        <v>5518</v>
      </c>
      <c r="I1482" s="41" t="s">
        <v>5519</v>
      </c>
      <c r="J1482" s="41" t="s">
        <v>5882</v>
      </c>
      <c r="K1482" s="41" t="s">
        <v>5883</v>
      </c>
      <c r="L1482" s="41" t="s">
        <v>57</v>
      </c>
      <c r="M1482" s="41" t="s">
        <v>6031</v>
      </c>
      <c r="N1482" s="41" t="s">
        <v>391</v>
      </c>
      <c r="O1482" s="41" t="s">
        <v>392</v>
      </c>
      <c r="P1482" s="41" t="s">
        <v>48</v>
      </c>
      <c r="Q1482" s="41" t="s">
        <v>5857</v>
      </c>
    </row>
    <row r="1483" spans="1:17" s="43" customFormat="1" x14ac:dyDescent="0.25">
      <c r="A1483" s="41" t="s">
        <v>5858</v>
      </c>
      <c r="B1483" s="41" t="s">
        <v>6424</v>
      </c>
      <c r="C1483" s="41" t="s">
        <v>5789</v>
      </c>
      <c r="D1483" s="41" t="s">
        <v>6425</v>
      </c>
      <c r="E1483" s="41" t="s">
        <v>6426</v>
      </c>
      <c r="F1483" s="42">
        <v>41746</v>
      </c>
      <c r="G1483" s="41" t="s">
        <v>385</v>
      </c>
      <c r="H1483" s="41" t="s">
        <v>5518</v>
      </c>
      <c r="I1483" s="41" t="s">
        <v>5519</v>
      </c>
      <c r="J1483" s="41" t="s">
        <v>6079</v>
      </c>
      <c r="K1483" s="41" t="s">
        <v>6080</v>
      </c>
      <c r="L1483" s="41" t="s">
        <v>45</v>
      </c>
      <c r="M1483" s="41" t="s">
        <v>5916</v>
      </c>
      <c r="N1483" s="41" t="s">
        <v>391</v>
      </c>
      <c r="O1483" s="41" t="s">
        <v>392</v>
      </c>
      <c r="P1483" s="41" t="s">
        <v>48</v>
      </c>
      <c r="Q1483" s="41" t="s">
        <v>5857</v>
      </c>
    </row>
    <row r="1484" spans="1:17" s="43" customFormat="1" x14ac:dyDescent="0.25">
      <c r="A1484" s="41" t="s">
        <v>5858</v>
      </c>
      <c r="B1484" s="41" t="s">
        <v>6427</v>
      </c>
      <c r="C1484" s="41" t="s">
        <v>6428</v>
      </c>
      <c r="D1484" s="41" t="s">
        <v>6429</v>
      </c>
      <c r="E1484" s="41" t="s">
        <v>6430</v>
      </c>
      <c r="F1484" s="42">
        <v>41771</v>
      </c>
      <c r="G1484" s="41" t="s">
        <v>385</v>
      </c>
      <c r="H1484" s="41" t="s">
        <v>5518</v>
      </c>
      <c r="I1484" s="41" t="s">
        <v>5519</v>
      </c>
      <c r="J1484" s="41" t="s">
        <v>6247</v>
      </c>
      <c r="K1484" s="41" t="s">
        <v>5652</v>
      </c>
      <c r="L1484" s="41" t="s">
        <v>162</v>
      </c>
      <c r="M1484" s="41" t="s">
        <v>6370</v>
      </c>
      <c r="N1484" s="41" t="s">
        <v>391</v>
      </c>
      <c r="O1484" s="41" t="s">
        <v>392</v>
      </c>
      <c r="P1484" s="41" t="s">
        <v>48</v>
      </c>
      <c r="Q1484" s="41" t="s">
        <v>5857</v>
      </c>
    </row>
    <row r="1485" spans="1:17" s="43" customFormat="1" x14ac:dyDescent="0.25">
      <c r="A1485" s="41" t="s">
        <v>5858</v>
      </c>
      <c r="B1485" s="41" t="s">
        <v>6431</v>
      </c>
      <c r="C1485" s="41" t="s">
        <v>6432</v>
      </c>
      <c r="D1485" s="41" t="s">
        <v>6433</v>
      </c>
      <c r="E1485" s="41" t="s">
        <v>6434</v>
      </c>
      <c r="F1485" s="42">
        <v>41786</v>
      </c>
      <c r="G1485" s="41" t="s">
        <v>48</v>
      </c>
      <c r="H1485" s="41" t="s">
        <v>5518</v>
      </c>
      <c r="I1485" s="41" t="s">
        <v>5519</v>
      </c>
      <c r="J1485" s="41" t="s">
        <v>6151</v>
      </c>
      <c r="K1485" s="41" t="s">
        <v>5951</v>
      </c>
      <c r="L1485" s="41" t="s">
        <v>57</v>
      </c>
      <c r="M1485" s="41" t="s">
        <v>6152</v>
      </c>
      <c r="N1485" s="41" t="s">
        <v>391</v>
      </c>
      <c r="O1485" s="41" t="s">
        <v>392</v>
      </c>
      <c r="P1485" s="41" t="s">
        <v>48</v>
      </c>
      <c r="Q1485" s="41" t="s">
        <v>5857</v>
      </c>
    </row>
    <row r="1486" spans="1:17" s="43" customFormat="1" x14ac:dyDescent="0.25">
      <c r="A1486" s="41" t="s">
        <v>5858</v>
      </c>
      <c r="B1486" s="41" t="s">
        <v>6435</v>
      </c>
      <c r="C1486" s="41" t="s">
        <v>112</v>
      </c>
      <c r="D1486" s="41" t="s">
        <v>6033</v>
      </c>
      <c r="E1486" s="41" t="s">
        <v>6436</v>
      </c>
      <c r="F1486" s="42">
        <v>41792</v>
      </c>
      <c r="G1486" s="41" t="s">
        <v>385</v>
      </c>
      <c r="H1486" s="41" t="s">
        <v>5518</v>
      </c>
      <c r="I1486" s="41" t="s">
        <v>5519</v>
      </c>
      <c r="J1486" s="41" t="s">
        <v>6247</v>
      </c>
      <c r="K1486" s="41" t="s">
        <v>5652</v>
      </c>
      <c r="L1486" s="41" t="s">
        <v>162</v>
      </c>
      <c r="M1486" s="41" t="s">
        <v>6370</v>
      </c>
      <c r="N1486" s="41" t="s">
        <v>391</v>
      </c>
      <c r="O1486" s="41" t="s">
        <v>392</v>
      </c>
      <c r="P1486" s="41" t="s">
        <v>48</v>
      </c>
      <c r="Q1486" s="41" t="s">
        <v>5857</v>
      </c>
    </row>
    <row r="1487" spans="1:17" s="43" customFormat="1" x14ac:dyDescent="0.25">
      <c r="A1487" s="41" t="s">
        <v>5858</v>
      </c>
      <c r="B1487" s="41" t="s">
        <v>6437</v>
      </c>
      <c r="C1487" s="41" t="s">
        <v>6438</v>
      </c>
      <c r="D1487" s="41" t="s">
        <v>6439</v>
      </c>
      <c r="E1487" s="41" t="s">
        <v>6440</v>
      </c>
      <c r="F1487" s="42">
        <v>41792</v>
      </c>
      <c r="G1487" s="41" t="s">
        <v>385</v>
      </c>
      <c r="H1487" s="41" t="s">
        <v>5518</v>
      </c>
      <c r="I1487" s="41" t="s">
        <v>5519</v>
      </c>
      <c r="J1487" s="41" t="s">
        <v>5950</v>
      </c>
      <c r="K1487" s="41" t="s">
        <v>5951</v>
      </c>
      <c r="L1487" s="41" t="s">
        <v>57</v>
      </c>
      <c r="M1487" s="41" t="s">
        <v>5864</v>
      </c>
      <c r="N1487" s="41" t="s">
        <v>391</v>
      </c>
      <c r="O1487" s="41" t="s">
        <v>392</v>
      </c>
      <c r="P1487" s="41" t="s">
        <v>48</v>
      </c>
      <c r="Q1487" s="41" t="s">
        <v>5857</v>
      </c>
    </row>
    <row r="1488" spans="1:17" s="43" customFormat="1" x14ac:dyDescent="0.25">
      <c r="A1488" s="41" t="s">
        <v>5858</v>
      </c>
      <c r="B1488" s="41" t="s">
        <v>6441</v>
      </c>
      <c r="C1488" s="41" t="s">
        <v>6442</v>
      </c>
      <c r="D1488" s="41" t="s">
        <v>6138</v>
      </c>
      <c r="E1488" s="41" t="s">
        <v>6443</v>
      </c>
      <c r="F1488" s="42">
        <v>41792</v>
      </c>
      <c r="G1488" s="41" t="s">
        <v>385</v>
      </c>
      <c r="H1488" s="41" t="s">
        <v>5607</v>
      </c>
      <c r="I1488" s="41" t="s">
        <v>5519</v>
      </c>
      <c r="J1488" s="41" t="s">
        <v>6444</v>
      </c>
      <c r="K1488" s="41" t="s">
        <v>6066</v>
      </c>
      <c r="L1488" s="41" t="s">
        <v>57</v>
      </c>
      <c r="M1488" s="41" t="s">
        <v>6067</v>
      </c>
      <c r="N1488" s="41" t="s">
        <v>391</v>
      </c>
      <c r="O1488" s="41" t="s">
        <v>392</v>
      </c>
      <c r="P1488" s="41" t="s">
        <v>48</v>
      </c>
      <c r="Q1488" s="41" t="s">
        <v>5857</v>
      </c>
    </row>
    <row r="1489" spans="1:17" s="43" customFormat="1" x14ac:dyDescent="0.25">
      <c r="A1489" s="41" t="s">
        <v>5858</v>
      </c>
      <c r="B1489" s="41" t="s">
        <v>6445</v>
      </c>
      <c r="C1489" s="41" t="s">
        <v>6158</v>
      </c>
      <c r="D1489" s="41" t="s">
        <v>6446</v>
      </c>
      <c r="E1489" s="41" t="s">
        <v>6447</v>
      </c>
      <c r="F1489" s="42">
        <v>41799</v>
      </c>
      <c r="G1489" s="41" t="s">
        <v>385</v>
      </c>
      <c r="H1489" s="41" t="s">
        <v>5607</v>
      </c>
      <c r="I1489" s="41" t="s">
        <v>5519</v>
      </c>
      <c r="J1489" s="41" t="s">
        <v>6247</v>
      </c>
      <c r="K1489" s="41" t="s">
        <v>5652</v>
      </c>
      <c r="L1489" s="41" t="s">
        <v>162</v>
      </c>
      <c r="M1489" s="41" t="s">
        <v>6248</v>
      </c>
      <c r="N1489" s="41" t="s">
        <v>391</v>
      </c>
      <c r="O1489" s="41" t="s">
        <v>392</v>
      </c>
      <c r="P1489" s="41" t="s">
        <v>48</v>
      </c>
      <c r="Q1489" s="41" t="s">
        <v>5857</v>
      </c>
    </row>
    <row r="1490" spans="1:17" s="43" customFormat="1" x14ac:dyDescent="0.25">
      <c r="A1490" s="41" t="s">
        <v>5858</v>
      </c>
      <c r="B1490" s="41" t="s">
        <v>6448</v>
      </c>
      <c r="C1490" s="41" t="s">
        <v>5665</v>
      </c>
      <c r="D1490" s="41" t="s">
        <v>6449</v>
      </c>
      <c r="E1490" s="41" t="s">
        <v>6450</v>
      </c>
      <c r="F1490" s="42">
        <v>41799</v>
      </c>
      <c r="G1490" s="41" t="s">
        <v>385</v>
      </c>
      <c r="H1490" s="41" t="s">
        <v>5518</v>
      </c>
      <c r="I1490" s="41" t="s">
        <v>5519</v>
      </c>
      <c r="J1490" s="41" t="s">
        <v>6104</v>
      </c>
      <c r="K1490" s="41" t="s">
        <v>6105</v>
      </c>
      <c r="L1490" s="41" t="s">
        <v>57</v>
      </c>
      <c r="M1490" s="41" t="s">
        <v>6106</v>
      </c>
      <c r="N1490" s="41" t="s">
        <v>391</v>
      </c>
      <c r="O1490" s="41" t="s">
        <v>392</v>
      </c>
      <c r="P1490" s="41" t="s">
        <v>48</v>
      </c>
      <c r="Q1490" s="41" t="s">
        <v>133</v>
      </c>
    </row>
    <row r="1491" spans="1:17" s="43" customFormat="1" x14ac:dyDescent="0.25">
      <c r="A1491" s="41" t="s">
        <v>5858</v>
      </c>
      <c r="B1491" s="41" t="s">
        <v>6451</v>
      </c>
      <c r="C1491" s="41" t="s">
        <v>6452</v>
      </c>
      <c r="D1491" s="41" t="s">
        <v>6453</v>
      </c>
      <c r="E1491" s="41" t="s">
        <v>6454</v>
      </c>
      <c r="F1491" s="42">
        <v>41799</v>
      </c>
      <c r="G1491" s="41" t="s">
        <v>48</v>
      </c>
      <c r="H1491" s="41" t="s">
        <v>5518</v>
      </c>
      <c r="I1491" s="41" t="s">
        <v>5519</v>
      </c>
      <c r="J1491" s="41" t="s">
        <v>6213</v>
      </c>
      <c r="K1491" s="41" t="s">
        <v>5677</v>
      </c>
      <c r="L1491" s="41" t="s">
        <v>93</v>
      </c>
      <c r="M1491" s="41" t="s">
        <v>6057</v>
      </c>
      <c r="N1491" s="41" t="s">
        <v>391</v>
      </c>
      <c r="O1491" s="41" t="s">
        <v>392</v>
      </c>
      <c r="P1491" s="41" t="s">
        <v>48</v>
      </c>
      <c r="Q1491" s="41" t="s">
        <v>133</v>
      </c>
    </row>
    <row r="1492" spans="1:17" s="43" customFormat="1" x14ac:dyDescent="0.25">
      <c r="A1492" s="41" t="s">
        <v>5858</v>
      </c>
      <c r="B1492" s="41" t="s">
        <v>6455</v>
      </c>
      <c r="C1492" s="41" t="s">
        <v>6456</v>
      </c>
      <c r="D1492" s="41" t="s">
        <v>6457</v>
      </c>
      <c r="E1492" s="41" t="s">
        <v>6458</v>
      </c>
      <c r="F1492" s="42">
        <v>41806</v>
      </c>
      <c r="G1492" s="41" t="s">
        <v>385</v>
      </c>
      <c r="H1492" s="41" t="s">
        <v>5607</v>
      </c>
      <c r="I1492" s="41" t="s">
        <v>5519</v>
      </c>
      <c r="J1492" s="41" t="s">
        <v>6247</v>
      </c>
      <c r="K1492" s="41" t="s">
        <v>5652</v>
      </c>
      <c r="L1492" s="41" t="s">
        <v>162</v>
      </c>
      <c r="M1492" s="41" t="s">
        <v>6370</v>
      </c>
      <c r="N1492" s="41" t="s">
        <v>391</v>
      </c>
      <c r="O1492" s="41" t="s">
        <v>392</v>
      </c>
      <c r="P1492" s="41" t="s">
        <v>48</v>
      </c>
      <c r="Q1492" s="41" t="s">
        <v>5857</v>
      </c>
    </row>
    <row r="1493" spans="1:17" s="43" customFormat="1" x14ac:dyDescent="0.25">
      <c r="A1493" s="41" t="s">
        <v>5858</v>
      </c>
      <c r="B1493" s="41" t="s">
        <v>6459</v>
      </c>
      <c r="C1493" s="41" t="s">
        <v>196</v>
      </c>
      <c r="D1493" s="41" t="s">
        <v>6460</v>
      </c>
      <c r="E1493" s="41" t="s">
        <v>6461</v>
      </c>
      <c r="F1493" s="42">
        <v>41806</v>
      </c>
      <c r="G1493" s="41" t="s">
        <v>385</v>
      </c>
      <c r="H1493" s="41" t="s">
        <v>5518</v>
      </c>
      <c r="I1493" s="41" t="s">
        <v>5519</v>
      </c>
      <c r="J1493" s="41" t="s">
        <v>6247</v>
      </c>
      <c r="K1493" s="41" t="s">
        <v>5652</v>
      </c>
      <c r="L1493" s="41" t="s">
        <v>162</v>
      </c>
      <c r="M1493" s="41" t="s">
        <v>6370</v>
      </c>
      <c r="N1493" s="41" t="s">
        <v>391</v>
      </c>
      <c r="O1493" s="41" t="s">
        <v>392</v>
      </c>
      <c r="P1493" s="41" t="s">
        <v>48</v>
      </c>
      <c r="Q1493" s="41" t="s">
        <v>5857</v>
      </c>
    </row>
    <row r="1494" spans="1:17" s="43" customFormat="1" x14ac:dyDescent="0.25">
      <c r="A1494" s="41" t="s">
        <v>5858</v>
      </c>
      <c r="B1494" s="41" t="s">
        <v>6462</v>
      </c>
      <c r="C1494" s="41" t="s">
        <v>6463</v>
      </c>
      <c r="D1494" s="41" t="s">
        <v>6464</v>
      </c>
      <c r="E1494" s="41" t="s">
        <v>6465</v>
      </c>
      <c r="F1494" s="42">
        <v>41813</v>
      </c>
      <c r="G1494" s="41" t="s">
        <v>385</v>
      </c>
      <c r="H1494" s="41" t="s">
        <v>5607</v>
      </c>
      <c r="I1494" s="41" t="s">
        <v>5519</v>
      </c>
      <c r="J1494" s="41" t="s">
        <v>6110</v>
      </c>
      <c r="K1494" s="41" t="s">
        <v>5951</v>
      </c>
      <c r="L1494" s="41" t="s">
        <v>57</v>
      </c>
      <c r="M1494" s="41" t="s">
        <v>5864</v>
      </c>
      <c r="N1494" s="41" t="s">
        <v>391</v>
      </c>
      <c r="O1494" s="41" t="s">
        <v>392</v>
      </c>
      <c r="P1494" s="41" t="s">
        <v>48</v>
      </c>
      <c r="Q1494" s="41" t="s">
        <v>5857</v>
      </c>
    </row>
    <row r="1495" spans="1:17" s="43" customFormat="1" x14ac:dyDescent="0.25">
      <c r="A1495" s="41" t="s">
        <v>5858</v>
      </c>
      <c r="B1495" s="41" t="s">
        <v>6466</v>
      </c>
      <c r="C1495" s="41" t="s">
        <v>5670</v>
      </c>
      <c r="D1495" s="41" t="s">
        <v>6467</v>
      </c>
      <c r="E1495" s="41" t="s">
        <v>6468</v>
      </c>
      <c r="F1495" s="42">
        <v>41813</v>
      </c>
      <c r="G1495" s="41" t="s">
        <v>385</v>
      </c>
      <c r="H1495" s="41" t="s">
        <v>5518</v>
      </c>
      <c r="I1495" s="41" t="s">
        <v>5519</v>
      </c>
      <c r="J1495" s="41" t="s">
        <v>6104</v>
      </c>
      <c r="K1495" s="41" t="s">
        <v>6105</v>
      </c>
      <c r="L1495" s="41" t="s">
        <v>57</v>
      </c>
      <c r="M1495" s="41" t="s">
        <v>6106</v>
      </c>
      <c r="N1495" s="41" t="s">
        <v>391</v>
      </c>
      <c r="O1495" s="41" t="s">
        <v>392</v>
      </c>
      <c r="P1495" s="41" t="s">
        <v>48</v>
      </c>
      <c r="Q1495" s="41" t="s">
        <v>133</v>
      </c>
    </row>
    <row r="1496" spans="1:17" s="43" customFormat="1" x14ac:dyDescent="0.25">
      <c r="A1496" s="41" t="s">
        <v>5858</v>
      </c>
      <c r="B1496" s="41" t="s">
        <v>6469</v>
      </c>
      <c r="C1496" s="41" t="s">
        <v>5573</v>
      </c>
      <c r="D1496" s="41" t="s">
        <v>6470</v>
      </c>
      <c r="E1496" s="41" t="s">
        <v>6471</v>
      </c>
      <c r="F1496" s="42">
        <v>41813</v>
      </c>
      <c r="G1496" s="41" t="s">
        <v>385</v>
      </c>
      <c r="H1496" s="41" t="s">
        <v>5518</v>
      </c>
      <c r="I1496" s="41" t="s">
        <v>5519</v>
      </c>
      <c r="J1496" s="41" t="s">
        <v>6091</v>
      </c>
      <c r="K1496" s="41" t="s">
        <v>6092</v>
      </c>
      <c r="L1496" s="41" t="s">
        <v>57</v>
      </c>
      <c r="M1496" s="41" t="s">
        <v>6472</v>
      </c>
      <c r="N1496" s="41" t="s">
        <v>391</v>
      </c>
      <c r="O1496" s="41" t="s">
        <v>392</v>
      </c>
      <c r="P1496" s="41" t="s">
        <v>48</v>
      </c>
      <c r="Q1496" s="41" t="s">
        <v>133</v>
      </c>
    </row>
    <row r="1497" spans="1:17" s="43" customFormat="1" x14ac:dyDescent="0.25">
      <c r="A1497" s="41" t="s">
        <v>5858</v>
      </c>
      <c r="B1497" s="41" t="s">
        <v>6473</v>
      </c>
      <c r="C1497" s="41" t="s">
        <v>102</v>
      </c>
      <c r="D1497" s="41" t="s">
        <v>6474</v>
      </c>
      <c r="E1497" s="41" t="s">
        <v>6475</v>
      </c>
      <c r="F1497" s="42">
        <v>41813</v>
      </c>
      <c r="G1497" s="41" t="s">
        <v>385</v>
      </c>
      <c r="H1497" s="41" t="s">
        <v>5607</v>
      </c>
      <c r="I1497" s="41" t="s">
        <v>5519</v>
      </c>
      <c r="J1497" s="41" t="s">
        <v>6476</v>
      </c>
      <c r="K1497" s="41" t="s">
        <v>5876</v>
      </c>
      <c r="L1497" s="41" t="s">
        <v>57</v>
      </c>
      <c r="M1497" s="41" t="s">
        <v>6018</v>
      </c>
      <c r="N1497" s="41" t="s">
        <v>391</v>
      </c>
      <c r="O1497" s="41" t="s">
        <v>392</v>
      </c>
      <c r="P1497" s="41" t="s">
        <v>48</v>
      </c>
      <c r="Q1497" s="41" t="s">
        <v>5857</v>
      </c>
    </row>
    <row r="1498" spans="1:17" s="43" customFormat="1" x14ac:dyDescent="0.25">
      <c r="A1498" s="41" t="s">
        <v>5858</v>
      </c>
      <c r="B1498" s="41" t="s">
        <v>6477</v>
      </c>
      <c r="C1498" s="41" t="s">
        <v>6478</v>
      </c>
      <c r="D1498" s="41" t="s">
        <v>6479</v>
      </c>
      <c r="E1498" s="41" t="s">
        <v>6480</v>
      </c>
      <c r="F1498" s="42">
        <v>41813</v>
      </c>
      <c r="G1498" s="41" t="s">
        <v>385</v>
      </c>
      <c r="H1498" s="41" t="s">
        <v>5607</v>
      </c>
      <c r="I1498" s="41" t="s">
        <v>5519</v>
      </c>
      <c r="J1498" s="41" t="s">
        <v>5908</v>
      </c>
      <c r="K1498" s="41" t="s">
        <v>5909</v>
      </c>
      <c r="L1498" s="41" t="s">
        <v>57</v>
      </c>
      <c r="M1498" s="41" t="s">
        <v>5967</v>
      </c>
      <c r="N1498" s="41" t="s">
        <v>391</v>
      </c>
      <c r="O1498" s="41" t="s">
        <v>392</v>
      </c>
      <c r="P1498" s="41" t="s">
        <v>48</v>
      </c>
      <c r="Q1498" s="41" t="s">
        <v>5857</v>
      </c>
    </row>
    <row r="1499" spans="1:17" s="43" customFormat="1" x14ac:dyDescent="0.25">
      <c r="A1499" s="41" t="s">
        <v>5858</v>
      </c>
      <c r="B1499" s="41" t="s">
        <v>6481</v>
      </c>
      <c r="C1499" s="41" t="s">
        <v>6482</v>
      </c>
      <c r="D1499" s="41" t="s">
        <v>6483</v>
      </c>
      <c r="E1499" s="41" t="s">
        <v>6484</v>
      </c>
      <c r="F1499" s="42">
        <v>41820</v>
      </c>
      <c r="G1499" s="41" t="s">
        <v>385</v>
      </c>
      <c r="H1499" s="41" t="s">
        <v>5607</v>
      </c>
      <c r="I1499" s="41" t="s">
        <v>5519</v>
      </c>
      <c r="J1499" s="41" t="s">
        <v>6035</v>
      </c>
      <c r="K1499" s="41" t="s">
        <v>6036</v>
      </c>
      <c r="L1499" s="41" t="s">
        <v>57</v>
      </c>
      <c r="M1499" s="41" t="s">
        <v>6485</v>
      </c>
      <c r="N1499" s="41" t="s">
        <v>391</v>
      </c>
      <c r="O1499" s="41" t="s">
        <v>392</v>
      </c>
      <c r="P1499" s="41" t="s">
        <v>48</v>
      </c>
      <c r="Q1499" s="41" t="s">
        <v>5857</v>
      </c>
    </row>
    <row r="1500" spans="1:17" s="43" customFormat="1" x14ac:dyDescent="0.25">
      <c r="A1500" s="41" t="s">
        <v>5858</v>
      </c>
      <c r="B1500" s="41" t="s">
        <v>6486</v>
      </c>
      <c r="C1500" s="41" t="s">
        <v>196</v>
      </c>
      <c r="D1500" s="41" t="s">
        <v>6487</v>
      </c>
      <c r="E1500" s="41" t="s">
        <v>6488</v>
      </c>
      <c r="F1500" s="42">
        <v>41820</v>
      </c>
      <c r="G1500" s="41" t="s">
        <v>385</v>
      </c>
      <c r="H1500" s="41" t="s">
        <v>5518</v>
      </c>
      <c r="I1500" s="41" t="s">
        <v>5519</v>
      </c>
      <c r="J1500" s="41" t="s">
        <v>6079</v>
      </c>
      <c r="K1500" s="41" t="s">
        <v>6080</v>
      </c>
      <c r="L1500" s="41" t="s">
        <v>45</v>
      </c>
      <c r="M1500" s="41" t="s">
        <v>5916</v>
      </c>
      <c r="N1500" s="41" t="s">
        <v>391</v>
      </c>
      <c r="O1500" s="41" t="s">
        <v>392</v>
      </c>
      <c r="P1500" s="41" t="s">
        <v>48</v>
      </c>
      <c r="Q1500" s="41" t="s">
        <v>5857</v>
      </c>
    </row>
    <row r="1501" spans="1:17" s="43" customFormat="1" x14ac:dyDescent="0.25">
      <c r="A1501" s="41" t="s">
        <v>5858</v>
      </c>
      <c r="B1501" s="41" t="s">
        <v>6489</v>
      </c>
      <c r="C1501" s="41" t="s">
        <v>6490</v>
      </c>
      <c r="D1501" s="41" t="s">
        <v>6491</v>
      </c>
      <c r="E1501" s="41" t="s">
        <v>6492</v>
      </c>
      <c r="F1501" s="42">
        <v>41820</v>
      </c>
      <c r="G1501" s="41" t="s">
        <v>385</v>
      </c>
      <c r="H1501" s="41" t="s">
        <v>5518</v>
      </c>
      <c r="I1501" s="41" t="s">
        <v>5519</v>
      </c>
      <c r="J1501" s="41" t="s">
        <v>6061</v>
      </c>
      <c r="K1501" s="41" t="s">
        <v>6036</v>
      </c>
      <c r="L1501" s="41" t="s">
        <v>57</v>
      </c>
      <c r="M1501" s="41" t="s">
        <v>6298</v>
      </c>
      <c r="N1501" s="41" t="s">
        <v>391</v>
      </c>
      <c r="O1501" s="41" t="s">
        <v>392</v>
      </c>
      <c r="P1501" s="41" t="s">
        <v>48</v>
      </c>
      <c r="Q1501" s="41" t="s">
        <v>5857</v>
      </c>
    </row>
    <row r="1502" spans="1:17" s="43" customFormat="1" x14ac:dyDescent="0.25">
      <c r="A1502" s="41" t="s">
        <v>5858</v>
      </c>
      <c r="B1502" s="41" t="s">
        <v>6493</v>
      </c>
      <c r="C1502" s="41" t="s">
        <v>6494</v>
      </c>
      <c r="D1502" s="41" t="s">
        <v>6495</v>
      </c>
      <c r="E1502" s="41" t="s">
        <v>6496</v>
      </c>
      <c r="F1502" s="42">
        <v>41820</v>
      </c>
      <c r="G1502" s="41" t="s">
        <v>385</v>
      </c>
      <c r="H1502" s="41" t="s">
        <v>5518</v>
      </c>
      <c r="I1502" s="41" t="s">
        <v>5519</v>
      </c>
      <c r="J1502" s="41" t="s">
        <v>6444</v>
      </c>
      <c r="K1502" s="41" t="s">
        <v>6066</v>
      </c>
      <c r="L1502" s="41" t="s">
        <v>57</v>
      </c>
      <c r="M1502" s="41" t="s">
        <v>6217</v>
      </c>
      <c r="N1502" s="41" t="s">
        <v>391</v>
      </c>
      <c r="O1502" s="41" t="s">
        <v>392</v>
      </c>
      <c r="P1502" s="41" t="s">
        <v>48</v>
      </c>
      <c r="Q1502" s="41" t="s">
        <v>5857</v>
      </c>
    </row>
    <row r="1503" spans="1:17" s="43" customFormat="1" x14ac:dyDescent="0.25">
      <c r="A1503" s="41" t="s">
        <v>5858</v>
      </c>
      <c r="B1503" s="41" t="s">
        <v>6497</v>
      </c>
      <c r="C1503" s="41" t="s">
        <v>5866</v>
      </c>
      <c r="D1503" s="41" t="s">
        <v>6498</v>
      </c>
      <c r="E1503" s="41" t="s">
        <v>6499</v>
      </c>
      <c r="F1503" s="42">
        <v>41820</v>
      </c>
      <c r="G1503" s="41" t="s">
        <v>385</v>
      </c>
      <c r="H1503" s="41" t="s">
        <v>5518</v>
      </c>
      <c r="I1503" s="41" t="s">
        <v>5519</v>
      </c>
      <c r="J1503" s="41" t="s">
        <v>6061</v>
      </c>
      <c r="K1503" s="41" t="s">
        <v>6036</v>
      </c>
      <c r="L1503" s="41" t="s">
        <v>57</v>
      </c>
      <c r="M1503" s="41" t="s">
        <v>6500</v>
      </c>
      <c r="N1503" s="41" t="s">
        <v>391</v>
      </c>
      <c r="O1503" s="41" t="s">
        <v>392</v>
      </c>
      <c r="P1503" s="41" t="s">
        <v>48</v>
      </c>
      <c r="Q1503" s="41" t="s">
        <v>5857</v>
      </c>
    </row>
    <row r="1504" spans="1:17" s="43" customFormat="1" x14ac:dyDescent="0.25">
      <c r="A1504" s="41" t="s">
        <v>5858</v>
      </c>
      <c r="B1504" s="41" t="s">
        <v>6501</v>
      </c>
      <c r="C1504" s="41" t="s">
        <v>5918</v>
      </c>
      <c r="D1504" s="41" t="s">
        <v>6502</v>
      </c>
      <c r="E1504" s="41" t="s">
        <v>6503</v>
      </c>
      <c r="F1504" s="42">
        <v>41820</v>
      </c>
      <c r="G1504" s="41" t="s">
        <v>385</v>
      </c>
      <c r="H1504" s="41" t="s">
        <v>5607</v>
      </c>
      <c r="I1504" s="41" t="s">
        <v>5519</v>
      </c>
      <c r="J1504" s="41" t="s">
        <v>5978</v>
      </c>
      <c r="K1504" s="41" t="s">
        <v>5909</v>
      </c>
      <c r="L1504" s="41" t="s">
        <v>57</v>
      </c>
      <c r="M1504" s="41" t="s">
        <v>5967</v>
      </c>
      <c r="N1504" s="41" t="s">
        <v>391</v>
      </c>
      <c r="O1504" s="41" t="s">
        <v>392</v>
      </c>
      <c r="P1504" s="41" t="s">
        <v>48</v>
      </c>
      <c r="Q1504" s="41" t="s">
        <v>5857</v>
      </c>
    </row>
    <row r="1505" spans="1:17" s="43" customFormat="1" x14ac:dyDescent="0.25">
      <c r="A1505" s="41" t="s">
        <v>5858</v>
      </c>
      <c r="B1505" s="41" t="s">
        <v>6504</v>
      </c>
      <c r="C1505" s="41" t="s">
        <v>6505</v>
      </c>
      <c r="D1505" s="41" t="s">
        <v>6506</v>
      </c>
      <c r="E1505" s="41" t="s">
        <v>6507</v>
      </c>
      <c r="F1505" s="42">
        <v>41820</v>
      </c>
      <c r="G1505" s="41" t="s">
        <v>385</v>
      </c>
      <c r="H1505" s="41" t="s">
        <v>5518</v>
      </c>
      <c r="I1505" s="41" t="s">
        <v>5519</v>
      </c>
      <c r="J1505" s="41" t="s">
        <v>6180</v>
      </c>
      <c r="K1505" s="41" t="s">
        <v>6036</v>
      </c>
      <c r="L1505" s="41" t="s">
        <v>57</v>
      </c>
      <c r="M1505" s="41" t="s">
        <v>6037</v>
      </c>
      <c r="N1505" s="41" t="s">
        <v>391</v>
      </c>
      <c r="O1505" s="41" t="s">
        <v>392</v>
      </c>
      <c r="P1505" s="41" t="s">
        <v>48</v>
      </c>
      <c r="Q1505" s="41" t="s">
        <v>5857</v>
      </c>
    </row>
    <row r="1506" spans="1:17" s="43" customFormat="1" x14ac:dyDescent="0.25">
      <c r="A1506" s="41" t="s">
        <v>5858</v>
      </c>
      <c r="B1506" s="41" t="s">
        <v>6508</v>
      </c>
      <c r="C1506" s="41" t="s">
        <v>39</v>
      </c>
      <c r="D1506" s="41" t="s">
        <v>6509</v>
      </c>
      <c r="E1506" s="41" t="s">
        <v>6510</v>
      </c>
      <c r="F1506" s="42">
        <v>41827</v>
      </c>
      <c r="G1506" s="41" t="s">
        <v>385</v>
      </c>
      <c r="H1506" s="41" t="s">
        <v>5518</v>
      </c>
      <c r="I1506" s="41" t="s">
        <v>5519</v>
      </c>
      <c r="J1506" s="41" t="s">
        <v>6079</v>
      </c>
      <c r="K1506" s="41" t="s">
        <v>6080</v>
      </c>
      <c r="L1506" s="41" t="s">
        <v>45</v>
      </c>
      <c r="M1506" s="41" t="s">
        <v>6511</v>
      </c>
      <c r="N1506" s="41" t="s">
        <v>391</v>
      </c>
      <c r="O1506" s="41" t="s">
        <v>392</v>
      </c>
      <c r="P1506" s="41" t="s">
        <v>48</v>
      </c>
      <c r="Q1506" s="41" t="s">
        <v>5857</v>
      </c>
    </row>
    <row r="1507" spans="1:17" s="43" customFormat="1" x14ac:dyDescent="0.25">
      <c r="A1507" s="41" t="s">
        <v>5858</v>
      </c>
      <c r="B1507" s="41" t="s">
        <v>6512</v>
      </c>
      <c r="C1507" s="41" t="s">
        <v>6513</v>
      </c>
      <c r="D1507" s="41" t="s">
        <v>6514</v>
      </c>
      <c r="E1507" s="41" t="s">
        <v>6515</v>
      </c>
      <c r="F1507" s="42">
        <v>41827</v>
      </c>
      <c r="G1507" s="41" t="s">
        <v>385</v>
      </c>
      <c r="H1507" s="41" t="s">
        <v>5518</v>
      </c>
      <c r="I1507" s="41" t="s">
        <v>5519</v>
      </c>
      <c r="J1507" s="41" t="s">
        <v>6091</v>
      </c>
      <c r="K1507" s="41" t="s">
        <v>6092</v>
      </c>
      <c r="L1507" s="41" t="s">
        <v>57</v>
      </c>
      <c r="M1507" s="41" t="s">
        <v>6516</v>
      </c>
      <c r="N1507" s="41" t="s">
        <v>391</v>
      </c>
      <c r="O1507" s="41" t="s">
        <v>392</v>
      </c>
      <c r="P1507" s="41" t="s">
        <v>48</v>
      </c>
      <c r="Q1507" s="41" t="s">
        <v>5857</v>
      </c>
    </row>
    <row r="1508" spans="1:17" s="43" customFormat="1" x14ac:dyDescent="0.25">
      <c r="A1508" s="41" t="s">
        <v>5858</v>
      </c>
      <c r="B1508" s="41" t="s">
        <v>6517</v>
      </c>
      <c r="C1508" s="41" t="s">
        <v>6518</v>
      </c>
      <c r="D1508" s="41" t="s">
        <v>6519</v>
      </c>
      <c r="E1508" s="41" t="s">
        <v>6520</v>
      </c>
      <c r="F1508" s="42">
        <v>41827</v>
      </c>
      <c r="G1508" s="41" t="s">
        <v>385</v>
      </c>
      <c r="H1508" s="41" t="s">
        <v>5518</v>
      </c>
      <c r="I1508" s="41" t="s">
        <v>5519</v>
      </c>
      <c r="J1508" s="41" t="s">
        <v>6091</v>
      </c>
      <c r="K1508" s="41" t="s">
        <v>6092</v>
      </c>
      <c r="L1508" s="41" t="s">
        <v>57</v>
      </c>
      <c r="M1508" s="41" t="s">
        <v>6516</v>
      </c>
      <c r="N1508" s="41" t="s">
        <v>391</v>
      </c>
      <c r="O1508" s="41" t="s">
        <v>392</v>
      </c>
      <c r="P1508" s="41" t="s">
        <v>48</v>
      </c>
      <c r="Q1508" s="41" t="s">
        <v>5857</v>
      </c>
    </row>
    <row r="1509" spans="1:17" s="43" customFormat="1" x14ac:dyDescent="0.25">
      <c r="A1509" s="41" t="s">
        <v>5858</v>
      </c>
      <c r="B1509" s="41" t="s">
        <v>6521</v>
      </c>
      <c r="C1509" s="41" t="s">
        <v>6522</v>
      </c>
      <c r="D1509" s="41" t="s">
        <v>6523</v>
      </c>
      <c r="E1509" s="41" t="s">
        <v>6524</v>
      </c>
      <c r="F1509" s="42">
        <v>41827</v>
      </c>
      <c r="G1509" s="41" t="s">
        <v>48</v>
      </c>
      <c r="H1509" s="41" t="s">
        <v>5518</v>
      </c>
      <c r="I1509" s="41" t="s">
        <v>5519</v>
      </c>
      <c r="J1509" s="41" t="s">
        <v>6091</v>
      </c>
      <c r="K1509" s="41" t="s">
        <v>6092</v>
      </c>
      <c r="L1509" s="41" t="s">
        <v>57</v>
      </c>
      <c r="M1509" s="41" t="s">
        <v>6525</v>
      </c>
      <c r="N1509" s="41" t="s">
        <v>391</v>
      </c>
      <c r="O1509" s="41" t="s">
        <v>392</v>
      </c>
      <c r="P1509" s="41" t="s">
        <v>48</v>
      </c>
      <c r="Q1509" s="41" t="s">
        <v>133</v>
      </c>
    </row>
    <row r="1510" spans="1:17" s="43" customFormat="1" x14ac:dyDescent="0.25">
      <c r="A1510" s="41" t="s">
        <v>5858</v>
      </c>
      <c r="B1510" s="41" t="s">
        <v>6526</v>
      </c>
      <c r="C1510" s="41" t="s">
        <v>6527</v>
      </c>
      <c r="D1510" s="41" t="s">
        <v>6119</v>
      </c>
      <c r="E1510" s="41" t="s">
        <v>6528</v>
      </c>
      <c r="F1510" s="42">
        <v>41834</v>
      </c>
      <c r="G1510" s="41" t="s">
        <v>48</v>
      </c>
      <c r="H1510" s="41" t="s">
        <v>5518</v>
      </c>
      <c r="I1510" s="41" t="s">
        <v>5519</v>
      </c>
      <c r="J1510" s="41" t="s">
        <v>6247</v>
      </c>
      <c r="K1510" s="41" t="s">
        <v>5652</v>
      </c>
      <c r="L1510" s="41" t="s">
        <v>162</v>
      </c>
      <c r="M1510" s="41" t="s">
        <v>6248</v>
      </c>
      <c r="N1510" s="41" t="s">
        <v>391</v>
      </c>
      <c r="O1510" s="41" t="s">
        <v>392</v>
      </c>
      <c r="P1510" s="41" t="s">
        <v>48</v>
      </c>
      <c r="Q1510" s="41" t="s">
        <v>133</v>
      </c>
    </row>
    <row r="1511" spans="1:17" s="43" customFormat="1" x14ac:dyDescent="0.25">
      <c r="A1511" s="41" t="s">
        <v>5858</v>
      </c>
      <c r="B1511" s="41" t="s">
        <v>6529</v>
      </c>
      <c r="C1511" s="41" t="s">
        <v>6530</v>
      </c>
      <c r="D1511" s="41" t="s">
        <v>6531</v>
      </c>
      <c r="E1511" s="41" t="s">
        <v>6532</v>
      </c>
      <c r="F1511" s="42">
        <v>41834</v>
      </c>
      <c r="G1511" s="41" t="s">
        <v>385</v>
      </c>
      <c r="H1511" s="41" t="s">
        <v>5518</v>
      </c>
      <c r="I1511" s="41" t="s">
        <v>5519</v>
      </c>
      <c r="J1511" s="41" t="s">
        <v>6533</v>
      </c>
      <c r="K1511" s="41" t="s">
        <v>6534</v>
      </c>
      <c r="L1511" s="41" t="s">
        <v>57</v>
      </c>
      <c r="M1511" s="41" t="s">
        <v>5871</v>
      </c>
      <c r="N1511" s="41" t="s">
        <v>391</v>
      </c>
      <c r="O1511" s="41" t="s">
        <v>392</v>
      </c>
      <c r="P1511" s="41" t="s">
        <v>48</v>
      </c>
      <c r="Q1511" s="41" t="s">
        <v>5857</v>
      </c>
    </row>
    <row r="1512" spans="1:17" s="43" customFormat="1" x14ac:dyDescent="0.25">
      <c r="A1512" s="41" t="s">
        <v>5858</v>
      </c>
      <c r="B1512" s="41" t="s">
        <v>6535</v>
      </c>
      <c r="C1512" s="41" t="s">
        <v>111</v>
      </c>
      <c r="D1512" s="41" t="s">
        <v>6029</v>
      </c>
      <c r="E1512" s="41" t="s">
        <v>6536</v>
      </c>
      <c r="F1512" s="42">
        <v>41834</v>
      </c>
      <c r="G1512" s="41" t="s">
        <v>385</v>
      </c>
      <c r="H1512" s="41" t="s">
        <v>5607</v>
      </c>
      <c r="I1512" s="41" t="s">
        <v>5519</v>
      </c>
      <c r="J1512" s="41" t="s">
        <v>5908</v>
      </c>
      <c r="K1512" s="41" t="s">
        <v>5909</v>
      </c>
      <c r="L1512" s="41" t="s">
        <v>57</v>
      </c>
      <c r="M1512" s="41" t="s">
        <v>6416</v>
      </c>
      <c r="N1512" s="41" t="s">
        <v>391</v>
      </c>
      <c r="O1512" s="41" t="s">
        <v>392</v>
      </c>
      <c r="P1512" s="41" t="s">
        <v>48</v>
      </c>
      <c r="Q1512" s="41" t="s">
        <v>5857</v>
      </c>
    </row>
    <row r="1513" spans="1:17" s="43" customFormat="1" x14ac:dyDescent="0.25">
      <c r="A1513" s="41" t="s">
        <v>5858</v>
      </c>
      <c r="B1513" s="41" t="s">
        <v>6537</v>
      </c>
      <c r="C1513" s="41" t="s">
        <v>196</v>
      </c>
      <c r="D1513" s="41" t="s">
        <v>6538</v>
      </c>
      <c r="E1513" s="41" t="s">
        <v>6539</v>
      </c>
      <c r="F1513" s="42">
        <v>41834</v>
      </c>
      <c r="G1513" s="41" t="s">
        <v>385</v>
      </c>
      <c r="H1513" s="41" t="s">
        <v>5518</v>
      </c>
      <c r="I1513" s="41" t="s">
        <v>5519</v>
      </c>
      <c r="J1513" s="41" t="s">
        <v>6035</v>
      </c>
      <c r="K1513" s="41" t="s">
        <v>6036</v>
      </c>
      <c r="L1513" s="41" t="s">
        <v>57</v>
      </c>
      <c r="M1513" s="41" t="s">
        <v>6106</v>
      </c>
      <c r="N1513" s="41" t="s">
        <v>391</v>
      </c>
      <c r="O1513" s="41" t="s">
        <v>392</v>
      </c>
      <c r="P1513" s="41" t="s">
        <v>48</v>
      </c>
      <c r="Q1513" s="41" t="s">
        <v>133</v>
      </c>
    </row>
    <row r="1514" spans="1:17" s="43" customFormat="1" x14ac:dyDescent="0.25">
      <c r="A1514" s="41" t="s">
        <v>5858</v>
      </c>
      <c r="B1514" s="41" t="s">
        <v>6540</v>
      </c>
      <c r="C1514" s="41" t="s">
        <v>76</v>
      </c>
      <c r="D1514" s="41" t="s">
        <v>6541</v>
      </c>
      <c r="E1514" s="41" t="s">
        <v>6542</v>
      </c>
      <c r="F1514" s="42">
        <v>41841</v>
      </c>
      <c r="G1514" s="41" t="s">
        <v>385</v>
      </c>
      <c r="H1514" s="41" t="s">
        <v>5518</v>
      </c>
      <c r="I1514" s="41" t="s">
        <v>5519</v>
      </c>
      <c r="J1514" s="41" t="s">
        <v>6079</v>
      </c>
      <c r="K1514" s="41" t="s">
        <v>6080</v>
      </c>
      <c r="L1514" s="41" t="s">
        <v>45</v>
      </c>
      <c r="M1514" s="41" t="s">
        <v>355</v>
      </c>
      <c r="N1514" s="41" t="s">
        <v>391</v>
      </c>
      <c r="O1514" s="41" t="s">
        <v>392</v>
      </c>
      <c r="P1514" s="41" t="s">
        <v>48</v>
      </c>
      <c r="Q1514" s="41" t="s">
        <v>5857</v>
      </c>
    </row>
    <row r="1515" spans="1:17" s="43" customFormat="1" x14ac:dyDescent="0.25">
      <c r="A1515" s="41" t="s">
        <v>5858</v>
      </c>
      <c r="B1515" s="41" t="s">
        <v>6543</v>
      </c>
      <c r="C1515" s="41" t="s">
        <v>6258</v>
      </c>
      <c r="D1515" s="41" t="s">
        <v>6449</v>
      </c>
      <c r="E1515" s="41" t="s">
        <v>6544</v>
      </c>
      <c r="F1515" s="42">
        <v>41848</v>
      </c>
      <c r="G1515" s="41" t="s">
        <v>385</v>
      </c>
      <c r="H1515" s="41" t="s">
        <v>5518</v>
      </c>
      <c r="I1515" s="41" t="s">
        <v>5519</v>
      </c>
      <c r="J1515" s="41" t="s">
        <v>6545</v>
      </c>
      <c r="K1515" s="41" t="s">
        <v>5677</v>
      </c>
      <c r="L1515" s="41" t="s">
        <v>93</v>
      </c>
      <c r="M1515" s="41" t="s">
        <v>6057</v>
      </c>
      <c r="N1515" s="41" t="s">
        <v>391</v>
      </c>
      <c r="O1515" s="41" t="s">
        <v>392</v>
      </c>
      <c r="P1515" s="41" t="s">
        <v>48</v>
      </c>
      <c r="Q1515" s="41" t="s">
        <v>133</v>
      </c>
    </row>
    <row r="1516" spans="1:17" s="43" customFormat="1" x14ac:dyDescent="0.25">
      <c r="A1516" s="41" t="s">
        <v>5858</v>
      </c>
      <c r="B1516" s="41" t="s">
        <v>6546</v>
      </c>
      <c r="C1516" s="41" t="s">
        <v>6547</v>
      </c>
      <c r="D1516" s="41" t="s">
        <v>5934</v>
      </c>
      <c r="E1516" s="41" t="s">
        <v>6548</v>
      </c>
      <c r="F1516" s="42">
        <v>41848</v>
      </c>
      <c r="G1516" s="41" t="s">
        <v>385</v>
      </c>
      <c r="H1516" s="41" t="s">
        <v>5518</v>
      </c>
      <c r="I1516" s="41" t="s">
        <v>5519</v>
      </c>
      <c r="J1516" s="41" t="s">
        <v>6247</v>
      </c>
      <c r="K1516" s="41" t="s">
        <v>5652</v>
      </c>
      <c r="L1516" s="41" t="s">
        <v>162</v>
      </c>
      <c r="M1516" s="41" t="s">
        <v>6382</v>
      </c>
      <c r="N1516" s="41" t="s">
        <v>391</v>
      </c>
      <c r="O1516" s="41" t="s">
        <v>392</v>
      </c>
      <c r="P1516" s="41" t="s">
        <v>48</v>
      </c>
      <c r="Q1516" s="41" t="s">
        <v>5857</v>
      </c>
    </row>
    <row r="1517" spans="1:17" s="43" customFormat="1" x14ac:dyDescent="0.25">
      <c r="A1517" s="41" t="s">
        <v>5858</v>
      </c>
      <c r="B1517" s="41" t="s">
        <v>6549</v>
      </c>
      <c r="C1517" s="41" t="s">
        <v>6550</v>
      </c>
      <c r="D1517" s="41" t="s">
        <v>6551</v>
      </c>
      <c r="E1517" s="41" t="s">
        <v>6552</v>
      </c>
      <c r="F1517" s="42">
        <v>41848</v>
      </c>
      <c r="G1517" s="41" t="s">
        <v>385</v>
      </c>
      <c r="H1517" s="41" t="s">
        <v>5850</v>
      </c>
      <c r="I1517" s="41" t="s">
        <v>5519</v>
      </c>
      <c r="J1517" s="41" t="s">
        <v>6079</v>
      </c>
      <c r="K1517" s="41" t="s">
        <v>6080</v>
      </c>
      <c r="L1517" s="41" t="s">
        <v>45</v>
      </c>
      <c r="M1517" s="41" t="s">
        <v>5916</v>
      </c>
      <c r="N1517" s="41" t="s">
        <v>391</v>
      </c>
      <c r="O1517" s="41" t="s">
        <v>392</v>
      </c>
      <c r="P1517" s="41" t="s">
        <v>48</v>
      </c>
      <c r="Q1517" s="41" t="s">
        <v>5857</v>
      </c>
    </row>
    <row r="1518" spans="1:17" s="43" customFormat="1" x14ac:dyDescent="0.25">
      <c r="A1518" s="41" t="s">
        <v>5858</v>
      </c>
      <c r="B1518" s="41" t="s">
        <v>6553</v>
      </c>
      <c r="C1518" s="41" t="s">
        <v>373</v>
      </c>
      <c r="D1518" s="41" t="s">
        <v>99</v>
      </c>
      <c r="E1518" s="41" t="s">
        <v>6554</v>
      </c>
      <c r="F1518" s="42">
        <v>41848</v>
      </c>
      <c r="G1518" s="41" t="s">
        <v>385</v>
      </c>
      <c r="H1518" s="41" t="s">
        <v>5607</v>
      </c>
      <c r="I1518" s="41" t="s">
        <v>5519</v>
      </c>
      <c r="J1518" s="41" t="s">
        <v>6354</v>
      </c>
      <c r="K1518" s="41" t="s">
        <v>6355</v>
      </c>
      <c r="L1518" s="41" t="s">
        <v>57</v>
      </c>
      <c r="M1518" s="41" t="s">
        <v>6555</v>
      </c>
      <c r="N1518" s="41" t="s">
        <v>391</v>
      </c>
      <c r="O1518" s="41" t="s">
        <v>392</v>
      </c>
      <c r="P1518" s="41" t="s">
        <v>48</v>
      </c>
      <c r="Q1518" s="41" t="s">
        <v>5857</v>
      </c>
    </row>
    <row r="1519" spans="1:17" s="43" customFormat="1" x14ac:dyDescent="0.25">
      <c r="A1519" s="41" t="s">
        <v>5858</v>
      </c>
      <c r="B1519" s="41" t="s">
        <v>6556</v>
      </c>
      <c r="C1519" s="41" t="s">
        <v>6557</v>
      </c>
      <c r="D1519" s="41" t="s">
        <v>5605</v>
      </c>
      <c r="E1519" s="41" t="s">
        <v>6558</v>
      </c>
      <c r="F1519" s="42">
        <v>41848</v>
      </c>
      <c r="G1519" s="41" t="s">
        <v>48</v>
      </c>
      <c r="H1519" s="41" t="s">
        <v>5518</v>
      </c>
      <c r="I1519" s="41" t="s">
        <v>5519</v>
      </c>
      <c r="J1519" s="41" t="s">
        <v>6180</v>
      </c>
      <c r="K1519" s="41" t="s">
        <v>6036</v>
      </c>
      <c r="L1519" s="41" t="s">
        <v>57</v>
      </c>
      <c r="M1519" s="41" t="s">
        <v>6485</v>
      </c>
      <c r="N1519" s="41" t="s">
        <v>391</v>
      </c>
      <c r="O1519" s="41" t="s">
        <v>392</v>
      </c>
      <c r="P1519" s="41" t="s">
        <v>48</v>
      </c>
      <c r="Q1519" s="41" t="s">
        <v>5857</v>
      </c>
    </row>
    <row r="1520" spans="1:17" s="43" customFormat="1" x14ac:dyDescent="0.25">
      <c r="A1520" s="41" t="s">
        <v>5858</v>
      </c>
      <c r="B1520" s="41" t="s">
        <v>6559</v>
      </c>
      <c r="C1520" s="41" t="s">
        <v>270</v>
      </c>
      <c r="D1520" s="41" t="s">
        <v>5671</v>
      </c>
      <c r="E1520" s="41" t="s">
        <v>6560</v>
      </c>
      <c r="F1520" s="42">
        <v>41862</v>
      </c>
      <c r="G1520" s="41" t="s">
        <v>385</v>
      </c>
      <c r="H1520" s="41" t="s">
        <v>5518</v>
      </c>
      <c r="I1520" s="41" t="s">
        <v>5519</v>
      </c>
      <c r="J1520" s="41" t="s">
        <v>6045</v>
      </c>
      <c r="K1520" s="41" t="s">
        <v>6046</v>
      </c>
      <c r="L1520" s="41" t="s">
        <v>57</v>
      </c>
      <c r="M1520" s="41" t="s">
        <v>6047</v>
      </c>
      <c r="N1520" s="41" t="s">
        <v>391</v>
      </c>
      <c r="O1520" s="41" t="s">
        <v>392</v>
      </c>
      <c r="P1520" s="41" t="s">
        <v>48</v>
      </c>
      <c r="Q1520" s="41" t="s">
        <v>133</v>
      </c>
    </row>
    <row r="1521" spans="1:17" s="43" customFormat="1" x14ac:dyDescent="0.25">
      <c r="A1521" s="41" t="s">
        <v>5858</v>
      </c>
      <c r="B1521" s="41" t="s">
        <v>6561</v>
      </c>
      <c r="C1521" s="41" t="s">
        <v>6562</v>
      </c>
      <c r="D1521" s="41" t="s">
        <v>6563</v>
      </c>
      <c r="E1521" s="41" t="s">
        <v>6564</v>
      </c>
      <c r="F1521" s="42">
        <v>41871</v>
      </c>
      <c r="G1521" s="41" t="s">
        <v>385</v>
      </c>
      <c r="H1521" s="41" t="s">
        <v>5518</v>
      </c>
      <c r="I1521" s="41" t="s">
        <v>5519</v>
      </c>
      <c r="J1521" s="41" t="s">
        <v>6061</v>
      </c>
      <c r="K1521" s="41" t="s">
        <v>6036</v>
      </c>
      <c r="L1521" s="41" t="s">
        <v>57</v>
      </c>
      <c r="M1521" s="41" t="s">
        <v>6294</v>
      </c>
      <c r="N1521" s="41" t="s">
        <v>391</v>
      </c>
      <c r="O1521" s="41" t="s">
        <v>392</v>
      </c>
      <c r="P1521" s="41" t="s">
        <v>48</v>
      </c>
      <c r="Q1521" s="41" t="s">
        <v>5857</v>
      </c>
    </row>
    <row r="1522" spans="1:17" s="43" customFormat="1" x14ac:dyDescent="0.25">
      <c r="A1522" s="41" t="s">
        <v>5858</v>
      </c>
      <c r="B1522" s="41" t="s">
        <v>6565</v>
      </c>
      <c r="C1522" s="41" t="s">
        <v>6566</v>
      </c>
      <c r="D1522" s="41" t="s">
        <v>5965</v>
      </c>
      <c r="E1522" s="41" t="s">
        <v>6567</v>
      </c>
      <c r="F1522" s="42">
        <v>41876</v>
      </c>
      <c r="G1522" s="41" t="s">
        <v>385</v>
      </c>
      <c r="H1522" s="41" t="s">
        <v>5607</v>
      </c>
      <c r="I1522" s="41" t="s">
        <v>5519</v>
      </c>
      <c r="J1522" s="41" t="s">
        <v>6061</v>
      </c>
      <c r="K1522" s="41" t="s">
        <v>6036</v>
      </c>
      <c r="L1522" s="41" t="s">
        <v>57</v>
      </c>
      <c r="M1522" s="41" t="s">
        <v>6568</v>
      </c>
      <c r="N1522" s="41" t="s">
        <v>391</v>
      </c>
      <c r="O1522" s="41" t="s">
        <v>392</v>
      </c>
      <c r="P1522" s="41" t="s">
        <v>48</v>
      </c>
      <c r="Q1522" s="41" t="s">
        <v>5857</v>
      </c>
    </row>
    <row r="1523" spans="1:17" s="43" customFormat="1" x14ac:dyDescent="0.25">
      <c r="A1523" s="41" t="s">
        <v>5858</v>
      </c>
      <c r="B1523" s="41" t="s">
        <v>6569</v>
      </c>
      <c r="C1523" s="41" t="s">
        <v>6570</v>
      </c>
      <c r="D1523" s="41" t="s">
        <v>5591</v>
      </c>
      <c r="E1523" s="41" t="s">
        <v>6571</v>
      </c>
      <c r="F1523" s="42">
        <v>41876</v>
      </c>
      <c r="G1523" s="41" t="s">
        <v>385</v>
      </c>
      <c r="H1523" s="41" t="s">
        <v>5607</v>
      </c>
      <c r="I1523" s="41" t="s">
        <v>5519</v>
      </c>
      <c r="J1523" s="41" t="s">
        <v>6035</v>
      </c>
      <c r="K1523" s="41" t="s">
        <v>6036</v>
      </c>
      <c r="L1523" s="41" t="s">
        <v>57</v>
      </c>
      <c r="M1523" s="41" t="s">
        <v>6500</v>
      </c>
      <c r="N1523" s="41" t="s">
        <v>391</v>
      </c>
      <c r="O1523" s="41" t="s">
        <v>392</v>
      </c>
      <c r="P1523" s="41" t="s">
        <v>48</v>
      </c>
      <c r="Q1523" s="41" t="s">
        <v>133</v>
      </c>
    </row>
    <row r="1524" spans="1:17" s="43" customFormat="1" x14ac:dyDescent="0.25">
      <c r="A1524" s="41" t="s">
        <v>5858</v>
      </c>
      <c r="B1524" s="41" t="s">
        <v>6572</v>
      </c>
      <c r="C1524" s="41" t="s">
        <v>6573</v>
      </c>
      <c r="D1524" s="41" t="s">
        <v>6574</v>
      </c>
      <c r="E1524" s="41" t="s">
        <v>6575</v>
      </c>
      <c r="F1524" s="42">
        <v>41870</v>
      </c>
      <c r="G1524" s="41" t="s">
        <v>385</v>
      </c>
      <c r="H1524" s="41" t="s">
        <v>5607</v>
      </c>
      <c r="I1524" s="41" t="s">
        <v>5519</v>
      </c>
      <c r="J1524" s="41" t="s">
        <v>6035</v>
      </c>
      <c r="K1524" s="41" t="s">
        <v>6036</v>
      </c>
      <c r="L1524" s="41" t="s">
        <v>57</v>
      </c>
      <c r="M1524" s="41" t="s">
        <v>6349</v>
      </c>
      <c r="N1524" s="41" t="s">
        <v>391</v>
      </c>
      <c r="O1524" s="41" t="s">
        <v>392</v>
      </c>
      <c r="P1524" s="41" t="s">
        <v>48</v>
      </c>
      <c r="Q1524" s="41" t="s">
        <v>133</v>
      </c>
    </row>
    <row r="1525" spans="1:17" s="43" customFormat="1" x14ac:dyDescent="0.25">
      <c r="A1525" s="41" t="s">
        <v>5858</v>
      </c>
      <c r="B1525" s="41" t="s">
        <v>6576</v>
      </c>
      <c r="C1525" s="41" t="s">
        <v>6577</v>
      </c>
      <c r="D1525" s="41" t="s">
        <v>6102</v>
      </c>
      <c r="E1525" s="41" t="s">
        <v>6578</v>
      </c>
      <c r="F1525" s="42">
        <v>41876</v>
      </c>
      <c r="G1525" s="41" t="s">
        <v>385</v>
      </c>
      <c r="H1525" s="41" t="s">
        <v>5607</v>
      </c>
      <c r="I1525" s="41" t="s">
        <v>5519</v>
      </c>
      <c r="J1525" s="41" t="s">
        <v>6579</v>
      </c>
      <c r="K1525" s="41" t="s">
        <v>5909</v>
      </c>
      <c r="L1525" s="41" t="s">
        <v>57</v>
      </c>
      <c r="M1525" s="41" t="s">
        <v>5910</v>
      </c>
      <c r="N1525" s="41" t="s">
        <v>391</v>
      </c>
      <c r="O1525" s="41" t="s">
        <v>392</v>
      </c>
      <c r="P1525" s="41" t="s">
        <v>48</v>
      </c>
      <c r="Q1525" s="41" t="s">
        <v>133</v>
      </c>
    </row>
    <row r="1526" spans="1:17" s="43" customFormat="1" x14ac:dyDescent="0.25">
      <c r="A1526" s="41" t="s">
        <v>5858</v>
      </c>
      <c r="B1526" s="41" t="s">
        <v>6580</v>
      </c>
      <c r="C1526" s="41" t="s">
        <v>6331</v>
      </c>
      <c r="D1526" s="41" t="s">
        <v>6581</v>
      </c>
      <c r="E1526" s="41" t="s">
        <v>6582</v>
      </c>
      <c r="F1526" s="42">
        <v>41876</v>
      </c>
      <c r="G1526" s="41" t="s">
        <v>385</v>
      </c>
      <c r="H1526" s="41" t="s">
        <v>5607</v>
      </c>
      <c r="I1526" s="41" t="s">
        <v>5519</v>
      </c>
      <c r="J1526" s="41" t="s">
        <v>6035</v>
      </c>
      <c r="K1526" s="41" t="s">
        <v>6036</v>
      </c>
      <c r="L1526" s="41" t="s">
        <v>57</v>
      </c>
      <c r="M1526" s="41" t="s">
        <v>6583</v>
      </c>
      <c r="N1526" s="41" t="s">
        <v>391</v>
      </c>
      <c r="O1526" s="41" t="s">
        <v>392</v>
      </c>
      <c r="P1526" s="41" t="s">
        <v>48</v>
      </c>
      <c r="Q1526" s="41" t="s">
        <v>5857</v>
      </c>
    </row>
    <row r="1527" spans="1:17" s="43" customFormat="1" x14ac:dyDescent="0.25">
      <c r="A1527" s="41" t="s">
        <v>5858</v>
      </c>
      <c r="B1527" s="41" t="s">
        <v>6584</v>
      </c>
      <c r="C1527" s="41" t="s">
        <v>6585</v>
      </c>
      <c r="D1527" s="41" t="s">
        <v>6292</v>
      </c>
      <c r="E1527" s="41" t="s">
        <v>6586</v>
      </c>
      <c r="F1527" s="42">
        <v>41876</v>
      </c>
      <c r="G1527" s="41" t="s">
        <v>385</v>
      </c>
      <c r="H1527" s="41" t="s">
        <v>5607</v>
      </c>
      <c r="I1527" s="41" t="s">
        <v>5519</v>
      </c>
      <c r="J1527" s="41" t="s">
        <v>6061</v>
      </c>
      <c r="K1527" s="41" t="s">
        <v>6036</v>
      </c>
      <c r="L1527" s="41" t="s">
        <v>57</v>
      </c>
      <c r="M1527" s="41" t="s">
        <v>5903</v>
      </c>
      <c r="N1527" s="41" t="s">
        <v>391</v>
      </c>
      <c r="O1527" s="41" t="s">
        <v>392</v>
      </c>
      <c r="P1527" s="41" t="s">
        <v>48</v>
      </c>
      <c r="Q1527" s="41" t="s">
        <v>5857</v>
      </c>
    </row>
    <row r="1528" spans="1:17" s="43" customFormat="1" x14ac:dyDescent="0.25">
      <c r="A1528" s="41" t="s">
        <v>5858</v>
      </c>
      <c r="B1528" s="41" t="s">
        <v>6587</v>
      </c>
      <c r="C1528" s="41" t="s">
        <v>6588</v>
      </c>
      <c r="D1528" s="41" t="s">
        <v>6589</v>
      </c>
      <c r="E1528" s="41" t="s">
        <v>6590</v>
      </c>
      <c r="F1528" s="42">
        <v>41876</v>
      </c>
      <c r="G1528" s="41" t="s">
        <v>385</v>
      </c>
      <c r="H1528" s="41" t="s">
        <v>5518</v>
      </c>
      <c r="I1528" s="41" t="s">
        <v>5519</v>
      </c>
      <c r="J1528" s="41" t="s">
        <v>6591</v>
      </c>
      <c r="K1528" s="41" t="s">
        <v>6046</v>
      </c>
      <c r="L1528" s="41" t="s">
        <v>57</v>
      </c>
      <c r="M1528" s="41" t="s">
        <v>6047</v>
      </c>
      <c r="N1528" s="41" t="s">
        <v>391</v>
      </c>
      <c r="O1528" s="41" t="s">
        <v>392</v>
      </c>
      <c r="P1528" s="41" t="s">
        <v>48</v>
      </c>
      <c r="Q1528" s="41" t="s">
        <v>133</v>
      </c>
    </row>
    <row r="1529" spans="1:17" s="43" customFormat="1" x14ac:dyDescent="0.25">
      <c r="A1529" s="41" t="s">
        <v>5858</v>
      </c>
      <c r="B1529" s="41" t="s">
        <v>6592</v>
      </c>
      <c r="C1529" s="41" t="s">
        <v>6593</v>
      </c>
      <c r="D1529" s="41" t="s">
        <v>6594</v>
      </c>
      <c r="E1529" s="41" t="s">
        <v>6595</v>
      </c>
      <c r="F1529" s="42">
        <v>41884</v>
      </c>
      <c r="G1529" s="41" t="s">
        <v>385</v>
      </c>
      <c r="H1529" s="41" t="s">
        <v>5518</v>
      </c>
      <c r="I1529" s="41" t="s">
        <v>5519</v>
      </c>
      <c r="J1529" s="41" t="s">
        <v>6151</v>
      </c>
      <c r="K1529" s="41" t="s">
        <v>5951</v>
      </c>
      <c r="L1529" s="41" t="s">
        <v>57</v>
      </c>
      <c r="M1529" s="41" t="s">
        <v>5884</v>
      </c>
      <c r="N1529" s="41" t="s">
        <v>391</v>
      </c>
      <c r="O1529" s="41" t="s">
        <v>392</v>
      </c>
      <c r="P1529" s="41" t="s">
        <v>48</v>
      </c>
      <c r="Q1529" s="41" t="s">
        <v>5857</v>
      </c>
    </row>
    <row r="1530" spans="1:17" s="43" customFormat="1" x14ac:dyDescent="0.25">
      <c r="A1530" s="41" t="s">
        <v>5858</v>
      </c>
      <c r="B1530" s="41" t="s">
        <v>6596</v>
      </c>
      <c r="C1530" s="41" t="s">
        <v>196</v>
      </c>
      <c r="D1530" s="41" t="s">
        <v>6119</v>
      </c>
      <c r="E1530" s="41" t="s">
        <v>6597</v>
      </c>
      <c r="F1530" s="42">
        <v>41884</v>
      </c>
      <c r="G1530" s="41" t="s">
        <v>385</v>
      </c>
      <c r="H1530" s="41" t="s">
        <v>5518</v>
      </c>
      <c r="I1530" s="41" t="s">
        <v>5519</v>
      </c>
      <c r="J1530" s="41" t="s">
        <v>6079</v>
      </c>
      <c r="K1530" s="41" t="s">
        <v>6080</v>
      </c>
      <c r="L1530" s="41" t="s">
        <v>45</v>
      </c>
      <c r="M1530" s="41" t="s">
        <v>6302</v>
      </c>
      <c r="N1530" s="41" t="s">
        <v>391</v>
      </c>
      <c r="O1530" s="41" t="s">
        <v>392</v>
      </c>
      <c r="P1530" s="41" t="s">
        <v>48</v>
      </c>
      <c r="Q1530" s="41" t="s">
        <v>133</v>
      </c>
    </row>
    <row r="1531" spans="1:17" s="43" customFormat="1" x14ac:dyDescent="0.25">
      <c r="A1531" s="41" t="s">
        <v>5858</v>
      </c>
      <c r="B1531" s="41" t="s">
        <v>6598</v>
      </c>
      <c r="C1531" s="41" t="s">
        <v>6389</v>
      </c>
      <c r="D1531" s="41" t="s">
        <v>6245</v>
      </c>
      <c r="E1531" s="41" t="s">
        <v>6599</v>
      </c>
      <c r="F1531" s="42">
        <v>41884</v>
      </c>
      <c r="G1531" s="41" t="s">
        <v>385</v>
      </c>
      <c r="H1531" s="41" t="s">
        <v>5518</v>
      </c>
      <c r="I1531" s="41" t="s">
        <v>5519</v>
      </c>
      <c r="J1531" s="41" t="s">
        <v>6091</v>
      </c>
      <c r="K1531" s="41" t="s">
        <v>6092</v>
      </c>
      <c r="L1531" s="41" t="s">
        <v>57</v>
      </c>
      <c r="M1531" s="41" t="s">
        <v>6485</v>
      </c>
      <c r="N1531" s="41" t="s">
        <v>391</v>
      </c>
      <c r="O1531" s="41" t="s">
        <v>392</v>
      </c>
      <c r="P1531" s="41" t="s">
        <v>48</v>
      </c>
      <c r="Q1531" s="41" t="s">
        <v>5857</v>
      </c>
    </row>
    <row r="1532" spans="1:17" s="43" customFormat="1" x14ac:dyDescent="0.25">
      <c r="A1532" s="41" t="s">
        <v>5858</v>
      </c>
      <c r="B1532" s="41" t="s">
        <v>6600</v>
      </c>
      <c r="C1532" s="41" t="s">
        <v>6601</v>
      </c>
      <c r="D1532" s="41" t="s">
        <v>6602</v>
      </c>
      <c r="E1532" s="41" t="s">
        <v>4504</v>
      </c>
      <c r="F1532" s="42">
        <v>41884</v>
      </c>
      <c r="G1532" s="41" t="s">
        <v>385</v>
      </c>
      <c r="H1532" s="41" t="s">
        <v>5518</v>
      </c>
      <c r="I1532" s="41" t="s">
        <v>5519</v>
      </c>
      <c r="J1532" s="41" t="s">
        <v>6079</v>
      </c>
      <c r="K1532" s="41" t="s">
        <v>6080</v>
      </c>
      <c r="L1532" s="41" t="s">
        <v>45</v>
      </c>
      <c r="M1532" s="41" t="s">
        <v>355</v>
      </c>
      <c r="N1532" s="41" t="s">
        <v>391</v>
      </c>
      <c r="O1532" s="41" t="s">
        <v>392</v>
      </c>
      <c r="P1532" s="41" t="s">
        <v>48</v>
      </c>
      <c r="Q1532" s="41" t="s">
        <v>5857</v>
      </c>
    </row>
    <row r="1533" spans="1:17" s="43" customFormat="1" x14ac:dyDescent="0.25">
      <c r="A1533" s="41" t="s">
        <v>5858</v>
      </c>
      <c r="B1533" s="41" t="s">
        <v>6603</v>
      </c>
      <c r="C1533" s="41" t="s">
        <v>373</v>
      </c>
      <c r="D1533" s="41" t="s">
        <v>6604</v>
      </c>
      <c r="E1533" s="41" t="s">
        <v>6605</v>
      </c>
      <c r="F1533" s="42">
        <v>41884</v>
      </c>
      <c r="G1533" s="41" t="s">
        <v>385</v>
      </c>
      <c r="H1533" s="41" t="s">
        <v>5518</v>
      </c>
      <c r="I1533" s="41" t="s">
        <v>5519</v>
      </c>
      <c r="J1533" s="41" t="s">
        <v>6061</v>
      </c>
      <c r="K1533" s="41" t="s">
        <v>6036</v>
      </c>
      <c r="L1533" s="41" t="s">
        <v>57</v>
      </c>
      <c r="M1533" s="41" t="s">
        <v>6106</v>
      </c>
      <c r="N1533" s="41" t="s">
        <v>391</v>
      </c>
      <c r="O1533" s="41" t="s">
        <v>392</v>
      </c>
      <c r="P1533" s="41" t="s">
        <v>48</v>
      </c>
      <c r="Q1533" s="41" t="s">
        <v>5857</v>
      </c>
    </row>
    <row r="1534" spans="1:17" s="43" customFormat="1" x14ac:dyDescent="0.25">
      <c r="A1534" s="41" t="s">
        <v>5858</v>
      </c>
      <c r="B1534" s="41" t="s">
        <v>6606</v>
      </c>
      <c r="C1534" s="41" t="s">
        <v>6421</v>
      </c>
      <c r="D1534" s="41" t="s">
        <v>6479</v>
      </c>
      <c r="E1534" s="41" t="s">
        <v>6607</v>
      </c>
      <c r="F1534" s="42">
        <v>41890</v>
      </c>
      <c r="G1534" s="41" t="s">
        <v>48</v>
      </c>
      <c r="H1534" s="41" t="s">
        <v>5607</v>
      </c>
      <c r="I1534" s="41" t="s">
        <v>5519</v>
      </c>
      <c r="J1534" s="41" t="s">
        <v>6035</v>
      </c>
      <c r="K1534" s="41" t="s">
        <v>6036</v>
      </c>
      <c r="L1534" s="41" t="s">
        <v>57</v>
      </c>
      <c r="M1534" s="41" t="s">
        <v>6360</v>
      </c>
      <c r="N1534" s="41" t="s">
        <v>391</v>
      </c>
      <c r="O1534" s="41" t="s">
        <v>392</v>
      </c>
      <c r="P1534" s="41" t="s">
        <v>48</v>
      </c>
      <c r="Q1534" s="41" t="s">
        <v>5857</v>
      </c>
    </row>
    <row r="1535" spans="1:17" s="43" customFormat="1" x14ac:dyDescent="0.25">
      <c r="A1535" s="41" t="s">
        <v>5858</v>
      </c>
      <c r="B1535" s="41" t="s">
        <v>6608</v>
      </c>
      <c r="C1535" s="41" t="s">
        <v>6609</v>
      </c>
      <c r="D1535" s="41" t="s">
        <v>6610</v>
      </c>
      <c r="E1535" s="41" t="s">
        <v>6611</v>
      </c>
      <c r="F1535" s="42">
        <v>41890</v>
      </c>
      <c r="G1535" s="41" t="s">
        <v>48</v>
      </c>
      <c r="H1535" s="41" t="s">
        <v>5607</v>
      </c>
      <c r="I1535" s="41" t="s">
        <v>5519</v>
      </c>
      <c r="J1535" s="41" t="s">
        <v>6061</v>
      </c>
      <c r="K1535" s="41" t="s">
        <v>6036</v>
      </c>
      <c r="L1535" s="41" t="s">
        <v>57</v>
      </c>
      <c r="M1535" s="41" t="s">
        <v>6360</v>
      </c>
      <c r="N1535" s="41" t="s">
        <v>391</v>
      </c>
      <c r="O1535" s="41" t="s">
        <v>392</v>
      </c>
      <c r="P1535" s="41" t="s">
        <v>48</v>
      </c>
      <c r="Q1535" s="41" t="s">
        <v>5857</v>
      </c>
    </row>
    <row r="1536" spans="1:17" s="43" customFormat="1" x14ac:dyDescent="0.25">
      <c r="A1536" s="41" t="s">
        <v>5858</v>
      </c>
      <c r="B1536" s="41" t="s">
        <v>6612</v>
      </c>
      <c r="C1536" s="41" t="s">
        <v>6613</v>
      </c>
      <c r="D1536" s="41" t="s">
        <v>6614</v>
      </c>
      <c r="E1536" s="41" t="s">
        <v>6615</v>
      </c>
      <c r="F1536" s="42">
        <v>41897</v>
      </c>
      <c r="G1536" s="41" t="s">
        <v>385</v>
      </c>
      <c r="H1536" s="41" t="s">
        <v>5607</v>
      </c>
      <c r="I1536" s="41" t="s">
        <v>5519</v>
      </c>
      <c r="J1536" s="41" t="s">
        <v>6091</v>
      </c>
      <c r="K1536" s="41" t="s">
        <v>6092</v>
      </c>
      <c r="L1536" s="41" t="s">
        <v>57</v>
      </c>
      <c r="M1536" s="41" t="s">
        <v>6349</v>
      </c>
      <c r="N1536" s="41" t="s">
        <v>391</v>
      </c>
      <c r="O1536" s="41" t="s">
        <v>392</v>
      </c>
      <c r="P1536" s="41" t="s">
        <v>48</v>
      </c>
      <c r="Q1536" s="41" t="s">
        <v>133</v>
      </c>
    </row>
    <row r="1537" spans="1:17" s="43" customFormat="1" x14ac:dyDescent="0.25">
      <c r="A1537" s="41" t="s">
        <v>5858</v>
      </c>
      <c r="B1537" s="41" t="s">
        <v>6616</v>
      </c>
      <c r="C1537" s="41" t="s">
        <v>6617</v>
      </c>
      <c r="D1537" s="41" t="s">
        <v>6618</v>
      </c>
      <c r="E1537" s="41" t="s">
        <v>6619</v>
      </c>
      <c r="F1537" s="42">
        <v>41904</v>
      </c>
      <c r="G1537" s="41" t="s">
        <v>385</v>
      </c>
      <c r="H1537" s="41" t="s">
        <v>5607</v>
      </c>
      <c r="I1537" s="41" t="s">
        <v>5519</v>
      </c>
      <c r="J1537" s="41" t="s">
        <v>6035</v>
      </c>
      <c r="K1537" s="41" t="s">
        <v>6036</v>
      </c>
      <c r="L1537" s="41" t="s">
        <v>57</v>
      </c>
      <c r="M1537" s="41" t="s">
        <v>6620</v>
      </c>
      <c r="N1537" s="41" t="s">
        <v>391</v>
      </c>
      <c r="O1537" s="41" t="s">
        <v>392</v>
      </c>
      <c r="P1537" s="41" t="s">
        <v>48</v>
      </c>
      <c r="Q1537" s="41" t="s">
        <v>5857</v>
      </c>
    </row>
    <row r="1538" spans="1:17" s="43" customFormat="1" x14ac:dyDescent="0.25">
      <c r="A1538" s="41" t="s">
        <v>5858</v>
      </c>
      <c r="B1538" s="41" t="s">
        <v>6621</v>
      </c>
      <c r="C1538" s="41" t="s">
        <v>6622</v>
      </c>
      <c r="D1538" s="41" t="s">
        <v>6623</v>
      </c>
      <c r="E1538" s="41" t="s">
        <v>6624</v>
      </c>
      <c r="F1538" s="42">
        <v>41911</v>
      </c>
      <c r="G1538" s="41" t="s">
        <v>48</v>
      </c>
      <c r="H1538" s="41" t="s">
        <v>5607</v>
      </c>
      <c r="I1538" s="41" t="s">
        <v>5519</v>
      </c>
      <c r="J1538" s="41" t="s">
        <v>6180</v>
      </c>
      <c r="K1538" s="41" t="s">
        <v>6036</v>
      </c>
      <c r="L1538" s="41" t="s">
        <v>57</v>
      </c>
      <c r="M1538" s="41" t="s">
        <v>6472</v>
      </c>
      <c r="N1538" s="41" t="s">
        <v>391</v>
      </c>
      <c r="O1538" s="41" t="s">
        <v>392</v>
      </c>
      <c r="P1538" s="41" t="s">
        <v>48</v>
      </c>
      <c r="Q1538" s="41" t="s">
        <v>5857</v>
      </c>
    </row>
    <row r="1539" spans="1:17" s="43" customFormat="1" x14ac:dyDescent="0.25">
      <c r="A1539" s="41" t="s">
        <v>5858</v>
      </c>
      <c r="B1539" s="41" t="s">
        <v>6625</v>
      </c>
      <c r="C1539" s="41" t="s">
        <v>6626</v>
      </c>
      <c r="D1539" s="41" t="s">
        <v>5690</v>
      </c>
      <c r="E1539" s="41" t="s">
        <v>6627</v>
      </c>
      <c r="F1539" s="42">
        <v>41911</v>
      </c>
      <c r="G1539" s="41" t="s">
        <v>385</v>
      </c>
      <c r="H1539" s="41" t="s">
        <v>5518</v>
      </c>
      <c r="I1539" s="41" t="s">
        <v>5519</v>
      </c>
      <c r="J1539" s="41" t="s">
        <v>6035</v>
      </c>
      <c r="K1539" s="41" t="s">
        <v>6036</v>
      </c>
      <c r="L1539" s="41" t="s">
        <v>57</v>
      </c>
      <c r="M1539" s="41" t="s">
        <v>6628</v>
      </c>
      <c r="N1539" s="41" t="s">
        <v>391</v>
      </c>
      <c r="O1539" s="41" t="s">
        <v>392</v>
      </c>
      <c r="P1539" s="41" t="s">
        <v>48</v>
      </c>
      <c r="Q1539" s="41" t="s">
        <v>133</v>
      </c>
    </row>
    <row r="1540" spans="1:17" s="43" customFormat="1" x14ac:dyDescent="0.25">
      <c r="A1540" s="41" t="s">
        <v>5858</v>
      </c>
      <c r="B1540" s="41" t="s">
        <v>6629</v>
      </c>
      <c r="C1540" s="41" t="s">
        <v>5568</v>
      </c>
      <c r="D1540" s="41" t="s">
        <v>320</v>
      </c>
      <c r="E1540" s="41" t="s">
        <v>6630</v>
      </c>
      <c r="F1540" s="42">
        <v>41911</v>
      </c>
      <c r="G1540" s="41" t="s">
        <v>385</v>
      </c>
      <c r="H1540" s="41" t="s">
        <v>5518</v>
      </c>
      <c r="I1540" s="41" t="s">
        <v>5519</v>
      </c>
      <c r="J1540" s="41" t="s">
        <v>6061</v>
      </c>
      <c r="K1540" s="41" t="s">
        <v>6036</v>
      </c>
      <c r="L1540" s="41" t="s">
        <v>57</v>
      </c>
      <c r="M1540" s="41" t="s">
        <v>6349</v>
      </c>
      <c r="N1540" s="41" t="s">
        <v>391</v>
      </c>
      <c r="O1540" s="41" t="s">
        <v>392</v>
      </c>
      <c r="P1540" s="41" t="s">
        <v>48</v>
      </c>
      <c r="Q1540" s="41" t="s">
        <v>5857</v>
      </c>
    </row>
    <row r="1541" spans="1:17" s="43" customFormat="1" x14ac:dyDescent="0.25">
      <c r="A1541" s="41" t="s">
        <v>5858</v>
      </c>
      <c r="B1541" s="41" t="s">
        <v>6631</v>
      </c>
      <c r="C1541" s="41" t="s">
        <v>5660</v>
      </c>
      <c r="D1541" s="41" t="s">
        <v>5948</v>
      </c>
      <c r="E1541" s="41" t="s">
        <v>6632</v>
      </c>
      <c r="F1541" s="42">
        <v>41911</v>
      </c>
      <c r="G1541" s="41" t="s">
        <v>385</v>
      </c>
      <c r="H1541" s="41" t="s">
        <v>5607</v>
      </c>
      <c r="I1541" s="41" t="s">
        <v>5519</v>
      </c>
      <c r="J1541" s="41" t="s">
        <v>6180</v>
      </c>
      <c r="K1541" s="41" t="s">
        <v>6036</v>
      </c>
      <c r="L1541" s="41" t="s">
        <v>57</v>
      </c>
      <c r="M1541" s="41" t="s">
        <v>6349</v>
      </c>
      <c r="N1541" s="41" t="s">
        <v>391</v>
      </c>
      <c r="O1541" s="41" t="s">
        <v>392</v>
      </c>
      <c r="P1541" s="41" t="s">
        <v>48</v>
      </c>
      <c r="Q1541" s="41" t="s">
        <v>5857</v>
      </c>
    </row>
    <row r="1542" spans="1:17" s="43" customFormat="1" x14ac:dyDescent="0.25">
      <c r="A1542" s="41" t="s">
        <v>5858</v>
      </c>
      <c r="B1542" s="41" t="s">
        <v>6633</v>
      </c>
      <c r="C1542" s="41" t="s">
        <v>6634</v>
      </c>
      <c r="D1542" s="41" t="s">
        <v>6635</v>
      </c>
      <c r="E1542" s="41" t="s">
        <v>6636</v>
      </c>
      <c r="F1542" s="42">
        <v>41911</v>
      </c>
      <c r="G1542" s="41" t="s">
        <v>385</v>
      </c>
      <c r="H1542" s="41" t="s">
        <v>5607</v>
      </c>
      <c r="I1542" s="41" t="s">
        <v>5519</v>
      </c>
      <c r="J1542" s="41" t="s">
        <v>6354</v>
      </c>
      <c r="K1542" s="41" t="s">
        <v>6355</v>
      </c>
      <c r="L1542" s="41" t="s">
        <v>57</v>
      </c>
      <c r="M1542" s="41" t="s">
        <v>6637</v>
      </c>
      <c r="N1542" s="41" t="s">
        <v>391</v>
      </c>
      <c r="O1542" s="41" t="s">
        <v>392</v>
      </c>
      <c r="P1542" s="41" t="s">
        <v>48</v>
      </c>
      <c r="Q1542" s="41" t="s">
        <v>5857</v>
      </c>
    </row>
    <row r="1543" spans="1:17" s="43" customFormat="1" x14ac:dyDescent="0.25">
      <c r="A1543" s="41" t="s">
        <v>5858</v>
      </c>
      <c r="B1543" s="41" t="s">
        <v>6638</v>
      </c>
      <c r="C1543" s="41" t="s">
        <v>6639</v>
      </c>
      <c r="D1543" s="41" t="s">
        <v>6011</v>
      </c>
      <c r="E1543" s="41" t="s">
        <v>6640</v>
      </c>
      <c r="F1543" s="42">
        <v>41911</v>
      </c>
      <c r="G1543" s="41" t="s">
        <v>385</v>
      </c>
      <c r="H1543" s="41" t="s">
        <v>5607</v>
      </c>
      <c r="I1543" s="41" t="s">
        <v>5519</v>
      </c>
      <c r="J1543" s="41" t="s">
        <v>6180</v>
      </c>
      <c r="K1543" s="41" t="s">
        <v>6036</v>
      </c>
      <c r="L1543" s="41" t="s">
        <v>57</v>
      </c>
      <c r="M1543" s="41" t="s">
        <v>6500</v>
      </c>
      <c r="N1543" s="41" t="s">
        <v>391</v>
      </c>
      <c r="O1543" s="41" t="s">
        <v>392</v>
      </c>
      <c r="P1543" s="41" t="s">
        <v>48</v>
      </c>
      <c r="Q1543" s="41" t="s">
        <v>5857</v>
      </c>
    </row>
    <row r="1544" spans="1:17" s="43" customFormat="1" x14ac:dyDescent="0.25">
      <c r="A1544" s="41" t="s">
        <v>5858</v>
      </c>
      <c r="B1544" s="41" t="s">
        <v>6641</v>
      </c>
      <c r="C1544" s="41" t="s">
        <v>5905</v>
      </c>
      <c r="D1544" s="41" t="s">
        <v>6642</v>
      </c>
      <c r="E1544" s="41" t="s">
        <v>6643</v>
      </c>
      <c r="F1544" s="42">
        <v>41911</v>
      </c>
      <c r="G1544" s="41" t="s">
        <v>385</v>
      </c>
      <c r="H1544" s="41" t="s">
        <v>5518</v>
      </c>
      <c r="I1544" s="41" t="s">
        <v>5519</v>
      </c>
      <c r="J1544" s="41" t="s">
        <v>6354</v>
      </c>
      <c r="K1544" s="41" t="s">
        <v>6355</v>
      </c>
      <c r="L1544" s="41" t="s">
        <v>57</v>
      </c>
      <c r="M1544" s="41" t="s">
        <v>6637</v>
      </c>
      <c r="N1544" s="41" t="s">
        <v>391</v>
      </c>
      <c r="O1544" s="41" t="s">
        <v>392</v>
      </c>
      <c r="P1544" s="41" t="s">
        <v>48</v>
      </c>
      <c r="Q1544" s="41" t="s">
        <v>5857</v>
      </c>
    </row>
    <row r="1545" spans="1:17" s="43" customFormat="1" x14ac:dyDescent="0.25">
      <c r="A1545" s="41" t="s">
        <v>5858</v>
      </c>
      <c r="B1545" s="41" t="s">
        <v>6644</v>
      </c>
      <c r="C1545" s="41" t="s">
        <v>6645</v>
      </c>
      <c r="D1545" s="41" t="s">
        <v>6646</v>
      </c>
      <c r="E1545" s="41" t="s">
        <v>6647</v>
      </c>
      <c r="F1545" s="42">
        <v>41918</v>
      </c>
      <c r="G1545" s="41" t="s">
        <v>48</v>
      </c>
      <c r="H1545" s="41" t="s">
        <v>5607</v>
      </c>
      <c r="I1545" s="41" t="s">
        <v>5519</v>
      </c>
      <c r="J1545" s="41" t="s">
        <v>6648</v>
      </c>
      <c r="K1545" s="41" t="s">
        <v>5677</v>
      </c>
      <c r="L1545" s="41" t="s">
        <v>93</v>
      </c>
      <c r="M1545" s="41" t="s">
        <v>6057</v>
      </c>
      <c r="N1545" s="41" t="s">
        <v>391</v>
      </c>
      <c r="O1545" s="41" t="s">
        <v>392</v>
      </c>
      <c r="P1545" s="41" t="s">
        <v>48</v>
      </c>
      <c r="Q1545" s="41" t="s">
        <v>133</v>
      </c>
    </row>
    <row r="1546" spans="1:17" s="43" customFormat="1" x14ac:dyDescent="0.25">
      <c r="A1546" s="41" t="s">
        <v>5858</v>
      </c>
      <c r="B1546" s="41" t="s">
        <v>6649</v>
      </c>
      <c r="C1546" s="41" t="s">
        <v>6650</v>
      </c>
      <c r="D1546" s="41" t="s">
        <v>6651</v>
      </c>
      <c r="E1546" s="41" t="s">
        <v>6652</v>
      </c>
      <c r="F1546" s="42">
        <v>41925</v>
      </c>
      <c r="G1546" s="41" t="s">
        <v>385</v>
      </c>
      <c r="H1546" s="41" t="s">
        <v>5518</v>
      </c>
      <c r="I1546" s="41" t="s">
        <v>5519</v>
      </c>
      <c r="J1546" s="41" t="s">
        <v>6035</v>
      </c>
      <c r="K1546" s="41" t="s">
        <v>6036</v>
      </c>
      <c r="L1546" s="41" t="s">
        <v>57</v>
      </c>
      <c r="M1546" s="41" t="s">
        <v>6472</v>
      </c>
      <c r="N1546" s="41" t="s">
        <v>391</v>
      </c>
      <c r="O1546" s="41" t="s">
        <v>392</v>
      </c>
      <c r="P1546" s="41" t="s">
        <v>48</v>
      </c>
      <c r="Q1546" s="41" t="s">
        <v>133</v>
      </c>
    </row>
    <row r="1547" spans="1:17" s="43" customFormat="1" x14ac:dyDescent="0.25">
      <c r="A1547" s="41" t="s">
        <v>5858</v>
      </c>
      <c r="B1547" s="41" t="s">
        <v>6653</v>
      </c>
      <c r="C1547" s="41" t="s">
        <v>6654</v>
      </c>
      <c r="D1547" s="41" t="s">
        <v>6069</v>
      </c>
      <c r="E1547" s="41" t="s">
        <v>6655</v>
      </c>
      <c r="F1547" s="42">
        <v>42019</v>
      </c>
      <c r="G1547" s="41" t="s">
        <v>385</v>
      </c>
      <c r="H1547" s="41" t="s">
        <v>5518</v>
      </c>
      <c r="I1547" s="41" t="s">
        <v>5519</v>
      </c>
      <c r="J1547" s="41" t="s">
        <v>6151</v>
      </c>
      <c r="K1547" s="41" t="s">
        <v>5951</v>
      </c>
      <c r="L1547" s="41" t="s">
        <v>57</v>
      </c>
      <c r="M1547" s="41" t="s">
        <v>6338</v>
      </c>
      <c r="N1547" s="41" t="s">
        <v>391</v>
      </c>
      <c r="O1547" s="41" t="s">
        <v>392</v>
      </c>
      <c r="P1547" s="41" t="s">
        <v>48</v>
      </c>
      <c r="Q1547" s="41" t="s">
        <v>5857</v>
      </c>
    </row>
    <row r="1548" spans="1:17" s="43" customFormat="1" x14ac:dyDescent="0.25">
      <c r="A1548" s="41" t="s">
        <v>5858</v>
      </c>
      <c r="B1548" s="41" t="s">
        <v>6656</v>
      </c>
      <c r="C1548" s="41" t="s">
        <v>5679</v>
      </c>
      <c r="D1548" s="41" t="s">
        <v>6657</v>
      </c>
      <c r="E1548" s="41" t="s">
        <v>5646</v>
      </c>
      <c r="F1548" s="42">
        <v>42019</v>
      </c>
      <c r="G1548" s="41" t="s">
        <v>385</v>
      </c>
      <c r="H1548" s="41" t="s">
        <v>5518</v>
      </c>
      <c r="I1548" s="41" t="s">
        <v>5519</v>
      </c>
      <c r="J1548" s="41" t="s">
        <v>6151</v>
      </c>
      <c r="K1548" s="41" t="s">
        <v>5951</v>
      </c>
      <c r="L1548" s="41" t="s">
        <v>57</v>
      </c>
      <c r="M1548" s="41" t="s">
        <v>6152</v>
      </c>
      <c r="N1548" s="41" t="s">
        <v>391</v>
      </c>
      <c r="O1548" s="41" t="s">
        <v>392</v>
      </c>
      <c r="P1548" s="41" t="s">
        <v>48</v>
      </c>
      <c r="Q1548" s="41" t="s">
        <v>5857</v>
      </c>
    </row>
    <row r="1549" spans="1:17" s="43" customFormat="1" x14ac:dyDescent="0.25">
      <c r="A1549" s="41" t="s">
        <v>5858</v>
      </c>
      <c r="B1549" s="41" t="s">
        <v>6658</v>
      </c>
      <c r="C1549" s="41" t="s">
        <v>6389</v>
      </c>
      <c r="D1549" s="41" t="s">
        <v>6220</v>
      </c>
      <c r="E1549" s="41" t="s">
        <v>6659</v>
      </c>
      <c r="F1549" s="42">
        <v>42019</v>
      </c>
      <c r="G1549" s="41" t="s">
        <v>385</v>
      </c>
      <c r="H1549" s="41" t="s">
        <v>5518</v>
      </c>
      <c r="I1549" s="41" t="s">
        <v>5519</v>
      </c>
      <c r="J1549" s="41" t="s">
        <v>5882</v>
      </c>
      <c r="K1549" s="41" t="s">
        <v>5883</v>
      </c>
      <c r="L1549" s="41" t="s">
        <v>57</v>
      </c>
      <c r="M1549" s="41" t="s">
        <v>6031</v>
      </c>
      <c r="N1549" s="41" t="s">
        <v>391</v>
      </c>
      <c r="O1549" s="41" t="s">
        <v>392</v>
      </c>
      <c r="P1549" s="41" t="s">
        <v>48</v>
      </c>
      <c r="Q1549" s="41" t="s">
        <v>5857</v>
      </c>
    </row>
    <row r="1550" spans="1:17" s="43" customFormat="1" x14ac:dyDescent="0.25">
      <c r="A1550" s="41" t="s">
        <v>5858</v>
      </c>
      <c r="B1550" s="41" t="s">
        <v>6660</v>
      </c>
      <c r="C1550" s="41" t="s">
        <v>6661</v>
      </c>
      <c r="D1550" s="41" t="s">
        <v>6662</v>
      </c>
      <c r="E1550" s="41" t="s">
        <v>1758</v>
      </c>
      <c r="F1550" s="42">
        <v>42031</v>
      </c>
      <c r="G1550" s="41" t="s">
        <v>385</v>
      </c>
      <c r="H1550" s="41" t="s">
        <v>5607</v>
      </c>
      <c r="I1550" s="41" t="s">
        <v>5519</v>
      </c>
      <c r="J1550" s="41" t="s">
        <v>6391</v>
      </c>
      <c r="K1550" s="41" t="s">
        <v>6392</v>
      </c>
      <c r="L1550" s="41" t="s">
        <v>93</v>
      </c>
      <c r="M1550" s="41" t="s">
        <v>6360</v>
      </c>
      <c r="N1550" s="41" t="s">
        <v>391</v>
      </c>
      <c r="O1550" s="41" t="s">
        <v>392</v>
      </c>
      <c r="P1550" s="41" t="s">
        <v>48</v>
      </c>
      <c r="Q1550" s="41" t="s">
        <v>133</v>
      </c>
    </row>
    <row r="1551" spans="1:17" s="43" customFormat="1" x14ac:dyDescent="0.25">
      <c r="A1551" s="41" t="s">
        <v>5858</v>
      </c>
      <c r="B1551" s="41" t="s">
        <v>6663</v>
      </c>
      <c r="C1551" s="41" t="s">
        <v>5531</v>
      </c>
      <c r="D1551" s="41" t="s">
        <v>6362</v>
      </c>
      <c r="E1551" s="41" t="s">
        <v>6664</v>
      </c>
      <c r="F1551" s="42">
        <v>42031</v>
      </c>
      <c r="G1551" s="41" t="s">
        <v>385</v>
      </c>
      <c r="H1551" s="41" t="s">
        <v>5518</v>
      </c>
      <c r="I1551" s="41" t="s">
        <v>5519</v>
      </c>
      <c r="J1551" s="41" t="s">
        <v>6354</v>
      </c>
      <c r="K1551" s="41" t="s">
        <v>6355</v>
      </c>
      <c r="L1551" s="41" t="s">
        <v>57</v>
      </c>
      <c r="M1551" s="41" t="s">
        <v>6637</v>
      </c>
      <c r="N1551" s="41" t="s">
        <v>391</v>
      </c>
      <c r="O1551" s="41" t="s">
        <v>392</v>
      </c>
      <c r="P1551" s="41" t="s">
        <v>48</v>
      </c>
      <c r="Q1551" s="41" t="s">
        <v>5857</v>
      </c>
    </row>
    <row r="1552" spans="1:17" s="43" customFormat="1" x14ac:dyDescent="0.25">
      <c r="A1552" s="41" t="s">
        <v>5858</v>
      </c>
      <c r="B1552" s="41" t="s">
        <v>6665</v>
      </c>
      <c r="C1552" s="41" t="s">
        <v>5842</v>
      </c>
      <c r="D1552" s="41" t="s">
        <v>6179</v>
      </c>
      <c r="E1552" s="41" t="s">
        <v>6666</v>
      </c>
      <c r="F1552" s="42">
        <v>42031</v>
      </c>
      <c r="G1552" s="41" t="s">
        <v>385</v>
      </c>
      <c r="H1552" s="41" t="s">
        <v>5607</v>
      </c>
      <c r="I1552" s="41" t="s">
        <v>5519</v>
      </c>
      <c r="J1552" s="41" t="s">
        <v>6061</v>
      </c>
      <c r="K1552" s="41" t="s">
        <v>6036</v>
      </c>
      <c r="L1552" s="41" t="s">
        <v>57</v>
      </c>
      <c r="M1552" s="41" t="s">
        <v>6525</v>
      </c>
      <c r="N1552" s="41" t="s">
        <v>391</v>
      </c>
      <c r="O1552" s="41" t="s">
        <v>392</v>
      </c>
      <c r="P1552" s="41" t="s">
        <v>48</v>
      </c>
      <c r="Q1552" s="41" t="s">
        <v>5857</v>
      </c>
    </row>
    <row r="1553" spans="1:17" s="43" customFormat="1" x14ac:dyDescent="0.25">
      <c r="A1553" s="41" t="s">
        <v>5858</v>
      </c>
      <c r="B1553" s="41" t="s">
        <v>6667</v>
      </c>
      <c r="C1553" s="41" t="s">
        <v>6668</v>
      </c>
      <c r="D1553" s="41" t="s">
        <v>6215</v>
      </c>
      <c r="E1553" s="41" t="s">
        <v>6669</v>
      </c>
      <c r="F1553" s="42">
        <v>42031</v>
      </c>
      <c r="G1553" s="41" t="s">
        <v>385</v>
      </c>
      <c r="H1553" s="41" t="s">
        <v>5518</v>
      </c>
      <c r="I1553" s="41" t="s">
        <v>5519</v>
      </c>
      <c r="J1553" s="41" t="s">
        <v>6670</v>
      </c>
      <c r="K1553" s="41" t="s">
        <v>6355</v>
      </c>
      <c r="L1553" s="41" t="s">
        <v>57</v>
      </c>
      <c r="M1553" s="41" t="s">
        <v>6356</v>
      </c>
      <c r="N1553" s="41" t="s">
        <v>391</v>
      </c>
      <c r="O1553" s="41" t="s">
        <v>392</v>
      </c>
      <c r="P1553" s="41" t="s">
        <v>48</v>
      </c>
      <c r="Q1553" s="41" t="s">
        <v>5857</v>
      </c>
    </row>
    <row r="1554" spans="1:17" s="43" customFormat="1" x14ac:dyDescent="0.25">
      <c r="A1554" s="41" t="s">
        <v>5858</v>
      </c>
      <c r="B1554" s="41" t="s">
        <v>6671</v>
      </c>
      <c r="C1554" s="41" t="s">
        <v>6593</v>
      </c>
      <c r="D1554" s="41" t="s">
        <v>6672</v>
      </c>
      <c r="E1554" s="41" t="s">
        <v>6673</v>
      </c>
      <c r="F1554" s="42">
        <v>42031</v>
      </c>
      <c r="G1554" s="41" t="s">
        <v>385</v>
      </c>
      <c r="H1554" s="41" t="s">
        <v>5518</v>
      </c>
      <c r="I1554" s="41" t="s">
        <v>5519</v>
      </c>
      <c r="J1554" s="41" t="s">
        <v>6065</v>
      </c>
      <c r="K1554" s="41" t="s">
        <v>6066</v>
      </c>
      <c r="L1554" s="41" t="s">
        <v>57</v>
      </c>
      <c r="M1554" s="41" t="s">
        <v>6674</v>
      </c>
      <c r="N1554" s="41" t="s">
        <v>391</v>
      </c>
      <c r="O1554" s="41" t="s">
        <v>392</v>
      </c>
      <c r="P1554" s="41" t="s">
        <v>48</v>
      </c>
      <c r="Q1554" s="41" t="s">
        <v>5857</v>
      </c>
    </row>
    <row r="1555" spans="1:17" s="43" customFormat="1" x14ac:dyDescent="0.25">
      <c r="A1555" s="41" t="s">
        <v>5858</v>
      </c>
      <c r="B1555" s="41" t="s">
        <v>6675</v>
      </c>
      <c r="C1555" s="41" t="s">
        <v>6676</v>
      </c>
      <c r="D1555" s="41" t="s">
        <v>5948</v>
      </c>
      <c r="E1555" s="41" t="s">
        <v>6677</v>
      </c>
      <c r="F1555" s="42">
        <v>42031</v>
      </c>
      <c r="G1555" s="41" t="s">
        <v>385</v>
      </c>
      <c r="H1555" s="41" t="s">
        <v>5607</v>
      </c>
      <c r="I1555" s="41" t="s">
        <v>5519</v>
      </c>
      <c r="J1555" s="41" t="s">
        <v>6277</v>
      </c>
      <c r="K1555" s="41" t="s">
        <v>6105</v>
      </c>
      <c r="L1555" s="41" t="s">
        <v>57</v>
      </c>
      <c r="M1555" s="41" t="s">
        <v>6106</v>
      </c>
      <c r="N1555" s="41" t="s">
        <v>391</v>
      </c>
      <c r="O1555" s="41" t="s">
        <v>392</v>
      </c>
      <c r="P1555" s="41" t="s">
        <v>48</v>
      </c>
      <c r="Q1555" s="41" t="s">
        <v>5857</v>
      </c>
    </row>
    <row r="1556" spans="1:17" s="43" customFormat="1" x14ac:dyDescent="0.25">
      <c r="A1556" s="41" t="s">
        <v>5858</v>
      </c>
      <c r="B1556" s="41" t="s">
        <v>6678</v>
      </c>
      <c r="C1556" s="41" t="s">
        <v>6401</v>
      </c>
      <c r="D1556" s="41" t="s">
        <v>6307</v>
      </c>
      <c r="E1556" s="41" t="s">
        <v>6195</v>
      </c>
      <c r="F1556" s="42">
        <v>42031</v>
      </c>
      <c r="G1556" s="41" t="s">
        <v>385</v>
      </c>
      <c r="H1556" s="41" t="s">
        <v>5518</v>
      </c>
      <c r="I1556" s="41" t="s">
        <v>5519</v>
      </c>
      <c r="J1556" s="41" t="s">
        <v>5875</v>
      </c>
      <c r="K1556" s="41" t="s">
        <v>5876</v>
      </c>
      <c r="L1556" s="41" t="s">
        <v>57</v>
      </c>
      <c r="M1556" s="41" t="s">
        <v>5929</v>
      </c>
      <c r="N1556" s="41" t="s">
        <v>391</v>
      </c>
      <c r="O1556" s="41" t="s">
        <v>392</v>
      </c>
      <c r="P1556" s="41" t="s">
        <v>48</v>
      </c>
      <c r="Q1556" s="41" t="s">
        <v>133</v>
      </c>
    </row>
    <row r="1557" spans="1:17" s="43" customFormat="1" x14ac:dyDescent="0.25">
      <c r="A1557" s="41" t="s">
        <v>5858</v>
      </c>
      <c r="B1557" s="41" t="s">
        <v>6679</v>
      </c>
      <c r="C1557" s="41" t="s">
        <v>5886</v>
      </c>
      <c r="D1557" s="41" t="s">
        <v>6680</v>
      </c>
      <c r="E1557" s="41" t="s">
        <v>6681</v>
      </c>
      <c r="F1557" s="42">
        <v>42031</v>
      </c>
      <c r="G1557" s="41" t="s">
        <v>385</v>
      </c>
      <c r="H1557" s="41" t="s">
        <v>5518</v>
      </c>
      <c r="I1557" s="41" t="s">
        <v>5519</v>
      </c>
      <c r="J1557" s="41" t="s">
        <v>6247</v>
      </c>
      <c r="K1557" s="41" t="s">
        <v>5652</v>
      </c>
      <c r="L1557" s="41" t="s">
        <v>162</v>
      </c>
      <c r="M1557" s="41" t="s">
        <v>6248</v>
      </c>
      <c r="N1557" s="41" t="s">
        <v>391</v>
      </c>
      <c r="O1557" s="41" t="s">
        <v>392</v>
      </c>
      <c r="P1557" s="41" t="s">
        <v>48</v>
      </c>
      <c r="Q1557" s="41" t="s">
        <v>133</v>
      </c>
    </row>
    <row r="1558" spans="1:17" s="43" customFormat="1" x14ac:dyDescent="0.25">
      <c r="A1558" s="41" t="s">
        <v>5858</v>
      </c>
      <c r="B1558" s="41" t="s">
        <v>6682</v>
      </c>
      <c r="C1558" s="41" t="s">
        <v>247</v>
      </c>
      <c r="D1558" s="41" t="s">
        <v>6581</v>
      </c>
      <c r="E1558" s="41" t="s">
        <v>6683</v>
      </c>
      <c r="F1558" s="42">
        <v>42038</v>
      </c>
      <c r="G1558" s="41" t="s">
        <v>385</v>
      </c>
      <c r="H1558" s="41" t="s">
        <v>5607</v>
      </c>
      <c r="I1558" s="41" t="s">
        <v>5519</v>
      </c>
      <c r="J1558" s="41" t="s">
        <v>5862</v>
      </c>
      <c r="K1558" s="41" t="s">
        <v>5863</v>
      </c>
      <c r="L1558" s="41" t="s">
        <v>57</v>
      </c>
      <c r="M1558" s="41" t="s">
        <v>6684</v>
      </c>
      <c r="N1558" s="41" t="s">
        <v>391</v>
      </c>
      <c r="O1558" s="41" t="s">
        <v>392</v>
      </c>
      <c r="P1558" s="41" t="s">
        <v>48</v>
      </c>
      <c r="Q1558" s="41" t="s">
        <v>5857</v>
      </c>
    </row>
    <row r="1559" spans="1:17" s="43" customFormat="1" x14ac:dyDescent="0.25">
      <c r="A1559" s="41" t="s">
        <v>5858</v>
      </c>
      <c r="B1559" s="41" t="s">
        <v>6685</v>
      </c>
      <c r="C1559" s="41" t="s">
        <v>6686</v>
      </c>
      <c r="D1559" s="41" t="s">
        <v>6687</v>
      </c>
      <c r="E1559" s="41" t="s">
        <v>5765</v>
      </c>
      <c r="F1559" s="42">
        <v>42038</v>
      </c>
      <c r="G1559" s="41" t="s">
        <v>385</v>
      </c>
      <c r="H1559" s="41" t="s">
        <v>5607</v>
      </c>
      <c r="I1559" s="41" t="s">
        <v>5519</v>
      </c>
      <c r="J1559" s="41" t="s">
        <v>6354</v>
      </c>
      <c r="K1559" s="41" t="s">
        <v>6355</v>
      </c>
      <c r="L1559" s="41" t="s">
        <v>57</v>
      </c>
      <c r="M1559" s="41" t="s">
        <v>6555</v>
      </c>
      <c r="N1559" s="41" t="s">
        <v>391</v>
      </c>
      <c r="O1559" s="41" t="s">
        <v>392</v>
      </c>
      <c r="P1559" s="41" t="s">
        <v>48</v>
      </c>
      <c r="Q1559" s="41" t="s">
        <v>5857</v>
      </c>
    </row>
    <row r="1560" spans="1:17" s="43" customFormat="1" x14ac:dyDescent="0.25">
      <c r="A1560" s="41" t="s">
        <v>5858</v>
      </c>
      <c r="B1560" s="41" t="s">
        <v>6688</v>
      </c>
      <c r="C1560" s="41" t="s">
        <v>373</v>
      </c>
      <c r="D1560" s="41" t="s">
        <v>6689</v>
      </c>
      <c r="E1560" s="41" t="s">
        <v>6690</v>
      </c>
      <c r="F1560" s="42">
        <v>42038</v>
      </c>
      <c r="G1560" s="41" t="s">
        <v>385</v>
      </c>
      <c r="H1560" s="41" t="s">
        <v>5607</v>
      </c>
      <c r="I1560" s="41" t="s">
        <v>5519</v>
      </c>
      <c r="J1560" s="41" t="s">
        <v>6670</v>
      </c>
      <c r="K1560" s="41" t="s">
        <v>6355</v>
      </c>
      <c r="L1560" s="41" t="s">
        <v>57</v>
      </c>
      <c r="M1560" s="41" t="s">
        <v>6637</v>
      </c>
      <c r="N1560" s="41" t="s">
        <v>391</v>
      </c>
      <c r="O1560" s="41" t="s">
        <v>392</v>
      </c>
      <c r="P1560" s="41" t="s">
        <v>48</v>
      </c>
      <c r="Q1560" s="41" t="s">
        <v>5857</v>
      </c>
    </row>
    <row r="1561" spans="1:17" s="43" customFormat="1" x14ac:dyDescent="0.25">
      <c r="A1561" s="41" t="s">
        <v>5858</v>
      </c>
      <c r="B1561" s="41" t="s">
        <v>6691</v>
      </c>
      <c r="C1561" s="41" t="s">
        <v>6494</v>
      </c>
      <c r="D1561" s="41" t="s">
        <v>6692</v>
      </c>
      <c r="E1561" s="41" t="s">
        <v>6693</v>
      </c>
      <c r="F1561" s="42">
        <v>42038</v>
      </c>
      <c r="G1561" s="41" t="s">
        <v>385</v>
      </c>
      <c r="H1561" s="41" t="s">
        <v>5518</v>
      </c>
      <c r="I1561" s="41" t="s">
        <v>5519</v>
      </c>
      <c r="J1561" s="41" t="s">
        <v>5978</v>
      </c>
      <c r="K1561" s="41" t="s">
        <v>5909</v>
      </c>
      <c r="L1561" s="41" t="s">
        <v>57</v>
      </c>
      <c r="M1561" s="41" t="s">
        <v>5967</v>
      </c>
      <c r="N1561" s="41" t="s">
        <v>391</v>
      </c>
      <c r="O1561" s="41" t="s">
        <v>392</v>
      </c>
      <c r="P1561" s="41" t="s">
        <v>48</v>
      </c>
      <c r="Q1561" s="41" t="s">
        <v>5857</v>
      </c>
    </row>
    <row r="1562" spans="1:17" s="43" customFormat="1" x14ac:dyDescent="0.25">
      <c r="A1562" s="41" t="s">
        <v>5858</v>
      </c>
      <c r="B1562" s="41" t="s">
        <v>6694</v>
      </c>
      <c r="C1562" s="41" t="s">
        <v>200</v>
      </c>
      <c r="D1562" s="41" t="s">
        <v>320</v>
      </c>
      <c r="E1562" s="41" t="s">
        <v>6695</v>
      </c>
      <c r="F1562" s="42">
        <v>42045</v>
      </c>
      <c r="G1562" s="41" t="s">
        <v>48</v>
      </c>
      <c r="H1562" s="41" t="s">
        <v>5518</v>
      </c>
      <c r="I1562" s="41" t="s">
        <v>5519</v>
      </c>
      <c r="J1562" s="41" t="s">
        <v>6035</v>
      </c>
      <c r="K1562" s="41" t="s">
        <v>6036</v>
      </c>
      <c r="L1562" s="41" t="s">
        <v>57</v>
      </c>
      <c r="M1562" s="41" t="s">
        <v>6349</v>
      </c>
      <c r="N1562" s="41" t="s">
        <v>391</v>
      </c>
      <c r="O1562" s="41" t="s">
        <v>392</v>
      </c>
      <c r="P1562" s="41" t="s">
        <v>48</v>
      </c>
      <c r="Q1562" s="41" t="s">
        <v>5857</v>
      </c>
    </row>
    <row r="1563" spans="1:17" s="43" customFormat="1" x14ac:dyDescent="0.25">
      <c r="A1563" s="41" t="s">
        <v>5858</v>
      </c>
      <c r="B1563" s="41" t="s">
        <v>6696</v>
      </c>
      <c r="C1563" s="41" t="s">
        <v>6697</v>
      </c>
      <c r="D1563" s="41" t="s">
        <v>6698</v>
      </c>
      <c r="E1563" s="41" t="s">
        <v>6699</v>
      </c>
      <c r="F1563" s="42">
        <v>42045</v>
      </c>
      <c r="G1563" s="41" t="s">
        <v>385</v>
      </c>
      <c r="H1563" s="41" t="s">
        <v>5518</v>
      </c>
      <c r="I1563" s="41" t="s">
        <v>5519</v>
      </c>
      <c r="J1563" s="41" t="s">
        <v>6591</v>
      </c>
      <c r="K1563" s="41" t="s">
        <v>6046</v>
      </c>
      <c r="L1563" s="41" t="s">
        <v>57</v>
      </c>
      <c r="M1563" s="41" t="s">
        <v>6047</v>
      </c>
      <c r="N1563" s="41" t="s">
        <v>391</v>
      </c>
      <c r="O1563" s="41" t="s">
        <v>392</v>
      </c>
      <c r="P1563" s="41" t="s">
        <v>48</v>
      </c>
      <c r="Q1563" s="41" t="s">
        <v>133</v>
      </c>
    </row>
    <row r="1564" spans="1:17" s="43" customFormat="1" x14ac:dyDescent="0.25">
      <c r="A1564" s="41" t="s">
        <v>5858</v>
      </c>
      <c r="B1564" s="41" t="s">
        <v>6700</v>
      </c>
      <c r="C1564" s="41" t="s">
        <v>102</v>
      </c>
      <c r="D1564" s="41" t="s">
        <v>6011</v>
      </c>
      <c r="E1564" s="41" t="s">
        <v>6701</v>
      </c>
      <c r="F1564" s="42">
        <v>42045</v>
      </c>
      <c r="G1564" s="41" t="s">
        <v>385</v>
      </c>
      <c r="H1564" s="41" t="s">
        <v>5518</v>
      </c>
      <c r="I1564" s="41" t="s">
        <v>5519</v>
      </c>
      <c r="J1564" s="41" t="s">
        <v>6061</v>
      </c>
      <c r="K1564" s="41" t="s">
        <v>6036</v>
      </c>
      <c r="L1564" s="41" t="s">
        <v>57</v>
      </c>
      <c r="M1564" s="41" t="s">
        <v>6620</v>
      </c>
      <c r="N1564" s="41" t="s">
        <v>391</v>
      </c>
      <c r="O1564" s="41" t="s">
        <v>392</v>
      </c>
      <c r="P1564" s="41" t="s">
        <v>48</v>
      </c>
      <c r="Q1564" s="41" t="s">
        <v>5857</v>
      </c>
    </row>
    <row r="1565" spans="1:17" s="43" customFormat="1" x14ac:dyDescent="0.25">
      <c r="A1565" s="41" t="s">
        <v>5858</v>
      </c>
      <c r="B1565" s="41" t="s">
        <v>6702</v>
      </c>
      <c r="C1565" s="41" t="s">
        <v>6401</v>
      </c>
      <c r="D1565" s="41" t="s">
        <v>6703</v>
      </c>
      <c r="E1565" s="41" t="s">
        <v>6704</v>
      </c>
      <c r="F1565" s="42">
        <v>42045</v>
      </c>
      <c r="G1565" s="41" t="s">
        <v>385</v>
      </c>
      <c r="H1565" s="41" t="s">
        <v>5607</v>
      </c>
      <c r="I1565" s="41" t="s">
        <v>5519</v>
      </c>
      <c r="J1565" s="41" t="s">
        <v>6180</v>
      </c>
      <c r="K1565" s="41" t="s">
        <v>6036</v>
      </c>
      <c r="L1565" s="41" t="s">
        <v>57</v>
      </c>
      <c r="M1565" s="41" t="s">
        <v>6106</v>
      </c>
      <c r="N1565" s="41" t="s">
        <v>391</v>
      </c>
      <c r="O1565" s="41" t="s">
        <v>392</v>
      </c>
      <c r="P1565" s="41" t="s">
        <v>48</v>
      </c>
      <c r="Q1565" s="41" t="s">
        <v>133</v>
      </c>
    </row>
    <row r="1566" spans="1:17" s="43" customFormat="1" x14ac:dyDescent="0.25">
      <c r="A1566" s="41" t="s">
        <v>5858</v>
      </c>
      <c r="B1566" s="41" t="s">
        <v>6705</v>
      </c>
      <c r="C1566" s="41" t="s">
        <v>6706</v>
      </c>
      <c r="D1566" s="41" t="s">
        <v>5731</v>
      </c>
      <c r="E1566" s="41" t="s">
        <v>6707</v>
      </c>
      <c r="F1566" s="42">
        <v>42044</v>
      </c>
      <c r="G1566" s="41" t="s">
        <v>48</v>
      </c>
      <c r="H1566" s="41" t="s">
        <v>5607</v>
      </c>
      <c r="I1566" s="41" t="s">
        <v>5519</v>
      </c>
      <c r="J1566" s="41" t="s">
        <v>6648</v>
      </c>
      <c r="K1566" s="41" t="s">
        <v>5677</v>
      </c>
      <c r="L1566" s="41" t="s">
        <v>93</v>
      </c>
      <c r="M1566" s="41" t="s">
        <v>6057</v>
      </c>
      <c r="N1566" s="41" t="s">
        <v>391</v>
      </c>
      <c r="O1566" s="41" t="s">
        <v>392</v>
      </c>
      <c r="P1566" s="41" t="s">
        <v>48</v>
      </c>
      <c r="Q1566" s="41" t="s">
        <v>133</v>
      </c>
    </row>
    <row r="1567" spans="1:17" s="43" customFormat="1" x14ac:dyDescent="0.25">
      <c r="A1567" s="41" t="s">
        <v>5858</v>
      </c>
      <c r="B1567" s="41" t="s">
        <v>6708</v>
      </c>
      <c r="C1567" s="41" t="s">
        <v>6709</v>
      </c>
      <c r="D1567" s="41" t="s">
        <v>6710</v>
      </c>
      <c r="E1567" s="41" t="s">
        <v>6711</v>
      </c>
      <c r="F1567" s="42">
        <v>42044</v>
      </c>
      <c r="G1567" s="41" t="s">
        <v>48</v>
      </c>
      <c r="H1567" s="41" t="s">
        <v>5607</v>
      </c>
      <c r="I1567" s="41" t="s">
        <v>5519</v>
      </c>
      <c r="J1567" s="41" t="s">
        <v>6648</v>
      </c>
      <c r="K1567" s="41" t="s">
        <v>5677</v>
      </c>
      <c r="L1567" s="41" t="s">
        <v>93</v>
      </c>
      <c r="M1567" s="41" t="s">
        <v>6057</v>
      </c>
      <c r="N1567" s="41" t="s">
        <v>391</v>
      </c>
      <c r="O1567" s="41" t="s">
        <v>392</v>
      </c>
      <c r="P1567" s="41" t="s">
        <v>48</v>
      </c>
      <c r="Q1567" s="41" t="s">
        <v>133</v>
      </c>
    </row>
    <row r="1568" spans="1:17" s="43" customFormat="1" x14ac:dyDescent="0.25">
      <c r="A1568" s="41" t="s">
        <v>5858</v>
      </c>
      <c r="B1568" s="41" t="s">
        <v>6712</v>
      </c>
      <c r="C1568" s="41" t="s">
        <v>6713</v>
      </c>
      <c r="D1568" s="41" t="s">
        <v>6714</v>
      </c>
      <c r="E1568" s="41" t="s">
        <v>6715</v>
      </c>
      <c r="F1568" s="42">
        <v>42044</v>
      </c>
      <c r="G1568" s="41" t="s">
        <v>48</v>
      </c>
      <c r="H1568" s="41" t="s">
        <v>5607</v>
      </c>
      <c r="I1568" s="41" t="s">
        <v>5519</v>
      </c>
      <c r="J1568" s="41" t="s">
        <v>6035</v>
      </c>
      <c r="K1568" s="41" t="s">
        <v>6036</v>
      </c>
      <c r="L1568" s="41" t="s">
        <v>57</v>
      </c>
      <c r="M1568" s="41" t="s">
        <v>6099</v>
      </c>
      <c r="N1568" s="41" t="s">
        <v>391</v>
      </c>
      <c r="O1568" s="41" t="s">
        <v>392</v>
      </c>
      <c r="P1568" s="41" t="s">
        <v>48</v>
      </c>
      <c r="Q1568" s="41" t="s">
        <v>133</v>
      </c>
    </row>
    <row r="1569" spans="1:17" s="43" customFormat="1" x14ac:dyDescent="0.25">
      <c r="A1569" s="41" t="s">
        <v>5858</v>
      </c>
      <c r="B1569" s="41" t="s">
        <v>6716</v>
      </c>
      <c r="C1569" s="41" t="s">
        <v>6717</v>
      </c>
      <c r="D1569" s="41" t="s">
        <v>374</v>
      </c>
      <c r="E1569" s="41" t="s">
        <v>6718</v>
      </c>
      <c r="F1569" s="42">
        <v>42044</v>
      </c>
      <c r="G1569" s="41" t="s">
        <v>385</v>
      </c>
      <c r="H1569" s="41" t="s">
        <v>5607</v>
      </c>
      <c r="I1569" s="41" t="s">
        <v>5519</v>
      </c>
      <c r="J1569" s="41" t="s">
        <v>6180</v>
      </c>
      <c r="K1569" s="41" t="s">
        <v>6036</v>
      </c>
      <c r="L1569" s="41" t="s">
        <v>57</v>
      </c>
      <c r="M1569" s="41" t="s">
        <v>6106</v>
      </c>
      <c r="N1569" s="41" t="s">
        <v>391</v>
      </c>
      <c r="O1569" s="41" t="s">
        <v>392</v>
      </c>
      <c r="P1569" s="41" t="s">
        <v>48</v>
      </c>
      <c r="Q1569" s="41" t="s">
        <v>5857</v>
      </c>
    </row>
    <row r="1570" spans="1:17" s="43" customFormat="1" x14ac:dyDescent="0.25">
      <c r="A1570" s="41" t="s">
        <v>5858</v>
      </c>
      <c r="B1570" s="41" t="s">
        <v>6719</v>
      </c>
      <c r="C1570" s="41" t="s">
        <v>6720</v>
      </c>
      <c r="D1570" s="41" t="s">
        <v>5993</v>
      </c>
      <c r="E1570" s="41" t="s">
        <v>6721</v>
      </c>
      <c r="F1570" s="42">
        <v>42059</v>
      </c>
      <c r="G1570" s="41" t="s">
        <v>385</v>
      </c>
      <c r="H1570" s="41" t="s">
        <v>5518</v>
      </c>
      <c r="I1570" s="41" t="s">
        <v>5519</v>
      </c>
      <c r="J1570" s="41" t="s">
        <v>6140</v>
      </c>
      <c r="K1570" s="41" t="s">
        <v>6105</v>
      </c>
      <c r="L1570" s="41" t="s">
        <v>57</v>
      </c>
      <c r="M1570" s="41" t="s">
        <v>6106</v>
      </c>
      <c r="N1570" s="41" t="s">
        <v>391</v>
      </c>
      <c r="O1570" s="41" t="s">
        <v>392</v>
      </c>
      <c r="P1570" s="41" t="s">
        <v>48</v>
      </c>
      <c r="Q1570" s="41" t="s">
        <v>133</v>
      </c>
    </row>
    <row r="1571" spans="1:17" s="43" customFormat="1" x14ac:dyDescent="0.25">
      <c r="A1571" s="41" t="s">
        <v>5858</v>
      </c>
      <c r="B1571" s="41" t="s">
        <v>6722</v>
      </c>
      <c r="C1571" s="41" t="s">
        <v>6723</v>
      </c>
      <c r="D1571" s="41" t="s">
        <v>6724</v>
      </c>
      <c r="E1571" s="41" t="s">
        <v>6725</v>
      </c>
      <c r="F1571" s="42">
        <v>42059</v>
      </c>
      <c r="G1571" s="41" t="s">
        <v>385</v>
      </c>
      <c r="H1571" s="41" t="s">
        <v>5607</v>
      </c>
      <c r="I1571" s="41" t="s">
        <v>5519</v>
      </c>
      <c r="J1571" s="41" t="s">
        <v>6065</v>
      </c>
      <c r="K1571" s="41" t="s">
        <v>6066</v>
      </c>
      <c r="L1571" s="41" t="s">
        <v>57</v>
      </c>
      <c r="M1571" s="41" t="s">
        <v>6674</v>
      </c>
      <c r="N1571" s="41" t="s">
        <v>391</v>
      </c>
      <c r="O1571" s="41" t="s">
        <v>392</v>
      </c>
      <c r="P1571" s="41" t="s">
        <v>48</v>
      </c>
      <c r="Q1571" s="41" t="s">
        <v>5857</v>
      </c>
    </row>
    <row r="1572" spans="1:17" s="43" customFormat="1" x14ac:dyDescent="0.25">
      <c r="A1572" s="41" t="s">
        <v>5858</v>
      </c>
      <c r="B1572" s="41" t="s">
        <v>6726</v>
      </c>
      <c r="C1572" s="41" t="s">
        <v>6727</v>
      </c>
      <c r="D1572" s="41" t="s">
        <v>6138</v>
      </c>
      <c r="E1572" s="41" t="s">
        <v>6728</v>
      </c>
      <c r="F1572" s="42">
        <v>42059</v>
      </c>
      <c r="G1572" s="41" t="s">
        <v>385</v>
      </c>
      <c r="H1572" s="41" t="s">
        <v>5607</v>
      </c>
      <c r="I1572" s="41" t="s">
        <v>5519</v>
      </c>
      <c r="J1572" s="41" t="s">
        <v>6085</v>
      </c>
      <c r="K1572" s="41" t="s">
        <v>6086</v>
      </c>
      <c r="L1572" s="41" t="s">
        <v>57</v>
      </c>
      <c r="M1572" s="41" t="s">
        <v>5884</v>
      </c>
      <c r="N1572" s="41" t="s">
        <v>391</v>
      </c>
      <c r="O1572" s="41" t="s">
        <v>392</v>
      </c>
      <c r="P1572" s="41" t="s">
        <v>48</v>
      </c>
      <c r="Q1572" s="41" t="s">
        <v>5857</v>
      </c>
    </row>
    <row r="1573" spans="1:17" s="43" customFormat="1" x14ac:dyDescent="0.25">
      <c r="A1573" s="41" t="s">
        <v>5858</v>
      </c>
      <c r="B1573" s="41" t="s">
        <v>6729</v>
      </c>
      <c r="C1573" s="41" t="s">
        <v>6730</v>
      </c>
      <c r="D1573" s="41" t="s">
        <v>99</v>
      </c>
      <c r="E1573" s="41" t="s">
        <v>6731</v>
      </c>
      <c r="F1573" s="42">
        <v>42059</v>
      </c>
      <c r="G1573" s="41" t="s">
        <v>48</v>
      </c>
      <c r="H1573" s="41" t="s">
        <v>5607</v>
      </c>
      <c r="I1573" s="41" t="s">
        <v>5519</v>
      </c>
      <c r="J1573" s="41" t="s">
        <v>6061</v>
      </c>
      <c r="K1573" s="41" t="s">
        <v>6036</v>
      </c>
      <c r="L1573" s="41" t="s">
        <v>57</v>
      </c>
      <c r="M1573" s="41" t="s">
        <v>6360</v>
      </c>
      <c r="N1573" s="41" t="s">
        <v>391</v>
      </c>
      <c r="O1573" s="41" t="s">
        <v>392</v>
      </c>
      <c r="P1573" s="41" t="s">
        <v>48</v>
      </c>
      <c r="Q1573" s="41" t="s">
        <v>5857</v>
      </c>
    </row>
    <row r="1574" spans="1:17" s="43" customFormat="1" x14ac:dyDescent="0.25">
      <c r="A1574" s="41" t="s">
        <v>5858</v>
      </c>
      <c r="B1574" s="41" t="s">
        <v>6732</v>
      </c>
      <c r="C1574" s="41" t="s">
        <v>5635</v>
      </c>
      <c r="D1574" s="41" t="s">
        <v>6733</v>
      </c>
      <c r="E1574" s="41" t="s">
        <v>6734</v>
      </c>
      <c r="F1574" s="42">
        <v>42059</v>
      </c>
      <c r="G1574" s="41" t="s">
        <v>385</v>
      </c>
      <c r="H1574" s="41" t="s">
        <v>5518</v>
      </c>
      <c r="I1574" s="41" t="s">
        <v>5519</v>
      </c>
      <c r="J1574" s="41" t="s">
        <v>6670</v>
      </c>
      <c r="K1574" s="41" t="s">
        <v>6355</v>
      </c>
      <c r="L1574" s="41" t="s">
        <v>57</v>
      </c>
      <c r="M1574" s="41" t="s">
        <v>6637</v>
      </c>
      <c r="N1574" s="41" t="s">
        <v>391</v>
      </c>
      <c r="O1574" s="41" t="s">
        <v>392</v>
      </c>
      <c r="P1574" s="41" t="s">
        <v>48</v>
      </c>
      <c r="Q1574" s="41" t="s">
        <v>5857</v>
      </c>
    </row>
    <row r="1575" spans="1:17" s="43" customFormat="1" x14ac:dyDescent="0.25">
      <c r="A1575" s="41" t="s">
        <v>5858</v>
      </c>
      <c r="B1575" s="41" t="s">
        <v>6735</v>
      </c>
      <c r="C1575" s="41" t="s">
        <v>6736</v>
      </c>
      <c r="D1575" s="41" t="s">
        <v>6737</v>
      </c>
      <c r="E1575" s="41" t="s">
        <v>6738</v>
      </c>
      <c r="F1575" s="42">
        <v>42059</v>
      </c>
      <c r="G1575" s="41" t="s">
        <v>48</v>
      </c>
      <c r="H1575" s="41" t="s">
        <v>5518</v>
      </c>
      <c r="I1575" s="41" t="s">
        <v>5519</v>
      </c>
      <c r="J1575" s="41" t="s">
        <v>5875</v>
      </c>
      <c r="K1575" s="41" t="s">
        <v>5876</v>
      </c>
      <c r="L1575" s="41" t="s">
        <v>57</v>
      </c>
      <c r="M1575" s="41" t="s">
        <v>6099</v>
      </c>
      <c r="N1575" s="41" t="s">
        <v>391</v>
      </c>
      <c r="O1575" s="41" t="s">
        <v>392</v>
      </c>
      <c r="P1575" s="41" t="s">
        <v>48</v>
      </c>
      <c r="Q1575" s="41" t="s">
        <v>5857</v>
      </c>
    </row>
    <row r="1576" spans="1:17" s="43" customFormat="1" x14ac:dyDescent="0.25">
      <c r="A1576" s="41" t="s">
        <v>5858</v>
      </c>
      <c r="B1576" s="41" t="s">
        <v>6739</v>
      </c>
      <c r="C1576" s="41" t="s">
        <v>5842</v>
      </c>
      <c r="D1576" s="41" t="s">
        <v>6740</v>
      </c>
      <c r="E1576" s="41" t="s">
        <v>6741</v>
      </c>
      <c r="F1576" s="42">
        <v>42059</v>
      </c>
      <c r="G1576" s="41" t="s">
        <v>385</v>
      </c>
      <c r="H1576" s="41" t="s">
        <v>5607</v>
      </c>
      <c r="I1576" s="41" t="s">
        <v>5519</v>
      </c>
      <c r="J1576" s="41" t="s">
        <v>6670</v>
      </c>
      <c r="K1576" s="41" t="s">
        <v>6355</v>
      </c>
      <c r="L1576" s="41" t="s">
        <v>57</v>
      </c>
      <c r="M1576" s="41" t="s">
        <v>6555</v>
      </c>
      <c r="N1576" s="41" t="s">
        <v>391</v>
      </c>
      <c r="O1576" s="41" t="s">
        <v>392</v>
      </c>
      <c r="P1576" s="41" t="s">
        <v>48</v>
      </c>
      <c r="Q1576" s="41" t="s">
        <v>5857</v>
      </c>
    </row>
    <row r="1577" spans="1:17" s="43" customFormat="1" x14ac:dyDescent="0.25">
      <c r="A1577" s="41" t="s">
        <v>5858</v>
      </c>
      <c r="B1577" s="41" t="s">
        <v>6742</v>
      </c>
      <c r="C1577" s="41" t="s">
        <v>6401</v>
      </c>
      <c r="D1577" s="41" t="s">
        <v>6310</v>
      </c>
      <c r="E1577" s="41" t="s">
        <v>6743</v>
      </c>
      <c r="F1577" s="42">
        <v>42059</v>
      </c>
      <c r="G1577" s="41" t="s">
        <v>385</v>
      </c>
      <c r="H1577" s="41" t="s">
        <v>5607</v>
      </c>
      <c r="I1577" s="41" t="s">
        <v>5519</v>
      </c>
      <c r="J1577" s="41" t="s">
        <v>6035</v>
      </c>
      <c r="K1577" s="41" t="s">
        <v>6036</v>
      </c>
      <c r="L1577" s="41" t="s">
        <v>57</v>
      </c>
      <c r="M1577" s="41" t="s">
        <v>6525</v>
      </c>
      <c r="N1577" s="41" t="s">
        <v>391</v>
      </c>
      <c r="O1577" s="41" t="s">
        <v>392</v>
      </c>
      <c r="P1577" s="41" t="s">
        <v>48</v>
      </c>
      <c r="Q1577" s="41" t="s">
        <v>5857</v>
      </c>
    </row>
    <row r="1578" spans="1:17" s="43" customFormat="1" x14ac:dyDescent="0.25">
      <c r="A1578" s="41" t="s">
        <v>5858</v>
      </c>
      <c r="B1578" s="41" t="s">
        <v>6744</v>
      </c>
      <c r="C1578" s="41" t="s">
        <v>6745</v>
      </c>
      <c r="D1578" s="41" t="s">
        <v>6746</v>
      </c>
      <c r="E1578" s="41" t="s">
        <v>6747</v>
      </c>
      <c r="F1578" s="42">
        <v>42066</v>
      </c>
      <c r="G1578" s="41" t="s">
        <v>48</v>
      </c>
      <c r="H1578" s="41" t="s">
        <v>5518</v>
      </c>
      <c r="I1578" s="41" t="s">
        <v>5519</v>
      </c>
      <c r="J1578" s="41" t="s">
        <v>5892</v>
      </c>
      <c r="K1578" s="41" t="s">
        <v>5893</v>
      </c>
      <c r="L1578" s="41" t="s">
        <v>57</v>
      </c>
      <c r="M1578" s="41" t="s">
        <v>6135</v>
      </c>
      <c r="N1578" s="41" t="s">
        <v>391</v>
      </c>
      <c r="O1578" s="41" t="s">
        <v>392</v>
      </c>
      <c r="P1578" s="41" t="s">
        <v>48</v>
      </c>
      <c r="Q1578" s="41" t="s">
        <v>133</v>
      </c>
    </row>
    <row r="1579" spans="1:17" s="43" customFormat="1" x14ac:dyDescent="0.25">
      <c r="A1579" s="41" t="s">
        <v>5858</v>
      </c>
      <c r="B1579" s="41" t="s">
        <v>6748</v>
      </c>
      <c r="C1579" s="41" t="s">
        <v>6749</v>
      </c>
      <c r="D1579" s="41" t="s">
        <v>6750</v>
      </c>
      <c r="E1579" s="41" t="s">
        <v>6751</v>
      </c>
      <c r="F1579" s="42">
        <v>42074</v>
      </c>
      <c r="G1579" s="41" t="s">
        <v>385</v>
      </c>
      <c r="H1579" s="41" t="s">
        <v>5607</v>
      </c>
      <c r="I1579" s="41" t="s">
        <v>5519</v>
      </c>
      <c r="J1579" s="41" t="s">
        <v>6061</v>
      </c>
      <c r="K1579" s="41" t="s">
        <v>6036</v>
      </c>
      <c r="L1579" s="41" t="s">
        <v>57</v>
      </c>
      <c r="M1579" s="41" t="s">
        <v>6485</v>
      </c>
      <c r="N1579" s="41" t="s">
        <v>391</v>
      </c>
      <c r="O1579" s="41" t="s">
        <v>392</v>
      </c>
      <c r="P1579" s="41" t="s">
        <v>48</v>
      </c>
      <c r="Q1579" s="41" t="s">
        <v>5857</v>
      </c>
    </row>
    <row r="1580" spans="1:17" s="43" customFormat="1" x14ac:dyDescent="0.25">
      <c r="A1580" s="41" t="s">
        <v>5858</v>
      </c>
      <c r="B1580" s="41" t="s">
        <v>6752</v>
      </c>
      <c r="C1580" s="41" t="s">
        <v>6389</v>
      </c>
      <c r="D1580" s="41" t="s">
        <v>6753</v>
      </c>
      <c r="E1580" s="41" t="s">
        <v>6754</v>
      </c>
      <c r="F1580" s="42">
        <v>42074</v>
      </c>
      <c r="G1580" s="41" t="s">
        <v>385</v>
      </c>
      <c r="H1580" s="41" t="s">
        <v>5518</v>
      </c>
      <c r="I1580" s="41" t="s">
        <v>5519</v>
      </c>
      <c r="J1580" s="41" t="s">
        <v>6670</v>
      </c>
      <c r="K1580" s="41" t="s">
        <v>6355</v>
      </c>
      <c r="L1580" s="41" t="s">
        <v>57</v>
      </c>
      <c r="M1580" s="41" t="s">
        <v>6555</v>
      </c>
      <c r="N1580" s="41" t="s">
        <v>391</v>
      </c>
      <c r="O1580" s="41" t="s">
        <v>392</v>
      </c>
      <c r="P1580" s="41" t="s">
        <v>48</v>
      </c>
      <c r="Q1580" s="41" t="s">
        <v>5857</v>
      </c>
    </row>
    <row r="1581" spans="1:17" s="43" customFormat="1" x14ac:dyDescent="0.25">
      <c r="A1581" s="41" t="s">
        <v>5858</v>
      </c>
      <c r="B1581" s="41" t="s">
        <v>6755</v>
      </c>
      <c r="C1581" s="41" t="s">
        <v>6101</v>
      </c>
      <c r="D1581" s="41" t="s">
        <v>6756</v>
      </c>
      <c r="E1581" s="41" t="s">
        <v>6757</v>
      </c>
      <c r="F1581" s="42">
        <v>42074</v>
      </c>
      <c r="G1581" s="41" t="s">
        <v>385</v>
      </c>
      <c r="H1581" s="41" t="s">
        <v>5607</v>
      </c>
      <c r="I1581" s="41" t="s">
        <v>5519</v>
      </c>
      <c r="J1581" s="41" t="s">
        <v>5862</v>
      </c>
      <c r="K1581" s="41" t="s">
        <v>5863</v>
      </c>
      <c r="L1581" s="41" t="s">
        <v>57</v>
      </c>
      <c r="M1581" s="41" t="s">
        <v>6111</v>
      </c>
      <c r="N1581" s="41" t="s">
        <v>391</v>
      </c>
      <c r="O1581" s="41" t="s">
        <v>392</v>
      </c>
      <c r="P1581" s="41" t="s">
        <v>48</v>
      </c>
      <c r="Q1581" s="41" t="s">
        <v>5857</v>
      </c>
    </row>
    <row r="1582" spans="1:17" s="43" customFormat="1" x14ac:dyDescent="0.25">
      <c r="A1582" s="41" t="s">
        <v>5858</v>
      </c>
      <c r="B1582" s="41" t="s">
        <v>6758</v>
      </c>
      <c r="C1582" s="41" t="s">
        <v>39</v>
      </c>
      <c r="D1582" s="41" t="s">
        <v>6759</v>
      </c>
      <c r="E1582" s="41" t="s">
        <v>6760</v>
      </c>
      <c r="F1582" s="42">
        <v>42081</v>
      </c>
      <c r="G1582" s="41" t="s">
        <v>385</v>
      </c>
      <c r="H1582" s="41" t="s">
        <v>5518</v>
      </c>
      <c r="I1582" s="41" t="s">
        <v>5519</v>
      </c>
      <c r="J1582" s="41" t="s">
        <v>6591</v>
      </c>
      <c r="K1582" s="41" t="s">
        <v>6046</v>
      </c>
      <c r="L1582" s="41" t="s">
        <v>57</v>
      </c>
      <c r="M1582" s="41" t="s">
        <v>6047</v>
      </c>
      <c r="N1582" s="41" t="s">
        <v>391</v>
      </c>
      <c r="O1582" s="41" t="s">
        <v>392</v>
      </c>
      <c r="P1582" s="41" t="s">
        <v>48</v>
      </c>
      <c r="Q1582" s="41" t="s">
        <v>5857</v>
      </c>
    </row>
    <row r="1583" spans="1:17" s="43" customFormat="1" x14ac:dyDescent="0.25">
      <c r="A1583" s="41" t="s">
        <v>5858</v>
      </c>
      <c r="B1583" s="41" t="s">
        <v>6761</v>
      </c>
      <c r="C1583" s="41" t="s">
        <v>6762</v>
      </c>
      <c r="D1583" s="41" t="s">
        <v>99</v>
      </c>
      <c r="E1583" s="41" t="s">
        <v>6763</v>
      </c>
      <c r="F1583" s="42">
        <v>42081</v>
      </c>
      <c r="G1583" s="41" t="s">
        <v>48</v>
      </c>
      <c r="H1583" s="41" t="s">
        <v>5607</v>
      </c>
      <c r="I1583" s="41" t="s">
        <v>5519</v>
      </c>
      <c r="J1583" s="41" t="s">
        <v>5882</v>
      </c>
      <c r="K1583" s="41" t="s">
        <v>5883</v>
      </c>
      <c r="L1583" s="41" t="s">
        <v>57</v>
      </c>
      <c r="M1583" s="41" t="s">
        <v>6031</v>
      </c>
      <c r="N1583" s="41" t="s">
        <v>391</v>
      </c>
      <c r="O1583" s="41" t="s">
        <v>392</v>
      </c>
      <c r="P1583" s="41" t="s">
        <v>48</v>
      </c>
      <c r="Q1583" s="41" t="s">
        <v>5857</v>
      </c>
    </row>
    <row r="1584" spans="1:17" s="43" customFormat="1" x14ac:dyDescent="0.25">
      <c r="A1584" s="41" t="s">
        <v>5858</v>
      </c>
      <c r="B1584" s="41" t="s">
        <v>6764</v>
      </c>
      <c r="C1584" s="41" t="s">
        <v>139</v>
      </c>
      <c r="D1584" s="41" t="s">
        <v>6765</v>
      </c>
      <c r="E1584" s="41" t="s">
        <v>6766</v>
      </c>
      <c r="F1584" s="42">
        <v>42081</v>
      </c>
      <c r="G1584" s="41" t="s">
        <v>385</v>
      </c>
      <c r="H1584" s="41" t="s">
        <v>5607</v>
      </c>
      <c r="I1584" s="41" t="s">
        <v>5519</v>
      </c>
      <c r="J1584" s="41" t="s">
        <v>6085</v>
      </c>
      <c r="K1584" s="41" t="s">
        <v>6086</v>
      </c>
      <c r="L1584" s="41" t="s">
        <v>57</v>
      </c>
      <c r="M1584" s="41" t="s">
        <v>6338</v>
      </c>
      <c r="N1584" s="41" t="s">
        <v>391</v>
      </c>
      <c r="O1584" s="41" t="s">
        <v>392</v>
      </c>
      <c r="P1584" s="41" t="s">
        <v>48</v>
      </c>
      <c r="Q1584" s="41" t="s">
        <v>5857</v>
      </c>
    </row>
    <row r="1585" spans="1:17" s="43" customFormat="1" x14ac:dyDescent="0.25">
      <c r="A1585" s="41" t="s">
        <v>5858</v>
      </c>
      <c r="B1585" s="41" t="s">
        <v>6767</v>
      </c>
      <c r="C1585" s="41" t="s">
        <v>358</v>
      </c>
      <c r="D1585" s="41" t="s">
        <v>6439</v>
      </c>
      <c r="E1585" s="41" t="s">
        <v>6768</v>
      </c>
      <c r="F1585" s="42">
        <v>42081</v>
      </c>
      <c r="G1585" s="41" t="s">
        <v>385</v>
      </c>
      <c r="H1585" s="41" t="s">
        <v>5518</v>
      </c>
      <c r="I1585" s="41" t="s">
        <v>5519</v>
      </c>
      <c r="J1585" s="41" t="s">
        <v>6247</v>
      </c>
      <c r="K1585" s="41" t="s">
        <v>5652</v>
      </c>
      <c r="L1585" s="41" t="s">
        <v>162</v>
      </c>
      <c r="M1585" s="41" t="s">
        <v>6382</v>
      </c>
      <c r="N1585" s="41" t="s">
        <v>391</v>
      </c>
      <c r="O1585" s="41" t="s">
        <v>392</v>
      </c>
      <c r="P1585" s="41" t="s">
        <v>48</v>
      </c>
      <c r="Q1585" s="41" t="s">
        <v>133</v>
      </c>
    </row>
    <row r="1586" spans="1:17" s="43" customFormat="1" x14ac:dyDescent="0.25">
      <c r="A1586" s="41" t="s">
        <v>5858</v>
      </c>
      <c r="B1586" s="41" t="s">
        <v>6769</v>
      </c>
      <c r="C1586" s="41" t="s">
        <v>6770</v>
      </c>
      <c r="D1586" s="41" t="s">
        <v>352</v>
      </c>
      <c r="E1586" s="41" t="s">
        <v>6771</v>
      </c>
      <c r="F1586" s="42">
        <v>42081</v>
      </c>
      <c r="G1586" s="41" t="s">
        <v>385</v>
      </c>
      <c r="H1586" s="41" t="s">
        <v>5518</v>
      </c>
      <c r="I1586" s="41" t="s">
        <v>5519</v>
      </c>
      <c r="J1586" s="41" t="s">
        <v>6110</v>
      </c>
      <c r="K1586" s="41" t="s">
        <v>5951</v>
      </c>
      <c r="L1586" s="41" t="s">
        <v>57</v>
      </c>
      <c r="M1586" s="41" t="s">
        <v>6210</v>
      </c>
      <c r="N1586" s="41" t="s">
        <v>391</v>
      </c>
      <c r="O1586" s="41" t="s">
        <v>392</v>
      </c>
      <c r="P1586" s="41" t="s">
        <v>48</v>
      </c>
      <c r="Q1586" s="41" t="s">
        <v>133</v>
      </c>
    </row>
    <row r="1587" spans="1:17" s="43" customFormat="1" x14ac:dyDescent="0.25">
      <c r="A1587" s="41" t="s">
        <v>5858</v>
      </c>
      <c r="B1587" s="41" t="s">
        <v>6772</v>
      </c>
      <c r="C1587" s="41" t="s">
        <v>6316</v>
      </c>
      <c r="D1587" s="41" t="s">
        <v>6773</v>
      </c>
      <c r="E1587" s="41" t="s">
        <v>6774</v>
      </c>
      <c r="F1587" s="42">
        <v>42081</v>
      </c>
      <c r="G1587" s="41" t="s">
        <v>385</v>
      </c>
      <c r="H1587" s="41" t="s">
        <v>5518</v>
      </c>
      <c r="I1587" s="41" t="s">
        <v>5519</v>
      </c>
      <c r="J1587" s="41" t="s">
        <v>5983</v>
      </c>
      <c r="K1587" s="41" t="s">
        <v>5883</v>
      </c>
      <c r="L1587" s="41" t="s">
        <v>57</v>
      </c>
      <c r="M1587" s="41" t="s">
        <v>6775</v>
      </c>
      <c r="N1587" s="41" t="s">
        <v>391</v>
      </c>
      <c r="O1587" s="41" t="s">
        <v>392</v>
      </c>
      <c r="P1587" s="41" t="s">
        <v>48</v>
      </c>
      <c r="Q1587" s="41" t="s">
        <v>5857</v>
      </c>
    </row>
    <row r="1588" spans="1:17" s="43" customFormat="1" x14ac:dyDescent="0.25">
      <c r="A1588" s="41" t="s">
        <v>5858</v>
      </c>
      <c r="B1588" s="41" t="s">
        <v>6776</v>
      </c>
      <c r="C1588" s="41" t="s">
        <v>6777</v>
      </c>
      <c r="D1588" s="41" t="s">
        <v>6778</v>
      </c>
      <c r="E1588" s="41" t="s">
        <v>6779</v>
      </c>
      <c r="F1588" s="42">
        <v>42101</v>
      </c>
      <c r="G1588" s="41" t="s">
        <v>385</v>
      </c>
      <c r="H1588" s="41" t="s">
        <v>5607</v>
      </c>
      <c r="I1588" s="41" t="s">
        <v>5519</v>
      </c>
      <c r="J1588" s="41" t="s">
        <v>6476</v>
      </c>
      <c r="K1588" s="41" t="s">
        <v>5876</v>
      </c>
      <c r="L1588" s="41" t="s">
        <v>57</v>
      </c>
      <c r="M1588" s="41" t="s">
        <v>6349</v>
      </c>
      <c r="N1588" s="41" t="s">
        <v>391</v>
      </c>
      <c r="O1588" s="41" t="s">
        <v>392</v>
      </c>
      <c r="P1588" s="41" t="s">
        <v>48</v>
      </c>
      <c r="Q1588" s="41" t="s">
        <v>5857</v>
      </c>
    </row>
    <row r="1589" spans="1:17" s="43" customFormat="1" x14ac:dyDescent="0.25">
      <c r="A1589" s="41" t="s">
        <v>5858</v>
      </c>
      <c r="B1589" s="41" t="s">
        <v>6780</v>
      </c>
      <c r="C1589" s="41" t="s">
        <v>6351</v>
      </c>
      <c r="D1589" s="41" t="s">
        <v>6781</v>
      </c>
      <c r="E1589" s="41" t="s">
        <v>6782</v>
      </c>
      <c r="F1589" s="42">
        <v>42101</v>
      </c>
      <c r="G1589" s="41" t="s">
        <v>385</v>
      </c>
      <c r="H1589" s="41" t="s">
        <v>5518</v>
      </c>
      <c r="I1589" s="41" t="s">
        <v>5519</v>
      </c>
      <c r="J1589" s="41" t="s">
        <v>6061</v>
      </c>
      <c r="K1589" s="41" t="s">
        <v>6036</v>
      </c>
      <c r="L1589" s="41" t="s">
        <v>57</v>
      </c>
      <c r="M1589" s="41" t="s">
        <v>6106</v>
      </c>
      <c r="N1589" s="41" t="s">
        <v>391</v>
      </c>
      <c r="O1589" s="41" t="s">
        <v>392</v>
      </c>
      <c r="P1589" s="41" t="s">
        <v>48</v>
      </c>
      <c r="Q1589" s="41" t="s">
        <v>133</v>
      </c>
    </row>
    <row r="1590" spans="1:17" s="43" customFormat="1" x14ac:dyDescent="0.25">
      <c r="A1590" s="41" t="s">
        <v>5858</v>
      </c>
      <c r="B1590" s="41" t="s">
        <v>6783</v>
      </c>
      <c r="C1590" s="41" t="s">
        <v>6784</v>
      </c>
      <c r="D1590" s="41" t="s">
        <v>6785</v>
      </c>
      <c r="E1590" s="41" t="s">
        <v>6786</v>
      </c>
      <c r="F1590" s="42">
        <v>42101</v>
      </c>
      <c r="G1590" s="41" t="s">
        <v>385</v>
      </c>
      <c r="H1590" s="41" t="s">
        <v>5607</v>
      </c>
      <c r="I1590" s="41" t="s">
        <v>5519</v>
      </c>
      <c r="J1590" s="41" t="s">
        <v>6104</v>
      </c>
      <c r="K1590" s="41" t="s">
        <v>6105</v>
      </c>
      <c r="L1590" s="41" t="s">
        <v>57</v>
      </c>
      <c r="M1590" s="41" t="s">
        <v>6106</v>
      </c>
      <c r="N1590" s="41" t="s">
        <v>391</v>
      </c>
      <c r="O1590" s="41" t="s">
        <v>392</v>
      </c>
      <c r="P1590" s="41" t="s">
        <v>48</v>
      </c>
      <c r="Q1590" s="41" t="s">
        <v>133</v>
      </c>
    </row>
    <row r="1591" spans="1:17" s="43" customFormat="1" x14ac:dyDescent="0.25">
      <c r="A1591" s="41" t="s">
        <v>5858</v>
      </c>
      <c r="B1591" s="41" t="s">
        <v>6787</v>
      </c>
      <c r="C1591" s="41" t="s">
        <v>6788</v>
      </c>
      <c r="D1591" s="41" t="s">
        <v>6789</v>
      </c>
      <c r="E1591" s="41" t="s">
        <v>6790</v>
      </c>
      <c r="F1591" s="42">
        <v>42101</v>
      </c>
      <c r="G1591" s="41" t="s">
        <v>385</v>
      </c>
      <c r="H1591" s="41" t="s">
        <v>5607</v>
      </c>
      <c r="I1591" s="41" t="s">
        <v>5519</v>
      </c>
      <c r="J1591" s="41" t="s">
        <v>6476</v>
      </c>
      <c r="K1591" s="41" t="s">
        <v>5876</v>
      </c>
      <c r="L1591" s="41" t="s">
        <v>57</v>
      </c>
      <c r="M1591" s="41" t="s">
        <v>5929</v>
      </c>
      <c r="N1591" s="41" t="s">
        <v>391</v>
      </c>
      <c r="O1591" s="41" t="s">
        <v>392</v>
      </c>
      <c r="P1591" s="41" t="s">
        <v>48</v>
      </c>
      <c r="Q1591" s="41" t="s">
        <v>5857</v>
      </c>
    </row>
    <row r="1592" spans="1:17" s="43" customFormat="1" x14ac:dyDescent="0.25">
      <c r="A1592" s="41" t="s">
        <v>5858</v>
      </c>
      <c r="B1592" s="41" t="s">
        <v>6791</v>
      </c>
      <c r="C1592" s="41" t="s">
        <v>5670</v>
      </c>
      <c r="D1592" s="41" t="s">
        <v>6792</v>
      </c>
      <c r="E1592" s="41" t="s">
        <v>6793</v>
      </c>
      <c r="F1592" s="42">
        <v>42101</v>
      </c>
      <c r="G1592" s="41" t="s">
        <v>385</v>
      </c>
      <c r="H1592" s="41" t="s">
        <v>5518</v>
      </c>
      <c r="I1592" s="41" t="s">
        <v>5519</v>
      </c>
      <c r="J1592" s="41" t="s">
        <v>6104</v>
      </c>
      <c r="K1592" s="41" t="s">
        <v>6105</v>
      </c>
      <c r="L1592" s="41" t="s">
        <v>57</v>
      </c>
      <c r="M1592" s="41" t="s">
        <v>6106</v>
      </c>
      <c r="N1592" s="41" t="s">
        <v>391</v>
      </c>
      <c r="O1592" s="41" t="s">
        <v>392</v>
      </c>
      <c r="P1592" s="41" t="s">
        <v>48</v>
      </c>
      <c r="Q1592" s="41" t="s">
        <v>133</v>
      </c>
    </row>
    <row r="1593" spans="1:17" s="43" customFormat="1" x14ac:dyDescent="0.25">
      <c r="A1593" s="41" t="s">
        <v>5858</v>
      </c>
      <c r="B1593" s="41" t="s">
        <v>6794</v>
      </c>
      <c r="C1593" s="41" t="s">
        <v>6795</v>
      </c>
      <c r="D1593" s="41" t="s">
        <v>5532</v>
      </c>
      <c r="E1593" s="41" t="s">
        <v>6796</v>
      </c>
      <c r="F1593" s="42">
        <v>42108</v>
      </c>
      <c r="G1593" s="41" t="s">
        <v>48</v>
      </c>
      <c r="H1593" s="41" t="s">
        <v>5607</v>
      </c>
      <c r="I1593" s="41" t="s">
        <v>5519</v>
      </c>
      <c r="J1593" s="41" t="s">
        <v>6055</v>
      </c>
      <c r="K1593" s="41" t="s">
        <v>6056</v>
      </c>
      <c r="L1593" s="41" t="s">
        <v>93</v>
      </c>
      <c r="M1593" s="41" t="s">
        <v>6057</v>
      </c>
      <c r="N1593" s="41" t="s">
        <v>391</v>
      </c>
      <c r="O1593" s="41" t="s">
        <v>392</v>
      </c>
      <c r="P1593" s="41" t="s">
        <v>48</v>
      </c>
      <c r="Q1593" s="41" t="s">
        <v>133</v>
      </c>
    </row>
    <row r="1594" spans="1:17" s="43" customFormat="1" x14ac:dyDescent="0.25">
      <c r="A1594" s="41" t="s">
        <v>5858</v>
      </c>
      <c r="B1594" s="41" t="s">
        <v>6797</v>
      </c>
      <c r="C1594" s="41" t="s">
        <v>358</v>
      </c>
      <c r="D1594" s="41" t="s">
        <v>6614</v>
      </c>
      <c r="E1594" s="41" t="s">
        <v>6798</v>
      </c>
      <c r="F1594" s="42">
        <v>42115</v>
      </c>
      <c r="G1594" s="41" t="s">
        <v>385</v>
      </c>
      <c r="H1594" s="41" t="s">
        <v>5607</v>
      </c>
      <c r="I1594" s="41" t="s">
        <v>5519</v>
      </c>
      <c r="J1594" s="41" t="s">
        <v>6091</v>
      </c>
      <c r="K1594" s="41" t="s">
        <v>6092</v>
      </c>
      <c r="L1594" s="41" t="s">
        <v>57</v>
      </c>
      <c r="M1594" s="41" t="s">
        <v>6099</v>
      </c>
      <c r="N1594" s="41" t="s">
        <v>391</v>
      </c>
      <c r="O1594" s="41" t="s">
        <v>392</v>
      </c>
      <c r="P1594" s="41" t="s">
        <v>48</v>
      </c>
      <c r="Q1594" s="41" t="s">
        <v>5857</v>
      </c>
    </row>
    <row r="1595" spans="1:17" s="43" customFormat="1" x14ac:dyDescent="0.25">
      <c r="A1595" s="41" t="s">
        <v>5858</v>
      </c>
      <c r="B1595" s="41" t="s">
        <v>6799</v>
      </c>
      <c r="C1595" s="41" t="s">
        <v>6800</v>
      </c>
      <c r="D1595" s="41" t="s">
        <v>6662</v>
      </c>
      <c r="E1595" s="41" t="s">
        <v>6801</v>
      </c>
      <c r="F1595" s="42">
        <v>42115</v>
      </c>
      <c r="G1595" s="41" t="s">
        <v>385</v>
      </c>
      <c r="H1595" s="41" t="s">
        <v>5607</v>
      </c>
      <c r="I1595" s="41" t="s">
        <v>5519</v>
      </c>
      <c r="J1595" s="41" t="s">
        <v>6180</v>
      </c>
      <c r="K1595" s="41" t="s">
        <v>6036</v>
      </c>
      <c r="L1595" s="41" t="s">
        <v>57</v>
      </c>
      <c r="M1595" s="41" t="s">
        <v>6568</v>
      </c>
      <c r="N1595" s="41" t="s">
        <v>391</v>
      </c>
      <c r="O1595" s="41" t="s">
        <v>392</v>
      </c>
      <c r="P1595" s="41" t="s">
        <v>48</v>
      </c>
      <c r="Q1595" s="41" t="s">
        <v>5857</v>
      </c>
    </row>
    <row r="1596" spans="1:17" s="43" customFormat="1" x14ac:dyDescent="0.25">
      <c r="A1596" s="41" t="s">
        <v>5858</v>
      </c>
      <c r="B1596" s="41" t="s">
        <v>6802</v>
      </c>
      <c r="C1596" s="41" t="s">
        <v>5704</v>
      </c>
      <c r="D1596" s="41" t="s">
        <v>6803</v>
      </c>
      <c r="E1596" s="41" t="s">
        <v>6804</v>
      </c>
      <c r="F1596" s="42">
        <v>42115</v>
      </c>
      <c r="G1596" s="41" t="s">
        <v>385</v>
      </c>
      <c r="H1596" s="41" t="s">
        <v>5607</v>
      </c>
      <c r="I1596" s="41" t="s">
        <v>5519</v>
      </c>
      <c r="J1596" s="41" t="s">
        <v>5862</v>
      </c>
      <c r="K1596" s="41" t="s">
        <v>5863</v>
      </c>
      <c r="L1596" s="41" t="s">
        <v>57</v>
      </c>
      <c r="M1596" s="41" t="s">
        <v>6210</v>
      </c>
      <c r="N1596" s="41" t="s">
        <v>391</v>
      </c>
      <c r="O1596" s="41" t="s">
        <v>392</v>
      </c>
      <c r="P1596" s="41" t="s">
        <v>48</v>
      </c>
      <c r="Q1596" s="41" t="s">
        <v>5857</v>
      </c>
    </row>
    <row r="1597" spans="1:17" s="43" customFormat="1" x14ac:dyDescent="0.25">
      <c r="A1597" s="41" t="s">
        <v>5858</v>
      </c>
      <c r="B1597" s="41" t="s">
        <v>6805</v>
      </c>
      <c r="C1597" s="41" t="s">
        <v>6806</v>
      </c>
      <c r="D1597" s="41" t="s">
        <v>5927</v>
      </c>
      <c r="E1597" s="41" t="s">
        <v>6807</v>
      </c>
      <c r="F1597" s="42">
        <v>42115</v>
      </c>
      <c r="G1597" s="41" t="s">
        <v>385</v>
      </c>
      <c r="H1597" s="41" t="s">
        <v>5607</v>
      </c>
      <c r="I1597" s="41" t="s">
        <v>5519</v>
      </c>
      <c r="J1597" s="41" t="s">
        <v>6277</v>
      </c>
      <c r="K1597" s="41" t="s">
        <v>6105</v>
      </c>
      <c r="L1597" s="41" t="s">
        <v>57</v>
      </c>
      <c r="M1597" s="41" t="s">
        <v>6106</v>
      </c>
      <c r="N1597" s="41" t="s">
        <v>391</v>
      </c>
      <c r="O1597" s="41" t="s">
        <v>392</v>
      </c>
      <c r="P1597" s="41" t="s">
        <v>48</v>
      </c>
      <c r="Q1597" s="41" t="s">
        <v>133</v>
      </c>
    </row>
    <row r="1598" spans="1:17" s="43" customFormat="1" x14ac:dyDescent="0.25">
      <c r="A1598" s="41" t="s">
        <v>5858</v>
      </c>
      <c r="B1598" s="41" t="s">
        <v>6808</v>
      </c>
      <c r="C1598" s="41" t="s">
        <v>6809</v>
      </c>
      <c r="D1598" s="41" t="s">
        <v>6810</v>
      </c>
      <c r="E1598" s="41" t="s">
        <v>6811</v>
      </c>
      <c r="F1598" s="42">
        <v>42115</v>
      </c>
      <c r="G1598" s="41" t="s">
        <v>48</v>
      </c>
      <c r="H1598" s="41" t="s">
        <v>5607</v>
      </c>
      <c r="I1598" s="41" t="s">
        <v>5519</v>
      </c>
      <c r="J1598" s="41" t="s">
        <v>6061</v>
      </c>
      <c r="K1598" s="41" t="s">
        <v>6036</v>
      </c>
      <c r="L1598" s="41" t="s">
        <v>57</v>
      </c>
      <c r="M1598" s="41" t="s">
        <v>6360</v>
      </c>
      <c r="N1598" s="41" t="s">
        <v>391</v>
      </c>
      <c r="O1598" s="41" t="s">
        <v>392</v>
      </c>
      <c r="P1598" s="41" t="s">
        <v>48</v>
      </c>
      <c r="Q1598" s="41" t="s">
        <v>5857</v>
      </c>
    </row>
    <row r="1599" spans="1:17" s="43" customFormat="1" x14ac:dyDescent="0.25">
      <c r="A1599" s="41" t="s">
        <v>5858</v>
      </c>
      <c r="B1599" s="41" t="s">
        <v>6812</v>
      </c>
      <c r="C1599" s="41" t="s">
        <v>6813</v>
      </c>
      <c r="D1599" s="41" t="s">
        <v>6814</v>
      </c>
      <c r="E1599" s="41" t="s">
        <v>6815</v>
      </c>
      <c r="F1599" s="42">
        <v>42122</v>
      </c>
      <c r="G1599" s="41" t="s">
        <v>385</v>
      </c>
      <c r="H1599" s="41" t="s">
        <v>5607</v>
      </c>
      <c r="I1599" s="41" t="s">
        <v>5519</v>
      </c>
      <c r="J1599" s="41" t="s">
        <v>6035</v>
      </c>
      <c r="K1599" s="41" t="s">
        <v>6036</v>
      </c>
      <c r="L1599" s="41" t="s">
        <v>57</v>
      </c>
      <c r="M1599" s="41" t="s">
        <v>6099</v>
      </c>
      <c r="N1599" s="41" t="s">
        <v>391</v>
      </c>
      <c r="O1599" s="41" t="s">
        <v>392</v>
      </c>
      <c r="P1599" s="41" t="s">
        <v>48</v>
      </c>
      <c r="Q1599" s="41" t="s">
        <v>5857</v>
      </c>
    </row>
    <row r="1600" spans="1:17" s="43" customFormat="1" x14ac:dyDescent="0.25">
      <c r="A1600" s="41" t="s">
        <v>5858</v>
      </c>
      <c r="B1600" s="41" t="s">
        <v>6816</v>
      </c>
      <c r="C1600" s="41" t="s">
        <v>6817</v>
      </c>
      <c r="D1600" s="41" t="s">
        <v>6129</v>
      </c>
      <c r="E1600" s="41" t="s">
        <v>6818</v>
      </c>
      <c r="F1600" s="42">
        <v>42122</v>
      </c>
      <c r="G1600" s="41" t="s">
        <v>385</v>
      </c>
      <c r="H1600" s="41" t="s">
        <v>5607</v>
      </c>
      <c r="I1600" s="41" t="s">
        <v>5519</v>
      </c>
      <c r="J1600" s="41" t="s">
        <v>6061</v>
      </c>
      <c r="K1600" s="41" t="s">
        <v>6036</v>
      </c>
      <c r="L1600" s="41" t="s">
        <v>57</v>
      </c>
      <c r="M1600" s="41" t="s">
        <v>6099</v>
      </c>
      <c r="N1600" s="41" t="s">
        <v>391</v>
      </c>
      <c r="O1600" s="41" t="s">
        <v>392</v>
      </c>
      <c r="P1600" s="41" t="s">
        <v>48</v>
      </c>
      <c r="Q1600" s="41" t="s">
        <v>5857</v>
      </c>
    </row>
    <row r="1601" spans="1:17" s="43" customFormat="1" x14ac:dyDescent="0.25">
      <c r="A1601" s="41" t="s">
        <v>5858</v>
      </c>
      <c r="B1601" s="41" t="s">
        <v>6819</v>
      </c>
      <c r="C1601" s="41" t="s">
        <v>5639</v>
      </c>
      <c r="D1601" s="41" t="s">
        <v>5948</v>
      </c>
      <c r="E1601" s="41" t="s">
        <v>6820</v>
      </c>
      <c r="F1601" s="42">
        <v>42122</v>
      </c>
      <c r="G1601" s="41" t="s">
        <v>385</v>
      </c>
      <c r="H1601" s="41" t="s">
        <v>5607</v>
      </c>
      <c r="I1601" s="41" t="s">
        <v>5519</v>
      </c>
      <c r="J1601" s="41" t="s">
        <v>6391</v>
      </c>
      <c r="K1601" s="41" t="s">
        <v>6392</v>
      </c>
      <c r="L1601" s="41" t="s">
        <v>162</v>
      </c>
      <c r="M1601" s="41" t="s">
        <v>6349</v>
      </c>
      <c r="N1601" s="41" t="s">
        <v>391</v>
      </c>
      <c r="O1601" s="41" t="s">
        <v>392</v>
      </c>
      <c r="P1601" s="41" t="s">
        <v>48</v>
      </c>
      <c r="Q1601" s="41" t="s">
        <v>133</v>
      </c>
    </row>
    <row r="1602" spans="1:17" s="43" customFormat="1" x14ac:dyDescent="0.25">
      <c r="A1602" s="41" t="s">
        <v>5858</v>
      </c>
      <c r="B1602" s="41" t="s">
        <v>6821</v>
      </c>
      <c r="C1602" s="41" t="s">
        <v>6822</v>
      </c>
      <c r="D1602" s="41" t="s">
        <v>6823</v>
      </c>
      <c r="E1602" s="41" t="s">
        <v>6824</v>
      </c>
      <c r="F1602" s="42">
        <v>42128</v>
      </c>
      <c r="G1602" s="41" t="s">
        <v>385</v>
      </c>
      <c r="H1602" s="41" t="s">
        <v>5518</v>
      </c>
      <c r="I1602" s="41" t="s">
        <v>5519</v>
      </c>
      <c r="J1602" s="41" t="s">
        <v>6190</v>
      </c>
      <c r="K1602" s="41" t="s">
        <v>6191</v>
      </c>
      <c r="L1602" s="41" t="s">
        <v>45</v>
      </c>
      <c r="M1602" s="41" t="s">
        <v>6192</v>
      </c>
      <c r="N1602" s="41" t="s">
        <v>391</v>
      </c>
      <c r="O1602" s="41" t="s">
        <v>392</v>
      </c>
      <c r="P1602" s="41" t="s">
        <v>48</v>
      </c>
      <c r="Q1602" s="41" t="s">
        <v>5857</v>
      </c>
    </row>
    <row r="1603" spans="1:17" s="43" customFormat="1" x14ac:dyDescent="0.25">
      <c r="A1603" s="41" t="s">
        <v>5858</v>
      </c>
      <c r="B1603" s="41" t="s">
        <v>6825</v>
      </c>
      <c r="C1603" s="41" t="s">
        <v>5838</v>
      </c>
      <c r="D1603" s="41" t="s">
        <v>6826</v>
      </c>
      <c r="E1603" s="41" t="s">
        <v>6827</v>
      </c>
      <c r="F1603" s="42">
        <v>42136</v>
      </c>
      <c r="G1603" s="41" t="s">
        <v>385</v>
      </c>
      <c r="H1603" s="41" t="s">
        <v>5518</v>
      </c>
      <c r="I1603" s="41" t="s">
        <v>5519</v>
      </c>
      <c r="J1603" s="41" t="s">
        <v>6061</v>
      </c>
      <c r="K1603" s="41" t="s">
        <v>6036</v>
      </c>
      <c r="L1603" s="41" t="s">
        <v>57</v>
      </c>
      <c r="M1603" s="41" t="s">
        <v>6349</v>
      </c>
      <c r="N1603" s="41" t="s">
        <v>391</v>
      </c>
      <c r="O1603" s="41" t="s">
        <v>392</v>
      </c>
      <c r="P1603" s="41" t="s">
        <v>48</v>
      </c>
      <c r="Q1603" s="41" t="s">
        <v>5857</v>
      </c>
    </row>
    <row r="1604" spans="1:17" s="43" customFormat="1" x14ac:dyDescent="0.25">
      <c r="A1604" s="41" t="s">
        <v>5858</v>
      </c>
      <c r="B1604" s="41" t="s">
        <v>6828</v>
      </c>
      <c r="C1604" s="41" t="s">
        <v>181</v>
      </c>
      <c r="D1604" s="41" t="s">
        <v>6829</v>
      </c>
      <c r="E1604" s="41" t="s">
        <v>6830</v>
      </c>
      <c r="F1604" s="42">
        <v>42136</v>
      </c>
      <c r="G1604" s="41" t="s">
        <v>385</v>
      </c>
      <c r="H1604" s="41" t="s">
        <v>5518</v>
      </c>
      <c r="I1604" s="41" t="s">
        <v>5519</v>
      </c>
      <c r="J1604" s="41" t="s">
        <v>6052</v>
      </c>
      <c r="K1604" s="41" t="s">
        <v>45</v>
      </c>
      <c r="L1604" s="41" t="s">
        <v>45</v>
      </c>
      <c r="M1604" s="41" t="s">
        <v>5916</v>
      </c>
      <c r="N1604" s="41" t="s">
        <v>391</v>
      </c>
      <c r="O1604" s="41" t="s">
        <v>392</v>
      </c>
      <c r="P1604" s="41" t="s">
        <v>48</v>
      </c>
      <c r="Q1604" s="41" t="s">
        <v>133</v>
      </c>
    </row>
    <row r="1605" spans="1:17" s="43" customFormat="1" x14ac:dyDescent="0.25">
      <c r="A1605" s="41" t="s">
        <v>5858</v>
      </c>
      <c r="B1605" s="41" t="s">
        <v>6831</v>
      </c>
      <c r="C1605" s="41" t="s">
        <v>102</v>
      </c>
      <c r="D1605" s="41" t="s">
        <v>5927</v>
      </c>
      <c r="E1605" s="41" t="s">
        <v>6832</v>
      </c>
      <c r="F1605" s="42">
        <v>42136</v>
      </c>
      <c r="G1605" s="41" t="s">
        <v>385</v>
      </c>
      <c r="H1605" s="41" t="s">
        <v>5607</v>
      </c>
      <c r="I1605" s="41" t="s">
        <v>5519</v>
      </c>
      <c r="J1605" s="41" t="s">
        <v>6180</v>
      </c>
      <c r="K1605" s="41" t="s">
        <v>6036</v>
      </c>
      <c r="L1605" s="41" t="s">
        <v>57</v>
      </c>
      <c r="M1605" s="41" t="s">
        <v>6349</v>
      </c>
      <c r="N1605" s="41" t="s">
        <v>391</v>
      </c>
      <c r="O1605" s="41" t="s">
        <v>392</v>
      </c>
      <c r="P1605" s="41" t="s">
        <v>48</v>
      </c>
      <c r="Q1605" s="41" t="s">
        <v>133</v>
      </c>
    </row>
    <row r="1606" spans="1:17" s="43" customFormat="1" x14ac:dyDescent="0.25">
      <c r="A1606" s="41" t="s">
        <v>5858</v>
      </c>
      <c r="B1606" s="41" t="s">
        <v>6833</v>
      </c>
      <c r="C1606" s="41" t="s">
        <v>5665</v>
      </c>
      <c r="D1606" s="41" t="s">
        <v>6834</v>
      </c>
      <c r="E1606" s="41" t="s">
        <v>6835</v>
      </c>
      <c r="F1606" s="42">
        <v>42136</v>
      </c>
      <c r="G1606" s="41" t="s">
        <v>385</v>
      </c>
      <c r="H1606" s="41" t="s">
        <v>5518</v>
      </c>
      <c r="I1606" s="41" t="s">
        <v>5519</v>
      </c>
      <c r="J1606" s="41" t="s">
        <v>6391</v>
      </c>
      <c r="K1606" s="41" t="s">
        <v>6392</v>
      </c>
      <c r="L1606" s="41" t="s">
        <v>93</v>
      </c>
      <c r="M1606" s="41" t="s">
        <v>6360</v>
      </c>
      <c r="N1606" s="41" t="s">
        <v>391</v>
      </c>
      <c r="O1606" s="41" t="s">
        <v>392</v>
      </c>
      <c r="P1606" s="41" t="s">
        <v>48</v>
      </c>
      <c r="Q1606" s="41" t="s">
        <v>133</v>
      </c>
    </row>
    <row r="1607" spans="1:17" s="43" customFormat="1" x14ac:dyDescent="0.25">
      <c r="A1607" s="41" t="s">
        <v>5858</v>
      </c>
      <c r="B1607" s="41" t="s">
        <v>6836</v>
      </c>
      <c r="C1607" s="41" t="s">
        <v>76</v>
      </c>
      <c r="D1607" s="41" t="s">
        <v>5948</v>
      </c>
      <c r="E1607" s="41" t="s">
        <v>6837</v>
      </c>
      <c r="F1607" s="42">
        <v>42136</v>
      </c>
      <c r="G1607" s="41" t="s">
        <v>385</v>
      </c>
      <c r="H1607" s="41" t="s">
        <v>5607</v>
      </c>
      <c r="I1607" s="41" t="s">
        <v>5519</v>
      </c>
      <c r="J1607" s="41" t="s">
        <v>6180</v>
      </c>
      <c r="K1607" s="41" t="s">
        <v>6036</v>
      </c>
      <c r="L1607" s="41" t="s">
        <v>57</v>
      </c>
      <c r="M1607" s="41" t="s">
        <v>6620</v>
      </c>
      <c r="N1607" s="41" t="s">
        <v>391</v>
      </c>
      <c r="O1607" s="41" t="s">
        <v>392</v>
      </c>
      <c r="P1607" s="41" t="s">
        <v>48</v>
      </c>
      <c r="Q1607" s="41" t="s">
        <v>5857</v>
      </c>
    </row>
    <row r="1608" spans="1:17" s="43" customFormat="1" x14ac:dyDescent="0.25">
      <c r="A1608" s="41" t="s">
        <v>5858</v>
      </c>
      <c r="B1608" s="41" t="s">
        <v>6838</v>
      </c>
      <c r="C1608" s="41" t="s">
        <v>6438</v>
      </c>
      <c r="D1608" s="41" t="s">
        <v>6839</v>
      </c>
      <c r="E1608" s="41" t="s">
        <v>6840</v>
      </c>
      <c r="F1608" s="42">
        <v>42143</v>
      </c>
      <c r="G1608" s="41" t="s">
        <v>385</v>
      </c>
      <c r="H1608" s="41" t="s">
        <v>5518</v>
      </c>
      <c r="I1608" s="41" t="s">
        <v>5519</v>
      </c>
      <c r="J1608" s="41" t="s">
        <v>5945</v>
      </c>
      <c r="K1608" s="41" t="s">
        <v>45</v>
      </c>
      <c r="L1608" s="41" t="s">
        <v>45</v>
      </c>
      <c r="M1608" s="41" t="s">
        <v>5916</v>
      </c>
      <c r="N1608" s="41" t="s">
        <v>391</v>
      </c>
      <c r="O1608" s="41" t="s">
        <v>392</v>
      </c>
      <c r="P1608" s="41" t="s">
        <v>48</v>
      </c>
      <c r="Q1608" s="41" t="s">
        <v>5857</v>
      </c>
    </row>
    <row r="1609" spans="1:17" s="43" customFormat="1" x14ac:dyDescent="0.25">
      <c r="A1609" s="41" t="s">
        <v>5858</v>
      </c>
      <c r="B1609" s="41" t="s">
        <v>6841</v>
      </c>
      <c r="C1609" s="41" t="s">
        <v>6842</v>
      </c>
      <c r="D1609" s="41" t="s">
        <v>6843</v>
      </c>
      <c r="E1609" s="41" t="s">
        <v>6844</v>
      </c>
      <c r="F1609" s="42">
        <v>42143</v>
      </c>
      <c r="G1609" s="41" t="s">
        <v>385</v>
      </c>
      <c r="H1609" s="41" t="s">
        <v>5518</v>
      </c>
      <c r="I1609" s="41" t="s">
        <v>5519</v>
      </c>
      <c r="J1609" s="41" t="s">
        <v>6052</v>
      </c>
      <c r="K1609" s="41" t="s">
        <v>45</v>
      </c>
      <c r="L1609" s="41" t="s">
        <v>45</v>
      </c>
      <c r="M1609" s="41" t="s">
        <v>5916</v>
      </c>
      <c r="N1609" s="41" t="s">
        <v>391</v>
      </c>
      <c r="O1609" s="41" t="s">
        <v>392</v>
      </c>
      <c r="P1609" s="41" t="s">
        <v>48</v>
      </c>
      <c r="Q1609" s="41" t="s">
        <v>133</v>
      </c>
    </row>
    <row r="1610" spans="1:17" s="43" customFormat="1" x14ac:dyDescent="0.25">
      <c r="A1610" s="41" t="s">
        <v>5858</v>
      </c>
      <c r="B1610" s="41" t="s">
        <v>6845</v>
      </c>
      <c r="C1610" s="41" t="s">
        <v>270</v>
      </c>
      <c r="D1610" s="41" t="s">
        <v>6402</v>
      </c>
      <c r="E1610" s="41" t="s">
        <v>6846</v>
      </c>
      <c r="F1610" s="42">
        <v>42143</v>
      </c>
      <c r="G1610" s="41" t="s">
        <v>385</v>
      </c>
      <c r="H1610" s="41" t="s">
        <v>5518</v>
      </c>
      <c r="I1610" s="41" t="s">
        <v>5519</v>
      </c>
      <c r="J1610" s="41" t="s">
        <v>6052</v>
      </c>
      <c r="K1610" s="41" t="s">
        <v>45</v>
      </c>
      <c r="L1610" s="41" t="s">
        <v>45</v>
      </c>
      <c r="M1610" s="41" t="s">
        <v>5916</v>
      </c>
      <c r="N1610" s="41" t="s">
        <v>391</v>
      </c>
      <c r="O1610" s="41" t="s">
        <v>392</v>
      </c>
      <c r="P1610" s="41" t="s">
        <v>48</v>
      </c>
      <c r="Q1610" s="41" t="s">
        <v>5857</v>
      </c>
    </row>
    <row r="1611" spans="1:17" s="43" customFormat="1" x14ac:dyDescent="0.25">
      <c r="A1611" s="41" t="s">
        <v>5858</v>
      </c>
      <c r="B1611" s="41" t="s">
        <v>6847</v>
      </c>
      <c r="C1611" s="41" t="s">
        <v>6331</v>
      </c>
      <c r="D1611" s="41" t="s">
        <v>6848</v>
      </c>
      <c r="E1611" s="41" t="s">
        <v>6849</v>
      </c>
      <c r="F1611" s="42">
        <v>42150</v>
      </c>
      <c r="G1611" s="41" t="s">
        <v>385</v>
      </c>
      <c r="H1611" s="41" t="s">
        <v>5518</v>
      </c>
      <c r="I1611" s="41" t="s">
        <v>5519</v>
      </c>
      <c r="J1611" s="41" t="s">
        <v>6079</v>
      </c>
      <c r="K1611" s="41" t="s">
        <v>6080</v>
      </c>
      <c r="L1611" s="41" t="s">
        <v>45</v>
      </c>
      <c r="M1611" s="41" t="s">
        <v>6850</v>
      </c>
      <c r="N1611" s="41" t="s">
        <v>391</v>
      </c>
      <c r="O1611" s="41" t="s">
        <v>392</v>
      </c>
      <c r="P1611" s="41" t="s">
        <v>48</v>
      </c>
      <c r="Q1611" s="41" t="s">
        <v>133</v>
      </c>
    </row>
    <row r="1612" spans="1:17" s="43" customFormat="1" x14ac:dyDescent="0.25">
      <c r="A1612" s="41" t="s">
        <v>5858</v>
      </c>
      <c r="B1612" s="41" t="s">
        <v>6851</v>
      </c>
      <c r="C1612" s="41" t="s">
        <v>6522</v>
      </c>
      <c r="D1612" s="41" t="s">
        <v>5785</v>
      </c>
      <c r="E1612" s="41" t="s">
        <v>6852</v>
      </c>
      <c r="F1612" s="42">
        <v>42157</v>
      </c>
      <c r="G1612" s="41" t="s">
        <v>48</v>
      </c>
      <c r="H1612" s="41" t="s">
        <v>5607</v>
      </c>
      <c r="I1612" s="41" t="s">
        <v>5519</v>
      </c>
      <c r="J1612" s="41" t="s">
        <v>6061</v>
      </c>
      <c r="K1612" s="41" t="s">
        <v>6036</v>
      </c>
      <c r="L1612" s="41" t="s">
        <v>57</v>
      </c>
      <c r="M1612" s="41" t="s">
        <v>6360</v>
      </c>
      <c r="N1612" s="41" t="s">
        <v>391</v>
      </c>
      <c r="O1612" s="41" t="s">
        <v>392</v>
      </c>
      <c r="P1612" s="41" t="s">
        <v>48</v>
      </c>
      <c r="Q1612" s="41" t="s">
        <v>5857</v>
      </c>
    </row>
    <row r="1613" spans="1:17" s="43" customFormat="1" x14ac:dyDescent="0.25">
      <c r="A1613" s="41" t="s">
        <v>5858</v>
      </c>
      <c r="B1613" s="41" t="s">
        <v>6853</v>
      </c>
      <c r="C1613" s="41" t="s">
        <v>6854</v>
      </c>
      <c r="D1613" s="41" t="s">
        <v>6855</v>
      </c>
      <c r="E1613" s="41" t="s">
        <v>6856</v>
      </c>
      <c r="F1613" s="42">
        <v>42157</v>
      </c>
      <c r="G1613" s="41" t="s">
        <v>385</v>
      </c>
      <c r="H1613" s="41" t="s">
        <v>5607</v>
      </c>
      <c r="I1613" s="41" t="s">
        <v>5519</v>
      </c>
      <c r="J1613" s="41" t="s">
        <v>6096</v>
      </c>
      <c r="K1613" s="41" t="s">
        <v>6056</v>
      </c>
      <c r="L1613" s="41" t="s">
        <v>93</v>
      </c>
      <c r="M1613" s="41" t="s">
        <v>6057</v>
      </c>
      <c r="N1613" s="41" t="s">
        <v>391</v>
      </c>
      <c r="O1613" s="41" t="s">
        <v>392</v>
      </c>
      <c r="P1613" s="41" t="s">
        <v>48</v>
      </c>
      <c r="Q1613" s="41" t="s">
        <v>133</v>
      </c>
    </row>
    <row r="1614" spans="1:17" s="43" customFormat="1" x14ac:dyDescent="0.25">
      <c r="A1614" s="41" t="s">
        <v>5858</v>
      </c>
      <c r="B1614" s="41" t="s">
        <v>6857</v>
      </c>
      <c r="C1614" s="41" t="s">
        <v>266</v>
      </c>
      <c r="D1614" s="41" t="s">
        <v>5867</v>
      </c>
      <c r="E1614" s="41" t="s">
        <v>6858</v>
      </c>
      <c r="F1614" s="42">
        <v>42157</v>
      </c>
      <c r="G1614" s="41" t="s">
        <v>385</v>
      </c>
      <c r="H1614" s="41" t="s">
        <v>5518</v>
      </c>
      <c r="I1614" s="41" t="s">
        <v>5519</v>
      </c>
      <c r="J1614" s="41" t="s">
        <v>6180</v>
      </c>
      <c r="K1614" s="41" t="s">
        <v>6036</v>
      </c>
      <c r="L1614" s="41" t="s">
        <v>57</v>
      </c>
      <c r="M1614" s="41" t="s">
        <v>6360</v>
      </c>
      <c r="N1614" s="41" t="s">
        <v>391</v>
      </c>
      <c r="O1614" s="41" t="s">
        <v>392</v>
      </c>
      <c r="P1614" s="41" t="s">
        <v>48</v>
      </c>
      <c r="Q1614" s="41" t="s">
        <v>5857</v>
      </c>
    </row>
    <row r="1615" spans="1:17" s="43" customFormat="1" x14ac:dyDescent="0.25">
      <c r="A1615" s="41" t="s">
        <v>5858</v>
      </c>
      <c r="B1615" s="41" t="s">
        <v>6859</v>
      </c>
      <c r="C1615" s="41" t="s">
        <v>6128</v>
      </c>
      <c r="D1615" s="41" t="s">
        <v>6129</v>
      </c>
      <c r="E1615" s="41" t="s">
        <v>6860</v>
      </c>
      <c r="F1615" s="42">
        <v>42157</v>
      </c>
      <c r="G1615" s="41" t="s">
        <v>385</v>
      </c>
      <c r="H1615" s="41" t="s">
        <v>5518</v>
      </c>
      <c r="I1615" s="41" t="s">
        <v>5519</v>
      </c>
      <c r="J1615" s="41" t="s">
        <v>6579</v>
      </c>
      <c r="K1615" s="41" t="s">
        <v>5909</v>
      </c>
      <c r="L1615" s="41" t="s">
        <v>57</v>
      </c>
      <c r="M1615" s="41" t="s">
        <v>5967</v>
      </c>
      <c r="N1615" s="41" t="s">
        <v>391</v>
      </c>
      <c r="O1615" s="41" t="s">
        <v>392</v>
      </c>
      <c r="P1615" s="41" t="s">
        <v>48</v>
      </c>
      <c r="Q1615" s="41" t="s">
        <v>5857</v>
      </c>
    </row>
    <row r="1616" spans="1:17" s="43" customFormat="1" x14ac:dyDescent="0.25">
      <c r="A1616" s="41" t="s">
        <v>5858</v>
      </c>
      <c r="B1616" s="41" t="s">
        <v>6861</v>
      </c>
      <c r="C1616" s="41" t="s">
        <v>6842</v>
      </c>
      <c r="D1616" s="41" t="s">
        <v>6862</v>
      </c>
      <c r="E1616" s="41" t="s">
        <v>6863</v>
      </c>
      <c r="F1616" s="42">
        <v>42157</v>
      </c>
      <c r="G1616" s="41" t="s">
        <v>385</v>
      </c>
      <c r="H1616" s="41" t="s">
        <v>5518</v>
      </c>
      <c r="I1616" s="41" t="s">
        <v>5519</v>
      </c>
      <c r="J1616" s="41" t="s">
        <v>5983</v>
      </c>
      <c r="K1616" s="41" t="s">
        <v>5883</v>
      </c>
      <c r="L1616" s="41" t="s">
        <v>57</v>
      </c>
      <c r="M1616" s="41" t="s">
        <v>6864</v>
      </c>
      <c r="N1616" s="41" t="s">
        <v>391</v>
      </c>
      <c r="O1616" s="41" t="s">
        <v>392</v>
      </c>
      <c r="P1616" s="41" t="s">
        <v>48</v>
      </c>
      <c r="Q1616" s="41" t="s">
        <v>5857</v>
      </c>
    </row>
    <row r="1617" spans="1:17" s="43" customFormat="1" x14ac:dyDescent="0.25">
      <c r="A1617" s="41" t="s">
        <v>5858</v>
      </c>
      <c r="B1617" s="41" t="s">
        <v>6865</v>
      </c>
      <c r="C1617" s="41" t="s">
        <v>6866</v>
      </c>
      <c r="D1617" s="41" t="s">
        <v>6867</v>
      </c>
      <c r="E1617" s="41" t="s">
        <v>6868</v>
      </c>
      <c r="F1617" s="42">
        <v>42248</v>
      </c>
      <c r="G1617" s="41" t="s">
        <v>48</v>
      </c>
      <c r="H1617" s="41" t="s">
        <v>5607</v>
      </c>
      <c r="I1617" s="41" t="s">
        <v>5519</v>
      </c>
      <c r="J1617" s="41" t="s">
        <v>6035</v>
      </c>
      <c r="K1617" s="41" t="s">
        <v>6036</v>
      </c>
      <c r="L1617" s="41" t="s">
        <v>57</v>
      </c>
      <c r="M1617" s="41" t="s">
        <v>6360</v>
      </c>
      <c r="N1617" s="41" t="s">
        <v>391</v>
      </c>
      <c r="O1617" s="41" t="s">
        <v>392</v>
      </c>
      <c r="P1617" s="41" t="s">
        <v>48</v>
      </c>
      <c r="Q1617" s="41" t="s">
        <v>133</v>
      </c>
    </row>
    <row r="1618" spans="1:17" s="43" customFormat="1" x14ac:dyDescent="0.25">
      <c r="A1618" s="41" t="s">
        <v>5858</v>
      </c>
      <c r="B1618" s="41" t="s">
        <v>6869</v>
      </c>
      <c r="C1618" s="41" t="s">
        <v>6870</v>
      </c>
      <c r="D1618" s="41" t="s">
        <v>5591</v>
      </c>
      <c r="E1618" s="41" t="s">
        <v>6871</v>
      </c>
      <c r="F1618" s="42">
        <v>42248</v>
      </c>
      <c r="G1618" s="41" t="s">
        <v>48</v>
      </c>
      <c r="H1618" s="41" t="s">
        <v>5607</v>
      </c>
      <c r="I1618" s="41" t="s">
        <v>5519</v>
      </c>
      <c r="J1618" s="41" t="s">
        <v>6035</v>
      </c>
      <c r="K1618" s="41" t="s">
        <v>6036</v>
      </c>
      <c r="L1618" s="41" t="s">
        <v>57</v>
      </c>
      <c r="M1618" s="41" t="s">
        <v>6099</v>
      </c>
      <c r="N1618" s="41" t="s">
        <v>391</v>
      </c>
      <c r="O1618" s="41" t="s">
        <v>392</v>
      </c>
      <c r="P1618" s="41" t="s">
        <v>48</v>
      </c>
      <c r="Q1618" s="41" t="s">
        <v>5857</v>
      </c>
    </row>
    <row r="1619" spans="1:17" s="43" customFormat="1" x14ac:dyDescent="0.25">
      <c r="A1619" s="41" t="s">
        <v>5858</v>
      </c>
      <c r="B1619" s="41" t="s">
        <v>6872</v>
      </c>
      <c r="C1619" s="41" t="s">
        <v>5912</v>
      </c>
      <c r="D1619" s="41" t="s">
        <v>6873</v>
      </c>
      <c r="E1619" s="41" t="s">
        <v>6874</v>
      </c>
      <c r="F1619" s="42">
        <v>42248</v>
      </c>
      <c r="G1619" s="41" t="s">
        <v>385</v>
      </c>
      <c r="H1619" s="41" t="s">
        <v>5607</v>
      </c>
      <c r="I1619" s="41" t="s">
        <v>5519</v>
      </c>
      <c r="J1619" s="41" t="s">
        <v>6391</v>
      </c>
      <c r="K1619" s="41" t="s">
        <v>6392</v>
      </c>
      <c r="L1619" s="41" t="s">
        <v>162</v>
      </c>
      <c r="M1619" s="41" t="s">
        <v>6349</v>
      </c>
      <c r="N1619" s="41" t="s">
        <v>391</v>
      </c>
      <c r="O1619" s="41" t="s">
        <v>392</v>
      </c>
      <c r="P1619" s="41" t="s">
        <v>48</v>
      </c>
      <c r="Q1619" s="41" t="s">
        <v>133</v>
      </c>
    </row>
    <row r="1620" spans="1:17" s="43" customFormat="1" x14ac:dyDescent="0.25">
      <c r="A1620" s="41" t="s">
        <v>5858</v>
      </c>
      <c r="B1620" s="41" t="s">
        <v>6875</v>
      </c>
      <c r="C1620" s="41" t="s">
        <v>6876</v>
      </c>
      <c r="D1620" s="41" t="s">
        <v>5880</v>
      </c>
      <c r="E1620" s="41" t="s">
        <v>6877</v>
      </c>
      <c r="F1620" s="42">
        <v>42248</v>
      </c>
      <c r="G1620" s="41" t="s">
        <v>48</v>
      </c>
      <c r="H1620" s="41" t="s">
        <v>5607</v>
      </c>
      <c r="I1620" s="41" t="s">
        <v>5519</v>
      </c>
      <c r="J1620" s="41" t="s">
        <v>6180</v>
      </c>
      <c r="K1620" s="41" t="s">
        <v>6036</v>
      </c>
      <c r="L1620" s="41" t="s">
        <v>57</v>
      </c>
      <c r="M1620" s="41" t="s">
        <v>6099</v>
      </c>
      <c r="N1620" s="41" t="s">
        <v>391</v>
      </c>
      <c r="O1620" s="41" t="s">
        <v>392</v>
      </c>
      <c r="P1620" s="41" t="s">
        <v>48</v>
      </c>
      <c r="Q1620" s="41" t="s">
        <v>133</v>
      </c>
    </row>
    <row r="1621" spans="1:17" s="43" customFormat="1" x14ac:dyDescent="0.25">
      <c r="A1621" s="41" t="s">
        <v>5858</v>
      </c>
      <c r="B1621" s="41" t="s">
        <v>6878</v>
      </c>
      <c r="C1621" s="41" t="s">
        <v>6879</v>
      </c>
      <c r="D1621" s="41" t="s">
        <v>6880</v>
      </c>
      <c r="E1621" s="41" t="s">
        <v>6881</v>
      </c>
      <c r="F1621" s="42">
        <v>42276</v>
      </c>
      <c r="G1621" s="41" t="s">
        <v>385</v>
      </c>
      <c r="H1621" s="41" t="s">
        <v>5518</v>
      </c>
      <c r="I1621" s="41" t="s">
        <v>5519</v>
      </c>
      <c r="J1621" s="41" t="s">
        <v>5862</v>
      </c>
      <c r="K1621" s="41" t="s">
        <v>5863</v>
      </c>
      <c r="L1621" s="41" t="s">
        <v>57</v>
      </c>
      <c r="M1621" s="41" t="s">
        <v>6071</v>
      </c>
      <c r="N1621" s="41" t="s">
        <v>391</v>
      </c>
      <c r="O1621" s="41" t="s">
        <v>392</v>
      </c>
      <c r="P1621" s="41" t="s">
        <v>48</v>
      </c>
      <c r="Q1621" s="41" t="s">
        <v>5857</v>
      </c>
    </row>
    <row r="1622" spans="1:17" s="43" customFormat="1" x14ac:dyDescent="0.25">
      <c r="A1622" s="41" t="s">
        <v>5858</v>
      </c>
      <c r="B1622" s="41" t="s">
        <v>6882</v>
      </c>
      <c r="C1622" s="41" t="s">
        <v>6098</v>
      </c>
      <c r="D1622" s="41" t="s">
        <v>6883</v>
      </c>
      <c r="E1622" s="41" t="s">
        <v>6884</v>
      </c>
      <c r="F1622" s="42">
        <v>42290</v>
      </c>
      <c r="G1622" s="41" t="s">
        <v>385</v>
      </c>
      <c r="H1622" s="41" t="s">
        <v>5518</v>
      </c>
      <c r="I1622" s="41" t="s">
        <v>5519</v>
      </c>
      <c r="J1622" s="41" t="s">
        <v>6180</v>
      </c>
      <c r="K1622" s="41" t="s">
        <v>6036</v>
      </c>
      <c r="L1622" s="41" t="s">
        <v>57</v>
      </c>
      <c r="M1622" s="41" t="s">
        <v>6349</v>
      </c>
      <c r="N1622" s="41" t="s">
        <v>391</v>
      </c>
      <c r="O1622" s="41" t="s">
        <v>392</v>
      </c>
      <c r="P1622" s="41" t="s">
        <v>48</v>
      </c>
      <c r="Q1622" s="41" t="s">
        <v>133</v>
      </c>
    </row>
    <row r="1623" spans="1:17" s="43" customFormat="1" x14ac:dyDescent="0.25">
      <c r="A1623" s="41" t="s">
        <v>5858</v>
      </c>
      <c r="B1623" s="41" t="s">
        <v>6885</v>
      </c>
      <c r="C1623" s="41" t="s">
        <v>6886</v>
      </c>
      <c r="D1623" s="41" t="s">
        <v>6887</v>
      </c>
      <c r="E1623" s="41" t="s">
        <v>6888</v>
      </c>
      <c r="F1623" s="42">
        <v>42298</v>
      </c>
      <c r="G1623" s="41" t="s">
        <v>48</v>
      </c>
      <c r="H1623" s="41" t="s">
        <v>5607</v>
      </c>
      <c r="I1623" s="41" t="s">
        <v>5519</v>
      </c>
      <c r="J1623" s="41" t="s">
        <v>6065</v>
      </c>
      <c r="K1623" s="41" t="s">
        <v>6066</v>
      </c>
      <c r="L1623" s="41" t="s">
        <v>57</v>
      </c>
      <c r="M1623" s="41" t="s">
        <v>6674</v>
      </c>
      <c r="N1623" s="41" t="s">
        <v>391</v>
      </c>
      <c r="O1623" s="41" t="s">
        <v>392</v>
      </c>
      <c r="P1623" s="41" t="s">
        <v>48</v>
      </c>
      <c r="Q1623" s="41" t="s">
        <v>133</v>
      </c>
    </row>
    <row r="1624" spans="1:17" s="43" customFormat="1" x14ac:dyDescent="0.25">
      <c r="A1624" s="41" t="s">
        <v>5858</v>
      </c>
      <c r="B1624" s="41" t="s">
        <v>6889</v>
      </c>
      <c r="C1624" s="41" t="s">
        <v>6409</v>
      </c>
      <c r="D1624" s="41" t="s">
        <v>6332</v>
      </c>
      <c r="E1624" s="41" t="s">
        <v>6890</v>
      </c>
      <c r="F1624" s="42">
        <v>42324</v>
      </c>
      <c r="G1624" s="41" t="s">
        <v>385</v>
      </c>
      <c r="H1624" s="41" t="s">
        <v>5518</v>
      </c>
      <c r="I1624" s="41" t="s">
        <v>5519</v>
      </c>
      <c r="J1624" s="41" t="s">
        <v>6277</v>
      </c>
      <c r="K1624" s="41" t="s">
        <v>6105</v>
      </c>
      <c r="L1624" s="41" t="s">
        <v>57</v>
      </c>
      <c r="M1624" s="41" t="s">
        <v>6106</v>
      </c>
      <c r="N1624" s="41" t="s">
        <v>391</v>
      </c>
      <c r="O1624" s="41" t="s">
        <v>392</v>
      </c>
      <c r="P1624" s="41" t="s">
        <v>48</v>
      </c>
      <c r="Q1624" s="41" t="s">
        <v>133</v>
      </c>
    </row>
    <row r="1625" spans="1:17" s="43" customFormat="1" x14ac:dyDescent="0.25">
      <c r="A1625" s="41" t="s">
        <v>5858</v>
      </c>
      <c r="B1625" s="41" t="s">
        <v>6891</v>
      </c>
      <c r="C1625" s="41" t="s">
        <v>6490</v>
      </c>
      <c r="D1625" s="41" t="s">
        <v>6756</v>
      </c>
      <c r="E1625" s="41" t="s">
        <v>6892</v>
      </c>
      <c r="F1625" s="42">
        <v>42339</v>
      </c>
      <c r="G1625" s="41" t="s">
        <v>385</v>
      </c>
      <c r="H1625" s="41" t="s">
        <v>5518</v>
      </c>
      <c r="I1625" s="41" t="s">
        <v>5519</v>
      </c>
      <c r="J1625" s="41" t="s">
        <v>6476</v>
      </c>
      <c r="K1625" s="41" t="s">
        <v>5876</v>
      </c>
      <c r="L1625" s="41" t="s">
        <v>57</v>
      </c>
      <c r="M1625" s="41" t="s">
        <v>5929</v>
      </c>
      <c r="N1625" s="41" t="s">
        <v>391</v>
      </c>
      <c r="O1625" s="41" t="s">
        <v>392</v>
      </c>
      <c r="P1625" s="41" t="s">
        <v>48</v>
      </c>
      <c r="Q1625" s="41" t="s">
        <v>133</v>
      </c>
    </row>
    <row r="1626" spans="1:17" s="43" customFormat="1" x14ac:dyDescent="0.25">
      <c r="A1626" s="41" t="s">
        <v>5858</v>
      </c>
      <c r="B1626" s="41" t="s">
        <v>6893</v>
      </c>
      <c r="C1626" s="41" t="s">
        <v>6894</v>
      </c>
      <c r="D1626" s="41" t="s">
        <v>6895</v>
      </c>
      <c r="E1626" s="41" t="s">
        <v>6896</v>
      </c>
      <c r="F1626" s="42">
        <v>42416</v>
      </c>
      <c r="G1626" s="41" t="s">
        <v>48</v>
      </c>
      <c r="H1626" s="41" t="s">
        <v>5607</v>
      </c>
      <c r="I1626" s="41" t="s">
        <v>5519</v>
      </c>
      <c r="J1626" s="41" t="s">
        <v>6085</v>
      </c>
      <c r="K1626" s="41" t="s">
        <v>6086</v>
      </c>
      <c r="L1626" s="41" t="s">
        <v>57</v>
      </c>
      <c r="M1626" s="41" t="s">
        <v>6152</v>
      </c>
      <c r="N1626" s="41" t="s">
        <v>391</v>
      </c>
      <c r="O1626" s="41" t="s">
        <v>392</v>
      </c>
      <c r="P1626" s="41" t="s">
        <v>48</v>
      </c>
      <c r="Q1626" s="41" t="s">
        <v>133</v>
      </c>
    </row>
    <row r="1627" spans="1:17" s="43" customFormat="1" x14ac:dyDescent="0.25">
      <c r="A1627" s="41" t="s">
        <v>5858</v>
      </c>
      <c r="B1627" s="41" t="s">
        <v>6897</v>
      </c>
      <c r="C1627" s="41" t="s">
        <v>6178</v>
      </c>
      <c r="D1627" s="41" t="s">
        <v>6613</v>
      </c>
      <c r="E1627" s="41" t="s">
        <v>6898</v>
      </c>
      <c r="F1627" s="42">
        <v>42534</v>
      </c>
      <c r="G1627" s="41" t="s">
        <v>385</v>
      </c>
      <c r="H1627" s="41" t="s">
        <v>5607</v>
      </c>
      <c r="I1627" s="41" t="s">
        <v>5519</v>
      </c>
      <c r="J1627" s="41" t="s">
        <v>6899</v>
      </c>
      <c r="K1627" s="41" t="s">
        <v>6900</v>
      </c>
      <c r="L1627" s="41" t="s">
        <v>144</v>
      </c>
      <c r="M1627" s="41" t="s">
        <v>6901</v>
      </c>
      <c r="N1627" s="41" t="s">
        <v>391</v>
      </c>
      <c r="O1627" s="41" t="s">
        <v>392</v>
      </c>
      <c r="P1627" s="41" t="s">
        <v>48</v>
      </c>
      <c r="Q1627" s="41" t="s">
        <v>133</v>
      </c>
    </row>
    <row r="1628" spans="1:17" s="43" customFormat="1" x14ac:dyDescent="0.25">
      <c r="A1628" s="41" t="s">
        <v>5858</v>
      </c>
      <c r="B1628" s="41" t="s">
        <v>6902</v>
      </c>
      <c r="C1628" s="41" t="s">
        <v>6098</v>
      </c>
      <c r="D1628" s="41" t="s">
        <v>6903</v>
      </c>
      <c r="E1628" s="41" t="s">
        <v>6904</v>
      </c>
      <c r="F1628" s="42">
        <v>42536</v>
      </c>
      <c r="G1628" s="41" t="s">
        <v>385</v>
      </c>
      <c r="H1628" s="41" t="s">
        <v>5607</v>
      </c>
      <c r="I1628" s="41" t="s">
        <v>5519</v>
      </c>
      <c r="J1628" s="41" t="s">
        <v>6391</v>
      </c>
      <c r="K1628" s="41" t="s">
        <v>6392</v>
      </c>
      <c r="L1628" s="41" t="s">
        <v>93</v>
      </c>
      <c r="M1628" s="41" t="s">
        <v>6360</v>
      </c>
      <c r="N1628" s="41" t="s">
        <v>391</v>
      </c>
      <c r="O1628" s="41" t="s">
        <v>392</v>
      </c>
      <c r="P1628" s="41" t="s">
        <v>48</v>
      </c>
      <c r="Q1628" s="41" t="s">
        <v>133</v>
      </c>
    </row>
    <row r="1629" spans="1:17" s="43" customFormat="1" x14ac:dyDescent="0.25">
      <c r="A1629" s="41" t="s">
        <v>5858</v>
      </c>
      <c r="B1629" s="41" t="s">
        <v>6905</v>
      </c>
      <c r="C1629" s="41" t="s">
        <v>6676</v>
      </c>
      <c r="D1629" s="41" t="s">
        <v>6867</v>
      </c>
      <c r="E1629" s="41" t="s">
        <v>6906</v>
      </c>
      <c r="F1629" s="42">
        <v>42536</v>
      </c>
      <c r="G1629" s="41" t="s">
        <v>385</v>
      </c>
      <c r="H1629" s="41" t="s">
        <v>5607</v>
      </c>
      <c r="I1629" s="41" t="s">
        <v>5519</v>
      </c>
      <c r="J1629" s="41" t="s">
        <v>6391</v>
      </c>
      <c r="K1629" s="41" t="s">
        <v>6392</v>
      </c>
      <c r="L1629" s="41" t="s">
        <v>93</v>
      </c>
      <c r="M1629" s="41" t="s">
        <v>6360</v>
      </c>
      <c r="N1629" s="41" t="s">
        <v>391</v>
      </c>
      <c r="O1629" s="41" t="s">
        <v>392</v>
      </c>
      <c r="P1629" s="41" t="s">
        <v>48</v>
      </c>
      <c r="Q1629" s="41" t="s">
        <v>133</v>
      </c>
    </row>
    <row r="1630" spans="1:17" s="43" customFormat="1" x14ac:dyDescent="0.25">
      <c r="A1630" s="41" t="s">
        <v>5858</v>
      </c>
      <c r="B1630" s="41" t="s">
        <v>6907</v>
      </c>
      <c r="C1630" s="41" t="s">
        <v>6908</v>
      </c>
      <c r="D1630" s="41" t="s">
        <v>5927</v>
      </c>
      <c r="E1630" s="41" t="s">
        <v>6909</v>
      </c>
      <c r="F1630" s="42">
        <v>42536</v>
      </c>
      <c r="G1630" s="41" t="s">
        <v>48</v>
      </c>
      <c r="H1630" s="41" t="s">
        <v>5518</v>
      </c>
      <c r="I1630" s="41" t="s">
        <v>5519</v>
      </c>
      <c r="J1630" s="41" t="s">
        <v>6391</v>
      </c>
      <c r="K1630" s="41" t="s">
        <v>6392</v>
      </c>
      <c r="L1630" s="41" t="s">
        <v>93</v>
      </c>
      <c r="M1630" s="41" t="s">
        <v>6360</v>
      </c>
      <c r="N1630" s="41" t="s">
        <v>391</v>
      </c>
      <c r="O1630" s="41" t="s">
        <v>392</v>
      </c>
      <c r="P1630" s="41" t="s">
        <v>48</v>
      </c>
      <c r="Q1630" s="41" t="s">
        <v>133</v>
      </c>
    </row>
    <row r="1631" spans="1:17" s="43" customFormat="1" x14ac:dyDescent="0.25">
      <c r="A1631" s="41" t="s">
        <v>5858</v>
      </c>
      <c r="B1631" s="41" t="s">
        <v>6910</v>
      </c>
      <c r="C1631" s="41" t="s">
        <v>6911</v>
      </c>
      <c r="D1631" s="41" t="s">
        <v>6215</v>
      </c>
      <c r="E1631" s="41" t="s">
        <v>6912</v>
      </c>
      <c r="F1631" s="42">
        <v>42536</v>
      </c>
      <c r="G1631" s="41" t="s">
        <v>385</v>
      </c>
      <c r="H1631" s="41" t="s">
        <v>5607</v>
      </c>
      <c r="I1631" s="41" t="s">
        <v>5519</v>
      </c>
      <c r="J1631" s="41" t="s">
        <v>6444</v>
      </c>
      <c r="K1631" s="41" t="s">
        <v>6066</v>
      </c>
      <c r="L1631" s="41" t="s">
        <v>57</v>
      </c>
      <c r="M1631" s="41" t="s">
        <v>6674</v>
      </c>
      <c r="N1631" s="41" t="s">
        <v>391</v>
      </c>
      <c r="O1631" s="41" t="s">
        <v>392</v>
      </c>
      <c r="P1631" s="41" t="s">
        <v>48</v>
      </c>
      <c r="Q1631" s="41" t="s">
        <v>133</v>
      </c>
    </row>
    <row r="1632" spans="1:17" s="43" customFormat="1" x14ac:dyDescent="0.25">
      <c r="A1632" s="41" t="s">
        <v>5858</v>
      </c>
      <c r="B1632" s="41" t="s">
        <v>6913</v>
      </c>
      <c r="C1632" s="41" t="s">
        <v>6914</v>
      </c>
      <c r="D1632" s="41" t="s">
        <v>5948</v>
      </c>
      <c r="E1632" s="41" t="s">
        <v>6915</v>
      </c>
      <c r="F1632" s="42">
        <v>42536</v>
      </c>
      <c r="G1632" s="41" t="s">
        <v>385</v>
      </c>
      <c r="H1632" s="41" t="s">
        <v>5607</v>
      </c>
      <c r="I1632" s="41" t="s">
        <v>5519</v>
      </c>
      <c r="J1632" s="41" t="s">
        <v>6444</v>
      </c>
      <c r="K1632" s="41" t="s">
        <v>6066</v>
      </c>
      <c r="L1632" s="41" t="s">
        <v>57</v>
      </c>
      <c r="M1632" s="41" t="s">
        <v>6674</v>
      </c>
      <c r="N1632" s="41" t="s">
        <v>391</v>
      </c>
      <c r="O1632" s="41" t="s">
        <v>392</v>
      </c>
      <c r="P1632" s="41" t="s">
        <v>48</v>
      </c>
      <c r="Q1632" s="41" t="s">
        <v>133</v>
      </c>
    </row>
    <row r="1633" spans="1:17" s="43" customFormat="1" x14ac:dyDescent="0.25">
      <c r="A1633" s="41" t="s">
        <v>5858</v>
      </c>
      <c r="B1633" s="41" t="s">
        <v>6916</v>
      </c>
      <c r="C1633" s="41" t="s">
        <v>82</v>
      </c>
      <c r="D1633" s="41" t="s">
        <v>6917</v>
      </c>
      <c r="E1633" s="41" t="s">
        <v>6918</v>
      </c>
      <c r="F1633" s="42">
        <v>42536</v>
      </c>
      <c r="G1633" s="41" t="s">
        <v>385</v>
      </c>
      <c r="H1633" s="41" t="s">
        <v>5607</v>
      </c>
      <c r="I1633" s="41" t="s">
        <v>5519</v>
      </c>
      <c r="J1633" s="41" t="s">
        <v>6444</v>
      </c>
      <c r="K1633" s="41" t="s">
        <v>6066</v>
      </c>
      <c r="L1633" s="41" t="s">
        <v>57</v>
      </c>
      <c r="M1633" s="41" t="s">
        <v>6674</v>
      </c>
      <c r="N1633" s="41" t="s">
        <v>391</v>
      </c>
      <c r="O1633" s="41" t="s">
        <v>392</v>
      </c>
      <c r="P1633" s="41" t="s">
        <v>48</v>
      </c>
      <c r="Q1633" s="41" t="s">
        <v>133</v>
      </c>
    </row>
    <row r="1634" spans="1:17" s="43" customFormat="1" x14ac:dyDescent="0.25">
      <c r="A1634" s="41" t="s">
        <v>5858</v>
      </c>
      <c r="B1634" s="41" t="s">
        <v>6919</v>
      </c>
      <c r="C1634" s="41" t="s">
        <v>5879</v>
      </c>
      <c r="D1634" s="41" t="s">
        <v>6523</v>
      </c>
      <c r="E1634" s="41" t="s">
        <v>6920</v>
      </c>
      <c r="F1634" s="42">
        <v>42536</v>
      </c>
      <c r="G1634" s="41" t="s">
        <v>385</v>
      </c>
      <c r="H1634" s="41" t="s">
        <v>5518</v>
      </c>
      <c r="I1634" s="41" t="s">
        <v>5519</v>
      </c>
      <c r="J1634" s="41" t="s">
        <v>6391</v>
      </c>
      <c r="K1634" s="41" t="s">
        <v>6392</v>
      </c>
      <c r="L1634" s="41" t="s">
        <v>93</v>
      </c>
      <c r="M1634" s="41" t="s">
        <v>6360</v>
      </c>
      <c r="N1634" s="41" t="s">
        <v>391</v>
      </c>
      <c r="O1634" s="41" t="s">
        <v>392</v>
      </c>
      <c r="P1634" s="41" t="s">
        <v>48</v>
      </c>
      <c r="Q1634" s="41" t="s">
        <v>133</v>
      </c>
    </row>
    <row r="1635" spans="1:17" s="43" customFormat="1" x14ac:dyDescent="0.25">
      <c r="A1635" s="41" t="s">
        <v>5858</v>
      </c>
      <c r="B1635" s="41" t="s">
        <v>6921</v>
      </c>
      <c r="C1635" s="41" t="s">
        <v>5670</v>
      </c>
      <c r="D1635" s="41" t="s">
        <v>6449</v>
      </c>
      <c r="E1635" s="41" t="s">
        <v>6922</v>
      </c>
      <c r="F1635" s="42">
        <v>42536</v>
      </c>
      <c r="G1635" s="41" t="s">
        <v>385</v>
      </c>
      <c r="H1635" s="41" t="s">
        <v>5518</v>
      </c>
      <c r="I1635" s="41" t="s">
        <v>5519</v>
      </c>
      <c r="J1635" s="41" t="s">
        <v>5862</v>
      </c>
      <c r="K1635" s="41" t="s">
        <v>5863</v>
      </c>
      <c r="L1635" s="41" t="s">
        <v>57</v>
      </c>
      <c r="M1635" s="41" t="s">
        <v>6152</v>
      </c>
      <c r="N1635" s="41" t="s">
        <v>391</v>
      </c>
      <c r="O1635" s="41" t="s">
        <v>392</v>
      </c>
      <c r="P1635" s="41" t="s">
        <v>48</v>
      </c>
      <c r="Q1635" s="41" t="s">
        <v>133</v>
      </c>
    </row>
    <row r="1636" spans="1:17" s="43" customFormat="1" x14ac:dyDescent="0.25">
      <c r="A1636" s="41" t="s">
        <v>5858</v>
      </c>
      <c r="B1636" s="41" t="s">
        <v>6923</v>
      </c>
      <c r="C1636" s="41" t="s">
        <v>373</v>
      </c>
      <c r="D1636" s="41" t="s">
        <v>6289</v>
      </c>
      <c r="E1636" s="41" t="s">
        <v>6924</v>
      </c>
      <c r="F1636" s="42">
        <v>42536</v>
      </c>
      <c r="G1636" s="41" t="s">
        <v>385</v>
      </c>
      <c r="H1636" s="41" t="s">
        <v>5518</v>
      </c>
      <c r="I1636" s="41" t="s">
        <v>5519</v>
      </c>
      <c r="J1636" s="41" t="s">
        <v>6533</v>
      </c>
      <c r="K1636" s="41" t="s">
        <v>6534</v>
      </c>
      <c r="L1636" s="41" t="s">
        <v>57</v>
      </c>
      <c r="M1636" s="41" t="s">
        <v>5871</v>
      </c>
      <c r="N1636" s="41" t="s">
        <v>391</v>
      </c>
      <c r="O1636" s="41" t="s">
        <v>392</v>
      </c>
      <c r="P1636" s="41" t="s">
        <v>48</v>
      </c>
      <c r="Q1636" s="41" t="s">
        <v>133</v>
      </c>
    </row>
    <row r="1637" spans="1:17" s="43" customFormat="1" x14ac:dyDescent="0.25">
      <c r="A1637" s="41" t="s">
        <v>5858</v>
      </c>
      <c r="B1637" s="41" t="s">
        <v>6925</v>
      </c>
      <c r="C1637" s="41" t="s">
        <v>6926</v>
      </c>
      <c r="D1637" s="41" t="s">
        <v>5574</v>
      </c>
      <c r="E1637" s="41" t="s">
        <v>6927</v>
      </c>
      <c r="F1637" s="42">
        <v>42536</v>
      </c>
      <c r="G1637" s="41" t="s">
        <v>385</v>
      </c>
      <c r="H1637" s="41" t="s">
        <v>5518</v>
      </c>
      <c r="I1637" s="41" t="s">
        <v>5519</v>
      </c>
      <c r="J1637" s="41" t="s">
        <v>6444</v>
      </c>
      <c r="K1637" s="41" t="s">
        <v>6066</v>
      </c>
      <c r="L1637" s="41" t="s">
        <v>57</v>
      </c>
      <c r="M1637" s="41" t="s">
        <v>6152</v>
      </c>
      <c r="N1637" s="41" t="s">
        <v>391</v>
      </c>
      <c r="O1637" s="41" t="s">
        <v>392</v>
      </c>
      <c r="P1637" s="41" t="s">
        <v>48</v>
      </c>
      <c r="Q1637" s="41" t="s">
        <v>133</v>
      </c>
    </row>
    <row r="1638" spans="1:17" s="43" customFormat="1" x14ac:dyDescent="0.25">
      <c r="A1638" s="41" t="s">
        <v>5858</v>
      </c>
      <c r="B1638" s="41" t="s">
        <v>6928</v>
      </c>
      <c r="C1638" s="41" t="s">
        <v>6331</v>
      </c>
      <c r="D1638" s="41" t="s">
        <v>352</v>
      </c>
      <c r="E1638" s="41" t="s">
        <v>6929</v>
      </c>
      <c r="F1638" s="42">
        <v>42536</v>
      </c>
      <c r="G1638" s="41" t="s">
        <v>385</v>
      </c>
      <c r="H1638" s="41" t="s">
        <v>5518</v>
      </c>
      <c r="I1638" s="41" t="s">
        <v>5519</v>
      </c>
      <c r="J1638" s="41" t="s">
        <v>6180</v>
      </c>
      <c r="K1638" s="41" t="s">
        <v>6036</v>
      </c>
      <c r="L1638" s="41" t="s">
        <v>57</v>
      </c>
      <c r="M1638" s="41" t="s">
        <v>6525</v>
      </c>
      <c r="N1638" s="41" t="s">
        <v>391</v>
      </c>
      <c r="O1638" s="41" t="s">
        <v>392</v>
      </c>
      <c r="P1638" s="41" t="s">
        <v>48</v>
      </c>
      <c r="Q1638" s="41" t="s">
        <v>133</v>
      </c>
    </row>
    <row r="1639" spans="1:17" s="43" customFormat="1" x14ac:dyDescent="0.25">
      <c r="A1639" s="41" t="s">
        <v>5858</v>
      </c>
      <c r="B1639" s="41" t="s">
        <v>6930</v>
      </c>
      <c r="C1639" s="41" t="s">
        <v>196</v>
      </c>
      <c r="D1639" s="41" t="s">
        <v>6931</v>
      </c>
      <c r="E1639" s="41" t="s">
        <v>6932</v>
      </c>
      <c r="F1639" s="42">
        <v>42536</v>
      </c>
      <c r="G1639" s="41" t="s">
        <v>385</v>
      </c>
      <c r="H1639" s="41" t="s">
        <v>5518</v>
      </c>
      <c r="I1639" s="41" t="s">
        <v>5519</v>
      </c>
      <c r="J1639" s="41" t="s">
        <v>6061</v>
      </c>
      <c r="K1639" s="41" t="s">
        <v>6036</v>
      </c>
      <c r="L1639" s="41" t="s">
        <v>57</v>
      </c>
      <c r="M1639" s="41" t="s">
        <v>6349</v>
      </c>
      <c r="N1639" s="41" t="s">
        <v>391</v>
      </c>
      <c r="O1639" s="41" t="s">
        <v>392</v>
      </c>
      <c r="P1639" s="41" t="s">
        <v>48</v>
      </c>
      <c r="Q1639" s="41" t="s">
        <v>133</v>
      </c>
    </row>
    <row r="1640" spans="1:17" s="43" customFormat="1" x14ac:dyDescent="0.25">
      <c r="A1640" s="41" t="s">
        <v>5858</v>
      </c>
      <c r="B1640" s="41" t="s">
        <v>6933</v>
      </c>
      <c r="C1640" s="41" t="s">
        <v>6934</v>
      </c>
      <c r="D1640" s="41" t="s">
        <v>6604</v>
      </c>
      <c r="E1640" s="41" t="s">
        <v>6935</v>
      </c>
      <c r="F1640" s="42">
        <v>42536</v>
      </c>
      <c r="G1640" s="41" t="s">
        <v>385</v>
      </c>
      <c r="H1640" s="41" t="s">
        <v>5518</v>
      </c>
      <c r="I1640" s="41" t="s">
        <v>5519</v>
      </c>
      <c r="J1640" s="41" t="s">
        <v>6140</v>
      </c>
      <c r="K1640" s="41" t="s">
        <v>6105</v>
      </c>
      <c r="L1640" s="41" t="s">
        <v>57</v>
      </c>
      <c r="M1640" s="41" t="s">
        <v>6936</v>
      </c>
      <c r="N1640" s="41" t="s">
        <v>391</v>
      </c>
      <c r="O1640" s="41" t="s">
        <v>392</v>
      </c>
      <c r="P1640" s="41" t="s">
        <v>48</v>
      </c>
      <c r="Q1640" s="41" t="s">
        <v>133</v>
      </c>
    </row>
    <row r="1641" spans="1:17" s="43" customFormat="1" x14ac:dyDescent="0.25">
      <c r="A1641" s="41" t="s">
        <v>5858</v>
      </c>
      <c r="B1641" s="41" t="s">
        <v>6937</v>
      </c>
      <c r="C1641" s="41" t="s">
        <v>6938</v>
      </c>
      <c r="D1641" s="41" t="s">
        <v>6703</v>
      </c>
      <c r="E1641" s="41" t="s">
        <v>6939</v>
      </c>
      <c r="F1641" s="42">
        <v>42536</v>
      </c>
      <c r="G1641" s="41" t="s">
        <v>385</v>
      </c>
      <c r="H1641" s="41" t="s">
        <v>5607</v>
      </c>
      <c r="I1641" s="41" t="s">
        <v>5519</v>
      </c>
      <c r="J1641" s="41" t="s">
        <v>6180</v>
      </c>
      <c r="K1641" s="41" t="s">
        <v>6036</v>
      </c>
      <c r="L1641" s="41" t="s">
        <v>57</v>
      </c>
      <c r="M1641" s="41" t="s">
        <v>6298</v>
      </c>
      <c r="N1641" s="41" t="s">
        <v>391</v>
      </c>
      <c r="O1641" s="41" t="s">
        <v>392</v>
      </c>
      <c r="P1641" s="41" t="s">
        <v>48</v>
      </c>
      <c r="Q1641" s="41" t="s">
        <v>133</v>
      </c>
    </row>
    <row r="1642" spans="1:17" s="43" customFormat="1" x14ac:dyDescent="0.25">
      <c r="A1642" s="41" t="s">
        <v>5858</v>
      </c>
      <c r="B1642" s="41" t="s">
        <v>6940</v>
      </c>
      <c r="C1642" s="41" t="s">
        <v>6941</v>
      </c>
      <c r="D1642" s="41" t="s">
        <v>6942</v>
      </c>
      <c r="E1642" s="41" t="s">
        <v>6943</v>
      </c>
      <c r="F1642" s="42">
        <v>42536</v>
      </c>
      <c r="G1642" s="41" t="s">
        <v>48</v>
      </c>
      <c r="H1642" s="41" t="s">
        <v>5518</v>
      </c>
      <c r="I1642" s="41" t="s">
        <v>5519</v>
      </c>
      <c r="J1642" s="41" t="s">
        <v>6180</v>
      </c>
      <c r="K1642" s="41" t="s">
        <v>6036</v>
      </c>
      <c r="L1642" s="41" t="s">
        <v>57</v>
      </c>
      <c r="M1642" s="41" t="s">
        <v>6360</v>
      </c>
      <c r="N1642" s="41" t="s">
        <v>391</v>
      </c>
      <c r="O1642" s="41" t="s">
        <v>392</v>
      </c>
      <c r="P1642" s="41" t="s">
        <v>48</v>
      </c>
      <c r="Q1642" s="41" t="s">
        <v>133</v>
      </c>
    </row>
    <row r="1643" spans="1:17" s="43" customFormat="1" x14ac:dyDescent="0.25">
      <c r="A1643" s="41" t="s">
        <v>5858</v>
      </c>
      <c r="B1643" s="41" t="s">
        <v>6944</v>
      </c>
      <c r="C1643" s="41" t="s">
        <v>6945</v>
      </c>
      <c r="D1643" s="41" t="s">
        <v>6946</v>
      </c>
      <c r="E1643" s="41" t="s">
        <v>6947</v>
      </c>
      <c r="F1643" s="42">
        <v>42536</v>
      </c>
      <c r="G1643" s="41" t="s">
        <v>48</v>
      </c>
      <c r="H1643" s="41" t="s">
        <v>5518</v>
      </c>
      <c r="I1643" s="41" t="s">
        <v>5519</v>
      </c>
      <c r="J1643" s="41" t="s">
        <v>6545</v>
      </c>
      <c r="K1643" s="41" t="s">
        <v>5677</v>
      </c>
      <c r="L1643" s="41" t="s">
        <v>93</v>
      </c>
      <c r="M1643" s="41" t="s">
        <v>6057</v>
      </c>
      <c r="N1643" s="41" t="s">
        <v>391</v>
      </c>
      <c r="O1643" s="41" t="s">
        <v>392</v>
      </c>
      <c r="P1643" s="41" t="s">
        <v>48</v>
      </c>
      <c r="Q1643" s="41" t="s">
        <v>133</v>
      </c>
    </row>
    <row r="1644" spans="1:17" s="43" customFormat="1" x14ac:dyDescent="0.25">
      <c r="A1644" s="41" t="s">
        <v>5858</v>
      </c>
      <c r="B1644" s="41" t="s">
        <v>6948</v>
      </c>
      <c r="C1644" s="41" t="s">
        <v>6949</v>
      </c>
      <c r="D1644" s="41" t="s">
        <v>6950</v>
      </c>
      <c r="E1644" s="41" t="s">
        <v>6906</v>
      </c>
      <c r="F1644" s="42">
        <v>42536</v>
      </c>
      <c r="G1644" s="41" t="s">
        <v>385</v>
      </c>
      <c r="H1644" s="41" t="s">
        <v>5518</v>
      </c>
      <c r="I1644" s="41" t="s">
        <v>5519</v>
      </c>
      <c r="J1644" s="41" t="s">
        <v>6545</v>
      </c>
      <c r="K1644" s="41" t="s">
        <v>5677</v>
      </c>
      <c r="L1644" s="41" t="s">
        <v>93</v>
      </c>
      <c r="M1644" s="41" t="s">
        <v>6057</v>
      </c>
      <c r="N1644" s="41" t="s">
        <v>391</v>
      </c>
      <c r="O1644" s="41" t="s">
        <v>392</v>
      </c>
      <c r="P1644" s="41" t="s">
        <v>48</v>
      </c>
      <c r="Q1644" s="41" t="s">
        <v>133</v>
      </c>
    </row>
    <row r="1645" spans="1:17" s="43" customFormat="1" x14ac:dyDescent="0.25">
      <c r="A1645" s="41" t="s">
        <v>5858</v>
      </c>
      <c r="B1645" s="41" t="s">
        <v>6951</v>
      </c>
      <c r="C1645" s="41" t="s">
        <v>6952</v>
      </c>
      <c r="D1645" s="41" t="s">
        <v>6953</v>
      </c>
      <c r="E1645" s="41" t="s">
        <v>6954</v>
      </c>
      <c r="F1645" s="42">
        <v>42557</v>
      </c>
      <c r="G1645" s="41" t="s">
        <v>48</v>
      </c>
      <c r="H1645" s="41" t="s">
        <v>5518</v>
      </c>
      <c r="I1645" s="41" t="s">
        <v>5519</v>
      </c>
      <c r="J1645" s="41" t="s">
        <v>6955</v>
      </c>
      <c r="K1645" s="41" t="s">
        <v>6956</v>
      </c>
      <c r="L1645" s="41" t="s">
        <v>3673</v>
      </c>
      <c r="M1645" s="41" t="s">
        <v>6957</v>
      </c>
      <c r="N1645" s="41" t="s">
        <v>391</v>
      </c>
      <c r="O1645" s="41" t="s">
        <v>3465</v>
      </c>
      <c r="P1645" s="41" t="s">
        <v>3466</v>
      </c>
      <c r="Q1645" s="41" t="s">
        <v>133</v>
      </c>
    </row>
    <row r="1646" spans="1:17" s="43" customFormat="1" x14ac:dyDescent="0.25">
      <c r="A1646" s="41" t="s">
        <v>5858</v>
      </c>
      <c r="B1646" s="41" t="s">
        <v>6958</v>
      </c>
      <c r="C1646" s="41" t="s">
        <v>76</v>
      </c>
      <c r="D1646" s="41" t="s">
        <v>6959</v>
      </c>
      <c r="E1646" s="41" t="s">
        <v>6960</v>
      </c>
      <c r="F1646" s="42">
        <v>41372</v>
      </c>
      <c r="G1646" s="41" t="s">
        <v>385</v>
      </c>
      <c r="H1646" s="41" t="s">
        <v>5518</v>
      </c>
      <c r="I1646" s="41" t="s">
        <v>5519</v>
      </c>
      <c r="J1646" s="41" t="s">
        <v>5611</v>
      </c>
      <c r="K1646" s="41" t="s">
        <v>5612</v>
      </c>
      <c r="L1646" s="41" t="s">
        <v>207</v>
      </c>
      <c r="M1646" s="41" t="s">
        <v>6961</v>
      </c>
      <c r="N1646" s="41" t="s">
        <v>391</v>
      </c>
      <c r="O1646" s="41" t="s">
        <v>392</v>
      </c>
      <c r="P1646" s="41" t="s">
        <v>3466</v>
      </c>
      <c r="Q1646" s="41" t="s">
        <v>133</v>
      </c>
    </row>
    <row r="1647" spans="1:17" s="43" customFormat="1" x14ac:dyDescent="0.25">
      <c r="A1647" s="41" t="s">
        <v>5858</v>
      </c>
      <c r="B1647" s="41" t="s">
        <v>6962</v>
      </c>
      <c r="C1647" s="41" t="s">
        <v>6963</v>
      </c>
      <c r="D1647" s="41" t="s">
        <v>6964</v>
      </c>
      <c r="E1647" s="41" t="s">
        <v>2067</v>
      </c>
      <c r="F1647" s="42">
        <v>42620</v>
      </c>
      <c r="G1647" s="41" t="s">
        <v>385</v>
      </c>
      <c r="H1647" s="41" t="s">
        <v>5518</v>
      </c>
      <c r="I1647" s="41" t="s">
        <v>5519</v>
      </c>
      <c r="J1647" s="41" t="s">
        <v>6391</v>
      </c>
      <c r="K1647" s="41" t="s">
        <v>6392</v>
      </c>
      <c r="L1647" s="41" t="s">
        <v>93</v>
      </c>
      <c r="M1647" s="41" t="s">
        <v>6360</v>
      </c>
      <c r="N1647" s="41" t="s">
        <v>391</v>
      </c>
      <c r="O1647" s="41" t="s">
        <v>392</v>
      </c>
      <c r="P1647" s="41" t="s">
        <v>48</v>
      </c>
      <c r="Q1647" s="41" t="s">
        <v>133</v>
      </c>
    </row>
    <row r="1648" spans="1:17" s="43" customFormat="1" x14ac:dyDescent="0.25">
      <c r="A1648" s="41" t="s">
        <v>6965</v>
      </c>
      <c r="B1648" s="41" t="s">
        <v>6966</v>
      </c>
      <c r="C1648" s="41" t="s">
        <v>6967</v>
      </c>
      <c r="D1648" s="41" t="s">
        <v>6968</v>
      </c>
      <c r="E1648" s="41" t="s">
        <v>6969</v>
      </c>
      <c r="F1648" s="42">
        <v>36654</v>
      </c>
      <c r="G1648" s="41" t="s">
        <v>385</v>
      </c>
      <c r="H1648" s="41" t="s">
        <v>5518</v>
      </c>
      <c r="I1648" s="41" t="s">
        <v>6970</v>
      </c>
      <c r="J1648" s="41" t="s">
        <v>6971</v>
      </c>
      <c r="K1648" s="41" t="s">
        <v>6972</v>
      </c>
      <c r="L1648" s="41" t="s">
        <v>6973</v>
      </c>
      <c r="M1648" s="41" t="s">
        <v>6974</v>
      </c>
      <c r="N1648" s="41" t="s">
        <v>5523</v>
      </c>
      <c r="O1648" s="41" t="s">
        <v>392</v>
      </c>
      <c r="P1648" s="41" t="s">
        <v>48</v>
      </c>
      <c r="Q1648" s="41" t="s">
        <v>1088</v>
      </c>
    </row>
    <row r="1649" spans="1:17" s="43" customFormat="1" x14ac:dyDescent="0.25">
      <c r="A1649" s="41" t="s">
        <v>6965</v>
      </c>
      <c r="B1649" s="41" t="s">
        <v>6975</v>
      </c>
      <c r="C1649" s="41" t="s">
        <v>5620</v>
      </c>
      <c r="D1649" s="41" t="s">
        <v>6531</v>
      </c>
      <c r="E1649" s="41" t="s">
        <v>6976</v>
      </c>
      <c r="F1649" s="42">
        <v>34008</v>
      </c>
      <c r="G1649" s="41" t="s">
        <v>48</v>
      </c>
      <c r="H1649" s="41" t="s">
        <v>5518</v>
      </c>
      <c r="I1649" s="41" t="s">
        <v>6977</v>
      </c>
      <c r="J1649" s="41" t="s">
        <v>6978</v>
      </c>
      <c r="K1649" s="41" t="s">
        <v>6979</v>
      </c>
      <c r="L1649" s="41" t="s">
        <v>3316</v>
      </c>
      <c r="M1649" s="41" t="s">
        <v>6980</v>
      </c>
      <c r="N1649" s="41" t="s">
        <v>5523</v>
      </c>
      <c r="O1649" s="41" t="s">
        <v>392</v>
      </c>
      <c r="P1649" s="41" t="s">
        <v>48</v>
      </c>
      <c r="Q1649" s="41" t="s">
        <v>5797</v>
      </c>
    </row>
    <row r="1650" spans="1:17" s="43" customFormat="1" x14ac:dyDescent="0.25">
      <c r="A1650" s="41" t="s">
        <v>6965</v>
      </c>
      <c r="B1650" s="41" t="s">
        <v>6981</v>
      </c>
      <c r="C1650" s="41" t="s">
        <v>6982</v>
      </c>
      <c r="D1650" s="41" t="s">
        <v>6983</v>
      </c>
      <c r="E1650" s="41" t="s">
        <v>6984</v>
      </c>
      <c r="F1650" s="42">
        <v>39741</v>
      </c>
      <c r="G1650" s="41" t="s">
        <v>385</v>
      </c>
      <c r="H1650" s="41" t="s">
        <v>5518</v>
      </c>
      <c r="I1650" s="41" t="s">
        <v>6985</v>
      </c>
      <c r="J1650" s="41" t="s">
        <v>6986</v>
      </c>
      <c r="K1650" s="41" t="s">
        <v>6987</v>
      </c>
      <c r="L1650" s="41" t="s">
        <v>162</v>
      </c>
      <c r="M1650" s="41" t="s">
        <v>6988</v>
      </c>
      <c r="N1650" s="41" t="s">
        <v>5523</v>
      </c>
      <c r="O1650" s="41" t="s">
        <v>392</v>
      </c>
      <c r="P1650" s="41" t="s">
        <v>48</v>
      </c>
      <c r="Q1650" s="41" t="s">
        <v>133</v>
      </c>
    </row>
    <row r="1651" spans="1:17" s="43" customFormat="1" x14ac:dyDescent="0.25">
      <c r="A1651" s="41" t="s">
        <v>6965</v>
      </c>
      <c r="B1651" s="41" t="s">
        <v>6989</v>
      </c>
      <c r="C1651" s="41" t="s">
        <v>6990</v>
      </c>
      <c r="D1651" s="41" t="s">
        <v>6991</v>
      </c>
      <c r="E1651" s="41" t="s">
        <v>6992</v>
      </c>
      <c r="F1651" s="42">
        <v>35261</v>
      </c>
      <c r="G1651" s="41" t="s">
        <v>48</v>
      </c>
      <c r="H1651" s="41" t="s">
        <v>5518</v>
      </c>
      <c r="I1651" s="41" t="s">
        <v>6970</v>
      </c>
      <c r="J1651" s="41" t="s">
        <v>6971</v>
      </c>
      <c r="K1651" s="41" t="s">
        <v>6972</v>
      </c>
      <c r="L1651" s="41" t="s">
        <v>6973</v>
      </c>
      <c r="M1651" s="41" t="s">
        <v>6993</v>
      </c>
      <c r="N1651" s="41" t="s">
        <v>5523</v>
      </c>
      <c r="O1651" s="41" t="s">
        <v>392</v>
      </c>
      <c r="P1651" s="41" t="s">
        <v>48</v>
      </c>
      <c r="Q1651" s="41" t="s">
        <v>133</v>
      </c>
    </row>
    <row r="1652" spans="1:17" s="43" customFormat="1" x14ac:dyDescent="0.25">
      <c r="A1652" s="41" t="s">
        <v>6965</v>
      </c>
      <c r="B1652" s="41" t="s">
        <v>6994</v>
      </c>
      <c r="C1652" s="41" t="s">
        <v>6389</v>
      </c>
      <c r="D1652" s="41" t="s">
        <v>6995</v>
      </c>
      <c r="E1652" s="41" t="s">
        <v>6996</v>
      </c>
      <c r="F1652" s="42">
        <v>26273</v>
      </c>
      <c r="G1652" s="41" t="s">
        <v>385</v>
      </c>
      <c r="H1652" s="41" t="s">
        <v>5518</v>
      </c>
      <c r="I1652" s="41" t="s">
        <v>6970</v>
      </c>
      <c r="J1652" s="41" t="s">
        <v>6997</v>
      </c>
      <c r="K1652" s="41" t="s">
        <v>6998</v>
      </c>
      <c r="L1652" s="41" t="s">
        <v>3316</v>
      </c>
      <c r="M1652" s="41" t="s">
        <v>6999</v>
      </c>
      <c r="N1652" s="41" t="s">
        <v>5523</v>
      </c>
      <c r="O1652" s="41" t="s">
        <v>392</v>
      </c>
      <c r="P1652" s="41" t="s">
        <v>48</v>
      </c>
      <c r="Q1652" s="41" t="s">
        <v>1088</v>
      </c>
    </row>
    <row r="1653" spans="1:17" s="43" customFormat="1" x14ac:dyDescent="0.25">
      <c r="A1653" s="41" t="s">
        <v>6965</v>
      </c>
      <c r="B1653" s="41" t="s">
        <v>7000</v>
      </c>
      <c r="C1653" s="41" t="s">
        <v>6128</v>
      </c>
      <c r="D1653" s="41" t="s">
        <v>7001</v>
      </c>
      <c r="E1653" s="41" t="s">
        <v>7002</v>
      </c>
      <c r="F1653" s="42">
        <v>32174</v>
      </c>
      <c r="G1653" s="41" t="s">
        <v>48</v>
      </c>
      <c r="H1653" s="41" t="s">
        <v>5518</v>
      </c>
      <c r="I1653" s="41" t="s">
        <v>5519</v>
      </c>
      <c r="J1653" s="41" t="s">
        <v>7003</v>
      </c>
      <c r="K1653" s="41" t="s">
        <v>7004</v>
      </c>
      <c r="L1653" s="41" t="s">
        <v>5422</v>
      </c>
      <c r="M1653" s="41" t="s">
        <v>7005</v>
      </c>
      <c r="N1653" s="41" t="s">
        <v>5547</v>
      </c>
      <c r="O1653" s="41" t="s">
        <v>392</v>
      </c>
      <c r="P1653" s="41" t="s">
        <v>48</v>
      </c>
      <c r="Q1653" s="41" t="s">
        <v>133</v>
      </c>
    </row>
    <row r="1654" spans="1:17" s="43" customFormat="1" x14ac:dyDescent="0.25">
      <c r="A1654" s="41" t="s">
        <v>6965</v>
      </c>
      <c r="B1654" s="41" t="s">
        <v>7006</v>
      </c>
      <c r="C1654" s="41" t="s">
        <v>7007</v>
      </c>
      <c r="D1654" s="41" t="s">
        <v>7008</v>
      </c>
      <c r="E1654" s="41" t="s">
        <v>7009</v>
      </c>
      <c r="F1654" s="42">
        <v>32920</v>
      </c>
      <c r="G1654" s="41" t="s">
        <v>385</v>
      </c>
      <c r="H1654" s="41" t="s">
        <v>5518</v>
      </c>
      <c r="I1654" s="41" t="s">
        <v>6970</v>
      </c>
      <c r="J1654" s="41" t="s">
        <v>7010</v>
      </c>
      <c r="K1654" s="41" t="s">
        <v>7011</v>
      </c>
      <c r="L1654" s="41" t="s">
        <v>189</v>
      </c>
      <c r="M1654" s="41" t="s">
        <v>7012</v>
      </c>
      <c r="N1654" s="41" t="s">
        <v>5523</v>
      </c>
      <c r="O1654" s="41" t="s">
        <v>392</v>
      </c>
      <c r="P1654" s="41" t="s">
        <v>48</v>
      </c>
      <c r="Q1654" s="41" t="s">
        <v>5797</v>
      </c>
    </row>
    <row r="1655" spans="1:17" s="43" customFormat="1" x14ac:dyDescent="0.25">
      <c r="A1655" s="41" t="s">
        <v>6965</v>
      </c>
      <c r="B1655" s="41" t="s">
        <v>7013</v>
      </c>
      <c r="C1655" s="41" t="s">
        <v>7014</v>
      </c>
      <c r="D1655" s="41" t="s">
        <v>7015</v>
      </c>
      <c r="E1655" s="41" t="s">
        <v>7016</v>
      </c>
      <c r="F1655" s="42">
        <v>35695</v>
      </c>
      <c r="G1655" s="41" t="s">
        <v>385</v>
      </c>
      <c r="H1655" s="41" t="s">
        <v>5518</v>
      </c>
      <c r="I1655" s="41" t="s">
        <v>6970</v>
      </c>
      <c r="J1655" s="41" t="s">
        <v>6971</v>
      </c>
      <c r="K1655" s="41" t="s">
        <v>6972</v>
      </c>
      <c r="L1655" s="41" t="s">
        <v>6973</v>
      </c>
      <c r="M1655" s="41" t="s">
        <v>6974</v>
      </c>
      <c r="N1655" s="41" t="s">
        <v>5523</v>
      </c>
      <c r="O1655" s="41" t="s">
        <v>392</v>
      </c>
      <c r="P1655" s="41" t="s">
        <v>48</v>
      </c>
      <c r="Q1655" s="41" t="s">
        <v>1088</v>
      </c>
    </row>
    <row r="1656" spans="1:17" s="43" customFormat="1" x14ac:dyDescent="0.25">
      <c r="A1656" s="41" t="s">
        <v>6965</v>
      </c>
      <c r="B1656" s="41" t="s">
        <v>7017</v>
      </c>
      <c r="C1656" s="41" t="s">
        <v>7018</v>
      </c>
      <c r="D1656" s="41" t="s">
        <v>320</v>
      </c>
      <c r="E1656" s="41" t="s">
        <v>7019</v>
      </c>
      <c r="F1656" s="42">
        <v>35634</v>
      </c>
      <c r="G1656" s="41" t="s">
        <v>48</v>
      </c>
      <c r="H1656" s="41" t="s">
        <v>5518</v>
      </c>
      <c r="I1656" s="41" t="s">
        <v>6970</v>
      </c>
      <c r="J1656" s="41" t="s">
        <v>7020</v>
      </c>
      <c r="K1656" s="41" t="s">
        <v>4231</v>
      </c>
      <c r="L1656" s="41" t="s">
        <v>3316</v>
      </c>
      <c r="M1656" s="41" t="s">
        <v>7021</v>
      </c>
      <c r="N1656" s="41" t="s">
        <v>5547</v>
      </c>
      <c r="O1656" s="41" t="s">
        <v>392</v>
      </c>
      <c r="P1656" s="41" t="s">
        <v>48</v>
      </c>
      <c r="Q1656" s="41" t="s">
        <v>133</v>
      </c>
    </row>
    <row r="1657" spans="1:17" s="43" customFormat="1" x14ac:dyDescent="0.25">
      <c r="A1657" s="41" t="s">
        <v>6965</v>
      </c>
      <c r="B1657" s="41" t="s">
        <v>7022</v>
      </c>
      <c r="C1657" s="41" t="s">
        <v>6967</v>
      </c>
      <c r="D1657" s="41" t="s">
        <v>6593</v>
      </c>
      <c r="E1657" s="41" t="s">
        <v>7023</v>
      </c>
      <c r="F1657" s="42">
        <v>33166</v>
      </c>
      <c r="G1657" s="41" t="s">
        <v>385</v>
      </c>
      <c r="H1657" s="41" t="s">
        <v>5518</v>
      </c>
      <c r="I1657" s="41" t="s">
        <v>6970</v>
      </c>
      <c r="J1657" s="41" t="s">
        <v>7024</v>
      </c>
      <c r="K1657" s="41" t="s">
        <v>7025</v>
      </c>
      <c r="L1657" s="41" t="s">
        <v>189</v>
      </c>
      <c r="M1657" s="41" t="s">
        <v>7026</v>
      </c>
      <c r="N1657" s="41" t="s">
        <v>5523</v>
      </c>
      <c r="O1657" s="41" t="s">
        <v>392</v>
      </c>
      <c r="P1657" s="41" t="s">
        <v>48</v>
      </c>
      <c r="Q1657" s="41" t="s">
        <v>5797</v>
      </c>
    </row>
    <row r="1658" spans="1:17" s="43" customFormat="1" x14ac:dyDescent="0.25">
      <c r="A1658" s="41" t="s">
        <v>6965</v>
      </c>
      <c r="B1658" s="41" t="s">
        <v>7027</v>
      </c>
      <c r="C1658" s="41" t="s">
        <v>102</v>
      </c>
      <c r="D1658" s="41" t="s">
        <v>7028</v>
      </c>
      <c r="E1658" s="41" t="s">
        <v>7029</v>
      </c>
      <c r="F1658" s="42">
        <v>37529</v>
      </c>
      <c r="G1658" s="41" t="s">
        <v>385</v>
      </c>
      <c r="H1658" s="41" t="s">
        <v>5518</v>
      </c>
      <c r="I1658" s="41" t="s">
        <v>6970</v>
      </c>
      <c r="J1658" s="41" t="s">
        <v>7030</v>
      </c>
      <c r="K1658" s="41" t="s">
        <v>7031</v>
      </c>
      <c r="L1658" s="41" t="s">
        <v>189</v>
      </c>
      <c r="M1658" s="41" t="s">
        <v>7032</v>
      </c>
      <c r="N1658" s="41" t="s">
        <v>5523</v>
      </c>
      <c r="O1658" s="41" t="s">
        <v>392</v>
      </c>
      <c r="P1658" s="41" t="s">
        <v>48</v>
      </c>
      <c r="Q1658" s="41" t="s">
        <v>1088</v>
      </c>
    </row>
    <row r="1659" spans="1:17" s="43" customFormat="1" x14ac:dyDescent="0.25">
      <c r="A1659" s="41" t="s">
        <v>6965</v>
      </c>
      <c r="B1659" s="41" t="s">
        <v>7033</v>
      </c>
      <c r="C1659" s="41" t="s">
        <v>7034</v>
      </c>
      <c r="D1659" s="41" t="s">
        <v>6428</v>
      </c>
      <c r="E1659" s="41" t="s">
        <v>7035</v>
      </c>
      <c r="F1659" s="42">
        <v>36822</v>
      </c>
      <c r="G1659" s="41" t="s">
        <v>48</v>
      </c>
      <c r="H1659" s="41" t="s">
        <v>5518</v>
      </c>
      <c r="I1659" s="41" t="s">
        <v>6977</v>
      </c>
      <c r="J1659" s="41" t="s">
        <v>7020</v>
      </c>
      <c r="K1659" s="41" t="s">
        <v>4231</v>
      </c>
      <c r="L1659" s="41" t="s">
        <v>3316</v>
      </c>
      <c r="M1659" s="41" t="s">
        <v>7036</v>
      </c>
      <c r="N1659" s="41" t="s">
        <v>5523</v>
      </c>
      <c r="O1659" s="41" t="s">
        <v>392</v>
      </c>
      <c r="P1659" s="41" t="s">
        <v>48</v>
      </c>
      <c r="Q1659" s="41" t="s">
        <v>1088</v>
      </c>
    </row>
    <row r="1660" spans="1:17" s="43" customFormat="1" x14ac:dyDescent="0.25">
      <c r="A1660" s="41" t="s">
        <v>6965</v>
      </c>
      <c r="B1660" s="41" t="s">
        <v>7037</v>
      </c>
      <c r="C1660" s="41" t="s">
        <v>247</v>
      </c>
      <c r="D1660" s="41" t="s">
        <v>7038</v>
      </c>
      <c r="E1660" s="41" t="s">
        <v>7039</v>
      </c>
      <c r="F1660" s="42">
        <v>33546</v>
      </c>
      <c r="G1660" s="41" t="s">
        <v>385</v>
      </c>
      <c r="H1660" s="41" t="s">
        <v>5518</v>
      </c>
      <c r="I1660" s="41" t="s">
        <v>6970</v>
      </c>
      <c r="J1660" s="41" t="s">
        <v>6971</v>
      </c>
      <c r="K1660" s="41" t="s">
        <v>6972</v>
      </c>
      <c r="L1660" s="41" t="s">
        <v>6973</v>
      </c>
      <c r="M1660" s="41" t="s">
        <v>7040</v>
      </c>
      <c r="N1660" s="41" t="s">
        <v>5523</v>
      </c>
      <c r="O1660" s="41" t="s">
        <v>392</v>
      </c>
      <c r="P1660" s="41" t="s">
        <v>48</v>
      </c>
      <c r="Q1660" s="41" t="s">
        <v>5797</v>
      </c>
    </row>
    <row r="1661" spans="1:17" s="43" customFormat="1" x14ac:dyDescent="0.25">
      <c r="A1661" s="41" t="s">
        <v>6965</v>
      </c>
      <c r="B1661" s="41" t="s">
        <v>7041</v>
      </c>
      <c r="C1661" s="41" t="s">
        <v>6331</v>
      </c>
      <c r="D1661" s="41" t="s">
        <v>7042</v>
      </c>
      <c r="E1661" s="41" t="s">
        <v>7043</v>
      </c>
      <c r="F1661" s="42">
        <v>37837</v>
      </c>
      <c r="G1661" s="41" t="s">
        <v>385</v>
      </c>
      <c r="H1661" s="41" t="s">
        <v>5518</v>
      </c>
      <c r="I1661" s="41" t="s">
        <v>6970</v>
      </c>
      <c r="J1661" s="41" t="s">
        <v>7044</v>
      </c>
      <c r="K1661" s="41" t="s">
        <v>7045</v>
      </c>
      <c r="L1661" s="41" t="s">
        <v>189</v>
      </c>
      <c r="M1661" s="41" t="s">
        <v>7032</v>
      </c>
      <c r="N1661" s="41" t="s">
        <v>5523</v>
      </c>
      <c r="O1661" s="41" t="s">
        <v>392</v>
      </c>
      <c r="P1661" s="41" t="s">
        <v>48</v>
      </c>
      <c r="Q1661" s="41" t="s">
        <v>1088</v>
      </c>
    </row>
    <row r="1662" spans="1:17" s="43" customFormat="1" x14ac:dyDescent="0.25">
      <c r="A1662" s="41" t="s">
        <v>6965</v>
      </c>
      <c r="B1662" s="41" t="s">
        <v>7046</v>
      </c>
      <c r="C1662" s="41" t="s">
        <v>5543</v>
      </c>
      <c r="D1662" s="41" t="s">
        <v>7047</v>
      </c>
      <c r="E1662" s="41" t="s">
        <v>7048</v>
      </c>
      <c r="F1662" s="42">
        <v>38356</v>
      </c>
      <c r="G1662" s="41" t="s">
        <v>385</v>
      </c>
      <c r="H1662" s="41" t="s">
        <v>5518</v>
      </c>
      <c r="I1662" s="41" t="s">
        <v>6970</v>
      </c>
      <c r="J1662" s="41" t="s">
        <v>6971</v>
      </c>
      <c r="K1662" s="41" t="s">
        <v>6972</v>
      </c>
      <c r="L1662" s="41" t="s">
        <v>6973</v>
      </c>
      <c r="M1662" s="41" t="s">
        <v>6974</v>
      </c>
      <c r="N1662" s="41" t="s">
        <v>5523</v>
      </c>
      <c r="O1662" s="41" t="s">
        <v>392</v>
      </c>
      <c r="P1662" s="41" t="s">
        <v>48</v>
      </c>
      <c r="Q1662" s="41" t="s">
        <v>1088</v>
      </c>
    </row>
    <row r="1663" spans="1:17" s="43" customFormat="1" x14ac:dyDescent="0.25">
      <c r="A1663" s="41" t="s">
        <v>6965</v>
      </c>
      <c r="B1663" s="41" t="s">
        <v>7049</v>
      </c>
      <c r="C1663" s="41" t="s">
        <v>270</v>
      </c>
      <c r="D1663" s="41" t="s">
        <v>7050</v>
      </c>
      <c r="E1663" s="41" t="s">
        <v>7051</v>
      </c>
      <c r="F1663" s="42">
        <v>38565</v>
      </c>
      <c r="G1663" s="41" t="s">
        <v>385</v>
      </c>
      <c r="H1663" s="41" t="s">
        <v>5518</v>
      </c>
      <c r="I1663" s="41" t="s">
        <v>6970</v>
      </c>
      <c r="J1663" s="41" t="s">
        <v>6978</v>
      </c>
      <c r="K1663" s="41" t="s">
        <v>6979</v>
      </c>
      <c r="L1663" s="41" t="s">
        <v>3316</v>
      </c>
      <c r="M1663" s="41" t="s">
        <v>7052</v>
      </c>
      <c r="N1663" s="41" t="s">
        <v>5547</v>
      </c>
      <c r="O1663" s="41" t="s">
        <v>392</v>
      </c>
      <c r="P1663" s="41" t="s">
        <v>48</v>
      </c>
      <c r="Q1663" s="41" t="s">
        <v>1088</v>
      </c>
    </row>
    <row r="1664" spans="1:17" s="43" customFormat="1" x14ac:dyDescent="0.25">
      <c r="A1664" s="41" t="s">
        <v>6965</v>
      </c>
      <c r="B1664" s="41" t="s">
        <v>7053</v>
      </c>
      <c r="C1664" s="41" t="s">
        <v>6720</v>
      </c>
      <c r="D1664" s="41" t="s">
        <v>7054</v>
      </c>
      <c r="E1664" s="41" t="s">
        <v>7055</v>
      </c>
      <c r="F1664" s="42">
        <v>33799</v>
      </c>
      <c r="G1664" s="41" t="s">
        <v>385</v>
      </c>
      <c r="H1664" s="41" t="s">
        <v>5518</v>
      </c>
      <c r="I1664" s="41" t="s">
        <v>6970</v>
      </c>
      <c r="J1664" s="41" t="s">
        <v>7024</v>
      </c>
      <c r="K1664" s="41" t="s">
        <v>7025</v>
      </c>
      <c r="L1664" s="41" t="s">
        <v>189</v>
      </c>
      <c r="M1664" s="41" t="s">
        <v>7056</v>
      </c>
      <c r="N1664" s="41" t="s">
        <v>5523</v>
      </c>
      <c r="O1664" s="41" t="s">
        <v>392</v>
      </c>
      <c r="P1664" s="41" t="s">
        <v>48</v>
      </c>
      <c r="Q1664" s="41" t="s">
        <v>5797</v>
      </c>
    </row>
    <row r="1665" spans="1:17" s="43" customFormat="1" x14ac:dyDescent="0.25">
      <c r="A1665" s="41" t="s">
        <v>6965</v>
      </c>
      <c r="B1665" s="41" t="s">
        <v>7057</v>
      </c>
      <c r="C1665" s="41" t="s">
        <v>6098</v>
      </c>
      <c r="D1665" s="41" t="s">
        <v>5981</v>
      </c>
      <c r="E1665" s="41" t="s">
        <v>7058</v>
      </c>
      <c r="F1665" s="42">
        <v>37622</v>
      </c>
      <c r="G1665" s="41" t="s">
        <v>385</v>
      </c>
      <c r="H1665" s="41" t="s">
        <v>5518</v>
      </c>
      <c r="I1665" s="41" t="s">
        <v>6970</v>
      </c>
      <c r="J1665" s="41" t="s">
        <v>7059</v>
      </c>
      <c r="K1665" s="41" t="s">
        <v>7060</v>
      </c>
      <c r="L1665" s="41" t="s">
        <v>6973</v>
      </c>
      <c r="M1665" s="41" t="s">
        <v>7061</v>
      </c>
      <c r="N1665" s="41" t="s">
        <v>5523</v>
      </c>
      <c r="O1665" s="41" t="s">
        <v>392</v>
      </c>
      <c r="P1665" s="41" t="s">
        <v>48</v>
      </c>
      <c r="Q1665" s="41" t="s">
        <v>5797</v>
      </c>
    </row>
    <row r="1666" spans="1:17" s="43" customFormat="1" x14ac:dyDescent="0.25">
      <c r="A1666" s="41" t="s">
        <v>6965</v>
      </c>
      <c r="B1666" s="41" t="s">
        <v>7062</v>
      </c>
      <c r="C1666" s="41" t="s">
        <v>373</v>
      </c>
      <c r="D1666" s="41" t="s">
        <v>7063</v>
      </c>
      <c r="E1666" s="41" t="s">
        <v>7064</v>
      </c>
      <c r="F1666" s="42">
        <v>38748</v>
      </c>
      <c r="G1666" s="41" t="s">
        <v>385</v>
      </c>
      <c r="H1666" s="41" t="s">
        <v>5518</v>
      </c>
      <c r="I1666" s="41" t="s">
        <v>6970</v>
      </c>
      <c r="J1666" s="41" t="s">
        <v>7059</v>
      </c>
      <c r="K1666" s="41" t="s">
        <v>7060</v>
      </c>
      <c r="L1666" s="41" t="s">
        <v>6973</v>
      </c>
      <c r="M1666" s="41" t="s">
        <v>7065</v>
      </c>
      <c r="N1666" s="41" t="s">
        <v>5523</v>
      </c>
      <c r="O1666" s="41" t="s">
        <v>392</v>
      </c>
      <c r="P1666" s="41" t="s">
        <v>48</v>
      </c>
      <c r="Q1666" s="41" t="s">
        <v>5797</v>
      </c>
    </row>
    <row r="1667" spans="1:17" s="43" customFormat="1" x14ac:dyDescent="0.25">
      <c r="A1667" s="41" t="s">
        <v>6965</v>
      </c>
      <c r="B1667" s="41" t="s">
        <v>7066</v>
      </c>
      <c r="C1667" s="41" t="s">
        <v>5905</v>
      </c>
      <c r="D1667" s="41" t="s">
        <v>7067</v>
      </c>
      <c r="E1667" s="41" t="s">
        <v>7068</v>
      </c>
      <c r="F1667" s="42">
        <v>38894</v>
      </c>
      <c r="G1667" s="41" t="s">
        <v>385</v>
      </c>
      <c r="H1667" s="41" t="s">
        <v>5518</v>
      </c>
      <c r="I1667" s="41" t="s">
        <v>6970</v>
      </c>
      <c r="J1667" s="41" t="s">
        <v>7020</v>
      </c>
      <c r="K1667" s="41" t="s">
        <v>4231</v>
      </c>
      <c r="L1667" s="41" t="s">
        <v>3316</v>
      </c>
      <c r="M1667" s="41" t="s">
        <v>7069</v>
      </c>
      <c r="N1667" s="41" t="s">
        <v>5547</v>
      </c>
      <c r="O1667" s="41" t="s">
        <v>392</v>
      </c>
      <c r="P1667" s="41" t="s">
        <v>48</v>
      </c>
      <c r="Q1667" s="41" t="s">
        <v>133</v>
      </c>
    </row>
    <row r="1668" spans="1:17" s="43" customFormat="1" x14ac:dyDescent="0.25">
      <c r="A1668" s="41" t="s">
        <v>6965</v>
      </c>
      <c r="B1668" s="41" t="s">
        <v>7070</v>
      </c>
      <c r="C1668" s="41" t="s">
        <v>373</v>
      </c>
      <c r="D1668" s="41" t="s">
        <v>6245</v>
      </c>
      <c r="E1668" s="41" t="s">
        <v>7071</v>
      </c>
      <c r="F1668" s="42">
        <v>39293</v>
      </c>
      <c r="G1668" s="41" t="s">
        <v>385</v>
      </c>
      <c r="H1668" s="41" t="s">
        <v>5518</v>
      </c>
      <c r="I1668" s="41" t="s">
        <v>6970</v>
      </c>
      <c r="J1668" s="41" t="s">
        <v>6971</v>
      </c>
      <c r="K1668" s="41" t="s">
        <v>6972</v>
      </c>
      <c r="L1668" s="41" t="s">
        <v>6973</v>
      </c>
      <c r="M1668" s="41" t="s">
        <v>7072</v>
      </c>
      <c r="N1668" s="41" t="s">
        <v>5523</v>
      </c>
      <c r="O1668" s="41" t="s">
        <v>392</v>
      </c>
      <c r="P1668" s="41" t="s">
        <v>48</v>
      </c>
      <c r="Q1668" s="41" t="s">
        <v>1088</v>
      </c>
    </row>
    <row r="1669" spans="1:17" s="43" customFormat="1" x14ac:dyDescent="0.25">
      <c r="A1669" s="41" t="s">
        <v>6965</v>
      </c>
      <c r="B1669" s="41" t="s">
        <v>7073</v>
      </c>
      <c r="C1669" s="41" t="s">
        <v>6238</v>
      </c>
      <c r="D1669" s="41" t="s">
        <v>7074</v>
      </c>
      <c r="E1669" s="41" t="s">
        <v>7075</v>
      </c>
      <c r="F1669" s="42">
        <v>36286</v>
      </c>
      <c r="G1669" s="41" t="s">
        <v>385</v>
      </c>
      <c r="H1669" s="41" t="s">
        <v>5518</v>
      </c>
      <c r="I1669" s="41" t="s">
        <v>6970</v>
      </c>
      <c r="J1669" s="41" t="s">
        <v>6997</v>
      </c>
      <c r="K1669" s="41" t="s">
        <v>6998</v>
      </c>
      <c r="L1669" s="41" t="s">
        <v>3316</v>
      </c>
      <c r="M1669" s="41" t="s">
        <v>7076</v>
      </c>
      <c r="N1669" s="41" t="s">
        <v>5523</v>
      </c>
      <c r="O1669" s="41" t="s">
        <v>392</v>
      </c>
      <c r="P1669" s="41" t="s">
        <v>48</v>
      </c>
      <c r="Q1669" s="41" t="s">
        <v>133</v>
      </c>
    </row>
    <row r="1670" spans="1:17" s="43" customFormat="1" x14ac:dyDescent="0.25">
      <c r="A1670" s="41" t="s">
        <v>6965</v>
      </c>
      <c r="B1670" s="41" t="s">
        <v>7077</v>
      </c>
      <c r="C1670" s="41" t="s">
        <v>210</v>
      </c>
      <c r="D1670" s="41" t="s">
        <v>7078</v>
      </c>
      <c r="E1670" s="41" t="s">
        <v>7079</v>
      </c>
      <c r="F1670" s="42">
        <v>39881</v>
      </c>
      <c r="G1670" s="41" t="s">
        <v>385</v>
      </c>
      <c r="H1670" s="41" t="s">
        <v>5518</v>
      </c>
      <c r="I1670" s="41" t="s">
        <v>6970</v>
      </c>
      <c r="J1670" s="41" t="s">
        <v>7080</v>
      </c>
      <c r="K1670" s="41" t="s">
        <v>7081</v>
      </c>
      <c r="L1670" s="41" t="s">
        <v>189</v>
      </c>
      <c r="M1670" s="41" t="s">
        <v>7032</v>
      </c>
      <c r="N1670" s="41" t="s">
        <v>5523</v>
      </c>
      <c r="O1670" s="41" t="s">
        <v>392</v>
      </c>
      <c r="P1670" s="41" t="s">
        <v>48</v>
      </c>
      <c r="Q1670" s="41" t="s">
        <v>1088</v>
      </c>
    </row>
    <row r="1671" spans="1:17" s="43" customFormat="1" x14ac:dyDescent="0.25">
      <c r="A1671" s="41" t="s">
        <v>6965</v>
      </c>
      <c r="B1671" s="41" t="s">
        <v>7082</v>
      </c>
      <c r="C1671" s="41" t="s">
        <v>5655</v>
      </c>
      <c r="D1671" s="41" t="s">
        <v>5591</v>
      </c>
      <c r="E1671" s="41" t="s">
        <v>7083</v>
      </c>
      <c r="F1671" s="42">
        <v>37167</v>
      </c>
      <c r="G1671" s="41" t="s">
        <v>385</v>
      </c>
      <c r="H1671" s="41" t="s">
        <v>5518</v>
      </c>
      <c r="I1671" s="41" t="s">
        <v>6985</v>
      </c>
      <c r="J1671" s="41" t="s">
        <v>7084</v>
      </c>
      <c r="K1671" s="41" t="s">
        <v>44</v>
      </c>
      <c r="L1671" s="41" t="s">
        <v>57</v>
      </c>
      <c r="M1671" s="41" t="s">
        <v>7085</v>
      </c>
      <c r="N1671" s="41" t="s">
        <v>5523</v>
      </c>
      <c r="O1671" s="41" t="s">
        <v>392</v>
      </c>
      <c r="P1671" s="41" t="s">
        <v>48</v>
      </c>
      <c r="Q1671" s="41" t="s">
        <v>1088</v>
      </c>
    </row>
    <row r="1672" spans="1:17" s="43" customFormat="1" x14ac:dyDescent="0.25">
      <c r="A1672" s="41" t="s">
        <v>6965</v>
      </c>
      <c r="B1672" s="41" t="s">
        <v>7086</v>
      </c>
      <c r="C1672" s="41" t="s">
        <v>7087</v>
      </c>
      <c r="D1672" s="41" t="s">
        <v>7088</v>
      </c>
      <c r="E1672" s="41" t="s">
        <v>3275</v>
      </c>
      <c r="F1672" s="42">
        <v>31308</v>
      </c>
      <c r="G1672" s="41" t="s">
        <v>48</v>
      </c>
      <c r="H1672" s="41" t="s">
        <v>5518</v>
      </c>
      <c r="I1672" s="41" t="s">
        <v>7089</v>
      </c>
      <c r="J1672" s="41" t="s">
        <v>7090</v>
      </c>
      <c r="K1672" s="41" t="s">
        <v>144</v>
      </c>
      <c r="L1672" s="41" t="s">
        <v>57</v>
      </c>
      <c r="M1672" s="41" t="s">
        <v>7091</v>
      </c>
      <c r="N1672" s="41" t="s">
        <v>5523</v>
      </c>
      <c r="O1672" s="41" t="s">
        <v>392</v>
      </c>
      <c r="P1672" s="41" t="s">
        <v>48</v>
      </c>
      <c r="Q1672" s="41" t="s">
        <v>1088</v>
      </c>
    </row>
    <row r="1673" spans="1:17" s="43" customFormat="1" x14ac:dyDescent="0.25">
      <c r="A1673" s="41" t="s">
        <v>6965</v>
      </c>
      <c r="B1673" s="41" t="s">
        <v>7092</v>
      </c>
      <c r="C1673" s="41" t="s">
        <v>7093</v>
      </c>
      <c r="D1673" s="41" t="s">
        <v>7094</v>
      </c>
      <c r="E1673" s="41" t="s">
        <v>7095</v>
      </c>
      <c r="F1673" s="42">
        <v>32189</v>
      </c>
      <c r="G1673" s="41" t="s">
        <v>48</v>
      </c>
      <c r="H1673" s="41" t="s">
        <v>5518</v>
      </c>
      <c r="I1673" s="41" t="s">
        <v>7089</v>
      </c>
      <c r="J1673" s="41" t="s">
        <v>7096</v>
      </c>
      <c r="K1673" s="41" t="s">
        <v>7097</v>
      </c>
      <c r="L1673" s="41" t="s">
        <v>57</v>
      </c>
      <c r="M1673" s="41" t="s">
        <v>276</v>
      </c>
      <c r="N1673" s="41" t="s">
        <v>5523</v>
      </c>
      <c r="O1673" s="41" t="s">
        <v>392</v>
      </c>
      <c r="P1673" s="41" t="s">
        <v>48</v>
      </c>
      <c r="Q1673" s="41" t="s">
        <v>133</v>
      </c>
    </row>
    <row r="1674" spans="1:17" s="43" customFormat="1" x14ac:dyDescent="0.25">
      <c r="A1674" s="41" t="s">
        <v>6965</v>
      </c>
      <c r="B1674" s="41" t="s">
        <v>7098</v>
      </c>
      <c r="C1674" s="41" t="s">
        <v>196</v>
      </c>
      <c r="D1674" s="41" t="s">
        <v>7099</v>
      </c>
      <c r="E1674" s="41" t="s">
        <v>7100</v>
      </c>
      <c r="F1674" s="42">
        <v>34485</v>
      </c>
      <c r="G1674" s="41" t="s">
        <v>385</v>
      </c>
      <c r="H1674" s="41" t="s">
        <v>5518</v>
      </c>
      <c r="I1674" s="41" t="s">
        <v>7089</v>
      </c>
      <c r="J1674" s="41" t="s">
        <v>7096</v>
      </c>
      <c r="K1674" s="41" t="s">
        <v>7097</v>
      </c>
      <c r="L1674" s="41" t="s">
        <v>57</v>
      </c>
      <c r="M1674" s="41" t="s">
        <v>276</v>
      </c>
      <c r="N1674" s="41" t="s">
        <v>5523</v>
      </c>
      <c r="O1674" s="41" t="s">
        <v>392</v>
      </c>
      <c r="P1674" s="41" t="s">
        <v>48</v>
      </c>
      <c r="Q1674" s="41" t="s">
        <v>133</v>
      </c>
    </row>
    <row r="1675" spans="1:17" s="43" customFormat="1" x14ac:dyDescent="0.25">
      <c r="A1675" s="41" t="s">
        <v>6965</v>
      </c>
      <c r="B1675" s="41" t="s">
        <v>7101</v>
      </c>
      <c r="C1675" s="41" t="s">
        <v>7102</v>
      </c>
      <c r="D1675" s="41" t="s">
        <v>7103</v>
      </c>
      <c r="E1675" s="41" t="s">
        <v>7104</v>
      </c>
      <c r="F1675" s="42">
        <v>35090</v>
      </c>
      <c r="G1675" s="41" t="s">
        <v>385</v>
      </c>
      <c r="H1675" s="41" t="s">
        <v>5518</v>
      </c>
      <c r="I1675" s="41" t="s">
        <v>7089</v>
      </c>
      <c r="J1675" s="41" t="s">
        <v>7096</v>
      </c>
      <c r="K1675" s="41" t="s">
        <v>7097</v>
      </c>
      <c r="L1675" s="41" t="s">
        <v>162</v>
      </c>
      <c r="M1675" s="41" t="s">
        <v>7105</v>
      </c>
      <c r="N1675" s="41" t="s">
        <v>5523</v>
      </c>
      <c r="O1675" s="41" t="s">
        <v>392</v>
      </c>
      <c r="P1675" s="41" t="s">
        <v>48</v>
      </c>
      <c r="Q1675" s="41" t="s">
        <v>133</v>
      </c>
    </row>
    <row r="1676" spans="1:17" s="43" customFormat="1" x14ac:dyDescent="0.25">
      <c r="A1676" s="41" t="s">
        <v>6965</v>
      </c>
      <c r="B1676" s="41" t="s">
        <v>7106</v>
      </c>
      <c r="C1676" s="41" t="s">
        <v>7107</v>
      </c>
      <c r="D1676" s="41" t="s">
        <v>7108</v>
      </c>
      <c r="E1676" s="41" t="s">
        <v>7109</v>
      </c>
      <c r="F1676" s="42">
        <v>36450</v>
      </c>
      <c r="G1676" s="41" t="s">
        <v>48</v>
      </c>
      <c r="H1676" s="41" t="s">
        <v>5518</v>
      </c>
      <c r="I1676" s="41" t="s">
        <v>7089</v>
      </c>
      <c r="J1676" s="41" t="s">
        <v>7090</v>
      </c>
      <c r="K1676" s="41" t="s">
        <v>144</v>
      </c>
      <c r="L1676" s="41" t="s">
        <v>57</v>
      </c>
      <c r="M1676" s="41" t="s">
        <v>7110</v>
      </c>
      <c r="N1676" s="41" t="s">
        <v>5547</v>
      </c>
      <c r="O1676" s="41" t="s">
        <v>392</v>
      </c>
      <c r="P1676" s="41" t="s">
        <v>48</v>
      </c>
      <c r="Q1676" s="41" t="s">
        <v>133</v>
      </c>
    </row>
    <row r="1677" spans="1:17" s="43" customFormat="1" x14ac:dyDescent="0.25">
      <c r="A1677" s="41" t="s">
        <v>6965</v>
      </c>
      <c r="B1677" s="41" t="s">
        <v>7111</v>
      </c>
      <c r="C1677" s="41" t="s">
        <v>139</v>
      </c>
      <c r="D1677" s="41" t="s">
        <v>7112</v>
      </c>
      <c r="E1677" s="41" t="s">
        <v>7113</v>
      </c>
      <c r="F1677" s="42">
        <v>36666</v>
      </c>
      <c r="G1677" s="41" t="s">
        <v>385</v>
      </c>
      <c r="H1677" s="41" t="s">
        <v>5518</v>
      </c>
      <c r="I1677" s="41" t="s">
        <v>7089</v>
      </c>
      <c r="J1677" s="41" t="s">
        <v>7114</v>
      </c>
      <c r="K1677" s="41" t="s">
        <v>7115</v>
      </c>
      <c r="L1677" s="41" t="s">
        <v>45</v>
      </c>
      <c r="M1677" s="41" t="s">
        <v>7116</v>
      </c>
      <c r="N1677" s="41" t="s">
        <v>5523</v>
      </c>
      <c r="O1677" s="41" t="s">
        <v>392</v>
      </c>
      <c r="P1677" s="41" t="s">
        <v>48</v>
      </c>
      <c r="Q1677" s="41" t="s">
        <v>1088</v>
      </c>
    </row>
    <row r="1678" spans="1:17" s="43" customFormat="1" x14ac:dyDescent="0.25">
      <c r="A1678" s="41" t="s">
        <v>6965</v>
      </c>
      <c r="B1678" s="41" t="s">
        <v>7117</v>
      </c>
      <c r="C1678" s="41" t="s">
        <v>102</v>
      </c>
      <c r="D1678" s="41" t="s">
        <v>7118</v>
      </c>
      <c r="E1678" s="41" t="s">
        <v>7119</v>
      </c>
      <c r="F1678" s="42">
        <v>30956</v>
      </c>
      <c r="G1678" s="41" t="s">
        <v>385</v>
      </c>
      <c r="H1678" s="41" t="s">
        <v>5518</v>
      </c>
      <c r="I1678" s="41" t="s">
        <v>7120</v>
      </c>
      <c r="J1678" s="41" t="s">
        <v>7121</v>
      </c>
      <c r="K1678" s="41" t="s">
        <v>7122</v>
      </c>
      <c r="L1678" s="41" t="s">
        <v>162</v>
      </c>
      <c r="M1678" s="41" t="s">
        <v>7123</v>
      </c>
      <c r="N1678" s="41" t="s">
        <v>5523</v>
      </c>
      <c r="O1678" s="41" t="s">
        <v>392</v>
      </c>
      <c r="P1678" s="41" t="s">
        <v>48</v>
      </c>
      <c r="Q1678" s="41" t="s">
        <v>133</v>
      </c>
    </row>
    <row r="1679" spans="1:17" s="43" customFormat="1" x14ac:dyDescent="0.25">
      <c r="A1679" s="41" t="s">
        <v>6965</v>
      </c>
      <c r="B1679" s="41" t="s">
        <v>7124</v>
      </c>
      <c r="C1679" s="41" t="s">
        <v>7125</v>
      </c>
      <c r="D1679" s="41" t="s">
        <v>5935</v>
      </c>
      <c r="E1679" s="41" t="s">
        <v>7126</v>
      </c>
      <c r="F1679" s="42">
        <v>31963</v>
      </c>
      <c r="G1679" s="41" t="s">
        <v>385</v>
      </c>
      <c r="H1679" s="41" t="s">
        <v>5518</v>
      </c>
      <c r="I1679" s="41" t="s">
        <v>6985</v>
      </c>
      <c r="J1679" s="41" t="s">
        <v>7127</v>
      </c>
      <c r="K1679" s="41" t="s">
        <v>7128</v>
      </c>
      <c r="L1679" s="41" t="s">
        <v>57</v>
      </c>
      <c r="M1679" s="41" t="s">
        <v>7129</v>
      </c>
      <c r="N1679" s="41" t="s">
        <v>5523</v>
      </c>
      <c r="O1679" s="41" t="s">
        <v>392</v>
      </c>
      <c r="P1679" s="41" t="s">
        <v>48</v>
      </c>
      <c r="Q1679" s="41" t="s">
        <v>133</v>
      </c>
    </row>
    <row r="1680" spans="1:17" s="43" customFormat="1" x14ac:dyDescent="0.25">
      <c r="A1680" s="41" t="s">
        <v>6965</v>
      </c>
      <c r="B1680" s="41" t="s">
        <v>7130</v>
      </c>
      <c r="C1680" s="41" t="s">
        <v>196</v>
      </c>
      <c r="D1680" s="41" t="s">
        <v>7131</v>
      </c>
      <c r="E1680" s="41" t="s">
        <v>7132</v>
      </c>
      <c r="F1680" s="42">
        <v>32629</v>
      </c>
      <c r="G1680" s="41" t="s">
        <v>385</v>
      </c>
      <c r="H1680" s="41" t="s">
        <v>5518</v>
      </c>
      <c r="I1680" s="41" t="s">
        <v>7089</v>
      </c>
      <c r="J1680" s="41" t="s">
        <v>7133</v>
      </c>
      <c r="K1680" s="41" t="s">
        <v>7134</v>
      </c>
      <c r="L1680" s="41" t="s">
        <v>162</v>
      </c>
      <c r="M1680" s="41" t="s">
        <v>7135</v>
      </c>
      <c r="N1680" s="41" t="s">
        <v>5523</v>
      </c>
      <c r="O1680" s="41" t="s">
        <v>392</v>
      </c>
      <c r="P1680" s="41" t="s">
        <v>48</v>
      </c>
      <c r="Q1680" s="41" t="s">
        <v>133</v>
      </c>
    </row>
    <row r="1681" spans="1:17" s="43" customFormat="1" x14ac:dyDescent="0.25">
      <c r="A1681" s="41" t="s">
        <v>6965</v>
      </c>
      <c r="B1681" s="41" t="s">
        <v>7136</v>
      </c>
      <c r="C1681" s="41" t="s">
        <v>358</v>
      </c>
      <c r="D1681" s="41" t="s">
        <v>7137</v>
      </c>
      <c r="E1681" s="41" t="s">
        <v>7138</v>
      </c>
      <c r="F1681" s="42">
        <v>33098</v>
      </c>
      <c r="G1681" s="41" t="s">
        <v>385</v>
      </c>
      <c r="H1681" s="41" t="s">
        <v>5518</v>
      </c>
      <c r="I1681" s="41" t="s">
        <v>6970</v>
      </c>
      <c r="J1681" s="41" t="s">
        <v>7139</v>
      </c>
      <c r="K1681" s="41" t="s">
        <v>7140</v>
      </c>
      <c r="L1681" s="41" t="s">
        <v>3316</v>
      </c>
      <c r="M1681" s="41" t="s">
        <v>7141</v>
      </c>
      <c r="N1681" s="41" t="s">
        <v>5547</v>
      </c>
      <c r="O1681" s="41" t="s">
        <v>392</v>
      </c>
      <c r="P1681" s="41" t="s">
        <v>48</v>
      </c>
      <c r="Q1681" s="41" t="s">
        <v>133</v>
      </c>
    </row>
    <row r="1682" spans="1:17" s="43" customFormat="1" x14ac:dyDescent="0.25">
      <c r="A1682" s="41" t="s">
        <v>6965</v>
      </c>
      <c r="B1682" s="41" t="s">
        <v>7142</v>
      </c>
      <c r="C1682" s="41" t="s">
        <v>6331</v>
      </c>
      <c r="D1682" s="41" t="s">
        <v>7143</v>
      </c>
      <c r="E1682" s="41" t="s">
        <v>7144</v>
      </c>
      <c r="F1682" s="42">
        <v>34731</v>
      </c>
      <c r="G1682" s="41" t="s">
        <v>385</v>
      </c>
      <c r="H1682" s="41" t="s">
        <v>5518</v>
      </c>
      <c r="I1682" s="41" t="s">
        <v>7089</v>
      </c>
      <c r="J1682" s="41" t="s">
        <v>7133</v>
      </c>
      <c r="K1682" s="41" t="s">
        <v>7134</v>
      </c>
      <c r="L1682" s="41" t="s">
        <v>162</v>
      </c>
      <c r="M1682" s="41" t="s">
        <v>7145</v>
      </c>
      <c r="N1682" s="41" t="s">
        <v>5547</v>
      </c>
      <c r="O1682" s="41" t="s">
        <v>392</v>
      </c>
      <c r="P1682" s="41" t="s">
        <v>48</v>
      </c>
      <c r="Q1682" s="41" t="s">
        <v>133</v>
      </c>
    </row>
    <row r="1683" spans="1:17" s="43" customFormat="1" x14ac:dyDescent="0.25">
      <c r="A1683" s="41" t="s">
        <v>6965</v>
      </c>
      <c r="B1683" s="41" t="s">
        <v>7146</v>
      </c>
      <c r="C1683" s="41" t="s">
        <v>6331</v>
      </c>
      <c r="D1683" s="41" t="s">
        <v>7147</v>
      </c>
      <c r="E1683" s="41" t="s">
        <v>7148</v>
      </c>
      <c r="F1683" s="42">
        <v>35228</v>
      </c>
      <c r="G1683" s="41" t="s">
        <v>385</v>
      </c>
      <c r="H1683" s="41" t="s">
        <v>5518</v>
      </c>
      <c r="I1683" s="41" t="s">
        <v>7120</v>
      </c>
      <c r="J1683" s="41" t="s">
        <v>7121</v>
      </c>
      <c r="K1683" s="41" t="s">
        <v>7122</v>
      </c>
      <c r="L1683" s="41" t="s">
        <v>162</v>
      </c>
      <c r="M1683" s="41" t="s">
        <v>7149</v>
      </c>
      <c r="N1683" s="41" t="s">
        <v>5523</v>
      </c>
      <c r="O1683" s="41" t="s">
        <v>392</v>
      </c>
      <c r="P1683" s="41" t="s">
        <v>48</v>
      </c>
      <c r="Q1683" s="41" t="s">
        <v>133</v>
      </c>
    </row>
    <row r="1684" spans="1:17" s="43" customFormat="1" x14ac:dyDescent="0.25">
      <c r="A1684" s="41" t="s">
        <v>6965</v>
      </c>
      <c r="B1684" s="41" t="s">
        <v>7150</v>
      </c>
      <c r="C1684" s="41" t="s">
        <v>157</v>
      </c>
      <c r="D1684" s="41" t="s">
        <v>7151</v>
      </c>
      <c r="E1684" s="41" t="s">
        <v>7152</v>
      </c>
      <c r="F1684" s="42">
        <v>35928</v>
      </c>
      <c r="G1684" s="41" t="s">
        <v>385</v>
      </c>
      <c r="H1684" s="41" t="s">
        <v>5518</v>
      </c>
      <c r="I1684" s="41" t="s">
        <v>6970</v>
      </c>
      <c r="J1684" s="41" t="s">
        <v>7010</v>
      </c>
      <c r="K1684" s="41" t="s">
        <v>7011</v>
      </c>
      <c r="L1684" s="41" t="s">
        <v>189</v>
      </c>
      <c r="M1684" s="41" t="s">
        <v>7032</v>
      </c>
      <c r="N1684" s="41" t="s">
        <v>5523</v>
      </c>
      <c r="O1684" s="41" t="s">
        <v>392</v>
      </c>
      <c r="P1684" s="41" t="s">
        <v>48</v>
      </c>
      <c r="Q1684" s="41" t="s">
        <v>1088</v>
      </c>
    </row>
    <row r="1685" spans="1:17" s="43" customFormat="1" x14ac:dyDescent="0.25">
      <c r="A1685" s="41" t="s">
        <v>6965</v>
      </c>
      <c r="B1685" s="41" t="s">
        <v>7153</v>
      </c>
      <c r="C1685" s="41" t="s">
        <v>311</v>
      </c>
      <c r="D1685" s="41" t="s">
        <v>7154</v>
      </c>
      <c r="E1685" s="41" t="s">
        <v>7155</v>
      </c>
      <c r="F1685" s="42">
        <v>36090</v>
      </c>
      <c r="G1685" s="41" t="s">
        <v>48</v>
      </c>
      <c r="H1685" s="41" t="s">
        <v>5518</v>
      </c>
      <c r="I1685" s="41" t="s">
        <v>7120</v>
      </c>
      <c r="J1685" s="41" t="s">
        <v>7121</v>
      </c>
      <c r="K1685" s="41" t="s">
        <v>7122</v>
      </c>
      <c r="L1685" s="41" t="s">
        <v>162</v>
      </c>
      <c r="M1685" s="41" t="s">
        <v>7156</v>
      </c>
      <c r="N1685" s="41" t="s">
        <v>5547</v>
      </c>
      <c r="O1685" s="41" t="s">
        <v>392</v>
      </c>
      <c r="P1685" s="41" t="s">
        <v>48</v>
      </c>
      <c r="Q1685" s="41" t="s">
        <v>133</v>
      </c>
    </row>
    <row r="1686" spans="1:17" s="43" customFormat="1" x14ac:dyDescent="0.25">
      <c r="A1686" s="41" t="s">
        <v>6965</v>
      </c>
      <c r="B1686" s="41" t="s">
        <v>7157</v>
      </c>
      <c r="C1686" s="41" t="s">
        <v>6049</v>
      </c>
      <c r="D1686" s="41" t="s">
        <v>7158</v>
      </c>
      <c r="E1686" s="41" t="s">
        <v>7159</v>
      </c>
      <c r="F1686" s="42">
        <v>36563</v>
      </c>
      <c r="G1686" s="41" t="s">
        <v>385</v>
      </c>
      <c r="H1686" s="41" t="s">
        <v>5518</v>
      </c>
      <c r="I1686" s="41" t="s">
        <v>6985</v>
      </c>
      <c r="J1686" s="41" t="s">
        <v>7127</v>
      </c>
      <c r="K1686" s="41" t="s">
        <v>7128</v>
      </c>
      <c r="L1686" s="41" t="s">
        <v>57</v>
      </c>
      <c r="M1686" s="41" t="s">
        <v>7129</v>
      </c>
      <c r="N1686" s="41" t="s">
        <v>5523</v>
      </c>
      <c r="O1686" s="41" t="s">
        <v>392</v>
      </c>
      <c r="P1686" s="41" t="s">
        <v>48</v>
      </c>
      <c r="Q1686" s="41" t="s">
        <v>133</v>
      </c>
    </row>
    <row r="1687" spans="1:17" s="43" customFormat="1" x14ac:dyDescent="0.25">
      <c r="A1687" s="41" t="s">
        <v>6965</v>
      </c>
      <c r="B1687" s="41" t="s">
        <v>7160</v>
      </c>
      <c r="C1687" s="41" t="s">
        <v>7161</v>
      </c>
      <c r="D1687" s="41" t="s">
        <v>7162</v>
      </c>
      <c r="E1687" s="41" t="s">
        <v>7163</v>
      </c>
      <c r="F1687" s="42">
        <v>26519</v>
      </c>
      <c r="G1687" s="41" t="s">
        <v>385</v>
      </c>
      <c r="H1687" s="41" t="s">
        <v>5518</v>
      </c>
      <c r="I1687" s="41" t="s">
        <v>7089</v>
      </c>
      <c r="J1687" s="41" t="s">
        <v>7133</v>
      </c>
      <c r="K1687" s="41" t="s">
        <v>7134</v>
      </c>
      <c r="L1687" s="41" t="s">
        <v>162</v>
      </c>
      <c r="M1687" s="41" t="s">
        <v>7164</v>
      </c>
      <c r="N1687" s="41" t="s">
        <v>5523</v>
      </c>
      <c r="O1687" s="41" t="s">
        <v>392</v>
      </c>
      <c r="P1687" s="41" t="s">
        <v>48</v>
      </c>
      <c r="Q1687" s="41" t="s">
        <v>1088</v>
      </c>
    </row>
    <row r="1688" spans="1:17" s="43" customFormat="1" x14ac:dyDescent="0.25">
      <c r="A1688" s="41" t="s">
        <v>6965</v>
      </c>
      <c r="B1688" s="41" t="s">
        <v>7165</v>
      </c>
      <c r="C1688" s="41" t="s">
        <v>76</v>
      </c>
      <c r="D1688" s="41" t="s">
        <v>7166</v>
      </c>
      <c r="E1688" s="41" t="s">
        <v>7167</v>
      </c>
      <c r="F1688" s="42">
        <v>36829</v>
      </c>
      <c r="G1688" s="41" t="s">
        <v>385</v>
      </c>
      <c r="H1688" s="41" t="s">
        <v>5518</v>
      </c>
      <c r="I1688" s="41" t="s">
        <v>6985</v>
      </c>
      <c r="J1688" s="41" t="s">
        <v>7168</v>
      </c>
      <c r="K1688" s="41" t="s">
        <v>3233</v>
      </c>
      <c r="L1688" s="41" t="s">
        <v>3233</v>
      </c>
      <c r="M1688" s="41" t="s">
        <v>7169</v>
      </c>
      <c r="N1688" s="41" t="s">
        <v>5523</v>
      </c>
      <c r="O1688" s="41" t="s">
        <v>392</v>
      </c>
      <c r="P1688" s="41" t="s">
        <v>48</v>
      </c>
      <c r="Q1688" s="41" t="s">
        <v>133</v>
      </c>
    </row>
    <row r="1689" spans="1:17" s="43" customFormat="1" x14ac:dyDescent="0.25">
      <c r="A1689" s="41" t="s">
        <v>6965</v>
      </c>
      <c r="B1689" s="41" t="s">
        <v>7170</v>
      </c>
      <c r="C1689" s="41" t="s">
        <v>6389</v>
      </c>
      <c r="D1689" s="41" t="s">
        <v>7171</v>
      </c>
      <c r="E1689" s="41" t="s">
        <v>7172</v>
      </c>
      <c r="F1689" s="42">
        <v>37697</v>
      </c>
      <c r="G1689" s="41" t="s">
        <v>385</v>
      </c>
      <c r="H1689" s="41" t="s">
        <v>5518</v>
      </c>
      <c r="I1689" s="41" t="s">
        <v>6970</v>
      </c>
      <c r="J1689" s="41" t="s">
        <v>7173</v>
      </c>
      <c r="K1689" s="41" t="s">
        <v>7174</v>
      </c>
      <c r="L1689" s="41" t="s">
        <v>3003</v>
      </c>
      <c r="M1689" s="41" t="s">
        <v>7175</v>
      </c>
      <c r="N1689" s="41" t="s">
        <v>5523</v>
      </c>
      <c r="O1689" s="41" t="s">
        <v>392</v>
      </c>
      <c r="P1689" s="41" t="s">
        <v>48</v>
      </c>
      <c r="Q1689" s="41" t="s">
        <v>1088</v>
      </c>
    </row>
    <row r="1690" spans="1:17" s="43" customFormat="1" x14ac:dyDescent="0.25">
      <c r="A1690" s="41" t="s">
        <v>6965</v>
      </c>
      <c r="B1690" s="41" t="s">
        <v>7176</v>
      </c>
      <c r="C1690" s="41" t="s">
        <v>139</v>
      </c>
      <c r="D1690" s="41" t="s">
        <v>7177</v>
      </c>
      <c r="E1690" s="41" t="s">
        <v>7178</v>
      </c>
      <c r="F1690" s="42">
        <v>38040</v>
      </c>
      <c r="G1690" s="41" t="s">
        <v>385</v>
      </c>
      <c r="H1690" s="41" t="s">
        <v>5518</v>
      </c>
      <c r="I1690" s="41" t="s">
        <v>6985</v>
      </c>
      <c r="J1690" s="41" t="s">
        <v>6986</v>
      </c>
      <c r="K1690" s="41" t="s">
        <v>6987</v>
      </c>
      <c r="L1690" s="41" t="s">
        <v>57</v>
      </c>
      <c r="M1690" s="41" t="s">
        <v>7129</v>
      </c>
      <c r="N1690" s="41" t="s">
        <v>5523</v>
      </c>
      <c r="O1690" s="41" t="s">
        <v>392</v>
      </c>
      <c r="P1690" s="41" t="s">
        <v>48</v>
      </c>
      <c r="Q1690" s="41" t="s">
        <v>133</v>
      </c>
    </row>
    <row r="1691" spans="1:17" s="43" customFormat="1" x14ac:dyDescent="0.25">
      <c r="A1691" s="41" t="s">
        <v>6965</v>
      </c>
      <c r="B1691" s="41" t="s">
        <v>7179</v>
      </c>
      <c r="C1691" s="41" t="s">
        <v>210</v>
      </c>
      <c r="D1691" s="41" t="s">
        <v>7180</v>
      </c>
      <c r="E1691" s="41" t="s">
        <v>7181</v>
      </c>
      <c r="F1691" s="42">
        <v>38146</v>
      </c>
      <c r="G1691" s="41" t="s">
        <v>385</v>
      </c>
      <c r="H1691" s="41" t="s">
        <v>5518</v>
      </c>
      <c r="I1691" s="41" t="s">
        <v>6985</v>
      </c>
      <c r="J1691" s="41" t="s">
        <v>7084</v>
      </c>
      <c r="K1691" s="41" t="s">
        <v>44</v>
      </c>
      <c r="L1691" s="41" t="s">
        <v>162</v>
      </c>
      <c r="M1691" s="41" t="s">
        <v>7182</v>
      </c>
      <c r="N1691" s="41" t="s">
        <v>5523</v>
      </c>
      <c r="O1691" s="41" t="s">
        <v>392</v>
      </c>
      <c r="P1691" s="41" t="s">
        <v>48</v>
      </c>
      <c r="Q1691" s="41" t="s">
        <v>133</v>
      </c>
    </row>
    <row r="1692" spans="1:17" s="43" customFormat="1" x14ac:dyDescent="0.25">
      <c r="A1692" s="41" t="s">
        <v>6965</v>
      </c>
      <c r="B1692" s="41" t="s">
        <v>7183</v>
      </c>
      <c r="C1692" s="41" t="s">
        <v>6963</v>
      </c>
      <c r="D1692" s="41" t="s">
        <v>7184</v>
      </c>
      <c r="E1692" s="41" t="s">
        <v>7185</v>
      </c>
      <c r="F1692" s="42">
        <v>38435</v>
      </c>
      <c r="G1692" s="41" t="s">
        <v>385</v>
      </c>
      <c r="H1692" s="41" t="s">
        <v>5518</v>
      </c>
      <c r="I1692" s="41" t="s">
        <v>6985</v>
      </c>
      <c r="J1692" s="41" t="s">
        <v>6986</v>
      </c>
      <c r="K1692" s="41" t="s">
        <v>6987</v>
      </c>
      <c r="L1692" s="41" t="s">
        <v>57</v>
      </c>
      <c r="M1692" s="41" t="s">
        <v>7129</v>
      </c>
      <c r="N1692" s="41" t="s">
        <v>5523</v>
      </c>
      <c r="O1692" s="41" t="s">
        <v>392</v>
      </c>
      <c r="P1692" s="41" t="s">
        <v>48</v>
      </c>
      <c r="Q1692" s="41" t="s">
        <v>133</v>
      </c>
    </row>
    <row r="1693" spans="1:17" s="43" customFormat="1" x14ac:dyDescent="0.25">
      <c r="A1693" s="41" t="s">
        <v>6965</v>
      </c>
      <c r="B1693" s="41" t="s">
        <v>7186</v>
      </c>
      <c r="C1693" s="41" t="s">
        <v>5789</v>
      </c>
      <c r="D1693" s="41" t="s">
        <v>7187</v>
      </c>
      <c r="E1693" s="41" t="s">
        <v>7188</v>
      </c>
      <c r="F1693" s="42">
        <v>38824</v>
      </c>
      <c r="G1693" s="41" t="s">
        <v>385</v>
      </c>
      <c r="H1693" s="41" t="s">
        <v>5518</v>
      </c>
      <c r="I1693" s="41" t="s">
        <v>6985</v>
      </c>
      <c r="J1693" s="41" t="s">
        <v>6986</v>
      </c>
      <c r="K1693" s="41" t="s">
        <v>6987</v>
      </c>
      <c r="L1693" s="41" t="s">
        <v>57</v>
      </c>
      <c r="M1693" s="41" t="s">
        <v>7129</v>
      </c>
      <c r="N1693" s="41" t="s">
        <v>5523</v>
      </c>
      <c r="O1693" s="41" t="s">
        <v>392</v>
      </c>
      <c r="P1693" s="41" t="s">
        <v>48</v>
      </c>
      <c r="Q1693" s="41" t="s">
        <v>133</v>
      </c>
    </row>
    <row r="1694" spans="1:17" s="43" customFormat="1" x14ac:dyDescent="0.25">
      <c r="A1694" s="41" t="s">
        <v>6965</v>
      </c>
      <c r="B1694" s="41" t="s">
        <v>7189</v>
      </c>
      <c r="C1694" s="41" t="s">
        <v>7190</v>
      </c>
      <c r="D1694" s="41" t="s">
        <v>7191</v>
      </c>
      <c r="E1694" s="41" t="s">
        <v>7192</v>
      </c>
      <c r="F1694" s="42">
        <v>39069</v>
      </c>
      <c r="G1694" s="41" t="s">
        <v>385</v>
      </c>
      <c r="H1694" s="41" t="s">
        <v>5518</v>
      </c>
      <c r="I1694" s="41" t="s">
        <v>6985</v>
      </c>
      <c r="J1694" s="41" t="s">
        <v>7084</v>
      </c>
      <c r="K1694" s="41" t="s">
        <v>44</v>
      </c>
      <c r="L1694" s="41" t="s">
        <v>144</v>
      </c>
      <c r="M1694" s="41" t="s">
        <v>7193</v>
      </c>
      <c r="N1694" s="41" t="s">
        <v>5523</v>
      </c>
      <c r="O1694" s="41" t="s">
        <v>392</v>
      </c>
      <c r="P1694" s="41" t="s">
        <v>48</v>
      </c>
      <c r="Q1694" s="41" t="s">
        <v>133</v>
      </c>
    </row>
    <row r="1695" spans="1:17" s="43" customFormat="1" x14ac:dyDescent="0.25">
      <c r="A1695" s="41" t="s">
        <v>6965</v>
      </c>
      <c r="B1695" s="41" t="s">
        <v>7194</v>
      </c>
      <c r="C1695" s="41" t="s">
        <v>38</v>
      </c>
      <c r="D1695" s="41" t="s">
        <v>7195</v>
      </c>
      <c r="E1695" s="41" t="s">
        <v>7196</v>
      </c>
      <c r="F1695" s="42">
        <v>39391</v>
      </c>
      <c r="G1695" s="41" t="s">
        <v>385</v>
      </c>
      <c r="H1695" s="41" t="s">
        <v>5518</v>
      </c>
      <c r="I1695" s="41" t="s">
        <v>6985</v>
      </c>
      <c r="J1695" s="41" t="s">
        <v>7127</v>
      </c>
      <c r="K1695" s="41" t="s">
        <v>7128</v>
      </c>
      <c r="L1695" s="41" t="s">
        <v>57</v>
      </c>
      <c r="M1695" s="41" t="s">
        <v>7197</v>
      </c>
      <c r="N1695" s="41" t="s">
        <v>5523</v>
      </c>
      <c r="O1695" s="41" t="s">
        <v>392</v>
      </c>
      <c r="P1695" s="41" t="s">
        <v>48</v>
      </c>
      <c r="Q1695" s="41" t="s">
        <v>133</v>
      </c>
    </row>
    <row r="1696" spans="1:17" s="43" customFormat="1" x14ac:dyDescent="0.25">
      <c r="A1696" s="41" t="s">
        <v>6965</v>
      </c>
      <c r="B1696" s="41" t="s">
        <v>7198</v>
      </c>
      <c r="C1696" s="41" t="s">
        <v>7199</v>
      </c>
      <c r="D1696" s="41" t="s">
        <v>7200</v>
      </c>
      <c r="E1696" s="41" t="s">
        <v>7201</v>
      </c>
      <c r="F1696" s="42">
        <v>39440</v>
      </c>
      <c r="G1696" s="41" t="s">
        <v>48</v>
      </c>
      <c r="H1696" s="41" t="s">
        <v>5518</v>
      </c>
      <c r="I1696" s="41" t="s">
        <v>6985</v>
      </c>
      <c r="J1696" s="41" t="s">
        <v>7202</v>
      </c>
      <c r="K1696" s="41" t="s">
        <v>7203</v>
      </c>
      <c r="L1696" s="41" t="s">
        <v>162</v>
      </c>
      <c r="M1696" s="41" t="s">
        <v>5552</v>
      </c>
      <c r="N1696" s="41" t="s">
        <v>5523</v>
      </c>
      <c r="O1696" s="41" t="s">
        <v>392</v>
      </c>
      <c r="P1696" s="41" t="s">
        <v>48</v>
      </c>
      <c r="Q1696" s="41" t="s">
        <v>133</v>
      </c>
    </row>
    <row r="1697" spans="1:17" s="43" customFormat="1" x14ac:dyDescent="0.25">
      <c r="A1697" s="41" t="s">
        <v>6965</v>
      </c>
      <c r="B1697" s="41" t="s">
        <v>7204</v>
      </c>
      <c r="C1697" s="41" t="s">
        <v>7205</v>
      </c>
      <c r="D1697" s="41" t="s">
        <v>7206</v>
      </c>
      <c r="E1697" s="41" t="s">
        <v>7207</v>
      </c>
      <c r="F1697" s="42">
        <v>31868</v>
      </c>
      <c r="G1697" s="41" t="s">
        <v>385</v>
      </c>
      <c r="H1697" s="41" t="s">
        <v>5518</v>
      </c>
      <c r="I1697" s="41" t="s">
        <v>7089</v>
      </c>
      <c r="J1697" s="41" t="s">
        <v>7096</v>
      </c>
      <c r="K1697" s="41" t="s">
        <v>7097</v>
      </c>
      <c r="L1697" s="41" t="s">
        <v>45</v>
      </c>
      <c r="M1697" s="41" t="s">
        <v>7208</v>
      </c>
      <c r="N1697" s="41" t="s">
        <v>5523</v>
      </c>
      <c r="O1697" s="41" t="s">
        <v>392</v>
      </c>
      <c r="P1697" s="41" t="s">
        <v>48</v>
      </c>
      <c r="Q1697" s="41" t="s">
        <v>133</v>
      </c>
    </row>
    <row r="1698" spans="1:17" s="43" customFormat="1" x14ac:dyDescent="0.25">
      <c r="A1698" s="41" t="s">
        <v>6965</v>
      </c>
      <c r="B1698" s="41" t="s">
        <v>7209</v>
      </c>
      <c r="C1698" s="41" t="s">
        <v>5905</v>
      </c>
      <c r="D1698" s="41" t="s">
        <v>7210</v>
      </c>
      <c r="E1698" s="41" t="s">
        <v>7211</v>
      </c>
      <c r="F1698" s="42">
        <v>33742</v>
      </c>
      <c r="G1698" s="41" t="s">
        <v>385</v>
      </c>
      <c r="H1698" s="41" t="s">
        <v>5518</v>
      </c>
      <c r="I1698" s="41" t="s">
        <v>6970</v>
      </c>
      <c r="J1698" s="41" t="s">
        <v>7030</v>
      </c>
      <c r="K1698" s="41" t="s">
        <v>7031</v>
      </c>
      <c r="L1698" s="41" t="s">
        <v>189</v>
      </c>
      <c r="M1698" s="41" t="s">
        <v>7012</v>
      </c>
      <c r="N1698" s="41" t="s">
        <v>5523</v>
      </c>
      <c r="O1698" s="41" t="s">
        <v>392</v>
      </c>
      <c r="P1698" s="41" t="s">
        <v>48</v>
      </c>
      <c r="Q1698" s="41" t="s">
        <v>5797</v>
      </c>
    </row>
    <row r="1699" spans="1:17" s="43" customFormat="1" x14ac:dyDescent="0.25">
      <c r="A1699" s="41" t="s">
        <v>6965</v>
      </c>
      <c r="B1699" s="41" t="s">
        <v>7212</v>
      </c>
      <c r="C1699" s="41" t="s">
        <v>7213</v>
      </c>
      <c r="D1699" s="41" t="s">
        <v>7214</v>
      </c>
      <c r="E1699" s="41" t="s">
        <v>7215</v>
      </c>
      <c r="F1699" s="42">
        <v>34060</v>
      </c>
      <c r="G1699" s="41" t="s">
        <v>48</v>
      </c>
      <c r="H1699" s="41" t="s">
        <v>5518</v>
      </c>
      <c r="I1699" s="41" t="s">
        <v>6970</v>
      </c>
      <c r="J1699" s="41" t="s">
        <v>7024</v>
      </c>
      <c r="K1699" s="41" t="s">
        <v>7025</v>
      </c>
      <c r="L1699" s="41" t="s">
        <v>189</v>
      </c>
      <c r="M1699" s="41" t="s">
        <v>7216</v>
      </c>
      <c r="N1699" s="41" t="s">
        <v>5523</v>
      </c>
      <c r="O1699" s="41" t="s">
        <v>392</v>
      </c>
      <c r="P1699" s="41" t="s">
        <v>48</v>
      </c>
      <c r="Q1699" s="41" t="s">
        <v>5797</v>
      </c>
    </row>
    <row r="1700" spans="1:17" s="43" customFormat="1" x14ac:dyDescent="0.25">
      <c r="A1700" s="41" t="s">
        <v>6965</v>
      </c>
      <c r="B1700" s="41" t="s">
        <v>7217</v>
      </c>
      <c r="C1700" s="41" t="s">
        <v>139</v>
      </c>
      <c r="D1700" s="41" t="s">
        <v>7218</v>
      </c>
      <c r="E1700" s="41" t="s">
        <v>6134</v>
      </c>
      <c r="F1700" s="42">
        <v>34232</v>
      </c>
      <c r="G1700" s="41" t="s">
        <v>385</v>
      </c>
      <c r="H1700" s="41" t="s">
        <v>5518</v>
      </c>
      <c r="I1700" s="41" t="s">
        <v>6970</v>
      </c>
      <c r="J1700" s="41" t="s">
        <v>7219</v>
      </c>
      <c r="K1700" s="41" t="s">
        <v>7220</v>
      </c>
      <c r="L1700" s="41" t="s">
        <v>189</v>
      </c>
      <c r="M1700" s="41" t="s">
        <v>7012</v>
      </c>
      <c r="N1700" s="41" t="s">
        <v>5523</v>
      </c>
      <c r="O1700" s="41" t="s">
        <v>392</v>
      </c>
      <c r="P1700" s="41" t="s">
        <v>48</v>
      </c>
      <c r="Q1700" s="41" t="s">
        <v>5797</v>
      </c>
    </row>
    <row r="1701" spans="1:17" s="43" customFormat="1" x14ac:dyDescent="0.25">
      <c r="A1701" s="41" t="s">
        <v>6965</v>
      </c>
      <c r="B1701" s="41" t="s">
        <v>7221</v>
      </c>
      <c r="C1701" s="41" t="s">
        <v>7222</v>
      </c>
      <c r="D1701" s="41" t="s">
        <v>7151</v>
      </c>
      <c r="E1701" s="41" t="s">
        <v>7223</v>
      </c>
      <c r="F1701" s="42">
        <v>34316</v>
      </c>
      <c r="G1701" s="41" t="s">
        <v>48</v>
      </c>
      <c r="H1701" s="41" t="s">
        <v>5518</v>
      </c>
      <c r="I1701" s="41" t="s">
        <v>6970</v>
      </c>
      <c r="J1701" s="41" t="s">
        <v>7224</v>
      </c>
      <c r="K1701" s="41" t="s">
        <v>7225</v>
      </c>
      <c r="L1701" s="41" t="s">
        <v>189</v>
      </c>
      <c r="M1701" s="41" t="s">
        <v>7226</v>
      </c>
      <c r="N1701" s="41" t="s">
        <v>5523</v>
      </c>
      <c r="O1701" s="41" t="s">
        <v>392</v>
      </c>
      <c r="P1701" s="41" t="s">
        <v>48</v>
      </c>
      <c r="Q1701" s="41" t="s">
        <v>1088</v>
      </c>
    </row>
    <row r="1702" spans="1:17" s="43" customFormat="1" x14ac:dyDescent="0.25">
      <c r="A1702" s="41" t="s">
        <v>6965</v>
      </c>
      <c r="B1702" s="41" t="s">
        <v>7227</v>
      </c>
      <c r="C1702" s="41" t="s">
        <v>6389</v>
      </c>
      <c r="D1702" s="41" t="s">
        <v>7228</v>
      </c>
      <c r="E1702" s="41" t="s">
        <v>7229</v>
      </c>
      <c r="F1702" s="42">
        <v>34633</v>
      </c>
      <c r="G1702" s="41" t="s">
        <v>385</v>
      </c>
      <c r="H1702" s="41" t="s">
        <v>5518</v>
      </c>
      <c r="I1702" s="41" t="s">
        <v>6970</v>
      </c>
      <c r="J1702" s="41" t="s">
        <v>7219</v>
      </c>
      <c r="K1702" s="41" t="s">
        <v>7220</v>
      </c>
      <c r="L1702" s="41" t="s">
        <v>189</v>
      </c>
      <c r="M1702" s="41" t="s">
        <v>7230</v>
      </c>
      <c r="N1702" s="41" t="s">
        <v>5523</v>
      </c>
      <c r="O1702" s="41" t="s">
        <v>392</v>
      </c>
      <c r="P1702" s="41" t="s">
        <v>48</v>
      </c>
      <c r="Q1702" s="41" t="s">
        <v>1088</v>
      </c>
    </row>
    <row r="1703" spans="1:17" s="43" customFormat="1" x14ac:dyDescent="0.25">
      <c r="A1703" s="41" t="s">
        <v>6965</v>
      </c>
      <c r="B1703" s="41" t="s">
        <v>7231</v>
      </c>
      <c r="C1703" s="41" t="s">
        <v>7232</v>
      </c>
      <c r="D1703" s="41" t="s">
        <v>6292</v>
      </c>
      <c r="E1703" s="41" t="s">
        <v>7233</v>
      </c>
      <c r="F1703" s="42">
        <v>34639</v>
      </c>
      <c r="G1703" s="41" t="s">
        <v>48</v>
      </c>
      <c r="H1703" s="41" t="s">
        <v>5518</v>
      </c>
      <c r="I1703" s="41" t="s">
        <v>7089</v>
      </c>
      <c r="J1703" s="41" t="s">
        <v>7096</v>
      </c>
      <c r="K1703" s="41" t="s">
        <v>7097</v>
      </c>
      <c r="L1703" s="41" t="s">
        <v>162</v>
      </c>
      <c r="M1703" s="41" t="s">
        <v>7234</v>
      </c>
      <c r="N1703" s="41" t="s">
        <v>5547</v>
      </c>
      <c r="O1703" s="41" t="s">
        <v>392</v>
      </c>
      <c r="P1703" s="41" t="s">
        <v>48</v>
      </c>
      <c r="Q1703" s="41" t="s">
        <v>133</v>
      </c>
    </row>
    <row r="1704" spans="1:17" s="43" customFormat="1" x14ac:dyDescent="0.25">
      <c r="A1704" s="41" t="s">
        <v>6965</v>
      </c>
      <c r="B1704" s="41" t="s">
        <v>7235</v>
      </c>
      <c r="C1704" s="41" t="s">
        <v>63</v>
      </c>
      <c r="D1704" s="41" t="s">
        <v>7236</v>
      </c>
      <c r="E1704" s="41" t="s">
        <v>7237</v>
      </c>
      <c r="F1704" s="42">
        <v>34806</v>
      </c>
      <c r="G1704" s="41" t="s">
        <v>385</v>
      </c>
      <c r="H1704" s="41" t="s">
        <v>5518</v>
      </c>
      <c r="I1704" s="41" t="s">
        <v>6970</v>
      </c>
      <c r="J1704" s="41" t="s">
        <v>7024</v>
      </c>
      <c r="K1704" s="41" t="s">
        <v>7025</v>
      </c>
      <c r="L1704" s="41" t="s">
        <v>189</v>
      </c>
      <c r="M1704" s="41" t="s">
        <v>7238</v>
      </c>
      <c r="N1704" s="41" t="s">
        <v>5523</v>
      </c>
      <c r="O1704" s="41" t="s">
        <v>392</v>
      </c>
      <c r="P1704" s="41" t="s">
        <v>48</v>
      </c>
      <c r="Q1704" s="41" t="s">
        <v>5797</v>
      </c>
    </row>
    <row r="1705" spans="1:17" s="43" customFormat="1" x14ac:dyDescent="0.25">
      <c r="A1705" s="41" t="s">
        <v>6965</v>
      </c>
      <c r="B1705" s="41" t="s">
        <v>7239</v>
      </c>
      <c r="C1705" s="41" t="s">
        <v>102</v>
      </c>
      <c r="D1705" s="41" t="s">
        <v>7240</v>
      </c>
      <c r="E1705" s="41" t="s">
        <v>7241</v>
      </c>
      <c r="F1705" s="42">
        <v>35233</v>
      </c>
      <c r="G1705" s="41" t="s">
        <v>385</v>
      </c>
      <c r="H1705" s="41" t="s">
        <v>5518</v>
      </c>
      <c r="I1705" s="41" t="s">
        <v>7089</v>
      </c>
      <c r="J1705" s="41" t="s">
        <v>7090</v>
      </c>
      <c r="K1705" s="41" t="s">
        <v>144</v>
      </c>
      <c r="L1705" s="41" t="s">
        <v>57</v>
      </c>
      <c r="M1705" s="41" t="s">
        <v>7110</v>
      </c>
      <c r="N1705" s="41" t="s">
        <v>5547</v>
      </c>
      <c r="O1705" s="41" t="s">
        <v>392</v>
      </c>
      <c r="P1705" s="41" t="s">
        <v>48</v>
      </c>
      <c r="Q1705" s="41" t="s">
        <v>133</v>
      </c>
    </row>
    <row r="1706" spans="1:17" s="43" customFormat="1" x14ac:dyDescent="0.25">
      <c r="A1706" s="41" t="s">
        <v>6965</v>
      </c>
      <c r="B1706" s="41" t="s">
        <v>7242</v>
      </c>
      <c r="C1706" s="41" t="s">
        <v>139</v>
      </c>
      <c r="D1706" s="41" t="s">
        <v>7243</v>
      </c>
      <c r="E1706" s="41" t="s">
        <v>7244</v>
      </c>
      <c r="F1706" s="42">
        <v>35324</v>
      </c>
      <c r="G1706" s="41" t="s">
        <v>385</v>
      </c>
      <c r="H1706" s="41" t="s">
        <v>5518</v>
      </c>
      <c r="I1706" s="41" t="s">
        <v>6970</v>
      </c>
      <c r="J1706" s="41" t="s">
        <v>7139</v>
      </c>
      <c r="K1706" s="41" t="s">
        <v>7140</v>
      </c>
      <c r="L1706" s="41" t="s">
        <v>3316</v>
      </c>
      <c r="M1706" s="41" t="s">
        <v>7141</v>
      </c>
      <c r="N1706" s="41" t="s">
        <v>5547</v>
      </c>
      <c r="O1706" s="41" t="s">
        <v>392</v>
      </c>
      <c r="P1706" s="41" t="s">
        <v>48</v>
      </c>
      <c r="Q1706" s="41" t="s">
        <v>133</v>
      </c>
    </row>
    <row r="1707" spans="1:17" s="43" customFormat="1" x14ac:dyDescent="0.25">
      <c r="A1707" s="41" t="s">
        <v>6965</v>
      </c>
      <c r="B1707" s="41" t="s">
        <v>7245</v>
      </c>
      <c r="C1707" s="41" t="s">
        <v>6182</v>
      </c>
      <c r="D1707" s="41" t="s">
        <v>7246</v>
      </c>
      <c r="E1707" s="41" t="s">
        <v>7247</v>
      </c>
      <c r="F1707" s="42">
        <v>35478</v>
      </c>
      <c r="G1707" s="41" t="s">
        <v>385</v>
      </c>
      <c r="H1707" s="41" t="s">
        <v>5518</v>
      </c>
      <c r="I1707" s="41" t="s">
        <v>7120</v>
      </c>
      <c r="J1707" s="41" t="s">
        <v>7121</v>
      </c>
      <c r="K1707" s="41" t="s">
        <v>7122</v>
      </c>
      <c r="L1707" s="41" t="s">
        <v>162</v>
      </c>
      <c r="M1707" s="41" t="s">
        <v>7248</v>
      </c>
      <c r="N1707" s="41" t="s">
        <v>5523</v>
      </c>
      <c r="O1707" s="41" t="s">
        <v>392</v>
      </c>
      <c r="P1707" s="41" t="s">
        <v>48</v>
      </c>
      <c r="Q1707" s="41" t="s">
        <v>1088</v>
      </c>
    </row>
    <row r="1708" spans="1:17" s="43" customFormat="1" x14ac:dyDescent="0.25">
      <c r="A1708" s="41" t="s">
        <v>6965</v>
      </c>
      <c r="B1708" s="41" t="s">
        <v>7249</v>
      </c>
      <c r="C1708" s="41" t="s">
        <v>373</v>
      </c>
      <c r="D1708" s="41" t="s">
        <v>7250</v>
      </c>
      <c r="E1708" s="41" t="s">
        <v>7251</v>
      </c>
      <c r="F1708" s="42">
        <v>35493</v>
      </c>
      <c r="G1708" s="41" t="s">
        <v>385</v>
      </c>
      <c r="H1708" s="41" t="s">
        <v>5518</v>
      </c>
      <c r="I1708" s="41" t="s">
        <v>7120</v>
      </c>
      <c r="J1708" s="41" t="s">
        <v>7252</v>
      </c>
      <c r="K1708" s="41" t="s">
        <v>7253</v>
      </c>
      <c r="L1708" s="41" t="s">
        <v>162</v>
      </c>
      <c r="M1708" s="41" t="s">
        <v>7254</v>
      </c>
      <c r="N1708" s="41" t="s">
        <v>5547</v>
      </c>
      <c r="O1708" s="41" t="s">
        <v>392</v>
      </c>
      <c r="P1708" s="41" t="s">
        <v>48</v>
      </c>
      <c r="Q1708" s="41" t="s">
        <v>133</v>
      </c>
    </row>
    <row r="1709" spans="1:17" s="43" customFormat="1" x14ac:dyDescent="0.25">
      <c r="A1709" s="41" t="s">
        <v>6965</v>
      </c>
      <c r="B1709" s="41" t="s">
        <v>7255</v>
      </c>
      <c r="C1709" s="41" t="s">
        <v>7256</v>
      </c>
      <c r="D1709" s="41" t="s">
        <v>7257</v>
      </c>
      <c r="E1709" s="41" t="s">
        <v>7258</v>
      </c>
      <c r="F1709" s="42">
        <v>35513</v>
      </c>
      <c r="G1709" s="41" t="s">
        <v>385</v>
      </c>
      <c r="H1709" s="41" t="s">
        <v>5518</v>
      </c>
      <c r="I1709" s="41" t="s">
        <v>6970</v>
      </c>
      <c r="J1709" s="41" t="s">
        <v>7259</v>
      </c>
      <c r="K1709" s="41" t="s">
        <v>7260</v>
      </c>
      <c r="L1709" s="41" t="s">
        <v>189</v>
      </c>
      <c r="M1709" s="41" t="s">
        <v>7012</v>
      </c>
      <c r="N1709" s="41" t="s">
        <v>5523</v>
      </c>
      <c r="O1709" s="41" t="s">
        <v>392</v>
      </c>
      <c r="P1709" s="41" t="s">
        <v>48</v>
      </c>
      <c r="Q1709" s="41" t="s">
        <v>5797</v>
      </c>
    </row>
    <row r="1710" spans="1:17" s="43" customFormat="1" x14ac:dyDescent="0.25">
      <c r="A1710" s="41" t="s">
        <v>6965</v>
      </c>
      <c r="B1710" s="41" t="s">
        <v>7261</v>
      </c>
      <c r="C1710" s="41" t="s">
        <v>7262</v>
      </c>
      <c r="D1710" s="41" t="s">
        <v>7263</v>
      </c>
      <c r="E1710" s="41" t="s">
        <v>7264</v>
      </c>
      <c r="F1710" s="42">
        <v>35695</v>
      </c>
      <c r="G1710" s="41" t="s">
        <v>48</v>
      </c>
      <c r="H1710" s="41" t="s">
        <v>5518</v>
      </c>
      <c r="I1710" s="41" t="s">
        <v>6970</v>
      </c>
      <c r="J1710" s="41" t="s">
        <v>7265</v>
      </c>
      <c r="K1710" s="41" t="s">
        <v>7266</v>
      </c>
      <c r="L1710" s="41" t="s">
        <v>189</v>
      </c>
      <c r="M1710" s="41" t="s">
        <v>7267</v>
      </c>
      <c r="N1710" s="41" t="s">
        <v>5523</v>
      </c>
      <c r="O1710" s="41" t="s">
        <v>392</v>
      </c>
      <c r="P1710" s="41" t="s">
        <v>48</v>
      </c>
      <c r="Q1710" s="41" t="s">
        <v>1088</v>
      </c>
    </row>
    <row r="1711" spans="1:17" s="43" customFormat="1" x14ac:dyDescent="0.25">
      <c r="A1711" s="41" t="s">
        <v>6965</v>
      </c>
      <c r="B1711" s="41" t="s">
        <v>7268</v>
      </c>
      <c r="C1711" s="41" t="s">
        <v>7269</v>
      </c>
      <c r="D1711" s="41" t="s">
        <v>7270</v>
      </c>
      <c r="E1711" s="41" t="s">
        <v>7271</v>
      </c>
      <c r="F1711" s="42">
        <v>36115</v>
      </c>
      <c r="G1711" s="41" t="s">
        <v>48</v>
      </c>
      <c r="H1711" s="41" t="s">
        <v>5518</v>
      </c>
      <c r="I1711" s="41" t="s">
        <v>6970</v>
      </c>
      <c r="J1711" s="41" t="s">
        <v>7272</v>
      </c>
      <c r="K1711" s="41" t="s">
        <v>7273</v>
      </c>
      <c r="L1711" s="41" t="s">
        <v>189</v>
      </c>
      <c r="M1711" s="41" t="s">
        <v>7226</v>
      </c>
      <c r="N1711" s="41" t="s">
        <v>5523</v>
      </c>
      <c r="O1711" s="41" t="s">
        <v>392</v>
      </c>
      <c r="P1711" s="41" t="s">
        <v>48</v>
      </c>
      <c r="Q1711" s="41" t="s">
        <v>1088</v>
      </c>
    </row>
    <row r="1712" spans="1:17" s="43" customFormat="1" x14ac:dyDescent="0.25">
      <c r="A1712" s="41" t="s">
        <v>6965</v>
      </c>
      <c r="B1712" s="41" t="s">
        <v>7274</v>
      </c>
      <c r="C1712" s="41" t="s">
        <v>5536</v>
      </c>
      <c r="D1712" s="41" t="s">
        <v>7275</v>
      </c>
      <c r="E1712" s="41" t="s">
        <v>7276</v>
      </c>
      <c r="F1712" s="42">
        <v>36283</v>
      </c>
      <c r="G1712" s="41" t="s">
        <v>385</v>
      </c>
      <c r="H1712" s="41" t="s">
        <v>5518</v>
      </c>
      <c r="I1712" s="41" t="s">
        <v>6970</v>
      </c>
      <c r="J1712" s="41" t="s">
        <v>7277</v>
      </c>
      <c r="K1712" s="41" t="s">
        <v>7278</v>
      </c>
      <c r="L1712" s="41" t="s">
        <v>189</v>
      </c>
      <c r="M1712" s="41" t="s">
        <v>7012</v>
      </c>
      <c r="N1712" s="41" t="s">
        <v>5523</v>
      </c>
      <c r="O1712" s="41" t="s">
        <v>392</v>
      </c>
      <c r="P1712" s="41" t="s">
        <v>48</v>
      </c>
      <c r="Q1712" s="41" t="s">
        <v>5797</v>
      </c>
    </row>
    <row r="1713" spans="1:17" s="43" customFormat="1" x14ac:dyDescent="0.25">
      <c r="A1713" s="41" t="s">
        <v>6965</v>
      </c>
      <c r="B1713" s="41" t="s">
        <v>7279</v>
      </c>
      <c r="C1713" s="41" t="s">
        <v>6421</v>
      </c>
      <c r="D1713" s="41" t="s">
        <v>7280</v>
      </c>
      <c r="E1713" s="41" t="s">
        <v>7281</v>
      </c>
      <c r="F1713" s="42">
        <v>36430</v>
      </c>
      <c r="G1713" s="41" t="s">
        <v>48</v>
      </c>
      <c r="H1713" s="41" t="s">
        <v>5518</v>
      </c>
      <c r="I1713" s="41" t="s">
        <v>6985</v>
      </c>
      <c r="J1713" s="41" t="s">
        <v>7282</v>
      </c>
      <c r="K1713" s="41" t="s">
        <v>7283</v>
      </c>
      <c r="L1713" s="41" t="s">
        <v>207</v>
      </c>
      <c r="M1713" s="41" t="s">
        <v>5613</v>
      </c>
      <c r="N1713" s="41" t="s">
        <v>5523</v>
      </c>
      <c r="O1713" s="41" t="s">
        <v>392</v>
      </c>
      <c r="P1713" s="41" t="s">
        <v>48</v>
      </c>
      <c r="Q1713" s="41" t="s">
        <v>133</v>
      </c>
    </row>
    <row r="1714" spans="1:17" s="43" customFormat="1" x14ac:dyDescent="0.25">
      <c r="A1714" s="41" t="s">
        <v>6965</v>
      </c>
      <c r="B1714" s="41" t="s">
        <v>7284</v>
      </c>
      <c r="C1714" s="41" t="s">
        <v>6238</v>
      </c>
      <c r="D1714" s="41" t="s">
        <v>7285</v>
      </c>
      <c r="E1714" s="41" t="s">
        <v>7286</v>
      </c>
      <c r="F1714" s="42">
        <v>36507</v>
      </c>
      <c r="G1714" s="41" t="s">
        <v>385</v>
      </c>
      <c r="H1714" s="41" t="s">
        <v>5518</v>
      </c>
      <c r="I1714" s="41" t="s">
        <v>6970</v>
      </c>
      <c r="J1714" s="41" t="s">
        <v>7024</v>
      </c>
      <c r="K1714" s="41" t="s">
        <v>7025</v>
      </c>
      <c r="L1714" s="41" t="s">
        <v>189</v>
      </c>
      <c r="M1714" s="41" t="s">
        <v>7287</v>
      </c>
      <c r="N1714" s="41" t="s">
        <v>5523</v>
      </c>
      <c r="O1714" s="41" t="s">
        <v>392</v>
      </c>
      <c r="P1714" s="41" t="s">
        <v>48</v>
      </c>
      <c r="Q1714" s="41" t="s">
        <v>5797</v>
      </c>
    </row>
    <row r="1715" spans="1:17" s="43" customFormat="1" x14ac:dyDescent="0.25">
      <c r="A1715" s="41" t="s">
        <v>6965</v>
      </c>
      <c r="B1715" s="41" t="s">
        <v>7288</v>
      </c>
      <c r="C1715" s="41" t="s">
        <v>210</v>
      </c>
      <c r="D1715" s="41" t="s">
        <v>5591</v>
      </c>
      <c r="E1715" s="41" t="s">
        <v>7289</v>
      </c>
      <c r="F1715" s="42">
        <v>36605</v>
      </c>
      <c r="G1715" s="41" t="s">
        <v>385</v>
      </c>
      <c r="H1715" s="41" t="s">
        <v>5518</v>
      </c>
      <c r="I1715" s="41" t="s">
        <v>6970</v>
      </c>
      <c r="J1715" s="41" t="s">
        <v>7139</v>
      </c>
      <c r="K1715" s="41" t="s">
        <v>7140</v>
      </c>
      <c r="L1715" s="41" t="s">
        <v>3316</v>
      </c>
      <c r="M1715" s="41" t="s">
        <v>7141</v>
      </c>
      <c r="N1715" s="41" t="s">
        <v>5547</v>
      </c>
      <c r="O1715" s="41" t="s">
        <v>392</v>
      </c>
      <c r="P1715" s="41" t="s">
        <v>48</v>
      </c>
      <c r="Q1715" s="41" t="s">
        <v>133</v>
      </c>
    </row>
    <row r="1716" spans="1:17" s="43" customFormat="1" x14ac:dyDescent="0.25">
      <c r="A1716" s="41" t="s">
        <v>6965</v>
      </c>
      <c r="B1716" s="41" t="s">
        <v>7290</v>
      </c>
      <c r="C1716" s="41" t="s">
        <v>5886</v>
      </c>
      <c r="D1716" s="41" t="s">
        <v>7291</v>
      </c>
      <c r="E1716" s="41" t="s">
        <v>7292</v>
      </c>
      <c r="F1716" s="42">
        <v>36724</v>
      </c>
      <c r="G1716" s="41" t="s">
        <v>385</v>
      </c>
      <c r="H1716" s="41" t="s">
        <v>5518</v>
      </c>
      <c r="I1716" s="41" t="s">
        <v>6970</v>
      </c>
      <c r="J1716" s="41" t="s">
        <v>7044</v>
      </c>
      <c r="K1716" s="41" t="s">
        <v>7045</v>
      </c>
      <c r="L1716" s="41" t="s">
        <v>189</v>
      </c>
      <c r="M1716" s="41" t="s">
        <v>7012</v>
      </c>
      <c r="N1716" s="41" t="s">
        <v>5523</v>
      </c>
      <c r="O1716" s="41" t="s">
        <v>392</v>
      </c>
      <c r="P1716" s="41" t="s">
        <v>48</v>
      </c>
      <c r="Q1716" s="41" t="s">
        <v>5797</v>
      </c>
    </row>
    <row r="1717" spans="1:17" s="43" customFormat="1" x14ac:dyDescent="0.25">
      <c r="A1717" s="41" t="s">
        <v>6965</v>
      </c>
      <c r="B1717" s="41" t="s">
        <v>7293</v>
      </c>
      <c r="C1717" s="41" t="s">
        <v>6945</v>
      </c>
      <c r="D1717" s="41" t="s">
        <v>7294</v>
      </c>
      <c r="E1717" s="41" t="s">
        <v>7295</v>
      </c>
      <c r="F1717" s="42">
        <v>36917</v>
      </c>
      <c r="G1717" s="41" t="s">
        <v>48</v>
      </c>
      <c r="H1717" s="41" t="s">
        <v>5518</v>
      </c>
      <c r="I1717" s="41" t="s">
        <v>6970</v>
      </c>
      <c r="J1717" s="41" t="s">
        <v>7024</v>
      </c>
      <c r="K1717" s="41" t="s">
        <v>7025</v>
      </c>
      <c r="L1717" s="41" t="s">
        <v>189</v>
      </c>
      <c r="M1717" s="41" t="s">
        <v>7296</v>
      </c>
      <c r="N1717" s="41" t="s">
        <v>5523</v>
      </c>
      <c r="O1717" s="41" t="s">
        <v>392</v>
      </c>
      <c r="P1717" s="41" t="s">
        <v>48</v>
      </c>
      <c r="Q1717" s="41" t="s">
        <v>5797</v>
      </c>
    </row>
    <row r="1718" spans="1:17" s="43" customFormat="1" x14ac:dyDescent="0.25">
      <c r="A1718" s="41" t="s">
        <v>6965</v>
      </c>
      <c r="B1718" s="41" t="s">
        <v>7297</v>
      </c>
      <c r="C1718" s="41" t="s">
        <v>102</v>
      </c>
      <c r="D1718" s="41" t="s">
        <v>7298</v>
      </c>
      <c r="E1718" s="41" t="s">
        <v>7299</v>
      </c>
      <c r="F1718" s="42">
        <v>37040</v>
      </c>
      <c r="G1718" s="41" t="s">
        <v>385</v>
      </c>
      <c r="H1718" s="41" t="s">
        <v>5518</v>
      </c>
      <c r="I1718" s="41" t="s">
        <v>7120</v>
      </c>
      <c r="J1718" s="41" t="s">
        <v>7121</v>
      </c>
      <c r="K1718" s="41" t="s">
        <v>7122</v>
      </c>
      <c r="L1718" s="41" t="s">
        <v>162</v>
      </c>
      <c r="M1718" s="41" t="s">
        <v>7149</v>
      </c>
      <c r="N1718" s="41" t="s">
        <v>5523</v>
      </c>
      <c r="O1718" s="41" t="s">
        <v>392</v>
      </c>
      <c r="P1718" s="41" t="s">
        <v>48</v>
      </c>
      <c r="Q1718" s="41" t="s">
        <v>133</v>
      </c>
    </row>
    <row r="1719" spans="1:17" s="43" customFormat="1" x14ac:dyDescent="0.25">
      <c r="A1719" s="41" t="s">
        <v>6965</v>
      </c>
      <c r="B1719" s="41" t="s">
        <v>7300</v>
      </c>
      <c r="C1719" s="41" t="s">
        <v>111</v>
      </c>
      <c r="D1719" s="41" t="s">
        <v>7301</v>
      </c>
      <c r="E1719" s="41" t="s">
        <v>359</v>
      </c>
      <c r="F1719" s="42">
        <v>37522</v>
      </c>
      <c r="G1719" s="41" t="s">
        <v>385</v>
      </c>
      <c r="H1719" s="41" t="s">
        <v>5518</v>
      </c>
      <c r="I1719" s="41" t="s">
        <v>6970</v>
      </c>
      <c r="J1719" s="41" t="s">
        <v>7259</v>
      </c>
      <c r="K1719" s="41" t="s">
        <v>7260</v>
      </c>
      <c r="L1719" s="41" t="s">
        <v>189</v>
      </c>
      <c r="M1719" s="41" t="s">
        <v>7032</v>
      </c>
      <c r="N1719" s="41" t="s">
        <v>5523</v>
      </c>
      <c r="O1719" s="41" t="s">
        <v>392</v>
      </c>
      <c r="P1719" s="41" t="s">
        <v>48</v>
      </c>
      <c r="Q1719" s="41" t="s">
        <v>1088</v>
      </c>
    </row>
    <row r="1720" spans="1:17" s="43" customFormat="1" x14ac:dyDescent="0.25">
      <c r="A1720" s="41" t="s">
        <v>6965</v>
      </c>
      <c r="B1720" s="41" t="s">
        <v>7302</v>
      </c>
      <c r="C1720" s="41" t="s">
        <v>6289</v>
      </c>
      <c r="D1720" s="41" t="s">
        <v>6232</v>
      </c>
      <c r="E1720" s="41" t="s">
        <v>7303</v>
      </c>
      <c r="F1720" s="42">
        <v>37543</v>
      </c>
      <c r="G1720" s="41" t="s">
        <v>385</v>
      </c>
      <c r="H1720" s="41" t="s">
        <v>5518</v>
      </c>
      <c r="I1720" s="41" t="s">
        <v>7089</v>
      </c>
      <c r="J1720" s="41" t="s">
        <v>7114</v>
      </c>
      <c r="K1720" s="41" t="s">
        <v>7115</v>
      </c>
      <c r="L1720" s="41" t="s">
        <v>144</v>
      </c>
      <c r="M1720" s="41" t="s">
        <v>145</v>
      </c>
      <c r="N1720" s="41" t="s">
        <v>5523</v>
      </c>
      <c r="O1720" s="41" t="s">
        <v>392</v>
      </c>
      <c r="P1720" s="41" t="s">
        <v>48</v>
      </c>
      <c r="Q1720" s="41" t="s">
        <v>133</v>
      </c>
    </row>
    <row r="1721" spans="1:17" s="43" customFormat="1" x14ac:dyDescent="0.25">
      <c r="A1721" s="41" t="s">
        <v>6965</v>
      </c>
      <c r="B1721" s="41" t="s">
        <v>7304</v>
      </c>
      <c r="C1721" s="41" t="s">
        <v>358</v>
      </c>
      <c r="D1721" s="41" t="s">
        <v>7305</v>
      </c>
      <c r="E1721" s="41" t="s">
        <v>7306</v>
      </c>
      <c r="F1721" s="42">
        <v>37827</v>
      </c>
      <c r="G1721" s="41" t="s">
        <v>385</v>
      </c>
      <c r="H1721" s="41" t="s">
        <v>5518</v>
      </c>
      <c r="I1721" s="41" t="s">
        <v>6970</v>
      </c>
      <c r="J1721" s="41" t="s">
        <v>7277</v>
      </c>
      <c r="K1721" s="41" t="s">
        <v>7278</v>
      </c>
      <c r="L1721" s="41" t="s">
        <v>189</v>
      </c>
      <c r="M1721" s="41" t="s">
        <v>7012</v>
      </c>
      <c r="N1721" s="41" t="s">
        <v>5523</v>
      </c>
      <c r="O1721" s="41" t="s">
        <v>392</v>
      </c>
      <c r="P1721" s="41" t="s">
        <v>48</v>
      </c>
      <c r="Q1721" s="41" t="s">
        <v>5797</v>
      </c>
    </row>
    <row r="1722" spans="1:17" s="43" customFormat="1" x14ac:dyDescent="0.25">
      <c r="A1722" s="41" t="s">
        <v>6965</v>
      </c>
      <c r="B1722" s="41" t="s">
        <v>7307</v>
      </c>
      <c r="C1722" s="41" t="s">
        <v>7308</v>
      </c>
      <c r="D1722" s="41" t="s">
        <v>7309</v>
      </c>
      <c r="E1722" s="41" t="s">
        <v>7310</v>
      </c>
      <c r="F1722" s="42">
        <v>38075</v>
      </c>
      <c r="G1722" s="41" t="s">
        <v>48</v>
      </c>
      <c r="H1722" s="41" t="s">
        <v>5518</v>
      </c>
      <c r="I1722" s="41" t="s">
        <v>6970</v>
      </c>
      <c r="J1722" s="41" t="s">
        <v>7272</v>
      </c>
      <c r="K1722" s="41" t="s">
        <v>7273</v>
      </c>
      <c r="L1722" s="41" t="s">
        <v>189</v>
      </c>
      <c r="M1722" s="41" t="s">
        <v>7226</v>
      </c>
      <c r="N1722" s="41" t="s">
        <v>5523</v>
      </c>
      <c r="O1722" s="41" t="s">
        <v>392</v>
      </c>
      <c r="P1722" s="41" t="s">
        <v>48</v>
      </c>
      <c r="Q1722" s="41" t="s">
        <v>1088</v>
      </c>
    </row>
    <row r="1723" spans="1:17" s="43" customFormat="1" x14ac:dyDescent="0.25">
      <c r="A1723" s="41" t="s">
        <v>6965</v>
      </c>
      <c r="B1723" s="41" t="s">
        <v>7311</v>
      </c>
      <c r="C1723" s="41" t="s">
        <v>102</v>
      </c>
      <c r="D1723" s="41" t="s">
        <v>7312</v>
      </c>
      <c r="E1723" s="41" t="s">
        <v>7313</v>
      </c>
      <c r="F1723" s="42">
        <v>38931</v>
      </c>
      <c r="G1723" s="41" t="s">
        <v>385</v>
      </c>
      <c r="H1723" s="41" t="s">
        <v>5518</v>
      </c>
      <c r="I1723" s="41" t="s">
        <v>6970</v>
      </c>
      <c r="J1723" s="41" t="s">
        <v>7139</v>
      </c>
      <c r="K1723" s="41" t="s">
        <v>7140</v>
      </c>
      <c r="L1723" s="41" t="s">
        <v>3316</v>
      </c>
      <c r="M1723" s="41" t="s">
        <v>7141</v>
      </c>
      <c r="N1723" s="41" t="s">
        <v>5547</v>
      </c>
      <c r="O1723" s="41" t="s">
        <v>392</v>
      </c>
      <c r="P1723" s="41" t="s">
        <v>48</v>
      </c>
      <c r="Q1723" s="41" t="s">
        <v>133</v>
      </c>
    </row>
    <row r="1724" spans="1:17" s="43" customFormat="1" x14ac:dyDescent="0.25">
      <c r="A1724" s="41" t="s">
        <v>6965</v>
      </c>
      <c r="B1724" s="41" t="s">
        <v>7314</v>
      </c>
      <c r="C1724" s="41" t="s">
        <v>6331</v>
      </c>
      <c r="D1724" s="41" t="s">
        <v>7315</v>
      </c>
      <c r="E1724" s="41" t="s">
        <v>7316</v>
      </c>
      <c r="F1724" s="42">
        <v>38957</v>
      </c>
      <c r="G1724" s="41" t="s">
        <v>385</v>
      </c>
      <c r="H1724" s="41" t="s">
        <v>5518</v>
      </c>
      <c r="I1724" s="41" t="s">
        <v>6970</v>
      </c>
      <c r="J1724" s="41" t="s">
        <v>7139</v>
      </c>
      <c r="K1724" s="41" t="s">
        <v>7140</v>
      </c>
      <c r="L1724" s="41" t="s">
        <v>3316</v>
      </c>
      <c r="M1724" s="41" t="s">
        <v>7141</v>
      </c>
      <c r="N1724" s="41" t="s">
        <v>5547</v>
      </c>
      <c r="O1724" s="41" t="s">
        <v>392</v>
      </c>
      <c r="P1724" s="41" t="s">
        <v>48</v>
      </c>
      <c r="Q1724" s="41" t="s">
        <v>133</v>
      </c>
    </row>
    <row r="1725" spans="1:17" s="43" customFormat="1" x14ac:dyDescent="0.25">
      <c r="A1725" s="41" t="s">
        <v>6965</v>
      </c>
      <c r="B1725" s="41" t="s">
        <v>7317</v>
      </c>
      <c r="C1725" s="41" t="s">
        <v>5886</v>
      </c>
      <c r="D1725" s="41" t="s">
        <v>7318</v>
      </c>
      <c r="E1725" s="41" t="s">
        <v>7319</v>
      </c>
      <c r="F1725" s="42">
        <v>39013</v>
      </c>
      <c r="G1725" s="41" t="s">
        <v>385</v>
      </c>
      <c r="H1725" s="41" t="s">
        <v>5518</v>
      </c>
      <c r="I1725" s="41" t="s">
        <v>7120</v>
      </c>
      <c r="J1725" s="41" t="s">
        <v>7320</v>
      </c>
      <c r="K1725" s="41" t="s">
        <v>7321</v>
      </c>
      <c r="L1725" s="41" t="s">
        <v>3316</v>
      </c>
      <c r="M1725" s="41" t="s">
        <v>7322</v>
      </c>
      <c r="N1725" s="41" t="s">
        <v>5523</v>
      </c>
      <c r="O1725" s="41" t="s">
        <v>392</v>
      </c>
      <c r="P1725" s="41" t="s">
        <v>48</v>
      </c>
      <c r="Q1725" s="41" t="s">
        <v>1088</v>
      </c>
    </row>
    <row r="1726" spans="1:17" s="43" customFormat="1" x14ac:dyDescent="0.25">
      <c r="A1726" s="41" t="s">
        <v>6965</v>
      </c>
      <c r="B1726" s="41" t="s">
        <v>7323</v>
      </c>
      <c r="C1726" s="41" t="s">
        <v>373</v>
      </c>
      <c r="D1726" s="41" t="s">
        <v>7324</v>
      </c>
      <c r="E1726" s="41" t="s">
        <v>7325</v>
      </c>
      <c r="F1726" s="42">
        <v>36465</v>
      </c>
      <c r="G1726" s="41" t="s">
        <v>385</v>
      </c>
      <c r="H1726" s="41" t="s">
        <v>5518</v>
      </c>
      <c r="I1726" s="41" t="s">
        <v>6970</v>
      </c>
      <c r="J1726" s="41" t="s">
        <v>7010</v>
      </c>
      <c r="K1726" s="41" t="s">
        <v>7011</v>
      </c>
      <c r="L1726" s="41" t="s">
        <v>189</v>
      </c>
      <c r="M1726" s="41" t="s">
        <v>7032</v>
      </c>
      <c r="N1726" s="41" t="s">
        <v>5523</v>
      </c>
      <c r="O1726" s="41" t="s">
        <v>392</v>
      </c>
      <c r="P1726" s="41" t="s">
        <v>48</v>
      </c>
      <c r="Q1726" s="41" t="s">
        <v>1088</v>
      </c>
    </row>
    <row r="1727" spans="1:17" s="43" customFormat="1" x14ac:dyDescent="0.25">
      <c r="A1727" s="41" t="s">
        <v>6965</v>
      </c>
      <c r="B1727" s="41" t="s">
        <v>7326</v>
      </c>
      <c r="C1727" s="41" t="s">
        <v>7327</v>
      </c>
      <c r="D1727" s="41" t="s">
        <v>7328</v>
      </c>
      <c r="E1727" s="41" t="s">
        <v>7329</v>
      </c>
      <c r="F1727" s="42">
        <v>38467</v>
      </c>
      <c r="G1727" s="41" t="s">
        <v>48</v>
      </c>
      <c r="H1727" s="41" t="s">
        <v>5518</v>
      </c>
      <c r="I1727" s="41" t="s">
        <v>6970</v>
      </c>
      <c r="J1727" s="41" t="s">
        <v>7330</v>
      </c>
      <c r="K1727" s="41" t="s">
        <v>7331</v>
      </c>
      <c r="L1727" s="41" t="s">
        <v>189</v>
      </c>
      <c r="M1727" s="41" t="s">
        <v>7267</v>
      </c>
      <c r="N1727" s="41" t="s">
        <v>5523</v>
      </c>
      <c r="O1727" s="41" t="s">
        <v>392</v>
      </c>
      <c r="P1727" s="41" t="s">
        <v>48</v>
      </c>
      <c r="Q1727" s="41" t="s">
        <v>1088</v>
      </c>
    </row>
    <row r="1728" spans="1:17" s="43" customFormat="1" x14ac:dyDescent="0.25">
      <c r="A1728" s="41" t="s">
        <v>6965</v>
      </c>
      <c r="B1728" s="41" t="s">
        <v>7332</v>
      </c>
      <c r="C1728" s="41" t="s">
        <v>7333</v>
      </c>
      <c r="D1728" s="41" t="s">
        <v>5671</v>
      </c>
      <c r="E1728" s="41" t="s">
        <v>7334</v>
      </c>
      <c r="F1728" s="42">
        <v>39142</v>
      </c>
      <c r="G1728" s="41" t="s">
        <v>385</v>
      </c>
      <c r="H1728" s="41" t="s">
        <v>5518</v>
      </c>
      <c r="I1728" s="41" t="s">
        <v>6970</v>
      </c>
      <c r="J1728" s="41" t="s">
        <v>7003</v>
      </c>
      <c r="K1728" s="41" t="s">
        <v>7004</v>
      </c>
      <c r="L1728" s="41" t="s">
        <v>5422</v>
      </c>
      <c r="M1728" s="41" t="s">
        <v>7335</v>
      </c>
      <c r="N1728" s="41" t="s">
        <v>5547</v>
      </c>
      <c r="O1728" s="41" t="s">
        <v>392</v>
      </c>
      <c r="P1728" s="41" t="s">
        <v>48</v>
      </c>
      <c r="Q1728" s="41" t="s">
        <v>133</v>
      </c>
    </row>
    <row r="1729" spans="1:17" s="43" customFormat="1" x14ac:dyDescent="0.25">
      <c r="A1729" s="41" t="s">
        <v>6965</v>
      </c>
      <c r="B1729" s="41" t="s">
        <v>7336</v>
      </c>
      <c r="C1729" s="41" t="s">
        <v>7337</v>
      </c>
      <c r="D1729" s="41" t="s">
        <v>7338</v>
      </c>
      <c r="E1729" s="41" t="s">
        <v>7339</v>
      </c>
      <c r="F1729" s="42">
        <v>39356</v>
      </c>
      <c r="G1729" s="41" t="s">
        <v>48</v>
      </c>
      <c r="H1729" s="41" t="s">
        <v>5518</v>
      </c>
      <c r="I1729" s="41" t="s">
        <v>6970</v>
      </c>
      <c r="J1729" s="41" t="s">
        <v>7340</v>
      </c>
      <c r="K1729" s="41" t="s">
        <v>7341</v>
      </c>
      <c r="L1729" s="41" t="s">
        <v>189</v>
      </c>
      <c r="M1729" s="41" t="s">
        <v>7226</v>
      </c>
      <c r="N1729" s="41" t="s">
        <v>5547</v>
      </c>
      <c r="O1729" s="41" t="s">
        <v>392</v>
      </c>
      <c r="P1729" s="41" t="s">
        <v>3466</v>
      </c>
      <c r="Q1729" s="41" t="s">
        <v>1088</v>
      </c>
    </row>
    <row r="1730" spans="1:17" s="43" customFormat="1" x14ac:dyDescent="0.25">
      <c r="A1730" s="41" t="s">
        <v>6965</v>
      </c>
      <c r="B1730" s="41" t="s">
        <v>7342</v>
      </c>
      <c r="C1730" s="41" t="s">
        <v>5573</v>
      </c>
      <c r="D1730" s="41" t="s">
        <v>6942</v>
      </c>
      <c r="E1730" s="41" t="s">
        <v>7343</v>
      </c>
      <c r="F1730" s="42">
        <v>39366</v>
      </c>
      <c r="G1730" s="41" t="s">
        <v>385</v>
      </c>
      <c r="H1730" s="41" t="s">
        <v>5518</v>
      </c>
      <c r="I1730" s="41" t="s">
        <v>7120</v>
      </c>
      <c r="J1730" s="41" t="s">
        <v>7344</v>
      </c>
      <c r="K1730" s="41" t="s">
        <v>7345</v>
      </c>
      <c r="L1730" s="41" t="s">
        <v>93</v>
      </c>
      <c r="M1730" s="41" t="s">
        <v>7346</v>
      </c>
      <c r="N1730" s="41" t="s">
        <v>5547</v>
      </c>
      <c r="O1730" s="41" t="s">
        <v>392</v>
      </c>
      <c r="P1730" s="41" t="s">
        <v>48</v>
      </c>
      <c r="Q1730" s="41" t="s">
        <v>133</v>
      </c>
    </row>
    <row r="1731" spans="1:17" s="43" customFormat="1" x14ac:dyDescent="0.25">
      <c r="A1731" s="41" t="s">
        <v>6965</v>
      </c>
      <c r="B1731" s="41" t="s">
        <v>7347</v>
      </c>
      <c r="C1731" s="41" t="s">
        <v>6593</v>
      </c>
      <c r="D1731" s="41" t="s">
        <v>139</v>
      </c>
      <c r="E1731" s="41" t="s">
        <v>7348</v>
      </c>
      <c r="F1731" s="42">
        <v>39433</v>
      </c>
      <c r="G1731" s="41" t="s">
        <v>385</v>
      </c>
      <c r="H1731" s="41" t="s">
        <v>5518</v>
      </c>
      <c r="I1731" s="41" t="s">
        <v>6970</v>
      </c>
      <c r="J1731" s="41" t="s">
        <v>7003</v>
      </c>
      <c r="K1731" s="41" t="s">
        <v>7004</v>
      </c>
      <c r="L1731" s="41" t="s">
        <v>5422</v>
      </c>
      <c r="M1731" s="41" t="s">
        <v>7335</v>
      </c>
      <c r="N1731" s="41" t="s">
        <v>5547</v>
      </c>
      <c r="O1731" s="41" t="s">
        <v>392</v>
      </c>
      <c r="P1731" s="41" t="s">
        <v>48</v>
      </c>
      <c r="Q1731" s="41" t="s">
        <v>133</v>
      </c>
    </row>
    <row r="1732" spans="1:17" s="43" customFormat="1" x14ac:dyDescent="0.25">
      <c r="A1732" s="41" t="s">
        <v>6965</v>
      </c>
      <c r="B1732" s="41" t="s">
        <v>7349</v>
      </c>
      <c r="C1732" s="41" t="s">
        <v>7350</v>
      </c>
      <c r="D1732" s="41" t="s">
        <v>5789</v>
      </c>
      <c r="E1732" s="41" t="s">
        <v>7351</v>
      </c>
      <c r="F1732" s="42">
        <v>39566</v>
      </c>
      <c r="G1732" s="41" t="s">
        <v>48</v>
      </c>
      <c r="H1732" s="41" t="s">
        <v>5518</v>
      </c>
      <c r="I1732" s="41" t="s">
        <v>6970</v>
      </c>
      <c r="J1732" s="41" t="s">
        <v>7139</v>
      </c>
      <c r="K1732" s="41" t="s">
        <v>7140</v>
      </c>
      <c r="L1732" s="41" t="s">
        <v>3316</v>
      </c>
      <c r="M1732" s="41" t="s">
        <v>7141</v>
      </c>
      <c r="N1732" s="41" t="s">
        <v>5547</v>
      </c>
      <c r="O1732" s="41" t="s">
        <v>392</v>
      </c>
      <c r="P1732" s="41" t="s">
        <v>48</v>
      </c>
      <c r="Q1732" s="41" t="s">
        <v>133</v>
      </c>
    </row>
    <row r="1733" spans="1:17" s="43" customFormat="1" x14ac:dyDescent="0.25">
      <c r="A1733" s="41" t="s">
        <v>6965</v>
      </c>
      <c r="B1733" s="41" t="s">
        <v>7352</v>
      </c>
      <c r="C1733" s="41" t="s">
        <v>181</v>
      </c>
      <c r="D1733" s="41" t="s">
        <v>7353</v>
      </c>
      <c r="E1733" s="41" t="s">
        <v>7354</v>
      </c>
      <c r="F1733" s="42">
        <v>39566</v>
      </c>
      <c r="G1733" s="41" t="s">
        <v>385</v>
      </c>
      <c r="H1733" s="41" t="s">
        <v>5518</v>
      </c>
      <c r="I1733" s="41" t="s">
        <v>7120</v>
      </c>
      <c r="J1733" s="41" t="s">
        <v>7355</v>
      </c>
      <c r="K1733" s="41" t="s">
        <v>7356</v>
      </c>
      <c r="L1733" s="41" t="s">
        <v>3003</v>
      </c>
      <c r="M1733" s="41" t="s">
        <v>7357</v>
      </c>
      <c r="N1733" s="41" t="s">
        <v>5523</v>
      </c>
      <c r="O1733" s="41" t="s">
        <v>392</v>
      </c>
      <c r="P1733" s="41" t="s">
        <v>48</v>
      </c>
      <c r="Q1733" s="41" t="s">
        <v>133</v>
      </c>
    </row>
    <row r="1734" spans="1:17" s="43" customFormat="1" x14ac:dyDescent="0.25">
      <c r="A1734" s="41" t="s">
        <v>6965</v>
      </c>
      <c r="B1734" s="41" t="s">
        <v>7358</v>
      </c>
      <c r="C1734" s="41" t="s">
        <v>7359</v>
      </c>
      <c r="D1734" s="41" t="s">
        <v>7360</v>
      </c>
      <c r="E1734" s="41" t="s">
        <v>7361</v>
      </c>
      <c r="F1734" s="42">
        <v>39671</v>
      </c>
      <c r="G1734" s="41" t="s">
        <v>385</v>
      </c>
      <c r="H1734" s="41" t="s">
        <v>5518</v>
      </c>
      <c r="I1734" s="41" t="s">
        <v>6970</v>
      </c>
      <c r="J1734" s="41" t="s">
        <v>7219</v>
      </c>
      <c r="K1734" s="41" t="s">
        <v>7220</v>
      </c>
      <c r="L1734" s="41" t="s">
        <v>189</v>
      </c>
      <c r="M1734" s="41" t="s">
        <v>7032</v>
      </c>
      <c r="N1734" s="41" t="s">
        <v>5523</v>
      </c>
      <c r="O1734" s="41" t="s">
        <v>392</v>
      </c>
      <c r="P1734" s="41" t="s">
        <v>48</v>
      </c>
      <c r="Q1734" s="41" t="s">
        <v>1088</v>
      </c>
    </row>
    <row r="1735" spans="1:17" s="43" customFormat="1" x14ac:dyDescent="0.25">
      <c r="A1735" s="41" t="s">
        <v>6965</v>
      </c>
      <c r="B1735" s="41" t="s">
        <v>7362</v>
      </c>
      <c r="C1735" s="41" t="s">
        <v>6467</v>
      </c>
      <c r="D1735" s="41" t="s">
        <v>7363</v>
      </c>
      <c r="E1735" s="41" t="s">
        <v>7364</v>
      </c>
      <c r="F1735" s="42">
        <v>39727</v>
      </c>
      <c r="G1735" s="41" t="s">
        <v>385</v>
      </c>
      <c r="H1735" s="41" t="s">
        <v>5518</v>
      </c>
      <c r="I1735" s="41" t="s">
        <v>7089</v>
      </c>
      <c r="J1735" s="41" t="s">
        <v>7096</v>
      </c>
      <c r="K1735" s="41" t="s">
        <v>7097</v>
      </c>
      <c r="L1735" s="41" t="s">
        <v>57</v>
      </c>
      <c r="M1735" s="41" t="s">
        <v>276</v>
      </c>
      <c r="N1735" s="41" t="s">
        <v>5523</v>
      </c>
      <c r="O1735" s="41" t="s">
        <v>392</v>
      </c>
      <c r="P1735" s="41" t="s">
        <v>48</v>
      </c>
      <c r="Q1735" s="41" t="s">
        <v>133</v>
      </c>
    </row>
    <row r="1736" spans="1:17" s="43" customFormat="1" x14ac:dyDescent="0.25">
      <c r="A1736" s="41" t="s">
        <v>6965</v>
      </c>
      <c r="B1736" s="41" t="s">
        <v>7365</v>
      </c>
      <c r="C1736" s="41" t="s">
        <v>7366</v>
      </c>
      <c r="D1736" s="41" t="s">
        <v>7367</v>
      </c>
      <c r="E1736" s="41" t="s">
        <v>7368</v>
      </c>
      <c r="F1736" s="42">
        <v>39734</v>
      </c>
      <c r="G1736" s="41" t="s">
        <v>48</v>
      </c>
      <c r="H1736" s="41" t="s">
        <v>5518</v>
      </c>
      <c r="I1736" s="41" t="s">
        <v>6970</v>
      </c>
      <c r="J1736" s="41" t="s">
        <v>7277</v>
      </c>
      <c r="K1736" s="41" t="s">
        <v>7278</v>
      </c>
      <c r="L1736" s="41" t="s">
        <v>189</v>
      </c>
      <c r="M1736" s="41" t="s">
        <v>7032</v>
      </c>
      <c r="N1736" s="41" t="s">
        <v>5523</v>
      </c>
      <c r="O1736" s="41" t="s">
        <v>392</v>
      </c>
      <c r="P1736" s="41" t="s">
        <v>48</v>
      </c>
      <c r="Q1736" s="41" t="s">
        <v>1088</v>
      </c>
    </row>
    <row r="1737" spans="1:17" s="43" customFormat="1" x14ac:dyDescent="0.25">
      <c r="A1737" s="41" t="s">
        <v>6965</v>
      </c>
      <c r="B1737" s="41" t="s">
        <v>7369</v>
      </c>
      <c r="C1737" s="41" t="s">
        <v>5740</v>
      </c>
      <c r="D1737" s="41" t="s">
        <v>6307</v>
      </c>
      <c r="E1737" s="41" t="s">
        <v>7370</v>
      </c>
      <c r="F1737" s="42">
        <v>39749</v>
      </c>
      <c r="G1737" s="41" t="s">
        <v>48</v>
      </c>
      <c r="H1737" s="41" t="s">
        <v>5518</v>
      </c>
      <c r="I1737" s="41" t="s">
        <v>7089</v>
      </c>
      <c r="J1737" s="41" t="s">
        <v>7371</v>
      </c>
      <c r="K1737" s="41" t="s">
        <v>7372</v>
      </c>
      <c r="L1737" s="41" t="s">
        <v>207</v>
      </c>
      <c r="M1737" s="41" t="s">
        <v>5613</v>
      </c>
      <c r="N1737" s="41" t="s">
        <v>5523</v>
      </c>
      <c r="O1737" s="41" t="s">
        <v>392</v>
      </c>
      <c r="P1737" s="41" t="s">
        <v>48</v>
      </c>
      <c r="Q1737" s="41" t="s">
        <v>133</v>
      </c>
    </row>
    <row r="1738" spans="1:17" s="43" customFormat="1" x14ac:dyDescent="0.25">
      <c r="A1738" s="41" t="s">
        <v>6965</v>
      </c>
      <c r="B1738" s="41" t="s">
        <v>7373</v>
      </c>
      <c r="C1738" s="41" t="s">
        <v>6389</v>
      </c>
      <c r="D1738" s="41" t="s">
        <v>7374</v>
      </c>
      <c r="E1738" s="41" t="s">
        <v>7375</v>
      </c>
      <c r="F1738" s="42">
        <v>39881</v>
      </c>
      <c r="G1738" s="41" t="s">
        <v>385</v>
      </c>
      <c r="H1738" s="41" t="s">
        <v>5518</v>
      </c>
      <c r="I1738" s="41" t="s">
        <v>6970</v>
      </c>
      <c r="J1738" s="41" t="s">
        <v>7376</v>
      </c>
      <c r="K1738" s="41" t="s">
        <v>7377</v>
      </c>
      <c r="L1738" s="41" t="s">
        <v>207</v>
      </c>
      <c r="M1738" s="41" t="s">
        <v>7378</v>
      </c>
      <c r="N1738" s="41" t="s">
        <v>5523</v>
      </c>
      <c r="O1738" s="41" t="s">
        <v>392</v>
      </c>
      <c r="P1738" s="41" t="s">
        <v>48</v>
      </c>
      <c r="Q1738" s="41" t="s">
        <v>5797</v>
      </c>
    </row>
    <row r="1739" spans="1:17" s="43" customFormat="1" x14ac:dyDescent="0.25">
      <c r="A1739" s="41" t="s">
        <v>6965</v>
      </c>
      <c r="B1739" s="41" t="s">
        <v>7379</v>
      </c>
      <c r="C1739" s="41" t="s">
        <v>63</v>
      </c>
      <c r="D1739" s="41" t="s">
        <v>7380</v>
      </c>
      <c r="E1739" s="41" t="s">
        <v>7381</v>
      </c>
      <c r="F1739" s="42">
        <v>39923</v>
      </c>
      <c r="G1739" s="41" t="s">
        <v>385</v>
      </c>
      <c r="H1739" s="41" t="s">
        <v>5518</v>
      </c>
      <c r="I1739" s="41" t="s">
        <v>6970</v>
      </c>
      <c r="J1739" s="41" t="s">
        <v>7030</v>
      </c>
      <c r="K1739" s="41" t="s">
        <v>7031</v>
      </c>
      <c r="L1739" s="41" t="s">
        <v>189</v>
      </c>
      <c r="M1739" s="41" t="s">
        <v>7032</v>
      </c>
      <c r="N1739" s="41" t="s">
        <v>5523</v>
      </c>
      <c r="O1739" s="41" t="s">
        <v>392</v>
      </c>
      <c r="P1739" s="41" t="s">
        <v>48</v>
      </c>
      <c r="Q1739" s="41" t="s">
        <v>1088</v>
      </c>
    </row>
    <row r="1740" spans="1:17" s="43" customFormat="1" x14ac:dyDescent="0.25">
      <c r="A1740" s="41" t="s">
        <v>6965</v>
      </c>
      <c r="B1740" s="41" t="s">
        <v>7382</v>
      </c>
      <c r="C1740" s="41" t="s">
        <v>5802</v>
      </c>
      <c r="D1740" s="41" t="s">
        <v>7383</v>
      </c>
      <c r="E1740" s="41" t="s">
        <v>7384</v>
      </c>
      <c r="F1740" s="42">
        <v>40077</v>
      </c>
      <c r="G1740" s="41" t="s">
        <v>385</v>
      </c>
      <c r="H1740" s="41" t="s">
        <v>5518</v>
      </c>
      <c r="I1740" s="41" t="s">
        <v>6970</v>
      </c>
      <c r="J1740" s="41" t="s">
        <v>7173</v>
      </c>
      <c r="K1740" s="41" t="s">
        <v>7174</v>
      </c>
      <c r="L1740" s="41" t="s">
        <v>3003</v>
      </c>
      <c r="M1740" s="41" t="s">
        <v>7385</v>
      </c>
      <c r="N1740" s="41" t="s">
        <v>5523</v>
      </c>
      <c r="O1740" s="41" t="s">
        <v>392</v>
      </c>
      <c r="P1740" s="41" t="s">
        <v>48</v>
      </c>
      <c r="Q1740" s="41" t="s">
        <v>133</v>
      </c>
    </row>
    <row r="1741" spans="1:17" s="43" customFormat="1" x14ac:dyDescent="0.25">
      <c r="A1741" s="41" t="s">
        <v>6965</v>
      </c>
      <c r="B1741" s="41" t="s">
        <v>7386</v>
      </c>
      <c r="C1741" s="41" t="s">
        <v>7387</v>
      </c>
      <c r="D1741" s="41" t="s">
        <v>7388</v>
      </c>
      <c r="E1741" s="41" t="s">
        <v>7389</v>
      </c>
      <c r="F1741" s="42">
        <v>40238</v>
      </c>
      <c r="G1741" s="41" t="s">
        <v>48</v>
      </c>
      <c r="H1741" s="41" t="s">
        <v>5518</v>
      </c>
      <c r="I1741" s="41" t="s">
        <v>7089</v>
      </c>
      <c r="J1741" s="41" t="s">
        <v>7096</v>
      </c>
      <c r="K1741" s="41" t="s">
        <v>7097</v>
      </c>
      <c r="L1741" s="41" t="s">
        <v>1521</v>
      </c>
      <c r="M1741" s="41" t="s">
        <v>7390</v>
      </c>
      <c r="N1741" s="41" t="s">
        <v>5547</v>
      </c>
      <c r="O1741" s="41" t="s">
        <v>392</v>
      </c>
      <c r="P1741" s="41" t="s">
        <v>48</v>
      </c>
      <c r="Q1741" s="41" t="s">
        <v>133</v>
      </c>
    </row>
    <row r="1742" spans="1:17" s="43" customFormat="1" x14ac:dyDescent="0.25">
      <c r="A1742" s="41" t="s">
        <v>6965</v>
      </c>
      <c r="B1742" s="41" t="s">
        <v>7391</v>
      </c>
      <c r="C1742" s="41" t="s">
        <v>196</v>
      </c>
      <c r="D1742" s="41" t="s">
        <v>7392</v>
      </c>
      <c r="E1742" s="41" t="s">
        <v>7393</v>
      </c>
      <c r="F1742" s="42">
        <v>40294</v>
      </c>
      <c r="G1742" s="41" t="s">
        <v>385</v>
      </c>
      <c r="H1742" s="41" t="s">
        <v>5518</v>
      </c>
      <c r="I1742" s="41" t="s">
        <v>7120</v>
      </c>
      <c r="J1742" s="41" t="s">
        <v>7320</v>
      </c>
      <c r="K1742" s="41" t="s">
        <v>7321</v>
      </c>
      <c r="L1742" s="41" t="s">
        <v>3316</v>
      </c>
      <c r="M1742" s="41" t="s">
        <v>7076</v>
      </c>
      <c r="N1742" s="41" t="s">
        <v>5523</v>
      </c>
      <c r="O1742" s="41" t="s">
        <v>392</v>
      </c>
      <c r="P1742" s="41" t="s">
        <v>48</v>
      </c>
      <c r="Q1742" s="41" t="s">
        <v>133</v>
      </c>
    </row>
    <row r="1743" spans="1:17" s="43" customFormat="1" x14ac:dyDescent="0.25">
      <c r="A1743" s="41" t="s">
        <v>6965</v>
      </c>
      <c r="B1743" s="41" t="s">
        <v>7394</v>
      </c>
      <c r="C1743" s="41" t="s">
        <v>5683</v>
      </c>
      <c r="D1743" s="41" t="s">
        <v>7395</v>
      </c>
      <c r="E1743" s="41" t="s">
        <v>7396</v>
      </c>
      <c r="F1743" s="42">
        <v>40317</v>
      </c>
      <c r="G1743" s="41" t="s">
        <v>48</v>
      </c>
      <c r="H1743" s="41" t="s">
        <v>5518</v>
      </c>
      <c r="I1743" s="41" t="s">
        <v>6977</v>
      </c>
      <c r="J1743" s="41" t="s">
        <v>7376</v>
      </c>
      <c r="K1743" s="41" t="s">
        <v>7377</v>
      </c>
      <c r="L1743" s="41" t="s">
        <v>207</v>
      </c>
      <c r="M1743" s="41" t="s">
        <v>7397</v>
      </c>
      <c r="N1743" s="41" t="s">
        <v>5523</v>
      </c>
      <c r="O1743" s="41" t="s">
        <v>392</v>
      </c>
      <c r="P1743" s="41" t="s">
        <v>48</v>
      </c>
      <c r="Q1743" s="41" t="s">
        <v>133</v>
      </c>
    </row>
    <row r="1744" spans="1:17" s="43" customFormat="1" x14ac:dyDescent="0.25">
      <c r="A1744" s="41" t="s">
        <v>6965</v>
      </c>
      <c r="B1744" s="41" t="s">
        <v>7398</v>
      </c>
      <c r="C1744" s="41" t="s">
        <v>76</v>
      </c>
      <c r="D1744" s="41" t="s">
        <v>7399</v>
      </c>
      <c r="E1744" s="41" t="s">
        <v>7400</v>
      </c>
      <c r="F1744" s="42">
        <v>40603</v>
      </c>
      <c r="G1744" s="41" t="s">
        <v>385</v>
      </c>
      <c r="H1744" s="41" t="s">
        <v>5518</v>
      </c>
      <c r="I1744" s="41" t="s">
        <v>6970</v>
      </c>
      <c r="J1744" s="41" t="s">
        <v>7277</v>
      </c>
      <c r="K1744" s="41" t="s">
        <v>7278</v>
      </c>
      <c r="L1744" s="41" t="s">
        <v>189</v>
      </c>
      <c r="M1744" s="41" t="s">
        <v>7032</v>
      </c>
      <c r="N1744" s="41" t="s">
        <v>5523</v>
      </c>
      <c r="O1744" s="41" t="s">
        <v>392</v>
      </c>
      <c r="P1744" s="41" t="s">
        <v>48</v>
      </c>
      <c r="Q1744" s="41" t="s">
        <v>1088</v>
      </c>
    </row>
    <row r="1745" spans="1:17" s="43" customFormat="1" x14ac:dyDescent="0.25">
      <c r="A1745" s="41" t="s">
        <v>6965</v>
      </c>
      <c r="B1745" s="41" t="s">
        <v>7401</v>
      </c>
      <c r="C1745" s="41" t="s">
        <v>6990</v>
      </c>
      <c r="D1745" s="41" t="s">
        <v>7402</v>
      </c>
      <c r="E1745" s="41" t="s">
        <v>7403</v>
      </c>
      <c r="F1745" s="42">
        <v>40686</v>
      </c>
      <c r="G1745" s="41" t="s">
        <v>48</v>
      </c>
      <c r="H1745" s="41" t="s">
        <v>5518</v>
      </c>
      <c r="I1745" s="41" t="s">
        <v>6970</v>
      </c>
      <c r="J1745" s="41" t="s">
        <v>7173</v>
      </c>
      <c r="K1745" s="41" t="s">
        <v>7174</v>
      </c>
      <c r="L1745" s="41" t="s">
        <v>3003</v>
      </c>
      <c r="M1745" s="41" t="s">
        <v>7404</v>
      </c>
      <c r="N1745" s="41" t="s">
        <v>5523</v>
      </c>
      <c r="O1745" s="41" t="s">
        <v>392</v>
      </c>
      <c r="P1745" s="41" t="s">
        <v>48</v>
      </c>
      <c r="Q1745" s="41" t="s">
        <v>133</v>
      </c>
    </row>
    <row r="1746" spans="1:17" s="43" customFormat="1" x14ac:dyDescent="0.25">
      <c r="A1746" s="41" t="s">
        <v>6965</v>
      </c>
      <c r="B1746" s="41" t="s">
        <v>7405</v>
      </c>
      <c r="C1746" s="41" t="s">
        <v>6967</v>
      </c>
      <c r="D1746" s="41" t="s">
        <v>7406</v>
      </c>
      <c r="E1746" s="41" t="s">
        <v>7407</v>
      </c>
      <c r="F1746" s="42">
        <v>40700</v>
      </c>
      <c r="G1746" s="41" t="s">
        <v>385</v>
      </c>
      <c r="H1746" s="41" t="s">
        <v>5518</v>
      </c>
      <c r="I1746" s="41" t="s">
        <v>6985</v>
      </c>
      <c r="J1746" s="41" t="s">
        <v>7408</v>
      </c>
      <c r="K1746" s="41" t="s">
        <v>93</v>
      </c>
      <c r="L1746" s="41" t="s">
        <v>93</v>
      </c>
      <c r="M1746" s="41" t="s">
        <v>7409</v>
      </c>
      <c r="N1746" s="41" t="s">
        <v>5523</v>
      </c>
      <c r="O1746" s="41" t="s">
        <v>392</v>
      </c>
      <c r="P1746" s="41" t="s">
        <v>48</v>
      </c>
      <c r="Q1746" s="41" t="s">
        <v>1088</v>
      </c>
    </row>
    <row r="1747" spans="1:17" s="43" customFormat="1" x14ac:dyDescent="0.25">
      <c r="A1747" s="41" t="s">
        <v>6965</v>
      </c>
      <c r="B1747" s="41" t="s">
        <v>7410</v>
      </c>
      <c r="C1747" s="41" t="s">
        <v>6331</v>
      </c>
      <c r="D1747" s="41" t="s">
        <v>7411</v>
      </c>
      <c r="E1747" s="41" t="s">
        <v>5713</v>
      </c>
      <c r="F1747" s="42">
        <v>39398</v>
      </c>
      <c r="G1747" s="41" t="s">
        <v>385</v>
      </c>
      <c r="H1747" s="41" t="s">
        <v>5518</v>
      </c>
      <c r="I1747" s="41" t="s">
        <v>6985</v>
      </c>
      <c r="J1747" s="41" t="s">
        <v>6986</v>
      </c>
      <c r="K1747" s="41" t="s">
        <v>6987</v>
      </c>
      <c r="L1747" s="41" t="s">
        <v>57</v>
      </c>
      <c r="M1747" s="41" t="s">
        <v>7129</v>
      </c>
      <c r="N1747" s="41" t="s">
        <v>5523</v>
      </c>
      <c r="O1747" s="41" t="s">
        <v>392</v>
      </c>
      <c r="P1747" s="41" t="s">
        <v>48</v>
      </c>
      <c r="Q1747" s="41" t="s">
        <v>133</v>
      </c>
    </row>
    <row r="1748" spans="1:17" s="43" customFormat="1" x14ac:dyDescent="0.25">
      <c r="A1748" s="41" t="s">
        <v>6965</v>
      </c>
      <c r="B1748" s="41" t="s">
        <v>7412</v>
      </c>
      <c r="C1748" s="41" t="s">
        <v>7413</v>
      </c>
      <c r="D1748" s="41" t="s">
        <v>7414</v>
      </c>
      <c r="E1748" s="41" t="s">
        <v>7415</v>
      </c>
      <c r="F1748" s="42">
        <v>40792</v>
      </c>
      <c r="G1748" s="41" t="s">
        <v>48</v>
      </c>
      <c r="H1748" s="41" t="s">
        <v>5518</v>
      </c>
      <c r="I1748" s="41" t="s">
        <v>6970</v>
      </c>
      <c r="J1748" s="41" t="s">
        <v>7272</v>
      </c>
      <c r="K1748" s="41" t="s">
        <v>7273</v>
      </c>
      <c r="L1748" s="41" t="s">
        <v>189</v>
      </c>
      <c r="M1748" s="41" t="s">
        <v>7226</v>
      </c>
      <c r="N1748" s="41" t="s">
        <v>5523</v>
      </c>
      <c r="O1748" s="41" t="s">
        <v>392</v>
      </c>
      <c r="P1748" s="41" t="s">
        <v>48</v>
      </c>
      <c r="Q1748" s="41" t="s">
        <v>1088</v>
      </c>
    </row>
    <row r="1749" spans="1:17" s="43" customFormat="1" x14ac:dyDescent="0.25">
      <c r="A1749" s="41" t="s">
        <v>6965</v>
      </c>
      <c r="B1749" s="41" t="s">
        <v>7416</v>
      </c>
      <c r="C1749" s="41" t="s">
        <v>6421</v>
      </c>
      <c r="D1749" s="41" t="s">
        <v>7191</v>
      </c>
      <c r="E1749" s="41" t="s">
        <v>7417</v>
      </c>
      <c r="F1749" s="42">
        <v>40812</v>
      </c>
      <c r="G1749" s="41" t="s">
        <v>48</v>
      </c>
      <c r="H1749" s="41" t="s">
        <v>5518</v>
      </c>
      <c r="I1749" s="41" t="s">
        <v>6985</v>
      </c>
      <c r="J1749" s="41" t="s">
        <v>7084</v>
      </c>
      <c r="K1749" s="41" t="s">
        <v>44</v>
      </c>
      <c r="L1749" s="41" t="s">
        <v>162</v>
      </c>
      <c r="M1749" s="41" t="s">
        <v>6988</v>
      </c>
      <c r="N1749" s="41" t="s">
        <v>5523</v>
      </c>
      <c r="O1749" s="41" t="s">
        <v>392</v>
      </c>
      <c r="P1749" s="41" t="s">
        <v>48</v>
      </c>
      <c r="Q1749" s="41" t="s">
        <v>133</v>
      </c>
    </row>
    <row r="1750" spans="1:17" s="43" customFormat="1" x14ac:dyDescent="0.25">
      <c r="A1750" s="41" t="s">
        <v>6965</v>
      </c>
      <c r="B1750" s="41" t="s">
        <v>7418</v>
      </c>
      <c r="C1750" s="41" t="s">
        <v>7419</v>
      </c>
      <c r="D1750" s="41" t="s">
        <v>7420</v>
      </c>
      <c r="E1750" s="41" t="s">
        <v>7421</v>
      </c>
      <c r="F1750" s="42">
        <v>40882</v>
      </c>
      <c r="G1750" s="41" t="s">
        <v>48</v>
      </c>
      <c r="H1750" s="41" t="s">
        <v>5518</v>
      </c>
      <c r="I1750" s="41" t="s">
        <v>6970</v>
      </c>
      <c r="J1750" s="41" t="s">
        <v>7422</v>
      </c>
      <c r="K1750" s="41" t="s">
        <v>7423</v>
      </c>
      <c r="L1750" s="41" t="s">
        <v>189</v>
      </c>
      <c r="M1750" s="41" t="s">
        <v>7267</v>
      </c>
      <c r="N1750" s="41" t="s">
        <v>5523</v>
      </c>
      <c r="O1750" s="41" t="s">
        <v>392</v>
      </c>
      <c r="P1750" s="41" t="s">
        <v>48</v>
      </c>
      <c r="Q1750" s="41" t="s">
        <v>5797</v>
      </c>
    </row>
    <row r="1751" spans="1:17" s="43" customFormat="1" x14ac:dyDescent="0.25">
      <c r="A1751" s="41" t="s">
        <v>6965</v>
      </c>
      <c r="B1751" s="41" t="s">
        <v>7424</v>
      </c>
      <c r="C1751" s="41" t="s">
        <v>5665</v>
      </c>
      <c r="D1751" s="41" t="s">
        <v>7425</v>
      </c>
      <c r="E1751" s="41" t="s">
        <v>7426</v>
      </c>
      <c r="F1751" s="42">
        <v>41030</v>
      </c>
      <c r="G1751" s="41" t="s">
        <v>385</v>
      </c>
      <c r="H1751" s="41" t="s">
        <v>5518</v>
      </c>
      <c r="I1751" s="41" t="s">
        <v>7089</v>
      </c>
      <c r="J1751" s="41" t="s">
        <v>7096</v>
      </c>
      <c r="K1751" s="41" t="s">
        <v>7097</v>
      </c>
      <c r="L1751" s="41" t="s">
        <v>3233</v>
      </c>
      <c r="M1751" s="41" t="s">
        <v>7427</v>
      </c>
      <c r="N1751" s="41" t="s">
        <v>5523</v>
      </c>
      <c r="O1751" s="41" t="s">
        <v>392</v>
      </c>
      <c r="P1751" s="41" t="s">
        <v>48</v>
      </c>
      <c r="Q1751" s="41" t="s">
        <v>1088</v>
      </c>
    </row>
    <row r="1752" spans="1:17" s="43" customFormat="1" x14ac:dyDescent="0.25">
      <c r="A1752" s="41" t="s">
        <v>6965</v>
      </c>
      <c r="B1752" s="41" t="s">
        <v>7428</v>
      </c>
      <c r="C1752" s="41" t="s">
        <v>7429</v>
      </c>
      <c r="D1752" s="41" t="s">
        <v>7430</v>
      </c>
      <c r="E1752" s="41" t="s">
        <v>7431</v>
      </c>
      <c r="F1752" s="42">
        <v>41143</v>
      </c>
      <c r="G1752" s="41" t="s">
        <v>385</v>
      </c>
      <c r="H1752" s="41" t="s">
        <v>5518</v>
      </c>
      <c r="I1752" s="41" t="s">
        <v>6970</v>
      </c>
      <c r="J1752" s="41" t="s">
        <v>7139</v>
      </c>
      <c r="K1752" s="41" t="s">
        <v>7140</v>
      </c>
      <c r="L1752" s="41" t="s">
        <v>3316</v>
      </c>
      <c r="M1752" s="41" t="s">
        <v>7141</v>
      </c>
      <c r="N1752" s="41" t="s">
        <v>5547</v>
      </c>
      <c r="O1752" s="41" t="s">
        <v>392</v>
      </c>
      <c r="P1752" s="41" t="s">
        <v>48</v>
      </c>
      <c r="Q1752" s="41" t="s">
        <v>133</v>
      </c>
    </row>
    <row r="1753" spans="1:17" s="43" customFormat="1" x14ac:dyDescent="0.25">
      <c r="A1753" s="41" t="s">
        <v>6965</v>
      </c>
      <c r="B1753" s="41" t="s">
        <v>7432</v>
      </c>
      <c r="C1753" s="41" t="s">
        <v>6389</v>
      </c>
      <c r="D1753" s="41" t="s">
        <v>7433</v>
      </c>
      <c r="E1753" s="41" t="s">
        <v>7434</v>
      </c>
      <c r="F1753" s="42">
        <v>37630</v>
      </c>
      <c r="G1753" s="41" t="s">
        <v>385</v>
      </c>
      <c r="H1753" s="41" t="s">
        <v>5518</v>
      </c>
      <c r="I1753" s="41" t="s">
        <v>7120</v>
      </c>
      <c r="J1753" s="41" t="s">
        <v>7121</v>
      </c>
      <c r="K1753" s="41" t="s">
        <v>7122</v>
      </c>
      <c r="L1753" s="41" t="s">
        <v>162</v>
      </c>
      <c r="M1753" s="41" t="s">
        <v>7435</v>
      </c>
      <c r="N1753" s="41" t="s">
        <v>5523</v>
      </c>
      <c r="O1753" s="41" t="s">
        <v>392</v>
      </c>
      <c r="P1753" s="41" t="s">
        <v>48</v>
      </c>
      <c r="Q1753" s="41" t="s">
        <v>133</v>
      </c>
    </row>
    <row r="1754" spans="1:17" s="43" customFormat="1" x14ac:dyDescent="0.25">
      <c r="A1754" s="41" t="s">
        <v>6965</v>
      </c>
      <c r="B1754" s="41" t="s">
        <v>7436</v>
      </c>
      <c r="C1754" s="41" t="s">
        <v>6238</v>
      </c>
      <c r="D1754" s="41" t="s">
        <v>7437</v>
      </c>
      <c r="E1754" s="41" t="s">
        <v>7415</v>
      </c>
      <c r="F1754" s="42">
        <v>36962</v>
      </c>
      <c r="G1754" s="41" t="s">
        <v>385</v>
      </c>
      <c r="H1754" s="41" t="s">
        <v>5518</v>
      </c>
      <c r="I1754" s="41" t="s">
        <v>6970</v>
      </c>
      <c r="J1754" s="41" t="s">
        <v>7344</v>
      </c>
      <c r="K1754" s="41" t="s">
        <v>7345</v>
      </c>
      <c r="L1754" s="41" t="s">
        <v>162</v>
      </c>
      <c r="M1754" s="41" t="s">
        <v>7438</v>
      </c>
      <c r="N1754" s="41" t="s">
        <v>5523</v>
      </c>
      <c r="O1754" s="41" t="s">
        <v>392</v>
      </c>
      <c r="P1754" s="41" t="s">
        <v>48</v>
      </c>
      <c r="Q1754" s="41" t="s">
        <v>133</v>
      </c>
    </row>
    <row r="1755" spans="1:17" s="43" customFormat="1" x14ac:dyDescent="0.25">
      <c r="A1755" s="41" t="s">
        <v>6965</v>
      </c>
      <c r="B1755" s="41" t="s">
        <v>7439</v>
      </c>
      <c r="C1755" s="41" t="s">
        <v>311</v>
      </c>
      <c r="D1755" s="41" t="s">
        <v>7440</v>
      </c>
      <c r="E1755" s="41" t="s">
        <v>7441</v>
      </c>
      <c r="F1755" s="42">
        <v>40567</v>
      </c>
      <c r="G1755" s="41" t="s">
        <v>48</v>
      </c>
      <c r="H1755" s="41" t="s">
        <v>5518</v>
      </c>
      <c r="I1755" s="41" t="s">
        <v>6985</v>
      </c>
      <c r="J1755" s="41" t="s">
        <v>7127</v>
      </c>
      <c r="K1755" s="41" t="s">
        <v>7128</v>
      </c>
      <c r="L1755" s="41" t="s">
        <v>57</v>
      </c>
      <c r="M1755" s="41" t="s">
        <v>7442</v>
      </c>
      <c r="N1755" s="41" t="s">
        <v>5547</v>
      </c>
      <c r="O1755" s="41" t="s">
        <v>392</v>
      </c>
      <c r="P1755" s="41" t="s">
        <v>48</v>
      </c>
      <c r="Q1755" s="41" t="s">
        <v>133</v>
      </c>
    </row>
    <row r="1756" spans="1:17" s="43" customFormat="1" x14ac:dyDescent="0.25">
      <c r="A1756" s="41" t="s">
        <v>6965</v>
      </c>
      <c r="B1756" s="41" t="s">
        <v>7443</v>
      </c>
      <c r="C1756" s="41" t="s">
        <v>7444</v>
      </c>
      <c r="D1756" s="41" t="s">
        <v>7445</v>
      </c>
      <c r="E1756" s="41" t="s">
        <v>7446</v>
      </c>
      <c r="F1756" s="42">
        <v>41288</v>
      </c>
      <c r="G1756" s="41" t="s">
        <v>385</v>
      </c>
      <c r="H1756" s="41" t="s">
        <v>5518</v>
      </c>
      <c r="I1756" s="41" t="s">
        <v>7089</v>
      </c>
      <c r="J1756" s="41" t="s">
        <v>7371</v>
      </c>
      <c r="K1756" s="41" t="s">
        <v>7372</v>
      </c>
      <c r="L1756" s="41" t="s">
        <v>207</v>
      </c>
      <c r="M1756" s="41" t="s">
        <v>7447</v>
      </c>
      <c r="N1756" s="41" t="s">
        <v>5523</v>
      </c>
      <c r="O1756" s="41" t="s">
        <v>392</v>
      </c>
      <c r="P1756" s="41" t="s">
        <v>48</v>
      </c>
      <c r="Q1756" s="41" t="s">
        <v>1088</v>
      </c>
    </row>
    <row r="1757" spans="1:17" s="43" customFormat="1" x14ac:dyDescent="0.25">
      <c r="A1757" s="41" t="s">
        <v>6965</v>
      </c>
      <c r="B1757" s="41" t="s">
        <v>7448</v>
      </c>
      <c r="C1757" s="41" t="s">
        <v>299</v>
      </c>
      <c r="D1757" s="41" t="s">
        <v>7449</v>
      </c>
      <c r="E1757" s="41" t="s">
        <v>7450</v>
      </c>
      <c r="F1757" s="42">
        <v>41302</v>
      </c>
      <c r="G1757" s="41" t="s">
        <v>385</v>
      </c>
      <c r="H1757" s="41" t="s">
        <v>5518</v>
      </c>
      <c r="I1757" s="41" t="s">
        <v>7089</v>
      </c>
      <c r="J1757" s="41" t="s">
        <v>7371</v>
      </c>
      <c r="K1757" s="41" t="s">
        <v>7372</v>
      </c>
      <c r="L1757" s="41" t="s">
        <v>162</v>
      </c>
      <c r="M1757" s="41" t="s">
        <v>7451</v>
      </c>
      <c r="N1757" s="41" t="s">
        <v>5523</v>
      </c>
      <c r="O1757" s="41" t="s">
        <v>392</v>
      </c>
      <c r="P1757" s="41" t="s">
        <v>48</v>
      </c>
      <c r="Q1757" s="41" t="s">
        <v>133</v>
      </c>
    </row>
    <row r="1758" spans="1:17" s="43" customFormat="1" x14ac:dyDescent="0.25">
      <c r="A1758" s="41" t="s">
        <v>6965</v>
      </c>
      <c r="B1758" s="41" t="s">
        <v>7452</v>
      </c>
      <c r="C1758" s="41" t="s">
        <v>6401</v>
      </c>
      <c r="D1758" s="41" t="s">
        <v>7453</v>
      </c>
      <c r="E1758" s="41" t="s">
        <v>7454</v>
      </c>
      <c r="F1758" s="42">
        <v>41407</v>
      </c>
      <c r="G1758" s="41" t="s">
        <v>385</v>
      </c>
      <c r="H1758" s="41" t="s">
        <v>5518</v>
      </c>
      <c r="I1758" s="41" t="s">
        <v>7089</v>
      </c>
      <c r="J1758" s="41" t="s">
        <v>7096</v>
      </c>
      <c r="K1758" s="41" t="s">
        <v>7097</v>
      </c>
      <c r="L1758" s="41" t="s">
        <v>57</v>
      </c>
      <c r="M1758" s="41" t="s">
        <v>276</v>
      </c>
      <c r="N1758" s="41" t="s">
        <v>5523</v>
      </c>
      <c r="O1758" s="41" t="s">
        <v>392</v>
      </c>
      <c r="P1758" s="41" t="s">
        <v>48</v>
      </c>
      <c r="Q1758" s="41" t="s">
        <v>133</v>
      </c>
    </row>
    <row r="1759" spans="1:17" s="43" customFormat="1" x14ac:dyDescent="0.25">
      <c r="A1759" s="41" t="s">
        <v>6965</v>
      </c>
      <c r="B1759" s="41" t="s">
        <v>7455</v>
      </c>
      <c r="C1759" s="41" t="s">
        <v>7456</v>
      </c>
      <c r="D1759" s="41" t="s">
        <v>7457</v>
      </c>
      <c r="E1759" s="41" t="s">
        <v>7458</v>
      </c>
      <c r="F1759" s="42">
        <v>41449</v>
      </c>
      <c r="G1759" s="41" t="s">
        <v>385</v>
      </c>
      <c r="H1759" s="41" t="s">
        <v>5518</v>
      </c>
      <c r="I1759" s="41" t="s">
        <v>6970</v>
      </c>
      <c r="J1759" s="41" t="s">
        <v>7024</v>
      </c>
      <c r="K1759" s="41" t="s">
        <v>7025</v>
      </c>
      <c r="L1759" s="41" t="s">
        <v>189</v>
      </c>
      <c r="M1759" s="41" t="s">
        <v>7459</v>
      </c>
      <c r="N1759" s="41" t="s">
        <v>5523</v>
      </c>
      <c r="O1759" s="41" t="s">
        <v>392</v>
      </c>
      <c r="P1759" s="41" t="s">
        <v>48</v>
      </c>
      <c r="Q1759" s="41" t="s">
        <v>133</v>
      </c>
    </row>
    <row r="1760" spans="1:17" s="43" customFormat="1" x14ac:dyDescent="0.25">
      <c r="A1760" s="41" t="s">
        <v>6965</v>
      </c>
      <c r="B1760" s="41" t="s">
        <v>7460</v>
      </c>
      <c r="C1760" s="41" t="s">
        <v>7461</v>
      </c>
      <c r="D1760" s="41" t="s">
        <v>7462</v>
      </c>
      <c r="E1760" s="41" t="s">
        <v>7463</v>
      </c>
      <c r="F1760" s="42">
        <v>41463</v>
      </c>
      <c r="G1760" s="41" t="s">
        <v>48</v>
      </c>
      <c r="H1760" s="41" t="s">
        <v>5518</v>
      </c>
      <c r="I1760" s="41" t="s">
        <v>7089</v>
      </c>
      <c r="J1760" s="41" t="s">
        <v>7133</v>
      </c>
      <c r="K1760" s="41" t="s">
        <v>7134</v>
      </c>
      <c r="L1760" s="41" t="s">
        <v>162</v>
      </c>
      <c r="M1760" s="41" t="s">
        <v>7145</v>
      </c>
      <c r="N1760" s="41" t="s">
        <v>5547</v>
      </c>
      <c r="O1760" s="41" t="s">
        <v>392</v>
      </c>
      <c r="P1760" s="41" t="s">
        <v>48</v>
      </c>
      <c r="Q1760" s="41" t="s">
        <v>133</v>
      </c>
    </row>
    <row r="1761" spans="1:17" s="43" customFormat="1" x14ac:dyDescent="0.25">
      <c r="A1761" s="41" t="s">
        <v>6965</v>
      </c>
      <c r="B1761" s="41" t="s">
        <v>7464</v>
      </c>
      <c r="C1761" s="41" t="s">
        <v>6049</v>
      </c>
      <c r="D1761" s="41" t="s">
        <v>7465</v>
      </c>
      <c r="E1761" s="41" t="s">
        <v>1149</v>
      </c>
      <c r="F1761" s="42">
        <v>39292</v>
      </c>
      <c r="G1761" s="41" t="s">
        <v>385</v>
      </c>
      <c r="H1761" s="41" t="s">
        <v>5518</v>
      </c>
      <c r="I1761" s="41" t="s">
        <v>6985</v>
      </c>
      <c r="J1761" s="41" t="s">
        <v>7127</v>
      </c>
      <c r="K1761" s="41" t="s">
        <v>7128</v>
      </c>
      <c r="L1761" s="41" t="s">
        <v>57</v>
      </c>
      <c r="M1761" s="41" t="s">
        <v>6988</v>
      </c>
      <c r="N1761" s="41" t="s">
        <v>5523</v>
      </c>
      <c r="O1761" s="41" t="s">
        <v>392</v>
      </c>
      <c r="P1761" s="41" t="s">
        <v>48</v>
      </c>
      <c r="Q1761" s="41" t="s">
        <v>133</v>
      </c>
    </row>
    <row r="1762" spans="1:17" s="43" customFormat="1" x14ac:dyDescent="0.25">
      <c r="A1762" s="41" t="s">
        <v>6965</v>
      </c>
      <c r="B1762" s="41" t="s">
        <v>7466</v>
      </c>
      <c r="C1762" s="41" t="s">
        <v>76</v>
      </c>
      <c r="D1762" s="41" t="s">
        <v>5640</v>
      </c>
      <c r="E1762" s="41" t="s">
        <v>7467</v>
      </c>
      <c r="F1762" s="42">
        <v>41470</v>
      </c>
      <c r="G1762" s="41" t="s">
        <v>385</v>
      </c>
      <c r="H1762" s="41" t="s">
        <v>5518</v>
      </c>
      <c r="I1762" s="41" t="s">
        <v>7120</v>
      </c>
      <c r="J1762" s="41" t="s">
        <v>7320</v>
      </c>
      <c r="K1762" s="41" t="s">
        <v>7321</v>
      </c>
      <c r="L1762" s="41" t="s">
        <v>3316</v>
      </c>
      <c r="M1762" s="41" t="s">
        <v>7468</v>
      </c>
      <c r="N1762" s="41" t="s">
        <v>5523</v>
      </c>
      <c r="O1762" s="41" t="s">
        <v>392</v>
      </c>
      <c r="P1762" s="41" t="s">
        <v>48</v>
      </c>
      <c r="Q1762" s="41" t="s">
        <v>1088</v>
      </c>
    </row>
    <row r="1763" spans="1:17" s="43" customFormat="1" x14ac:dyDescent="0.25">
      <c r="A1763" s="41" t="s">
        <v>6965</v>
      </c>
      <c r="B1763" s="41" t="s">
        <v>7469</v>
      </c>
      <c r="C1763" s="41" t="s">
        <v>6389</v>
      </c>
      <c r="D1763" s="41" t="s">
        <v>353</v>
      </c>
      <c r="E1763" s="41" t="s">
        <v>7470</v>
      </c>
      <c r="F1763" s="42">
        <v>41484</v>
      </c>
      <c r="G1763" s="41" t="s">
        <v>385</v>
      </c>
      <c r="H1763" s="41" t="s">
        <v>5518</v>
      </c>
      <c r="I1763" s="41" t="s">
        <v>6985</v>
      </c>
      <c r="J1763" s="41" t="s">
        <v>7084</v>
      </c>
      <c r="K1763" s="41" t="s">
        <v>44</v>
      </c>
      <c r="L1763" s="41" t="s">
        <v>144</v>
      </c>
      <c r="M1763" s="41" t="s">
        <v>7471</v>
      </c>
      <c r="N1763" s="41" t="s">
        <v>5523</v>
      </c>
      <c r="O1763" s="41" t="s">
        <v>392</v>
      </c>
      <c r="P1763" s="41" t="s">
        <v>48</v>
      </c>
      <c r="Q1763" s="41" t="s">
        <v>1088</v>
      </c>
    </row>
    <row r="1764" spans="1:17" s="43" customFormat="1" x14ac:dyDescent="0.25">
      <c r="A1764" s="41" t="s">
        <v>6965</v>
      </c>
      <c r="B1764" s="41" t="s">
        <v>7472</v>
      </c>
      <c r="C1764" s="41" t="s">
        <v>5573</v>
      </c>
      <c r="D1764" s="41" t="s">
        <v>7473</v>
      </c>
      <c r="E1764" s="41" t="s">
        <v>7474</v>
      </c>
      <c r="F1764" s="42">
        <v>40595</v>
      </c>
      <c r="G1764" s="41" t="s">
        <v>385</v>
      </c>
      <c r="H1764" s="41" t="s">
        <v>5850</v>
      </c>
      <c r="I1764" s="41" t="s">
        <v>6970</v>
      </c>
      <c r="J1764" s="41" t="s">
        <v>7024</v>
      </c>
      <c r="K1764" s="41" t="s">
        <v>7025</v>
      </c>
      <c r="L1764" s="41" t="s">
        <v>189</v>
      </c>
      <c r="M1764" s="41" t="s">
        <v>7475</v>
      </c>
      <c r="N1764" s="41" t="s">
        <v>5523</v>
      </c>
      <c r="O1764" s="41" t="s">
        <v>392</v>
      </c>
      <c r="P1764" s="41" t="s">
        <v>48</v>
      </c>
      <c r="Q1764" s="41" t="s">
        <v>5797</v>
      </c>
    </row>
    <row r="1765" spans="1:17" s="43" customFormat="1" x14ac:dyDescent="0.25">
      <c r="A1765" s="41" t="s">
        <v>6965</v>
      </c>
      <c r="B1765" s="41" t="s">
        <v>7476</v>
      </c>
      <c r="C1765" s="41" t="s">
        <v>7477</v>
      </c>
      <c r="D1765" s="41" t="s">
        <v>7478</v>
      </c>
      <c r="E1765" s="41" t="s">
        <v>7479</v>
      </c>
      <c r="F1765" s="42">
        <v>41520</v>
      </c>
      <c r="G1765" s="41" t="s">
        <v>48</v>
      </c>
      <c r="H1765" s="41" t="s">
        <v>5518</v>
      </c>
      <c r="I1765" s="41" t="s">
        <v>6970</v>
      </c>
      <c r="J1765" s="41" t="s">
        <v>7340</v>
      </c>
      <c r="K1765" s="41" t="s">
        <v>7341</v>
      </c>
      <c r="L1765" s="41" t="s">
        <v>189</v>
      </c>
      <c r="M1765" s="41" t="s">
        <v>7226</v>
      </c>
      <c r="N1765" s="41" t="s">
        <v>5523</v>
      </c>
      <c r="O1765" s="41" t="s">
        <v>392</v>
      </c>
      <c r="P1765" s="41" t="s">
        <v>48</v>
      </c>
      <c r="Q1765" s="41" t="s">
        <v>1088</v>
      </c>
    </row>
    <row r="1766" spans="1:17" s="43" customFormat="1" x14ac:dyDescent="0.25">
      <c r="A1766" s="41" t="s">
        <v>6965</v>
      </c>
      <c r="B1766" s="41" t="s">
        <v>7480</v>
      </c>
      <c r="C1766" s="41" t="s">
        <v>6963</v>
      </c>
      <c r="D1766" s="41" t="s">
        <v>7481</v>
      </c>
      <c r="E1766" s="41" t="s">
        <v>7482</v>
      </c>
      <c r="F1766" s="42">
        <v>38496</v>
      </c>
      <c r="G1766" s="41" t="s">
        <v>385</v>
      </c>
      <c r="H1766" s="41" t="s">
        <v>5518</v>
      </c>
      <c r="I1766" s="41" t="s">
        <v>6985</v>
      </c>
      <c r="J1766" s="41" t="s">
        <v>7084</v>
      </c>
      <c r="K1766" s="41" t="s">
        <v>44</v>
      </c>
      <c r="L1766" s="41" t="s">
        <v>144</v>
      </c>
      <c r="M1766" s="41" t="s">
        <v>7193</v>
      </c>
      <c r="N1766" s="41" t="s">
        <v>5523</v>
      </c>
      <c r="O1766" s="41" t="s">
        <v>392</v>
      </c>
      <c r="P1766" s="41" t="s">
        <v>48</v>
      </c>
      <c r="Q1766" s="41" t="s">
        <v>133</v>
      </c>
    </row>
    <row r="1767" spans="1:17" s="43" customFormat="1" x14ac:dyDescent="0.25">
      <c r="A1767" s="41" t="s">
        <v>6965</v>
      </c>
      <c r="B1767" s="41" t="s">
        <v>7483</v>
      </c>
      <c r="C1767" s="41" t="s">
        <v>358</v>
      </c>
      <c r="D1767" s="41" t="s">
        <v>7388</v>
      </c>
      <c r="E1767" s="41" t="s">
        <v>7484</v>
      </c>
      <c r="F1767" s="42">
        <v>40672</v>
      </c>
      <c r="G1767" s="41" t="s">
        <v>385</v>
      </c>
      <c r="H1767" s="41" t="s">
        <v>5518</v>
      </c>
      <c r="I1767" s="41" t="s">
        <v>7120</v>
      </c>
      <c r="J1767" s="41" t="s">
        <v>7485</v>
      </c>
      <c r="K1767" s="41" t="s">
        <v>7486</v>
      </c>
      <c r="L1767" s="41" t="s">
        <v>3003</v>
      </c>
      <c r="M1767" s="41" t="s">
        <v>7487</v>
      </c>
      <c r="N1767" s="41" t="s">
        <v>5523</v>
      </c>
      <c r="O1767" s="41" t="s">
        <v>392</v>
      </c>
      <c r="P1767" s="41" t="s">
        <v>48</v>
      </c>
      <c r="Q1767" s="41" t="s">
        <v>133</v>
      </c>
    </row>
    <row r="1768" spans="1:17" s="43" customFormat="1" x14ac:dyDescent="0.25">
      <c r="A1768" s="41" t="s">
        <v>6965</v>
      </c>
      <c r="B1768" s="41" t="s">
        <v>7488</v>
      </c>
      <c r="C1768" s="41" t="s">
        <v>7489</v>
      </c>
      <c r="D1768" s="41" t="s">
        <v>7490</v>
      </c>
      <c r="E1768" s="41" t="s">
        <v>7491</v>
      </c>
      <c r="F1768" s="42">
        <v>41610</v>
      </c>
      <c r="G1768" s="41" t="s">
        <v>48</v>
      </c>
      <c r="H1768" s="41" t="s">
        <v>5607</v>
      </c>
      <c r="I1768" s="41" t="s">
        <v>6970</v>
      </c>
      <c r="J1768" s="41" t="s">
        <v>7139</v>
      </c>
      <c r="K1768" s="41" t="s">
        <v>7140</v>
      </c>
      <c r="L1768" s="41" t="s">
        <v>3316</v>
      </c>
      <c r="M1768" s="41" t="s">
        <v>7141</v>
      </c>
      <c r="N1768" s="41" t="s">
        <v>5547</v>
      </c>
      <c r="O1768" s="41" t="s">
        <v>392</v>
      </c>
      <c r="P1768" s="41" t="s">
        <v>48</v>
      </c>
      <c r="Q1768" s="41" t="s">
        <v>133</v>
      </c>
    </row>
    <row r="1769" spans="1:17" s="43" customFormat="1" x14ac:dyDescent="0.25">
      <c r="A1769" s="41" t="s">
        <v>6965</v>
      </c>
      <c r="B1769" s="41" t="s">
        <v>7492</v>
      </c>
      <c r="C1769" s="41" t="s">
        <v>6043</v>
      </c>
      <c r="D1769" s="41" t="s">
        <v>7493</v>
      </c>
      <c r="E1769" s="41" t="s">
        <v>7494</v>
      </c>
      <c r="F1769" s="42">
        <v>40623</v>
      </c>
      <c r="G1769" s="41" t="s">
        <v>385</v>
      </c>
      <c r="H1769" s="41" t="s">
        <v>5518</v>
      </c>
      <c r="I1769" s="41" t="s">
        <v>6985</v>
      </c>
      <c r="J1769" s="41" t="s">
        <v>7084</v>
      </c>
      <c r="K1769" s="41" t="s">
        <v>44</v>
      </c>
      <c r="L1769" s="41" t="s">
        <v>45</v>
      </c>
      <c r="M1769" s="41" t="s">
        <v>7495</v>
      </c>
      <c r="N1769" s="41" t="s">
        <v>5547</v>
      </c>
      <c r="O1769" s="41" t="s">
        <v>392</v>
      </c>
      <c r="P1769" s="41" t="s">
        <v>48</v>
      </c>
      <c r="Q1769" s="41" t="s">
        <v>133</v>
      </c>
    </row>
    <row r="1770" spans="1:17" s="43" customFormat="1" x14ac:dyDescent="0.25">
      <c r="A1770" s="41" t="s">
        <v>6965</v>
      </c>
      <c r="B1770" s="41" t="s">
        <v>7496</v>
      </c>
      <c r="C1770" s="41" t="s">
        <v>7497</v>
      </c>
      <c r="D1770" s="41" t="s">
        <v>7498</v>
      </c>
      <c r="E1770" s="41" t="s">
        <v>7499</v>
      </c>
      <c r="F1770" s="42">
        <v>40420</v>
      </c>
      <c r="G1770" s="41" t="s">
        <v>385</v>
      </c>
      <c r="H1770" s="41" t="s">
        <v>5518</v>
      </c>
      <c r="I1770" s="41" t="s">
        <v>6985</v>
      </c>
      <c r="J1770" s="41" t="s">
        <v>6986</v>
      </c>
      <c r="K1770" s="41" t="s">
        <v>6987</v>
      </c>
      <c r="L1770" s="41" t="s">
        <v>57</v>
      </c>
      <c r="M1770" s="41" t="s">
        <v>7129</v>
      </c>
      <c r="N1770" s="41" t="s">
        <v>5523</v>
      </c>
      <c r="O1770" s="41" t="s">
        <v>392</v>
      </c>
      <c r="P1770" s="41" t="s">
        <v>48</v>
      </c>
      <c r="Q1770" s="41" t="s">
        <v>133</v>
      </c>
    </row>
    <row r="1771" spans="1:17" s="43" customFormat="1" x14ac:dyDescent="0.25">
      <c r="A1771" s="41" t="s">
        <v>6965</v>
      </c>
      <c r="B1771" s="41" t="s">
        <v>7500</v>
      </c>
      <c r="C1771" s="41" t="s">
        <v>6990</v>
      </c>
      <c r="D1771" s="41" t="s">
        <v>7501</v>
      </c>
      <c r="E1771" s="41" t="s">
        <v>7502</v>
      </c>
      <c r="F1771" s="42">
        <v>41674</v>
      </c>
      <c r="G1771" s="41" t="s">
        <v>48</v>
      </c>
      <c r="H1771" s="41" t="s">
        <v>5607</v>
      </c>
      <c r="I1771" s="41" t="s">
        <v>6970</v>
      </c>
      <c r="J1771" s="41" t="s">
        <v>7139</v>
      </c>
      <c r="K1771" s="41" t="s">
        <v>7140</v>
      </c>
      <c r="L1771" s="41" t="s">
        <v>3316</v>
      </c>
      <c r="M1771" s="41" t="s">
        <v>7503</v>
      </c>
      <c r="N1771" s="41" t="s">
        <v>5547</v>
      </c>
      <c r="O1771" s="41" t="s">
        <v>392</v>
      </c>
      <c r="P1771" s="41" t="s">
        <v>48</v>
      </c>
      <c r="Q1771" s="41" t="s">
        <v>133</v>
      </c>
    </row>
    <row r="1772" spans="1:17" s="43" customFormat="1" x14ac:dyDescent="0.25">
      <c r="A1772" s="41" t="s">
        <v>6965</v>
      </c>
      <c r="B1772" s="41" t="s">
        <v>7504</v>
      </c>
      <c r="C1772" s="41" t="s">
        <v>7505</v>
      </c>
      <c r="D1772" s="41" t="s">
        <v>7506</v>
      </c>
      <c r="E1772" s="41" t="s">
        <v>6381</v>
      </c>
      <c r="F1772" s="42">
        <v>41730</v>
      </c>
      <c r="G1772" s="41" t="s">
        <v>48</v>
      </c>
      <c r="H1772" s="41" t="s">
        <v>5850</v>
      </c>
      <c r="I1772" s="41" t="s">
        <v>6970</v>
      </c>
      <c r="J1772" s="41" t="s">
        <v>7219</v>
      </c>
      <c r="K1772" s="41" t="s">
        <v>7220</v>
      </c>
      <c r="L1772" s="41" t="s">
        <v>189</v>
      </c>
      <c r="M1772" s="41" t="s">
        <v>7230</v>
      </c>
      <c r="N1772" s="41" t="s">
        <v>5523</v>
      </c>
      <c r="O1772" s="41" t="s">
        <v>392</v>
      </c>
      <c r="P1772" s="41" t="s">
        <v>48</v>
      </c>
      <c r="Q1772" s="41" t="s">
        <v>1088</v>
      </c>
    </row>
    <row r="1773" spans="1:17" s="43" customFormat="1" x14ac:dyDescent="0.25">
      <c r="A1773" s="41" t="s">
        <v>6965</v>
      </c>
      <c r="B1773" s="41" t="s">
        <v>7507</v>
      </c>
      <c r="C1773" s="41" t="s">
        <v>7508</v>
      </c>
      <c r="D1773" s="41" t="s">
        <v>7509</v>
      </c>
      <c r="E1773" s="41" t="s">
        <v>7510</v>
      </c>
      <c r="F1773" s="42">
        <v>41786</v>
      </c>
      <c r="G1773" s="41" t="s">
        <v>385</v>
      </c>
      <c r="H1773" s="41" t="s">
        <v>5774</v>
      </c>
      <c r="I1773" s="41" t="s">
        <v>7120</v>
      </c>
      <c r="J1773" s="41" t="s">
        <v>7355</v>
      </c>
      <c r="K1773" s="41" t="s">
        <v>7356</v>
      </c>
      <c r="L1773" s="41" t="s">
        <v>3003</v>
      </c>
      <c r="M1773" s="41" t="s">
        <v>7511</v>
      </c>
      <c r="N1773" s="41" t="s">
        <v>5547</v>
      </c>
      <c r="O1773" s="41" t="s">
        <v>392</v>
      </c>
      <c r="P1773" s="41" t="s">
        <v>48</v>
      </c>
      <c r="Q1773" s="41" t="s">
        <v>133</v>
      </c>
    </row>
    <row r="1774" spans="1:17" s="43" customFormat="1" x14ac:dyDescent="0.25">
      <c r="A1774" s="41" t="s">
        <v>6965</v>
      </c>
      <c r="B1774" s="41" t="s">
        <v>7512</v>
      </c>
      <c r="C1774" s="41" t="s">
        <v>5627</v>
      </c>
      <c r="D1774" s="41" t="s">
        <v>112</v>
      </c>
      <c r="E1774" s="41" t="s">
        <v>7513</v>
      </c>
      <c r="F1774" s="42">
        <v>41792</v>
      </c>
      <c r="G1774" s="41" t="s">
        <v>385</v>
      </c>
      <c r="H1774" s="41" t="s">
        <v>5518</v>
      </c>
      <c r="I1774" s="41" t="s">
        <v>6970</v>
      </c>
      <c r="J1774" s="41" t="s">
        <v>7030</v>
      </c>
      <c r="K1774" s="41" t="s">
        <v>7031</v>
      </c>
      <c r="L1774" s="41" t="s">
        <v>189</v>
      </c>
      <c r="M1774" s="41" t="s">
        <v>7230</v>
      </c>
      <c r="N1774" s="41" t="s">
        <v>5523</v>
      </c>
      <c r="O1774" s="41" t="s">
        <v>392</v>
      </c>
      <c r="P1774" s="41" t="s">
        <v>48</v>
      </c>
      <c r="Q1774" s="41" t="s">
        <v>1088</v>
      </c>
    </row>
    <row r="1775" spans="1:17" s="43" customFormat="1" x14ac:dyDescent="0.25">
      <c r="A1775" s="41" t="s">
        <v>6965</v>
      </c>
      <c r="B1775" s="41" t="s">
        <v>7514</v>
      </c>
      <c r="C1775" s="41" t="s">
        <v>106</v>
      </c>
      <c r="D1775" s="41" t="s">
        <v>7515</v>
      </c>
      <c r="E1775" s="41" t="s">
        <v>7516</v>
      </c>
      <c r="F1775" s="42">
        <v>41799</v>
      </c>
      <c r="G1775" s="41" t="s">
        <v>385</v>
      </c>
      <c r="H1775" s="41" t="s">
        <v>5518</v>
      </c>
      <c r="I1775" s="41" t="s">
        <v>7120</v>
      </c>
      <c r="J1775" s="41" t="s">
        <v>7121</v>
      </c>
      <c r="K1775" s="41" t="s">
        <v>7122</v>
      </c>
      <c r="L1775" s="41" t="s">
        <v>162</v>
      </c>
      <c r="M1775" s="41" t="s">
        <v>7149</v>
      </c>
      <c r="N1775" s="41" t="s">
        <v>5523</v>
      </c>
      <c r="O1775" s="41" t="s">
        <v>392</v>
      </c>
      <c r="P1775" s="41" t="s">
        <v>48</v>
      </c>
      <c r="Q1775" s="41" t="s">
        <v>133</v>
      </c>
    </row>
    <row r="1776" spans="1:17" s="43" customFormat="1" x14ac:dyDescent="0.25">
      <c r="A1776" s="41" t="s">
        <v>6965</v>
      </c>
      <c r="B1776" s="41" t="s">
        <v>7517</v>
      </c>
      <c r="C1776" s="41" t="s">
        <v>7518</v>
      </c>
      <c r="D1776" s="41" t="s">
        <v>7519</v>
      </c>
      <c r="E1776" s="41" t="s">
        <v>7520</v>
      </c>
      <c r="F1776" s="42">
        <v>41806</v>
      </c>
      <c r="G1776" s="41" t="s">
        <v>48</v>
      </c>
      <c r="H1776" s="41" t="s">
        <v>5518</v>
      </c>
      <c r="I1776" s="41" t="s">
        <v>6970</v>
      </c>
      <c r="J1776" s="41" t="s">
        <v>7330</v>
      </c>
      <c r="K1776" s="41" t="s">
        <v>7331</v>
      </c>
      <c r="L1776" s="41" t="s">
        <v>189</v>
      </c>
      <c r="M1776" s="41" t="s">
        <v>7226</v>
      </c>
      <c r="N1776" s="41" t="s">
        <v>5523</v>
      </c>
      <c r="O1776" s="41" t="s">
        <v>392</v>
      </c>
      <c r="P1776" s="41" t="s">
        <v>48</v>
      </c>
      <c r="Q1776" s="41" t="s">
        <v>1088</v>
      </c>
    </row>
    <row r="1777" spans="1:17" s="43" customFormat="1" x14ac:dyDescent="0.25">
      <c r="A1777" s="41" t="s">
        <v>6965</v>
      </c>
      <c r="B1777" s="41" t="s">
        <v>7521</v>
      </c>
      <c r="C1777" s="41" t="s">
        <v>7522</v>
      </c>
      <c r="D1777" s="41" t="s">
        <v>7523</v>
      </c>
      <c r="E1777" s="41" t="s">
        <v>7524</v>
      </c>
      <c r="F1777" s="42">
        <v>39363</v>
      </c>
      <c r="G1777" s="41" t="s">
        <v>48</v>
      </c>
      <c r="H1777" s="41" t="s">
        <v>5518</v>
      </c>
      <c r="I1777" s="41" t="s">
        <v>7089</v>
      </c>
      <c r="J1777" s="41" t="s">
        <v>7525</v>
      </c>
      <c r="K1777" s="41" t="s">
        <v>93</v>
      </c>
      <c r="L1777" s="41" t="s">
        <v>93</v>
      </c>
      <c r="M1777" s="41" t="s">
        <v>5602</v>
      </c>
      <c r="N1777" s="41" t="s">
        <v>5523</v>
      </c>
      <c r="O1777" s="41" t="s">
        <v>392</v>
      </c>
      <c r="P1777" s="41" t="s">
        <v>48</v>
      </c>
      <c r="Q1777" s="41" t="s">
        <v>133</v>
      </c>
    </row>
    <row r="1778" spans="1:17" s="43" customFormat="1" x14ac:dyDescent="0.25">
      <c r="A1778" s="41" t="s">
        <v>6965</v>
      </c>
      <c r="B1778" s="41" t="s">
        <v>7526</v>
      </c>
      <c r="C1778" s="41" t="s">
        <v>5665</v>
      </c>
      <c r="D1778" s="41" t="s">
        <v>7527</v>
      </c>
      <c r="E1778" s="41" t="s">
        <v>7528</v>
      </c>
      <c r="F1778" s="42">
        <v>41862</v>
      </c>
      <c r="G1778" s="41" t="s">
        <v>385</v>
      </c>
      <c r="H1778" s="41" t="s">
        <v>5518</v>
      </c>
      <c r="I1778" s="41" t="s">
        <v>7120</v>
      </c>
      <c r="J1778" s="41" t="s">
        <v>7320</v>
      </c>
      <c r="K1778" s="41" t="s">
        <v>7321</v>
      </c>
      <c r="L1778" s="41" t="s">
        <v>3316</v>
      </c>
      <c r="M1778" s="41" t="s">
        <v>7076</v>
      </c>
      <c r="N1778" s="41" t="s">
        <v>5523</v>
      </c>
      <c r="O1778" s="41" t="s">
        <v>392</v>
      </c>
      <c r="P1778" s="41" t="s">
        <v>48</v>
      </c>
      <c r="Q1778" s="41" t="s">
        <v>133</v>
      </c>
    </row>
    <row r="1779" spans="1:17" s="43" customFormat="1" x14ac:dyDescent="0.25">
      <c r="A1779" s="41" t="s">
        <v>6965</v>
      </c>
      <c r="B1779" s="41" t="s">
        <v>7529</v>
      </c>
      <c r="C1779" s="41" t="s">
        <v>7530</v>
      </c>
      <c r="D1779" s="41" t="s">
        <v>7531</v>
      </c>
      <c r="E1779" s="41" t="s">
        <v>7532</v>
      </c>
      <c r="F1779" s="42">
        <v>41869</v>
      </c>
      <c r="G1779" s="41" t="s">
        <v>48</v>
      </c>
      <c r="H1779" s="41" t="s">
        <v>5518</v>
      </c>
      <c r="I1779" s="41" t="s">
        <v>7089</v>
      </c>
      <c r="J1779" s="41" t="s">
        <v>7533</v>
      </c>
      <c r="K1779" s="41" t="s">
        <v>7534</v>
      </c>
      <c r="L1779" s="41" t="s">
        <v>1521</v>
      </c>
      <c r="M1779" s="41" t="s">
        <v>7535</v>
      </c>
      <c r="N1779" s="41" t="s">
        <v>5523</v>
      </c>
      <c r="O1779" s="41" t="s">
        <v>392</v>
      </c>
      <c r="P1779" s="41" t="s">
        <v>48</v>
      </c>
      <c r="Q1779" s="41" t="s">
        <v>1088</v>
      </c>
    </row>
    <row r="1780" spans="1:17" s="43" customFormat="1" x14ac:dyDescent="0.25">
      <c r="A1780" s="41" t="s">
        <v>6965</v>
      </c>
      <c r="B1780" s="41" t="s">
        <v>7536</v>
      </c>
      <c r="C1780" s="41" t="s">
        <v>5536</v>
      </c>
      <c r="D1780" s="41" t="s">
        <v>7537</v>
      </c>
      <c r="E1780" s="41" t="s">
        <v>7538</v>
      </c>
      <c r="F1780" s="42">
        <v>40598</v>
      </c>
      <c r="G1780" s="41" t="s">
        <v>385</v>
      </c>
      <c r="H1780" s="41" t="s">
        <v>5518</v>
      </c>
      <c r="I1780" s="41" t="s">
        <v>7089</v>
      </c>
      <c r="J1780" s="41" t="s">
        <v>7096</v>
      </c>
      <c r="K1780" s="41" t="s">
        <v>7097</v>
      </c>
      <c r="L1780" s="41" t="s">
        <v>57</v>
      </c>
      <c r="M1780" s="41" t="s">
        <v>276</v>
      </c>
      <c r="N1780" s="41" t="s">
        <v>5523</v>
      </c>
      <c r="O1780" s="41" t="s">
        <v>392</v>
      </c>
      <c r="P1780" s="41" t="s">
        <v>48</v>
      </c>
      <c r="Q1780" s="41" t="s">
        <v>133</v>
      </c>
    </row>
    <row r="1781" spans="1:17" s="43" customFormat="1" x14ac:dyDescent="0.25">
      <c r="A1781" s="41" t="s">
        <v>6965</v>
      </c>
      <c r="B1781" s="41" t="s">
        <v>7539</v>
      </c>
      <c r="C1781" s="41" t="s">
        <v>7540</v>
      </c>
      <c r="D1781" s="41" t="s">
        <v>5867</v>
      </c>
      <c r="E1781" s="41" t="s">
        <v>7541</v>
      </c>
      <c r="F1781" s="42">
        <v>35219</v>
      </c>
      <c r="G1781" s="41" t="s">
        <v>385</v>
      </c>
      <c r="H1781" s="41" t="s">
        <v>5607</v>
      </c>
      <c r="I1781" s="41" t="s">
        <v>6970</v>
      </c>
      <c r="J1781" s="41" t="s">
        <v>7139</v>
      </c>
      <c r="K1781" s="41" t="s">
        <v>7140</v>
      </c>
      <c r="L1781" s="41" t="s">
        <v>3316</v>
      </c>
      <c r="M1781" s="41" t="s">
        <v>7141</v>
      </c>
      <c r="N1781" s="41" t="s">
        <v>5547</v>
      </c>
      <c r="O1781" s="41" t="s">
        <v>392</v>
      </c>
      <c r="P1781" s="41" t="s">
        <v>48</v>
      </c>
      <c r="Q1781" s="41" t="s">
        <v>133</v>
      </c>
    </row>
    <row r="1782" spans="1:17" s="43" customFormat="1" x14ac:dyDescent="0.25">
      <c r="A1782" s="41" t="s">
        <v>6965</v>
      </c>
      <c r="B1782" s="41" t="s">
        <v>7542</v>
      </c>
      <c r="C1782" s="41" t="s">
        <v>7543</v>
      </c>
      <c r="D1782" s="41" t="s">
        <v>7544</v>
      </c>
      <c r="E1782" s="41" t="s">
        <v>7545</v>
      </c>
      <c r="F1782" s="42">
        <v>41893</v>
      </c>
      <c r="G1782" s="41" t="s">
        <v>48</v>
      </c>
      <c r="H1782" s="41" t="s">
        <v>5518</v>
      </c>
      <c r="I1782" s="41" t="s">
        <v>6985</v>
      </c>
      <c r="J1782" s="41" t="s">
        <v>7202</v>
      </c>
      <c r="K1782" s="41" t="s">
        <v>7203</v>
      </c>
      <c r="L1782" s="41" t="s">
        <v>162</v>
      </c>
      <c r="M1782" s="41" t="s">
        <v>7546</v>
      </c>
      <c r="N1782" s="41" t="s">
        <v>5547</v>
      </c>
      <c r="O1782" s="41" t="s">
        <v>392</v>
      </c>
      <c r="P1782" s="41" t="s">
        <v>48</v>
      </c>
      <c r="Q1782" s="41" t="s">
        <v>133</v>
      </c>
    </row>
    <row r="1783" spans="1:17" s="43" customFormat="1" x14ac:dyDescent="0.25">
      <c r="A1783" s="41" t="s">
        <v>6965</v>
      </c>
      <c r="B1783" s="41" t="s">
        <v>7547</v>
      </c>
      <c r="C1783" s="41" t="s">
        <v>6401</v>
      </c>
      <c r="D1783" s="41" t="s">
        <v>7548</v>
      </c>
      <c r="E1783" s="41" t="s">
        <v>7549</v>
      </c>
      <c r="F1783" s="42">
        <v>41918</v>
      </c>
      <c r="G1783" s="41" t="s">
        <v>385</v>
      </c>
      <c r="H1783" s="41" t="s">
        <v>5518</v>
      </c>
      <c r="I1783" s="41" t="s">
        <v>7120</v>
      </c>
      <c r="J1783" s="41" t="s">
        <v>7355</v>
      </c>
      <c r="K1783" s="41" t="s">
        <v>7356</v>
      </c>
      <c r="L1783" s="41" t="s">
        <v>3003</v>
      </c>
      <c r="M1783" s="41" t="s">
        <v>7550</v>
      </c>
      <c r="N1783" s="41" t="s">
        <v>5523</v>
      </c>
      <c r="O1783" s="41" t="s">
        <v>392</v>
      </c>
      <c r="P1783" s="41" t="s">
        <v>48</v>
      </c>
      <c r="Q1783" s="41" t="s">
        <v>1088</v>
      </c>
    </row>
    <row r="1784" spans="1:17" s="43" customFormat="1" x14ac:dyDescent="0.25">
      <c r="A1784" s="41" t="s">
        <v>6965</v>
      </c>
      <c r="B1784" s="41" t="s">
        <v>7551</v>
      </c>
      <c r="C1784" s="41" t="s">
        <v>7552</v>
      </c>
      <c r="D1784" s="41" t="s">
        <v>7553</v>
      </c>
      <c r="E1784" s="41" t="s">
        <v>7554</v>
      </c>
      <c r="F1784" s="42">
        <v>41981</v>
      </c>
      <c r="G1784" s="41" t="s">
        <v>48</v>
      </c>
      <c r="H1784" s="41" t="s">
        <v>5518</v>
      </c>
      <c r="I1784" s="41" t="s">
        <v>6970</v>
      </c>
      <c r="J1784" s="41" t="s">
        <v>7139</v>
      </c>
      <c r="K1784" s="41" t="s">
        <v>7140</v>
      </c>
      <c r="L1784" s="41" t="s">
        <v>3316</v>
      </c>
      <c r="M1784" s="41" t="s">
        <v>7555</v>
      </c>
      <c r="N1784" s="41" t="s">
        <v>5547</v>
      </c>
      <c r="O1784" s="41" t="s">
        <v>392</v>
      </c>
      <c r="P1784" s="41" t="s">
        <v>48</v>
      </c>
      <c r="Q1784" s="41" t="s">
        <v>133</v>
      </c>
    </row>
    <row r="1785" spans="1:17" s="43" customFormat="1" x14ac:dyDescent="0.25">
      <c r="A1785" s="41" t="s">
        <v>6965</v>
      </c>
      <c r="B1785" s="41" t="s">
        <v>7556</v>
      </c>
      <c r="C1785" s="41" t="s">
        <v>7557</v>
      </c>
      <c r="D1785" s="41" t="s">
        <v>7558</v>
      </c>
      <c r="E1785" s="41" t="s">
        <v>7559</v>
      </c>
      <c r="F1785" s="42">
        <v>42009</v>
      </c>
      <c r="G1785" s="41" t="s">
        <v>48</v>
      </c>
      <c r="H1785" s="41" t="s">
        <v>5518</v>
      </c>
      <c r="I1785" s="41" t="s">
        <v>7120</v>
      </c>
      <c r="J1785" s="41" t="s">
        <v>7355</v>
      </c>
      <c r="K1785" s="41" t="s">
        <v>7356</v>
      </c>
      <c r="L1785" s="41" t="s">
        <v>3003</v>
      </c>
      <c r="M1785" s="41" t="s">
        <v>7511</v>
      </c>
      <c r="N1785" s="41" t="s">
        <v>5547</v>
      </c>
      <c r="O1785" s="41" t="s">
        <v>392</v>
      </c>
      <c r="P1785" s="41" t="s">
        <v>48</v>
      </c>
      <c r="Q1785" s="41" t="s">
        <v>133</v>
      </c>
    </row>
    <row r="1786" spans="1:17" s="43" customFormat="1" x14ac:dyDescent="0.25">
      <c r="A1786" s="41" t="s">
        <v>6965</v>
      </c>
      <c r="B1786" s="41" t="s">
        <v>7560</v>
      </c>
      <c r="C1786" s="41" t="s">
        <v>7561</v>
      </c>
      <c r="D1786" s="41" t="s">
        <v>6541</v>
      </c>
      <c r="E1786" s="41" t="s">
        <v>7562</v>
      </c>
      <c r="F1786" s="42">
        <v>42011</v>
      </c>
      <c r="G1786" s="41" t="s">
        <v>48</v>
      </c>
      <c r="H1786" s="41" t="s">
        <v>5850</v>
      </c>
      <c r="I1786" s="41" t="s">
        <v>6970</v>
      </c>
      <c r="J1786" s="41" t="s">
        <v>7259</v>
      </c>
      <c r="K1786" s="41" t="s">
        <v>7260</v>
      </c>
      <c r="L1786" s="41" t="s">
        <v>189</v>
      </c>
      <c r="M1786" s="41" t="s">
        <v>7230</v>
      </c>
      <c r="N1786" s="41" t="s">
        <v>5523</v>
      </c>
      <c r="O1786" s="41" t="s">
        <v>392</v>
      </c>
      <c r="P1786" s="41" t="s">
        <v>48</v>
      </c>
      <c r="Q1786" s="41" t="s">
        <v>1088</v>
      </c>
    </row>
    <row r="1787" spans="1:17" s="43" customFormat="1" x14ac:dyDescent="0.25">
      <c r="A1787" s="41" t="s">
        <v>6965</v>
      </c>
      <c r="B1787" s="41" t="s">
        <v>7563</v>
      </c>
      <c r="C1787" s="41" t="s">
        <v>7350</v>
      </c>
      <c r="D1787" s="41" t="s">
        <v>7564</v>
      </c>
      <c r="E1787" s="41" t="s">
        <v>7565</v>
      </c>
      <c r="F1787" s="42">
        <v>42044</v>
      </c>
      <c r="G1787" s="41" t="s">
        <v>385</v>
      </c>
      <c r="H1787" s="41" t="s">
        <v>5518</v>
      </c>
      <c r="I1787" s="41" t="s">
        <v>6970</v>
      </c>
      <c r="J1787" s="41" t="s">
        <v>7044</v>
      </c>
      <c r="K1787" s="41" t="s">
        <v>7045</v>
      </c>
      <c r="L1787" s="41" t="s">
        <v>189</v>
      </c>
      <c r="M1787" s="41" t="s">
        <v>7230</v>
      </c>
      <c r="N1787" s="41" t="s">
        <v>5523</v>
      </c>
      <c r="O1787" s="41" t="s">
        <v>392</v>
      </c>
      <c r="P1787" s="41" t="s">
        <v>48</v>
      </c>
      <c r="Q1787" s="41" t="s">
        <v>1088</v>
      </c>
    </row>
    <row r="1788" spans="1:17" s="43" customFormat="1" x14ac:dyDescent="0.25">
      <c r="A1788" s="41" t="s">
        <v>6965</v>
      </c>
      <c r="B1788" s="41" t="s">
        <v>7566</v>
      </c>
      <c r="C1788" s="41" t="s">
        <v>7567</v>
      </c>
      <c r="D1788" s="41" t="s">
        <v>7568</v>
      </c>
      <c r="E1788" s="41" t="s">
        <v>7569</v>
      </c>
      <c r="F1788" s="42">
        <v>42044</v>
      </c>
      <c r="G1788" s="41" t="s">
        <v>385</v>
      </c>
      <c r="H1788" s="41" t="s">
        <v>5518</v>
      </c>
      <c r="I1788" s="41" t="s">
        <v>6970</v>
      </c>
      <c r="J1788" s="41" t="s">
        <v>7010</v>
      </c>
      <c r="K1788" s="41" t="s">
        <v>7011</v>
      </c>
      <c r="L1788" s="41" t="s">
        <v>189</v>
      </c>
      <c r="M1788" s="41" t="s">
        <v>7230</v>
      </c>
      <c r="N1788" s="41" t="s">
        <v>5523</v>
      </c>
      <c r="O1788" s="41" t="s">
        <v>392</v>
      </c>
      <c r="P1788" s="41" t="s">
        <v>48</v>
      </c>
      <c r="Q1788" s="41" t="s">
        <v>1088</v>
      </c>
    </row>
    <row r="1789" spans="1:17" s="43" customFormat="1" x14ac:dyDescent="0.25">
      <c r="A1789" s="41" t="s">
        <v>6965</v>
      </c>
      <c r="B1789" s="41" t="s">
        <v>7570</v>
      </c>
      <c r="C1789" s="41" t="s">
        <v>7571</v>
      </c>
      <c r="D1789" s="41" t="s">
        <v>7572</v>
      </c>
      <c r="E1789" s="41" t="s">
        <v>7573</v>
      </c>
      <c r="F1789" s="42">
        <v>42044</v>
      </c>
      <c r="G1789" s="41" t="s">
        <v>48</v>
      </c>
      <c r="H1789" s="41" t="s">
        <v>5850</v>
      </c>
      <c r="I1789" s="41" t="s">
        <v>6970</v>
      </c>
      <c r="J1789" s="41" t="s">
        <v>7574</v>
      </c>
      <c r="K1789" s="41" t="s">
        <v>7575</v>
      </c>
      <c r="L1789" s="41" t="s">
        <v>189</v>
      </c>
      <c r="M1789" s="41" t="s">
        <v>7226</v>
      </c>
      <c r="N1789" s="41" t="s">
        <v>5523</v>
      </c>
      <c r="O1789" s="41" t="s">
        <v>392</v>
      </c>
      <c r="P1789" s="41" t="s">
        <v>48</v>
      </c>
      <c r="Q1789" s="41" t="s">
        <v>1088</v>
      </c>
    </row>
    <row r="1790" spans="1:17" s="43" customFormat="1" x14ac:dyDescent="0.25">
      <c r="A1790" s="41" t="s">
        <v>6965</v>
      </c>
      <c r="B1790" s="41" t="s">
        <v>7576</v>
      </c>
      <c r="C1790" s="41" t="s">
        <v>7577</v>
      </c>
      <c r="D1790" s="41" t="s">
        <v>7578</v>
      </c>
      <c r="E1790" s="41" t="s">
        <v>7579</v>
      </c>
      <c r="F1790" s="42">
        <v>42055</v>
      </c>
      <c r="G1790" s="41" t="s">
        <v>48</v>
      </c>
      <c r="H1790" s="41" t="s">
        <v>5518</v>
      </c>
      <c r="I1790" s="41" t="s">
        <v>7089</v>
      </c>
      <c r="J1790" s="41" t="s">
        <v>7580</v>
      </c>
      <c r="K1790" s="41" t="s">
        <v>7581</v>
      </c>
      <c r="L1790" s="41" t="s">
        <v>162</v>
      </c>
      <c r="M1790" s="41" t="s">
        <v>7582</v>
      </c>
      <c r="N1790" s="41" t="s">
        <v>5523</v>
      </c>
      <c r="O1790" s="41" t="s">
        <v>392</v>
      </c>
      <c r="P1790" s="41" t="s">
        <v>48</v>
      </c>
      <c r="Q1790" s="41" t="s">
        <v>133</v>
      </c>
    </row>
    <row r="1791" spans="1:17" s="43" customFormat="1" x14ac:dyDescent="0.25">
      <c r="A1791" s="41" t="s">
        <v>6965</v>
      </c>
      <c r="B1791" s="41" t="s">
        <v>7583</v>
      </c>
      <c r="C1791" s="41" t="s">
        <v>5825</v>
      </c>
      <c r="D1791" s="41" t="s">
        <v>6245</v>
      </c>
      <c r="E1791" s="41" t="s">
        <v>7584</v>
      </c>
      <c r="F1791" s="42">
        <v>42121</v>
      </c>
      <c r="G1791" s="41" t="s">
        <v>385</v>
      </c>
      <c r="H1791" s="41" t="s">
        <v>5518</v>
      </c>
      <c r="I1791" s="41" t="s">
        <v>6970</v>
      </c>
      <c r="J1791" s="41" t="s">
        <v>7277</v>
      </c>
      <c r="K1791" s="41" t="s">
        <v>7278</v>
      </c>
      <c r="L1791" s="41" t="s">
        <v>189</v>
      </c>
      <c r="M1791" s="41" t="s">
        <v>7230</v>
      </c>
      <c r="N1791" s="41" t="s">
        <v>5523</v>
      </c>
      <c r="O1791" s="41" t="s">
        <v>392</v>
      </c>
      <c r="P1791" s="41" t="s">
        <v>48</v>
      </c>
      <c r="Q1791" s="41" t="s">
        <v>1088</v>
      </c>
    </row>
    <row r="1792" spans="1:17" s="43" customFormat="1" x14ac:dyDescent="0.25">
      <c r="A1792" s="41" t="s">
        <v>6965</v>
      </c>
      <c r="B1792" s="41" t="s">
        <v>7585</v>
      </c>
      <c r="C1792" s="41" t="s">
        <v>127</v>
      </c>
      <c r="D1792" s="41" t="s">
        <v>6689</v>
      </c>
      <c r="E1792" s="41" t="s">
        <v>7586</v>
      </c>
      <c r="F1792" s="42">
        <v>37092</v>
      </c>
      <c r="G1792" s="41" t="s">
        <v>385</v>
      </c>
      <c r="H1792" s="41" t="s">
        <v>5518</v>
      </c>
      <c r="I1792" s="41" t="s">
        <v>6985</v>
      </c>
      <c r="J1792" s="41" t="s">
        <v>6986</v>
      </c>
      <c r="K1792" s="41" t="s">
        <v>6987</v>
      </c>
      <c r="L1792" s="41" t="s">
        <v>57</v>
      </c>
      <c r="M1792" s="41" t="s">
        <v>7587</v>
      </c>
      <c r="N1792" s="41" t="s">
        <v>5523</v>
      </c>
      <c r="O1792" s="41" t="s">
        <v>392</v>
      </c>
      <c r="P1792" s="41" t="s">
        <v>48</v>
      </c>
      <c r="Q1792" s="41" t="s">
        <v>133</v>
      </c>
    </row>
    <row r="1793" spans="1:17" s="43" customFormat="1" x14ac:dyDescent="0.25">
      <c r="A1793" s="41" t="s">
        <v>6965</v>
      </c>
      <c r="B1793" s="41" t="s">
        <v>7588</v>
      </c>
      <c r="C1793" s="41" t="s">
        <v>7589</v>
      </c>
      <c r="D1793" s="41" t="s">
        <v>7590</v>
      </c>
      <c r="E1793" s="41" t="s">
        <v>7591</v>
      </c>
      <c r="F1793" s="42">
        <v>39272</v>
      </c>
      <c r="G1793" s="41" t="s">
        <v>48</v>
      </c>
      <c r="H1793" s="41" t="s">
        <v>5518</v>
      </c>
      <c r="I1793" s="41" t="s">
        <v>7120</v>
      </c>
      <c r="J1793" s="41" t="s">
        <v>7355</v>
      </c>
      <c r="K1793" s="41" t="s">
        <v>7356</v>
      </c>
      <c r="L1793" s="41" t="s">
        <v>3003</v>
      </c>
      <c r="M1793" s="41" t="s">
        <v>7592</v>
      </c>
      <c r="N1793" s="41" t="s">
        <v>5547</v>
      </c>
      <c r="O1793" s="41" t="s">
        <v>392</v>
      </c>
      <c r="P1793" s="41" t="s">
        <v>48</v>
      </c>
      <c r="Q1793" s="41" t="s">
        <v>133</v>
      </c>
    </row>
    <row r="1794" spans="1:17" s="43" customFormat="1" x14ac:dyDescent="0.25">
      <c r="A1794" s="41" t="s">
        <v>6965</v>
      </c>
      <c r="B1794" s="41" t="s">
        <v>7593</v>
      </c>
      <c r="C1794" s="41" t="s">
        <v>6720</v>
      </c>
      <c r="D1794" s="41" t="s">
        <v>7594</v>
      </c>
      <c r="E1794" s="41" t="s">
        <v>7595</v>
      </c>
      <c r="F1794" s="42">
        <v>42163</v>
      </c>
      <c r="G1794" s="41" t="s">
        <v>385</v>
      </c>
      <c r="H1794" s="41" t="s">
        <v>5518</v>
      </c>
      <c r="I1794" s="41" t="s">
        <v>6970</v>
      </c>
      <c r="J1794" s="41" t="s">
        <v>7277</v>
      </c>
      <c r="K1794" s="41" t="s">
        <v>7278</v>
      </c>
      <c r="L1794" s="41" t="s">
        <v>189</v>
      </c>
      <c r="M1794" s="41" t="s">
        <v>7230</v>
      </c>
      <c r="N1794" s="41" t="s">
        <v>5523</v>
      </c>
      <c r="O1794" s="41" t="s">
        <v>392</v>
      </c>
      <c r="P1794" s="41" t="s">
        <v>48</v>
      </c>
      <c r="Q1794" s="41" t="s">
        <v>1088</v>
      </c>
    </row>
    <row r="1795" spans="1:17" s="43" customFormat="1" x14ac:dyDescent="0.25">
      <c r="A1795" s="41" t="s">
        <v>6965</v>
      </c>
      <c r="B1795" s="41" t="s">
        <v>7596</v>
      </c>
      <c r="C1795" s="41" t="s">
        <v>7597</v>
      </c>
      <c r="D1795" s="41" t="s">
        <v>7598</v>
      </c>
      <c r="E1795" s="41" t="s">
        <v>7599</v>
      </c>
      <c r="F1795" s="42">
        <v>41828</v>
      </c>
      <c r="G1795" s="41" t="s">
        <v>385</v>
      </c>
      <c r="H1795" s="41" t="s">
        <v>5518</v>
      </c>
      <c r="I1795" s="41" t="s">
        <v>7089</v>
      </c>
      <c r="J1795" s="41" t="s">
        <v>7096</v>
      </c>
      <c r="K1795" s="41" t="s">
        <v>7097</v>
      </c>
      <c r="L1795" s="41" t="s">
        <v>57</v>
      </c>
      <c r="M1795" s="41" t="s">
        <v>276</v>
      </c>
      <c r="N1795" s="41" t="s">
        <v>5523</v>
      </c>
      <c r="O1795" s="41" t="s">
        <v>392</v>
      </c>
      <c r="P1795" s="41" t="s">
        <v>48</v>
      </c>
      <c r="Q1795" s="41" t="s">
        <v>133</v>
      </c>
    </row>
    <row r="1796" spans="1:17" s="43" customFormat="1" x14ac:dyDescent="0.25">
      <c r="A1796" s="41" t="s">
        <v>6965</v>
      </c>
      <c r="B1796" s="41" t="s">
        <v>7600</v>
      </c>
      <c r="C1796" s="41" t="s">
        <v>7601</v>
      </c>
      <c r="D1796" s="41" t="s">
        <v>7602</v>
      </c>
      <c r="E1796" s="41" t="s">
        <v>7603</v>
      </c>
      <c r="F1796" s="42">
        <v>42198</v>
      </c>
      <c r="G1796" s="41" t="s">
        <v>385</v>
      </c>
      <c r="H1796" s="41" t="s">
        <v>5518</v>
      </c>
      <c r="I1796" s="41" t="s">
        <v>7089</v>
      </c>
      <c r="J1796" s="41" t="s">
        <v>7096</v>
      </c>
      <c r="K1796" s="41" t="s">
        <v>7097</v>
      </c>
      <c r="L1796" s="41" t="s">
        <v>57</v>
      </c>
      <c r="M1796" s="41" t="s">
        <v>276</v>
      </c>
      <c r="N1796" s="41" t="s">
        <v>5523</v>
      </c>
      <c r="O1796" s="41" t="s">
        <v>392</v>
      </c>
      <c r="P1796" s="41" t="s">
        <v>48</v>
      </c>
      <c r="Q1796" s="41" t="s">
        <v>133</v>
      </c>
    </row>
    <row r="1797" spans="1:17" s="43" customFormat="1" x14ac:dyDescent="0.25">
      <c r="A1797" s="41" t="s">
        <v>6965</v>
      </c>
      <c r="B1797" s="41" t="s">
        <v>7604</v>
      </c>
      <c r="C1797" s="41" t="s">
        <v>6331</v>
      </c>
      <c r="D1797" s="41" t="s">
        <v>7605</v>
      </c>
      <c r="E1797" s="41" t="s">
        <v>7606</v>
      </c>
      <c r="F1797" s="42">
        <v>42226</v>
      </c>
      <c r="G1797" s="41" t="s">
        <v>385</v>
      </c>
      <c r="H1797" s="41" t="s">
        <v>5518</v>
      </c>
      <c r="I1797" s="41" t="s">
        <v>7089</v>
      </c>
      <c r="J1797" s="41" t="s">
        <v>7096</v>
      </c>
      <c r="K1797" s="41" t="s">
        <v>7097</v>
      </c>
      <c r="L1797" s="41" t="s">
        <v>57</v>
      </c>
      <c r="M1797" s="41" t="s">
        <v>7085</v>
      </c>
      <c r="N1797" s="41" t="s">
        <v>5523</v>
      </c>
      <c r="O1797" s="41" t="s">
        <v>392</v>
      </c>
      <c r="P1797" s="41" t="s">
        <v>48</v>
      </c>
      <c r="Q1797" s="41" t="s">
        <v>1088</v>
      </c>
    </row>
    <row r="1798" spans="1:17" s="43" customFormat="1" x14ac:dyDescent="0.25">
      <c r="A1798" s="41" t="s">
        <v>6965</v>
      </c>
      <c r="B1798" s="41" t="s">
        <v>7607</v>
      </c>
      <c r="C1798" s="41" t="s">
        <v>7608</v>
      </c>
      <c r="D1798" s="41" t="s">
        <v>259</v>
      </c>
      <c r="E1798" s="41" t="s">
        <v>7609</v>
      </c>
      <c r="F1798" s="42">
        <v>42242</v>
      </c>
      <c r="G1798" s="41" t="s">
        <v>385</v>
      </c>
      <c r="H1798" s="41" t="s">
        <v>5518</v>
      </c>
      <c r="I1798" s="41" t="s">
        <v>7089</v>
      </c>
      <c r="J1798" s="41" t="s">
        <v>7096</v>
      </c>
      <c r="K1798" s="41" t="s">
        <v>7097</v>
      </c>
      <c r="L1798" s="41" t="s">
        <v>57</v>
      </c>
      <c r="M1798" s="41" t="s">
        <v>7610</v>
      </c>
      <c r="N1798" s="41" t="s">
        <v>5523</v>
      </c>
      <c r="O1798" s="41" t="s">
        <v>392</v>
      </c>
      <c r="P1798" s="41" t="s">
        <v>48</v>
      </c>
      <c r="Q1798" s="41" t="s">
        <v>5797</v>
      </c>
    </row>
    <row r="1799" spans="1:17" s="43" customFormat="1" x14ac:dyDescent="0.25">
      <c r="A1799" s="41" t="s">
        <v>6965</v>
      </c>
      <c r="B1799" s="41" t="s">
        <v>7611</v>
      </c>
      <c r="C1799" s="41" t="s">
        <v>6289</v>
      </c>
      <c r="D1799" s="41" t="s">
        <v>7612</v>
      </c>
      <c r="E1799" s="41" t="s">
        <v>7613</v>
      </c>
      <c r="F1799" s="42">
        <v>42242</v>
      </c>
      <c r="G1799" s="41" t="s">
        <v>385</v>
      </c>
      <c r="H1799" s="41" t="s">
        <v>5518</v>
      </c>
      <c r="I1799" s="41" t="s">
        <v>7089</v>
      </c>
      <c r="J1799" s="41" t="s">
        <v>7114</v>
      </c>
      <c r="K1799" s="41" t="s">
        <v>7115</v>
      </c>
      <c r="L1799" s="41" t="s">
        <v>144</v>
      </c>
      <c r="M1799" s="41" t="s">
        <v>7614</v>
      </c>
      <c r="N1799" s="41" t="s">
        <v>5523</v>
      </c>
      <c r="O1799" s="41" t="s">
        <v>392</v>
      </c>
      <c r="P1799" s="41" t="s">
        <v>48</v>
      </c>
      <c r="Q1799" s="41" t="s">
        <v>133</v>
      </c>
    </row>
    <row r="1800" spans="1:17" s="43" customFormat="1" x14ac:dyDescent="0.25">
      <c r="A1800" s="41" t="s">
        <v>6965</v>
      </c>
      <c r="B1800" s="41" t="s">
        <v>7615</v>
      </c>
      <c r="C1800" s="41" t="s">
        <v>139</v>
      </c>
      <c r="D1800" s="41" t="s">
        <v>7616</v>
      </c>
      <c r="E1800" s="41" t="s">
        <v>7617</v>
      </c>
      <c r="F1800" s="42">
        <v>42247</v>
      </c>
      <c r="G1800" s="41" t="s">
        <v>385</v>
      </c>
      <c r="H1800" s="41" t="s">
        <v>5518</v>
      </c>
      <c r="I1800" s="41" t="s">
        <v>7089</v>
      </c>
      <c r="J1800" s="41" t="s">
        <v>7114</v>
      </c>
      <c r="K1800" s="41" t="s">
        <v>7115</v>
      </c>
      <c r="L1800" s="41" t="s">
        <v>144</v>
      </c>
      <c r="M1800" s="41" t="s">
        <v>7471</v>
      </c>
      <c r="N1800" s="41" t="s">
        <v>5523</v>
      </c>
      <c r="O1800" s="41" t="s">
        <v>392</v>
      </c>
      <c r="P1800" s="41" t="s">
        <v>48</v>
      </c>
      <c r="Q1800" s="41" t="s">
        <v>1088</v>
      </c>
    </row>
    <row r="1801" spans="1:17" s="43" customFormat="1" x14ac:dyDescent="0.25">
      <c r="A1801" s="41" t="s">
        <v>6965</v>
      </c>
      <c r="B1801" s="41" t="s">
        <v>7618</v>
      </c>
      <c r="C1801" s="41" t="s">
        <v>6842</v>
      </c>
      <c r="D1801" s="41" t="s">
        <v>7619</v>
      </c>
      <c r="E1801" s="41" t="s">
        <v>7620</v>
      </c>
      <c r="F1801" s="42">
        <v>42255</v>
      </c>
      <c r="G1801" s="41" t="s">
        <v>385</v>
      </c>
      <c r="H1801" s="41" t="s">
        <v>5518</v>
      </c>
      <c r="I1801" s="41" t="s">
        <v>7089</v>
      </c>
      <c r="J1801" s="41" t="s">
        <v>7133</v>
      </c>
      <c r="K1801" s="41" t="s">
        <v>7134</v>
      </c>
      <c r="L1801" s="41" t="s">
        <v>162</v>
      </c>
      <c r="M1801" s="41" t="s">
        <v>7621</v>
      </c>
      <c r="N1801" s="41" t="s">
        <v>5523</v>
      </c>
      <c r="O1801" s="41" t="s">
        <v>392</v>
      </c>
      <c r="P1801" s="41" t="s">
        <v>48</v>
      </c>
      <c r="Q1801" s="41" t="s">
        <v>133</v>
      </c>
    </row>
    <row r="1802" spans="1:17" s="43" customFormat="1" x14ac:dyDescent="0.25">
      <c r="A1802" s="41" t="s">
        <v>6965</v>
      </c>
      <c r="B1802" s="41" t="s">
        <v>7622</v>
      </c>
      <c r="C1802" s="41" t="s">
        <v>6967</v>
      </c>
      <c r="D1802" s="41" t="s">
        <v>7623</v>
      </c>
      <c r="E1802" s="41" t="s">
        <v>7624</v>
      </c>
      <c r="F1802" s="42">
        <v>41659</v>
      </c>
      <c r="G1802" s="41" t="s">
        <v>385</v>
      </c>
      <c r="H1802" s="41" t="s">
        <v>5518</v>
      </c>
      <c r="I1802" s="41" t="s">
        <v>7089</v>
      </c>
      <c r="J1802" s="41" t="s">
        <v>7096</v>
      </c>
      <c r="K1802" s="41" t="s">
        <v>7097</v>
      </c>
      <c r="L1802" s="41" t="s">
        <v>45</v>
      </c>
      <c r="M1802" s="41" t="s">
        <v>7625</v>
      </c>
      <c r="N1802" s="41" t="s">
        <v>5523</v>
      </c>
      <c r="O1802" s="41" t="s">
        <v>392</v>
      </c>
      <c r="P1802" s="41" t="s">
        <v>48</v>
      </c>
      <c r="Q1802" s="41" t="s">
        <v>133</v>
      </c>
    </row>
    <row r="1803" spans="1:17" s="43" customFormat="1" x14ac:dyDescent="0.25">
      <c r="A1803" s="41" t="s">
        <v>6965</v>
      </c>
      <c r="B1803" s="41" t="s">
        <v>7626</v>
      </c>
      <c r="C1803" s="41" t="s">
        <v>373</v>
      </c>
      <c r="D1803" s="41" t="s">
        <v>7627</v>
      </c>
      <c r="E1803" s="41" t="s">
        <v>7628</v>
      </c>
      <c r="F1803" s="42">
        <v>42268</v>
      </c>
      <c r="G1803" s="41" t="s">
        <v>385</v>
      </c>
      <c r="H1803" s="41" t="s">
        <v>5518</v>
      </c>
      <c r="I1803" s="41" t="s">
        <v>7089</v>
      </c>
      <c r="J1803" s="41" t="s">
        <v>7096</v>
      </c>
      <c r="K1803" s="41" t="s">
        <v>7097</v>
      </c>
      <c r="L1803" s="41" t="s">
        <v>162</v>
      </c>
      <c r="M1803" s="41" t="s">
        <v>7629</v>
      </c>
      <c r="N1803" s="41" t="s">
        <v>5523</v>
      </c>
      <c r="O1803" s="41" t="s">
        <v>392</v>
      </c>
      <c r="P1803" s="41" t="s">
        <v>48</v>
      </c>
      <c r="Q1803" s="41" t="s">
        <v>1088</v>
      </c>
    </row>
    <row r="1804" spans="1:17" s="43" customFormat="1" x14ac:dyDescent="0.25">
      <c r="A1804" s="41" t="s">
        <v>6965</v>
      </c>
      <c r="B1804" s="41" t="s">
        <v>7630</v>
      </c>
      <c r="C1804" s="41" t="s">
        <v>7631</v>
      </c>
      <c r="D1804" s="41" t="s">
        <v>7632</v>
      </c>
      <c r="E1804" s="41" t="s">
        <v>7633</v>
      </c>
      <c r="F1804" s="42">
        <v>42290</v>
      </c>
      <c r="G1804" s="41" t="s">
        <v>48</v>
      </c>
      <c r="H1804" s="41" t="s">
        <v>5518</v>
      </c>
      <c r="I1804" s="41" t="s">
        <v>7089</v>
      </c>
      <c r="J1804" s="41" t="s">
        <v>7525</v>
      </c>
      <c r="K1804" s="41" t="s">
        <v>93</v>
      </c>
      <c r="L1804" s="41" t="s">
        <v>93</v>
      </c>
      <c r="M1804" s="41" t="s">
        <v>6260</v>
      </c>
      <c r="N1804" s="41" t="s">
        <v>5547</v>
      </c>
      <c r="O1804" s="41" t="s">
        <v>392</v>
      </c>
      <c r="P1804" s="41" t="s">
        <v>48</v>
      </c>
      <c r="Q1804" s="41" t="s">
        <v>133</v>
      </c>
    </row>
    <row r="1805" spans="1:17" s="43" customFormat="1" x14ac:dyDescent="0.25">
      <c r="A1805" s="41" t="s">
        <v>6965</v>
      </c>
      <c r="B1805" s="41" t="s">
        <v>7634</v>
      </c>
      <c r="C1805" s="41" t="s">
        <v>7635</v>
      </c>
      <c r="D1805" s="41" t="s">
        <v>7636</v>
      </c>
      <c r="E1805" s="41" t="s">
        <v>7637</v>
      </c>
      <c r="F1805" s="42">
        <v>42352</v>
      </c>
      <c r="G1805" s="41" t="s">
        <v>48</v>
      </c>
      <c r="H1805" s="41" t="s">
        <v>5518</v>
      </c>
      <c r="I1805" s="41" t="s">
        <v>6970</v>
      </c>
      <c r="J1805" s="41" t="s">
        <v>7340</v>
      </c>
      <c r="K1805" s="41" t="s">
        <v>7341</v>
      </c>
      <c r="L1805" s="41" t="s">
        <v>189</v>
      </c>
      <c r="M1805" s="41" t="s">
        <v>7638</v>
      </c>
      <c r="N1805" s="41" t="s">
        <v>5523</v>
      </c>
      <c r="O1805" s="41" t="s">
        <v>392</v>
      </c>
      <c r="P1805" s="41" t="s">
        <v>48</v>
      </c>
      <c r="Q1805" s="41" t="s">
        <v>1088</v>
      </c>
    </row>
    <row r="1806" spans="1:17" s="43" customFormat="1" x14ac:dyDescent="0.25">
      <c r="A1806" s="41" t="s">
        <v>6965</v>
      </c>
      <c r="B1806" s="41" t="s">
        <v>7639</v>
      </c>
      <c r="C1806" s="41" t="s">
        <v>139</v>
      </c>
      <c r="D1806" s="41" t="s">
        <v>7640</v>
      </c>
      <c r="E1806" s="41" t="s">
        <v>7641</v>
      </c>
      <c r="F1806" s="42">
        <v>42360</v>
      </c>
      <c r="G1806" s="41" t="s">
        <v>385</v>
      </c>
      <c r="H1806" s="41" t="s">
        <v>5518</v>
      </c>
      <c r="I1806" s="41" t="s">
        <v>7089</v>
      </c>
      <c r="J1806" s="41" t="s">
        <v>7371</v>
      </c>
      <c r="K1806" s="41" t="s">
        <v>7372</v>
      </c>
      <c r="L1806" s="41" t="s">
        <v>207</v>
      </c>
      <c r="M1806" s="41" t="s">
        <v>7642</v>
      </c>
      <c r="N1806" s="41" t="s">
        <v>5523</v>
      </c>
      <c r="O1806" s="41" t="s">
        <v>392</v>
      </c>
      <c r="P1806" s="41" t="s">
        <v>48</v>
      </c>
      <c r="Q1806" s="41" t="s">
        <v>1088</v>
      </c>
    </row>
    <row r="1807" spans="1:17" s="43" customFormat="1" x14ac:dyDescent="0.25">
      <c r="A1807" s="41" t="s">
        <v>6965</v>
      </c>
      <c r="B1807" s="41" t="s">
        <v>7643</v>
      </c>
      <c r="C1807" s="41" t="s">
        <v>7644</v>
      </c>
      <c r="D1807" s="41" t="s">
        <v>7645</v>
      </c>
      <c r="E1807" s="41" t="s">
        <v>7646</v>
      </c>
      <c r="F1807" s="42">
        <v>29752</v>
      </c>
      <c r="G1807" s="41" t="s">
        <v>48</v>
      </c>
      <c r="H1807" s="41" t="s">
        <v>5518</v>
      </c>
      <c r="I1807" s="41" t="s">
        <v>7089</v>
      </c>
      <c r="J1807" s="41" t="s">
        <v>7133</v>
      </c>
      <c r="K1807" s="41" t="s">
        <v>7134</v>
      </c>
      <c r="L1807" s="41" t="s">
        <v>162</v>
      </c>
      <c r="M1807" s="41" t="s">
        <v>7145</v>
      </c>
      <c r="N1807" s="41" t="s">
        <v>5547</v>
      </c>
      <c r="O1807" s="41" t="s">
        <v>392</v>
      </c>
      <c r="P1807" s="41" t="s">
        <v>48</v>
      </c>
      <c r="Q1807" s="41" t="s">
        <v>133</v>
      </c>
    </row>
    <row r="1808" spans="1:17" s="43" customFormat="1" x14ac:dyDescent="0.25">
      <c r="A1808" s="41" t="s">
        <v>6965</v>
      </c>
      <c r="B1808" s="41" t="s">
        <v>7647</v>
      </c>
      <c r="C1808" s="41" t="s">
        <v>6842</v>
      </c>
      <c r="D1808" s="41" t="s">
        <v>7648</v>
      </c>
      <c r="E1808" s="41" t="s">
        <v>7649</v>
      </c>
      <c r="F1808" s="42">
        <v>28681</v>
      </c>
      <c r="G1808" s="41" t="s">
        <v>385</v>
      </c>
      <c r="H1808" s="41" t="s">
        <v>5518</v>
      </c>
      <c r="I1808" s="41" t="s">
        <v>6985</v>
      </c>
      <c r="J1808" s="41" t="s">
        <v>7127</v>
      </c>
      <c r="K1808" s="41" t="s">
        <v>7128</v>
      </c>
      <c r="L1808" s="41" t="s">
        <v>57</v>
      </c>
      <c r="M1808" s="41" t="s">
        <v>7110</v>
      </c>
      <c r="N1808" s="41" t="s">
        <v>5547</v>
      </c>
      <c r="O1808" s="41" t="s">
        <v>392</v>
      </c>
      <c r="P1808" s="41" t="s">
        <v>48</v>
      </c>
      <c r="Q1808" s="41" t="s">
        <v>133</v>
      </c>
    </row>
    <row r="1809" spans="1:17" s="43" customFormat="1" x14ac:dyDescent="0.25">
      <c r="A1809" s="41" t="s">
        <v>6965</v>
      </c>
      <c r="B1809" s="41" t="s">
        <v>7650</v>
      </c>
      <c r="C1809" s="41" t="s">
        <v>196</v>
      </c>
      <c r="D1809" s="41" t="s">
        <v>7651</v>
      </c>
      <c r="E1809" s="41" t="s">
        <v>7652</v>
      </c>
      <c r="F1809" s="42">
        <v>35149</v>
      </c>
      <c r="G1809" s="41" t="s">
        <v>385</v>
      </c>
      <c r="H1809" s="41" t="s">
        <v>5518</v>
      </c>
      <c r="I1809" s="41" t="s">
        <v>6985</v>
      </c>
      <c r="J1809" s="41" t="s">
        <v>7084</v>
      </c>
      <c r="K1809" s="41" t="s">
        <v>44</v>
      </c>
      <c r="L1809" s="41" t="s">
        <v>57</v>
      </c>
      <c r="M1809" s="41" t="s">
        <v>7653</v>
      </c>
      <c r="N1809" s="41" t="s">
        <v>5523</v>
      </c>
      <c r="O1809" s="41" t="s">
        <v>392</v>
      </c>
      <c r="P1809" s="41" t="s">
        <v>48</v>
      </c>
      <c r="Q1809" s="41" t="s">
        <v>5797</v>
      </c>
    </row>
    <row r="1810" spans="1:17" s="43" customFormat="1" x14ac:dyDescent="0.25">
      <c r="A1810" s="41" t="s">
        <v>6965</v>
      </c>
      <c r="B1810" s="41" t="s">
        <v>7654</v>
      </c>
      <c r="C1810" s="41" t="s">
        <v>6839</v>
      </c>
      <c r="D1810" s="41" t="s">
        <v>7655</v>
      </c>
      <c r="E1810" s="41" t="s">
        <v>7656</v>
      </c>
      <c r="F1810" s="42">
        <v>35163</v>
      </c>
      <c r="G1810" s="41" t="s">
        <v>385</v>
      </c>
      <c r="H1810" s="41" t="s">
        <v>5518</v>
      </c>
      <c r="I1810" s="41" t="s">
        <v>6985</v>
      </c>
      <c r="J1810" s="41" t="s">
        <v>7127</v>
      </c>
      <c r="K1810" s="41" t="s">
        <v>7128</v>
      </c>
      <c r="L1810" s="41" t="s">
        <v>57</v>
      </c>
      <c r="M1810" s="41" t="s">
        <v>7110</v>
      </c>
      <c r="N1810" s="41" t="s">
        <v>5547</v>
      </c>
      <c r="O1810" s="41" t="s">
        <v>392</v>
      </c>
      <c r="P1810" s="41" t="s">
        <v>48</v>
      </c>
      <c r="Q1810" s="41" t="s">
        <v>133</v>
      </c>
    </row>
    <row r="1811" spans="1:17" s="43" customFormat="1" x14ac:dyDescent="0.25">
      <c r="A1811" s="41" t="s">
        <v>6965</v>
      </c>
      <c r="B1811" s="41" t="s">
        <v>7657</v>
      </c>
      <c r="C1811" s="41" t="s">
        <v>5635</v>
      </c>
      <c r="D1811" s="41" t="s">
        <v>7658</v>
      </c>
      <c r="E1811" s="41" t="s">
        <v>7659</v>
      </c>
      <c r="F1811" s="42">
        <v>35191</v>
      </c>
      <c r="G1811" s="41" t="s">
        <v>385</v>
      </c>
      <c r="H1811" s="41" t="s">
        <v>5518</v>
      </c>
      <c r="I1811" s="41" t="s">
        <v>6970</v>
      </c>
      <c r="J1811" s="41" t="s">
        <v>7121</v>
      </c>
      <c r="K1811" s="41" t="s">
        <v>7122</v>
      </c>
      <c r="L1811" s="41" t="s">
        <v>162</v>
      </c>
      <c r="M1811" s="41" t="s">
        <v>7660</v>
      </c>
      <c r="N1811" s="41" t="s">
        <v>5523</v>
      </c>
      <c r="O1811" s="41" t="s">
        <v>392</v>
      </c>
      <c r="P1811" s="41" t="s">
        <v>48</v>
      </c>
      <c r="Q1811" s="41" t="s">
        <v>1088</v>
      </c>
    </row>
    <row r="1812" spans="1:17" s="43" customFormat="1" x14ac:dyDescent="0.25">
      <c r="A1812" s="41" t="s">
        <v>6965</v>
      </c>
      <c r="B1812" s="41" t="s">
        <v>7661</v>
      </c>
      <c r="C1812" s="41" t="s">
        <v>6967</v>
      </c>
      <c r="D1812" s="41" t="s">
        <v>7662</v>
      </c>
      <c r="E1812" s="41" t="s">
        <v>7663</v>
      </c>
      <c r="F1812" s="42">
        <v>35681</v>
      </c>
      <c r="G1812" s="41" t="s">
        <v>385</v>
      </c>
      <c r="H1812" s="41" t="s">
        <v>5518</v>
      </c>
      <c r="I1812" s="41" t="s">
        <v>6970</v>
      </c>
      <c r="J1812" s="41" t="s">
        <v>7173</v>
      </c>
      <c r="K1812" s="41" t="s">
        <v>7174</v>
      </c>
      <c r="L1812" s="41" t="s">
        <v>3003</v>
      </c>
      <c r="M1812" s="41" t="s">
        <v>7664</v>
      </c>
      <c r="N1812" s="41" t="s">
        <v>5523</v>
      </c>
      <c r="O1812" s="41" t="s">
        <v>392</v>
      </c>
      <c r="P1812" s="41" t="s">
        <v>48</v>
      </c>
      <c r="Q1812" s="41" t="s">
        <v>1088</v>
      </c>
    </row>
    <row r="1813" spans="1:17" s="43" customFormat="1" x14ac:dyDescent="0.25">
      <c r="A1813" s="41" t="s">
        <v>6965</v>
      </c>
      <c r="B1813" s="41" t="s">
        <v>7665</v>
      </c>
      <c r="C1813" s="41" t="s">
        <v>5549</v>
      </c>
      <c r="D1813" s="41" t="s">
        <v>7666</v>
      </c>
      <c r="E1813" s="41" t="s">
        <v>7667</v>
      </c>
      <c r="F1813" s="42">
        <v>37270</v>
      </c>
      <c r="G1813" s="41" t="s">
        <v>48</v>
      </c>
      <c r="H1813" s="41" t="s">
        <v>5518</v>
      </c>
      <c r="I1813" s="41" t="s">
        <v>6970</v>
      </c>
      <c r="J1813" s="41" t="s">
        <v>7330</v>
      </c>
      <c r="K1813" s="41" t="s">
        <v>7331</v>
      </c>
      <c r="L1813" s="41" t="s">
        <v>189</v>
      </c>
      <c r="M1813" s="41" t="s">
        <v>7226</v>
      </c>
      <c r="N1813" s="41" t="s">
        <v>5523</v>
      </c>
      <c r="O1813" s="41" t="s">
        <v>392</v>
      </c>
      <c r="P1813" s="41" t="s">
        <v>48</v>
      </c>
      <c r="Q1813" s="41" t="s">
        <v>1088</v>
      </c>
    </row>
    <row r="1814" spans="1:17" s="43" customFormat="1" x14ac:dyDescent="0.25">
      <c r="A1814" s="41" t="s">
        <v>6965</v>
      </c>
      <c r="B1814" s="41" t="s">
        <v>7668</v>
      </c>
      <c r="C1814" s="41" t="s">
        <v>5683</v>
      </c>
      <c r="D1814" s="41" t="s">
        <v>7669</v>
      </c>
      <c r="E1814" s="41" t="s">
        <v>7670</v>
      </c>
      <c r="F1814" s="42">
        <v>31943</v>
      </c>
      <c r="G1814" s="41" t="s">
        <v>48</v>
      </c>
      <c r="H1814" s="41" t="s">
        <v>5518</v>
      </c>
      <c r="I1814" s="41" t="s">
        <v>6970</v>
      </c>
      <c r="J1814" s="41" t="s">
        <v>7024</v>
      </c>
      <c r="K1814" s="41" t="s">
        <v>7025</v>
      </c>
      <c r="L1814" s="41" t="s">
        <v>189</v>
      </c>
      <c r="M1814" s="41" t="s">
        <v>7671</v>
      </c>
      <c r="N1814" s="41" t="s">
        <v>5523</v>
      </c>
      <c r="O1814" s="41" t="s">
        <v>392</v>
      </c>
      <c r="P1814" s="41" t="s">
        <v>48</v>
      </c>
      <c r="Q1814" s="41" t="s">
        <v>133</v>
      </c>
    </row>
    <row r="1815" spans="1:17" s="43" customFormat="1" x14ac:dyDescent="0.25">
      <c r="A1815" s="41" t="s">
        <v>6965</v>
      </c>
      <c r="B1815" s="41" t="s">
        <v>7672</v>
      </c>
      <c r="C1815" s="41" t="s">
        <v>358</v>
      </c>
      <c r="D1815" s="41" t="s">
        <v>7673</v>
      </c>
      <c r="E1815" s="41" t="s">
        <v>7674</v>
      </c>
      <c r="F1815" s="42">
        <v>35521</v>
      </c>
      <c r="G1815" s="41" t="s">
        <v>385</v>
      </c>
      <c r="H1815" s="41" t="s">
        <v>5518</v>
      </c>
      <c r="I1815" s="41" t="s">
        <v>7089</v>
      </c>
      <c r="J1815" s="41" t="s">
        <v>7133</v>
      </c>
      <c r="K1815" s="41" t="s">
        <v>7134</v>
      </c>
      <c r="L1815" s="41" t="s">
        <v>162</v>
      </c>
      <c r="M1815" s="41" t="s">
        <v>7145</v>
      </c>
      <c r="N1815" s="41" t="s">
        <v>5523</v>
      </c>
      <c r="O1815" s="41" t="s">
        <v>392</v>
      </c>
      <c r="P1815" s="41" t="s">
        <v>48</v>
      </c>
      <c r="Q1815" s="41" t="s">
        <v>133</v>
      </c>
    </row>
    <row r="1816" spans="1:17" s="43" customFormat="1" x14ac:dyDescent="0.25">
      <c r="A1816" s="41" t="s">
        <v>6965</v>
      </c>
      <c r="B1816" s="41" t="s">
        <v>7675</v>
      </c>
      <c r="C1816" s="41" t="s">
        <v>7676</v>
      </c>
      <c r="D1816" s="41" t="s">
        <v>5723</v>
      </c>
      <c r="E1816" s="41" t="s">
        <v>7677</v>
      </c>
      <c r="F1816" s="42">
        <v>33637</v>
      </c>
      <c r="G1816" s="41" t="s">
        <v>385</v>
      </c>
      <c r="H1816" s="41" t="s">
        <v>5518</v>
      </c>
      <c r="I1816" s="41" t="s">
        <v>6970</v>
      </c>
      <c r="J1816" s="41" t="s">
        <v>7010</v>
      </c>
      <c r="K1816" s="41" t="s">
        <v>7011</v>
      </c>
      <c r="L1816" s="41" t="s">
        <v>189</v>
      </c>
      <c r="M1816" s="41" t="s">
        <v>7032</v>
      </c>
      <c r="N1816" s="41" t="s">
        <v>5523</v>
      </c>
      <c r="O1816" s="41" t="s">
        <v>392</v>
      </c>
      <c r="P1816" s="41" t="s">
        <v>48</v>
      </c>
      <c r="Q1816" s="41" t="s">
        <v>1088</v>
      </c>
    </row>
    <row r="1817" spans="1:17" s="43" customFormat="1" x14ac:dyDescent="0.25">
      <c r="A1817" s="41" t="s">
        <v>6965</v>
      </c>
      <c r="B1817" s="41" t="s">
        <v>7678</v>
      </c>
      <c r="C1817" s="41" t="s">
        <v>6522</v>
      </c>
      <c r="D1817" s="41" t="s">
        <v>352</v>
      </c>
      <c r="E1817" s="41" t="s">
        <v>7679</v>
      </c>
      <c r="F1817" s="42">
        <v>33725</v>
      </c>
      <c r="G1817" s="41" t="s">
        <v>48</v>
      </c>
      <c r="H1817" s="41" t="s">
        <v>5518</v>
      </c>
      <c r="I1817" s="41" t="s">
        <v>6970</v>
      </c>
      <c r="J1817" s="41" t="s">
        <v>7139</v>
      </c>
      <c r="K1817" s="41" t="s">
        <v>7140</v>
      </c>
      <c r="L1817" s="41" t="s">
        <v>3316</v>
      </c>
      <c r="M1817" s="41" t="s">
        <v>7141</v>
      </c>
      <c r="N1817" s="41" t="s">
        <v>5547</v>
      </c>
      <c r="O1817" s="41" t="s">
        <v>392</v>
      </c>
      <c r="P1817" s="41" t="s">
        <v>48</v>
      </c>
      <c r="Q1817" s="41" t="s">
        <v>133</v>
      </c>
    </row>
    <row r="1818" spans="1:17" s="43" customFormat="1" x14ac:dyDescent="0.25">
      <c r="A1818" s="41" t="s">
        <v>6965</v>
      </c>
      <c r="B1818" s="41" t="s">
        <v>7680</v>
      </c>
      <c r="C1818" s="41" t="s">
        <v>139</v>
      </c>
      <c r="D1818" s="41" t="s">
        <v>7681</v>
      </c>
      <c r="E1818" s="41" t="s">
        <v>7682</v>
      </c>
      <c r="F1818" s="42">
        <v>34610</v>
      </c>
      <c r="G1818" s="41" t="s">
        <v>385</v>
      </c>
      <c r="H1818" s="41" t="s">
        <v>5518</v>
      </c>
      <c r="I1818" s="41" t="s">
        <v>6970</v>
      </c>
      <c r="J1818" s="41" t="s">
        <v>6978</v>
      </c>
      <c r="K1818" s="41" t="s">
        <v>6979</v>
      </c>
      <c r="L1818" s="41" t="s">
        <v>3316</v>
      </c>
      <c r="M1818" s="41" t="s">
        <v>7683</v>
      </c>
      <c r="N1818" s="41" t="s">
        <v>5547</v>
      </c>
      <c r="O1818" s="41" t="s">
        <v>392</v>
      </c>
      <c r="P1818" s="41" t="s">
        <v>48</v>
      </c>
      <c r="Q1818" s="41" t="s">
        <v>133</v>
      </c>
    </row>
    <row r="1819" spans="1:17" s="43" customFormat="1" x14ac:dyDescent="0.25">
      <c r="A1819" s="41" t="s">
        <v>6965</v>
      </c>
      <c r="B1819" s="41" t="s">
        <v>7684</v>
      </c>
      <c r="C1819" s="41" t="s">
        <v>7685</v>
      </c>
      <c r="D1819" s="41" t="s">
        <v>5816</v>
      </c>
      <c r="E1819" s="41" t="s">
        <v>7686</v>
      </c>
      <c r="F1819" s="42">
        <v>40637</v>
      </c>
      <c r="G1819" s="41" t="s">
        <v>385</v>
      </c>
      <c r="H1819" s="41" t="s">
        <v>5518</v>
      </c>
      <c r="I1819" s="41" t="s">
        <v>6970</v>
      </c>
      <c r="J1819" s="41" t="s">
        <v>6971</v>
      </c>
      <c r="K1819" s="41" t="s">
        <v>6972</v>
      </c>
      <c r="L1819" s="41" t="s">
        <v>6973</v>
      </c>
      <c r="M1819" s="41" t="s">
        <v>7687</v>
      </c>
      <c r="N1819" s="41" t="s">
        <v>5523</v>
      </c>
      <c r="O1819" s="41" t="s">
        <v>392</v>
      </c>
      <c r="P1819" s="41" t="s">
        <v>48</v>
      </c>
      <c r="Q1819" s="41" t="s">
        <v>5797</v>
      </c>
    </row>
    <row r="1820" spans="1:17" s="43" customFormat="1" x14ac:dyDescent="0.25">
      <c r="A1820" s="41" t="s">
        <v>6965</v>
      </c>
      <c r="B1820" s="41" t="s">
        <v>7688</v>
      </c>
      <c r="C1820" s="41" t="s">
        <v>76</v>
      </c>
      <c r="D1820" s="41" t="s">
        <v>7689</v>
      </c>
      <c r="E1820" s="41" t="s">
        <v>7690</v>
      </c>
      <c r="F1820" s="42">
        <v>40767</v>
      </c>
      <c r="G1820" s="41" t="s">
        <v>385</v>
      </c>
      <c r="H1820" s="41" t="s">
        <v>5518</v>
      </c>
      <c r="I1820" s="41" t="s">
        <v>7691</v>
      </c>
      <c r="J1820" s="41" t="s">
        <v>7692</v>
      </c>
      <c r="K1820" s="41" t="s">
        <v>7693</v>
      </c>
      <c r="L1820" s="41" t="s">
        <v>162</v>
      </c>
      <c r="M1820" s="41" t="s">
        <v>7694</v>
      </c>
      <c r="N1820" s="41" t="s">
        <v>5523</v>
      </c>
      <c r="O1820" s="41" t="s">
        <v>392</v>
      </c>
      <c r="P1820" s="41" t="s">
        <v>48</v>
      </c>
      <c r="Q1820" s="41" t="s">
        <v>1088</v>
      </c>
    </row>
    <row r="1821" spans="1:17" s="43" customFormat="1" x14ac:dyDescent="0.25">
      <c r="A1821" s="41" t="s">
        <v>6965</v>
      </c>
      <c r="B1821" s="41" t="s">
        <v>7695</v>
      </c>
      <c r="C1821" s="41" t="s">
        <v>7696</v>
      </c>
      <c r="D1821" s="41" t="s">
        <v>7697</v>
      </c>
      <c r="E1821" s="41" t="s">
        <v>7698</v>
      </c>
      <c r="F1821" s="42">
        <v>40973</v>
      </c>
      <c r="G1821" s="41" t="s">
        <v>385</v>
      </c>
      <c r="H1821" s="41" t="s">
        <v>5518</v>
      </c>
      <c r="I1821" s="41" t="s">
        <v>6970</v>
      </c>
      <c r="J1821" s="41" t="s">
        <v>7059</v>
      </c>
      <c r="K1821" s="41" t="s">
        <v>7060</v>
      </c>
      <c r="L1821" s="41" t="s">
        <v>6973</v>
      </c>
      <c r="M1821" s="41" t="s">
        <v>7699</v>
      </c>
      <c r="N1821" s="41" t="s">
        <v>5523</v>
      </c>
      <c r="O1821" s="41" t="s">
        <v>392</v>
      </c>
      <c r="P1821" s="41" t="s">
        <v>48</v>
      </c>
      <c r="Q1821" s="41" t="s">
        <v>133</v>
      </c>
    </row>
    <row r="1822" spans="1:17" s="43" customFormat="1" x14ac:dyDescent="0.25">
      <c r="A1822" s="41" t="s">
        <v>6965</v>
      </c>
      <c r="B1822" s="41" t="s">
        <v>7700</v>
      </c>
      <c r="C1822" s="41" t="s">
        <v>5825</v>
      </c>
      <c r="D1822" s="41" t="s">
        <v>7701</v>
      </c>
      <c r="E1822" s="41" t="s">
        <v>7702</v>
      </c>
      <c r="F1822" s="42">
        <v>41016</v>
      </c>
      <c r="G1822" s="41" t="s">
        <v>385</v>
      </c>
      <c r="H1822" s="41" t="s">
        <v>5518</v>
      </c>
      <c r="I1822" s="41" t="s">
        <v>6970</v>
      </c>
      <c r="J1822" s="41" t="s">
        <v>6971</v>
      </c>
      <c r="K1822" s="41" t="s">
        <v>6972</v>
      </c>
      <c r="L1822" s="41" t="s">
        <v>6973</v>
      </c>
      <c r="M1822" s="41" t="s">
        <v>7032</v>
      </c>
      <c r="N1822" s="41" t="s">
        <v>5523</v>
      </c>
      <c r="O1822" s="41" t="s">
        <v>392</v>
      </c>
      <c r="P1822" s="41" t="s">
        <v>48</v>
      </c>
      <c r="Q1822" s="41" t="s">
        <v>1088</v>
      </c>
    </row>
    <row r="1823" spans="1:17" s="43" customFormat="1" x14ac:dyDescent="0.25">
      <c r="A1823" s="41" t="s">
        <v>6965</v>
      </c>
      <c r="B1823" s="41" t="s">
        <v>7703</v>
      </c>
      <c r="C1823" s="41" t="s">
        <v>7704</v>
      </c>
      <c r="D1823" s="41" t="s">
        <v>7705</v>
      </c>
      <c r="E1823" s="41" t="s">
        <v>7706</v>
      </c>
      <c r="F1823" s="42">
        <v>41372</v>
      </c>
      <c r="G1823" s="41" t="s">
        <v>48</v>
      </c>
      <c r="H1823" s="41" t="s">
        <v>5518</v>
      </c>
      <c r="I1823" s="41" t="s">
        <v>6977</v>
      </c>
      <c r="J1823" s="41" t="s">
        <v>7003</v>
      </c>
      <c r="K1823" s="41" t="s">
        <v>7004</v>
      </c>
      <c r="L1823" s="41" t="s">
        <v>5422</v>
      </c>
      <c r="M1823" s="41" t="s">
        <v>7707</v>
      </c>
      <c r="N1823" s="41" t="s">
        <v>5523</v>
      </c>
      <c r="O1823" s="41" t="s">
        <v>392</v>
      </c>
      <c r="P1823" s="41" t="s">
        <v>48</v>
      </c>
      <c r="Q1823" s="41" t="s">
        <v>133</v>
      </c>
    </row>
    <row r="1824" spans="1:17" s="43" customFormat="1" x14ac:dyDescent="0.25">
      <c r="A1824" s="41" t="s">
        <v>6965</v>
      </c>
      <c r="B1824" s="41" t="s">
        <v>7708</v>
      </c>
      <c r="C1824" s="41" t="s">
        <v>76</v>
      </c>
      <c r="D1824" s="41" t="s">
        <v>7709</v>
      </c>
      <c r="E1824" s="41" t="s">
        <v>7710</v>
      </c>
      <c r="F1824" s="42">
        <v>41379</v>
      </c>
      <c r="G1824" s="41" t="s">
        <v>385</v>
      </c>
      <c r="H1824" s="41" t="s">
        <v>5518</v>
      </c>
      <c r="I1824" s="41" t="s">
        <v>6977</v>
      </c>
      <c r="J1824" s="41" t="s">
        <v>7711</v>
      </c>
      <c r="K1824" s="41" t="s">
        <v>7712</v>
      </c>
      <c r="L1824" s="41" t="s">
        <v>7713</v>
      </c>
      <c r="M1824" s="41" t="s">
        <v>7714</v>
      </c>
      <c r="N1824" s="41" t="s">
        <v>5523</v>
      </c>
      <c r="O1824" s="41" t="s">
        <v>392</v>
      </c>
      <c r="P1824" s="41" t="s">
        <v>48</v>
      </c>
      <c r="Q1824" s="41" t="s">
        <v>133</v>
      </c>
    </row>
    <row r="1825" spans="1:17" s="43" customFormat="1" x14ac:dyDescent="0.25">
      <c r="A1825" s="41" t="s">
        <v>6965</v>
      </c>
      <c r="B1825" s="41" t="s">
        <v>7715</v>
      </c>
      <c r="C1825" s="41" t="s">
        <v>7716</v>
      </c>
      <c r="D1825" s="41" t="s">
        <v>7717</v>
      </c>
      <c r="E1825" s="41" t="s">
        <v>7718</v>
      </c>
      <c r="F1825" s="42">
        <v>41393</v>
      </c>
      <c r="G1825" s="41" t="s">
        <v>48</v>
      </c>
      <c r="H1825" s="41" t="s">
        <v>5518</v>
      </c>
      <c r="I1825" s="41" t="s">
        <v>6970</v>
      </c>
      <c r="J1825" s="41" t="s">
        <v>7020</v>
      </c>
      <c r="K1825" s="41" t="s">
        <v>4231</v>
      </c>
      <c r="L1825" s="41" t="s">
        <v>3316</v>
      </c>
      <c r="M1825" s="41" t="s">
        <v>7141</v>
      </c>
      <c r="N1825" s="41" t="s">
        <v>5547</v>
      </c>
      <c r="O1825" s="41" t="s">
        <v>392</v>
      </c>
      <c r="P1825" s="41" t="s">
        <v>48</v>
      </c>
      <c r="Q1825" s="41" t="s">
        <v>133</v>
      </c>
    </row>
    <row r="1826" spans="1:17" s="43" customFormat="1" x14ac:dyDescent="0.25">
      <c r="A1826" s="41" t="s">
        <v>6965</v>
      </c>
      <c r="B1826" s="41" t="s">
        <v>7719</v>
      </c>
      <c r="C1826" s="41" t="s">
        <v>7720</v>
      </c>
      <c r="D1826" s="41" t="s">
        <v>7721</v>
      </c>
      <c r="E1826" s="41" t="s">
        <v>7722</v>
      </c>
      <c r="F1826" s="42">
        <v>41393</v>
      </c>
      <c r="G1826" s="41" t="s">
        <v>48</v>
      </c>
      <c r="H1826" s="41" t="s">
        <v>5518</v>
      </c>
      <c r="I1826" s="41" t="s">
        <v>6970</v>
      </c>
      <c r="J1826" s="41" t="s">
        <v>7020</v>
      </c>
      <c r="K1826" s="41" t="s">
        <v>4231</v>
      </c>
      <c r="L1826" s="41" t="s">
        <v>3316</v>
      </c>
      <c r="M1826" s="41" t="s">
        <v>7141</v>
      </c>
      <c r="N1826" s="41" t="s">
        <v>5547</v>
      </c>
      <c r="O1826" s="41" t="s">
        <v>392</v>
      </c>
      <c r="P1826" s="41" t="s">
        <v>48</v>
      </c>
      <c r="Q1826" s="41" t="s">
        <v>133</v>
      </c>
    </row>
    <row r="1827" spans="1:17" s="43" customFormat="1" x14ac:dyDescent="0.25">
      <c r="A1827" s="41" t="s">
        <v>6965</v>
      </c>
      <c r="B1827" s="41" t="s">
        <v>7723</v>
      </c>
      <c r="C1827" s="41" t="s">
        <v>7724</v>
      </c>
      <c r="D1827" s="41" t="s">
        <v>7725</v>
      </c>
      <c r="E1827" s="41" t="s">
        <v>7726</v>
      </c>
      <c r="F1827" s="42">
        <v>41246</v>
      </c>
      <c r="G1827" s="41" t="s">
        <v>48</v>
      </c>
      <c r="H1827" s="41" t="s">
        <v>5518</v>
      </c>
      <c r="I1827" s="41" t="s">
        <v>6977</v>
      </c>
      <c r="J1827" s="41" t="s">
        <v>7376</v>
      </c>
      <c r="K1827" s="41" t="s">
        <v>7377</v>
      </c>
      <c r="L1827" s="41" t="s">
        <v>207</v>
      </c>
      <c r="M1827" s="41" t="s">
        <v>7727</v>
      </c>
      <c r="N1827" s="41" t="s">
        <v>5547</v>
      </c>
      <c r="O1827" s="41" t="s">
        <v>392</v>
      </c>
      <c r="P1827" s="41" t="s">
        <v>48</v>
      </c>
      <c r="Q1827" s="41" t="s">
        <v>133</v>
      </c>
    </row>
    <row r="1828" spans="1:17" s="43" customFormat="1" x14ac:dyDescent="0.25">
      <c r="A1828" s="41" t="s">
        <v>6965</v>
      </c>
      <c r="B1828" s="41" t="s">
        <v>7728</v>
      </c>
      <c r="C1828" s="41" t="s">
        <v>7729</v>
      </c>
      <c r="D1828" s="41" t="s">
        <v>7730</v>
      </c>
      <c r="E1828" s="41" t="s">
        <v>7731</v>
      </c>
      <c r="F1828" s="42">
        <v>41428</v>
      </c>
      <c r="G1828" s="41" t="s">
        <v>48</v>
      </c>
      <c r="H1828" s="41" t="s">
        <v>5518</v>
      </c>
      <c r="I1828" s="41" t="s">
        <v>6977</v>
      </c>
      <c r="J1828" s="41" t="s">
        <v>7732</v>
      </c>
      <c r="K1828" s="41" t="s">
        <v>7733</v>
      </c>
      <c r="L1828" s="41" t="s">
        <v>1521</v>
      </c>
      <c r="M1828" s="41" t="s">
        <v>7734</v>
      </c>
      <c r="N1828" s="41" t="s">
        <v>5523</v>
      </c>
      <c r="O1828" s="41" t="s">
        <v>392</v>
      </c>
      <c r="P1828" s="41" t="s">
        <v>48</v>
      </c>
      <c r="Q1828" s="41" t="s">
        <v>133</v>
      </c>
    </row>
    <row r="1829" spans="1:17" s="43" customFormat="1" x14ac:dyDescent="0.25">
      <c r="A1829" s="41" t="s">
        <v>6965</v>
      </c>
      <c r="B1829" s="41" t="s">
        <v>7735</v>
      </c>
      <c r="C1829" s="41" t="s">
        <v>5820</v>
      </c>
      <c r="D1829" s="41" t="s">
        <v>7736</v>
      </c>
      <c r="E1829" s="41" t="s">
        <v>7737</v>
      </c>
      <c r="F1829" s="42">
        <v>41435</v>
      </c>
      <c r="G1829" s="41" t="s">
        <v>48</v>
      </c>
      <c r="H1829" s="41" t="s">
        <v>5518</v>
      </c>
      <c r="I1829" s="41" t="s">
        <v>6970</v>
      </c>
      <c r="J1829" s="41" t="s">
        <v>7738</v>
      </c>
      <c r="K1829" s="41" t="s">
        <v>7739</v>
      </c>
      <c r="L1829" s="41" t="s">
        <v>3003</v>
      </c>
      <c r="M1829" s="41" t="s">
        <v>7740</v>
      </c>
      <c r="N1829" s="41" t="s">
        <v>5523</v>
      </c>
      <c r="O1829" s="41" t="s">
        <v>392</v>
      </c>
      <c r="P1829" s="41" t="s">
        <v>48</v>
      </c>
      <c r="Q1829" s="41" t="s">
        <v>1088</v>
      </c>
    </row>
    <row r="1830" spans="1:17" s="43" customFormat="1" x14ac:dyDescent="0.25">
      <c r="A1830" s="41" t="s">
        <v>6965</v>
      </c>
      <c r="B1830" s="41" t="s">
        <v>7741</v>
      </c>
      <c r="C1830" s="41" t="s">
        <v>7742</v>
      </c>
      <c r="D1830" s="41" t="s">
        <v>7743</v>
      </c>
      <c r="E1830" s="41" t="s">
        <v>7744</v>
      </c>
      <c r="F1830" s="42">
        <v>41435</v>
      </c>
      <c r="G1830" s="41" t="s">
        <v>48</v>
      </c>
      <c r="H1830" s="41" t="s">
        <v>5518</v>
      </c>
      <c r="I1830" s="41" t="s">
        <v>6977</v>
      </c>
      <c r="J1830" s="41" t="s">
        <v>7732</v>
      </c>
      <c r="K1830" s="41" t="s">
        <v>7733</v>
      </c>
      <c r="L1830" s="41" t="s">
        <v>1521</v>
      </c>
      <c r="M1830" s="41" t="s">
        <v>7745</v>
      </c>
      <c r="N1830" s="41" t="s">
        <v>5547</v>
      </c>
      <c r="O1830" s="41" t="s">
        <v>392</v>
      </c>
      <c r="P1830" s="41" t="s">
        <v>48</v>
      </c>
      <c r="Q1830" s="41" t="s">
        <v>133</v>
      </c>
    </row>
    <row r="1831" spans="1:17" s="43" customFormat="1" x14ac:dyDescent="0.25">
      <c r="A1831" s="41" t="s">
        <v>6965</v>
      </c>
      <c r="B1831" s="41" t="s">
        <v>7746</v>
      </c>
      <c r="C1831" s="41" t="s">
        <v>7747</v>
      </c>
      <c r="D1831" s="41" t="s">
        <v>7748</v>
      </c>
      <c r="E1831" s="41" t="s">
        <v>7749</v>
      </c>
      <c r="F1831" s="42">
        <v>41449</v>
      </c>
      <c r="G1831" s="41" t="s">
        <v>48</v>
      </c>
      <c r="H1831" s="41" t="s">
        <v>5518</v>
      </c>
      <c r="I1831" s="41" t="s">
        <v>6970</v>
      </c>
      <c r="J1831" s="41" t="s">
        <v>6997</v>
      </c>
      <c r="K1831" s="41" t="s">
        <v>6998</v>
      </c>
      <c r="L1831" s="41" t="s">
        <v>3316</v>
      </c>
      <c r="M1831" s="41" t="s">
        <v>7750</v>
      </c>
      <c r="N1831" s="41" t="s">
        <v>5523</v>
      </c>
      <c r="O1831" s="41" t="s">
        <v>392</v>
      </c>
      <c r="P1831" s="41" t="s">
        <v>48</v>
      </c>
      <c r="Q1831" s="41" t="s">
        <v>133</v>
      </c>
    </row>
    <row r="1832" spans="1:17" s="43" customFormat="1" x14ac:dyDescent="0.25">
      <c r="A1832" s="41" t="s">
        <v>6965</v>
      </c>
      <c r="B1832" s="41" t="s">
        <v>7751</v>
      </c>
      <c r="C1832" s="41" t="s">
        <v>6401</v>
      </c>
      <c r="D1832" s="41" t="s">
        <v>7752</v>
      </c>
      <c r="E1832" s="41" t="s">
        <v>7753</v>
      </c>
      <c r="F1832" s="42">
        <v>41463</v>
      </c>
      <c r="G1832" s="41" t="s">
        <v>385</v>
      </c>
      <c r="H1832" s="41" t="s">
        <v>5518</v>
      </c>
      <c r="I1832" s="41" t="s">
        <v>6977</v>
      </c>
      <c r="J1832" s="41" t="s">
        <v>7376</v>
      </c>
      <c r="K1832" s="41" t="s">
        <v>7377</v>
      </c>
      <c r="L1832" s="41" t="s">
        <v>207</v>
      </c>
      <c r="M1832" s="41" t="s">
        <v>7754</v>
      </c>
      <c r="N1832" s="41" t="s">
        <v>5523</v>
      </c>
      <c r="O1832" s="41" t="s">
        <v>392</v>
      </c>
      <c r="P1832" s="41" t="s">
        <v>48</v>
      </c>
      <c r="Q1832" s="41" t="s">
        <v>133</v>
      </c>
    </row>
    <row r="1833" spans="1:17" s="43" customFormat="1" x14ac:dyDescent="0.25">
      <c r="A1833" s="41" t="s">
        <v>6965</v>
      </c>
      <c r="B1833" s="41" t="s">
        <v>7755</v>
      </c>
      <c r="C1833" s="41" t="s">
        <v>7756</v>
      </c>
      <c r="D1833" s="41" t="s">
        <v>7757</v>
      </c>
      <c r="E1833" s="41" t="s">
        <v>7758</v>
      </c>
      <c r="F1833" s="42">
        <v>41463</v>
      </c>
      <c r="G1833" s="41" t="s">
        <v>48</v>
      </c>
      <c r="H1833" s="41" t="s">
        <v>5518</v>
      </c>
      <c r="I1833" s="41" t="s">
        <v>6977</v>
      </c>
      <c r="J1833" s="41" t="s">
        <v>7376</v>
      </c>
      <c r="K1833" s="41" t="s">
        <v>7377</v>
      </c>
      <c r="L1833" s="41" t="s">
        <v>207</v>
      </c>
      <c r="M1833" s="41" t="s">
        <v>7759</v>
      </c>
      <c r="N1833" s="41" t="s">
        <v>5523</v>
      </c>
      <c r="O1833" s="41" t="s">
        <v>392</v>
      </c>
      <c r="P1833" s="41" t="s">
        <v>48</v>
      </c>
      <c r="Q1833" s="41" t="s">
        <v>133</v>
      </c>
    </row>
    <row r="1834" spans="1:17" s="43" customFormat="1" x14ac:dyDescent="0.25">
      <c r="A1834" s="41" t="s">
        <v>6965</v>
      </c>
      <c r="B1834" s="41" t="s">
        <v>7760</v>
      </c>
      <c r="C1834" s="41" t="s">
        <v>6522</v>
      </c>
      <c r="D1834" s="41" t="s">
        <v>7761</v>
      </c>
      <c r="E1834" s="41" t="s">
        <v>7762</v>
      </c>
      <c r="F1834" s="42">
        <v>41463</v>
      </c>
      <c r="G1834" s="41" t="s">
        <v>48</v>
      </c>
      <c r="H1834" s="41" t="s">
        <v>5518</v>
      </c>
      <c r="I1834" s="41" t="s">
        <v>6970</v>
      </c>
      <c r="J1834" s="41" t="s">
        <v>7024</v>
      </c>
      <c r="K1834" s="41" t="s">
        <v>7025</v>
      </c>
      <c r="L1834" s="41" t="s">
        <v>3316</v>
      </c>
      <c r="M1834" s="41" t="s">
        <v>7459</v>
      </c>
      <c r="N1834" s="41" t="s">
        <v>5523</v>
      </c>
      <c r="O1834" s="41" t="s">
        <v>392</v>
      </c>
      <c r="P1834" s="41" t="s">
        <v>48</v>
      </c>
      <c r="Q1834" s="41" t="s">
        <v>133</v>
      </c>
    </row>
    <row r="1835" spans="1:17" s="43" customFormat="1" x14ac:dyDescent="0.25">
      <c r="A1835" s="41" t="s">
        <v>6965</v>
      </c>
      <c r="B1835" s="41" t="s">
        <v>7763</v>
      </c>
      <c r="C1835" s="41" t="s">
        <v>5573</v>
      </c>
      <c r="D1835" s="41" t="s">
        <v>7764</v>
      </c>
      <c r="E1835" s="41" t="s">
        <v>7765</v>
      </c>
      <c r="F1835" s="42">
        <v>41463</v>
      </c>
      <c r="G1835" s="41" t="s">
        <v>385</v>
      </c>
      <c r="H1835" s="41" t="s">
        <v>5518</v>
      </c>
      <c r="I1835" s="41" t="s">
        <v>6977</v>
      </c>
      <c r="J1835" s="41" t="s">
        <v>7766</v>
      </c>
      <c r="K1835" s="41" t="s">
        <v>7767</v>
      </c>
      <c r="L1835" s="41" t="s">
        <v>3003</v>
      </c>
      <c r="M1835" s="41" t="s">
        <v>7768</v>
      </c>
      <c r="N1835" s="41" t="s">
        <v>5523</v>
      </c>
      <c r="O1835" s="41" t="s">
        <v>392</v>
      </c>
      <c r="P1835" s="41" t="s">
        <v>48</v>
      </c>
      <c r="Q1835" s="41" t="s">
        <v>1088</v>
      </c>
    </row>
    <row r="1836" spans="1:17" s="43" customFormat="1" x14ac:dyDescent="0.25">
      <c r="A1836" s="41" t="s">
        <v>6965</v>
      </c>
      <c r="B1836" s="41" t="s">
        <v>7769</v>
      </c>
      <c r="C1836" s="41" t="s">
        <v>7770</v>
      </c>
      <c r="D1836" s="41" t="s">
        <v>7771</v>
      </c>
      <c r="E1836" s="41" t="s">
        <v>7772</v>
      </c>
      <c r="F1836" s="42">
        <v>37635</v>
      </c>
      <c r="G1836" s="41" t="s">
        <v>48</v>
      </c>
      <c r="H1836" s="41" t="s">
        <v>5518</v>
      </c>
      <c r="I1836" s="41" t="s">
        <v>6977</v>
      </c>
      <c r="J1836" s="41" t="s">
        <v>7376</v>
      </c>
      <c r="K1836" s="41" t="s">
        <v>7377</v>
      </c>
      <c r="L1836" s="41" t="s">
        <v>207</v>
      </c>
      <c r="M1836" s="41" t="s">
        <v>7773</v>
      </c>
      <c r="N1836" s="41" t="s">
        <v>5547</v>
      </c>
      <c r="O1836" s="41" t="s">
        <v>392</v>
      </c>
      <c r="P1836" s="41" t="s">
        <v>48</v>
      </c>
      <c r="Q1836" s="41" t="s">
        <v>133</v>
      </c>
    </row>
    <row r="1837" spans="1:17" s="43" customFormat="1" x14ac:dyDescent="0.25">
      <c r="A1837" s="41" t="s">
        <v>6965</v>
      </c>
      <c r="B1837" s="41" t="s">
        <v>7774</v>
      </c>
      <c r="C1837" s="41" t="s">
        <v>196</v>
      </c>
      <c r="D1837" s="41" t="s">
        <v>7775</v>
      </c>
      <c r="E1837" s="41" t="s">
        <v>7776</v>
      </c>
      <c r="F1837" s="42">
        <v>41470</v>
      </c>
      <c r="G1837" s="41" t="s">
        <v>385</v>
      </c>
      <c r="H1837" s="41" t="s">
        <v>5518</v>
      </c>
      <c r="I1837" s="41" t="s">
        <v>6977</v>
      </c>
      <c r="J1837" s="41" t="s">
        <v>7376</v>
      </c>
      <c r="K1837" s="41" t="s">
        <v>7377</v>
      </c>
      <c r="L1837" s="41" t="s">
        <v>207</v>
      </c>
      <c r="M1837" s="41" t="s">
        <v>7777</v>
      </c>
      <c r="N1837" s="41" t="s">
        <v>5523</v>
      </c>
      <c r="O1837" s="41" t="s">
        <v>392</v>
      </c>
      <c r="P1837" s="41" t="s">
        <v>48</v>
      </c>
      <c r="Q1837" s="41" t="s">
        <v>1088</v>
      </c>
    </row>
    <row r="1838" spans="1:17" s="43" customFormat="1" x14ac:dyDescent="0.25">
      <c r="A1838" s="41" t="s">
        <v>6965</v>
      </c>
      <c r="B1838" s="41" t="s">
        <v>7778</v>
      </c>
      <c r="C1838" s="41" t="s">
        <v>7779</v>
      </c>
      <c r="D1838" s="41" t="s">
        <v>7780</v>
      </c>
      <c r="E1838" s="41" t="s">
        <v>7781</v>
      </c>
      <c r="F1838" s="42">
        <v>41491</v>
      </c>
      <c r="G1838" s="41" t="s">
        <v>385</v>
      </c>
      <c r="H1838" s="41" t="s">
        <v>5774</v>
      </c>
      <c r="I1838" s="41" t="s">
        <v>6977</v>
      </c>
      <c r="J1838" s="41" t="s">
        <v>7003</v>
      </c>
      <c r="K1838" s="41" t="s">
        <v>7004</v>
      </c>
      <c r="L1838" s="41" t="s">
        <v>5422</v>
      </c>
      <c r="M1838" s="41" t="s">
        <v>7782</v>
      </c>
      <c r="N1838" s="41" t="s">
        <v>5523</v>
      </c>
      <c r="O1838" s="41" t="s">
        <v>392</v>
      </c>
      <c r="P1838" s="41" t="s">
        <v>48</v>
      </c>
      <c r="Q1838" s="41" t="s">
        <v>133</v>
      </c>
    </row>
    <row r="1839" spans="1:17" s="43" customFormat="1" x14ac:dyDescent="0.25">
      <c r="A1839" s="41" t="s">
        <v>6965</v>
      </c>
      <c r="B1839" s="41" t="s">
        <v>7783</v>
      </c>
      <c r="C1839" s="41" t="s">
        <v>7784</v>
      </c>
      <c r="D1839" s="41" t="s">
        <v>7785</v>
      </c>
      <c r="E1839" s="41" t="s">
        <v>7786</v>
      </c>
      <c r="F1839" s="42">
        <v>41512</v>
      </c>
      <c r="G1839" s="41" t="s">
        <v>48</v>
      </c>
      <c r="H1839" s="41" t="s">
        <v>5518</v>
      </c>
      <c r="I1839" s="41" t="s">
        <v>6977</v>
      </c>
      <c r="J1839" s="41" t="s">
        <v>7787</v>
      </c>
      <c r="K1839" s="41" t="s">
        <v>7788</v>
      </c>
      <c r="L1839" s="41" t="s">
        <v>3220</v>
      </c>
      <c r="M1839" s="41" t="s">
        <v>7789</v>
      </c>
      <c r="N1839" s="41" t="s">
        <v>5523</v>
      </c>
      <c r="O1839" s="41" t="s">
        <v>392</v>
      </c>
      <c r="P1839" s="41" t="s">
        <v>48</v>
      </c>
      <c r="Q1839" s="41" t="s">
        <v>5797</v>
      </c>
    </row>
    <row r="1840" spans="1:17" s="43" customFormat="1" x14ac:dyDescent="0.25">
      <c r="A1840" s="41" t="s">
        <v>6965</v>
      </c>
      <c r="B1840" s="41" t="s">
        <v>7790</v>
      </c>
      <c r="C1840" s="41" t="s">
        <v>7791</v>
      </c>
      <c r="D1840" s="41" t="s">
        <v>7792</v>
      </c>
      <c r="E1840" s="41" t="s">
        <v>7793</v>
      </c>
      <c r="F1840" s="42">
        <v>41520</v>
      </c>
      <c r="G1840" s="41" t="s">
        <v>48</v>
      </c>
      <c r="H1840" s="41" t="s">
        <v>5607</v>
      </c>
      <c r="I1840" s="41" t="s">
        <v>6977</v>
      </c>
      <c r="J1840" s="41" t="s">
        <v>7121</v>
      </c>
      <c r="K1840" s="41" t="s">
        <v>7122</v>
      </c>
      <c r="L1840" s="41" t="s">
        <v>162</v>
      </c>
      <c r="M1840" s="41" t="s">
        <v>7794</v>
      </c>
      <c r="N1840" s="41" t="s">
        <v>5523</v>
      </c>
      <c r="O1840" s="41" t="s">
        <v>392</v>
      </c>
      <c r="P1840" s="41" t="s">
        <v>48</v>
      </c>
      <c r="Q1840" s="41" t="s">
        <v>133</v>
      </c>
    </row>
    <row r="1841" spans="1:17" s="43" customFormat="1" x14ac:dyDescent="0.25">
      <c r="A1841" s="41" t="s">
        <v>6965</v>
      </c>
      <c r="B1841" s="41" t="s">
        <v>7795</v>
      </c>
      <c r="C1841" s="41" t="s">
        <v>7796</v>
      </c>
      <c r="D1841" s="41" t="s">
        <v>7797</v>
      </c>
      <c r="E1841" s="41" t="s">
        <v>7798</v>
      </c>
      <c r="F1841" s="42">
        <v>41526</v>
      </c>
      <c r="G1841" s="41" t="s">
        <v>48</v>
      </c>
      <c r="H1841" s="41" t="s">
        <v>5518</v>
      </c>
      <c r="I1841" s="41" t="s">
        <v>6970</v>
      </c>
      <c r="J1841" s="41" t="s">
        <v>7376</v>
      </c>
      <c r="K1841" s="41" t="s">
        <v>7377</v>
      </c>
      <c r="L1841" s="41" t="s">
        <v>207</v>
      </c>
      <c r="M1841" s="41" t="s">
        <v>7799</v>
      </c>
      <c r="N1841" s="41" t="s">
        <v>5523</v>
      </c>
      <c r="O1841" s="41" t="s">
        <v>392</v>
      </c>
      <c r="P1841" s="41" t="s">
        <v>48</v>
      </c>
      <c r="Q1841" s="41" t="s">
        <v>133</v>
      </c>
    </row>
    <row r="1842" spans="1:17" s="43" customFormat="1" x14ac:dyDescent="0.25">
      <c r="A1842" s="41" t="s">
        <v>6965</v>
      </c>
      <c r="B1842" s="41" t="s">
        <v>7800</v>
      </c>
      <c r="C1842" s="41" t="s">
        <v>6389</v>
      </c>
      <c r="D1842" s="41" t="s">
        <v>7801</v>
      </c>
      <c r="E1842" s="41" t="s">
        <v>7802</v>
      </c>
      <c r="F1842" s="42">
        <v>41526</v>
      </c>
      <c r="G1842" s="41" t="s">
        <v>385</v>
      </c>
      <c r="H1842" s="41" t="s">
        <v>5518</v>
      </c>
      <c r="I1842" s="41" t="s">
        <v>6970</v>
      </c>
      <c r="J1842" s="41" t="s">
        <v>6997</v>
      </c>
      <c r="K1842" s="41" t="s">
        <v>6998</v>
      </c>
      <c r="L1842" s="41" t="s">
        <v>3316</v>
      </c>
      <c r="M1842" s="41" t="s">
        <v>7803</v>
      </c>
      <c r="N1842" s="41" t="s">
        <v>5523</v>
      </c>
      <c r="O1842" s="41" t="s">
        <v>392</v>
      </c>
      <c r="P1842" s="41" t="s">
        <v>48</v>
      </c>
      <c r="Q1842" s="41" t="s">
        <v>133</v>
      </c>
    </row>
    <row r="1843" spans="1:17" s="43" customFormat="1" x14ac:dyDescent="0.25">
      <c r="A1843" s="41" t="s">
        <v>6965</v>
      </c>
      <c r="B1843" s="41" t="s">
        <v>7804</v>
      </c>
      <c r="C1843" s="41" t="s">
        <v>76</v>
      </c>
      <c r="D1843" s="41" t="s">
        <v>7805</v>
      </c>
      <c r="E1843" s="41" t="s">
        <v>7806</v>
      </c>
      <c r="F1843" s="42">
        <v>41533</v>
      </c>
      <c r="G1843" s="41" t="s">
        <v>385</v>
      </c>
      <c r="H1843" s="41" t="s">
        <v>5518</v>
      </c>
      <c r="I1843" s="41" t="s">
        <v>6970</v>
      </c>
      <c r="J1843" s="41" t="s">
        <v>6971</v>
      </c>
      <c r="K1843" s="41" t="s">
        <v>6972</v>
      </c>
      <c r="L1843" s="41" t="s">
        <v>6973</v>
      </c>
      <c r="M1843" s="41" t="s">
        <v>7032</v>
      </c>
      <c r="N1843" s="41" t="s">
        <v>5523</v>
      </c>
      <c r="O1843" s="41" t="s">
        <v>392</v>
      </c>
      <c r="P1843" s="41" t="s">
        <v>48</v>
      </c>
      <c r="Q1843" s="41" t="s">
        <v>1088</v>
      </c>
    </row>
    <row r="1844" spans="1:17" s="43" customFormat="1" x14ac:dyDescent="0.25">
      <c r="A1844" s="41" t="s">
        <v>6965</v>
      </c>
      <c r="B1844" s="41" t="s">
        <v>7807</v>
      </c>
      <c r="C1844" s="41" t="s">
        <v>169</v>
      </c>
      <c r="D1844" s="41" t="s">
        <v>7808</v>
      </c>
      <c r="E1844" s="41" t="s">
        <v>7809</v>
      </c>
      <c r="F1844" s="42">
        <v>41540</v>
      </c>
      <c r="G1844" s="41" t="s">
        <v>48</v>
      </c>
      <c r="H1844" s="41" t="s">
        <v>5518</v>
      </c>
      <c r="I1844" s="41" t="s">
        <v>6970</v>
      </c>
      <c r="J1844" s="41" t="s">
        <v>7766</v>
      </c>
      <c r="K1844" s="41" t="s">
        <v>7767</v>
      </c>
      <c r="L1844" s="41" t="s">
        <v>3003</v>
      </c>
      <c r="M1844" s="41" t="s">
        <v>7810</v>
      </c>
      <c r="N1844" s="41" t="s">
        <v>5523</v>
      </c>
      <c r="O1844" s="41" t="s">
        <v>392</v>
      </c>
      <c r="P1844" s="41" t="s">
        <v>48</v>
      </c>
      <c r="Q1844" s="41" t="s">
        <v>133</v>
      </c>
    </row>
    <row r="1845" spans="1:17" s="43" customFormat="1" x14ac:dyDescent="0.25">
      <c r="A1845" s="41" t="s">
        <v>6965</v>
      </c>
      <c r="B1845" s="41" t="s">
        <v>7811</v>
      </c>
      <c r="C1845" s="41" t="s">
        <v>7812</v>
      </c>
      <c r="D1845" s="41" t="s">
        <v>5591</v>
      </c>
      <c r="E1845" s="41" t="s">
        <v>7813</v>
      </c>
      <c r="F1845" s="42">
        <v>35163</v>
      </c>
      <c r="G1845" s="41" t="s">
        <v>48</v>
      </c>
      <c r="H1845" s="41" t="s">
        <v>5518</v>
      </c>
      <c r="I1845" s="41" t="s">
        <v>6977</v>
      </c>
      <c r="J1845" s="41" t="s">
        <v>7376</v>
      </c>
      <c r="K1845" s="41" t="s">
        <v>7377</v>
      </c>
      <c r="L1845" s="41" t="s">
        <v>207</v>
      </c>
      <c r="M1845" s="41" t="s">
        <v>7814</v>
      </c>
      <c r="N1845" s="41" t="s">
        <v>5523</v>
      </c>
      <c r="O1845" s="41" t="s">
        <v>392</v>
      </c>
      <c r="P1845" s="41" t="s">
        <v>48</v>
      </c>
      <c r="Q1845" s="41" t="s">
        <v>133</v>
      </c>
    </row>
    <row r="1846" spans="1:17" s="43" customFormat="1" x14ac:dyDescent="0.25">
      <c r="A1846" s="41" t="s">
        <v>6965</v>
      </c>
      <c r="B1846" s="41" t="s">
        <v>7815</v>
      </c>
      <c r="C1846" s="41" t="s">
        <v>7816</v>
      </c>
      <c r="D1846" s="41" t="s">
        <v>7817</v>
      </c>
      <c r="E1846" s="41" t="s">
        <v>7609</v>
      </c>
      <c r="F1846" s="42">
        <v>41568</v>
      </c>
      <c r="G1846" s="41" t="s">
        <v>48</v>
      </c>
      <c r="H1846" s="41" t="s">
        <v>5607</v>
      </c>
      <c r="I1846" s="41" t="s">
        <v>6977</v>
      </c>
      <c r="J1846" s="41" t="s">
        <v>7732</v>
      </c>
      <c r="K1846" s="41" t="s">
        <v>7733</v>
      </c>
      <c r="L1846" s="41" t="s">
        <v>1521</v>
      </c>
      <c r="M1846" s="41" t="s">
        <v>7818</v>
      </c>
      <c r="N1846" s="41" t="s">
        <v>5523</v>
      </c>
      <c r="O1846" s="41" t="s">
        <v>392</v>
      </c>
      <c r="P1846" s="41" t="s">
        <v>48</v>
      </c>
      <c r="Q1846" s="41" t="s">
        <v>1088</v>
      </c>
    </row>
    <row r="1847" spans="1:17" s="43" customFormat="1" x14ac:dyDescent="0.25">
      <c r="A1847" s="41" t="s">
        <v>6965</v>
      </c>
      <c r="B1847" s="41" t="s">
        <v>7819</v>
      </c>
      <c r="C1847" s="41" t="s">
        <v>7820</v>
      </c>
      <c r="D1847" s="41" t="s">
        <v>7821</v>
      </c>
      <c r="E1847" s="41" t="s">
        <v>7470</v>
      </c>
      <c r="F1847" s="42">
        <v>41582</v>
      </c>
      <c r="G1847" s="41" t="s">
        <v>385</v>
      </c>
      <c r="H1847" s="41" t="s">
        <v>5518</v>
      </c>
      <c r="I1847" s="41" t="s">
        <v>6970</v>
      </c>
      <c r="J1847" s="41" t="s">
        <v>7059</v>
      </c>
      <c r="K1847" s="41" t="s">
        <v>7060</v>
      </c>
      <c r="L1847" s="41" t="s">
        <v>6973</v>
      </c>
      <c r="M1847" s="41" t="s">
        <v>7822</v>
      </c>
      <c r="N1847" s="41" t="s">
        <v>5523</v>
      </c>
      <c r="O1847" s="41" t="s">
        <v>392</v>
      </c>
      <c r="P1847" s="41" t="s">
        <v>48</v>
      </c>
      <c r="Q1847" s="41" t="s">
        <v>5797</v>
      </c>
    </row>
    <row r="1848" spans="1:17" s="43" customFormat="1" x14ac:dyDescent="0.25">
      <c r="A1848" s="41" t="s">
        <v>6965</v>
      </c>
      <c r="B1848" s="41" t="s">
        <v>7823</v>
      </c>
      <c r="C1848" s="41" t="s">
        <v>7824</v>
      </c>
      <c r="D1848" s="41" t="s">
        <v>5635</v>
      </c>
      <c r="E1848" s="41" t="s">
        <v>7825</v>
      </c>
      <c r="F1848" s="42">
        <v>34157</v>
      </c>
      <c r="G1848" s="41" t="s">
        <v>48</v>
      </c>
      <c r="H1848" s="41" t="s">
        <v>5518</v>
      </c>
      <c r="I1848" s="41" t="s">
        <v>6970</v>
      </c>
      <c r="J1848" s="41" t="s">
        <v>7826</v>
      </c>
      <c r="K1848" s="41" t="s">
        <v>7826</v>
      </c>
      <c r="L1848" s="41" t="s">
        <v>3316</v>
      </c>
      <c r="M1848" s="41" t="s">
        <v>7827</v>
      </c>
      <c r="N1848" s="41" t="s">
        <v>5547</v>
      </c>
      <c r="O1848" s="41" t="s">
        <v>392</v>
      </c>
      <c r="P1848" s="41" t="s">
        <v>48</v>
      </c>
      <c r="Q1848" s="41" t="s">
        <v>133</v>
      </c>
    </row>
    <row r="1849" spans="1:17" s="43" customFormat="1" x14ac:dyDescent="0.25">
      <c r="A1849" s="41" t="s">
        <v>6965</v>
      </c>
      <c r="B1849" s="41" t="s">
        <v>7828</v>
      </c>
      <c r="C1849" s="41" t="s">
        <v>6316</v>
      </c>
      <c r="D1849" s="41" t="s">
        <v>7829</v>
      </c>
      <c r="E1849" s="41" t="s">
        <v>7830</v>
      </c>
      <c r="F1849" s="42">
        <v>41611</v>
      </c>
      <c r="G1849" s="41" t="s">
        <v>385</v>
      </c>
      <c r="H1849" s="41" t="s">
        <v>5607</v>
      </c>
      <c r="I1849" s="41" t="s">
        <v>6977</v>
      </c>
      <c r="J1849" s="41" t="s">
        <v>7831</v>
      </c>
      <c r="K1849" s="41" t="s">
        <v>7832</v>
      </c>
      <c r="L1849" s="41" t="s">
        <v>3003</v>
      </c>
      <c r="M1849" s="41" t="s">
        <v>7833</v>
      </c>
      <c r="N1849" s="41" t="s">
        <v>5523</v>
      </c>
      <c r="O1849" s="41" t="s">
        <v>392</v>
      </c>
      <c r="P1849" s="41" t="s">
        <v>48</v>
      </c>
      <c r="Q1849" s="41" t="s">
        <v>133</v>
      </c>
    </row>
    <row r="1850" spans="1:17" s="43" customFormat="1" x14ac:dyDescent="0.25">
      <c r="A1850" s="41" t="s">
        <v>6965</v>
      </c>
      <c r="B1850" s="41" t="s">
        <v>7834</v>
      </c>
      <c r="C1850" s="41" t="s">
        <v>6963</v>
      </c>
      <c r="D1850" s="41" t="s">
        <v>7835</v>
      </c>
      <c r="E1850" s="41" t="s">
        <v>7836</v>
      </c>
      <c r="F1850" s="42">
        <v>39678</v>
      </c>
      <c r="G1850" s="41" t="s">
        <v>385</v>
      </c>
      <c r="H1850" s="41" t="s">
        <v>5518</v>
      </c>
      <c r="I1850" s="41" t="s">
        <v>6970</v>
      </c>
      <c r="J1850" s="41" t="s">
        <v>7837</v>
      </c>
      <c r="K1850" s="41" t="s">
        <v>7838</v>
      </c>
      <c r="L1850" s="41" t="s">
        <v>162</v>
      </c>
      <c r="M1850" s="41" t="s">
        <v>7839</v>
      </c>
      <c r="N1850" s="41" t="s">
        <v>5523</v>
      </c>
      <c r="O1850" s="41" t="s">
        <v>392</v>
      </c>
      <c r="P1850" s="41" t="s">
        <v>48</v>
      </c>
      <c r="Q1850" s="41" t="s">
        <v>5797</v>
      </c>
    </row>
    <row r="1851" spans="1:17" s="43" customFormat="1" x14ac:dyDescent="0.25">
      <c r="A1851" s="41" t="s">
        <v>6965</v>
      </c>
      <c r="B1851" s="41" t="s">
        <v>7840</v>
      </c>
      <c r="C1851" s="41" t="s">
        <v>7841</v>
      </c>
      <c r="D1851" s="41" t="s">
        <v>7842</v>
      </c>
      <c r="E1851" s="41" t="s">
        <v>7843</v>
      </c>
      <c r="F1851" s="42">
        <v>41645</v>
      </c>
      <c r="G1851" s="41" t="s">
        <v>48</v>
      </c>
      <c r="H1851" s="41" t="s">
        <v>5607</v>
      </c>
      <c r="I1851" s="41" t="s">
        <v>6970</v>
      </c>
      <c r="J1851" s="41" t="s">
        <v>7826</v>
      </c>
      <c r="K1851" s="41" t="s">
        <v>7826</v>
      </c>
      <c r="L1851" s="41" t="s">
        <v>3316</v>
      </c>
      <c r="M1851" s="41" t="s">
        <v>7555</v>
      </c>
      <c r="N1851" s="41" t="s">
        <v>5547</v>
      </c>
      <c r="O1851" s="41" t="s">
        <v>392</v>
      </c>
      <c r="P1851" s="41" t="s">
        <v>48</v>
      </c>
      <c r="Q1851" s="41" t="s">
        <v>133</v>
      </c>
    </row>
    <row r="1852" spans="1:17" s="43" customFormat="1" x14ac:dyDescent="0.25">
      <c r="A1852" s="41" t="s">
        <v>6965</v>
      </c>
      <c r="B1852" s="41" t="s">
        <v>7844</v>
      </c>
      <c r="C1852" s="41" t="s">
        <v>7845</v>
      </c>
      <c r="D1852" s="41" t="s">
        <v>5807</v>
      </c>
      <c r="E1852" s="41" t="s">
        <v>7846</v>
      </c>
      <c r="F1852" s="42">
        <v>41659</v>
      </c>
      <c r="G1852" s="41" t="s">
        <v>48</v>
      </c>
      <c r="H1852" s="41" t="s">
        <v>5774</v>
      </c>
      <c r="I1852" s="41" t="s">
        <v>6970</v>
      </c>
      <c r="J1852" s="41" t="s">
        <v>7376</v>
      </c>
      <c r="K1852" s="41" t="s">
        <v>7377</v>
      </c>
      <c r="L1852" s="41" t="s">
        <v>207</v>
      </c>
      <c r="M1852" s="41" t="s">
        <v>7847</v>
      </c>
      <c r="N1852" s="41" t="s">
        <v>5523</v>
      </c>
      <c r="O1852" s="41" t="s">
        <v>392</v>
      </c>
      <c r="P1852" s="41" t="s">
        <v>48</v>
      </c>
      <c r="Q1852" s="41" t="s">
        <v>133</v>
      </c>
    </row>
    <row r="1853" spans="1:17" s="43" customFormat="1" x14ac:dyDescent="0.25">
      <c r="A1853" s="41" t="s">
        <v>6965</v>
      </c>
      <c r="B1853" s="41" t="s">
        <v>7848</v>
      </c>
      <c r="C1853" s="41" t="s">
        <v>5820</v>
      </c>
      <c r="D1853" s="41" t="s">
        <v>7849</v>
      </c>
      <c r="E1853" s="41" t="s">
        <v>7850</v>
      </c>
      <c r="F1853" s="42">
        <v>41666</v>
      </c>
      <c r="G1853" s="41" t="s">
        <v>48</v>
      </c>
      <c r="H1853" s="41" t="s">
        <v>5518</v>
      </c>
      <c r="I1853" s="41" t="s">
        <v>6970</v>
      </c>
      <c r="J1853" s="41" t="s">
        <v>7059</v>
      </c>
      <c r="K1853" s="41" t="s">
        <v>7060</v>
      </c>
      <c r="L1853" s="41" t="s">
        <v>6973</v>
      </c>
      <c r="M1853" s="41" t="s">
        <v>7851</v>
      </c>
      <c r="N1853" s="41" t="s">
        <v>5523</v>
      </c>
      <c r="O1853" s="41" t="s">
        <v>392</v>
      </c>
      <c r="P1853" s="41" t="s">
        <v>48</v>
      </c>
      <c r="Q1853" s="41" t="s">
        <v>5797</v>
      </c>
    </row>
    <row r="1854" spans="1:17" s="43" customFormat="1" x14ac:dyDescent="0.25">
      <c r="A1854" s="41" t="s">
        <v>6965</v>
      </c>
      <c r="B1854" s="41" t="s">
        <v>7852</v>
      </c>
      <c r="C1854" s="41" t="s">
        <v>7853</v>
      </c>
      <c r="D1854" s="41" t="s">
        <v>7854</v>
      </c>
      <c r="E1854" s="41" t="s">
        <v>7855</v>
      </c>
      <c r="F1854" s="42">
        <v>41666</v>
      </c>
      <c r="G1854" s="41" t="s">
        <v>48</v>
      </c>
      <c r="H1854" s="41" t="s">
        <v>5518</v>
      </c>
      <c r="I1854" s="41" t="s">
        <v>6977</v>
      </c>
      <c r="J1854" s="41" t="s">
        <v>7856</v>
      </c>
      <c r="K1854" s="41" t="s">
        <v>313</v>
      </c>
      <c r="L1854" s="41" t="s">
        <v>313</v>
      </c>
      <c r="M1854" s="41" t="s">
        <v>7857</v>
      </c>
      <c r="N1854" s="41" t="s">
        <v>5523</v>
      </c>
      <c r="O1854" s="41" t="s">
        <v>392</v>
      </c>
      <c r="P1854" s="41" t="s">
        <v>48</v>
      </c>
      <c r="Q1854" s="41" t="s">
        <v>1088</v>
      </c>
    </row>
    <row r="1855" spans="1:17" s="43" customFormat="1" x14ac:dyDescent="0.25">
      <c r="A1855" s="41" t="s">
        <v>6965</v>
      </c>
      <c r="B1855" s="41" t="s">
        <v>7858</v>
      </c>
      <c r="C1855" s="41" t="s">
        <v>270</v>
      </c>
      <c r="D1855" s="41" t="s">
        <v>7859</v>
      </c>
      <c r="E1855" s="41" t="s">
        <v>7860</v>
      </c>
      <c r="F1855" s="42">
        <v>41673</v>
      </c>
      <c r="G1855" s="41" t="s">
        <v>385</v>
      </c>
      <c r="H1855" s="41" t="s">
        <v>5518</v>
      </c>
      <c r="I1855" s="41" t="s">
        <v>6977</v>
      </c>
      <c r="J1855" s="41" t="s">
        <v>7003</v>
      </c>
      <c r="K1855" s="41" t="s">
        <v>7004</v>
      </c>
      <c r="L1855" s="41" t="s">
        <v>5422</v>
      </c>
      <c r="M1855" s="41" t="s">
        <v>7861</v>
      </c>
      <c r="N1855" s="41" t="s">
        <v>5523</v>
      </c>
      <c r="O1855" s="41" t="s">
        <v>392</v>
      </c>
      <c r="P1855" s="41" t="s">
        <v>48</v>
      </c>
      <c r="Q1855" s="41" t="s">
        <v>133</v>
      </c>
    </row>
    <row r="1856" spans="1:17" s="43" customFormat="1" x14ac:dyDescent="0.25">
      <c r="A1856" s="41" t="s">
        <v>6965</v>
      </c>
      <c r="B1856" s="41" t="s">
        <v>7862</v>
      </c>
      <c r="C1856" s="41" t="s">
        <v>210</v>
      </c>
      <c r="D1856" s="41" t="s">
        <v>7863</v>
      </c>
      <c r="E1856" s="41" t="s">
        <v>7864</v>
      </c>
      <c r="F1856" s="42">
        <v>40833</v>
      </c>
      <c r="G1856" s="41" t="s">
        <v>385</v>
      </c>
      <c r="H1856" s="41" t="s">
        <v>5518</v>
      </c>
      <c r="I1856" s="41" t="s">
        <v>6977</v>
      </c>
      <c r="J1856" s="41" t="s">
        <v>7865</v>
      </c>
      <c r="K1856" s="41" t="s">
        <v>7866</v>
      </c>
      <c r="L1856" s="41" t="s">
        <v>3673</v>
      </c>
      <c r="M1856" s="41" t="s">
        <v>7867</v>
      </c>
      <c r="N1856" s="41" t="s">
        <v>5523</v>
      </c>
      <c r="O1856" s="41" t="s">
        <v>392</v>
      </c>
      <c r="P1856" s="41" t="s">
        <v>48</v>
      </c>
      <c r="Q1856" s="41" t="s">
        <v>1088</v>
      </c>
    </row>
    <row r="1857" spans="1:17" s="43" customFormat="1" x14ac:dyDescent="0.25">
      <c r="A1857" s="41" t="s">
        <v>6965</v>
      </c>
      <c r="B1857" s="41" t="s">
        <v>7868</v>
      </c>
      <c r="C1857" s="41" t="s">
        <v>5789</v>
      </c>
      <c r="D1857" s="41" t="s">
        <v>7869</v>
      </c>
      <c r="E1857" s="41" t="s">
        <v>7870</v>
      </c>
      <c r="F1857" s="42">
        <v>41708</v>
      </c>
      <c r="G1857" s="41" t="s">
        <v>385</v>
      </c>
      <c r="H1857" s="41" t="s">
        <v>5518</v>
      </c>
      <c r="I1857" s="41" t="s">
        <v>6970</v>
      </c>
      <c r="J1857" s="41" t="s">
        <v>7738</v>
      </c>
      <c r="K1857" s="41" t="s">
        <v>7739</v>
      </c>
      <c r="L1857" s="41" t="s">
        <v>3003</v>
      </c>
      <c r="M1857" s="41" t="s">
        <v>7871</v>
      </c>
      <c r="N1857" s="41" t="s">
        <v>5523</v>
      </c>
      <c r="O1857" s="41" t="s">
        <v>392</v>
      </c>
      <c r="P1857" s="41" t="s">
        <v>48</v>
      </c>
      <c r="Q1857" s="41" t="s">
        <v>133</v>
      </c>
    </row>
    <row r="1858" spans="1:17" s="43" customFormat="1" x14ac:dyDescent="0.25">
      <c r="A1858" s="41" t="s">
        <v>6965</v>
      </c>
      <c r="B1858" s="41" t="s">
        <v>7872</v>
      </c>
      <c r="C1858" s="41" t="s">
        <v>6098</v>
      </c>
      <c r="D1858" s="41" t="s">
        <v>7873</v>
      </c>
      <c r="E1858" s="41" t="s">
        <v>7874</v>
      </c>
      <c r="F1858" s="42">
        <v>41708</v>
      </c>
      <c r="G1858" s="41" t="s">
        <v>385</v>
      </c>
      <c r="H1858" s="41" t="s">
        <v>5518</v>
      </c>
      <c r="I1858" s="41" t="s">
        <v>6970</v>
      </c>
      <c r="J1858" s="41" t="s">
        <v>6997</v>
      </c>
      <c r="K1858" s="41" t="s">
        <v>6998</v>
      </c>
      <c r="L1858" s="41" t="s">
        <v>3316</v>
      </c>
      <c r="M1858" s="41" t="s">
        <v>7875</v>
      </c>
      <c r="N1858" s="41" t="s">
        <v>5523</v>
      </c>
      <c r="O1858" s="41" t="s">
        <v>392</v>
      </c>
      <c r="P1858" s="41" t="s">
        <v>48</v>
      </c>
      <c r="Q1858" s="41" t="s">
        <v>1088</v>
      </c>
    </row>
    <row r="1859" spans="1:17" s="43" customFormat="1" x14ac:dyDescent="0.25">
      <c r="A1859" s="41" t="s">
        <v>6965</v>
      </c>
      <c r="B1859" s="41" t="s">
        <v>7876</v>
      </c>
      <c r="C1859" s="41" t="s">
        <v>5655</v>
      </c>
      <c r="D1859" s="41" t="s">
        <v>7877</v>
      </c>
      <c r="E1859" s="41" t="s">
        <v>7878</v>
      </c>
      <c r="F1859" s="42">
        <v>39041</v>
      </c>
      <c r="G1859" s="41" t="s">
        <v>385</v>
      </c>
      <c r="H1859" s="41" t="s">
        <v>5518</v>
      </c>
      <c r="I1859" s="41" t="s">
        <v>6977</v>
      </c>
      <c r="J1859" s="41" t="s">
        <v>7831</v>
      </c>
      <c r="K1859" s="41" t="s">
        <v>7832</v>
      </c>
      <c r="L1859" s="41" t="s">
        <v>3003</v>
      </c>
      <c r="M1859" s="41" t="s">
        <v>7879</v>
      </c>
      <c r="N1859" s="41" t="s">
        <v>5523</v>
      </c>
      <c r="O1859" s="41" t="s">
        <v>392</v>
      </c>
      <c r="P1859" s="41" t="s">
        <v>48</v>
      </c>
      <c r="Q1859" s="41" t="s">
        <v>1088</v>
      </c>
    </row>
    <row r="1860" spans="1:17" s="43" customFormat="1" x14ac:dyDescent="0.25">
      <c r="A1860" s="41" t="s">
        <v>6965</v>
      </c>
      <c r="B1860" s="41" t="s">
        <v>7880</v>
      </c>
      <c r="C1860" s="41" t="s">
        <v>7881</v>
      </c>
      <c r="D1860" s="41" t="s">
        <v>7882</v>
      </c>
      <c r="E1860" s="41" t="s">
        <v>7758</v>
      </c>
      <c r="F1860" s="42">
        <v>40595</v>
      </c>
      <c r="G1860" s="41" t="s">
        <v>48</v>
      </c>
      <c r="H1860" s="41" t="s">
        <v>5850</v>
      </c>
      <c r="I1860" s="41" t="s">
        <v>5519</v>
      </c>
      <c r="J1860" s="41" t="s">
        <v>7732</v>
      </c>
      <c r="K1860" s="41" t="s">
        <v>7733</v>
      </c>
      <c r="L1860" s="41" t="s">
        <v>1521</v>
      </c>
      <c r="M1860" s="41" t="s">
        <v>7883</v>
      </c>
      <c r="N1860" s="41" t="s">
        <v>5523</v>
      </c>
      <c r="O1860" s="41" t="s">
        <v>392</v>
      </c>
      <c r="P1860" s="41" t="s">
        <v>48</v>
      </c>
      <c r="Q1860" s="41" t="s">
        <v>5797</v>
      </c>
    </row>
    <row r="1861" spans="1:17" s="43" customFormat="1" x14ac:dyDescent="0.25">
      <c r="A1861" s="41" t="s">
        <v>6965</v>
      </c>
      <c r="B1861" s="41" t="s">
        <v>7884</v>
      </c>
      <c r="C1861" s="41" t="s">
        <v>6224</v>
      </c>
      <c r="D1861" s="41" t="s">
        <v>7885</v>
      </c>
      <c r="E1861" s="41" t="s">
        <v>7886</v>
      </c>
      <c r="F1861" s="42">
        <v>40392</v>
      </c>
      <c r="G1861" s="41" t="s">
        <v>385</v>
      </c>
      <c r="H1861" s="41" t="s">
        <v>5518</v>
      </c>
      <c r="I1861" s="41" t="s">
        <v>5519</v>
      </c>
      <c r="J1861" s="41" t="s">
        <v>7865</v>
      </c>
      <c r="K1861" s="41" t="s">
        <v>7866</v>
      </c>
      <c r="L1861" s="41" t="s">
        <v>3673</v>
      </c>
      <c r="M1861" s="41" t="s">
        <v>7867</v>
      </c>
      <c r="N1861" s="41" t="s">
        <v>5523</v>
      </c>
      <c r="O1861" s="41" t="s">
        <v>392</v>
      </c>
      <c r="P1861" s="41" t="s">
        <v>48</v>
      </c>
      <c r="Q1861" s="41" t="s">
        <v>1088</v>
      </c>
    </row>
    <row r="1862" spans="1:17" s="43" customFormat="1" x14ac:dyDescent="0.25">
      <c r="A1862" s="41" t="s">
        <v>6965</v>
      </c>
      <c r="B1862" s="41" t="s">
        <v>7887</v>
      </c>
      <c r="C1862" s="41" t="s">
        <v>6676</v>
      </c>
      <c r="D1862" s="41" t="s">
        <v>7888</v>
      </c>
      <c r="E1862" s="41" t="s">
        <v>7889</v>
      </c>
      <c r="F1862" s="42">
        <v>41743</v>
      </c>
      <c r="G1862" s="41" t="s">
        <v>385</v>
      </c>
      <c r="H1862" s="41" t="s">
        <v>5774</v>
      </c>
      <c r="I1862" s="41" t="s">
        <v>6970</v>
      </c>
      <c r="J1862" s="41" t="s">
        <v>7003</v>
      </c>
      <c r="K1862" s="41" t="s">
        <v>7004</v>
      </c>
      <c r="L1862" s="41" t="s">
        <v>5422</v>
      </c>
      <c r="M1862" s="41" t="s">
        <v>7890</v>
      </c>
      <c r="N1862" s="41" t="s">
        <v>5523</v>
      </c>
      <c r="O1862" s="41" t="s">
        <v>392</v>
      </c>
      <c r="P1862" s="41" t="s">
        <v>48</v>
      </c>
      <c r="Q1862" s="41" t="s">
        <v>133</v>
      </c>
    </row>
    <row r="1863" spans="1:17" s="43" customFormat="1" x14ac:dyDescent="0.25">
      <c r="A1863" s="41" t="s">
        <v>6965</v>
      </c>
      <c r="B1863" s="41" t="s">
        <v>7891</v>
      </c>
      <c r="C1863" s="41" t="s">
        <v>7892</v>
      </c>
      <c r="D1863" s="41" t="s">
        <v>7893</v>
      </c>
      <c r="E1863" s="41" t="s">
        <v>7894</v>
      </c>
      <c r="F1863" s="42">
        <v>41659</v>
      </c>
      <c r="G1863" s="41" t="s">
        <v>48</v>
      </c>
      <c r="H1863" s="41" t="s">
        <v>5518</v>
      </c>
      <c r="I1863" s="41" t="s">
        <v>7895</v>
      </c>
      <c r="J1863" s="41" t="s">
        <v>7896</v>
      </c>
      <c r="K1863" s="41" t="s">
        <v>7897</v>
      </c>
      <c r="L1863" s="41" t="s">
        <v>3003</v>
      </c>
      <c r="M1863" s="41" t="s">
        <v>7898</v>
      </c>
      <c r="N1863" s="41" t="s">
        <v>5547</v>
      </c>
      <c r="O1863" s="41" t="s">
        <v>392</v>
      </c>
      <c r="P1863" s="41" t="s">
        <v>48</v>
      </c>
      <c r="Q1863" s="41" t="s">
        <v>133</v>
      </c>
    </row>
    <row r="1864" spans="1:17" s="43" customFormat="1" x14ac:dyDescent="0.25">
      <c r="A1864" s="41" t="s">
        <v>6965</v>
      </c>
      <c r="B1864" s="41" t="s">
        <v>7899</v>
      </c>
      <c r="C1864" s="41" t="s">
        <v>7900</v>
      </c>
      <c r="D1864" s="41" t="s">
        <v>7901</v>
      </c>
      <c r="E1864" s="41" t="s">
        <v>7902</v>
      </c>
      <c r="F1864" s="42">
        <v>41792</v>
      </c>
      <c r="G1864" s="41" t="s">
        <v>385</v>
      </c>
      <c r="H1864" s="41" t="s">
        <v>5774</v>
      </c>
      <c r="I1864" s="41" t="s">
        <v>6977</v>
      </c>
      <c r="J1864" s="41" t="s">
        <v>7003</v>
      </c>
      <c r="K1864" s="41" t="s">
        <v>7004</v>
      </c>
      <c r="L1864" s="41" t="s">
        <v>5422</v>
      </c>
      <c r="M1864" s="41" t="s">
        <v>7903</v>
      </c>
      <c r="N1864" s="41" t="s">
        <v>5523</v>
      </c>
      <c r="O1864" s="41" t="s">
        <v>392</v>
      </c>
      <c r="P1864" s="41" t="s">
        <v>48</v>
      </c>
      <c r="Q1864" s="41" t="s">
        <v>133</v>
      </c>
    </row>
    <row r="1865" spans="1:17" s="43" customFormat="1" x14ac:dyDescent="0.25">
      <c r="A1865" s="41" t="s">
        <v>6965</v>
      </c>
      <c r="B1865" s="41" t="s">
        <v>7904</v>
      </c>
      <c r="C1865" s="41" t="s">
        <v>7905</v>
      </c>
      <c r="D1865" s="41" t="s">
        <v>6401</v>
      </c>
      <c r="E1865" s="41" t="s">
        <v>7906</v>
      </c>
      <c r="F1865" s="42">
        <v>41806</v>
      </c>
      <c r="G1865" s="41" t="s">
        <v>385</v>
      </c>
      <c r="H1865" s="41" t="s">
        <v>5827</v>
      </c>
      <c r="I1865" s="41" t="s">
        <v>6970</v>
      </c>
      <c r="J1865" s="41" t="s">
        <v>7376</v>
      </c>
      <c r="K1865" s="41" t="s">
        <v>7377</v>
      </c>
      <c r="L1865" s="41" t="s">
        <v>207</v>
      </c>
      <c r="M1865" s="41" t="s">
        <v>7907</v>
      </c>
      <c r="N1865" s="41" t="s">
        <v>5523</v>
      </c>
      <c r="O1865" s="41" t="s">
        <v>392</v>
      </c>
      <c r="P1865" s="41" t="s">
        <v>48</v>
      </c>
      <c r="Q1865" s="41" t="s">
        <v>133</v>
      </c>
    </row>
    <row r="1866" spans="1:17" s="43" customFormat="1" x14ac:dyDescent="0.25">
      <c r="A1866" s="41" t="s">
        <v>6965</v>
      </c>
      <c r="B1866" s="41" t="s">
        <v>7908</v>
      </c>
      <c r="C1866" s="41" t="s">
        <v>7724</v>
      </c>
      <c r="D1866" s="41" t="s">
        <v>7909</v>
      </c>
      <c r="E1866" s="41" t="s">
        <v>7910</v>
      </c>
      <c r="F1866" s="42">
        <v>41813</v>
      </c>
      <c r="G1866" s="41" t="s">
        <v>48</v>
      </c>
      <c r="H1866" s="41" t="s">
        <v>5518</v>
      </c>
      <c r="I1866" s="41" t="s">
        <v>6977</v>
      </c>
      <c r="J1866" s="41" t="s">
        <v>7376</v>
      </c>
      <c r="K1866" s="41" t="s">
        <v>7377</v>
      </c>
      <c r="L1866" s="41" t="s">
        <v>207</v>
      </c>
      <c r="M1866" s="41" t="s">
        <v>7759</v>
      </c>
      <c r="N1866" s="41" t="s">
        <v>5523</v>
      </c>
      <c r="O1866" s="41" t="s">
        <v>392</v>
      </c>
      <c r="P1866" s="41" t="s">
        <v>48</v>
      </c>
      <c r="Q1866" s="41" t="s">
        <v>133</v>
      </c>
    </row>
    <row r="1867" spans="1:17" s="43" customFormat="1" x14ac:dyDescent="0.25">
      <c r="A1867" s="41" t="s">
        <v>6965</v>
      </c>
      <c r="B1867" s="41" t="s">
        <v>7911</v>
      </c>
      <c r="C1867" s="41" t="s">
        <v>358</v>
      </c>
      <c r="D1867" s="41" t="s">
        <v>7912</v>
      </c>
      <c r="E1867" s="41" t="s">
        <v>7913</v>
      </c>
      <c r="F1867" s="42">
        <v>41820</v>
      </c>
      <c r="G1867" s="41" t="s">
        <v>385</v>
      </c>
      <c r="H1867" s="41" t="s">
        <v>5518</v>
      </c>
      <c r="I1867" s="41" t="s">
        <v>6977</v>
      </c>
      <c r="J1867" s="41" t="s">
        <v>7376</v>
      </c>
      <c r="K1867" s="41" t="s">
        <v>7377</v>
      </c>
      <c r="L1867" s="41" t="s">
        <v>207</v>
      </c>
      <c r="M1867" s="41" t="s">
        <v>7914</v>
      </c>
      <c r="N1867" s="41" t="s">
        <v>5523</v>
      </c>
      <c r="O1867" s="41" t="s">
        <v>392</v>
      </c>
      <c r="P1867" s="41" t="s">
        <v>48</v>
      </c>
      <c r="Q1867" s="41" t="s">
        <v>133</v>
      </c>
    </row>
    <row r="1868" spans="1:17" s="43" customFormat="1" x14ac:dyDescent="0.25">
      <c r="A1868" s="41" t="s">
        <v>6965</v>
      </c>
      <c r="B1868" s="41" t="s">
        <v>7915</v>
      </c>
      <c r="C1868" s="41" t="s">
        <v>6043</v>
      </c>
      <c r="D1868" s="41" t="s">
        <v>7916</v>
      </c>
      <c r="E1868" s="41" t="s">
        <v>7917</v>
      </c>
      <c r="F1868" s="42">
        <v>41841</v>
      </c>
      <c r="G1868" s="41" t="s">
        <v>385</v>
      </c>
      <c r="H1868" s="41" t="s">
        <v>5518</v>
      </c>
      <c r="I1868" s="41" t="s">
        <v>6970</v>
      </c>
      <c r="J1868" s="41" t="s">
        <v>7918</v>
      </c>
      <c r="K1868" s="41" t="s">
        <v>7919</v>
      </c>
      <c r="L1868" s="41" t="s">
        <v>7713</v>
      </c>
      <c r="M1868" s="41" t="s">
        <v>7920</v>
      </c>
      <c r="N1868" s="41" t="s">
        <v>5523</v>
      </c>
      <c r="O1868" s="41" t="s">
        <v>392</v>
      </c>
      <c r="P1868" s="41" t="s">
        <v>48</v>
      </c>
      <c r="Q1868" s="41" t="s">
        <v>133</v>
      </c>
    </row>
    <row r="1869" spans="1:17" s="43" customFormat="1" x14ac:dyDescent="0.25">
      <c r="A1869" s="41" t="s">
        <v>6965</v>
      </c>
      <c r="B1869" s="41" t="s">
        <v>7921</v>
      </c>
      <c r="C1869" s="41" t="s">
        <v>7922</v>
      </c>
      <c r="D1869" s="41" t="s">
        <v>7923</v>
      </c>
      <c r="E1869" s="41" t="s">
        <v>7924</v>
      </c>
      <c r="F1869" s="42">
        <v>41852</v>
      </c>
      <c r="G1869" s="41" t="s">
        <v>385</v>
      </c>
      <c r="H1869" s="41" t="s">
        <v>5518</v>
      </c>
      <c r="I1869" s="41" t="s">
        <v>6970</v>
      </c>
      <c r="J1869" s="41" t="s">
        <v>7925</v>
      </c>
      <c r="K1869" s="41" t="s">
        <v>7926</v>
      </c>
      <c r="L1869" s="41" t="s">
        <v>3003</v>
      </c>
      <c r="M1869" s="41" t="s">
        <v>7927</v>
      </c>
      <c r="N1869" s="41" t="s">
        <v>5523</v>
      </c>
      <c r="O1869" s="41" t="s">
        <v>392</v>
      </c>
      <c r="P1869" s="41" t="s">
        <v>48</v>
      </c>
      <c r="Q1869" s="41" t="s">
        <v>1088</v>
      </c>
    </row>
    <row r="1870" spans="1:17" s="43" customFormat="1" x14ac:dyDescent="0.25">
      <c r="A1870" s="41" t="s">
        <v>6965</v>
      </c>
      <c r="B1870" s="41" t="s">
        <v>7928</v>
      </c>
      <c r="C1870" s="41" t="s">
        <v>76</v>
      </c>
      <c r="D1870" s="41" t="s">
        <v>7929</v>
      </c>
      <c r="E1870" s="41" t="s">
        <v>7930</v>
      </c>
      <c r="F1870" s="42">
        <v>41876</v>
      </c>
      <c r="G1870" s="41" t="s">
        <v>385</v>
      </c>
      <c r="H1870" s="41" t="s">
        <v>5518</v>
      </c>
      <c r="I1870" s="41" t="s">
        <v>6970</v>
      </c>
      <c r="J1870" s="41" t="s">
        <v>7931</v>
      </c>
      <c r="K1870" s="41" t="s">
        <v>7932</v>
      </c>
      <c r="L1870" s="41" t="s">
        <v>93</v>
      </c>
      <c r="M1870" s="41" t="s">
        <v>7933</v>
      </c>
      <c r="N1870" s="41" t="s">
        <v>5523</v>
      </c>
      <c r="O1870" s="41" t="s">
        <v>392</v>
      </c>
      <c r="P1870" s="41" t="s">
        <v>48</v>
      </c>
      <c r="Q1870" s="41" t="s">
        <v>5797</v>
      </c>
    </row>
    <row r="1871" spans="1:17" s="43" customFormat="1" x14ac:dyDescent="0.25">
      <c r="A1871" s="41" t="s">
        <v>6965</v>
      </c>
      <c r="B1871" s="41" t="s">
        <v>7934</v>
      </c>
      <c r="C1871" s="41" t="s">
        <v>6043</v>
      </c>
      <c r="D1871" s="41" t="s">
        <v>7935</v>
      </c>
      <c r="E1871" s="41" t="s">
        <v>7936</v>
      </c>
      <c r="F1871" s="42">
        <v>41884</v>
      </c>
      <c r="G1871" s="41" t="s">
        <v>385</v>
      </c>
      <c r="H1871" s="41" t="s">
        <v>5518</v>
      </c>
      <c r="I1871" s="41" t="s">
        <v>6977</v>
      </c>
      <c r="J1871" s="41" t="s">
        <v>7766</v>
      </c>
      <c r="K1871" s="41" t="s">
        <v>7767</v>
      </c>
      <c r="L1871" s="41" t="s">
        <v>3003</v>
      </c>
      <c r="M1871" s="41" t="s">
        <v>7937</v>
      </c>
      <c r="N1871" s="41" t="s">
        <v>5523</v>
      </c>
      <c r="O1871" s="41" t="s">
        <v>392</v>
      </c>
      <c r="P1871" s="41" t="s">
        <v>48</v>
      </c>
      <c r="Q1871" s="41" t="s">
        <v>1088</v>
      </c>
    </row>
    <row r="1872" spans="1:17" s="43" customFormat="1" x14ac:dyDescent="0.25">
      <c r="A1872" s="41" t="s">
        <v>6965</v>
      </c>
      <c r="B1872" s="41" t="s">
        <v>7938</v>
      </c>
      <c r="C1872" s="41" t="s">
        <v>196</v>
      </c>
      <c r="D1872" s="41" t="s">
        <v>5544</v>
      </c>
      <c r="E1872" s="41" t="s">
        <v>7939</v>
      </c>
      <c r="F1872" s="42">
        <v>40513</v>
      </c>
      <c r="G1872" s="41" t="s">
        <v>385</v>
      </c>
      <c r="H1872" s="41" t="s">
        <v>5518</v>
      </c>
      <c r="I1872" s="41" t="s">
        <v>7895</v>
      </c>
      <c r="J1872" s="41" t="s">
        <v>7940</v>
      </c>
      <c r="K1872" s="41" t="s">
        <v>7941</v>
      </c>
      <c r="L1872" s="41" t="s">
        <v>57</v>
      </c>
      <c r="M1872" s="41" t="s">
        <v>7942</v>
      </c>
      <c r="N1872" s="41" t="s">
        <v>5547</v>
      </c>
      <c r="O1872" s="41" t="s">
        <v>392</v>
      </c>
      <c r="P1872" s="41" t="s">
        <v>48</v>
      </c>
      <c r="Q1872" s="41" t="s">
        <v>133</v>
      </c>
    </row>
    <row r="1873" spans="1:17" s="43" customFormat="1" x14ac:dyDescent="0.25">
      <c r="A1873" s="41" t="s">
        <v>6965</v>
      </c>
      <c r="B1873" s="41" t="s">
        <v>7943</v>
      </c>
      <c r="C1873" s="41" t="s">
        <v>358</v>
      </c>
      <c r="D1873" s="41" t="s">
        <v>5873</v>
      </c>
      <c r="E1873" s="41" t="s">
        <v>7944</v>
      </c>
      <c r="F1873" s="42">
        <v>41113</v>
      </c>
      <c r="G1873" s="41" t="s">
        <v>385</v>
      </c>
      <c r="H1873" s="41" t="s">
        <v>5518</v>
      </c>
      <c r="I1873" s="41" t="s">
        <v>7895</v>
      </c>
      <c r="J1873" s="41" t="s">
        <v>7945</v>
      </c>
      <c r="K1873" s="41" t="s">
        <v>7946</v>
      </c>
      <c r="L1873" s="41" t="s">
        <v>45</v>
      </c>
      <c r="M1873" s="41" t="s">
        <v>46</v>
      </c>
      <c r="N1873" s="41" t="s">
        <v>5547</v>
      </c>
      <c r="O1873" s="41" t="s">
        <v>392</v>
      </c>
      <c r="P1873" s="41" t="s">
        <v>48</v>
      </c>
      <c r="Q1873" s="41" t="s">
        <v>1088</v>
      </c>
    </row>
    <row r="1874" spans="1:17" s="43" customFormat="1" x14ac:dyDescent="0.25">
      <c r="A1874" s="41" t="s">
        <v>6965</v>
      </c>
      <c r="B1874" s="41" t="s">
        <v>7947</v>
      </c>
      <c r="C1874" s="41" t="s">
        <v>7256</v>
      </c>
      <c r="D1874" s="41" t="s">
        <v>7948</v>
      </c>
      <c r="E1874" s="41" t="s">
        <v>7949</v>
      </c>
      <c r="F1874" s="42">
        <v>38775</v>
      </c>
      <c r="G1874" s="41" t="s">
        <v>385</v>
      </c>
      <c r="H1874" s="41" t="s">
        <v>5518</v>
      </c>
      <c r="I1874" s="41" t="s">
        <v>6970</v>
      </c>
      <c r="J1874" s="41" t="s">
        <v>6997</v>
      </c>
      <c r="K1874" s="41" t="s">
        <v>6998</v>
      </c>
      <c r="L1874" s="41" t="s">
        <v>3316</v>
      </c>
      <c r="M1874" s="41" t="s">
        <v>7950</v>
      </c>
      <c r="N1874" s="41" t="s">
        <v>5523</v>
      </c>
      <c r="O1874" s="41" t="s">
        <v>392</v>
      </c>
      <c r="P1874" s="41" t="s">
        <v>48</v>
      </c>
      <c r="Q1874" s="41" t="s">
        <v>133</v>
      </c>
    </row>
    <row r="1875" spans="1:17" s="43" customFormat="1" x14ac:dyDescent="0.25">
      <c r="A1875" s="41" t="s">
        <v>6965</v>
      </c>
      <c r="B1875" s="41" t="s">
        <v>7951</v>
      </c>
      <c r="C1875" s="41" t="s">
        <v>196</v>
      </c>
      <c r="D1875" s="41" t="s">
        <v>7952</v>
      </c>
      <c r="E1875" s="41" t="s">
        <v>7953</v>
      </c>
      <c r="F1875" s="42">
        <v>37582</v>
      </c>
      <c r="G1875" s="41" t="s">
        <v>385</v>
      </c>
      <c r="H1875" s="41" t="s">
        <v>5518</v>
      </c>
      <c r="I1875" s="41" t="s">
        <v>6970</v>
      </c>
      <c r="J1875" s="41" t="s">
        <v>6997</v>
      </c>
      <c r="K1875" s="41" t="s">
        <v>6998</v>
      </c>
      <c r="L1875" s="41" t="s">
        <v>3316</v>
      </c>
      <c r="M1875" s="41" t="s">
        <v>7750</v>
      </c>
      <c r="N1875" s="41" t="s">
        <v>5523</v>
      </c>
      <c r="O1875" s="41" t="s">
        <v>392</v>
      </c>
      <c r="P1875" s="41" t="s">
        <v>48</v>
      </c>
      <c r="Q1875" s="41" t="s">
        <v>133</v>
      </c>
    </row>
    <row r="1876" spans="1:17" s="43" customFormat="1" x14ac:dyDescent="0.25">
      <c r="A1876" s="41" t="s">
        <v>6965</v>
      </c>
      <c r="B1876" s="41" t="s">
        <v>7954</v>
      </c>
      <c r="C1876" s="41" t="s">
        <v>266</v>
      </c>
      <c r="D1876" s="41" t="s">
        <v>7955</v>
      </c>
      <c r="E1876" s="41" t="s">
        <v>7956</v>
      </c>
      <c r="F1876" s="42">
        <v>38146</v>
      </c>
      <c r="G1876" s="41" t="s">
        <v>385</v>
      </c>
      <c r="H1876" s="41" t="s">
        <v>5518</v>
      </c>
      <c r="I1876" s="41" t="s">
        <v>6970</v>
      </c>
      <c r="J1876" s="41" t="s">
        <v>6997</v>
      </c>
      <c r="K1876" s="41" t="s">
        <v>6998</v>
      </c>
      <c r="L1876" s="41" t="s">
        <v>3316</v>
      </c>
      <c r="M1876" s="41" t="s">
        <v>7957</v>
      </c>
      <c r="N1876" s="41" t="s">
        <v>5523</v>
      </c>
      <c r="O1876" s="41" t="s">
        <v>392</v>
      </c>
      <c r="P1876" s="41" t="s">
        <v>48</v>
      </c>
      <c r="Q1876" s="41" t="s">
        <v>133</v>
      </c>
    </row>
    <row r="1877" spans="1:17" s="43" customFormat="1" x14ac:dyDescent="0.25">
      <c r="A1877" s="41" t="s">
        <v>6965</v>
      </c>
      <c r="B1877" s="41" t="s">
        <v>7958</v>
      </c>
      <c r="C1877" s="41" t="s">
        <v>6389</v>
      </c>
      <c r="D1877" s="41" t="s">
        <v>7959</v>
      </c>
      <c r="E1877" s="41" t="s">
        <v>7960</v>
      </c>
      <c r="F1877" s="42">
        <v>41962</v>
      </c>
      <c r="G1877" s="41" t="s">
        <v>385</v>
      </c>
      <c r="H1877" s="41" t="s">
        <v>5518</v>
      </c>
      <c r="I1877" s="41" t="s">
        <v>6970</v>
      </c>
      <c r="J1877" s="41" t="s">
        <v>7831</v>
      </c>
      <c r="K1877" s="41" t="s">
        <v>7832</v>
      </c>
      <c r="L1877" s="41" t="s">
        <v>3003</v>
      </c>
      <c r="M1877" s="41" t="s">
        <v>7937</v>
      </c>
      <c r="N1877" s="41" t="s">
        <v>5523</v>
      </c>
      <c r="O1877" s="41" t="s">
        <v>392</v>
      </c>
      <c r="P1877" s="41" t="s">
        <v>48</v>
      </c>
      <c r="Q1877" s="41" t="s">
        <v>133</v>
      </c>
    </row>
    <row r="1878" spans="1:17" s="43" customFormat="1" x14ac:dyDescent="0.25">
      <c r="A1878" s="41" t="s">
        <v>6965</v>
      </c>
      <c r="B1878" s="41" t="s">
        <v>7961</v>
      </c>
      <c r="C1878" s="41" t="s">
        <v>7962</v>
      </c>
      <c r="D1878" s="41" t="s">
        <v>107</v>
      </c>
      <c r="E1878" s="41" t="s">
        <v>7963</v>
      </c>
      <c r="F1878" s="42">
        <v>42009</v>
      </c>
      <c r="G1878" s="41" t="s">
        <v>48</v>
      </c>
      <c r="H1878" s="41" t="s">
        <v>5518</v>
      </c>
      <c r="I1878" s="41" t="s">
        <v>6977</v>
      </c>
      <c r="J1878" s="41" t="s">
        <v>7787</v>
      </c>
      <c r="K1878" s="41" t="s">
        <v>7788</v>
      </c>
      <c r="L1878" s="41" t="s">
        <v>3220</v>
      </c>
      <c r="M1878" s="41" t="s">
        <v>7546</v>
      </c>
      <c r="N1878" s="41" t="s">
        <v>5547</v>
      </c>
      <c r="O1878" s="41" t="s">
        <v>392</v>
      </c>
      <c r="P1878" s="41" t="s">
        <v>48</v>
      </c>
      <c r="Q1878" s="41" t="s">
        <v>133</v>
      </c>
    </row>
    <row r="1879" spans="1:17" s="43" customFormat="1" x14ac:dyDescent="0.25">
      <c r="A1879" s="41" t="s">
        <v>6965</v>
      </c>
      <c r="B1879" s="41" t="s">
        <v>7964</v>
      </c>
      <c r="C1879" s="41" t="s">
        <v>5573</v>
      </c>
      <c r="D1879" s="41" t="s">
        <v>7965</v>
      </c>
      <c r="E1879" s="41" t="s">
        <v>7966</v>
      </c>
      <c r="F1879" s="42">
        <v>42009</v>
      </c>
      <c r="G1879" s="41" t="s">
        <v>385</v>
      </c>
      <c r="H1879" s="41" t="s">
        <v>5518</v>
      </c>
      <c r="I1879" s="41" t="s">
        <v>6977</v>
      </c>
      <c r="J1879" s="41" t="s">
        <v>7376</v>
      </c>
      <c r="K1879" s="41" t="s">
        <v>7377</v>
      </c>
      <c r="L1879" s="41" t="s">
        <v>207</v>
      </c>
      <c r="M1879" s="41" t="s">
        <v>7759</v>
      </c>
      <c r="N1879" s="41" t="s">
        <v>5523</v>
      </c>
      <c r="O1879" s="41" t="s">
        <v>392</v>
      </c>
      <c r="P1879" s="41" t="s">
        <v>48</v>
      </c>
      <c r="Q1879" s="41" t="s">
        <v>133</v>
      </c>
    </row>
    <row r="1880" spans="1:17" s="43" customFormat="1" x14ac:dyDescent="0.25">
      <c r="A1880" s="41" t="s">
        <v>6965</v>
      </c>
      <c r="B1880" s="41" t="s">
        <v>7967</v>
      </c>
      <c r="C1880" s="41" t="s">
        <v>7724</v>
      </c>
      <c r="D1880" s="41" t="s">
        <v>7968</v>
      </c>
      <c r="E1880" s="41" t="s">
        <v>7969</v>
      </c>
      <c r="F1880" s="42">
        <v>41428</v>
      </c>
      <c r="G1880" s="41" t="s">
        <v>48</v>
      </c>
      <c r="H1880" s="41" t="s">
        <v>5518</v>
      </c>
      <c r="I1880" s="41" t="s">
        <v>6977</v>
      </c>
      <c r="J1880" s="41" t="s">
        <v>7732</v>
      </c>
      <c r="K1880" s="41" t="s">
        <v>7733</v>
      </c>
      <c r="L1880" s="41" t="s">
        <v>1521</v>
      </c>
      <c r="M1880" s="41" t="s">
        <v>7970</v>
      </c>
      <c r="N1880" s="41" t="s">
        <v>5523</v>
      </c>
      <c r="O1880" s="41" t="s">
        <v>392</v>
      </c>
      <c r="P1880" s="41" t="s">
        <v>48</v>
      </c>
      <c r="Q1880" s="41" t="s">
        <v>133</v>
      </c>
    </row>
    <row r="1881" spans="1:17" s="43" customFormat="1" x14ac:dyDescent="0.25">
      <c r="A1881" s="41" t="s">
        <v>6965</v>
      </c>
      <c r="B1881" s="41" t="s">
        <v>7971</v>
      </c>
      <c r="C1881" s="41" t="s">
        <v>6967</v>
      </c>
      <c r="D1881" s="41" t="s">
        <v>7972</v>
      </c>
      <c r="E1881" s="41" t="s">
        <v>7973</v>
      </c>
      <c r="F1881" s="42">
        <v>42051</v>
      </c>
      <c r="G1881" s="41" t="s">
        <v>385</v>
      </c>
      <c r="H1881" s="41" t="s">
        <v>5518</v>
      </c>
      <c r="I1881" s="41" t="s">
        <v>6977</v>
      </c>
      <c r="J1881" s="41" t="s">
        <v>7121</v>
      </c>
      <c r="K1881" s="41" t="s">
        <v>7122</v>
      </c>
      <c r="L1881" s="41" t="s">
        <v>162</v>
      </c>
      <c r="M1881" s="41" t="s">
        <v>7974</v>
      </c>
      <c r="N1881" s="41" t="s">
        <v>5523</v>
      </c>
      <c r="O1881" s="41" t="s">
        <v>392</v>
      </c>
      <c r="P1881" s="41" t="s">
        <v>48</v>
      </c>
      <c r="Q1881" s="41" t="s">
        <v>133</v>
      </c>
    </row>
    <row r="1882" spans="1:17" s="43" customFormat="1" x14ac:dyDescent="0.25">
      <c r="A1882" s="41" t="s">
        <v>6965</v>
      </c>
      <c r="B1882" s="41" t="s">
        <v>7975</v>
      </c>
      <c r="C1882" s="41" t="s">
        <v>7497</v>
      </c>
      <c r="D1882" s="41" t="s">
        <v>6942</v>
      </c>
      <c r="E1882" s="41" t="s">
        <v>7976</v>
      </c>
      <c r="F1882" s="42">
        <v>42072</v>
      </c>
      <c r="G1882" s="41" t="s">
        <v>385</v>
      </c>
      <c r="H1882" s="41" t="s">
        <v>5518</v>
      </c>
      <c r="I1882" s="41" t="s">
        <v>6977</v>
      </c>
      <c r="J1882" s="41" t="s">
        <v>7865</v>
      </c>
      <c r="K1882" s="41" t="s">
        <v>7866</v>
      </c>
      <c r="L1882" s="41" t="s">
        <v>3673</v>
      </c>
      <c r="M1882" s="41" t="s">
        <v>7977</v>
      </c>
      <c r="N1882" s="41" t="s">
        <v>5523</v>
      </c>
      <c r="O1882" s="41" t="s">
        <v>392</v>
      </c>
      <c r="P1882" s="41" t="s">
        <v>48</v>
      </c>
      <c r="Q1882" s="41" t="s">
        <v>133</v>
      </c>
    </row>
    <row r="1883" spans="1:17" s="43" customFormat="1" x14ac:dyDescent="0.25">
      <c r="A1883" s="41" t="s">
        <v>6965</v>
      </c>
      <c r="B1883" s="41" t="s">
        <v>7978</v>
      </c>
      <c r="C1883" s="41" t="s">
        <v>7979</v>
      </c>
      <c r="D1883" s="41" t="s">
        <v>7980</v>
      </c>
      <c r="E1883" s="41" t="s">
        <v>7981</v>
      </c>
      <c r="F1883" s="42">
        <v>42072</v>
      </c>
      <c r="G1883" s="41" t="s">
        <v>48</v>
      </c>
      <c r="H1883" s="41" t="s">
        <v>5518</v>
      </c>
      <c r="I1883" s="41" t="s">
        <v>6977</v>
      </c>
      <c r="J1883" s="41" t="s">
        <v>7831</v>
      </c>
      <c r="K1883" s="41" t="s">
        <v>7832</v>
      </c>
      <c r="L1883" s="41" t="s">
        <v>3003</v>
      </c>
      <c r="M1883" s="41" t="s">
        <v>7982</v>
      </c>
      <c r="N1883" s="41" t="s">
        <v>5523</v>
      </c>
      <c r="O1883" s="41" t="s">
        <v>392</v>
      </c>
      <c r="P1883" s="41" t="s">
        <v>48</v>
      </c>
      <c r="Q1883" s="41" t="s">
        <v>133</v>
      </c>
    </row>
    <row r="1884" spans="1:17" s="43" customFormat="1" x14ac:dyDescent="0.25">
      <c r="A1884" s="41" t="s">
        <v>6965</v>
      </c>
      <c r="B1884" s="41" t="s">
        <v>7983</v>
      </c>
      <c r="C1884" s="41" t="s">
        <v>7984</v>
      </c>
      <c r="D1884" s="41" t="s">
        <v>7985</v>
      </c>
      <c r="E1884" s="41" t="s">
        <v>7986</v>
      </c>
      <c r="F1884" s="42">
        <v>39069</v>
      </c>
      <c r="G1884" s="41" t="s">
        <v>48</v>
      </c>
      <c r="H1884" s="41" t="s">
        <v>5518</v>
      </c>
      <c r="I1884" s="41" t="s">
        <v>6977</v>
      </c>
      <c r="J1884" s="41" t="s">
        <v>7732</v>
      </c>
      <c r="K1884" s="41" t="s">
        <v>7733</v>
      </c>
      <c r="L1884" s="41" t="s">
        <v>1521</v>
      </c>
      <c r="M1884" s="41" t="s">
        <v>7987</v>
      </c>
      <c r="N1884" s="41" t="s">
        <v>5547</v>
      </c>
      <c r="O1884" s="41" t="s">
        <v>392</v>
      </c>
      <c r="P1884" s="41" t="s">
        <v>48</v>
      </c>
      <c r="Q1884" s="41" t="s">
        <v>133</v>
      </c>
    </row>
    <row r="1885" spans="1:17" s="43" customFormat="1" x14ac:dyDescent="0.25">
      <c r="A1885" s="41" t="s">
        <v>6965</v>
      </c>
      <c r="B1885" s="41" t="s">
        <v>7988</v>
      </c>
      <c r="C1885" s="41" t="s">
        <v>7989</v>
      </c>
      <c r="D1885" s="41" t="s">
        <v>7990</v>
      </c>
      <c r="E1885" s="41" t="s">
        <v>6532</v>
      </c>
      <c r="F1885" s="42">
        <v>42079</v>
      </c>
      <c r="G1885" s="41" t="s">
        <v>385</v>
      </c>
      <c r="H1885" s="41" t="s">
        <v>5518</v>
      </c>
      <c r="I1885" s="41" t="s">
        <v>6977</v>
      </c>
      <c r="J1885" s="41" t="s">
        <v>7865</v>
      </c>
      <c r="K1885" s="41" t="s">
        <v>7866</v>
      </c>
      <c r="L1885" s="41" t="s">
        <v>3673</v>
      </c>
      <c r="M1885" s="41" t="s">
        <v>7991</v>
      </c>
      <c r="N1885" s="41" t="s">
        <v>5523</v>
      </c>
      <c r="O1885" s="41" t="s">
        <v>392</v>
      </c>
      <c r="P1885" s="41" t="s">
        <v>48</v>
      </c>
      <c r="Q1885" s="41" t="s">
        <v>133</v>
      </c>
    </row>
    <row r="1886" spans="1:17" s="43" customFormat="1" x14ac:dyDescent="0.25">
      <c r="A1886" s="41" t="s">
        <v>6965</v>
      </c>
      <c r="B1886" s="41" t="s">
        <v>7992</v>
      </c>
      <c r="C1886" s="41" t="s">
        <v>5573</v>
      </c>
      <c r="D1886" s="41" t="s">
        <v>7993</v>
      </c>
      <c r="E1886" s="41" t="s">
        <v>7994</v>
      </c>
      <c r="F1886" s="42">
        <v>42121</v>
      </c>
      <c r="G1886" s="41" t="s">
        <v>385</v>
      </c>
      <c r="H1886" s="41" t="s">
        <v>5518</v>
      </c>
      <c r="I1886" s="41" t="s">
        <v>6970</v>
      </c>
      <c r="J1886" s="41" t="s">
        <v>7020</v>
      </c>
      <c r="K1886" s="41" t="s">
        <v>4231</v>
      </c>
      <c r="L1886" s="41" t="s">
        <v>3316</v>
      </c>
      <c r="M1886" s="41" t="s">
        <v>7141</v>
      </c>
      <c r="N1886" s="41" t="s">
        <v>5547</v>
      </c>
      <c r="O1886" s="41" t="s">
        <v>392</v>
      </c>
      <c r="P1886" s="41" t="s">
        <v>48</v>
      </c>
      <c r="Q1886" s="41" t="s">
        <v>133</v>
      </c>
    </row>
    <row r="1887" spans="1:17" s="43" customFormat="1" x14ac:dyDescent="0.25">
      <c r="A1887" s="41" t="s">
        <v>6965</v>
      </c>
      <c r="B1887" s="41" t="s">
        <v>7995</v>
      </c>
      <c r="C1887" s="41" t="s">
        <v>7996</v>
      </c>
      <c r="D1887" s="41" t="s">
        <v>7997</v>
      </c>
      <c r="E1887" s="41" t="s">
        <v>7998</v>
      </c>
      <c r="F1887" s="42">
        <v>42121</v>
      </c>
      <c r="G1887" s="41" t="s">
        <v>48</v>
      </c>
      <c r="H1887" s="41" t="s">
        <v>5850</v>
      </c>
      <c r="I1887" s="41" t="s">
        <v>6970</v>
      </c>
      <c r="J1887" s="41" t="s">
        <v>7020</v>
      </c>
      <c r="K1887" s="41" t="s">
        <v>4231</v>
      </c>
      <c r="L1887" s="41" t="s">
        <v>3316</v>
      </c>
      <c r="M1887" s="41" t="s">
        <v>7141</v>
      </c>
      <c r="N1887" s="41" t="s">
        <v>5547</v>
      </c>
      <c r="O1887" s="41" t="s">
        <v>392</v>
      </c>
      <c r="P1887" s="41" t="s">
        <v>48</v>
      </c>
      <c r="Q1887" s="41" t="s">
        <v>133</v>
      </c>
    </row>
    <row r="1888" spans="1:17" s="43" customFormat="1" x14ac:dyDescent="0.25">
      <c r="A1888" s="41" t="s">
        <v>6965</v>
      </c>
      <c r="B1888" s="41" t="s">
        <v>7999</v>
      </c>
      <c r="C1888" s="41" t="s">
        <v>6409</v>
      </c>
      <c r="D1888" s="41" t="s">
        <v>8000</v>
      </c>
      <c r="E1888" s="41" t="s">
        <v>8001</v>
      </c>
      <c r="F1888" s="42">
        <v>42128</v>
      </c>
      <c r="G1888" s="41" t="s">
        <v>385</v>
      </c>
      <c r="H1888" s="41" t="s">
        <v>5774</v>
      </c>
      <c r="I1888" s="41" t="s">
        <v>6977</v>
      </c>
      <c r="J1888" s="41" t="s">
        <v>7003</v>
      </c>
      <c r="K1888" s="41" t="s">
        <v>7004</v>
      </c>
      <c r="L1888" s="41" t="s">
        <v>5422</v>
      </c>
      <c r="M1888" s="41" t="s">
        <v>8002</v>
      </c>
      <c r="N1888" s="41" t="s">
        <v>5523</v>
      </c>
      <c r="O1888" s="41" t="s">
        <v>392</v>
      </c>
      <c r="P1888" s="41" t="s">
        <v>48</v>
      </c>
      <c r="Q1888" s="41" t="s">
        <v>133</v>
      </c>
    </row>
    <row r="1889" spans="1:17" s="43" customFormat="1" x14ac:dyDescent="0.25">
      <c r="A1889" s="41" t="s">
        <v>6965</v>
      </c>
      <c r="B1889" s="41" t="s">
        <v>8003</v>
      </c>
      <c r="C1889" s="41" t="s">
        <v>8004</v>
      </c>
      <c r="D1889" s="41" t="s">
        <v>8005</v>
      </c>
      <c r="E1889" s="41" t="s">
        <v>5701</v>
      </c>
      <c r="F1889" s="42">
        <v>42156</v>
      </c>
      <c r="G1889" s="41" t="s">
        <v>385</v>
      </c>
      <c r="H1889" s="41" t="s">
        <v>5774</v>
      </c>
      <c r="I1889" s="41" t="s">
        <v>6977</v>
      </c>
      <c r="J1889" s="41" t="s">
        <v>7787</v>
      </c>
      <c r="K1889" s="41" t="s">
        <v>7788</v>
      </c>
      <c r="L1889" s="41" t="s">
        <v>3220</v>
      </c>
      <c r="M1889" s="41" t="s">
        <v>8006</v>
      </c>
      <c r="N1889" s="41" t="s">
        <v>5523</v>
      </c>
      <c r="O1889" s="41" t="s">
        <v>392</v>
      </c>
      <c r="P1889" s="41" t="s">
        <v>48</v>
      </c>
      <c r="Q1889" s="41" t="s">
        <v>1088</v>
      </c>
    </row>
    <row r="1890" spans="1:17" s="43" customFormat="1" x14ac:dyDescent="0.25">
      <c r="A1890" s="41" t="s">
        <v>6965</v>
      </c>
      <c r="B1890" s="41" t="s">
        <v>8007</v>
      </c>
      <c r="C1890" s="41" t="s">
        <v>373</v>
      </c>
      <c r="D1890" s="41" t="s">
        <v>6149</v>
      </c>
      <c r="E1890" s="41" t="s">
        <v>8008</v>
      </c>
      <c r="F1890" s="42">
        <v>42086</v>
      </c>
      <c r="G1890" s="41" t="s">
        <v>385</v>
      </c>
      <c r="H1890" s="41" t="s">
        <v>5518</v>
      </c>
      <c r="I1890" s="41" t="s">
        <v>6977</v>
      </c>
      <c r="J1890" s="41" t="s">
        <v>7865</v>
      </c>
      <c r="K1890" s="41" t="s">
        <v>7866</v>
      </c>
      <c r="L1890" s="41" t="s">
        <v>3673</v>
      </c>
      <c r="M1890" s="41" t="s">
        <v>8009</v>
      </c>
      <c r="N1890" s="41" t="s">
        <v>5523</v>
      </c>
      <c r="O1890" s="41" t="s">
        <v>392</v>
      </c>
      <c r="P1890" s="41" t="s">
        <v>48</v>
      </c>
      <c r="Q1890" s="41" t="s">
        <v>133</v>
      </c>
    </row>
    <row r="1891" spans="1:17" s="43" customFormat="1" x14ac:dyDescent="0.25">
      <c r="A1891" s="41" t="s">
        <v>6965</v>
      </c>
      <c r="B1891" s="41" t="s">
        <v>8010</v>
      </c>
      <c r="C1891" s="41" t="s">
        <v>8011</v>
      </c>
      <c r="D1891" s="41" t="s">
        <v>8012</v>
      </c>
      <c r="E1891" s="41" t="s">
        <v>8013</v>
      </c>
      <c r="F1891" s="42">
        <v>42156</v>
      </c>
      <c r="G1891" s="41" t="s">
        <v>385</v>
      </c>
      <c r="H1891" s="41" t="s">
        <v>5518</v>
      </c>
      <c r="I1891" s="41" t="s">
        <v>7895</v>
      </c>
      <c r="J1891" s="41" t="s">
        <v>7896</v>
      </c>
      <c r="K1891" s="41" t="s">
        <v>7897</v>
      </c>
      <c r="L1891" s="41" t="s">
        <v>313</v>
      </c>
      <c r="M1891" s="41" t="s">
        <v>8014</v>
      </c>
      <c r="N1891" s="41" t="s">
        <v>5523</v>
      </c>
      <c r="O1891" s="41" t="s">
        <v>392</v>
      </c>
      <c r="P1891" s="41" t="s">
        <v>48</v>
      </c>
      <c r="Q1891" s="41" t="s">
        <v>133</v>
      </c>
    </row>
    <row r="1892" spans="1:17" s="43" customFormat="1" x14ac:dyDescent="0.25">
      <c r="A1892" s="41" t="s">
        <v>6965</v>
      </c>
      <c r="B1892" s="41" t="s">
        <v>8015</v>
      </c>
      <c r="C1892" s="41" t="s">
        <v>8016</v>
      </c>
      <c r="D1892" s="41" t="s">
        <v>8017</v>
      </c>
      <c r="E1892" s="41" t="s">
        <v>8018</v>
      </c>
      <c r="F1892" s="42">
        <v>42156</v>
      </c>
      <c r="G1892" s="41" t="s">
        <v>48</v>
      </c>
      <c r="H1892" s="41" t="s">
        <v>5518</v>
      </c>
      <c r="I1892" s="41" t="s">
        <v>6977</v>
      </c>
      <c r="J1892" s="41" t="s">
        <v>6997</v>
      </c>
      <c r="K1892" s="41" t="s">
        <v>6998</v>
      </c>
      <c r="L1892" s="41" t="s">
        <v>3316</v>
      </c>
      <c r="M1892" s="41" t="s">
        <v>7950</v>
      </c>
      <c r="N1892" s="41" t="s">
        <v>5547</v>
      </c>
      <c r="O1892" s="41" t="s">
        <v>392</v>
      </c>
      <c r="P1892" s="41" t="s">
        <v>48</v>
      </c>
      <c r="Q1892" s="41" t="s">
        <v>133</v>
      </c>
    </row>
    <row r="1893" spans="1:17" s="43" customFormat="1" x14ac:dyDescent="0.25">
      <c r="A1893" s="41" t="s">
        <v>6965</v>
      </c>
      <c r="B1893" s="41" t="s">
        <v>8019</v>
      </c>
      <c r="C1893" s="41" t="s">
        <v>8020</v>
      </c>
      <c r="D1893" s="41" t="s">
        <v>8021</v>
      </c>
      <c r="E1893" s="41" t="s">
        <v>8022</v>
      </c>
      <c r="F1893" s="42">
        <v>42156</v>
      </c>
      <c r="G1893" s="41" t="s">
        <v>385</v>
      </c>
      <c r="H1893" s="41" t="s">
        <v>5850</v>
      </c>
      <c r="I1893" s="41" t="s">
        <v>6977</v>
      </c>
      <c r="J1893" s="41" t="s">
        <v>7865</v>
      </c>
      <c r="K1893" s="41" t="s">
        <v>7866</v>
      </c>
      <c r="L1893" s="41" t="s">
        <v>3673</v>
      </c>
      <c r="M1893" s="41" t="s">
        <v>8023</v>
      </c>
      <c r="N1893" s="41" t="s">
        <v>5523</v>
      </c>
      <c r="O1893" s="41" t="s">
        <v>392</v>
      </c>
      <c r="P1893" s="41" t="s">
        <v>48</v>
      </c>
      <c r="Q1893" s="41" t="s">
        <v>133</v>
      </c>
    </row>
    <row r="1894" spans="1:17" s="43" customFormat="1" x14ac:dyDescent="0.25">
      <c r="A1894" s="41" t="s">
        <v>6965</v>
      </c>
      <c r="B1894" s="41" t="s">
        <v>8024</v>
      </c>
      <c r="C1894" s="41" t="s">
        <v>6241</v>
      </c>
      <c r="D1894" s="41" t="s">
        <v>6724</v>
      </c>
      <c r="E1894" s="41" t="s">
        <v>8025</v>
      </c>
      <c r="F1894" s="42">
        <v>40513</v>
      </c>
      <c r="G1894" s="41" t="s">
        <v>48</v>
      </c>
      <c r="H1894" s="41" t="s">
        <v>5607</v>
      </c>
      <c r="I1894" s="41" t="s">
        <v>7895</v>
      </c>
      <c r="J1894" s="41" t="s">
        <v>8026</v>
      </c>
      <c r="K1894" s="41" t="s">
        <v>8027</v>
      </c>
      <c r="L1894" s="41" t="s">
        <v>162</v>
      </c>
      <c r="M1894" s="41" t="s">
        <v>8028</v>
      </c>
      <c r="N1894" s="41" t="s">
        <v>5547</v>
      </c>
      <c r="O1894" s="41" t="s">
        <v>392</v>
      </c>
      <c r="P1894" s="41" t="s">
        <v>48</v>
      </c>
      <c r="Q1894" s="41" t="s">
        <v>133</v>
      </c>
    </row>
    <row r="1895" spans="1:17" s="43" customFormat="1" x14ac:dyDescent="0.25">
      <c r="A1895" s="41" t="s">
        <v>6965</v>
      </c>
      <c r="B1895" s="41" t="s">
        <v>8029</v>
      </c>
      <c r="C1895" s="41" t="s">
        <v>373</v>
      </c>
      <c r="D1895" s="41" t="s">
        <v>8030</v>
      </c>
      <c r="E1895" s="41" t="s">
        <v>8031</v>
      </c>
      <c r="F1895" s="42">
        <v>42157</v>
      </c>
      <c r="G1895" s="41" t="s">
        <v>385</v>
      </c>
      <c r="H1895" s="41" t="s">
        <v>5518</v>
      </c>
      <c r="I1895" s="41" t="s">
        <v>7895</v>
      </c>
      <c r="J1895" s="41" t="s">
        <v>8032</v>
      </c>
      <c r="K1895" s="41" t="s">
        <v>8033</v>
      </c>
      <c r="L1895" s="41" t="s">
        <v>1471</v>
      </c>
      <c r="M1895" s="41" t="s">
        <v>8034</v>
      </c>
      <c r="N1895" s="41" t="s">
        <v>5523</v>
      </c>
      <c r="O1895" s="41" t="s">
        <v>392</v>
      </c>
      <c r="P1895" s="41" t="s">
        <v>48</v>
      </c>
      <c r="Q1895" s="41" t="s">
        <v>1088</v>
      </c>
    </row>
    <row r="1896" spans="1:17" s="43" customFormat="1" x14ac:dyDescent="0.25">
      <c r="A1896" s="41" t="s">
        <v>6965</v>
      </c>
      <c r="B1896" s="41" t="s">
        <v>8035</v>
      </c>
      <c r="C1896" s="41" t="s">
        <v>8036</v>
      </c>
      <c r="D1896" s="41" t="s">
        <v>8037</v>
      </c>
      <c r="E1896" s="41" t="s">
        <v>8038</v>
      </c>
      <c r="F1896" s="42">
        <v>42171</v>
      </c>
      <c r="G1896" s="41" t="s">
        <v>48</v>
      </c>
      <c r="H1896" s="41" t="s">
        <v>5518</v>
      </c>
      <c r="I1896" s="41" t="s">
        <v>7895</v>
      </c>
      <c r="J1896" s="41" t="s">
        <v>8039</v>
      </c>
      <c r="K1896" s="41" t="s">
        <v>8040</v>
      </c>
      <c r="L1896" s="41" t="s">
        <v>57</v>
      </c>
      <c r="M1896" s="41" t="s">
        <v>8041</v>
      </c>
      <c r="N1896" s="41" t="s">
        <v>5547</v>
      </c>
      <c r="O1896" s="41" t="s">
        <v>392</v>
      </c>
      <c r="P1896" s="41" t="s">
        <v>48</v>
      </c>
      <c r="Q1896" s="41" t="s">
        <v>133</v>
      </c>
    </row>
    <row r="1897" spans="1:17" s="43" customFormat="1" x14ac:dyDescent="0.25">
      <c r="A1897" s="41" t="s">
        <v>6965</v>
      </c>
      <c r="B1897" s="41" t="s">
        <v>8042</v>
      </c>
      <c r="C1897" s="41" t="s">
        <v>8043</v>
      </c>
      <c r="D1897" s="41" t="s">
        <v>6785</v>
      </c>
      <c r="E1897" s="41" t="s">
        <v>8044</v>
      </c>
      <c r="F1897" s="42">
        <v>42186</v>
      </c>
      <c r="G1897" s="41" t="s">
        <v>48</v>
      </c>
      <c r="H1897" s="41" t="s">
        <v>5518</v>
      </c>
      <c r="I1897" s="41" t="s">
        <v>7895</v>
      </c>
      <c r="J1897" s="41" t="s">
        <v>8045</v>
      </c>
      <c r="K1897" s="41" t="s">
        <v>8046</v>
      </c>
      <c r="L1897" s="41" t="s">
        <v>207</v>
      </c>
      <c r="M1897" s="41" t="s">
        <v>8047</v>
      </c>
      <c r="N1897" s="41" t="s">
        <v>5547</v>
      </c>
      <c r="O1897" s="41" t="s">
        <v>392</v>
      </c>
      <c r="P1897" s="41" t="s">
        <v>48</v>
      </c>
      <c r="Q1897" s="41" t="s">
        <v>133</v>
      </c>
    </row>
    <row r="1898" spans="1:17" s="43" customFormat="1" x14ac:dyDescent="0.25">
      <c r="A1898" s="41" t="s">
        <v>6965</v>
      </c>
      <c r="B1898" s="41" t="s">
        <v>8048</v>
      </c>
      <c r="C1898" s="41" t="s">
        <v>8049</v>
      </c>
      <c r="D1898" s="41" t="s">
        <v>8050</v>
      </c>
      <c r="E1898" s="41" t="s">
        <v>8051</v>
      </c>
      <c r="F1898" s="42">
        <v>42192</v>
      </c>
      <c r="G1898" s="41" t="s">
        <v>48</v>
      </c>
      <c r="H1898" s="41" t="s">
        <v>5518</v>
      </c>
      <c r="I1898" s="41" t="s">
        <v>6977</v>
      </c>
      <c r="J1898" s="41" t="s">
        <v>7831</v>
      </c>
      <c r="K1898" s="41" t="s">
        <v>7832</v>
      </c>
      <c r="L1898" s="41" t="s">
        <v>3003</v>
      </c>
      <c r="M1898" s="41" t="s">
        <v>8052</v>
      </c>
      <c r="N1898" s="41" t="s">
        <v>5523</v>
      </c>
      <c r="O1898" s="41" t="s">
        <v>392</v>
      </c>
      <c r="P1898" s="41" t="s">
        <v>48</v>
      </c>
      <c r="Q1898" s="41" t="s">
        <v>133</v>
      </c>
    </row>
    <row r="1899" spans="1:17" s="43" customFormat="1" x14ac:dyDescent="0.25">
      <c r="A1899" s="41" t="s">
        <v>6965</v>
      </c>
      <c r="B1899" s="41" t="s">
        <v>8053</v>
      </c>
      <c r="C1899" s="41" t="s">
        <v>8054</v>
      </c>
      <c r="D1899" s="41" t="s">
        <v>8055</v>
      </c>
      <c r="E1899" s="41" t="s">
        <v>8056</v>
      </c>
      <c r="F1899" s="42">
        <v>38947</v>
      </c>
      <c r="G1899" s="41" t="s">
        <v>385</v>
      </c>
      <c r="H1899" s="41" t="s">
        <v>5850</v>
      </c>
      <c r="I1899" s="41" t="s">
        <v>6970</v>
      </c>
      <c r="J1899" s="41" t="s">
        <v>7121</v>
      </c>
      <c r="K1899" s="41" t="s">
        <v>7122</v>
      </c>
      <c r="L1899" s="41" t="s">
        <v>3316</v>
      </c>
      <c r="M1899" s="41" t="s">
        <v>8057</v>
      </c>
      <c r="N1899" s="41" t="s">
        <v>5523</v>
      </c>
      <c r="O1899" s="41" t="s">
        <v>392</v>
      </c>
      <c r="P1899" s="41" t="s">
        <v>48</v>
      </c>
      <c r="Q1899" s="41" t="s">
        <v>133</v>
      </c>
    </row>
    <row r="1900" spans="1:17" s="43" customFormat="1" x14ac:dyDescent="0.25">
      <c r="A1900" s="41" t="s">
        <v>6965</v>
      </c>
      <c r="B1900" s="41" t="s">
        <v>8058</v>
      </c>
      <c r="C1900" s="41" t="s">
        <v>5886</v>
      </c>
      <c r="D1900" s="41" t="s">
        <v>8059</v>
      </c>
      <c r="E1900" s="41" t="s">
        <v>8060</v>
      </c>
      <c r="F1900" s="42">
        <v>42184</v>
      </c>
      <c r="G1900" s="41" t="s">
        <v>385</v>
      </c>
      <c r="H1900" s="41" t="s">
        <v>5518</v>
      </c>
      <c r="I1900" s="41" t="s">
        <v>6977</v>
      </c>
      <c r="J1900" s="41" t="s">
        <v>7865</v>
      </c>
      <c r="K1900" s="41" t="s">
        <v>7866</v>
      </c>
      <c r="L1900" s="41" t="s">
        <v>3673</v>
      </c>
      <c r="M1900" s="41" t="s">
        <v>8061</v>
      </c>
      <c r="N1900" s="41" t="s">
        <v>5523</v>
      </c>
      <c r="O1900" s="41" t="s">
        <v>392</v>
      </c>
      <c r="P1900" s="41" t="s">
        <v>48</v>
      </c>
      <c r="Q1900" s="41" t="s">
        <v>133</v>
      </c>
    </row>
    <row r="1901" spans="1:17" s="43" customFormat="1" x14ac:dyDescent="0.25">
      <c r="A1901" s="41" t="s">
        <v>6965</v>
      </c>
      <c r="B1901" s="41" t="s">
        <v>8062</v>
      </c>
      <c r="C1901" s="41" t="s">
        <v>8063</v>
      </c>
      <c r="D1901" s="41" t="s">
        <v>6033</v>
      </c>
      <c r="E1901" s="41" t="s">
        <v>5809</v>
      </c>
      <c r="F1901" s="42">
        <v>42219</v>
      </c>
      <c r="G1901" s="41" t="s">
        <v>48</v>
      </c>
      <c r="H1901" s="41" t="s">
        <v>5607</v>
      </c>
      <c r="I1901" s="41" t="s">
        <v>7895</v>
      </c>
      <c r="J1901" s="41" t="s">
        <v>8064</v>
      </c>
      <c r="K1901" s="41" t="s">
        <v>8065</v>
      </c>
      <c r="L1901" s="41" t="s">
        <v>3316</v>
      </c>
      <c r="M1901" s="41" t="s">
        <v>8066</v>
      </c>
      <c r="N1901" s="41" t="s">
        <v>5547</v>
      </c>
      <c r="O1901" s="41" t="s">
        <v>392</v>
      </c>
      <c r="P1901" s="41" t="s">
        <v>48</v>
      </c>
      <c r="Q1901" s="41" t="s">
        <v>133</v>
      </c>
    </row>
    <row r="1902" spans="1:17" s="43" customFormat="1" x14ac:dyDescent="0.25">
      <c r="A1902" s="41" t="s">
        <v>6965</v>
      </c>
      <c r="B1902" s="41" t="s">
        <v>8067</v>
      </c>
      <c r="C1902" s="41" t="s">
        <v>8068</v>
      </c>
      <c r="D1902" s="41" t="s">
        <v>8069</v>
      </c>
      <c r="E1902" s="41" t="s">
        <v>8070</v>
      </c>
      <c r="F1902" s="42">
        <v>42226</v>
      </c>
      <c r="G1902" s="41" t="s">
        <v>48</v>
      </c>
      <c r="H1902" s="41" t="s">
        <v>5518</v>
      </c>
      <c r="I1902" s="41" t="s">
        <v>6977</v>
      </c>
      <c r="J1902" s="41" t="s">
        <v>7376</v>
      </c>
      <c r="K1902" s="41" t="s">
        <v>7377</v>
      </c>
      <c r="L1902" s="41" t="s">
        <v>207</v>
      </c>
      <c r="M1902" s="41" t="s">
        <v>8071</v>
      </c>
      <c r="N1902" s="41" t="s">
        <v>5547</v>
      </c>
      <c r="O1902" s="41" t="s">
        <v>392</v>
      </c>
      <c r="P1902" s="41" t="s">
        <v>48</v>
      </c>
      <c r="Q1902" s="41" t="s">
        <v>133</v>
      </c>
    </row>
    <row r="1903" spans="1:17" s="43" customFormat="1" x14ac:dyDescent="0.25">
      <c r="A1903" s="41" t="s">
        <v>6965</v>
      </c>
      <c r="B1903" s="41" t="s">
        <v>8072</v>
      </c>
      <c r="C1903" s="41" t="s">
        <v>8073</v>
      </c>
      <c r="D1903" s="41" t="s">
        <v>8074</v>
      </c>
      <c r="E1903" s="41" t="s">
        <v>8075</v>
      </c>
      <c r="F1903" s="42">
        <v>42226</v>
      </c>
      <c r="G1903" s="41" t="s">
        <v>385</v>
      </c>
      <c r="H1903" s="41" t="s">
        <v>5518</v>
      </c>
      <c r="I1903" s="41" t="s">
        <v>6977</v>
      </c>
      <c r="J1903" s="41" t="s">
        <v>7787</v>
      </c>
      <c r="K1903" s="41" t="s">
        <v>7788</v>
      </c>
      <c r="L1903" s="41" t="s">
        <v>3220</v>
      </c>
      <c r="M1903" s="41" t="s">
        <v>8006</v>
      </c>
      <c r="N1903" s="41" t="s">
        <v>5523</v>
      </c>
      <c r="O1903" s="41" t="s">
        <v>392</v>
      </c>
      <c r="P1903" s="41" t="s">
        <v>48</v>
      </c>
      <c r="Q1903" s="41" t="s">
        <v>1088</v>
      </c>
    </row>
    <row r="1904" spans="1:17" s="43" customFormat="1" x14ac:dyDescent="0.25">
      <c r="A1904" s="41" t="s">
        <v>6965</v>
      </c>
      <c r="B1904" s="41" t="s">
        <v>8076</v>
      </c>
      <c r="C1904" s="41" t="s">
        <v>8077</v>
      </c>
      <c r="D1904" s="41" t="s">
        <v>8078</v>
      </c>
      <c r="E1904" s="41" t="s">
        <v>8079</v>
      </c>
      <c r="F1904" s="42">
        <v>28331</v>
      </c>
      <c r="G1904" s="41" t="s">
        <v>48</v>
      </c>
      <c r="H1904" s="41" t="s">
        <v>5518</v>
      </c>
      <c r="I1904" s="41" t="s">
        <v>6970</v>
      </c>
      <c r="J1904" s="41" t="s">
        <v>6978</v>
      </c>
      <c r="K1904" s="41" t="s">
        <v>6979</v>
      </c>
      <c r="L1904" s="41" t="s">
        <v>3316</v>
      </c>
      <c r="M1904" s="41" t="s">
        <v>8080</v>
      </c>
      <c r="N1904" s="41" t="s">
        <v>5523</v>
      </c>
      <c r="O1904" s="41" t="s">
        <v>392</v>
      </c>
      <c r="P1904" s="41" t="s">
        <v>48</v>
      </c>
      <c r="Q1904" s="41" t="s">
        <v>1088</v>
      </c>
    </row>
    <row r="1905" spans="1:17" s="43" customFormat="1" x14ac:dyDescent="0.25">
      <c r="A1905" s="41" t="s">
        <v>6965</v>
      </c>
      <c r="B1905" s="41" t="s">
        <v>8081</v>
      </c>
      <c r="C1905" s="41" t="s">
        <v>8082</v>
      </c>
      <c r="D1905" s="41" t="s">
        <v>8083</v>
      </c>
      <c r="E1905" s="41" t="s">
        <v>8084</v>
      </c>
      <c r="F1905" s="42">
        <v>41422</v>
      </c>
      <c r="G1905" s="41" t="s">
        <v>48</v>
      </c>
      <c r="H1905" s="41" t="s">
        <v>5607</v>
      </c>
      <c r="I1905" s="41" t="s">
        <v>6970</v>
      </c>
      <c r="J1905" s="41" t="s">
        <v>6978</v>
      </c>
      <c r="K1905" s="41" t="s">
        <v>6979</v>
      </c>
      <c r="L1905" s="41" t="s">
        <v>3316</v>
      </c>
      <c r="M1905" s="41" t="s">
        <v>8085</v>
      </c>
      <c r="N1905" s="41" t="s">
        <v>5547</v>
      </c>
      <c r="O1905" s="41" t="s">
        <v>392</v>
      </c>
      <c r="P1905" s="41" t="s">
        <v>48</v>
      </c>
      <c r="Q1905" s="41" t="s">
        <v>133</v>
      </c>
    </row>
    <row r="1906" spans="1:17" s="43" customFormat="1" x14ac:dyDescent="0.25">
      <c r="A1906" s="41" t="s">
        <v>6965</v>
      </c>
      <c r="B1906" s="41" t="s">
        <v>8086</v>
      </c>
      <c r="C1906" s="41" t="s">
        <v>8016</v>
      </c>
      <c r="D1906" s="41" t="s">
        <v>6903</v>
      </c>
      <c r="E1906" s="41" t="s">
        <v>8087</v>
      </c>
      <c r="F1906" s="42">
        <v>35835</v>
      </c>
      <c r="G1906" s="41" t="s">
        <v>48</v>
      </c>
      <c r="H1906" s="41" t="s">
        <v>5518</v>
      </c>
      <c r="I1906" s="41" t="s">
        <v>6970</v>
      </c>
      <c r="J1906" s="41" t="s">
        <v>6978</v>
      </c>
      <c r="K1906" s="41" t="s">
        <v>6979</v>
      </c>
      <c r="L1906" s="41" t="s">
        <v>3316</v>
      </c>
      <c r="M1906" s="41" t="s">
        <v>8088</v>
      </c>
      <c r="N1906" s="41" t="s">
        <v>5547</v>
      </c>
      <c r="O1906" s="41" t="s">
        <v>392</v>
      </c>
      <c r="P1906" s="41" t="s">
        <v>48</v>
      </c>
      <c r="Q1906" s="41" t="s">
        <v>133</v>
      </c>
    </row>
    <row r="1907" spans="1:17" s="43" customFormat="1" x14ac:dyDescent="0.25">
      <c r="A1907" s="41" t="s">
        <v>6965</v>
      </c>
      <c r="B1907" s="41" t="s">
        <v>8089</v>
      </c>
      <c r="C1907" s="41" t="s">
        <v>139</v>
      </c>
      <c r="D1907" s="41" t="s">
        <v>8090</v>
      </c>
      <c r="E1907" s="41" t="s">
        <v>8091</v>
      </c>
      <c r="F1907" s="42">
        <v>41318</v>
      </c>
      <c r="G1907" s="41" t="s">
        <v>385</v>
      </c>
      <c r="H1907" s="41" t="s">
        <v>5518</v>
      </c>
      <c r="I1907" s="41" t="s">
        <v>6970</v>
      </c>
      <c r="J1907" s="41" t="s">
        <v>7376</v>
      </c>
      <c r="K1907" s="41" t="s">
        <v>7377</v>
      </c>
      <c r="L1907" s="41" t="s">
        <v>207</v>
      </c>
      <c r="M1907" s="41" t="s">
        <v>8092</v>
      </c>
      <c r="N1907" s="41" t="s">
        <v>5523</v>
      </c>
      <c r="O1907" s="41" t="s">
        <v>392</v>
      </c>
      <c r="P1907" s="41" t="s">
        <v>48</v>
      </c>
      <c r="Q1907" s="41" t="s">
        <v>133</v>
      </c>
    </row>
    <row r="1908" spans="1:17" s="43" customFormat="1" x14ac:dyDescent="0.25">
      <c r="A1908" s="41" t="s">
        <v>6965</v>
      </c>
      <c r="B1908" s="41" t="s">
        <v>8093</v>
      </c>
      <c r="C1908" s="41" t="s">
        <v>6945</v>
      </c>
      <c r="D1908" s="41" t="s">
        <v>8094</v>
      </c>
      <c r="E1908" s="41" t="s">
        <v>8095</v>
      </c>
      <c r="F1908" s="42">
        <v>36605</v>
      </c>
      <c r="G1908" s="41" t="s">
        <v>48</v>
      </c>
      <c r="H1908" s="41" t="s">
        <v>5518</v>
      </c>
      <c r="I1908" s="41" t="s">
        <v>7120</v>
      </c>
      <c r="J1908" s="41" t="s">
        <v>7732</v>
      </c>
      <c r="K1908" s="41" t="s">
        <v>7733</v>
      </c>
      <c r="L1908" s="41" t="s">
        <v>1521</v>
      </c>
      <c r="M1908" s="41" t="s">
        <v>8096</v>
      </c>
      <c r="N1908" s="41" t="s">
        <v>5523</v>
      </c>
      <c r="O1908" s="41" t="s">
        <v>392</v>
      </c>
      <c r="P1908" s="41" t="s">
        <v>48</v>
      </c>
      <c r="Q1908" s="41" t="s">
        <v>133</v>
      </c>
    </row>
    <row r="1909" spans="1:17" s="43" customFormat="1" x14ac:dyDescent="0.25">
      <c r="A1909" s="41" t="s">
        <v>6965</v>
      </c>
      <c r="B1909" s="41" t="s">
        <v>8097</v>
      </c>
      <c r="C1909" s="41" t="s">
        <v>8098</v>
      </c>
      <c r="D1909" s="41" t="s">
        <v>5948</v>
      </c>
      <c r="E1909" s="41" t="s">
        <v>8099</v>
      </c>
      <c r="F1909" s="42">
        <v>42255</v>
      </c>
      <c r="G1909" s="41" t="s">
        <v>385</v>
      </c>
      <c r="H1909" s="41" t="s">
        <v>5518</v>
      </c>
      <c r="I1909" s="41" t="s">
        <v>6970</v>
      </c>
      <c r="J1909" s="41" t="s">
        <v>6971</v>
      </c>
      <c r="K1909" s="41" t="s">
        <v>6972</v>
      </c>
      <c r="L1909" s="41" t="s">
        <v>6973</v>
      </c>
      <c r="M1909" s="41" t="s">
        <v>6974</v>
      </c>
      <c r="N1909" s="41" t="s">
        <v>5523</v>
      </c>
      <c r="O1909" s="41" t="s">
        <v>392</v>
      </c>
      <c r="P1909" s="41" t="s">
        <v>48</v>
      </c>
      <c r="Q1909" s="41" t="s">
        <v>1088</v>
      </c>
    </row>
    <row r="1910" spans="1:17" s="43" customFormat="1" x14ac:dyDescent="0.25">
      <c r="A1910" s="41" t="s">
        <v>6965</v>
      </c>
      <c r="B1910" s="41" t="s">
        <v>8100</v>
      </c>
      <c r="C1910" s="41" t="s">
        <v>8101</v>
      </c>
      <c r="D1910" s="41" t="s">
        <v>5723</v>
      </c>
      <c r="E1910" s="41" t="s">
        <v>8102</v>
      </c>
      <c r="F1910" s="42">
        <v>40994</v>
      </c>
      <c r="G1910" s="41" t="s">
        <v>48</v>
      </c>
      <c r="H1910" s="41" t="s">
        <v>5607</v>
      </c>
      <c r="I1910" s="41" t="s">
        <v>7895</v>
      </c>
      <c r="J1910" s="41" t="s">
        <v>8032</v>
      </c>
      <c r="K1910" s="41" t="s">
        <v>8033</v>
      </c>
      <c r="L1910" s="41" t="s">
        <v>162</v>
      </c>
      <c r="M1910" s="41" t="s">
        <v>8103</v>
      </c>
      <c r="N1910" s="41" t="s">
        <v>5547</v>
      </c>
      <c r="O1910" s="41" t="s">
        <v>392</v>
      </c>
      <c r="P1910" s="41" t="s">
        <v>48</v>
      </c>
      <c r="Q1910" s="41" t="s">
        <v>133</v>
      </c>
    </row>
    <row r="1911" spans="1:17" s="43" customFormat="1" x14ac:dyDescent="0.25">
      <c r="A1911" s="41" t="s">
        <v>6965</v>
      </c>
      <c r="B1911" s="41" t="s">
        <v>8104</v>
      </c>
      <c r="C1911" s="41" t="s">
        <v>8105</v>
      </c>
      <c r="D1911" s="41" t="s">
        <v>374</v>
      </c>
      <c r="E1911" s="41" t="s">
        <v>8106</v>
      </c>
      <c r="F1911" s="42">
        <v>40639</v>
      </c>
      <c r="G1911" s="41" t="s">
        <v>385</v>
      </c>
      <c r="H1911" s="41" t="s">
        <v>5607</v>
      </c>
      <c r="I1911" s="41" t="s">
        <v>7895</v>
      </c>
      <c r="J1911" s="41" t="s">
        <v>8026</v>
      </c>
      <c r="K1911" s="41" t="s">
        <v>8027</v>
      </c>
      <c r="L1911" s="41" t="s">
        <v>162</v>
      </c>
      <c r="M1911" s="41" t="s">
        <v>8107</v>
      </c>
      <c r="N1911" s="41" t="s">
        <v>5547</v>
      </c>
      <c r="O1911" s="41" t="s">
        <v>392</v>
      </c>
      <c r="P1911" s="41" t="s">
        <v>48</v>
      </c>
      <c r="Q1911" s="41" t="s">
        <v>133</v>
      </c>
    </row>
    <row r="1912" spans="1:17" s="43" customFormat="1" x14ac:dyDescent="0.25">
      <c r="A1912" s="41" t="s">
        <v>6965</v>
      </c>
      <c r="B1912" s="41" t="s">
        <v>8108</v>
      </c>
      <c r="C1912" s="41" t="s">
        <v>8109</v>
      </c>
      <c r="D1912" s="41" t="s">
        <v>8110</v>
      </c>
      <c r="E1912" s="41" t="s">
        <v>8111</v>
      </c>
      <c r="F1912" s="42">
        <v>42278</v>
      </c>
      <c r="G1912" s="41" t="s">
        <v>385</v>
      </c>
      <c r="H1912" s="41" t="s">
        <v>5518</v>
      </c>
      <c r="I1912" s="41" t="s">
        <v>6977</v>
      </c>
      <c r="J1912" s="41" t="s">
        <v>7376</v>
      </c>
      <c r="K1912" s="41" t="s">
        <v>7377</v>
      </c>
      <c r="L1912" s="41" t="s">
        <v>207</v>
      </c>
      <c r="M1912" s="41" t="s">
        <v>8112</v>
      </c>
      <c r="N1912" s="41" t="s">
        <v>5523</v>
      </c>
      <c r="O1912" s="41" t="s">
        <v>392</v>
      </c>
      <c r="P1912" s="41" t="s">
        <v>48</v>
      </c>
      <c r="Q1912" s="41" t="s">
        <v>1088</v>
      </c>
    </row>
    <row r="1913" spans="1:17" s="43" customFormat="1" x14ac:dyDescent="0.25">
      <c r="A1913" s="41" t="s">
        <v>6965</v>
      </c>
      <c r="B1913" s="41" t="s">
        <v>8113</v>
      </c>
      <c r="C1913" s="41" t="s">
        <v>8114</v>
      </c>
      <c r="D1913" s="41" t="s">
        <v>8115</v>
      </c>
      <c r="E1913" s="41" t="s">
        <v>8116</v>
      </c>
      <c r="F1913" s="42">
        <v>42282</v>
      </c>
      <c r="G1913" s="41" t="s">
        <v>48</v>
      </c>
      <c r="H1913" s="41" t="s">
        <v>5518</v>
      </c>
      <c r="I1913" s="41" t="s">
        <v>6970</v>
      </c>
      <c r="J1913" s="41" t="s">
        <v>6978</v>
      </c>
      <c r="K1913" s="41" t="s">
        <v>6979</v>
      </c>
      <c r="L1913" s="41" t="s">
        <v>3316</v>
      </c>
      <c r="M1913" s="41" t="s">
        <v>8117</v>
      </c>
      <c r="N1913" s="41" t="s">
        <v>5547</v>
      </c>
      <c r="O1913" s="41" t="s">
        <v>392</v>
      </c>
      <c r="P1913" s="41" t="s">
        <v>48</v>
      </c>
      <c r="Q1913" s="41" t="s">
        <v>133</v>
      </c>
    </row>
    <row r="1914" spans="1:17" s="43" customFormat="1" x14ac:dyDescent="0.25">
      <c r="A1914" s="41" t="s">
        <v>6965</v>
      </c>
      <c r="B1914" s="41" t="s">
        <v>8118</v>
      </c>
      <c r="C1914" s="41" t="s">
        <v>8119</v>
      </c>
      <c r="D1914" s="41" t="s">
        <v>8120</v>
      </c>
      <c r="E1914" s="41" t="s">
        <v>8121</v>
      </c>
      <c r="F1914" s="42">
        <v>42282</v>
      </c>
      <c r="G1914" s="41" t="s">
        <v>385</v>
      </c>
      <c r="H1914" s="41" t="s">
        <v>5774</v>
      </c>
      <c r="I1914" s="41" t="s">
        <v>6977</v>
      </c>
      <c r="J1914" s="41" t="s">
        <v>7931</v>
      </c>
      <c r="K1914" s="41" t="s">
        <v>7932</v>
      </c>
      <c r="L1914" s="41" t="s">
        <v>162</v>
      </c>
      <c r="M1914" s="41" t="s">
        <v>8122</v>
      </c>
      <c r="N1914" s="41" t="s">
        <v>5523</v>
      </c>
      <c r="O1914" s="41" t="s">
        <v>392</v>
      </c>
      <c r="P1914" s="41" t="s">
        <v>48</v>
      </c>
      <c r="Q1914" s="41" t="s">
        <v>133</v>
      </c>
    </row>
    <row r="1915" spans="1:17" s="43" customFormat="1" x14ac:dyDescent="0.25">
      <c r="A1915" s="41" t="s">
        <v>6965</v>
      </c>
      <c r="B1915" s="41" t="s">
        <v>8123</v>
      </c>
      <c r="C1915" s="41" t="s">
        <v>8124</v>
      </c>
      <c r="D1915" s="41" t="s">
        <v>8125</v>
      </c>
      <c r="E1915" s="41" t="s">
        <v>8126</v>
      </c>
      <c r="F1915" s="42">
        <v>41655</v>
      </c>
      <c r="G1915" s="41" t="s">
        <v>385</v>
      </c>
      <c r="H1915" s="41" t="s">
        <v>5518</v>
      </c>
      <c r="I1915" s="41" t="s">
        <v>6977</v>
      </c>
      <c r="J1915" s="41" t="s">
        <v>7865</v>
      </c>
      <c r="K1915" s="41" t="s">
        <v>7866</v>
      </c>
      <c r="L1915" s="41" t="s">
        <v>3673</v>
      </c>
      <c r="M1915" s="41" t="s">
        <v>7991</v>
      </c>
      <c r="N1915" s="41" t="s">
        <v>5523</v>
      </c>
      <c r="O1915" s="41" t="s">
        <v>392</v>
      </c>
      <c r="P1915" s="41" t="s">
        <v>48</v>
      </c>
      <c r="Q1915" s="41" t="s">
        <v>133</v>
      </c>
    </row>
    <row r="1916" spans="1:17" s="43" customFormat="1" x14ac:dyDescent="0.25">
      <c r="A1916" s="41" t="s">
        <v>6965</v>
      </c>
      <c r="B1916" s="41" t="s">
        <v>8127</v>
      </c>
      <c r="C1916" s="41" t="s">
        <v>8128</v>
      </c>
      <c r="D1916" s="41" t="s">
        <v>8129</v>
      </c>
      <c r="E1916" s="41" t="s">
        <v>8130</v>
      </c>
      <c r="F1916" s="42">
        <v>42293</v>
      </c>
      <c r="G1916" s="41" t="s">
        <v>48</v>
      </c>
      <c r="H1916" s="41" t="s">
        <v>5518</v>
      </c>
      <c r="I1916" s="41" t="s">
        <v>7895</v>
      </c>
      <c r="J1916" s="41" t="s">
        <v>8032</v>
      </c>
      <c r="K1916" s="41" t="s">
        <v>8033</v>
      </c>
      <c r="L1916" s="41" t="s">
        <v>162</v>
      </c>
      <c r="M1916" s="41" t="s">
        <v>8131</v>
      </c>
      <c r="N1916" s="41" t="s">
        <v>5547</v>
      </c>
      <c r="O1916" s="41" t="s">
        <v>392</v>
      </c>
      <c r="P1916" s="41" t="s">
        <v>48</v>
      </c>
      <c r="Q1916" s="41" t="s">
        <v>133</v>
      </c>
    </row>
    <row r="1917" spans="1:17" s="43" customFormat="1" x14ac:dyDescent="0.25">
      <c r="A1917" s="41" t="s">
        <v>6965</v>
      </c>
      <c r="B1917" s="41" t="s">
        <v>8132</v>
      </c>
      <c r="C1917" s="41" t="s">
        <v>5573</v>
      </c>
      <c r="D1917" s="41" t="s">
        <v>8133</v>
      </c>
      <c r="E1917" s="41" t="s">
        <v>8134</v>
      </c>
      <c r="F1917" s="42">
        <v>33405</v>
      </c>
      <c r="G1917" s="41" t="s">
        <v>385</v>
      </c>
      <c r="H1917" s="41" t="s">
        <v>5518</v>
      </c>
      <c r="I1917" s="41" t="s">
        <v>6970</v>
      </c>
      <c r="J1917" s="41" t="s">
        <v>7931</v>
      </c>
      <c r="K1917" s="41" t="s">
        <v>7932</v>
      </c>
      <c r="L1917" s="41" t="s">
        <v>162</v>
      </c>
      <c r="M1917" s="41" t="s">
        <v>8135</v>
      </c>
      <c r="N1917" s="41" t="s">
        <v>5523</v>
      </c>
      <c r="O1917" s="41" t="s">
        <v>392</v>
      </c>
      <c r="P1917" s="41" t="s">
        <v>48</v>
      </c>
      <c r="Q1917" s="41" t="s">
        <v>1088</v>
      </c>
    </row>
    <row r="1918" spans="1:17" s="43" customFormat="1" x14ac:dyDescent="0.25">
      <c r="A1918" s="41" t="s">
        <v>6965</v>
      </c>
      <c r="B1918" s="41" t="s">
        <v>8136</v>
      </c>
      <c r="C1918" s="41" t="s">
        <v>7190</v>
      </c>
      <c r="D1918" s="41" t="s">
        <v>6867</v>
      </c>
      <c r="E1918" s="41" t="s">
        <v>8137</v>
      </c>
      <c r="F1918" s="42">
        <v>36703</v>
      </c>
      <c r="G1918" s="41" t="s">
        <v>385</v>
      </c>
      <c r="H1918" s="41" t="s">
        <v>5518</v>
      </c>
      <c r="I1918" s="41" t="s">
        <v>7120</v>
      </c>
      <c r="J1918" s="41" t="s">
        <v>7837</v>
      </c>
      <c r="K1918" s="41" t="s">
        <v>7838</v>
      </c>
      <c r="L1918" s="41" t="s">
        <v>3003</v>
      </c>
      <c r="M1918" s="41" t="s">
        <v>8138</v>
      </c>
      <c r="N1918" s="41" t="s">
        <v>5523</v>
      </c>
      <c r="O1918" s="41" t="s">
        <v>392</v>
      </c>
      <c r="P1918" s="41" t="s">
        <v>48</v>
      </c>
      <c r="Q1918" s="41" t="s">
        <v>1088</v>
      </c>
    </row>
    <row r="1919" spans="1:17" s="43" customFormat="1" x14ac:dyDescent="0.25">
      <c r="A1919" s="41" t="s">
        <v>6965</v>
      </c>
      <c r="B1919" s="41" t="s">
        <v>8139</v>
      </c>
      <c r="C1919" s="41" t="s">
        <v>8140</v>
      </c>
      <c r="D1919" s="41" t="s">
        <v>7392</v>
      </c>
      <c r="E1919" s="41" t="s">
        <v>8141</v>
      </c>
      <c r="F1919" s="42">
        <v>42317</v>
      </c>
      <c r="G1919" s="41" t="s">
        <v>48</v>
      </c>
      <c r="H1919" s="41" t="s">
        <v>5518</v>
      </c>
      <c r="I1919" s="41" t="s">
        <v>6970</v>
      </c>
      <c r="J1919" s="41" t="s">
        <v>7020</v>
      </c>
      <c r="K1919" s="41" t="s">
        <v>4231</v>
      </c>
      <c r="L1919" s="41" t="s">
        <v>3316</v>
      </c>
      <c r="M1919" s="41" t="s">
        <v>8066</v>
      </c>
      <c r="N1919" s="41" t="s">
        <v>5547</v>
      </c>
      <c r="O1919" s="41" t="s">
        <v>392</v>
      </c>
      <c r="P1919" s="41" t="s">
        <v>48</v>
      </c>
      <c r="Q1919" s="41" t="s">
        <v>133</v>
      </c>
    </row>
    <row r="1920" spans="1:17" s="43" customFormat="1" x14ac:dyDescent="0.25">
      <c r="A1920" s="41" t="s">
        <v>6965</v>
      </c>
      <c r="B1920" s="41" t="s">
        <v>8142</v>
      </c>
      <c r="C1920" s="41" t="s">
        <v>8143</v>
      </c>
      <c r="D1920" s="41" t="s">
        <v>5559</v>
      </c>
      <c r="E1920" s="41" t="s">
        <v>8144</v>
      </c>
      <c r="F1920" s="42">
        <v>41918</v>
      </c>
      <c r="G1920" s="41" t="s">
        <v>48</v>
      </c>
      <c r="H1920" s="41" t="s">
        <v>5518</v>
      </c>
      <c r="I1920" s="41" t="s">
        <v>7895</v>
      </c>
      <c r="J1920" s="41" t="s">
        <v>8026</v>
      </c>
      <c r="K1920" s="41" t="s">
        <v>8027</v>
      </c>
      <c r="L1920" s="41" t="s">
        <v>162</v>
      </c>
      <c r="M1920" s="41" t="s">
        <v>7582</v>
      </c>
      <c r="N1920" s="41" t="s">
        <v>5523</v>
      </c>
      <c r="O1920" s="41" t="s">
        <v>392</v>
      </c>
      <c r="P1920" s="41" t="s">
        <v>48</v>
      </c>
      <c r="Q1920" s="41" t="s">
        <v>133</v>
      </c>
    </row>
    <row r="1921" spans="1:17" s="43" customFormat="1" x14ac:dyDescent="0.25">
      <c r="A1921" s="41" t="s">
        <v>6965</v>
      </c>
      <c r="B1921" s="41" t="s">
        <v>8145</v>
      </c>
      <c r="C1921" s="41" t="s">
        <v>8146</v>
      </c>
      <c r="D1921" s="41" t="s">
        <v>8147</v>
      </c>
      <c r="E1921" s="41" t="s">
        <v>8148</v>
      </c>
      <c r="F1921" s="42">
        <v>42338</v>
      </c>
      <c r="G1921" s="41" t="s">
        <v>385</v>
      </c>
      <c r="H1921" s="41" t="s">
        <v>5850</v>
      </c>
      <c r="I1921" s="41" t="s">
        <v>6977</v>
      </c>
      <c r="J1921" s="41" t="s">
        <v>7766</v>
      </c>
      <c r="K1921" s="41" t="s">
        <v>7767</v>
      </c>
      <c r="L1921" s="41" t="s">
        <v>1471</v>
      </c>
      <c r="M1921" s="41" t="s">
        <v>8149</v>
      </c>
      <c r="N1921" s="41" t="s">
        <v>5523</v>
      </c>
      <c r="O1921" s="41" t="s">
        <v>392</v>
      </c>
      <c r="P1921" s="41" t="s">
        <v>48</v>
      </c>
      <c r="Q1921" s="41" t="s">
        <v>5797</v>
      </c>
    </row>
    <row r="1922" spans="1:17" s="43" customFormat="1" x14ac:dyDescent="0.25">
      <c r="A1922" s="41" t="s">
        <v>6965</v>
      </c>
      <c r="B1922" s="41" t="s">
        <v>8150</v>
      </c>
      <c r="C1922" s="41" t="s">
        <v>8151</v>
      </c>
      <c r="D1922" s="41" t="s">
        <v>8152</v>
      </c>
      <c r="E1922" s="41" t="s">
        <v>8153</v>
      </c>
      <c r="F1922" s="42">
        <v>42340</v>
      </c>
      <c r="G1922" s="41" t="s">
        <v>48</v>
      </c>
      <c r="H1922" s="41" t="s">
        <v>5518</v>
      </c>
      <c r="I1922" s="41" t="s">
        <v>6970</v>
      </c>
      <c r="J1922" s="41" t="s">
        <v>6978</v>
      </c>
      <c r="K1922" s="41" t="s">
        <v>6979</v>
      </c>
      <c r="L1922" s="41" t="s">
        <v>3316</v>
      </c>
      <c r="M1922" s="41" t="s">
        <v>8154</v>
      </c>
      <c r="N1922" s="41" t="s">
        <v>5547</v>
      </c>
      <c r="O1922" s="41" t="s">
        <v>392</v>
      </c>
      <c r="P1922" s="41" t="s">
        <v>48</v>
      </c>
      <c r="Q1922" s="41" t="s">
        <v>133</v>
      </c>
    </row>
    <row r="1923" spans="1:17" s="43" customFormat="1" x14ac:dyDescent="0.25">
      <c r="A1923" s="41" t="s">
        <v>6965</v>
      </c>
      <c r="B1923" s="41" t="s">
        <v>8155</v>
      </c>
      <c r="C1923" s="41" t="s">
        <v>8156</v>
      </c>
      <c r="D1923" s="41" t="s">
        <v>8157</v>
      </c>
      <c r="E1923" s="41" t="s">
        <v>8158</v>
      </c>
      <c r="F1923" s="42">
        <v>42340</v>
      </c>
      <c r="G1923" s="41" t="s">
        <v>48</v>
      </c>
      <c r="H1923" s="41" t="s">
        <v>5518</v>
      </c>
      <c r="I1923" s="41" t="s">
        <v>6970</v>
      </c>
      <c r="J1923" s="41" t="s">
        <v>7020</v>
      </c>
      <c r="K1923" s="41" t="s">
        <v>4231</v>
      </c>
      <c r="L1923" s="41" t="s">
        <v>3316</v>
      </c>
      <c r="M1923" s="41" t="s">
        <v>8066</v>
      </c>
      <c r="N1923" s="41" t="s">
        <v>5547</v>
      </c>
      <c r="O1923" s="41" t="s">
        <v>392</v>
      </c>
      <c r="P1923" s="41" t="s">
        <v>48</v>
      </c>
      <c r="Q1923" s="41" t="s">
        <v>133</v>
      </c>
    </row>
    <row r="1924" spans="1:17" s="43" customFormat="1" x14ac:dyDescent="0.25">
      <c r="A1924" s="41" t="s">
        <v>6965</v>
      </c>
      <c r="B1924" s="41" t="s">
        <v>8159</v>
      </c>
      <c r="C1924" s="41" t="s">
        <v>5879</v>
      </c>
      <c r="D1924" s="41" t="s">
        <v>8160</v>
      </c>
      <c r="E1924" s="41" t="s">
        <v>8161</v>
      </c>
      <c r="F1924" s="42">
        <v>42293</v>
      </c>
      <c r="G1924" s="41" t="s">
        <v>385</v>
      </c>
      <c r="H1924" s="41" t="s">
        <v>5518</v>
      </c>
      <c r="I1924" s="41" t="s">
        <v>6970</v>
      </c>
      <c r="J1924" s="41" t="s">
        <v>8162</v>
      </c>
      <c r="K1924" s="41" t="s">
        <v>8163</v>
      </c>
      <c r="L1924" s="41" t="s">
        <v>5076</v>
      </c>
      <c r="M1924" s="41" t="s">
        <v>8164</v>
      </c>
      <c r="N1924" s="41" t="s">
        <v>5523</v>
      </c>
      <c r="O1924" s="41" t="s">
        <v>392</v>
      </c>
      <c r="P1924" s="41" t="s">
        <v>48</v>
      </c>
      <c r="Q1924" s="41" t="s">
        <v>5797</v>
      </c>
    </row>
    <row r="1925" spans="1:17" s="43" customFormat="1" x14ac:dyDescent="0.25">
      <c r="A1925" s="41" t="s">
        <v>6965</v>
      </c>
      <c r="B1925" s="41" t="s">
        <v>8165</v>
      </c>
      <c r="C1925" s="41" t="s">
        <v>373</v>
      </c>
      <c r="D1925" s="41" t="s">
        <v>6069</v>
      </c>
      <c r="E1925" s="41" t="s">
        <v>8166</v>
      </c>
      <c r="F1925" s="42">
        <v>41786</v>
      </c>
      <c r="G1925" s="41" t="s">
        <v>385</v>
      </c>
      <c r="H1925" s="41" t="s">
        <v>5518</v>
      </c>
      <c r="I1925" s="41" t="s">
        <v>7895</v>
      </c>
      <c r="J1925" s="41" t="s">
        <v>7940</v>
      </c>
      <c r="K1925" s="41" t="s">
        <v>7941</v>
      </c>
      <c r="L1925" s="41" t="s">
        <v>57</v>
      </c>
      <c r="M1925" s="41" t="s">
        <v>8167</v>
      </c>
      <c r="N1925" s="41" t="s">
        <v>5547</v>
      </c>
      <c r="O1925" s="41" t="s">
        <v>392</v>
      </c>
      <c r="P1925" s="41" t="s">
        <v>48</v>
      </c>
      <c r="Q1925" s="41" t="s">
        <v>1088</v>
      </c>
    </row>
    <row r="1926" spans="1:17" s="43" customFormat="1" x14ac:dyDescent="0.25">
      <c r="A1926" s="41" t="s">
        <v>6965</v>
      </c>
      <c r="B1926" s="41" t="s">
        <v>8168</v>
      </c>
      <c r="C1926" s="41" t="s">
        <v>6842</v>
      </c>
      <c r="D1926" s="41" t="s">
        <v>8169</v>
      </c>
      <c r="E1926" s="41" t="s">
        <v>8170</v>
      </c>
      <c r="F1926" s="42">
        <v>42366</v>
      </c>
      <c r="G1926" s="41" t="s">
        <v>385</v>
      </c>
      <c r="H1926" s="41" t="s">
        <v>5518</v>
      </c>
      <c r="I1926" s="41" t="s">
        <v>6985</v>
      </c>
      <c r="J1926" s="41" t="s">
        <v>7084</v>
      </c>
      <c r="K1926" s="41" t="s">
        <v>44</v>
      </c>
      <c r="L1926" s="41" t="s">
        <v>45</v>
      </c>
      <c r="M1926" s="41" t="s">
        <v>8171</v>
      </c>
      <c r="N1926" s="41" t="s">
        <v>5523</v>
      </c>
      <c r="O1926" s="41" t="s">
        <v>392</v>
      </c>
      <c r="P1926" s="41" t="s">
        <v>48</v>
      </c>
      <c r="Q1926" s="41" t="s">
        <v>1088</v>
      </c>
    </row>
    <row r="1927" spans="1:17" s="43" customFormat="1" x14ac:dyDescent="0.25">
      <c r="A1927" s="41" t="s">
        <v>6965</v>
      </c>
      <c r="B1927" s="41" t="s">
        <v>8172</v>
      </c>
      <c r="C1927" s="41" t="s">
        <v>5789</v>
      </c>
      <c r="D1927" s="41" t="s">
        <v>8173</v>
      </c>
      <c r="E1927" s="41" t="s">
        <v>8174</v>
      </c>
      <c r="F1927" s="42">
        <v>42373</v>
      </c>
      <c r="G1927" s="41" t="s">
        <v>385</v>
      </c>
      <c r="H1927" s="41" t="s">
        <v>5518</v>
      </c>
      <c r="I1927" s="41" t="s">
        <v>7895</v>
      </c>
      <c r="J1927" s="41" t="s">
        <v>8175</v>
      </c>
      <c r="K1927" s="41" t="s">
        <v>8176</v>
      </c>
      <c r="L1927" s="41" t="s">
        <v>144</v>
      </c>
      <c r="M1927" s="41" t="s">
        <v>145</v>
      </c>
      <c r="N1927" s="41" t="s">
        <v>5523</v>
      </c>
      <c r="O1927" s="41" t="s">
        <v>392</v>
      </c>
      <c r="P1927" s="41" t="s">
        <v>48</v>
      </c>
      <c r="Q1927" s="41" t="s">
        <v>133</v>
      </c>
    </row>
    <row r="1928" spans="1:17" s="43" customFormat="1" x14ac:dyDescent="0.25">
      <c r="A1928" s="41" t="s">
        <v>6965</v>
      </c>
      <c r="B1928" s="41" t="s">
        <v>8177</v>
      </c>
      <c r="C1928" s="41" t="s">
        <v>6967</v>
      </c>
      <c r="D1928" s="41" t="s">
        <v>8178</v>
      </c>
      <c r="E1928" s="41" t="s">
        <v>8179</v>
      </c>
      <c r="F1928" s="42">
        <v>42374</v>
      </c>
      <c r="G1928" s="41" t="s">
        <v>385</v>
      </c>
      <c r="H1928" s="41" t="s">
        <v>5518</v>
      </c>
      <c r="I1928" s="41" t="s">
        <v>7089</v>
      </c>
      <c r="J1928" s="41" t="s">
        <v>7133</v>
      </c>
      <c r="K1928" s="41" t="s">
        <v>7134</v>
      </c>
      <c r="L1928" s="41" t="s">
        <v>162</v>
      </c>
      <c r="M1928" s="41" t="s">
        <v>5721</v>
      </c>
      <c r="N1928" s="41" t="s">
        <v>5523</v>
      </c>
      <c r="O1928" s="41" t="s">
        <v>392</v>
      </c>
      <c r="P1928" s="41" t="s">
        <v>48</v>
      </c>
      <c r="Q1928" s="41" t="s">
        <v>1088</v>
      </c>
    </row>
    <row r="1929" spans="1:17" s="43" customFormat="1" x14ac:dyDescent="0.25">
      <c r="A1929" s="41" t="s">
        <v>6965</v>
      </c>
      <c r="B1929" s="41" t="s">
        <v>8180</v>
      </c>
      <c r="C1929" s="41" t="s">
        <v>8181</v>
      </c>
      <c r="D1929" s="41" t="s">
        <v>6415</v>
      </c>
      <c r="E1929" s="41" t="s">
        <v>8182</v>
      </c>
      <c r="F1929" s="42">
        <v>42380</v>
      </c>
      <c r="G1929" s="41" t="s">
        <v>48</v>
      </c>
      <c r="H1929" s="41" t="s">
        <v>5518</v>
      </c>
      <c r="I1929" s="41" t="s">
        <v>6970</v>
      </c>
      <c r="J1929" s="41" t="s">
        <v>7422</v>
      </c>
      <c r="K1929" s="41" t="s">
        <v>7423</v>
      </c>
      <c r="L1929" s="41" t="s">
        <v>189</v>
      </c>
      <c r="M1929" s="41" t="s">
        <v>7638</v>
      </c>
      <c r="N1929" s="41" t="s">
        <v>5523</v>
      </c>
      <c r="O1929" s="41" t="s">
        <v>392</v>
      </c>
      <c r="P1929" s="41" t="s">
        <v>48</v>
      </c>
      <c r="Q1929" s="41" t="s">
        <v>1088</v>
      </c>
    </row>
    <row r="1930" spans="1:17" s="43" customFormat="1" x14ac:dyDescent="0.25">
      <c r="A1930" s="41" t="s">
        <v>6965</v>
      </c>
      <c r="B1930" s="41" t="s">
        <v>8183</v>
      </c>
      <c r="C1930" s="41" t="s">
        <v>8184</v>
      </c>
      <c r="D1930" s="41" t="s">
        <v>8185</v>
      </c>
      <c r="E1930" s="41" t="s">
        <v>8186</v>
      </c>
      <c r="F1930" s="42">
        <v>42383</v>
      </c>
      <c r="G1930" s="41" t="s">
        <v>385</v>
      </c>
      <c r="H1930" s="41" t="s">
        <v>5518</v>
      </c>
      <c r="I1930" s="41" t="s">
        <v>7089</v>
      </c>
      <c r="J1930" s="41" t="s">
        <v>7580</v>
      </c>
      <c r="K1930" s="41" t="s">
        <v>7581</v>
      </c>
      <c r="L1930" s="41" t="s">
        <v>162</v>
      </c>
      <c r="M1930" s="41" t="s">
        <v>5552</v>
      </c>
      <c r="N1930" s="41" t="s">
        <v>5523</v>
      </c>
      <c r="O1930" s="41" t="s">
        <v>392</v>
      </c>
      <c r="P1930" s="41" t="s">
        <v>48</v>
      </c>
      <c r="Q1930" s="41" t="s">
        <v>1088</v>
      </c>
    </row>
    <row r="1931" spans="1:17" s="43" customFormat="1" x14ac:dyDescent="0.25">
      <c r="A1931" s="41" t="s">
        <v>6965</v>
      </c>
      <c r="B1931" s="41" t="s">
        <v>8187</v>
      </c>
      <c r="C1931" s="41" t="s">
        <v>8188</v>
      </c>
      <c r="D1931" s="41" t="s">
        <v>8189</v>
      </c>
      <c r="E1931" s="41" t="s">
        <v>8190</v>
      </c>
      <c r="F1931" s="42">
        <v>42373</v>
      </c>
      <c r="G1931" s="41" t="s">
        <v>385</v>
      </c>
      <c r="H1931" s="41" t="s">
        <v>5518</v>
      </c>
      <c r="I1931" s="41" t="s">
        <v>6977</v>
      </c>
      <c r="J1931" s="41" t="s">
        <v>7344</v>
      </c>
      <c r="K1931" s="41" t="s">
        <v>7345</v>
      </c>
      <c r="L1931" s="41" t="s">
        <v>162</v>
      </c>
      <c r="M1931" s="41" t="s">
        <v>8191</v>
      </c>
      <c r="N1931" s="41" t="s">
        <v>5523</v>
      </c>
      <c r="O1931" s="41" t="s">
        <v>392</v>
      </c>
      <c r="P1931" s="41" t="s">
        <v>48</v>
      </c>
      <c r="Q1931" s="41" t="s">
        <v>133</v>
      </c>
    </row>
    <row r="1932" spans="1:17" s="43" customFormat="1" x14ac:dyDescent="0.25">
      <c r="A1932" s="41" t="s">
        <v>6965</v>
      </c>
      <c r="B1932" s="41" t="s">
        <v>8192</v>
      </c>
      <c r="C1932" s="41" t="s">
        <v>6594</v>
      </c>
      <c r="D1932" s="41" t="s">
        <v>8193</v>
      </c>
      <c r="E1932" s="41" t="s">
        <v>8194</v>
      </c>
      <c r="F1932" s="42">
        <v>42387</v>
      </c>
      <c r="G1932" s="41" t="s">
        <v>385</v>
      </c>
      <c r="H1932" s="41" t="s">
        <v>5518</v>
      </c>
      <c r="I1932" s="41" t="s">
        <v>6985</v>
      </c>
      <c r="J1932" s="41" t="s">
        <v>7282</v>
      </c>
      <c r="K1932" s="41" t="s">
        <v>7283</v>
      </c>
      <c r="L1932" s="41" t="s">
        <v>207</v>
      </c>
      <c r="M1932" s="41" t="s">
        <v>5105</v>
      </c>
      <c r="N1932" s="41" t="s">
        <v>5523</v>
      </c>
      <c r="O1932" s="41" t="s">
        <v>392</v>
      </c>
      <c r="P1932" s="41" t="s">
        <v>48</v>
      </c>
      <c r="Q1932" s="41" t="s">
        <v>133</v>
      </c>
    </row>
    <row r="1933" spans="1:17" s="43" customFormat="1" x14ac:dyDescent="0.25">
      <c r="A1933" s="41" t="s">
        <v>6965</v>
      </c>
      <c r="B1933" s="41" t="s">
        <v>8195</v>
      </c>
      <c r="C1933" s="41" t="s">
        <v>5886</v>
      </c>
      <c r="D1933" s="41" t="s">
        <v>8196</v>
      </c>
      <c r="E1933" s="41" t="s">
        <v>8197</v>
      </c>
      <c r="F1933" s="42">
        <v>42422</v>
      </c>
      <c r="G1933" s="41" t="s">
        <v>385</v>
      </c>
      <c r="H1933" s="41" t="s">
        <v>5518</v>
      </c>
      <c r="I1933" s="41" t="s">
        <v>6977</v>
      </c>
      <c r="J1933" s="41" t="s">
        <v>7003</v>
      </c>
      <c r="K1933" s="41" t="s">
        <v>7004</v>
      </c>
      <c r="L1933" s="41" t="s">
        <v>5422</v>
      </c>
      <c r="M1933" s="41" t="s">
        <v>8198</v>
      </c>
      <c r="N1933" s="41" t="s">
        <v>5523</v>
      </c>
      <c r="O1933" s="41" t="s">
        <v>392</v>
      </c>
      <c r="P1933" s="41" t="s">
        <v>48</v>
      </c>
      <c r="Q1933" s="41" t="s">
        <v>133</v>
      </c>
    </row>
    <row r="1934" spans="1:17" s="43" customFormat="1" x14ac:dyDescent="0.25">
      <c r="A1934" s="41" t="s">
        <v>6965</v>
      </c>
      <c r="B1934" s="41" t="s">
        <v>8199</v>
      </c>
      <c r="C1934" s="41" t="s">
        <v>5515</v>
      </c>
      <c r="D1934" s="41" t="s">
        <v>6570</v>
      </c>
      <c r="E1934" s="41" t="s">
        <v>8200</v>
      </c>
      <c r="F1934" s="42">
        <v>42422</v>
      </c>
      <c r="G1934" s="41" t="s">
        <v>385</v>
      </c>
      <c r="H1934" s="41" t="s">
        <v>5518</v>
      </c>
      <c r="I1934" s="41" t="s">
        <v>6970</v>
      </c>
      <c r="J1934" s="41" t="s">
        <v>7010</v>
      </c>
      <c r="K1934" s="41" t="s">
        <v>7011</v>
      </c>
      <c r="L1934" s="41" t="s">
        <v>189</v>
      </c>
      <c r="M1934" s="41" t="s">
        <v>7230</v>
      </c>
      <c r="N1934" s="41" t="s">
        <v>5523</v>
      </c>
      <c r="O1934" s="41" t="s">
        <v>392</v>
      </c>
      <c r="P1934" s="41" t="s">
        <v>48</v>
      </c>
      <c r="Q1934" s="41" t="s">
        <v>1088</v>
      </c>
    </row>
    <row r="1935" spans="1:17" s="43" customFormat="1" x14ac:dyDescent="0.25">
      <c r="A1935" s="41" t="s">
        <v>6965</v>
      </c>
      <c r="B1935" s="41" t="s">
        <v>8201</v>
      </c>
      <c r="C1935" s="41" t="s">
        <v>151</v>
      </c>
      <c r="D1935" s="41" t="s">
        <v>8202</v>
      </c>
      <c r="E1935" s="41" t="s">
        <v>8203</v>
      </c>
      <c r="F1935" s="42">
        <v>42429</v>
      </c>
      <c r="G1935" s="41" t="s">
        <v>385</v>
      </c>
      <c r="H1935" s="41" t="s">
        <v>5518</v>
      </c>
      <c r="I1935" s="41" t="s">
        <v>6970</v>
      </c>
      <c r="J1935" s="41" t="s">
        <v>7376</v>
      </c>
      <c r="K1935" s="41" t="s">
        <v>7377</v>
      </c>
      <c r="L1935" s="41" t="s">
        <v>207</v>
      </c>
      <c r="M1935" s="41" t="s">
        <v>8204</v>
      </c>
      <c r="N1935" s="41" t="s">
        <v>5547</v>
      </c>
      <c r="O1935" s="41" t="s">
        <v>392</v>
      </c>
      <c r="P1935" s="41" t="s">
        <v>48</v>
      </c>
      <c r="Q1935" s="41" t="s">
        <v>133</v>
      </c>
    </row>
    <row r="1936" spans="1:17" s="43" customFormat="1" x14ac:dyDescent="0.25">
      <c r="A1936" s="41" t="s">
        <v>6965</v>
      </c>
      <c r="B1936" s="41" t="s">
        <v>8205</v>
      </c>
      <c r="C1936" s="41" t="s">
        <v>8206</v>
      </c>
      <c r="D1936" s="41" t="s">
        <v>8207</v>
      </c>
      <c r="E1936" s="41" t="s">
        <v>8208</v>
      </c>
      <c r="F1936" s="42">
        <v>39146</v>
      </c>
      <c r="G1936" s="41" t="s">
        <v>385</v>
      </c>
      <c r="H1936" s="41" t="s">
        <v>5518</v>
      </c>
      <c r="I1936" s="41" t="s">
        <v>7895</v>
      </c>
      <c r="J1936" s="41" t="s">
        <v>8209</v>
      </c>
      <c r="K1936" s="41" t="s">
        <v>8210</v>
      </c>
      <c r="L1936" s="41" t="s">
        <v>3233</v>
      </c>
      <c r="M1936" s="41" t="s">
        <v>8211</v>
      </c>
      <c r="N1936" s="41" t="s">
        <v>5523</v>
      </c>
      <c r="O1936" s="41" t="s">
        <v>392</v>
      </c>
      <c r="P1936" s="41" t="s">
        <v>48</v>
      </c>
      <c r="Q1936" s="41" t="s">
        <v>1088</v>
      </c>
    </row>
    <row r="1937" spans="1:17" s="43" customFormat="1" x14ac:dyDescent="0.25">
      <c r="A1937" s="41" t="s">
        <v>6965</v>
      </c>
      <c r="B1937" s="41" t="s">
        <v>8212</v>
      </c>
      <c r="C1937" s="41" t="s">
        <v>8213</v>
      </c>
      <c r="D1937" s="41" t="s">
        <v>8214</v>
      </c>
      <c r="E1937" s="41" t="s">
        <v>8215</v>
      </c>
      <c r="F1937" s="42">
        <v>42436</v>
      </c>
      <c r="G1937" s="41" t="s">
        <v>385</v>
      </c>
      <c r="H1937" s="41" t="s">
        <v>5774</v>
      </c>
      <c r="I1937" s="41" t="s">
        <v>5519</v>
      </c>
      <c r="J1937" s="41" t="s">
        <v>7865</v>
      </c>
      <c r="K1937" s="41" t="s">
        <v>7866</v>
      </c>
      <c r="L1937" s="41" t="s">
        <v>3673</v>
      </c>
      <c r="M1937" s="41" t="s">
        <v>8216</v>
      </c>
      <c r="N1937" s="41" t="s">
        <v>5523</v>
      </c>
      <c r="O1937" s="41" t="s">
        <v>392</v>
      </c>
      <c r="P1937" s="41" t="s">
        <v>48</v>
      </c>
      <c r="Q1937" s="41" t="s">
        <v>1088</v>
      </c>
    </row>
    <row r="1938" spans="1:17" s="43" customFormat="1" x14ac:dyDescent="0.25">
      <c r="A1938" s="41" t="s">
        <v>6965</v>
      </c>
      <c r="B1938" s="41" t="s">
        <v>8217</v>
      </c>
      <c r="C1938" s="41" t="s">
        <v>6967</v>
      </c>
      <c r="D1938" s="41" t="s">
        <v>8218</v>
      </c>
      <c r="E1938" s="41" t="s">
        <v>8219</v>
      </c>
      <c r="F1938" s="42">
        <v>42450</v>
      </c>
      <c r="G1938" s="41" t="s">
        <v>385</v>
      </c>
      <c r="H1938" s="41" t="s">
        <v>5827</v>
      </c>
      <c r="I1938" s="41" t="s">
        <v>7089</v>
      </c>
      <c r="J1938" s="41" t="s">
        <v>7533</v>
      </c>
      <c r="K1938" s="41" t="s">
        <v>7534</v>
      </c>
      <c r="L1938" s="41" t="s">
        <v>1521</v>
      </c>
      <c r="M1938" s="41" t="s">
        <v>8220</v>
      </c>
      <c r="N1938" s="41" t="s">
        <v>5523</v>
      </c>
      <c r="O1938" s="41" t="s">
        <v>392</v>
      </c>
      <c r="P1938" s="41" t="s">
        <v>48</v>
      </c>
      <c r="Q1938" s="41" t="s">
        <v>133</v>
      </c>
    </row>
    <row r="1939" spans="1:17" s="43" customFormat="1" x14ac:dyDescent="0.25">
      <c r="A1939" s="41" t="s">
        <v>6965</v>
      </c>
      <c r="B1939" s="41" t="s">
        <v>8221</v>
      </c>
      <c r="C1939" s="41" t="s">
        <v>8222</v>
      </c>
      <c r="D1939" s="41" t="s">
        <v>8223</v>
      </c>
      <c r="E1939" s="41" t="s">
        <v>8224</v>
      </c>
      <c r="F1939" s="42">
        <v>42450</v>
      </c>
      <c r="G1939" s="41" t="s">
        <v>385</v>
      </c>
      <c r="H1939" s="41" t="s">
        <v>5607</v>
      </c>
      <c r="I1939" s="41" t="s">
        <v>6970</v>
      </c>
      <c r="J1939" s="41" t="s">
        <v>7003</v>
      </c>
      <c r="K1939" s="41" t="s">
        <v>7004</v>
      </c>
      <c r="L1939" s="41" t="s">
        <v>5422</v>
      </c>
      <c r="M1939" s="41" t="s">
        <v>8225</v>
      </c>
      <c r="N1939" s="41" t="s">
        <v>5523</v>
      </c>
      <c r="O1939" s="41" t="s">
        <v>392</v>
      </c>
      <c r="P1939" s="41" t="s">
        <v>48</v>
      </c>
      <c r="Q1939" s="41" t="s">
        <v>133</v>
      </c>
    </row>
    <row r="1940" spans="1:17" s="43" customFormat="1" x14ac:dyDescent="0.25">
      <c r="A1940" s="41" t="s">
        <v>6965</v>
      </c>
      <c r="B1940" s="41" t="s">
        <v>8226</v>
      </c>
      <c r="C1940" s="41" t="s">
        <v>8227</v>
      </c>
      <c r="D1940" s="41" t="s">
        <v>8228</v>
      </c>
      <c r="E1940" s="41" t="s">
        <v>8229</v>
      </c>
      <c r="F1940" s="42">
        <v>42450</v>
      </c>
      <c r="G1940" s="41" t="s">
        <v>385</v>
      </c>
      <c r="H1940" s="41" t="s">
        <v>5518</v>
      </c>
      <c r="I1940" s="41" t="s">
        <v>6977</v>
      </c>
      <c r="J1940" s="41" t="s">
        <v>8230</v>
      </c>
      <c r="K1940" s="41" t="s">
        <v>8231</v>
      </c>
      <c r="L1940" s="41" t="s">
        <v>45</v>
      </c>
      <c r="M1940" s="41" t="s">
        <v>8232</v>
      </c>
      <c r="N1940" s="41" t="s">
        <v>5523</v>
      </c>
      <c r="O1940" s="41" t="s">
        <v>392</v>
      </c>
      <c r="P1940" s="41" t="s">
        <v>48</v>
      </c>
      <c r="Q1940" s="41" t="s">
        <v>133</v>
      </c>
    </row>
    <row r="1941" spans="1:17" s="43" customFormat="1" x14ac:dyDescent="0.25">
      <c r="A1941" s="41" t="s">
        <v>6965</v>
      </c>
      <c r="B1941" s="41" t="s">
        <v>8233</v>
      </c>
      <c r="C1941" s="41" t="s">
        <v>8234</v>
      </c>
      <c r="D1941" s="41" t="s">
        <v>8235</v>
      </c>
      <c r="E1941" s="41" t="s">
        <v>8236</v>
      </c>
      <c r="F1941" s="42">
        <v>42457</v>
      </c>
      <c r="G1941" s="41" t="s">
        <v>48</v>
      </c>
      <c r="H1941" s="41" t="s">
        <v>5518</v>
      </c>
      <c r="I1941" s="41" t="s">
        <v>6977</v>
      </c>
      <c r="J1941" s="41" t="s">
        <v>7732</v>
      </c>
      <c r="K1941" s="41" t="s">
        <v>7733</v>
      </c>
      <c r="L1941" s="41" t="s">
        <v>1521</v>
      </c>
      <c r="M1941" s="41" t="s">
        <v>8237</v>
      </c>
      <c r="N1941" s="41" t="s">
        <v>5523</v>
      </c>
      <c r="O1941" s="41" t="s">
        <v>392</v>
      </c>
      <c r="P1941" s="41" t="s">
        <v>48</v>
      </c>
      <c r="Q1941" s="41" t="s">
        <v>1088</v>
      </c>
    </row>
    <row r="1942" spans="1:17" s="43" customFormat="1" x14ac:dyDescent="0.25">
      <c r="A1942" s="41" t="s">
        <v>6965</v>
      </c>
      <c r="B1942" s="41" t="s">
        <v>8238</v>
      </c>
      <c r="C1942" s="41" t="s">
        <v>5609</v>
      </c>
      <c r="D1942" s="41" t="s">
        <v>8239</v>
      </c>
      <c r="E1942" s="41" t="s">
        <v>8240</v>
      </c>
      <c r="F1942" s="42">
        <v>42464</v>
      </c>
      <c r="G1942" s="41" t="s">
        <v>48</v>
      </c>
      <c r="H1942" s="41" t="s">
        <v>5518</v>
      </c>
      <c r="I1942" s="41" t="s">
        <v>6970</v>
      </c>
      <c r="J1942" s="41" t="s">
        <v>7732</v>
      </c>
      <c r="K1942" s="41" t="s">
        <v>7733</v>
      </c>
      <c r="L1942" s="41" t="s">
        <v>1521</v>
      </c>
      <c r="M1942" s="41" t="s">
        <v>8241</v>
      </c>
      <c r="N1942" s="41" t="s">
        <v>5523</v>
      </c>
      <c r="O1942" s="41" t="s">
        <v>392</v>
      </c>
      <c r="P1942" s="41" t="s">
        <v>48</v>
      </c>
      <c r="Q1942" s="41" t="s">
        <v>1088</v>
      </c>
    </row>
    <row r="1943" spans="1:17" s="43" customFormat="1" x14ac:dyDescent="0.25">
      <c r="A1943" s="41" t="s">
        <v>6965</v>
      </c>
      <c r="B1943" s="41" t="s">
        <v>8242</v>
      </c>
      <c r="C1943" s="41" t="s">
        <v>196</v>
      </c>
      <c r="D1943" s="41" t="s">
        <v>6759</v>
      </c>
      <c r="E1943" s="41" t="s">
        <v>8243</v>
      </c>
      <c r="F1943" s="42">
        <v>40805</v>
      </c>
      <c r="G1943" s="41" t="s">
        <v>385</v>
      </c>
      <c r="H1943" s="41" t="s">
        <v>5518</v>
      </c>
      <c r="I1943" s="41" t="s">
        <v>7895</v>
      </c>
      <c r="J1943" s="41" t="s">
        <v>8175</v>
      </c>
      <c r="K1943" s="41" t="s">
        <v>8176</v>
      </c>
      <c r="L1943" s="41" t="s">
        <v>144</v>
      </c>
      <c r="M1943" s="41" t="s">
        <v>7471</v>
      </c>
      <c r="N1943" s="41" t="s">
        <v>5523</v>
      </c>
      <c r="O1943" s="41" t="s">
        <v>392</v>
      </c>
      <c r="P1943" s="41" t="s">
        <v>48</v>
      </c>
      <c r="Q1943" s="41" t="s">
        <v>1088</v>
      </c>
    </row>
    <row r="1944" spans="1:17" s="43" customFormat="1" x14ac:dyDescent="0.25">
      <c r="A1944" s="41" t="s">
        <v>6965</v>
      </c>
      <c r="B1944" s="41" t="s">
        <v>8244</v>
      </c>
      <c r="C1944" s="41" t="s">
        <v>8245</v>
      </c>
      <c r="D1944" s="41" t="s">
        <v>8246</v>
      </c>
      <c r="E1944" s="41" t="s">
        <v>8247</v>
      </c>
      <c r="F1944" s="42">
        <v>42471</v>
      </c>
      <c r="G1944" s="41" t="s">
        <v>48</v>
      </c>
      <c r="H1944" s="41" t="s">
        <v>5518</v>
      </c>
      <c r="I1944" s="41" t="s">
        <v>6977</v>
      </c>
      <c r="J1944" s="41" t="s">
        <v>7856</v>
      </c>
      <c r="K1944" s="41" t="s">
        <v>313</v>
      </c>
      <c r="L1944" s="41" t="s">
        <v>313</v>
      </c>
      <c r="M1944" s="41" t="s">
        <v>8248</v>
      </c>
      <c r="N1944" s="41" t="s">
        <v>5523</v>
      </c>
      <c r="O1944" s="41" t="s">
        <v>392</v>
      </c>
      <c r="P1944" s="41" t="s">
        <v>48</v>
      </c>
      <c r="Q1944" s="41" t="s">
        <v>133</v>
      </c>
    </row>
    <row r="1945" spans="1:17" s="43" customFormat="1" x14ac:dyDescent="0.25">
      <c r="A1945" s="41" t="s">
        <v>6965</v>
      </c>
      <c r="B1945" s="41" t="s">
        <v>8249</v>
      </c>
      <c r="C1945" s="41" t="s">
        <v>169</v>
      </c>
      <c r="D1945" s="41" t="s">
        <v>5948</v>
      </c>
      <c r="E1945" s="41" t="s">
        <v>8250</v>
      </c>
      <c r="F1945" s="42">
        <v>42471</v>
      </c>
      <c r="G1945" s="41" t="s">
        <v>48</v>
      </c>
      <c r="H1945" s="41" t="s">
        <v>5518</v>
      </c>
      <c r="I1945" s="41" t="s">
        <v>6977</v>
      </c>
      <c r="J1945" s="41" t="s">
        <v>7856</v>
      </c>
      <c r="K1945" s="41" t="s">
        <v>313</v>
      </c>
      <c r="L1945" s="41" t="s">
        <v>313</v>
      </c>
      <c r="M1945" s="41" t="s">
        <v>8251</v>
      </c>
      <c r="N1945" s="41" t="s">
        <v>5523</v>
      </c>
      <c r="O1945" s="41" t="s">
        <v>392</v>
      </c>
      <c r="P1945" s="41" t="s">
        <v>48</v>
      </c>
      <c r="Q1945" s="41" t="s">
        <v>133</v>
      </c>
    </row>
    <row r="1946" spans="1:17" s="43" customFormat="1" x14ac:dyDescent="0.25">
      <c r="A1946" s="41" t="s">
        <v>6965</v>
      </c>
      <c r="B1946" s="41" t="s">
        <v>8252</v>
      </c>
      <c r="C1946" s="41" t="s">
        <v>6967</v>
      </c>
      <c r="D1946" s="41" t="s">
        <v>5635</v>
      </c>
      <c r="E1946" s="41" t="s">
        <v>8253</v>
      </c>
      <c r="F1946" s="42">
        <v>42478</v>
      </c>
      <c r="G1946" s="41" t="s">
        <v>385</v>
      </c>
      <c r="H1946" s="41" t="s">
        <v>5518</v>
      </c>
      <c r="I1946" s="41" t="s">
        <v>6977</v>
      </c>
      <c r="J1946" s="41" t="s">
        <v>8162</v>
      </c>
      <c r="K1946" s="41" t="s">
        <v>8163</v>
      </c>
      <c r="L1946" s="41" t="s">
        <v>3233</v>
      </c>
      <c r="M1946" s="41" t="s">
        <v>8254</v>
      </c>
      <c r="N1946" s="41" t="s">
        <v>5523</v>
      </c>
      <c r="O1946" s="41" t="s">
        <v>392</v>
      </c>
      <c r="P1946" s="41" t="s">
        <v>48</v>
      </c>
      <c r="Q1946" s="41" t="s">
        <v>5797</v>
      </c>
    </row>
    <row r="1947" spans="1:17" s="43" customFormat="1" x14ac:dyDescent="0.25">
      <c r="A1947" s="41" t="s">
        <v>6965</v>
      </c>
      <c r="B1947" s="41" t="s">
        <v>8255</v>
      </c>
      <c r="C1947" s="41" t="s">
        <v>8256</v>
      </c>
      <c r="D1947" s="41" t="s">
        <v>8257</v>
      </c>
      <c r="E1947" s="41" t="s">
        <v>8258</v>
      </c>
      <c r="F1947" s="42">
        <v>42485</v>
      </c>
      <c r="G1947" s="41" t="s">
        <v>48</v>
      </c>
      <c r="H1947" s="41" t="s">
        <v>8259</v>
      </c>
      <c r="I1947" s="41" t="s">
        <v>7895</v>
      </c>
      <c r="J1947" s="41" t="s">
        <v>8064</v>
      </c>
      <c r="K1947" s="41" t="s">
        <v>8065</v>
      </c>
      <c r="L1947" s="41" t="s">
        <v>3316</v>
      </c>
      <c r="M1947" s="41" t="s">
        <v>8066</v>
      </c>
      <c r="N1947" s="41" t="s">
        <v>5547</v>
      </c>
      <c r="O1947" s="41" t="s">
        <v>392</v>
      </c>
      <c r="P1947" s="41" t="s">
        <v>48</v>
      </c>
      <c r="Q1947" s="41" t="s">
        <v>133</v>
      </c>
    </row>
    <row r="1948" spans="1:17" s="43" customFormat="1" x14ac:dyDescent="0.25">
      <c r="A1948" s="41" t="s">
        <v>6965</v>
      </c>
      <c r="B1948" s="41" t="s">
        <v>8260</v>
      </c>
      <c r="C1948" s="41" t="s">
        <v>210</v>
      </c>
      <c r="D1948" s="41" t="s">
        <v>8261</v>
      </c>
      <c r="E1948" s="41" t="s">
        <v>8262</v>
      </c>
      <c r="F1948" s="42">
        <v>42492</v>
      </c>
      <c r="G1948" s="41" t="s">
        <v>385</v>
      </c>
      <c r="H1948" s="41" t="s">
        <v>5518</v>
      </c>
      <c r="I1948" s="41" t="s">
        <v>7120</v>
      </c>
      <c r="J1948" s="41" t="s">
        <v>7355</v>
      </c>
      <c r="K1948" s="41" t="s">
        <v>7356</v>
      </c>
      <c r="L1948" s="41" t="s">
        <v>3003</v>
      </c>
      <c r="M1948" s="41" t="s">
        <v>8263</v>
      </c>
      <c r="N1948" s="41" t="s">
        <v>5547</v>
      </c>
      <c r="O1948" s="41" t="s">
        <v>392</v>
      </c>
      <c r="P1948" s="41" t="s">
        <v>48</v>
      </c>
      <c r="Q1948" s="41" t="s">
        <v>133</v>
      </c>
    </row>
    <row r="1949" spans="1:17" s="43" customFormat="1" x14ac:dyDescent="0.25">
      <c r="A1949" s="41" t="s">
        <v>6965</v>
      </c>
      <c r="B1949" s="41" t="s">
        <v>8264</v>
      </c>
      <c r="C1949" s="41" t="s">
        <v>7557</v>
      </c>
      <c r="D1949" s="41" t="s">
        <v>8265</v>
      </c>
      <c r="E1949" s="41" t="s">
        <v>8266</v>
      </c>
      <c r="F1949" s="42">
        <v>42492</v>
      </c>
      <c r="G1949" s="41" t="s">
        <v>48</v>
      </c>
      <c r="H1949" s="41" t="s">
        <v>5518</v>
      </c>
      <c r="I1949" s="41" t="s">
        <v>7120</v>
      </c>
      <c r="J1949" s="41" t="s">
        <v>7355</v>
      </c>
      <c r="K1949" s="41" t="s">
        <v>7356</v>
      </c>
      <c r="L1949" s="41" t="s">
        <v>3003</v>
      </c>
      <c r="M1949" s="41" t="s">
        <v>8263</v>
      </c>
      <c r="N1949" s="41" t="s">
        <v>5547</v>
      </c>
      <c r="O1949" s="41" t="s">
        <v>392</v>
      </c>
      <c r="P1949" s="41" t="s">
        <v>48</v>
      </c>
      <c r="Q1949" s="41" t="s">
        <v>133</v>
      </c>
    </row>
    <row r="1950" spans="1:17" s="43" customFormat="1" x14ac:dyDescent="0.25">
      <c r="A1950" s="41" t="s">
        <v>6965</v>
      </c>
      <c r="B1950" s="41" t="s">
        <v>8267</v>
      </c>
      <c r="C1950" s="41" t="s">
        <v>5635</v>
      </c>
      <c r="D1950" s="41" t="s">
        <v>8268</v>
      </c>
      <c r="E1950" s="41" t="s">
        <v>8269</v>
      </c>
      <c r="F1950" s="42">
        <v>42492</v>
      </c>
      <c r="G1950" s="41" t="s">
        <v>385</v>
      </c>
      <c r="H1950" s="41" t="s">
        <v>5518</v>
      </c>
      <c r="I1950" s="41" t="s">
        <v>6970</v>
      </c>
      <c r="J1950" s="41" t="s">
        <v>7931</v>
      </c>
      <c r="K1950" s="41" t="s">
        <v>7932</v>
      </c>
      <c r="L1950" s="41" t="s">
        <v>162</v>
      </c>
      <c r="M1950" s="41" t="s">
        <v>8270</v>
      </c>
      <c r="N1950" s="41" t="s">
        <v>5523</v>
      </c>
      <c r="O1950" s="41" t="s">
        <v>392</v>
      </c>
      <c r="P1950" s="41" t="s">
        <v>48</v>
      </c>
      <c r="Q1950" s="41" t="s">
        <v>133</v>
      </c>
    </row>
    <row r="1951" spans="1:17" s="43" customFormat="1" x14ac:dyDescent="0.25">
      <c r="A1951" s="41" t="s">
        <v>6965</v>
      </c>
      <c r="B1951" s="41" t="s">
        <v>8271</v>
      </c>
      <c r="C1951" s="41" t="s">
        <v>7577</v>
      </c>
      <c r="D1951" s="41" t="s">
        <v>8272</v>
      </c>
      <c r="E1951" s="41" t="s">
        <v>8273</v>
      </c>
      <c r="F1951" s="42">
        <v>42499</v>
      </c>
      <c r="G1951" s="41" t="s">
        <v>48</v>
      </c>
      <c r="H1951" s="41" t="s">
        <v>5850</v>
      </c>
      <c r="I1951" s="41" t="s">
        <v>6970</v>
      </c>
      <c r="J1951" s="41" t="s">
        <v>7330</v>
      </c>
      <c r="K1951" s="41" t="s">
        <v>7331</v>
      </c>
      <c r="L1951" s="41" t="s">
        <v>189</v>
      </c>
      <c r="M1951" s="41" t="s">
        <v>7638</v>
      </c>
      <c r="N1951" s="41" t="s">
        <v>5523</v>
      </c>
      <c r="O1951" s="41" t="s">
        <v>392</v>
      </c>
      <c r="P1951" s="41" t="s">
        <v>48</v>
      </c>
      <c r="Q1951" s="41" t="s">
        <v>1088</v>
      </c>
    </row>
    <row r="1952" spans="1:17" s="43" customFormat="1" x14ac:dyDescent="0.25">
      <c r="A1952" s="41" t="s">
        <v>6965</v>
      </c>
      <c r="B1952" s="41" t="s">
        <v>8274</v>
      </c>
      <c r="C1952" s="41" t="s">
        <v>6043</v>
      </c>
      <c r="D1952" s="41" t="s">
        <v>8275</v>
      </c>
      <c r="E1952" s="41" t="s">
        <v>6715</v>
      </c>
      <c r="F1952" s="42">
        <v>42499</v>
      </c>
      <c r="G1952" s="41" t="s">
        <v>385</v>
      </c>
      <c r="H1952" s="41" t="s">
        <v>5518</v>
      </c>
      <c r="I1952" s="41" t="s">
        <v>6970</v>
      </c>
      <c r="J1952" s="41" t="s">
        <v>7831</v>
      </c>
      <c r="K1952" s="41" t="s">
        <v>7832</v>
      </c>
      <c r="L1952" s="41" t="s">
        <v>3003</v>
      </c>
      <c r="M1952" s="41" t="s">
        <v>8276</v>
      </c>
      <c r="N1952" s="41" t="s">
        <v>5523</v>
      </c>
      <c r="O1952" s="41" t="s">
        <v>392</v>
      </c>
      <c r="P1952" s="41" t="s">
        <v>48</v>
      </c>
      <c r="Q1952" s="41" t="s">
        <v>5797</v>
      </c>
    </row>
    <row r="1953" spans="1:17" s="43" customFormat="1" x14ac:dyDescent="0.25">
      <c r="A1953" s="41" t="s">
        <v>6965</v>
      </c>
      <c r="B1953" s="41" t="s">
        <v>8277</v>
      </c>
      <c r="C1953" s="41" t="s">
        <v>311</v>
      </c>
      <c r="D1953" s="41" t="s">
        <v>8278</v>
      </c>
      <c r="E1953" s="41" t="s">
        <v>8279</v>
      </c>
      <c r="F1953" s="42">
        <v>39692</v>
      </c>
      <c r="G1953" s="41" t="s">
        <v>48</v>
      </c>
      <c r="H1953" s="41" t="s">
        <v>5850</v>
      </c>
      <c r="I1953" s="41" t="s">
        <v>6970</v>
      </c>
      <c r="J1953" s="41" t="s">
        <v>7265</v>
      </c>
      <c r="K1953" s="41" t="s">
        <v>7266</v>
      </c>
      <c r="L1953" s="41" t="s">
        <v>189</v>
      </c>
      <c r="M1953" s="41" t="s">
        <v>7226</v>
      </c>
      <c r="N1953" s="41" t="s">
        <v>5523</v>
      </c>
      <c r="O1953" s="41" t="s">
        <v>392</v>
      </c>
      <c r="P1953" s="41" t="s">
        <v>48</v>
      </c>
      <c r="Q1953" s="41" t="s">
        <v>1088</v>
      </c>
    </row>
    <row r="1954" spans="1:17" s="43" customFormat="1" x14ac:dyDescent="0.25">
      <c r="A1954" s="41" t="s">
        <v>6965</v>
      </c>
      <c r="B1954" s="41" t="s">
        <v>8280</v>
      </c>
      <c r="C1954" s="41" t="s">
        <v>7644</v>
      </c>
      <c r="D1954" s="41" t="s">
        <v>8281</v>
      </c>
      <c r="E1954" s="41" t="s">
        <v>8282</v>
      </c>
      <c r="F1954" s="42">
        <v>42506</v>
      </c>
      <c r="G1954" s="41" t="s">
        <v>48</v>
      </c>
      <c r="H1954" s="41" t="s">
        <v>5518</v>
      </c>
      <c r="I1954" s="41" t="s">
        <v>6970</v>
      </c>
      <c r="J1954" s="41" t="s">
        <v>7732</v>
      </c>
      <c r="K1954" s="41" t="s">
        <v>7733</v>
      </c>
      <c r="L1954" s="41" t="s">
        <v>1521</v>
      </c>
      <c r="M1954" s="41" t="s">
        <v>8283</v>
      </c>
      <c r="N1954" s="41" t="s">
        <v>5547</v>
      </c>
      <c r="O1954" s="41" t="s">
        <v>392</v>
      </c>
      <c r="P1954" s="41" t="s">
        <v>48</v>
      </c>
      <c r="Q1954" s="41" t="s">
        <v>133</v>
      </c>
    </row>
    <row r="1955" spans="1:17" s="43" customFormat="1" x14ac:dyDescent="0.25">
      <c r="A1955" s="41" t="s">
        <v>6965</v>
      </c>
      <c r="B1955" s="41" t="s">
        <v>8284</v>
      </c>
      <c r="C1955" s="41" t="s">
        <v>373</v>
      </c>
      <c r="D1955" s="41" t="s">
        <v>8285</v>
      </c>
      <c r="E1955" s="41" t="s">
        <v>8286</v>
      </c>
      <c r="F1955" s="42">
        <v>42506</v>
      </c>
      <c r="G1955" s="41" t="s">
        <v>385</v>
      </c>
      <c r="H1955" s="41" t="s">
        <v>5518</v>
      </c>
      <c r="I1955" s="41" t="s">
        <v>6970</v>
      </c>
      <c r="J1955" s="41" t="s">
        <v>6971</v>
      </c>
      <c r="K1955" s="41" t="s">
        <v>6972</v>
      </c>
      <c r="L1955" s="41" t="s">
        <v>6973</v>
      </c>
      <c r="M1955" s="41" t="s">
        <v>7230</v>
      </c>
      <c r="N1955" s="41" t="s">
        <v>5523</v>
      </c>
      <c r="O1955" s="41" t="s">
        <v>392</v>
      </c>
      <c r="P1955" s="41" t="s">
        <v>48</v>
      </c>
      <c r="Q1955" s="41" t="s">
        <v>1088</v>
      </c>
    </row>
    <row r="1956" spans="1:17" s="43" customFormat="1" x14ac:dyDescent="0.25">
      <c r="A1956" s="41" t="s">
        <v>6965</v>
      </c>
      <c r="B1956" s="41" t="s">
        <v>8287</v>
      </c>
      <c r="C1956" s="41" t="s">
        <v>196</v>
      </c>
      <c r="D1956" s="41" t="s">
        <v>8288</v>
      </c>
      <c r="E1956" s="41" t="s">
        <v>8289</v>
      </c>
      <c r="F1956" s="42">
        <v>42513</v>
      </c>
      <c r="G1956" s="41" t="s">
        <v>385</v>
      </c>
      <c r="H1956" s="41" t="s">
        <v>5850</v>
      </c>
      <c r="I1956" s="41" t="s">
        <v>7089</v>
      </c>
      <c r="J1956" s="41" t="s">
        <v>7114</v>
      </c>
      <c r="K1956" s="41" t="s">
        <v>7115</v>
      </c>
      <c r="L1956" s="41" t="s">
        <v>144</v>
      </c>
      <c r="M1956" s="41" t="s">
        <v>8290</v>
      </c>
      <c r="N1956" s="41" t="s">
        <v>5547</v>
      </c>
      <c r="O1956" s="41" t="s">
        <v>3465</v>
      </c>
      <c r="P1956" s="41" t="s">
        <v>3466</v>
      </c>
      <c r="Q1956" s="41" t="s">
        <v>133</v>
      </c>
    </row>
    <row r="1957" spans="1:17" s="43" customFormat="1" x14ac:dyDescent="0.25">
      <c r="A1957" s="41" t="s">
        <v>6965</v>
      </c>
      <c r="B1957" s="41" t="s">
        <v>8291</v>
      </c>
      <c r="C1957" s="41" t="s">
        <v>139</v>
      </c>
      <c r="D1957" s="41" t="s">
        <v>8292</v>
      </c>
      <c r="E1957" s="41" t="s">
        <v>8293</v>
      </c>
      <c r="F1957" s="42">
        <v>42527</v>
      </c>
      <c r="G1957" s="41" t="s">
        <v>385</v>
      </c>
      <c r="H1957" s="41" t="s">
        <v>5518</v>
      </c>
      <c r="I1957" s="41" t="s">
        <v>6970</v>
      </c>
      <c r="J1957" s="41" t="s">
        <v>7020</v>
      </c>
      <c r="K1957" s="41" t="s">
        <v>4231</v>
      </c>
      <c r="L1957" s="41" t="s">
        <v>162</v>
      </c>
      <c r="M1957" s="41" t="s">
        <v>7974</v>
      </c>
      <c r="N1957" s="41" t="s">
        <v>5523</v>
      </c>
      <c r="O1957" s="41" t="s">
        <v>392</v>
      </c>
      <c r="P1957" s="41" t="s">
        <v>48</v>
      </c>
      <c r="Q1957" s="41" t="s">
        <v>133</v>
      </c>
    </row>
    <row r="1958" spans="1:17" s="43" customFormat="1" x14ac:dyDescent="0.25">
      <c r="A1958" s="41" t="s">
        <v>6965</v>
      </c>
      <c r="B1958" s="41" t="s">
        <v>8294</v>
      </c>
      <c r="C1958" s="41" t="s">
        <v>6745</v>
      </c>
      <c r="D1958" s="41" t="s">
        <v>8295</v>
      </c>
      <c r="E1958" s="41" t="s">
        <v>8296</v>
      </c>
      <c r="F1958" s="42">
        <v>42535</v>
      </c>
      <c r="G1958" s="41" t="s">
        <v>48</v>
      </c>
      <c r="H1958" s="41" t="s">
        <v>5518</v>
      </c>
      <c r="I1958" s="41" t="s">
        <v>6977</v>
      </c>
      <c r="J1958" s="41" t="s">
        <v>7732</v>
      </c>
      <c r="K1958" s="41" t="s">
        <v>7733</v>
      </c>
      <c r="L1958" s="41" t="s">
        <v>1521</v>
      </c>
      <c r="M1958" s="41" t="s">
        <v>8297</v>
      </c>
      <c r="N1958" s="41" t="s">
        <v>5523</v>
      </c>
      <c r="O1958" s="41" t="s">
        <v>392</v>
      </c>
      <c r="P1958" s="41" t="s">
        <v>48</v>
      </c>
      <c r="Q1958" s="41" t="s">
        <v>133</v>
      </c>
    </row>
    <row r="1959" spans="1:17" s="43" customFormat="1" x14ac:dyDescent="0.25">
      <c r="A1959" s="41" t="s">
        <v>6965</v>
      </c>
      <c r="B1959" s="41" t="s">
        <v>8298</v>
      </c>
      <c r="C1959" s="41" t="s">
        <v>8299</v>
      </c>
      <c r="D1959" s="41" t="s">
        <v>8300</v>
      </c>
      <c r="E1959" s="41" t="s">
        <v>8301</v>
      </c>
      <c r="F1959" s="42">
        <v>42530</v>
      </c>
      <c r="G1959" s="41" t="s">
        <v>385</v>
      </c>
      <c r="H1959" s="41" t="s">
        <v>5774</v>
      </c>
      <c r="I1959" s="41" t="s">
        <v>6985</v>
      </c>
      <c r="J1959" s="41" t="s">
        <v>8302</v>
      </c>
      <c r="K1959" s="41" t="s">
        <v>8303</v>
      </c>
      <c r="L1959" s="41" t="s">
        <v>1521</v>
      </c>
      <c r="M1959" s="41" t="s">
        <v>8304</v>
      </c>
      <c r="N1959" s="41" t="s">
        <v>5523</v>
      </c>
      <c r="O1959" s="41" t="s">
        <v>392</v>
      </c>
      <c r="P1959" s="41" t="s">
        <v>48</v>
      </c>
      <c r="Q1959" s="41" t="s">
        <v>1088</v>
      </c>
    </row>
    <row r="1960" spans="1:17" s="43" customFormat="1" x14ac:dyDescent="0.25">
      <c r="A1960" s="41" t="s">
        <v>6965</v>
      </c>
      <c r="B1960" s="41" t="s">
        <v>8305</v>
      </c>
      <c r="C1960" s="41" t="s">
        <v>8306</v>
      </c>
      <c r="D1960" s="41" t="s">
        <v>8307</v>
      </c>
      <c r="E1960" s="41" t="s">
        <v>8308</v>
      </c>
      <c r="F1960" s="42">
        <v>42541</v>
      </c>
      <c r="G1960" s="41" t="s">
        <v>48</v>
      </c>
      <c r="H1960" s="41" t="s">
        <v>5518</v>
      </c>
      <c r="I1960" s="41" t="s">
        <v>6970</v>
      </c>
      <c r="J1960" s="41" t="s">
        <v>7766</v>
      </c>
      <c r="K1960" s="41" t="s">
        <v>7767</v>
      </c>
      <c r="L1960" s="41" t="s">
        <v>5625</v>
      </c>
      <c r="M1960" s="41" t="s">
        <v>8309</v>
      </c>
      <c r="N1960" s="41" t="s">
        <v>5523</v>
      </c>
      <c r="O1960" s="41" t="s">
        <v>392</v>
      </c>
      <c r="P1960" s="41" t="s">
        <v>48</v>
      </c>
      <c r="Q1960" s="41" t="s">
        <v>1088</v>
      </c>
    </row>
    <row r="1961" spans="1:17" s="43" customFormat="1" x14ac:dyDescent="0.25">
      <c r="A1961" s="41" t="s">
        <v>6965</v>
      </c>
      <c r="B1961" s="41" t="s">
        <v>8310</v>
      </c>
      <c r="C1961" s="41" t="s">
        <v>8311</v>
      </c>
      <c r="D1961" s="41" t="s">
        <v>5723</v>
      </c>
      <c r="E1961" s="41" t="s">
        <v>8312</v>
      </c>
      <c r="F1961" s="42">
        <v>42542</v>
      </c>
      <c r="G1961" s="41" t="s">
        <v>385</v>
      </c>
      <c r="H1961" s="41" t="s">
        <v>5518</v>
      </c>
      <c r="I1961" s="41" t="s">
        <v>6970</v>
      </c>
      <c r="J1961" s="41" t="s">
        <v>7259</v>
      </c>
      <c r="K1961" s="41" t="s">
        <v>7260</v>
      </c>
      <c r="L1961" s="41" t="s">
        <v>189</v>
      </c>
      <c r="M1961" s="41" t="s">
        <v>7230</v>
      </c>
      <c r="N1961" s="41" t="s">
        <v>5523</v>
      </c>
      <c r="O1961" s="41" t="s">
        <v>392</v>
      </c>
      <c r="P1961" s="41" t="s">
        <v>48</v>
      </c>
      <c r="Q1961" s="41" t="s">
        <v>1088</v>
      </c>
    </row>
    <row r="1962" spans="1:17" s="43" customFormat="1" x14ac:dyDescent="0.25">
      <c r="A1962" s="41" t="s">
        <v>6965</v>
      </c>
      <c r="B1962" s="41" t="s">
        <v>8313</v>
      </c>
      <c r="C1962" s="41" t="s">
        <v>8314</v>
      </c>
      <c r="D1962" s="41" t="s">
        <v>8315</v>
      </c>
      <c r="E1962" s="41" t="s">
        <v>8316</v>
      </c>
      <c r="F1962" s="42">
        <v>42548</v>
      </c>
      <c r="G1962" s="41" t="s">
        <v>48</v>
      </c>
      <c r="H1962" s="41" t="s">
        <v>5774</v>
      </c>
      <c r="I1962" s="41" t="s">
        <v>6970</v>
      </c>
      <c r="J1962" s="41" t="s">
        <v>7003</v>
      </c>
      <c r="K1962" s="41" t="s">
        <v>7004</v>
      </c>
      <c r="L1962" s="41" t="s">
        <v>5422</v>
      </c>
      <c r="M1962" s="41" t="s">
        <v>8317</v>
      </c>
      <c r="N1962" s="41" t="s">
        <v>5523</v>
      </c>
      <c r="O1962" s="41" t="s">
        <v>392</v>
      </c>
      <c r="P1962" s="41" t="s">
        <v>48</v>
      </c>
      <c r="Q1962" s="41" t="s">
        <v>133</v>
      </c>
    </row>
    <row r="1963" spans="1:17" s="43" customFormat="1" x14ac:dyDescent="0.25">
      <c r="A1963" s="41" t="s">
        <v>6965</v>
      </c>
      <c r="B1963" s="41" t="s">
        <v>8318</v>
      </c>
      <c r="C1963" s="41" t="s">
        <v>5590</v>
      </c>
      <c r="D1963" s="41" t="s">
        <v>8319</v>
      </c>
      <c r="E1963" s="41" t="s">
        <v>8320</v>
      </c>
      <c r="F1963" s="42">
        <v>42556</v>
      </c>
      <c r="G1963" s="41" t="s">
        <v>385</v>
      </c>
      <c r="H1963" s="41" t="s">
        <v>5518</v>
      </c>
      <c r="I1963" s="41" t="s">
        <v>6985</v>
      </c>
      <c r="J1963" s="41" t="s">
        <v>7127</v>
      </c>
      <c r="K1963" s="41" t="s">
        <v>7128</v>
      </c>
      <c r="L1963" s="41" t="s">
        <v>57</v>
      </c>
      <c r="M1963" s="41" t="s">
        <v>7129</v>
      </c>
      <c r="N1963" s="41" t="s">
        <v>5523</v>
      </c>
      <c r="O1963" s="41" t="s">
        <v>392</v>
      </c>
      <c r="P1963" s="41" t="s">
        <v>48</v>
      </c>
      <c r="Q1963" s="41" t="s">
        <v>133</v>
      </c>
    </row>
    <row r="1964" spans="1:17" s="43" customFormat="1" x14ac:dyDescent="0.25">
      <c r="A1964" s="41" t="s">
        <v>6965</v>
      </c>
      <c r="B1964" s="41" t="s">
        <v>8321</v>
      </c>
      <c r="C1964" s="41" t="s">
        <v>8322</v>
      </c>
      <c r="D1964" s="41" t="s">
        <v>8323</v>
      </c>
      <c r="E1964" s="41" t="s">
        <v>8324</v>
      </c>
      <c r="F1964" s="42">
        <v>42562</v>
      </c>
      <c r="G1964" s="41" t="s">
        <v>48</v>
      </c>
      <c r="H1964" s="41" t="s">
        <v>5518</v>
      </c>
      <c r="I1964" s="41" t="s">
        <v>6970</v>
      </c>
      <c r="J1964" s="41" t="s">
        <v>7711</v>
      </c>
      <c r="K1964" s="41" t="s">
        <v>7712</v>
      </c>
      <c r="L1964" s="41" t="s">
        <v>7713</v>
      </c>
      <c r="M1964" s="41" t="s">
        <v>8325</v>
      </c>
      <c r="N1964" s="41" t="s">
        <v>5547</v>
      </c>
      <c r="O1964" s="41" t="s">
        <v>392</v>
      </c>
      <c r="P1964" s="41" t="s">
        <v>48</v>
      </c>
      <c r="Q1964" s="41" t="s">
        <v>133</v>
      </c>
    </row>
    <row r="1965" spans="1:17" s="43" customFormat="1" x14ac:dyDescent="0.25">
      <c r="A1965" s="41" t="s">
        <v>6965</v>
      </c>
      <c r="B1965" s="41" t="s">
        <v>8326</v>
      </c>
      <c r="C1965" s="41" t="s">
        <v>8327</v>
      </c>
      <c r="D1965" s="41" t="s">
        <v>8328</v>
      </c>
      <c r="E1965" s="41" t="s">
        <v>8329</v>
      </c>
      <c r="F1965" s="42">
        <v>42576</v>
      </c>
      <c r="G1965" s="41" t="s">
        <v>48</v>
      </c>
      <c r="H1965" s="41" t="s">
        <v>8259</v>
      </c>
      <c r="I1965" s="41" t="s">
        <v>6977</v>
      </c>
      <c r="J1965" s="41" t="s">
        <v>7766</v>
      </c>
      <c r="K1965" s="41" t="s">
        <v>7767</v>
      </c>
      <c r="L1965" s="41" t="s">
        <v>5625</v>
      </c>
      <c r="M1965" s="41" t="s">
        <v>8330</v>
      </c>
      <c r="N1965" s="41" t="s">
        <v>5547</v>
      </c>
      <c r="O1965" s="41" t="s">
        <v>392</v>
      </c>
      <c r="P1965" s="41" t="s">
        <v>48</v>
      </c>
      <c r="Q1965" s="41" t="s">
        <v>133</v>
      </c>
    </row>
    <row r="1966" spans="1:17" s="43" customFormat="1" x14ac:dyDescent="0.25">
      <c r="A1966" s="41" t="s">
        <v>6965</v>
      </c>
      <c r="B1966" s="41" t="s">
        <v>8331</v>
      </c>
      <c r="C1966" s="41" t="s">
        <v>8332</v>
      </c>
      <c r="D1966" s="41" t="s">
        <v>8333</v>
      </c>
      <c r="E1966" s="41" t="s">
        <v>8334</v>
      </c>
      <c r="F1966" s="42">
        <v>42576</v>
      </c>
      <c r="G1966" s="41" t="s">
        <v>385</v>
      </c>
      <c r="H1966" s="41" t="s">
        <v>5607</v>
      </c>
      <c r="I1966" s="41" t="s">
        <v>7895</v>
      </c>
      <c r="J1966" s="41" t="s">
        <v>8026</v>
      </c>
      <c r="K1966" s="41" t="s">
        <v>8027</v>
      </c>
      <c r="L1966" s="41" t="s">
        <v>162</v>
      </c>
      <c r="M1966" s="41" t="s">
        <v>8335</v>
      </c>
      <c r="N1966" s="41" t="s">
        <v>5547</v>
      </c>
      <c r="O1966" s="41" t="s">
        <v>392</v>
      </c>
      <c r="P1966" s="41" t="s">
        <v>48</v>
      </c>
      <c r="Q1966" s="41" t="s">
        <v>133</v>
      </c>
    </row>
    <row r="1967" spans="1:17" s="43" customFormat="1" x14ac:dyDescent="0.25">
      <c r="A1967" s="41" t="s">
        <v>6965</v>
      </c>
      <c r="B1967" s="41" t="s">
        <v>8336</v>
      </c>
      <c r="C1967" s="41" t="s">
        <v>5573</v>
      </c>
      <c r="D1967" s="41" t="s">
        <v>8337</v>
      </c>
      <c r="E1967" s="41" t="s">
        <v>8338</v>
      </c>
      <c r="F1967" s="42">
        <v>42583</v>
      </c>
      <c r="G1967" s="41" t="s">
        <v>385</v>
      </c>
      <c r="H1967" s="41" t="s">
        <v>5518</v>
      </c>
      <c r="I1967" s="41" t="s">
        <v>7120</v>
      </c>
      <c r="J1967" s="41" t="s">
        <v>8339</v>
      </c>
      <c r="K1967" s="41" t="s">
        <v>8340</v>
      </c>
      <c r="L1967" s="41" t="s">
        <v>1521</v>
      </c>
      <c r="M1967" s="41" t="s">
        <v>7970</v>
      </c>
      <c r="N1967" s="41" t="s">
        <v>5523</v>
      </c>
      <c r="O1967" s="41" t="s">
        <v>392</v>
      </c>
      <c r="P1967" s="41" t="s">
        <v>48</v>
      </c>
      <c r="Q1967" s="41" t="s">
        <v>133</v>
      </c>
    </row>
    <row r="1968" spans="1:17" s="43" customFormat="1" x14ac:dyDescent="0.25">
      <c r="A1968" s="41" t="s">
        <v>6965</v>
      </c>
      <c r="B1968" s="41" t="s">
        <v>8341</v>
      </c>
      <c r="C1968" s="41" t="s">
        <v>8342</v>
      </c>
      <c r="D1968" s="41" t="s">
        <v>7515</v>
      </c>
      <c r="E1968" s="41" t="s">
        <v>7144</v>
      </c>
      <c r="F1968" s="42">
        <v>42583</v>
      </c>
      <c r="G1968" s="41" t="s">
        <v>48</v>
      </c>
      <c r="H1968" s="41" t="s">
        <v>5518</v>
      </c>
      <c r="I1968" s="41" t="s">
        <v>6970</v>
      </c>
      <c r="J1968" s="41" t="s">
        <v>7766</v>
      </c>
      <c r="K1968" s="41" t="s">
        <v>7767</v>
      </c>
      <c r="L1968" s="41" t="s">
        <v>5625</v>
      </c>
      <c r="M1968" s="41" t="s">
        <v>8343</v>
      </c>
      <c r="N1968" s="41" t="s">
        <v>5547</v>
      </c>
      <c r="O1968" s="41" t="s">
        <v>392</v>
      </c>
      <c r="P1968" s="41" t="s">
        <v>48</v>
      </c>
      <c r="Q1968" s="41" t="s">
        <v>133</v>
      </c>
    </row>
    <row r="1969" spans="1:17" s="43" customFormat="1" x14ac:dyDescent="0.25">
      <c r="A1969" s="41" t="s">
        <v>6965</v>
      </c>
      <c r="B1969" s="41" t="s">
        <v>8344</v>
      </c>
      <c r="C1969" s="41" t="s">
        <v>8345</v>
      </c>
      <c r="D1969" s="41" t="s">
        <v>8346</v>
      </c>
      <c r="E1969" s="41" t="s">
        <v>8347</v>
      </c>
      <c r="F1969" s="42">
        <v>42583</v>
      </c>
      <c r="G1969" s="41" t="s">
        <v>48</v>
      </c>
      <c r="H1969" s="41" t="s">
        <v>5518</v>
      </c>
      <c r="I1969" s="41" t="s">
        <v>7895</v>
      </c>
      <c r="J1969" s="41" t="s">
        <v>8032</v>
      </c>
      <c r="K1969" s="41" t="s">
        <v>8033</v>
      </c>
      <c r="L1969" s="41" t="s">
        <v>1471</v>
      </c>
      <c r="M1969" s="41" t="s">
        <v>8348</v>
      </c>
      <c r="N1969" s="41" t="s">
        <v>5523</v>
      </c>
      <c r="O1969" s="41" t="s">
        <v>392</v>
      </c>
      <c r="P1969" s="41" t="s">
        <v>48</v>
      </c>
      <c r="Q1969" s="41" t="s">
        <v>5797</v>
      </c>
    </row>
    <row r="1970" spans="1:17" s="43" customFormat="1" x14ac:dyDescent="0.25">
      <c r="A1970" s="41" t="s">
        <v>6965</v>
      </c>
      <c r="B1970" s="41" t="s">
        <v>8349</v>
      </c>
      <c r="C1970" s="41" t="s">
        <v>8350</v>
      </c>
      <c r="D1970" s="41" t="s">
        <v>8351</v>
      </c>
      <c r="E1970" s="41" t="s">
        <v>8352</v>
      </c>
      <c r="F1970" s="42">
        <v>42590</v>
      </c>
      <c r="G1970" s="41" t="s">
        <v>48</v>
      </c>
      <c r="H1970" s="41" t="s">
        <v>5518</v>
      </c>
      <c r="I1970" s="41" t="s">
        <v>6977</v>
      </c>
      <c r="J1970" s="41" t="s">
        <v>7732</v>
      </c>
      <c r="K1970" s="41" t="s">
        <v>7733</v>
      </c>
      <c r="L1970" s="41" t="s">
        <v>1521</v>
      </c>
      <c r="M1970" s="41" t="s">
        <v>8353</v>
      </c>
      <c r="N1970" s="41" t="s">
        <v>5523</v>
      </c>
      <c r="O1970" s="41" t="s">
        <v>392</v>
      </c>
      <c r="P1970" s="41" t="s">
        <v>48</v>
      </c>
      <c r="Q1970" s="41" t="s">
        <v>133</v>
      </c>
    </row>
    <row r="1971" spans="1:17" s="43" customFormat="1" x14ac:dyDescent="0.25">
      <c r="A1971" s="41" t="s">
        <v>6965</v>
      </c>
      <c r="B1971" s="41" t="s">
        <v>8354</v>
      </c>
      <c r="C1971" s="41" t="s">
        <v>8355</v>
      </c>
      <c r="D1971" s="41" t="s">
        <v>107</v>
      </c>
      <c r="E1971" s="41" t="s">
        <v>8356</v>
      </c>
      <c r="F1971" s="42">
        <v>42592</v>
      </c>
      <c r="G1971" s="41" t="s">
        <v>385</v>
      </c>
      <c r="H1971" s="41" t="s">
        <v>5518</v>
      </c>
      <c r="I1971" s="41" t="s">
        <v>6970</v>
      </c>
      <c r="J1971" s="41" t="s">
        <v>7766</v>
      </c>
      <c r="K1971" s="41" t="s">
        <v>7767</v>
      </c>
      <c r="L1971" s="41" t="s">
        <v>5625</v>
      </c>
      <c r="M1971" s="41" t="s">
        <v>8357</v>
      </c>
      <c r="N1971" s="41" t="s">
        <v>5547</v>
      </c>
      <c r="O1971" s="41" t="s">
        <v>3465</v>
      </c>
      <c r="P1971" s="41" t="s">
        <v>3466</v>
      </c>
      <c r="Q1971" s="41" t="s">
        <v>133</v>
      </c>
    </row>
    <row r="1972" spans="1:17" s="43" customFormat="1" x14ac:dyDescent="0.25">
      <c r="A1972" s="41" t="s">
        <v>6965</v>
      </c>
      <c r="B1972" s="41" t="s">
        <v>8358</v>
      </c>
      <c r="C1972" s="41" t="s">
        <v>7518</v>
      </c>
      <c r="D1972" s="41" t="s">
        <v>6495</v>
      </c>
      <c r="E1972" s="41" t="s">
        <v>8359</v>
      </c>
      <c r="F1972" s="42">
        <v>41645</v>
      </c>
      <c r="G1972" s="41" t="s">
        <v>48</v>
      </c>
      <c r="H1972" s="41" t="s">
        <v>5518</v>
      </c>
      <c r="I1972" s="41" t="s">
        <v>7895</v>
      </c>
      <c r="J1972" s="41" t="s">
        <v>8026</v>
      </c>
      <c r="K1972" s="41" t="s">
        <v>8027</v>
      </c>
      <c r="L1972" s="41" t="s">
        <v>162</v>
      </c>
      <c r="M1972" s="41" t="s">
        <v>8360</v>
      </c>
      <c r="N1972" s="41" t="s">
        <v>5523</v>
      </c>
      <c r="O1972" s="41" t="s">
        <v>392</v>
      </c>
      <c r="P1972" s="41" t="s">
        <v>48</v>
      </c>
      <c r="Q1972" s="41" t="s">
        <v>133</v>
      </c>
    </row>
    <row r="1973" spans="1:17" s="43" customFormat="1" x14ac:dyDescent="0.25">
      <c r="A1973" s="41" t="s">
        <v>6965</v>
      </c>
      <c r="B1973" s="41" t="s">
        <v>8361</v>
      </c>
      <c r="C1973" s="41" t="s">
        <v>8362</v>
      </c>
      <c r="D1973" s="41" t="s">
        <v>8363</v>
      </c>
      <c r="E1973" s="41" t="s">
        <v>8364</v>
      </c>
      <c r="F1973" s="42">
        <v>42569</v>
      </c>
      <c r="G1973" s="41" t="s">
        <v>385</v>
      </c>
      <c r="H1973" s="41" t="s">
        <v>5518</v>
      </c>
      <c r="I1973" s="41" t="s">
        <v>5519</v>
      </c>
      <c r="J1973" s="41" t="s">
        <v>7931</v>
      </c>
      <c r="K1973" s="41" t="s">
        <v>7932</v>
      </c>
      <c r="L1973" s="41" t="s">
        <v>57</v>
      </c>
      <c r="M1973" s="41" t="s">
        <v>8365</v>
      </c>
      <c r="N1973" s="41" t="s">
        <v>5523</v>
      </c>
      <c r="O1973" s="41" t="s">
        <v>392</v>
      </c>
      <c r="P1973" s="41" t="s">
        <v>48</v>
      </c>
      <c r="Q1973" s="41" t="s">
        <v>5797</v>
      </c>
    </row>
    <row r="1974" spans="1:17" s="43" customFormat="1" x14ac:dyDescent="0.25">
      <c r="A1974" s="41" t="s">
        <v>6965</v>
      </c>
      <c r="B1974" s="41" t="s">
        <v>8366</v>
      </c>
      <c r="C1974" s="41" t="s">
        <v>8367</v>
      </c>
      <c r="D1974" s="41" t="s">
        <v>8368</v>
      </c>
      <c r="E1974" s="41" t="s">
        <v>8369</v>
      </c>
      <c r="F1974" s="42">
        <v>42604</v>
      </c>
      <c r="G1974" s="41" t="s">
        <v>385</v>
      </c>
      <c r="H1974" s="41" t="s">
        <v>5850</v>
      </c>
      <c r="I1974" s="41" t="s">
        <v>7895</v>
      </c>
      <c r="J1974" s="41" t="s">
        <v>8045</v>
      </c>
      <c r="K1974" s="41" t="s">
        <v>8046</v>
      </c>
      <c r="L1974" s="41" t="s">
        <v>207</v>
      </c>
      <c r="M1974" s="41" t="s">
        <v>5105</v>
      </c>
      <c r="N1974" s="41" t="s">
        <v>5523</v>
      </c>
      <c r="O1974" s="41" t="s">
        <v>392</v>
      </c>
      <c r="P1974" s="41" t="s">
        <v>48</v>
      </c>
      <c r="Q1974" s="41" t="s">
        <v>1088</v>
      </c>
    </row>
    <row r="1975" spans="1:17" s="43" customFormat="1" x14ac:dyDescent="0.25">
      <c r="A1975" s="41" t="s">
        <v>6965</v>
      </c>
      <c r="B1975" s="41" t="s">
        <v>8370</v>
      </c>
      <c r="C1975" s="41" t="s">
        <v>5635</v>
      </c>
      <c r="D1975" s="41" t="s">
        <v>8371</v>
      </c>
      <c r="E1975" s="41" t="s">
        <v>8372</v>
      </c>
      <c r="F1975" s="42">
        <v>42607</v>
      </c>
      <c r="G1975" s="41" t="s">
        <v>385</v>
      </c>
      <c r="H1975" s="41" t="s">
        <v>5518</v>
      </c>
      <c r="I1975" s="41" t="s">
        <v>6970</v>
      </c>
      <c r="J1975" s="41" t="s">
        <v>7344</v>
      </c>
      <c r="K1975" s="41" t="s">
        <v>7345</v>
      </c>
      <c r="L1975" s="41" t="s">
        <v>162</v>
      </c>
      <c r="M1975" s="41" t="s">
        <v>8373</v>
      </c>
      <c r="N1975" s="41" t="s">
        <v>5523</v>
      </c>
      <c r="O1975" s="41" t="s">
        <v>392</v>
      </c>
      <c r="P1975" s="41" t="s">
        <v>48</v>
      </c>
      <c r="Q1975" s="41" t="s">
        <v>1088</v>
      </c>
    </row>
    <row r="1976" spans="1:17" s="43" customFormat="1" x14ac:dyDescent="0.25">
      <c r="A1976" s="41" t="s">
        <v>6965</v>
      </c>
      <c r="B1976" s="41" t="s">
        <v>8374</v>
      </c>
      <c r="C1976" s="41" t="s">
        <v>8375</v>
      </c>
      <c r="D1976" s="41" t="s">
        <v>8376</v>
      </c>
      <c r="E1976" s="41" t="s">
        <v>592</v>
      </c>
      <c r="F1976" s="42">
        <v>42611</v>
      </c>
      <c r="G1976" s="41" t="s">
        <v>48</v>
      </c>
      <c r="H1976" s="41" t="s">
        <v>5518</v>
      </c>
      <c r="I1976" s="41" t="s">
        <v>6970</v>
      </c>
      <c r="J1976" s="41" t="s">
        <v>6978</v>
      </c>
      <c r="K1976" s="41" t="s">
        <v>6979</v>
      </c>
      <c r="L1976" s="41" t="s">
        <v>3316</v>
      </c>
      <c r="M1976" s="41" t="s">
        <v>8377</v>
      </c>
      <c r="N1976" s="41" t="s">
        <v>5547</v>
      </c>
      <c r="O1976" s="41" t="s">
        <v>392</v>
      </c>
      <c r="P1976" s="41" t="s">
        <v>48</v>
      </c>
      <c r="Q1976" s="41" t="s">
        <v>133</v>
      </c>
    </row>
    <row r="1977" spans="1:17" s="43" customFormat="1" x14ac:dyDescent="0.25">
      <c r="A1977" s="41" t="s">
        <v>6965</v>
      </c>
      <c r="B1977" s="41" t="s">
        <v>8378</v>
      </c>
      <c r="C1977" s="41" t="s">
        <v>210</v>
      </c>
      <c r="D1977" s="41" t="s">
        <v>8379</v>
      </c>
      <c r="E1977" s="41" t="s">
        <v>8380</v>
      </c>
      <c r="F1977" s="42">
        <v>42611</v>
      </c>
      <c r="G1977" s="41" t="s">
        <v>385</v>
      </c>
      <c r="H1977" s="41" t="s">
        <v>5518</v>
      </c>
      <c r="I1977" s="41" t="s">
        <v>7089</v>
      </c>
      <c r="J1977" s="41" t="s">
        <v>7096</v>
      </c>
      <c r="K1977" s="41" t="s">
        <v>7097</v>
      </c>
      <c r="L1977" s="41" t="s">
        <v>8381</v>
      </c>
      <c r="M1977" s="41" t="s">
        <v>276</v>
      </c>
      <c r="N1977" s="41" t="s">
        <v>5523</v>
      </c>
      <c r="O1977" s="41" t="s">
        <v>392</v>
      </c>
      <c r="P1977" s="41" t="s">
        <v>48</v>
      </c>
      <c r="Q1977" s="41" t="s">
        <v>1088</v>
      </c>
    </row>
    <row r="1978" spans="1:17" s="43" customFormat="1" x14ac:dyDescent="0.25">
      <c r="A1978" s="41" t="s">
        <v>6965</v>
      </c>
      <c r="B1978" s="41" t="s">
        <v>8382</v>
      </c>
      <c r="C1978" s="41" t="s">
        <v>8383</v>
      </c>
      <c r="D1978" s="41" t="s">
        <v>8384</v>
      </c>
      <c r="E1978" s="41" t="s">
        <v>8385</v>
      </c>
      <c r="F1978" s="42">
        <v>42618</v>
      </c>
      <c r="G1978" s="41" t="s">
        <v>385</v>
      </c>
      <c r="H1978" s="41" t="s">
        <v>5518</v>
      </c>
      <c r="I1978" s="41" t="s">
        <v>7089</v>
      </c>
      <c r="J1978" s="41" t="s">
        <v>8386</v>
      </c>
      <c r="K1978" s="41" t="s">
        <v>8387</v>
      </c>
      <c r="L1978" s="41" t="s">
        <v>162</v>
      </c>
      <c r="M1978" s="41" t="s">
        <v>8388</v>
      </c>
      <c r="N1978" s="41" t="s">
        <v>5547</v>
      </c>
      <c r="O1978" s="41" t="s">
        <v>392</v>
      </c>
      <c r="P1978" s="41" t="s">
        <v>48</v>
      </c>
      <c r="Q1978" s="41" t="s">
        <v>133</v>
      </c>
    </row>
    <row r="1979" spans="1:17" s="43" customFormat="1" x14ac:dyDescent="0.25">
      <c r="A1979" s="41" t="s">
        <v>6965</v>
      </c>
      <c r="B1979" s="41" t="s">
        <v>8389</v>
      </c>
      <c r="C1979" s="41" t="s">
        <v>8390</v>
      </c>
      <c r="D1979" s="41" t="s">
        <v>8391</v>
      </c>
      <c r="E1979" s="41" t="s">
        <v>8392</v>
      </c>
      <c r="F1979" s="42">
        <v>42625</v>
      </c>
      <c r="G1979" s="41" t="s">
        <v>385</v>
      </c>
      <c r="H1979" s="41" t="s">
        <v>5518</v>
      </c>
      <c r="I1979" s="41" t="s">
        <v>6970</v>
      </c>
      <c r="J1979" s="41" t="s">
        <v>7931</v>
      </c>
      <c r="K1979" s="41" t="s">
        <v>7932</v>
      </c>
      <c r="L1979" s="41" t="s">
        <v>93</v>
      </c>
      <c r="M1979" s="41" t="s">
        <v>5602</v>
      </c>
      <c r="N1979" s="41" t="s">
        <v>5523</v>
      </c>
      <c r="O1979" s="41" t="s">
        <v>392</v>
      </c>
      <c r="P1979" s="41" t="s">
        <v>48</v>
      </c>
      <c r="Q1979" s="41" t="s">
        <v>133</v>
      </c>
    </row>
    <row r="1980" spans="1:17" s="43" customFormat="1" x14ac:dyDescent="0.25">
      <c r="A1980" s="41" t="s">
        <v>6965</v>
      </c>
      <c r="B1980" s="41" t="s">
        <v>8393</v>
      </c>
      <c r="C1980" s="41" t="s">
        <v>200</v>
      </c>
      <c r="D1980" s="41" t="s">
        <v>5873</v>
      </c>
      <c r="E1980" s="41" t="s">
        <v>8394</v>
      </c>
      <c r="F1980" s="42">
        <v>42632</v>
      </c>
      <c r="G1980" s="41" t="s">
        <v>48</v>
      </c>
      <c r="H1980" s="41" t="s">
        <v>5518</v>
      </c>
      <c r="I1980" s="41" t="s">
        <v>7895</v>
      </c>
      <c r="J1980" s="41" t="s">
        <v>8395</v>
      </c>
      <c r="K1980" s="41" t="s">
        <v>8396</v>
      </c>
      <c r="L1980" s="41" t="s">
        <v>57</v>
      </c>
      <c r="M1980" s="41" t="s">
        <v>8397</v>
      </c>
      <c r="N1980" s="41" t="s">
        <v>5547</v>
      </c>
      <c r="O1980" s="41" t="s">
        <v>392</v>
      </c>
      <c r="P1980" s="41" t="s">
        <v>48</v>
      </c>
      <c r="Q1980" s="41" t="s">
        <v>133</v>
      </c>
    </row>
    <row r="1981" spans="1:17" s="43" customFormat="1" x14ac:dyDescent="0.25">
      <c r="A1981" s="41" t="s">
        <v>6965</v>
      </c>
      <c r="B1981" s="41" t="s">
        <v>8398</v>
      </c>
      <c r="C1981" s="41" t="s">
        <v>5590</v>
      </c>
      <c r="D1981" s="41" t="s">
        <v>8399</v>
      </c>
      <c r="E1981" s="41" t="s">
        <v>8400</v>
      </c>
      <c r="F1981" s="42">
        <v>40686</v>
      </c>
      <c r="G1981" s="41" t="s">
        <v>385</v>
      </c>
      <c r="H1981" s="41" t="s">
        <v>5518</v>
      </c>
      <c r="I1981" s="41" t="s">
        <v>6970</v>
      </c>
      <c r="J1981" s="41" t="s">
        <v>6971</v>
      </c>
      <c r="K1981" s="41" t="s">
        <v>6972</v>
      </c>
      <c r="L1981" s="41" t="s">
        <v>6973</v>
      </c>
      <c r="M1981" s="41" t="s">
        <v>7230</v>
      </c>
      <c r="N1981" s="41" t="s">
        <v>5523</v>
      </c>
      <c r="O1981" s="41" t="s">
        <v>392</v>
      </c>
      <c r="P1981" s="41" t="s">
        <v>48</v>
      </c>
      <c r="Q1981" s="41" t="s">
        <v>1088</v>
      </c>
    </row>
    <row r="1982" spans="1:17" s="43" customFormat="1" x14ac:dyDescent="0.25">
      <c r="A1982" s="41" t="s">
        <v>6965</v>
      </c>
      <c r="B1982" s="41" t="s">
        <v>8401</v>
      </c>
      <c r="C1982" s="41" t="s">
        <v>63</v>
      </c>
      <c r="D1982" s="41" t="s">
        <v>8402</v>
      </c>
      <c r="E1982" s="41" t="s">
        <v>8403</v>
      </c>
      <c r="F1982" s="42">
        <v>42639</v>
      </c>
      <c r="G1982" s="41" t="s">
        <v>385</v>
      </c>
      <c r="H1982" s="41" t="s">
        <v>5518</v>
      </c>
      <c r="I1982" s="41" t="s">
        <v>6970</v>
      </c>
      <c r="J1982" s="41" t="s">
        <v>7931</v>
      </c>
      <c r="K1982" s="41" t="s">
        <v>7932</v>
      </c>
      <c r="L1982" s="41" t="s">
        <v>162</v>
      </c>
      <c r="M1982" s="41" t="s">
        <v>8404</v>
      </c>
      <c r="N1982" s="41" t="s">
        <v>5523</v>
      </c>
      <c r="O1982" s="41" t="s">
        <v>392</v>
      </c>
      <c r="P1982" s="41" t="s">
        <v>48</v>
      </c>
      <c r="Q1982" s="41" t="s">
        <v>5797</v>
      </c>
    </row>
    <row r="1983" spans="1:17" s="43" customFormat="1" x14ac:dyDescent="0.25">
      <c r="A1983" s="41" t="s">
        <v>6965</v>
      </c>
      <c r="B1983" s="41" t="s">
        <v>8405</v>
      </c>
      <c r="C1983" s="41" t="s">
        <v>8406</v>
      </c>
      <c r="D1983" s="41" t="s">
        <v>8407</v>
      </c>
      <c r="E1983" s="41" t="s">
        <v>8408</v>
      </c>
      <c r="F1983" s="42">
        <v>42646</v>
      </c>
      <c r="G1983" s="41" t="s">
        <v>48</v>
      </c>
      <c r="H1983" s="41" t="s">
        <v>5518</v>
      </c>
      <c r="I1983" s="41" t="s">
        <v>6970</v>
      </c>
      <c r="J1983" s="41" t="s">
        <v>7020</v>
      </c>
      <c r="K1983" s="41" t="s">
        <v>4231</v>
      </c>
      <c r="L1983" s="41" t="s">
        <v>4231</v>
      </c>
      <c r="M1983" s="41" t="s">
        <v>8066</v>
      </c>
      <c r="N1983" s="41" t="s">
        <v>5547</v>
      </c>
      <c r="O1983" s="41" t="s">
        <v>392</v>
      </c>
      <c r="P1983" s="41" t="s">
        <v>48</v>
      </c>
      <c r="Q1983" s="41" t="s">
        <v>133</v>
      </c>
    </row>
    <row r="1984" spans="1:17" s="43" customFormat="1" x14ac:dyDescent="0.25">
      <c r="A1984" s="41" t="s">
        <v>6965</v>
      </c>
      <c r="B1984" s="41" t="s">
        <v>8409</v>
      </c>
      <c r="C1984" s="41" t="s">
        <v>196</v>
      </c>
      <c r="D1984" s="41" t="s">
        <v>8410</v>
      </c>
      <c r="E1984" s="41" t="s">
        <v>8411</v>
      </c>
      <c r="F1984" s="42">
        <v>42640</v>
      </c>
      <c r="G1984" s="41" t="s">
        <v>385</v>
      </c>
      <c r="H1984" s="41" t="s">
        <v>5518</v>
      </c>
      <c r="I1984" s="41" t="s">
        <v>6970</v>
      </c>
      <c r="J1984" s="41" t="s">
        <v>7059</v>
      </c>
      <c r="K1984" s="41" t="s">
        <v>7060</v>
      </c>
      <c r="L1984" s="41" t="s">
        <v>6973</v>
      </c>
      <c r="M1984" s="41" t="s">
        <v>8412</v>
      </c>
      <c r="N1984" s="41" t="s">
        <v>5523</v>
      </c>
      <c r="O1984" s="41" t="s">
        <v>392</v>
      </c>
      <c r="P1984" s="41" t="s">
        <v>48</v>
      </c>
      <c r="Q1984" s="41" t="s">
        <v>133</v>
      </c>
    </row>
    <row r="1985" spans="1:17" s="43" customFormat="1" x14ac:dyDescent="0.25">
      <c r="A1985" s="41" t="s">
        <v>6965</v>
      </c>
      <c r="B1985" s="41" t="s">
        <v>8413</v>
      </c>
      <c r="C1985" s="41" t="s">
        <v>8414</v>
      </c>
      <c r="D1985" s="41" t="s">
        <v>8415</v>
      </c>
      <c r="E1985" s="41" t="s">
        <v>8416</v>
      </c>
      <c r="F1985" s="42">
        <v>42646</v>
      </c>
      <c r="G1985" s="41" t="s">
        <v>48</v>
      </c>
      <c r="H1985" s="41" t="s">
        <v>5518</v>
      </c>
      <c r="I1985" s="41" t="s">
        <v>6985</v>
      </c>
      <c r="J1985" s="41" t="s">
        <v>7865</v>
      </c>
      <c r="K1985" s="41" t="s">
        <v>7866</v>
      </c>
      <c r="L1985" s="41" t="s">
        <v>3673</v>
      </c>
      <c r="M1985" s="41" t="s">
        <v>8061</v>
      </c>
      <c r="N1985" s="41" t="s">
        <v>5523</v>
      </c>
      <c r="O1985" s="41" t="s">
        <v>392</v>
      </c>
      <c r="P1985" s="41" t="s">
        <v>48</v>
      </c>
      <c r="Q1985" s="41" t="s">
        <v>133</v>
      </c>
    </row>
    <row r="1986" spans="1:17" s="43" customFormat="1" x14ac:dyDescent="0.25">
      <c r="A1986" s="41" t="s">
        <v>6965</v>
      </c>
      <c r="B1986" s="41" t="s">
        <v>8417</v>
      </c>
      <c r="C1986" s="41" t="s">
        <v>6668</v>
      </c>
      <c r="D1986" s="41" t="s">
        <v>8418</v>
      </c>
      <c r="E1986" s="41" t="s">
        <v>8419</v>
      </c>
      <c r="F1986" s="42">
        <v>38599</v>
      </c>
      <c r="G1986" s="41" t="s">
        <v>385</v>
      </c>
      <c r="H1986" s="41" t="s">
        <v>5850</v>
      </c>
      <c r="I1986" s="41" t="s">
        <v>7895</v>
      </c>
      <c r="J1986" s="41" t="s">
        <v>8175</v>
      </c>
      <c r="K1986" s="41" t="s">
        <v>8176</v>
      </c>
      <c r="L1986" s="41" t="s">
        <v>144</v>
      </c>
      <c r="M1986" s="41" t="s">
        <v>145</v>
      </c>
      <c r="N1986" s="41" t="s">
        <v>5523</v>
      </c>
      <c r="O1986" s="41" t="s">
        <v>392</v>
      </c>
      <c r="P1986" s="41" t="s">
        <v>48</v>
      </c>
      <c r="Q1986" s="41" t="s">
        <v>133</v>
      </c>
    </row>
    <row r="1987" spans="1:17" s="43" customFormat="1" x14ac:dyDescent="0.25">
      <c r="A1987" s="41" t="s">
        <v>6965</v>
      </c>
      <c r="B1987" s="41" t="s">
        <v>8420</v>
      </c>
      <c r="C1987" s="41" t="s">
        <v>373</v>
      </c>
      <c r="D1987" s="41" t="s">
        <v>8421</v>
      </c>
      <c r="E1987" s="41" t="s">
        <v>8422</v>
      </c>
      <c r="F1987" s="42">
        <v>42653</v>
      </c>
      <c r="G1987" s="41" t="s">
        <v>385</v>
      </c>
      <c r="H1987" s="41" t="s">
        <v>5518</v>
      </c>
      <c r="I1987" s="41" t="s">
        <v>6970</v>
      </c>
      <c r="J1987" s="41" t="s">
        <v>7831</v>
      </c>
      <c r="K1987" s="41" t="s">
        <v>7832</v>
      </c>
      <c r="L1987" s="41" t="s">
        <v>3003</v>
      </c>
      <c r="M1987" s="41" t="s">
        <v>8423</v>
      </c>
      <c r="N1987" s="41" t="s">
        <v>5523</v>
      </c>
      <c r="O1987" s="41" t="s">
        <v>392</v>
      </c>
      <c r="P1987" s="41" t="s">
        <v>48</v>
      </c>
      <c r="Q1987" s="41" t="s">
        <v>133</v>
      </c>
    </row>
    <row r="1988" spans="1:17" s="43" customFormat="1" x14ac:dyDescent="0.25">
      <c r="A1988" s="41" t="s">
        <v>6965</v>
      </c>
      <c r="B1988" s="41" t="s">
        <v>8424</v>
      </c>
      <c r="C1988" s="41" t="s">
        <v>8425</v>
      </c>
      <c r="D1988" s="41" t="s">
        <v>8426</v>
      </c>
      <c r="E1988" s="41" t="s">
        <v>8427</v>
      </c>
      <c r="F1988" s="42">
        <v>42660</v>
      </c>
      <c r="G1988" s="41" t="s">
        <v>48</v>
      </c>
      <c r="H1988" s="41" t="s">
        <v>5518</v>
      </c>
      <c r="I1988" s="41" t="s">
        <v>6970</v>
      </c>
      <c r="J1988" s="41" t="s">
        <v>7265</v>
      </c>
      <c r="K1988" s="41" t="s">
        <v>7266</v>
      </c>
      <c r="L1988" s="41" t="s">
        <v>189</v>
      </c>
      <c r="M1988" s="41" t="s">
        <v>314</v>
      </c>
      <c r="N1988" s="41" t="s">
        <v>5523</v>
      </c>
      <c r="O1988" s="41" t="s">
        <v>392</v>
      </c>
      <c r="P1988" s="41" t="s">
        <v>48</v>
      </c>
      <c r="Q1988" s="41" t="s">
        <v>1088</v>
      </c>
    </row>
    <row r="1989" spans="1:17" s="43" customFormat="1" x14ac:dyDescent="0.25">
      <c r="A1989" s="41" t="s">
        <v>6965</v>
      </c>
      <c r="B1989" s="41" t="s">
        <v>8428</v>
      </c>
      <c r="C1989" s="41" t="s">
        <v>8429</v>
      </c>
      <c r="D1989" s="41" t="s">
        <v>8430</v>
      </c>
      <c r="E1989" s="41" t="s">
        <v>8431</v>
      </c>
      <c r="F1989" s="42">
        <v>42670</v>
      </c>
      <c r="G1989" s="41" t="s">
        <v>48</v>
      </c>
      <c r="H1989" s="41" t="s">
        <v>5518</v>
      </c>
      <c r="I1989" s="41" t="s">
        <v>6985</v>
      </c>
      <c r="J1989" s="41" t="s">
        <v>6986</v>
      </c>
      <c r="K1989" s="41" t="s">
        <v>6987</v>
      </c>
      <c r="L1989" s="41" t="s">
        <v>57</v>
      </c>
      <c r="M1989" s="41" t="s">
        <v>8432</v>
      </c>
      <c r="N1989" s="41" t="s">
        <v>5523</v>
      </c>
      <c r="O1989" s="41" t="s">
        <v>392</v>
      </c>
      <c r="P1989" s="41" t="s">
        <v>48</v>
      </c>
      <c r="Q1989" s="41" t="s">
        <v>133</v>
      </c>
    </row>
    <row r="1990" spans="1:17" s="43" customFormat="1" x14ac:dyDescent="0.25">
      <c r="A1990" s="41" t="s">
        <v>6965</v>
      </c>
      <c r="B1990" s="41" t="s">
        <v>8433</v>
      </c>
      <c r="C1990" s="41" t="s">
        <v>8434</v>
      </c>
      <c r="D1990" s="41" t="s">
        <v>8435</v>
      </c>
      <c r="E1990" s="41" t="s">
        <v>8436</v>
      </c>
      <c r="F1990" s="42">
        <v>42674</v>
      </c>
      <c r="G1990" s="41" t="s">
        <v>385</v>
      </c>
      <c r="H1990" s="41" t="s">
        <v>5850</v>
      </c>
      <c r="I1990" s="41" t="s">
        <v>6977</v>
      </c>
      <c r="J1990" s="41" t="s">
        <v>8162</v>
      </c>
      <c r="K1990" s="41" t="s">
        <v>8163</v>
      </c>
      <c r="L1990" s="41" t="s">
        <v>3233</v>
      </c>
      <c r="M1990" s="41" t="s">
        <v>8437</v>
      </c>
      <c r="N1990" s="41" t="s">
        <v>5523</v>
      </c>
      <c r="O1990" s="41" t="s">
        <v>392</v>
      </c>
      <c r="P1990" s="41" t="s">
        <v>48</v>
      </c>
      <c r="Q1990" s="41" t="s">
        <v>1088</v>
      </c>
    </row>
    <row r="1991" spans="1:17" s="43" customFormat="1" x14ac:dyDescent="0.25">
      <c r="A1991" s="41" t="s">
        <v>6965</v>
      </c>
      <c r="B1991" s="41" t="s">
        <v>8438</v>
      </c>
      <c r="C1991" s="41" t="s">
        <v>6039</v>
      </c>
      <c r="D1991" s="41" t="s">
        <v>8439</v>
      </c>
      <c r="E1991" s="41" t="s">
        <v>8440</v>
      </c>
      <c r="F1991" s="42">
        <v>42676</v>
      </c>
      <c r="G1991" s="41" t="s">
        <v>385</v>
      </c>
      <c r="H1991" s="41" t="s">
        <v>5518</v>
      </c>
      <c r="I1991" s="41" t="s">
        <v>6970</v>
      </c>
      <c r="J1991" s="41" t="s">
        <v>7738</v>
      </c>
      <c r="K1991" s="41" t="s">
        <v>7739</v>
      </c>
      <c r="L1991" s="41" t="s">
        <v>3003</v>
      </c>
      <c r="M1991" s="41" t="s">
        <v>8441</v>
      </c>
      <c r="N1991" s="41" t="s">
        <v>5523</v>
      </c>
      <c r="O1991" s="41" t="s">
        <v>392</v>
      </c>
      <c r="P1991" s="41" t="s">
        <v>48</v>
      </c>
      <c r="Q1991" s="41" t="s">
        <v>5797</v>
      </c>
    </row>
    <row r="1992" spans="1:17" s="43" customFormat="1" x14ac:dyDescent="0.25">
      <c r="A1992" s="41" t="s">
        <v>6965</v>
      </c>
      <c r="B1992" s="41" t="s">
        <v>8442</v>
      </c>
      <c r="C1992" s="41" t="s">
        <v>8443</v>
      </c>
      <c r="D1992" s="41" t="s">
        <v>197</v>
      </c>
      <c r="E1992" s="41" t="s">
        <v>8444</v>
      </c>
      <c r="F1992" s="42">
        <v>42674</v>
      </c>
      <c r="G1992" s="41" t="s">
        <v>48</v>
      </c>
      <c r="H1992" s="41" t="s">
        <v>5607</v>
      </c>
      <c r="I1992" s="41" t="s">
        <v>6977</v>
      </c>
      <c r="J1992" s="41" t="s">
        <v>7787</v>
      </c>
      <c r="K1992" s="41" t="s">
        <v>7788</v>
      </c>
      <c r="L1992" s="41" t="s">
        <v>3220</v>
      </c>
      <c r="M1992" s="41" t="s">
        <v>8445</v>
      </c>
      <c r="N1992" s="41" t="s">
        <v>5523</v>
      </c>
      <c r="O1992" s="41" t="s">
        <v>392</v>
      </c>
      <c r="P1992" s="41" t="s">
        <v>48</v>
      </c>
      <c r="Q1992" s="41" t="s">
        <v>1088</v>
      </c>
    </row>
    <row r="1993" spans="1:17" s="43" customFormat="1" x14ac:dyDescent="0.25">
      <c r="A1993" s="41" t="s">
        <v>6965</v>
      </c>
      <c r="B1993" s="41" t="s">
        <v>8446</v>
      </c>
      <c r="C1993" s="41" t="s">
        <v>196</v>
      </c>
      <c r="D1993" s="41" t="s">
        <v>8447</v>
      </c>
      <c r="E1993" s="41" t="s">
        <v>8448</v>
      </c>
      <c r="F1993" s="42">
        <v>42674</v>
      </c>
      <c r="G1993" s="41" t="s">
        <v>385</v>
      </c>
      <c r="H1993" s="41" t="s">
        <v>5518</v>
      </c>
      <c r="I1993" s="41" t="s">
        <v>6970</v>
      </c>
      <c r="J1993" s="41" t="s">
        <v>6971</v>
      </c>
      <c r="K1993" s="41" t="s">
        <v>6972</v>
      </c>
      <c r="L1993" s="41" t="s">
        <v>6973</v>
      </c>
      <c r="M1993" s="41" t="s">
        <v>8449</v>
      </c>
      <c r="N1993" s="41" t="s">
        <v>5523</v>
      </c>
      <c r="O1993" s="41" t="s">
        <v>392</v>
      </c>
      <c r="P1993" s="41" t="s">
        <v>48</v>
      </c>
      <c r="Q1993" s="41" t="s">
        <v>133</v>
      </c>
    </row>
    <row r="1994" spans="1:17" s="43" customFormat="1" x14ac:dyDescent="0.25">
      <c r="A1994" s="41" t="s">
        <v>6965</v>
      </c>
      <c r="B1994" s="41" t="s">
        <v>8450</v>
      </c>
      <c r="C1994" s="41" t="s">
        <v>8451</v>
      </c>
      <c r="D1994" s="41" t="s">
        <v>5905</v>
      </c>
      <c r="E1994" s="41" t="s">
        <v>8452</v>
      </c>
      <c r="F1994" s="42">
        <v>42675</v>
      </c>
      <c r="G1994" s="41" t="s">
        <v>48</v>
      </c>
      <c r="H1994" s="41" t="s">
        <v>5518</v>
      </c>
      <c r="I1994" s="41" t="s">
        <v>6985</v>
      </c>
      <c r="J1994" s="41" t="s">
        <v>7282</v>
      </c>
      <c r="K1994" s="41" t="s">
        <v>7283</v>
      </c>
      <c r="L1994" s="41" t="s">
        <v>207</v>
      </c>
      <c r="M1994" s="41" t="s">
        <v>8453</v>
      </c>
      <c r="N1994" s="41" t="s">
        <v>5523</v>
      </c>
      <c r="O1994" s="41" t="s">
        <v>392</v>
      </c>
      <c r="P1994" s="41" t="s">
        <v>48</v>
      </c>
      <c r="Q1994" s="41" t="s">
        <v>133</v>
      </c>
    </row>
    <row r="1995" spans="1:17" s="43" customFormat="1" x14ac:dyDescent="0.25">
      <c r="A1995" s="41" t="s">
        <v>6965</v>
      </c>
      <c r="B1995" s="41" t="s">
        <v>8454</v>
      </c>
      <c r="C1995" s="41" t="s">
        <v>8455</v>
      </c>
      <c r="D1995" s="41" t="s">
        <v>6942</v>
      </c>
      <c r="E1995" s="41" t="s">
        <v>8456</v>
      </c>
      <c r="F1995" s="42">
        <v>37333</v>
      </c>
      <c r="G1995" s="41" t="s">
        <v>385</v>
      </c>
      <c r="H1995" s="41" t="s">
        <v>5518</v>
      </c>
      <c r="I1995" s="41" t="s">
        <v>7120</v>
      </c>
      <c r="J1995" s="41" t="s">
        <v>7121</v>
      </c>
      <c r="K1995" s="41" t="s">
        <v>7122</v>
      </c>
      <c r="L1995" s="41" t="s">
        <v>162</v>
      </c>
      <c r="M1995" s="41" t="s">
        <v>7149</v>
      </c>
      <c r="N1995" s="41" t="s">
        <v>5523</v>
      </c>
      <c r="O1995" s="41" t="s">
        <v>392</v>
      </c>
      <c r="P1995" s="41" t="s">
        <v>48</v>
      </c>
      <c r="Q1995" s="41" t="s">
        <v>5857</v>
      </c>
    </row>
    <row r="1996" spans="1:17" s="43" customFormat="1" x14ac:dyDescent="0.25">
      <c r="A1996" s="41" t="s">
        <v>6965</v>
      </c>
      <c r="B1996" s="41" t="s">
        <v>8457</v>
      </c>
      <c r="C1996" s="41" t="s">
        <v>8458</v>
      </c>
      <c r="D1996" s="41" t="s">
        <v>8459</v>
      </c>
      <c r="E1996" s="41" t="s">
        <v>8460</v>
      </c>
      <c r="F1996" s="42">
        <v>38175</v>
      </c>
      <c r="G1996" s="41" t="s">
        <v>385</v>
      </c>
      <c r="H1996" s="41" t="s">
        <v>5518</v>
      </c>
      <c r="I1996" s="41" t="s">
        <v>6985</v>
      </c>
      <c r="J1996" s="41" t="s">
        <v>8461</v>
      </c>
      <c r="K1996" s="41" t="s">
        <v>8462</v>
      </c>
      <c r="L1996" s="41" t="s">
        <v>57</v>
      </c>
      <c r="M1996" s="41" t="s">
        <v>8463</v>
      </c>
      <c r="N1996" s="41" t="s">
        <v>5547</v>
      </c>
      <c r="O1996" s="41" t="s">
        <v>392</v>
      </c>
      <c r="P1996" s="41" t="s">
        <v>48</v>
      </c>
      <c r="Q1996" s="41" t="s">
        <v>5857</v>
      </c>
    </row>
    <row r="1997" spans="1:17" s="43" customFormat="1" x14ac:dyDescent="0.25">
      <c r="A1997" s="41" t="s">
        <v>6965</v>
      </c>
      <c r="B1997" s="41" t="s">
        <v>8464</v>
      </c>
      <c r="C1997" s="41" t="s">
        <v>5665</v>
      </c>
      <c r="D1997" s="41" t="s">
        <v>8465</v>
      </c>
      <c r="E1997" s="41" t="s">
        <v>8466</v>
      </c>
      <c r="F1997" s="42">
        <v>42681</v>
      </c>
      <c r="G1997" s="41" t="s">
        <v>385</v>
      </c>
      <c r="H1997" s="41" t="s">
        <v>5518</v>
      </c>
      <c r="I1997" s="41" t="s">
        <v>6970</v>
      </c>
      <c r="J1997" s="41" t="s">
        <v>7766</v>
      </c>
      <c r="K1997" s="41" t="s">
        <v>7767</v>
      </c>
      <c r="L1997" s="41" t="s">
        <v>5625</v>
      </c>
      <c r="M1997" s="41" t="s">
        <v>8343</v>
      </c>
      <c r="N1997" s="41" t="s">
        <v>5547</v>
      </c>
      <c r="O1997" s="41" t="s">
        <v>392</v>
      </c>
      <c r="P1997" s="41" t="s">
        <v>48</v>
      </c>
      <c r="Q1997" s="41" t="s">
        <v>133</v>
      </c>
    </row>
    <row r="1998" spans="1:17" s="43" customFormat="1" x14ac:dyDescent="0.25">
      <c r="A1998" s="41" t="s">
        <v>6965</v>
      </c>
      <c r="B1998" s="41" t="s">
        <v>8467</v>
      </c>
      <c r="C1998" s="41" t="s">
        <v>6967</v>
      </c>
      <c r="D1998" s="41" t="s">
        <v>8468</v>
      </c>
      <c r="E1998" s="41" t="s">
        <v>8469</v>
      </c>
      <c r="F1998" s="42">
        <v>42681</v>
      </c>
      <c r="G1998" s="41" t="s">
        <v>385</v>
      </c>
      <c r="H1998" s="41" t="s">
        <v>5518</v>
      </c>
      <c r="I1998" s="41" t="s">
        <v>6970</v>
      </c>
      <c r="J1998" s="41" t="s">
        <v>7020</v>
      </c>
      <c r="K1998" s="41" t="s">
        <v>4231</v>
      </c>
      <c r="L1998" s="41" t="s">
        <v>4231</v>
      </c>
      <c r="M1998" s="41" t="s">
        <v>8066</v>
      </c>
      <c r="N1998" s="41" t="s">
        <v>5547</v>
      </c>
      <c r="O1998" s="41" t="s">
        <v>392</v>
      </c>
      <c r="P1998" s="41" t="s">
        <v>48</v>
      </c>
      <c r="Q1998" s="41" t="s">
        <v>133</v>
      </c>
    </row>
    <row r="1999" spans="1:17" s="43" customFormat="1" x14ac:dyDescent="0.25">
      <c r="A1999" s="41" t="s">
        <v>6965</v>
      </c>
      <c r="B1999" s="41" t="s">
        <v>8470</v>
      </c>
      <c r="C1999" s="41" t="s">
        <v>196</v>
      </c>
      <c r="D1999" s="41" t="s">
        <v>8471</v>
      </c>
      <c r="E1999" s="41" t="s">
        <v>8472</v>
      </c>
      <c r="F1999" s="42">
        <v>42688</v>
      </c>
      <c r="G1999" s="41" t="s">
        <v>385</v>
      </c>
      <c r="H1999" s="41" t="s">
        <v>5518</v>
      </c>
      <c r="I1999" s="41" t="s">
        <v>6970</v>
      </c>
      <c r="J1999" s="41" t="s">
        <v>6971</v>
      </c>
      <c r="K1999" s="41" t="s">
        <v>6972</v>
      </c>
      <c r="L1999" s="41" t="s">
        <v>6973</v>
      </c>
      <c r="M1999" s="41" t="s">
        <v>7230</v>
      </c>
      <c r="N1999" s="41" t="s">
        <v>5523</v>
      </c>
      <c r="O1999" s="41" t="s">
        <v>392</v>
      </c>
      <c r="P1999" s="41" t="s">
        <v>48</v>
      </c>
      <c r="Q1999" s="41" t="s">
        <v>1088</v>
      </c>
    </row>
    <row r="2000" spans="1:17" s="43" customFormat="1" x14ac:dyDescent="0.25">
      <c r="A2000" s="41" t="s">
        <v>6965</v>
      </c>
      <c r="B2000" s="41" t="s">
        <v>8473</v>
      </c>
      <c r="C2000" s="41" t="s">
        <v>8474</v>
      </c>
      <c r="D2000" s="41" t="s">
        <v>8475</v>
      </c>
      <c r="E2000" s="41" t="s">
        <v>8476</v>
      </c>
      <c r="F2000" s="42">
        <v>42681</v>
      </c>
      <c r="G2000" s="41" t="s">
        <v>48</v>
      </c>
      <c r="H2000" s="41" t="s">
        <v>5518</v>
      </c>
      <c r="I2000" s="41" t="s">
        <v>6970</v>
      </c>
      <c r="J2000" s="41" t="s">
        <v>7265</v>
      </c>
      <c r="K2000" s="41" t="s">
        <v>7266</v>
      </c>
      <c r="L2000" s="41" t="s">
        <v>189</v>
      </c>
      <c r="M2000" s="41" t="s">
        <v>314</v>
      </c>
      <c r="N2000" s="41" t="s">
        <v>5523</v>
      </c>
      <c r="O2000" s="41" t="s">
        <v>392</v>
      </c>
      <c r="P2000" s="41" t="s">
        <v>48</v>
      </c>
      <c r="Q2000" s="41" t="s">
        <v>1088</v>
      </c>
    </row>
    <row r="2001" spans="1:17" s="43" customFormat="1" x14ac:dyDescent="0.25">
      <c r="A2001" s="41" t="s">
        <v>6965</v>
      </c>
      <c r="B2001" s="41" t="s">
        <v>8477</v>
      </c>
      <c r="C2001" s="41" t="s">
        <v>6967</v>
      </c>
      <c r="D2001" s="41" t="s">
        <v>8478</v>
      </c>
      <c r="E2001" s="41" t="s">
        <v>8479</v>
      </c>
      <c r="F2001" s="42">
        <v>42688</v>
      </c>
      <c r="G2001" s="41" t="s">
        <v>385</v>
      </c>
      <c r="H2001" s="41" t="s">
        <v>5518</v>
      </c>
      <c r="I2001" s="41" t="s">
        <v>6970</v>
      </c>
      <c r="J2001" s="41" t="s">
        <v>6971</v>
      </c>
      <c r="K2001" s="41" t="s">
        <v>6972</v>
      </c>
      <c r="L2001" s="41" t="s">
        <v>6973</v>
      </c>
      <c r="M2001" s="41" t="s">
        <v>8480</v>
      </c>
      <c r="N2001" s="41" t="s">
        <v>5523</v>
      </c>
      <c r="O2001" s="41" t="s">
        <v>392</v>
      </c>
      <c r="P2001" s="41" t="s">
        <v>48</v>
      </c>
      <c r="Q2001" s="41" t="s">
        <v>5797</v>
      </c>
    </row>
    <row r="2002" spans="1:17" s="43" customFormat="1" x14ac:dyDescent="0.25">
      <c r="A2002" s="41" t="s">
        <v>6965</v>
      </c>
      <c r="B2002" s="41" t="s">
        <v>8481</v>
      </c>
      <c r="C2002" s="41" t="s">
        <v>102</v>
      </c>
      <c r="D2002" s="41" t="s">
        <v>8482</v>
      </c>
      <c r="E2002" s="41" t="s">
        <v>6419</v>
      </c>
      <c r="F2002" s="42">
        <v>42695</v>
      </c>
      <c r="G2002" s="41" t="s">
        <v>385</v>
      </c>
      <c r="H2002" s="41" t="s">
        <v>5518</v>
      </c>
      <c r="I2002" s="41" t="s">
        <v>6977</v>
      </c>
      <c r="J2002" s="41" t="s">
        <v>7766</v>
      </c>
      <c r="K2002" s="41" t="s">
        <v>7767</v>
      </c>
      <c r="L2002" s="41" t="s">
        <v>5625</v>
      </c>
      <c r="M2002" s="41" t="s">
        <v>8483</v>
      </c>
      <c r="N2002" s="41" t="s">
        <v>5523</v>
      </c>
      <c r="O2002" s="41" t="s">
        <v>392</v>
      </c>
      <c r="P2002" s="41" t="s">
        <v>48</v>
      </c>
      <c r="Q2002" s="41" t="s">
        <v>1088</v>
      </c>
    </row>
    <row r="2003" spans="1:17" s="43" customFormat="1" x14ac:dyDescent="0.25">
      <c r="A2003" s="41" t="s">
        <v>6965</v>
      </c>
      <c r="B2003" s="41" t="s">
        <v>8484</v>
      </c>
      <c r="C2003" s="41" t="s">
        <v>8485</v>
      </c>
      <c r="D2003" s="41" t="s">
        <v>8486</v>
      </c>
      <c r="E2003" s="41" t="s">
        <v>8487</v>
      </c>
      <c r="F2003" s="42">
        <v>42702</v>
      </c>
      <c r="G2003" s="41" t="s">
        <v>385</v>
      </c>
      <c r="H2003" s="41" t="s">
        <v>5518</v>
      </c>
      <c r="I2003" s="41" t="s">
        <v>6985</v>
      </c>
      <c r="J2003" s="41" t="s">
        <v>8488</v>
      </c>
      <c r="K2003" s="41" t="s">
        <v>8489</v>
      </c>
      <c r="L2003" s="41" t="s">
        <v>5076</v>
      </c>
      <c r="M2003" s="41" t="s">
        <v>8490</v>
      </c>
      <c r="N2003" s="41" t="s">
        <v>5523</v>
      </c>
      <c r="O2003" s="41" t="s">
        <v>392</v>
      </c>
      <c r="P2003" s="41" t="s">
        <v>48</v>
      </c>
      <c r="Q2003" s="41" t="s">
        <v>1088</v>
      </c>
    </row>
    <row r="2004" spans="1:17" s="43" customFormat="1" x14ac:dyDescent="0.25">
      <c r="A2004" s="41" t="s">
        <v>6965</v>
      </c>
      <c r="B2004" s="41" t="s">
        <v>8491</v>
      </c>
      <c r="C2004" s="41" t="s">
        <v>5825</v>
      </c>
      <c r="D2004" s="41" t="s">
        <v>6245</v>
      </c>
      <c r="E2004" s="41" t="s">
        <v>8492</v>
      </c>
      <c r="F2004" s="42">
        <v>42205</v>
      </c>
      <c r="G2004" s="41" t="s">
        <v>385</v>
      </c>
      <c r="H2004" s="41" t="s">
        <v>5518</v>
      </c>
      <c r="I2004" s="41" t="s">
        <v>7895</v>
      </c>
      <c r="J2004" s="41" t="s">
        <v>7940</v>
      </c>
      <c r="K2004" s="41" t="s">
        <v>7941</v>
      </c>
      <c r="L2004" s="41" t="s">
        <v>57</v>
      </c>
      <c r="M2004" s="41" t="s">
        <v>5541</v>
      </c>
      <c r="N2004" s="41" t="s">
        <v>5547</v>
      </c>
      <c r="O2004" s="41" t="s">
        <v>392</v>
      </c>
      <c r="P2004" s="41" t="s">
        <v>48</v>
      </c>
      <c r="Q2004" s="41" t="s">
        <v>133</v>
      </c>
    </row>
    <row r="2005" spans="1:17" s="43" customFormat="1" x14ac:dyDescent="0.25">
      <c r="A2005" s="41" t="s">
        <v>6965</v>
      </c>
      <c r="B2005" s="41" t="s">
        <v>8493</v>
      </c>
      <c r="C2005" s="41" t="s">
        <v>6113</v>
      </c>
      <c r="D2005" s="41" t="s">
        <v>8494</v>
      </c>
      <c r="E2005" s="41" t="s">
        <v>8495</v>
      </c>
      <c r="F2005" s="42">
        <v>41548</v>
      </c>
      <c r="G2005" s="41" t="s">
        <v>48</v>
      </c>
      <c r="H2005" s="41" t="s">
        <v>5518</v>
      </c>
      <c r="I2005" s="41" t="s">
        <v>7895</v>
      </c>
      <c r="J2005" s="41" t="s">
        <v>7896</v>
      </c>
      <c r="K2005" s="41" t="s">
        <v>7897</v>
      </c>
      <c r="L2005" s="41" t="s">
        <v>3003</v>
      </c>
      <c r="M2005" s="41" t="s">
        <v>8496</v>
      </c>
      <c r="N2005" s="41" t="s">
        <v>5523</v>
      </c>
      <c r="O2005" s="41" t="s">
        <v>392</v>
      </c>
      <c r="P2005" s="41" t="s">
        <v>48</v>
      </c>
      <c r="Q2005" s="41" t="s">
        <v>1088</v>
      </c>
    </row>
    <row r="2006" spans="1:17" s="43" customFormat="1" x14ac:dyDescent="0.25">
      <c r="A2006" s="41" t="s">
        <v>6965</v>
      </c>
      <c r="B2006" s="41" t="s">
        <v>8497</v>
      </c>
      <c r="C2006" s="41" t="s">
        <v>8498</v>
      </c>
      <c r="D2006" s="41" t="s">
        <v>8499</v>
      </c>
      <c r="E2006" s="41" t="s">
        <v>6162</v>
      </c>
      <c r="F2006" s="42">
        <v>41463</v>
      </c>
      <c r="G2006" s="41" t="s">
        <v>48</v>
      </c>
      <c r="H2006" s="41" t="s">
        <v>5518</v>
      </c>
      <c r="I2006" s="41" t="s">
        <v>7895</v>
      </c>
      <c r="J2006" s="41" t="s">
        <v>8064</v>
      </c>
      <c r="K2006" s="41" t="s">
        <v>8065</v>
      </c>
      <c r="L2006" s="41" t="s">
        <v>3316</v>
      </c>
      <c r="M2006" s="41" t="s">
        <v>8500</v>
      </c>
      <c r="N2006" s="41" t="s">
        <v>5547</v>
      </c>
      <c r="O2006" s="41" t="s">
        <v>392</v>
      </c>
      <c r="P2006" s="41" t="s">
        <v>48</v>
      </c>
      <c r="Q2006" s="41" t="s">
        <v>133</v>
      </c>
    </row>
    <row r="2007" spans="1:17" s="43" customFormat="1" x14ac:dyDescent="0.25">
      <c r="A2007" s="41" t="s">
        <v>6965</v>
      </c>
      <c r="B2007" s="41" t="s">
        <v>8501</v>
      </c>
      <c r="C2007" s="41" t="s">
        <v>8502</v>
      </c>
      <c r="D2007" s="41" t="s">
        <v>5591</v>
      </c>
      <c r="E2007" s="41" t="s">
        <v>8503</v>
      </c>
      <c r="F2007" s="42">
        <v>41442</v>
      </c>
      <c r="G2007" s="41" t="s">
        <v>48</v>
      </c>
      <c r="H2007" s="41" t="s">
        <v>5607</v>
      </c>
      <c r="I2007" s="41" t="s">
        <v>7895</v>
      </c>
      <c r="J2007" s="41" t="s">
        <v>8026</v>
      </c>
      <c r="K2007" s="41" t="s">
        <v>8027</v>
      </c>
      <c r="L2007" s="41" t="s">
        <v>162</v>
      </c>
      <c r="M2007" s="41" t="s">
        <v>8504</v>
      </c>
      <c r="N2007" s="41" t="s">
        <v>5547</v>
      </c>
      <c r="O2007" s="41" t="s">
        <v>392</v>
      </c>
      <c r="P2007" s="41" t="s">
        <v>48</v>
      </c>
      <c r="Q2007" s="41" t="s">
        <v>133</v>
      </c>
    </row>
    <row r="2008" spans="1:17" s="43" customFormat="1" x14ac:dyDescent="0.25">
      <c r="A2008" s="41" t="s">
        <v>6965</v>
      </c>
      <c r="B2008" s="41" t="s">
        <v>8505</v>
      </c>
      <c r="C2008" s="41" t="s">
        <v>8506</v>
      </c>
      <c r="D2008" s="41" t="s">
        <v>5997</v>
      </c>
      <c r="E2008" s="41" t="s">
        <v>8507</v>
      </c>
      <c r="F2008" s="42">
        <v>40513</v>
      </c>
      <c r="G2008" s="41" t="s">
        <v>48</v>
      </c>
      <c r="H2008" s="41" t="s">
        <v>5518</v>
      </c>
      <c r="I2008" s="41" t="s">
        <v>7895</v>
      </c>
      <c r="J2008" s="41" t="s">
        <v>8064</v>
      </c>
      <c r="K2008" s="41" t="s">
        <v>8065</v>
      </c>
      <c r="L2008" s="41" t="s">
        <v>3316</v>
      </c>
      <c r="M2008" s="41" t="s">
        <v>7036</v>
      </c>
      <c r="N2008" s="41" t="s">
        <v>5523</v>
      </c>
      <c r="O2008" s="41" t="s">
        <v>392</v>
      </c>
      <c r="P2008" s="41" t="s">
        <v>48</v>
      </c>
      <c r="Q2008" s="41" t="s">
        <v>1088</v>
      </c>
    </row>
    <row r="2009" spans="1:17" s="43" customFormat="1" x14ac:dyDescent="0.25">
      <c r="A2009" s="41" t="s">
        <v>6965</v>
      </c>
      <c r="B2009" s="41" t="s">
        <v>8508</v>
      </c>
      <c r="C2009" s="41" t="s">
        <v>8498</v>
      </c>
      <c r="D2009" s="41" t="s">
        <v>8509</v>
      </c>
      <c r="E2009" s="41" t="s">
        <v>8510</v>
      </c>
      <c r="F2009" s="42">
        <v>40513</v>
      </c>
      <c r="G2009" s="41" t="s">
        <v>48</v>
      </c>
      <c r="H2009" s="41" t="s">
        <v>5518</v>
      </c>
      <c r="I2009" s="41" t="s">
        <v>7895</v>
      </c>
      <c r="J2009" s="41" t="s">
        <v>8045</v>
      </c>
      <c r="K2009" s="41" t="s">
        <v>8046</v>
      </c>
      <c r="L2009" s="41" t="s">
        <v>207</v>
      </c>
      <c r="M2009" s="41" t="s">
        <v>8511</v>
      </c>
      <c r="N2009" s="41" t="s">
        <v>5523</v>
      </c>
      <c r="O2009" s="41" t="s">
        <v>392</v>
      </c>
      <c r="P2009" s="41" t="s">
        <v>48</v>
      </c>
      <c r="Q2009" s="41" t="s">
        <v>133</v>
      </c>
    </row>
    <row r="2010" spans="1:17" s="43" customFormat="1" x14ac:dyDescent="0.25">
      <c r="A2010" s="41" t="s">
        <v>6965</v>
      </c>
      <c r="B2010" s="41" t="s">
        <v>8512</v>
      </c>
      <c r="C2010" s="41" t="s">
        <v>8513</v>
      </c>
      <c r="D2010" s="41" t="s">
        <v>8514</v>
      </c>
      <c r="E2010" s="41" t="s">
        <v>8515</v>
      </c>
      <c r="F2010" s="42">
        <v>41113</v>
      </c>
      <c r="G2010" s="41" t="s">
        <v>385</v>
      </c>
      <c r="H2010" s="41" t="s">
        <v>5850</v>
      </c>
      <c r="I2010" s="41" t="s">
        <v>7895</v>
      </c>
      <c r="J2010" s="41" t="s">
        <v>7896</v>
      </c>
      <c r="K2010" s="41" t="s">
        <v>7897</v>
      </c>
      <c r="L2010" s="41" t="s">
        <v>57</v>
      </c>
      <c r="M2010" s="41" t="s">
        <v>7898</v>
      </c>
      <c r="N2010" s="41" t="s">
        <v>5547</v>
      </c>
      <c r="O2010" s="41" t="s">
        <v>392</v>
      </c>
      <c r="P2010" s="41" t="s">
        <v>48</v>
      </c>
      <c r="Q2010" s="41" t="s">
        <v>133</v>
      </c>
    </row>
    <row r="2011" spans="1:17" s="43" customFormat="1" x14ac:dyDescent="0.25">
      <c r="A2011" s="41" t="s">
        <v>6965</v>
      </c>
      <c r="B2011" s="41" t="s">
        <v>8516</v>
      </c>
      <c r="C2011" s="41" t="s">
        <v>8517</v>
      </c>
      <c r="D2011" s="41" t="s">
        <v>99</v>
      </c>
      <c r="E2011" s="41" t="s">
        <v>8518</v>
      </c>
      <c r="F2011" s="42">
        <v>40567</v>
      </c>
      <c r="G2011" s="41" t="s">
        <v>48</v>
      </c>
      <c r="H2011" s="41" t="s">
        <v>5518</v>
      </c>
      <c r="I2011" s="41" t="s">
        <v>7895</v>
      </c>
      <c r="J2011" s="41" t="s">
        <v>8519</v>
      </c>
      <c r="K2011" s="41" t="s">
        <v>8520</v>
      </c>
      <c r="L2011" s="41" t="s">
        <v>3316</v>
      </c>
      <c r="M2011" s="41" t="s">
        <v>8521</v>
      </c>
      <c r="N2011" s="41" t="s">
        <v>5547</v>
      </c>
      <c r="O2011" s="41" t="s">
        <v>392</v>
      </c>
      <c r="P2011" s="41" t="s">
        <v>48</v>
      </c>
      <c r="Q2011" s="41" t="s">
        <v>133</v>
      </c>
    </row>
    <row r="2012" spans="1:17" s="43" customFormat="1" x14ac:dyDescent="0.25">
      <c r="A2012" s="41" t="s">
        <v>6965</v>
      </c>
      <c r="B2012" s="41" t="s">
        <v>8522</v>
      </c>
      <c r="C2012" s="41" t="s">
        <v>8523</v>
      </c>
      <c r="D2012" s="41" t="s">
        <v>5573</v>
      </c>
      <c r="E2012" s="41" t="s">
        <v>8524</v>
      </c>
      <c r="F2012" s="42">
        <v>40513</v>
      </c>
      <c r="G2012" s="41" t="s">
        <v>48</v>
      </c>
      <c r="H2012" s="41" t="s">
        <v>5518</v>
      </c>
      <c r="I2012" s="41" t="s">
        <v>7895</v>
      </c>
      <c r="J2012" s="41" t="s">
        <v>7896</v>
      </c>
      <c r="K2012" s="41" t="s">
        <v>7897</v>
      </c>
      <c r="L2012" s="41" t="s">
        <v>3003</v>
      </c>
      <c r="M2012" s="41" t="s">
        <v>8525</v>
      </c>
      <c r="N2012" s="41" t="s">
        <v>5547</v>
      </c>
      <c r="O2012" s="41" t="s">
        <v>392</v>
      </c>
      <c r="P2012" s="41" t="s">
        <v>48</v>
      </c>
      <c r="Q2012" s="41" t="s">
        <v>133</v>
      </c>
    </row>
    <row r="2013" spans="1:17" s="43" customFormat="1" x14ac:dyDescent="0.25">
      <c r="A2013" s="41" t="s">
        <v>6965</v>
      </c>
      <c r="B2013" s="41" t="s">
        <v>8526</v>
      </c>
      <c r="C2013" s="41" t="s">
        <v>6415</v>
      </c>
      <c r="D2013" s="41" t="s">
        <v>6474</v>
      </c>
      <c r="E2013" s="41" t="s">
        <v>8527</v>
      </c>
      <c r="F2013" s="42">
        <v>40513</v>
      </c>
      <c r="G2013" s="41" t="s">
        <v>385</v>
      </c>
      <c r="H2013" s="41" t="s">
        <v>5518</v>
      </c>
      <c r="I2013" s="41" t="s">
        <v>7895</v>
      </c>
      <c r="J2013" s="41" t="s">
        <v>7940</v>
      </c>
      <c r="K2013" s="41" t="s">
        <v>7941</v>
      </c>
      <c r="L2013" s="41" t="s">
        <v>57</v>
      </c>
      <c r="M2013" s="41" t="s">
        <v>8528</v>
      </c>
      <c r="N2013" s="41" t="s">
        <v>5523</v>
      </c>
      <c r="O2013" s="41" t="s">
        <v>392</v>
      </c>
      <c r="P2013" s="41" t="s">
        <v>48</v>
      </c>
      <c r="Q2013" s="41" t="s">
        <v>133</v>
      </c>
    </row>
    <row r="2014" spans="1:17" s="43" customFormat="1" x14ac:dyDescent="0.25">
      <c r="A2014" s="41" t="s">
        <v>6965</v>
      </c>
      <c r="B2014" s="41" t="s">
        <v>8529</v>
      </c>
      <c r="C2014" s="41" t="s">
        <v>8530</v>
      </c>
      <c r="D2014" s="41" t="s">
        <v>8531</v>
      </c>
      <c r="E2014" s="41" t="s">
        <v>8532</v>
      </c>
      <c r="F2014" s="42">
        <v>41334</v>
      </c>
      <c r="G2014" s="41" t="s">
        <v>385</v>
      </c>
      <c r="H2014" s="41" t="s">
        <v>5518</v>
      </c>
      <c r="I2014" s="41" t="s">
        <v>7895</v>
      </c>
      <c r="J2014" s="41" t="s">
        <v>8026</v>
      </c>
      <c r="K2014" s="41" t="s">
        <v>8027</v>
      </c>
      <c r="L2014" s="41" t="s">
        <v>162</v>
      </c>
      <c r="M2014" s="41" t="s">
        <v>5721</v>
      </c>
      <c r="N2014" s="41" t="s">
        <v>5523</v>
      </c>
      <c r="O2014" s="41" t="s">
        <v>392</v>
      </c>
      <c r="P2014" s="41" t="s">
        <v>48</v>
      </c>
      <c r="Q2014" s="41" t="s">
        <v>1088</v>
      </c>
    </row>
    <row r="2015" spans="1:17" s="43" customFormat="1" x14ac:dyDescent="0.25">
      <c r="A2015" s="41" t="s">
        <v>6965</v>
      </c>
      <c r="B2015" s="41" t="s">
        <v>8533</v>
      </c>
      <c r="C2015" s="41" t="s">
        <v>6421</v>
      </c>
      <c r="D2015" s="41" t="s">
        <v>8534</v>
      </c>
      <c r="E2015" s="41" t="s">
        <v>8535</v>
      </c>
      <c r="F2015" s="42">
        <v>40513</v>
      </c>
      <c r="G2015" s="41" t="s">
        <v>48</v>
      </c>
      <c r="H2015" s="41" t="s">
        <v>5518</v>
      </c>
      <c r="I2015" s="41" t="s">
        <v>7895</v>
      </c>
      <c r="J2015" s="41" t="s">
        <v>8032</v>
      </c>
      <c r="K2015" s="41" t="s">
        <v>8033</v>
      </c>
      <c r="L2015" s="41" t="s">
        <v>162</v>
      </c>
      <c r="M2015" s="41" t="s">
        <v>5818</v>
      </c>
      <c r="N2015" s="41" t="s">
        <v>5523</v>
      </c>
      <c r="O2015" s="41" t="s">
        <v>392</v>
      </c>
      <c r="P2015" s="41" t="s">
        <v>48</v>
      </c>
      <c r="Q2015" s="41" t="s">
        <v>1088</v>
      </c>
    </row>
    <row r="2016" spans="1:17" s="43" customFormat="1" x14ac:dyDescent="0.25">
      <c r="A2016" s="41" t="s">
        <v>6965</v>
      </c>
      <c r="B2016" s="41" t="s">
        <v>8536</v>
      </c>
      <c r="C2016" s="41" t="s">
        <v>6593</v>
      </c>
      <c r="D2016" s="41" t="s">
        <v>8537</v>
      </c>
      <c r="E2016" s="41" t="s">
        <v>8538</v>
      </c>
      <c r="F2016" s="42">
        <v>40513</v>
      </c>
      <c r="G2016" s="41" t="s">
        <v>385</v>
      </c>
      <c r="H2016" s="41" t="s">
        <v>5518</v>
      </c>
      <c r="I2016" s="41" t="s">
        <v>7895</v>
      </c>
      <c r="J2016" s="41" t="s">
        <v>7940</v>
      </c>
      <c r="K2016" s="41" t="s">
        <v>7941</v>
      </c>
      <c r="L2016" s="41" t="s">
        <v>57</v>
      </c>
      <c r="M2016" s="41" t="s">
        <v>8539</v>
      </c>
      <c r="N2016" s="41" t="s">
        <v>5523</v>
      </c>
      <c r="O2016" s="41" t="s">
        <v>392</v>
      </c>
      <c r="P2016" s="41" t="s">
        <v>48</v>
      </c>
      <c r="Q2016" s="41" t="s">
        <v>1088</v>
      </c>
    </row>
    <row r="2017" spans="1:17" s="43" customFormat="1" x14ac:dyDescent="0.25">
      <c r="A2017" s="41" t="s">
        <v>6965</v>
      </c>
      <c r="B2017" s="41" t="s">
        <v>8540</v>
      </c>
      <c r="C2017" s="41" t="s">
        <v>8541</v>
      </c>
      <c r="D2017" s="41" t="s">
        <v>6457</v>
      </c>
      <c r="E2017" s="41" t="s">
        <v>8542</v>
      </c>
      <c r="F2017" s="42">
        <v>41122</v>
      </c>
      <c r="G2017" s="41" t="s">
        <v>48</v>
      </c>
      <c r="H2017" s="41" t="s">
        <v>5607</v>
      </c>
      <c r="I2017" s="41" t="s">
        <v>7895</v>
      </c>
      <c r="J2017" s="41" t="s">
        <v>8543</v>
      </c>
      <c r="K2017" s="41" t="s">
        <v>8544</v>
      </c>
      <c r="L2017" s="41" t="s">
        <v>1521</v>
      </c>
      <c r="M2017" s="41" t="s">
        <v>8545</v>
      </c>
      <c r="N2017" s="41" t="s">
        <v>5523</v>
      </c>
      <c r="O2017" s="41" t="s">
        <v>392</v>
      </c>
      <c r="P2017" s="41" t="s">
        <v>48</v>
      </c>
      <c r="Q2017" s="41" t="s">
        <v>1088</v>
      </c>
    </row>
    <row r="2018" spans="1:17" s="43" customFormat="1" x14ac:dyDescent="0.25">
      <c r="A2018" s="41" t="s">
        <v>6965</v>
      </c>
      <c r="B2018" s="41" t="s">
        <v>8546</v>
      </c>
      <c r="C2018" s="41" t="s">
        <v>8547</v>
      </c>
      <c r="D2018" s="41" t="s">
        <v>5532</v>
      </c>
      <c r="E2018" s="41" t="s">
        <v>8548</v>
      </c>
      <c r="F2018" s="42">
        <v>40513</v>
      </c>
      <c r="G2018" s="41" t="s">
        <v>385</v>
      </c>
      <c r="H2018" s="41" t="s">
        <v>5607</v>
      </c>
      <c r="I2018" s="41" t="s">
        <v>7895</v>
      </c>
      <c r="J2018" s="41" t="s">
        <v>7940</v>
      </c>
      <c r="K2018" s="41" t="s">
        <v>7941</v>
      </c>
      <c r="L2018" s="41" t="s">
        <v>57</v>
      </c>
      <c r="M2018" s="41" t="s">
        <v>8549</v>
      </c>
      <c r="N2018" s="41" t="s">
        <v>5523</v>
      </c>
      <c r="O2018" s="41" t="s">
        <v>392</v>
      </c>
      <c r="P2018" s="41" t="s">
        <v>48</v>
      </c>
      <c r="Q2018" s="41" t="s">
        <v>1088</v>
      </c>
    </row>
    <row r="2019" spans="1:17" s="43" customFormat="1" x14ac:dyDescent="0.25">
      <c r="A2019" s="41" t="s">
        <v>6965</v>
      </c>
      <c r="B2019" s="41" t="s">
        <v>8550</v>
      </c>
      <c r="C2019" s="41" t="s">
        <v>8551</v>
      </c>
      <c r="D2019" s="41" t="s">
        <v>8552</v>
      </c>
      <c r="E2019" s="41" t="s">
        <v>8553</v>
      </c>
      <c r="F2019" s="42">
        <v>40513</v>
      </c>
      <c r="G2019" s="41" t="s">
        <v>48</v>
      </c>
      <c r="H2019" s="41" t="s">
        <v>5518</v>
      </c>
      <c r="I2019" s="41" t="s">
        <v>7895</v>
      </c>
      <c r="J2019" s="41" t="s">
        <v>8554</v>
      </c>
      <c r="K2019" s="41" t="s">
        <v>8555</v>
      </c>
      <c r="L2019" s="41" t="s">
        <v>5625</v>
      </c>
      <c r="M2019" s="41" t="s">
        <v>175</v>
      </c>
      <c r="N2019" s="41" t="s">
        <v>5547</v>
      </c>
      <c r="O2019" s="41" t="s">
        <v>392</v>
      </c>
      <c r="P2019" s="41" t="s">
        <v>48</v>
      </c>
      <c r="Q2019" s="41" t="s">
        <v>133</v>
      </c>
    </row>
    <row r="2020" spans="1:17" s="43" customFormat="1" x14ac:dyDescent="0.25">
      <c r="A2020" s="41" t="s">
        <v>6965</v>
      </c>
      <c r="B2020" s="41" t="s">
        <v>8556</v>
      </c>
      <c r="C2020" s="41" t="s">
        <v>7577</v>
      </c>
      <c r="D2020" s="41" t="s">
        <v>8557</v>
      </c>
      <c r="E2020" s="41" t="s">
        <v>8558</v>
      </c>
      <c r="F2020" s="42">
        <v>40513</v>
      </c>
      <c r="G2020" s="41" t="s">
        <v>48</v>
      </c>
      <c r="H2020" s="41" t="s">
        <v>5518</v>
      </c>
      <c r="I2020" s="41" t="s">
        <v>7895</v>
      </c>
      <c r="J2020" s="41" t="s">
        <v>8045</v>
      </c>
      <c r="K2020" s="41" t="s">
        <v>8046</v>
      </c>
      <c r="L2020" s="41" t="s">
        <v>207</v>
      </c>
      <c r="M2020" s="41" t="s">
        <v>5840</v>
      </c>
      <c r="N2020" s="41" t="s">
        <v>5523</v>
      </c>
      <c r="O2020" s="41" t="s">
        <v>392</v>
      </c>
      <c r="P2020" s="41" t="s">
        <v>48</v>
      </c>
      <c r="Q2020" s="41" t="s">
        <v>1088</v>
      </c>
    </row>
    <row r="2021" spans="1:17" s="43" customFormat="1" x14ac:dyDescent="0.25">
      <c r="A2021" s="41" t="s">
        <v>6965</v>
      </c>
      <c r="B2021" s="41" t="s">
        <v>8559</v>
      </c>
      <c r="C2021" s="41" t="s">
        <v>5820</v>
      </c>
      <c r="D2021" s="41" t="s">
        <v>8560</v>
      </c>
      <c r="E2021" s="41" t="s">
        <v>8561</v>
      </c>
      <c r="F2021" s="42">
        <v>40513</v>
      </c>
      <c r="G2021" s="41" t="s">
        <v>48</v>
      </c>
      <c r="H2021" s="41" t="s">
        <v>5518</v>
      </c>
      <c r="I2021" s="41" t="s">
        <v>7895</v>
      </c>
      <c r="J2021" s="41" t="s">
        <v>8039</v>
      </c>
      <c r="K2021" s="41" t="s">
        <v>8040</v>
      </c>
      <c r="L2021" s="41" t="s">
        <v>57</v>
      </c>
      <c r="M2021" s="41" t="s">
        <v>8041</v>
      </c>
      <c r="N2021" s="41" t="s">
        <v>5547</v>
      </c>
      <c r="O2021" s="41" t="s">
        <v>392</v>
      </c>
      <c r="P2021" s="41" t="s">
        <v>48</v>
      </c>
      <c r="Q2021" s="41" t="s">
        <v>133</v>
      </c>
    </row>
    <row r="2022" spans="1:17" s="43" customFormat="1" x14ac:dyDescent="0.25">
      <c r="A2022" s="41" t="s">
        <v>6965</v>
      </c>
      <c r="B2022" s="41" t="s">
        <v>8562</v>
      </c>
      <c r="C2022" s="41" t="s">
        <v>7979</v>
      </c>
      <c r="D2022" s="41" t="s">
        <v>6050</v>
      </c>
      <c r="E2022" s="41" t="s">
        <v>8563</v>
      </c>
      <c r="F2022" s="42">
        <v>40513</v>
      </c>
      <c r="G2022" s="41" t="s">
        <v>48</v>
      </c>
      <c r="H2022" s="41" t="s">
        <v>5518</v>
      </c>
      <c r="I2022" s="41" t="s">
        <v>7895</v>
      </c>
      <c r="J2022" s="41" t="s">
        <v>8045</v>
      </c>
      <c r="K2022" s="41" t="s">
        <v>8046</v>
      </c>
      <c r="L2022" s="41" t="s">
        <v>207</v>
      </c>
      <c r="M2022" s="41" t="s">
        <v>8564</v>
      </c>
      <c r="N2022" s="41" t="s">
        <v>5523</v>
      </c>
      <c r="O2022" s="41" t="s">
        <v>392</v>
      </c>
      <c r="P2022" s="41" t="s">
        <v>48</v>
      </c>
      <c r="Q2022" s="41" t="s">
        <v>133</v>
      </c>
    </row>
    <row r="2023" spans="1:17" s="43" customFormat="1" x14ac:dyDescent="0.25">
      <c r="A2023" s="41" t="s">
        <v>6965</v>
      </c>
      <c r="B2023" s="41" t="s">
        <v>8565</v>
      </c>
      <c r="C2023" s="41" t="s">
        <v>8566</v>
      </c>
      <c r="D2023" s="41" t="s">
        <v>8567</v>
      </c>
      <c r="E2023" s="41" t="s">
        <v>8568</v>
      </c>
      <c r="F2023" s="42">
        <v>41197</v>
      </c>
      <c r="G2023" s="41" t="s">
        <v>48</v>
      </c>
      <c r="H2023" s="41" t="s">
        <v>5774</v>
      </c>
      <c r="I2023" s="41" t="s">
        <v>7895</v>
      </c>
      <c r="J2023" s="41" t="s">
        <v>8032</v>
      </c>
      <c r="K2023" s="41" t="s">
        <v>8033</v>
      </c>
      <c r="L2023" s="41" t="s">
        <v>5076</v>
      </c>
      <c r="M2023" s="41" t="s">
        <v>8569</v>
      </c>
      <c r="N2023" s="41" t="s">
        <v>5523</v>
      </c>
      <c r="O2023" s="41" t="s">
        <v>392</v>
      </c>
      <c r="P2023" s="41" t="s">
        <v>48</v>
      </c>
      <c r="Q2023" s="41" t="s">
        <v>133</v>
      </c>
    </row>
    <row r="2024" spans="1:17" s="43" customFormat="1" x14ac:dyDescent="0.25">
      <c r="A2024" s="41" t="s">
        <v>6965</v>
      </c>
      <c r="B2024" s="41" t="s">
        <v>8570</v>
      </c>
      <c r="C2024" s="41" t="s">
        <v>8571</v>
      </c>
      <c r="D2024" s="41" t="s">
        <v>6029</v>
      </c>
      <c r="E2024" s="41" t="s">
        <v>8572</v>
      </c>
      <c r="F2024" s="42">
        <v>40513</v>
      </c>
      <c r="G2024" s="41" t="s">
        <v>48</v>
      </c>
      <c r="H2024" s="41" t="s">
        <v>5518</v>
      </c>
      <c r="I2024" s="41" t="s">
        <v>7895</v>
      </c>
      <c r="J2024" s="41" t="s">
        <v>8573</v>
      </c>
      <c r="K2024" s="41" t="s">
        <v>8574</v>
      </c>
      <c r="L2024" s="41" t="s">
        <v>189</v>
      </c>
      <c r="M2024" s="41" t="s">
        <v>8575</v>
      </c>
      <c r="N2024" s="41" t="s">
        <v>5523</v>
      </c>
      <c r="O2024" s="41" t="s">
        <v>392</v>
      </c>
      <c r="P2024" s="41" t="s">
        <v>48</v>
      </c>
      <c r="Q2024" s="41" t="s">
        <v>133</v>
      </c>
    </row>
    <row r="2025" spans="1:17" s="43" customFormat="1" x14ac:dyDescent="0.25">
      <c r="A2025" s="41" t="s">
        <v>6965</v>
      </c>
      <c r="B2025" s="41" t="s">
        <v>8576</v>
      </c>
      <c r="C2025" s="41" t="s">
        <v>5670</v>
      </c>
      <c r="D2025" s="41" t="s">
        <v>8577</v>
      </c>
      <c r="E2025" s="41" t="s">
        <v>8578</v>
      </c>
      <c r="F2025" s="42">
        <v>41491</v>
      </c>
      <c r="G2025" s="41" t="s">
        <v>385</v>
      </c>
      <c r="H2025" s="41" t="s">
        <v>5518</v>
      </c>
      <c r="I2025" s="41" t="s">
        <v>7895</v>
      </c>
      <c r="J2025" s="41" t="s">
        <v>8026</v>
      </c>
      <c r="K2025" s="41" t="s">
        <v>8027</v>
      </c>
      <c r="L2025" s="41" t="s">
        <v>162</v>
      </c>
      <c r="M2025" s="41" t="s">
        <v>8579</v>
      </c>
      <c r="N2025" s="41" t="s">
        <v>5547</v>
      </c>
      <c r="O2025" s="41" t="s">
        <v>392</v>
      </c>
      <c r="P2025" s="41" t="s">
        <v>48</v>
      </c>
      <c r="Q2025" s="41" t="s">
        <v>133</v>
      </c>
    </row>
    <row r="2026" spans="1:17" s="43" customFormat="1" x14ac:dyDescent="0.25">
      <c r="A2026" s="41" t="s">
        <v>6965</v>
      </c>
      <c r="B2026" s="41" t="s">
        <v>8580</v>
      </c>
      <c r="C2026" s="41" t="s">
        <v>8581</v>
      </c>
      <c r="D2026" s="41" t="s">
        <v>8582</v>
      </c>
      <c r="E2026" s="41" t="s">
        <v>8583</v>
      </c>
      <c r="F2026" s="42">
        <v>40513</v>
      </c>
      <c r="G2026" s="41" t="s">
        <v>48</v>
      </c>
      <c r="H2026" s="41" t="s">
        <v>5518</v>
      </c>
      <c r="I2026" s="41" t="s">
        <v>7895</v>
      </c>
      <c r="J2026" s="41" t="s">
        <v>8039</v>
      </c>
      <c r="K2026" s="41" t="s">
        <v>8040</v>
      </c>
      <c r="L2026" s="41" t="s">
        <v>57</v>
      </c>
      <c r="M2026" s="41" t="s">
        <v>8584</v>
      </c>
      <c r="N2026" s="41" t="s">
        <v>5547</v>
      </c>
      <c r="O2026" s="41" t="s">
        <v>392</v>
      </c>
      <c r="P2026" s="41" t="s">
        <v>48</v>
      </c>
      <c r="Q2026" s="41" t="s">
        <v>133</v>
      </c>
    </row>
    <row r="2027" spans="1:17" s="43" customFormat="1" x14ac:dyDescent="0.25">
      <c r="A2027" s="41" t="s">
        <v>6965</v>
      </c>
      <c r="B2027" s="41" t="s">
        <v>8585</v>
      </c>
      <c r="C2027" s="41" t="s">
        <v>8586</v>
      </c>
      <c r="D2027" s="41" t="s">
        <v>5700</v>
      </c>
      <c r="E2027" s="41" t="s">
        <v>8587</v>
      </c>
      <c r="F2027" s="42">
        <v>40513</v>
      </c>
      <c r="G2027" s="41" t="s">
        <v>48</v>
      </c>
      <c r="H2027" s="41" t="s">
        <v>5518</v>
      </c>
      <c r="I2027" s="41" t="s">
        <v>7895</v>
      </c>
      <c r="J2027" s="41" t="s">
        <v>7896</v>
      </c>
      <c r="K2027" s="41" t="s">
        <v>7897</v>
      </c>
      <c r="L2027" s="41" t="s">
        <v>313</v>
      </c>
      <c r="M2027" s="41" t="s">
        <v>8588</v>
      </c>
      <c r="N2027" s="41" t="s">
        <v>5523</v>
      </c>
      <c r="O2027" s="41" t="s">
        <v>392</v>
      </c>
      <c r="P2027" s="41" t="s">
        <v>48</v>
      </c>
      <c r="Q2027" s="41" t="s">
        <v>5797</v>
      </c>
    </row>
    <row r="2028" spans="1:17" s="43" customFormat="1" x14ac:dyDescent="0.25">
      <c r="A2028" s="41" t="s">
        <v>6965</v>
      </c>
      <c r="B2028" s="41" t="s">
        <v>8589</v>
      </c>
      <c r="C2028" s="41" t="s">
        <v>8590</v>
      </c>
      <c r="D2028" s="41" t="s">
        <v>8591</v>
      </c>
      <c r="E2028" s="41" t="s">
        <v>8592</v>
      </c>
      <c r="F2028" s="42">
        <v>41030</v>
      </c>
      <c r="G2028" s="41" t="s">
        <v>48</v>
      </c>
      <c r="H2028" s="41" t="s">
        <v>5518</v>
      </c>
      <c r="I2028" s="41" t="s">
        <v>7895</v>
      </c>
      <c r="J2028" s="41" t="s">
        <v>8045</v>
      </c>
      <c r="K2028" s="41" t="s">
        <v>8046</v>
      </c>
      <c r="L2028" s="41" t="s">
        <v>207</v>
      </c>
      <c r="M2028" s="41" t="s">
        <v>8593</v>
      </c>
      <c r="N2028" s="41" t="s">
        <v>5523</v>
      </c>
      <c r="O2028" s="41" t="s">
        <v>392</v>
      </c>
      <c r="P2028" s="41" t="s">
        <v>48</v>
      </c>
      <c r="Q2028" s="41" t="s">
        <v>133</v>
      </c>
    </row>
    <row r="2029" spans="1:17" s="43" customFormat="1" x14ac:dyDescent="0.25">
      <c r="A2029" s="41" t="s">
        <v>6965</v>
      </c>
      <c r="B2029" s="41" t="s">
        <v>8594</v>
      </c>
      <c r="C2029" s="41" t="s">
        <v>6241</v>
      </c>
      <c r="D2029" s="41" t="s">
        <v>8595</v>
      </c>
      <c r="E2029" s="41" t="s">
        <v>8596</v>
      </c>
      <c r="F2029" s="42">
        <v>40634</v>
      </c>
      <c r="G2029" s="41" t="s">
        <v>48</v>
      </c>
      <c r="H2029" s="41" t="s">
        <v>5518</v>
      </c>
      <c r="I2029" s="41" t="s">
        <v>7895</v>
      </c>
      <c r="J2029" s="41" t="s">
        <v>8064</v>
      </c>
      <c r="K2029" s="41" t="s">
        <v>8065</v>
      </c>
      <c r="L2029" s="41" t="s">
        <v>3316</v>
      </c>
      <c r="M2029" s="41" t="s">
        <v>8066</v>
      </c>
      <c r="N2029" s="41" t="s">
        <v>5547</v>
      </c>
      <c r="O2029" s="41" t="s">
        <v>392</v>
      </c>
      <c r="P2029" s="41" t="s">
        <v>48</v>
      </c>
      <c r="Q2029" s="41" t="s">
        <v>133</v>
      </c>
    </row>
    <row r="2030" spans="1:17" s="43" customFormat="1" x14ac:dyDescent="0.25">
      <c r="A2030" s="41" t="s">
        <v>6965</v>
      </c>
      <c r="B2030" s="41" t="s">
        <v>8597</v>
      </c>
      <c r="C2030" s="41" t="s">
        <v>5905</v>
      </c>
      <c r="D2030" s="41" t="s">
        <v>6327</v>
      </c>
      <c r="E2030" s="41" t="s">
        <v>8598</v>
      </c>
      <c r="F2030" s="42">
        <v>40513</v>
      </c>
      <c r="G2030" s="41" t="s">
        <v>385</v>
      </c>
      <c r="H2030" s="41" t="s">
        <v>5518</v>
      </c>
      <c r="I2030" s="41" t="s">
        <v>7895</v>
      </c>
      <c r="J2030" s="41" t="s">
        <v>8032</v>
      </c>
      <c r="K2030" s="41" t="s">
        <v>8033</v>
      </c>
      <c r="L2030" s="41" t="s">
        <v>57</v>
      </c>
      <c r="M2030" s="41" t="s">
        <v>8348</v>
      </c>
      <c r="N2030" s="41" t="s">
        <v>5523</v>
      </c>
      <c r="O2030" s="41" t="s">
        <v>392</v>
      </c>
      <c r="P2030" s="41" t="s">
        <v>48</v>
      </c>
      <c r="Q2030" s="41" t="s">
        <v>1088</v>
      </c>
    </row>
    <row r="2031" spans="1:17" s="43" customFormat="1" x14ac:dyDescent="0.25">
      <c r="A2031" s="41" t="s">
        <v>6965</v>
      </c>
      <c r="B2031" s="41" t="s">
        <v>8599</v>
      </c>
      <c r="C2031" s="41" t="s">
        <v>6522</v>
      </c>
      <c r="D2031" s="41" t="s">
        <v>5690</v>
      </c>
      <c r="E2031" s="41" t="s">
        <v>6707</v>
      </c>
      <c r="F2031" s="42">
        <v>40679</v>
      </c>
      <c r="G2031" s="41" t="s">
        <v>48</v>
      </c>
      <c r="H2031" s="41" t="s">
        <v>5518</v>
      </c>
      <c r="I2031" s="41" t="s">
        <v>7895</v>
      </c>
      <c r="J2031" s="41" t="s">
        <v>8064</v>
      </c>
      <c r="K2031" s="41" t="s">
        <v>8065</v>
      </c>
      <c r="L2031" s="41" t="s">
        <v>3316</v>
      </c>
      <c r="M2031" s="41" t="s">
        <v>8600</v>
      </c>
      <c r="N2031" s="41" t="s">
        <v>5547</v>
      </c>
      <c r="O2031" s="41" t="s">
        <v>392</v>
      </c>
      <c r="P2031" s="41" t="s">
        <v>48</v>
      </c>
      <c r="Q2031" s="41" t="s">
        <v>133</v>
      </c>
    </row>
    <row r="2032" spans="1:17" s="43" customFormat="1" x14ac:dyDescent="0.25">
      <c r="A2032" s="41" t="s">
        <v>6965</v>
      </c>
      <c r="B2032" s="41" t="s">
        <v>8601</v>
      </c>
      <c r="C2032" s="41" t="s">
        <v>8602</v>
      </c>
      <c r="D2032" s="41" t="s">
        <v>8603</v>
      </c>
      <c r="E2032" s="41" t="s">
        <v>8604</v>
      </c>
      <c r="F2032" s="42">
        <v>40634</v>
      </c>
      <c r="G2032" s="41" t="s">
        <v>48</v>
      </c>
      <c r="H2032" s="41" t="s">
        <v>5518</v>
      </c>
      <c r="I2032" s="41" t="s">
        <v>7895</v>
      </c>
      <c r="J2032" s="41" t="s">
        <v>8064</v>
      </c>
      <c r="K2032" s="41" t="s">
        <v>8065</v>
      </c>
      <c r="L2032" s="41" t="s">
        <v>207</v>
      </c>
      <c r="M2032" s="41" t="s">
        <v>8605</v>
      </c>
      <c r="N2032" s="41" t="s">
        <v>5547</v>
      </c>
      <c r="O2032" s="41" t="s">
        <v>392</v>
      </c>
      <c r="P2032" s="41" t="s">
        <v>48</v>
      </c>
      <c r="Q2032" s="41" t="s">
        <v>133</v>
      </c>
    </row>
    <row r="2033" spans="1:17" s="43" customFormat="1" x14ac:dyDescent="0.25">
      <c r="A2033" s="41" t="s">
        <v>6965</v>
      </c>
      <c r="B2033" s="41" t="s">
        <v>8606</v>
      </c>
      <c r="C2033" s="41" t="s">
        <v>8607</v>
      </c>
      <c r="D2033" s="41" t="s">
        <v>8608</v>
      </c>
      <c r="E2033" s="41" t="s">
        <v>8609</v>
      </c>
      <c r="F2033" s="42">
        <v>40513</v>
      </c>
      <c r="G2033" s="41" t="s">
        <v>48</v>
      </c>
      <c r="H2033" s="41" t="s">
        <v>5518</v>
      </c>
      <c r="I2033" s="41" t="s">
        <v>7895</v>
      </c>
      <c r="J2033" s="41" t="s">
        <v>8064</v>
      </c>
      <c r="K2033" s="41" t="s">
        <v>8065</v>
      </c>
      <c r="L2033" s="41" t="s">
        <v>3316</v>
      </c>
      <c r="M2033" s="41" t="s">
        <v>8610</v>
      </c>
      <c r="N2033" s="41" t="s">
        <v>5547</v>
      </c>
      <c r="O2033" s="41" t="s">
        <v>392</v>
      </c>
      <c r="P2033" s="41" t="s">
        <v>48</v>
      </c>
      <c r="Q2033" s="41" t="s">
        <v>133</v>
      </c>
    </row>
    <row r="2034" spans="1:17" s="43" customFormat="1" x14ac:dyDescent="0.25">
      <c r="A2034" s="41" t="s">
        <v>6965</v>
      </c>
      <c r="B2034" s="41" t="s">
        <v>8611</v>
      </c>
      <c r="C2034" s="41" t="s">
        <v>8612</v>
      </c>
      <c r="D2034" s="41" t="s">
        <v>6479</v>
      </c>
      <c r="E2034" s="41" t="s">
        <v>8613</v>
      </c>
      <c r="F2034" s="42">
        <v>41239</v>
      </c>
      <c r="G2034" s="41" t="s">
        <v>48</v>
      </c>
      <c r="H2034" s="41" t="s">
        <v>5607</v>
      </c>
      <c r="I2034" s="41" t="s">
        <v>7895</v>
      </c>
      <c r="J2034" s="41" t="s">
        <v>8573</v>
      </c>
      <c r="K2034" s="41" t="s">
        <v>8574</v>
      </c>
      <c r="L2034" s="41" t="s">
        <v>189</v>
      </c>
      <c r="M2034" s="41" t="s">
        <v>8614</v>
      </c>
      <c r="N2034" s="41" t="s">
        <v>5547</v>
      </c>
      <c r="O2034" s="41" t="s">
        <v>392</v>
      </c>
      <c r="P2034" s="41" t="s">
        <v>48</v>
      </c>
      <c r="Q2034" s="41" t="s">
        <v>133</v>
      </c>
    </row>
    <row r="2035" spans="1:17" s="43" customFormat="1" x14ac:dyDescent="0.25">
      <c r="A2035" s="41" t="s">
        <v>6965</v>
      </c>
      <c r="B2035" s="41" t="s">
        <v>8615</v>
      </c>
      <c r="C2035" s="41" t="s">
        <v>7087</v>
      </c>
      <c r="D2035" s="41" t="s">
        <v>8616</v>
      </c>
      <c r="E2035" s="41" t="s">
        <v>8617</v>
      </c>
      <c r="F2035" s="42">
        <v>40513</v>
      </c>
      <c r="G2035" s="41" t="s">
        <v>48</v>
      </c>
      <c r="H2035" s="41" t="s">
        <v>5518</v>
      </c>
      <c r="I2035" s="41" t="s">
        <v>7895</v>
      </c>
      <c r="J2035" s="41" t="s">
        <v>8618</v>
      </c>
      <c r="K2035" s="41" t="s">
        <v>8619</v>
      </c>
      <c r="L2035" s="41" t="s">
        <v>57</v>
      </c>
      <c r="M2035" s="41" t="s">
        <v>8620</v>
      </c>
      <c r="N2035" s="41" t="s">
        <v>5523</v>
      </c>
      <c r="O2035" s="41" t="s">
        <v>392</v>
      </c>
      <c r="P2035" s="41" t="s">
        <v>48</v>
      </c>
      <c r="Q2035" s="41" t="s">
        <v>1088</v>
      </c>
    </row>
    <row r="2036" spans="1:17" s="43" customFormat="1" x14ac:dyDescent="0.25">
      <c r="A2036" s="41" t="s">
        <v>6965</v>
      </c>
      <c r="B2036" s="41" t="s">
        <v>8621</v>
      </c>
      <c r="C2036" s="41" t="s">
        <v>8622</v>
      </c>
      <c r="D2036" s="41" t="s">
        <v>5518</v>
      </c>
      <c r="E2036" s="41" t="s">
        <v>8623</v>
      </c>
      <c r="F2036" s="42">
        <v>41197</v>
      </c>
      <c r="G2036" s="41" t="s">
        <v>48</v>
      </c>
      <c r="H2036" s="41" t="s">
        <v>5607</v>
      </c>
      <c r="I2036" s="41" t="s">
        <v>7895</v>
      </c>
      <c r="J2036" s="41" t="s">
        <v>8064</v>
      </c>
      <c r="K2036" s="41" t="s">
        <v>8065</v>
      </c>
      <c r="L2036" s="41" t="s">
        <v>3316</v>
      </c>
      <c r="M2036" s="41" t="s">
        <v>8624</v>
      </c>
      <c r="N2036" s="41" t="s">
        <v>5547</v>
      </c>
      <c r="O2036" s="41" t="s">
        <v>392</v>
      </c>
      <c r="P2036" s="41" t="s">
        <v>48</v>
      </c>
      <c r="Q2036" s="41" t="s">
        <v>133</v>
      </c>
    </row>
    <row r="2037" spans="1:17" s="43" customFormat="1" x14ac:dyDescent="0.25">
      <c r="A2037" s="41" t="s">
        <v>6965</v>
      </c>
      <c r="B2037" s="41" t="s">
        <v>8625</v>
      </c>
      <c r="C2037" s="41" t="s">
        <v>8626</v>
      </c>
      <c r="D2037" s="41" t="s">
        <v>8627</v>
      </c>
      <c r="E2037" s="41" t="s">
        <v>8628</v>
      </c>
      <c r="F2037" s="42">
        <v>41281</v>
      </c>
      <c r="G2037" s="41" t="s">
        <v>385</v>
      </c>
      <c r="H2037" s="41" t="s">
        <v>5850</v>
      </c>
      <c r="I2037" s="41" t="s">
        <v>6977</v>
      </c>
      <c r="J2037" s="41" t="s">
        <v>7003</v>
      </c>
      <c r="K2037" s="41" t="s">
        <v>7004</v>
      </c>
      <c r="L2037" s="41" t="s">
        <v>5422</v>
      </c>
      <c r="M2037" s="41" t="s">
        <v>8629</v>
      </c>
      <c r="N2037" s="41" t="s">
        <v>5523</v>
      </c>
      <c r="O2037" s="41" t="s">
        <v>392</v>
      </c>
      <c r="P2037" s="41" t="s">
        <v>48</v>
      </c>
      <c r="Q2037" s="41" t="s">
        <v>133</v>
      </c>
    </row>
    <row r="2038" spans="1:17" s="43" customFormat="1" x14ac:dyDescent="0.25">
      <c r="A2038" s="41" t="s">
        <v>6965</v>
      </c>
      <c r="B2038" s="41" t="s">
        <v>8630</v>
      </c>
      <c r="C2038" s="41" t="s">
        <v>6650</v>
      </c>
      <c r="D2038" s="41" t="s">
        <v>8631</v>
      </c>
      <c r="E2038" s="41" t="s">
        <v>8632</v>
      </c>
      <c r="F2038" s="42">
        <v>40924</v>
      </c>
      <c r="G2038" s="41" t="s">
        <v>385</v>
      </c>
      <c r="H2038" s="41" t="s">
        <v>5518</v>
      </c>
      <c r="I2038" s="41" t="s">
        <v>6977</v>
      </c>
      <c r="J2038" s="41" t="s">
        <v>7003</v>
      </c>
      <c r="K2038" s="41" t="s">
        <v>7004</v>
      </c>
      <c r="L2038" s="41" t="s">
        <v>5422</v>
      </c>
      <c r="M2038" s="41" t="s">
        <v>8633</v>
      </c>
      <c r="N2038" s="41" t="s">
        <v>5523</v>
      </c>
      <c r="O2038" s="41" t="s">
        <v>392</v>
      </c>
      <c r="P2038" s="41" t="s">
        <v>48</v>
      </c>
      <c r="Q2038" s="41" t="s">
        <v>133</v>
      </c>
    </row>
    <row r="2039" spans="1:17" s="43" customFormat="1" x14ac:dyDescent="0.25">
      <c r="A2039" s="41" t="s">
        <v>6965</v>
      </c>
      <c r="B2039" s="41" t="s">
        <v>8634</v>
      </c>
      <c r="C2039" s="41" t="s">
        <v>8635</v>
      </c>
      <c r="D2039" s="41" t="s">
        <v>8636</v>
      </c>
      <c r="E2039" s="41" t="s">
        <v>8637</v>
      </c>
      <c r="F2039" s="42">
        <v>41253</v>
      </c>
      <c r="G2039" s="41" t="s">
        <v>385</v>
      </c>
      <c r="H2039" s="41" t="s">
        <v>5774</v>
      </c>
      <c r="I2039" s="41" t="s">
        <v>6977</v>
      </c>
      <c r="J2039" s="41" t="s">
        <v>7003</v>
      </c>
      <c r="K2039" s="41" t="s">
        <v>7004</v>
      </c>
      <c r="L2039" s="41" t="s">
        <v>5422</v>
      </c>
      <c r="M2039" s="41" t="s">
        <v>8638</v>
      </c>
      <c r="N2039" s="41" t="s">
        <v>5523</v>
      </c>
      <c r="O2039" s="41" t="s">
        <v>392</v>
      </c>
      <c r="P2039" s="41" t="s">
        <v>48</v>
      </c>
      <c r="Q2039" s="41" t="s">
        <v>133</v>
      </c>
    </row>
    <row r="2040" spans="1:17" s="43" customFormat="1" x14ac:dyDescent="0.25">
      <c r="A2040" s="41" t="s">
        <v>6965</v>
      </c>
      <c r="B2040" s="41" t="s">
        <v>8639</v>
      </c>
      <c r="C2040" s="41" t="s">
        <v>7359</v>
      </c>
      <c r="D2040" s="41" t="s">
        <v>8640</v>
      </c>
      <c r="E2040" s="41" t="s">
        <v>8641</v>
      </c>
      <c r="F2040" s="42">
        <v>40581</v>
      </c>
      <c r="G2040" s="41" t="s">
        <v>385</v>
      </c>
      <c r="H2040" s="41" t="s">
        <v>5518</v>
      </c>
      <c r="I2040" s="41" t="s">
        <v>6977</v>
      </c>
      <c r="J2040" s="41" t="s">
        <v>7003</v>
      </c>
      <c r="K2040" s="41" t="s">
        <v>7004</v>
      </c>
      <c r="L2040" s="41" t="s">
        <v>5422</v>
      </c>
      <c r="M2040" s="41" t="s">
        <v>8642</v>
      </c>
      <c r="N2040" s="41" t="s">
        <v>5523</v>
      </c>
      <c r="O2040" s="41" t="s">
        <v>392</v>
      </c>
      <c r="P2040" s="41" t="s">
        <v>48</v>
      </c>
      <c r="Q2040" s="41" t="s">
        <v>133</v>
      </c>
    </row>
    <row r="2041" spans="1:17" s="43" customFormat="1" x14ac:dyDescent="0.25">
      <c r="A2041" s="41" t="s">
        <v>6965</v>
      </c>
      <c r="B2041" s="41" t="s">
        <v>8643</v>
      </c>
      <c r="C2041" s="41" t="s">
        <v>8644</v>
      </c>
      <c r="D2041" s="41" t="s">
        <v>8645</v>
      </c>
      <c r="E2041" s="41" t="s">
        <v>8646</v>
      </c>
      <c r="F2041" s="42">
        <v>38718</v>
      </c>
      <c r="G2041" s="41" t="s">
        <v>48</v>
      </c>
      <c r="H2041" s="41" t="s">
        <v>5607</v>
      </c>
      <c r="I2041" s="41" t="s">
        <v>6977</v>
      </c>
      <c r="J2041" s="41" t="s">
        <v>7732</v>
      </c>
      <c r="K2041" s="41" t="s">
        <v>7733</v>
      </c>
      <c r="L2041" s="41" t="s">
        <v>1521</v>
      </c>
      <c r="M2041" s="41" t="s">
        <v>8647</v>
      </c>
      <c r="N2041" s="41" t="s">
        <v>5523</v>
      </c>
      <c r="O2041" s="41" t="s">
        <v>392</v>
      </c>
      <c r="P2041" s="41" t="s">
        <v>48</v>
      </c>
      <c r="Q2041" s="41" t="s">
        <v>5797</v>
      </c>
    </row>
    <row r="2042" spans="1:17" s="43" customFormat="1" x14ac:dyDescent="0.25">
      <c r="A2042" s="41" t="s">
        <v>6965</v>
      </c>
      <c r="B2042" s="41" t="s">
        <v>8648</v>
      </c>
      <c r="C2042" s="41" t="s">
        <v>63</v>
      </c>
      <c r="D2042" s="41" t="s">
        <v>8649</v>
      </c>
      <c r="E2042" s="41" t="s">
        <v>8650</v>
      </c>
      <c r="F2042" s="42">
        <v>39916</v>
      </c>
      <c r="G2042" s="41" t="s">
        <v>385</v>
      </c>
      <c r="H2042" s="41" t="s">
        <v>5518</v>
      </c>
      <c r="I2042" s="41" t="s">
        <v>6977</v>
      </c>
      <c r="J2042" s="41" t="s">
        <v>7732</v>
      </c>
      <c r="K2042" s="41" t="s">
        <v>7733</v>
      </c>
      <c r="L2042" s="41" t="s">
        <v>1521</v>
      </c>
      <c r="M2042" s="41" t="s">
        <v>8651</v>
      </c>
      <c r="N2042" s="41" t="s">
        <v>5523</v>
      </c>
      <c r="O2042" s="41" t="s">
        <v>392</v>
      </c>
      <c r="P2042" s="41" t="s">
        <v>48</v>
      </c>
      <c r="Q2042" s="41" t="s">
        <v>5797</v>
      </c>
    </row>
    <row r="2043" spans="1:17" s="43" customFormat="1" x14ac:dyDescent="0.25">
      <c r="A2043" s="41" t="s">
        <v>6965</v>
      </c>
      <c r="B2043" s="41" t="s">
        <v>8652</v>
      </c>
      <c r="C2043" s="41" t="s">
        <v>8653</v>
      </c>
      <c r="D2043" s="41" t="s">
        <v>8654</v>
      </c>
      <c r="E2043" s="41" t="s">
        <v>8655</v>
      </c>
      <c r="F2043" s="42">
        <v>38579</v>
      </c>
      <c r="G2043" s="41" t="s">
        <v>48</v>
      </c>
      <c r="H2043" s="41" t="s">
        <v>5518</v>
      </c>
      <c r="I2043" s="41" t="s">
        <v>6977</v>
      </c>
      <c r="J2043" s="41" t="s">
        <v>7376</v>
      </c>
      <c r="K2043" s="41" t="s">
        <v>7377</v>
      </c>
      <c r="L2043" s="41" t="s">
        <v>207</v>
      </c>
      <c r="M2043" s="41" t="s">
        <v>8656</v>
      </c>
      <c r="N2043" s="41" t="s">
        <v>5523</v>
      </c>
      <c r="O2043" s="41" t="s">
        <v>392</v>
      </c>
      <c r="P2043" s="41" t="s">
        <v>48</v>
      </c>
      <c r="Q2043" s="41" t="s">
        <v>133</v>
      </c>
    </row>
    <row r="2044" spans="1:17" s="43" customFormat="1" x14ac:dyDescent="0.25">
      <c r="A2044" s="41" t="s">
        <v>6965</v>
      </c>
      <c r="B2044" s="41" t="s">
        <v>8657</v>
      </c>
      <c r="C2044" s="41" t="s">
        <v>8658</v>
      </c>
      <c r="D2044" s="41" t="s">
        <v>8659</v>
      </c>
      <c r="E2044" s="41" t="s">
        <v>8660</v>
      </c>
      <c r="F2044" s="42">
        <v>41029</v>
      </c>
      <c r="G2044" s="41" t="s">
        <v>48</v>
      </c>
      <c r="H2044" s="41" t="s">
        <v>5518</v>
      </c>
      <c r="I2044" s="41" t="s">
        <v>6977</v>
      </c>
      <c r="J2044" s="41" t="s">
        <v>7376</v>
      </c>
      <c r="K2044" s="41" t="s">
        <v>7377</v>
      </c>
      <c r="L2044" s="41" t="s">
        <v>207</v>
      </c>
      <c r="M2044" s="41" t="s">
        <v>8661</v>
      </c>
      <c r="N2044" s="41" t="s">
        <v>5523</v>
      </c>
      <c r="O2044" s="41" t="s">
        <v>392</v>
      </c>
      <c r="P2044" s="41" t="s">
        <v>48</v>
      </c>
      <c r="Q2044" s="41" t="s">
        <v>133</v>
      </c>
    </row>
    <row r="2045" spans="1:17" s="43" customFormat="1" x14ac:dyDescent="0.25">
      <c r="A2045" s="41" t="s">
        <v>6965</v>
      </c>
      <c r="B2045" s="41" t="s">
        <v>8662</v>
      </c>
      <c r="C2045" s="41" t="s">
        <v>6967</v>
      </c>
      <c r="D2045" s="41" t="s">
        <v>8663</v>
      </c>
      <c r="E2045" s="41" t="s">
        <v>8664</v>
      </c>
      <c r="F2045" s="42">
        <v>40441</v>
      </c>
      <c r="G2045" s="41" t="s">
        <v>385</v>
      </c>
      <c r="H2045" s="41" t="s">
        <v>5518</v>
      </c>
      <c r="I2045" s="41" t="s">
        <v>6977</v>
      </c>
      <c r="J2045" s="41" t="s">
        <v>7376</v>
      </c>
      <c r="K2045" s="41" t="s">
        <v>7377</v>
      </c>
      <c r="L2045" s="41" t="s">
        <v>207</v>
      </c>
      <c r="M2045" s="41" t="s">
        <v>8665</v>
      </c>
      <c r="N2045" s="41" t="s">
        <v>5523</v>
      </c>
      <c r="O2045" s="41" t="s">
        <v>392</v>
      </c>
      <c r="P2045" s="41" t="s">
        <v>48</v>
      </c>
      <c r="Q2045" s="41" t="s">
        <v>5797</v>
      </c>
    </row>
    <row r="2046" spans="1:17" s="43" customFormat="1" x14ac:dyDescent="0.25">
      <c r="A2046" s="41" t="s">
        <v>6965</v>
      </c>
      <c r="B2046" s="41" t="s">
        <v>8666</v>
      </c>
      <c r="C2046" s="41" t="s">
        <v>63</v>
      </c>
      <c r="D2046" s="41" t="s">
        <v>8667</v>
      </c>
      <c r="E2046" s="41" t="s">
        <v>8668</v>
      </c>
      <c r="F2046" s="42">
        <v>40770</v>
      </c>
      <c r="G2046" s="41" t="s">
        <v>385</v>
      </c>
      <c r="H2046" s="41" t="s">
        <v>5518</v>
      </c>
      <c r="I2046" s="41" t="s">
        <v>6977</v>
      </c>
      <c r="J2046" s="41" t="s">
        <v>7376</v>
      </c>
      <c r="K2046" s="41" t="s">
        <v>7377</v>
      </c>
      <c r="L2046" s="41" t="s">
        <v>207</v>
      </c>
      <c r="M2046" s="41" t="s">
        <v>8669</v>
      </c>
      <c r="N2046" s="41" t="s">
        <v>5523</v>
      </c>
      <c r="O2046" s="41" t="s">
        <v>392</v>
      </c>
      <c r="P2046" s="41" t="s">
        <v>48</v>
      </c>
      <c r="Q2046" s="41" t="s">
        <v>5797</v>
      </c>
    </row>
    <row r="2047" spans="1:17" s="43" customFormat="1" x14ac:dyDescent="0.25">
      <c r="A2047" s="41" t="s">
        <v>6965</v>
      </c>
      <c r="B2047" s="41" t="s">
        <v>8670</v>
      </c>
      <c r="C2047" s="41" t="s">
        <v>8671</v>
      </c>
      <c r="D2047" s="41" t="s">
        <v>8672</v>
      </c>
      <c r="E2047" s="41" t="s">
        <v>8673</v>
      </c>
      <c r="F2047" s="42">
        <v>38761</v>
      </c>
      <c r="G2047" s="41" t="s">
        <v>385</v>
      </c>
      <c r="H2047" s="41" t="s">
        <v>5518</v>
      </c>
      <c r="I2047" s="41" t="s">
        <v>6977</v>
      </c>
      <c r="J2047" s="41" t="s">
        <v>7376</v>
      </c>
      <c r="K2047" s="41" t="s">
        <v>7377</v>
      </c>
      <c r="L2047" s="41" t="s">
        <v>207</v>
      </c>
      <c r="M2047" s="41" t="s">
        <v>8674</v>
      </c>
      <c r="N2047" s="41" t="s">
        <v>5523</v>
      </c>
      <c r="O2047" s="41" t="s">
        <v>392</v>
      </c>
      <c r="P2047" s="41" t="s">
        <v>48</v>
      </c>
      <c r="Q2047" s="41" t="s">
        <v>133</v>
      </c>
    </row>
    <row r="2048" spans="1:17" s="43" customFormat="1" x14ac:dyDescent="0.25">
      <c r="A2048" s="41" t="s">
        <v>6965</v>
      </c>
      <c r="B2048" s="41" t="s">
        <v>8675</v>
      </c>
      <c r="C2048" s="41" t="s">
        <v>8590</v>
      </c>
      <c r="D2048" s="41" t="s">
        <v>8676</v>
      </c>
      <c r="E2048" s="41" t="s">
        <v>8677</v>
      </c>
      <c r="F2048" s="42">
        <v>39016</v>
      </c>
      <c r="G2048" s="41" t="s">
        <v>48</v>
      </c>
      <c r="H2048" s="41" t="s">
        <v>5518</v>
      </c>
      <c r="I2048" s="41" t="s">
        <v>6977</v>
      </c>
      <c r="J2048" s="41" t="s">
        <v>7831</v>
      </c>
      <c r="K2048" s="41" t="s">
        <v>7832</v>
      </c>
      <c r="L2048" s="41" t="s">
        <v>3003</v>
      </c>
      <c r="M2048" s="41" t="s">
        <v>8678</v>
      </c>
      <c r="N2048" s="41" t="s">
        <v>5523</v>
      </c>
      <c r="O2048" s="41" t="s">
        <v>392</v>
      </c>
      <c r="P2048" s="41" t="s">
        <v>48</v>
      </c>
      <c r="Q2048" s="41" t="s">
        <v>1088</v>
      </c>
    </row>
    <row r="2049" spans="1:17" s="43" customFormat="1" x14ac:dyDescent="0.25">
      <c r="A2049" s="41" t="s">
        <v>6965</v>
      </c>
      <c r="B2049" s="41" t="s">
        <v>8679</v>
      </c>
      <c r="C2049" s="41" t="s">
        <v>6945</v>
      </c>
      <c r="D2049" s="41" t="s">
        <v>8680</v>
      </c>
      <c r="E2049" s="41" t="s">
        <v>8681</v>
      </c>
      <c r="F2049" s="42">
        <v>40189</v>
      </c>
      <c r="G2049" s="41" t="s">
        <v>48</v>
      </c>
      <c r="H2049" s="41" t="s">
        <v>5518</v>
      </c>
      <c r="I2049" s="41" t="s">
        <v>6977</v>
      </c>
      <c r="J2049" s="41" t="s">
        <v>7738</v>
      </c>
      <c r="K2049" s="41" t="s">
        <v>7739</v>
      </c>
      <c r="L2049" s="41" t="s">
        <v>3003</v>
      </c>
      <c r="M2049" s="41" t="s">
        <v>8682</v>
      </c>
      <c r="N2049" s="41" t="s">
        <v>5523</v>
      </c>
      <c r="O2049" s="41" t="s">
        <v>392</v>
      </c>
      <c r="P2049" s="41" t="s">
        <v>48</v>
      </c>
      <c r="Q2049" s="41" t="s">
        <v>1088</v>
      </c>
    </row>
    <row r="2050" spans="1:17" s="43" customFormat="1" x14ac:dyDescent="0.25">
      <c r="A2050" s="41" t="s">
        <v>6965</v>
      </c>
      <c r="B2050" s="41" t="s">
        <v>8683</v>
      </c>
      <c r="C2050" s="41" t="s">
        <v>7530</v>
      </c>
      <c r="D2050" s="41" t="s">
        <v>8684</v>
      </c>
      <c r="E2050" s="41" t="s">
        <v>8685</v>
      </c>
      <c r="F2050" s="42">
        <v>41169</v>
      </c>
      <c r="G2050" s="41" t="s">
        <v>48</v>
      </c>
      <c r="H2050" s="41" t="s">
        <v>5518</v>
      </c>
      <c r="I2050" s="41" t="s">
        <v>6977</v>
      </c>
      <c r="J2050" s="41" t="s">
        <v>7831</v>
      </c>
      <c r="K2050" s="41" t="s">
        <v>7832</v>
      </c>
      <c r="L2050" s="41" t="s">
        <v>3003</v>
      </c>
      <c r="M2050" s="41" t="s">
        <v>8686</v>
      </c>
      <c r="N2050" s="41" t="s">
        <v>5547</v>
      </c>
      <c r="O2050" s="41" t="s">
        <v>392</v>
      </c>
      <c r="P2050" s="41" t="s">
        <v>48</v>
      </c>
      <c r="Q2050" s="41" t="s">
        <v>133</v>
      </c>
    </row>
    <row r="2051" spans="1:17" s="43" customFormat="1" x14ac:dyDescent="0.25">
      <c r="A2051" s="41" t="s">
        <v>6965</v>
      </c>
      <c r="B2051" s="41" t="s">
        <v>8687</v>
      </c>
      <c r="C2051" s="41" t="s">
        <v>8688</v>
      </c>
      <c r="D2051" s="41" t="s">
        <v>8689</v>
      </c>
      <c r="E2051" s="41" t="s">
        <v>8690</v>
      </c>
      <c r="F2051" s="42">
        <v>40287</v>
      </c>
      <c r="G2051" s="41" t="s">
        <v>48</v>
      </c>
      <c r="H2051" s="41" t="s">
        <v>5518</v>
      </c>
      <c r="I2051" s="41" t="s">
        <v>6977</v>
      </c>
      <c r="J2051" s="41" t="s">
        <v>7831</v>
      </c>
      <c r="K2051" s="41" t="s">
        <v>7832</v>
      </c>
      <c r="L2051" s="41" t="s">
        <v>3003</v>
      </c>
      <c r="M2051" s="41" t="s">
        <v>7833</v>
      </c>
      <c r="N2051" s="41" t="s">
        <v>5523</v>
      </c>
      <c r="O2051" s="41" t="s">
        <v>392</v>
      </c>
      <c r="P2051" s="41" t="s">
        <v>48</v>
      </c>
      <c r="Q2051" s="41" t="s">
        <v>133</v>
      </c>
    </row>
    <row r="2052" spans="1:17" s="43" customFormat="1" x14ac:dyDescent="0.25">
      <c r="A2052" s="41" t="s">
        <v>6965</v>
      </c>
      <c r="B2052" s="41" t="s">
        <v>8691</v>
      </c>
      <c r="C2052" s="41" t="s">
        <v>63</v>
      </c>
      <c r="D2052" s="41" t="s">
        <v>8692</v>
      </c>
      <c r="E2052" s="41" t="s">
        <v>8693</v>
      </c>
      <c r="F2052" s="42">
        <v>40336</v>
      </c>
      <c r="G2052" s="41" t="s">
        <v>385</v>
      </c>
      <c r="H2052" s="41" t="s">
        <v>5518</v>
      </c>
      <c r="I2052" s="41" t="s">
        <v>6977</v>
      </c>
      <c r="J2052" s="41" t="s">
        <v>7856</v>
      </c>
      <c r="K2052" s="41" t="s">
        <v>313</v>
      </c>
      <c r="L2052" s="41" t="s">
        <v>313</v>
      </c>
      <c r="M2052" s="41" t="s">
        <v>7857</v>
      </c>
      <c r="N2052" s="41" t="s">
        <v>5523</v>
      </c>
      <c r="O2052" s="41" t="s">
        <v>392</v>
      </c>
      <c r="P2052" s="41" t="s">
        <v>48</v>
      </c>
      <c r="Q2052" s="41" t="s">
        <v>1088</v>
      </c>
    </row>
    <row r="2053" spans="1:17" s="43" customFormat="1" x14ac:dyDescent="0.25">
      <c r="A2053" s="41" t="s">
        <v>6965</v>
      </c>
      <c r="B2053" s="41" t="s">
        <v>8694</v>
      </c>
      <c r="C2053" s="41" t="s">
        <v>8502</v>
      </c>
      <c r="D2053" s="41" t="s">
        <v>8695</v>
      </c>
      <c r="E2053" s="41" t="s">
        <v>8696</v>
      </c>
      <c r="F2053" s="42">
        <v>39295</v>
      </c>
      <c r="G2053" s="41" t="s">
        <v>48</v>
      </c>
      <c r="H2053" s="41" t="s">
        <v>5607</v>
      </c>
      <c r="I2053" s="41" t="s">
        <v>6977</v>
      </c>
      <c r="J2053" s="41" t="s">
        <v>8697</v>
      </c>
      <c r="K2053" s="41" t="s">
        <v>8698</v>
      </c>
      <c r="L2053" s="41" t="s">
        <v>189</v>
      </c>
      <c r="M2053" s="41" t="s">
        <v>8699</v>
      </c>
      <c r="N2053" s="41" t="s">
        <v>5547</v>
      </c>
      <c r="O2053" s="41" t="s">
        <v>392</v>
      </c>
      <c r="P2053" s="41" t="s">
        <v>48</v>
      </c>
      <c r="Q2053" s="41" t="s">
        <v>133</v>
      </c>
    </row>
    <row r="2054" spans="1:17" s="43" customFormat="1" x14ac:dyDescent="0.25">
      <c r="A2054" s="41" t="s">
        <v>6965</v>
      </c>
      <c r="B2054" s="41" t="s">
        <v>8700</v>
      </c>
      <c r="C2054" s="41" t="s">
        <v>8701</v>
      </c>
      <c r="D2054" s="41" t="s">
        <v>8702</v>
      </c>
      <c r="E2054" s="41" t="s">
        <v>8703</v>
      </c>
      <c r="F2054" s="42">
        <v>40478</v>
      </c>
      <c r="G2054" s="41" t="s">
        <v>48</v>
      </c>
      <c r="H2054" s="41" t="s">
        <v>5518</v>
      </c>
      <c r="I2054" s="41" t="s">
        <v>6977</v>
      </c>
      <c r="J2054" s="41" t="s">
        <v>8704</v>
      </c>
      <c r="K2054" s="41" t="s">
        <v>8705</v>
      </c>
      <c r="L2054" s="41" t="s">
        <v>313</v>
      </c>
      <c r="M2054" s="41" t="s">
        <v>7857</v>
      </c>
      <c r="N2054" s="41" t="s">
        <v>5523</v>
      </c>
      <c r="O2054" s="41" t="s">
        <v>392</v>
      </c>
      <c r="P2054" s="41" t="s">
        <v>48</v>
      </c>
      <c r="Q2054" s="41" t="s">
        <v>1088</v>
      </c>
    </row>
    <row r="2055" spans="1:17" s="43" customFormat="1" x14ac:dyDescent="0.25">
      <c r="A2055" s="41" t="s">
        <v>6965</v>
      </c>
      <c r="B2055" s="41" t="s">
        <v>8706</v>
      </c>
      <c r="C2055" s="41" t="s">
        <v>8707</v>
      </c>
      <c r="D2055" s="41" t="s">
        <v>8708</v>
      </c>
      <c r="E2055" s="41" t="s">
        <v>8709</v>
      </c>
      <c r="F2055" s="42">
        <v>32370</v>
      </c>
      <c r="G2055" s="41" t="s">
        <v>48</v>
      </c>
      <c r="H2055" s="41" t="s">
        <v>5518</v>
      </c>
      <c r="I2055" s="41" t="s">
        <v>6977</v>
      </c>
      <c r="J2055" s="41" t="s">
        <v>7925</v>
      </c>
      <c r="K2055" s="41" t="s">
        <v>7926</v>
      </c>
      <c r="L2055" s="41" t="s">
        <v>3003</v>
      </c>
      <c r="M2055" s="41" t="s">
        <v>8710</v>
      </c>
      <c r="N2055" s="41" t="s">
        <v>5523</v>
      </c>
      <c r="O2055" s="41" t="s">
        <v>392</v>
      </c>
      <c r="P2055" s="41" t="s">
        <v>48</v>
      </c>
      <c r="Q2055" s="41" t="s">
        <v>5797</v>
      </c>
    </row>
    <row r="2056" spans="1:17" s="43" customFormat="1" x14ac:dyDescent="0.25">
      <c r="A2056" s="41" t="s">
        <v>6965</v>
      </c>
      <c r="B2056" s="41" t="s">
        <v>8711</v>
      </c>
      <c r="C2056" s="41" t="s">
        <v>8712</v>
      </c>
      <c r="D2056" s="41" t="s">
        <v>8713</v>
      </c>
      <c r="E2056" s="41" t="s">
        <v>6115</v>
      </c>
      <c r="F2056" s="42">
        <v>41281</v>
      </c>
      <c r="G2056" s="41" t="s">
        <v>385</v>
      </c>
      <c r="H2056" s="41" t="s">
        <v>5518</v>
      </c>
      <c r="I2056" s="41" t="s">
        <v>6977</v>
      </c>
      <c r="J2056" s="41" t="s">
        <v>6997</v>
      </c>
      <c r="K2056" s="41" t="s">
        <v>6998</v>
      </c>
      <c r="L2056" s="41" t="s">
        <v>3316</v>
      </c>
      <c r="M2056" s="41" t="s">
        <v>8714</v>
      </c>
      <c r="N2056" s="41" t="s">
        <v>5523</v>
      </c>
      <c r="O2056" s="41" t="s">
        <v>392</v>
      </c>
      <c r="P2056" s="41" t="s">
        <v>48</v>
      </c>
      <c r="Q2056" s="41" t="s">
        <v>133</v>
      </c>
    </row>
    <row r="2057" spans="1:17" s="43" customFormat="1" x14ac:dyDescent="0.25">
      <c r="A2057" s="41" t="s">
        <v>6965</v>
      </c>
      <c r="B2057" s="41" t="s">
        <v>8715</v>
      </c>
      <c r="C2057" s="41" t="s">
        <v>7359</v>
      </c>
      <c r="D2057" s="41" t="s">
        <v>8716</v>
      </c>
      <c r="E2057" s="41" t="s">
        <v>8717</v>
      </c>
      <c r="F2057" s="42">
        <v>40784</v>
      </c>
      <c r="G2057" s="41" t="s">
        <v>385</v>
      </c>
      <c r="H2057" s="41" t="s">
        <v>5518</v>
      </c>
      <c r="I2057" s="41" t="s">
        <v>6977</v>
      </c>
      <c r="J2057" s="41" t="s">
        <v>7003</v>
      </c>
      <c r="K2057" s="41" t="s">
        <v>7004</v>
      </c>
      <c r="L2057" s="41" t="s">
        <v>5422</v>
      </c>
      <c r="M2057" s="41" t="s">
        <v>8718</v>
      </c>
      <c r="N2057" s="41" t="s">
        <v>5523</v>
      </c>
      <c r="O2057" s="41" t="s">
        <v>392</v>
      </c>
      <c r="P2057" s="41" t="s">
        <v>48</v>
      </c>
      <c r="Q2057" s="41" t="s">
        <v>1088</v>
      </c>
    </row>
    <row r="2058" spans="1:17" s="43" customFormat="1" x14ac:dyDescent="0.25">
      <c r="A2058" s="41" t="s">
        <v>6965</v>
      </c>
      <c r="B2058" s="41" t="s">
        <v>8719</v>
      </c>
      <c r="C2058" s="41" t="s">
        <v>5573</v>
      </c>
      <c r="D2058" s="41" t="s">
        <v>8720</v>
      </c>
      <c r="E2058" s="41" t="s">
        <v>8721</v>
      </c>
      <c r="F2058" s="42">
        <v>39475</v>
      </c>
      <c r="G2058" s="41" t="s">
        <v>385</v>
      </c>
      <c r="H2058" s="41" t="s">
        <v>5518</v>
      </c>
      <c r="I2058" s="41" t="s">
        <v>6977</v>
      </c>
      <c r="J2058" s="41" t="s">
        <v>7003</v>
      </c>
      <c r="K2058" s="41" t="s">
        <v>7004</v>
      </c>
      <c r="L2058" s="41" t="s">
        <v>5422</v>
      </c>
      <c r="M2058" s="41" t="s">
        <v>8722</v>
      </c>
      <c r="N2058" s="41" t="s">
        <v>5523</v>
      </c>
      <c r="O2058" s="41" t="s">
        <v>392</v>
      </c>
      <c r="P2058" s="41" t="s">
        <v>48</v>
      </c>
      <c r="Q2058" s="41" t="s">
        <v>5797</v>
      </c>
    </row>
    <row r="2059" spans="1:17" s="43" customFormat="1" x14ac:dyDescent="0.25">
      <c r="A2059" s="41" t="s">
        <v>6965</v>
      </c>
      <c r="B2059" s="41" t="s">
        <v>8723</v>
      </c>
      <c r="C2059" s="41" t="s">
        <v>181</v>
      </c>
      <c r="D2059" s="41" t="s">
        <v>8724</v>
      </c>
      <c r="E2059" s="41" t="s">
        <v>8725</v>
      </c>
      <c r="F2059" s="42">
        <v>38334</v>
      </c>
      <c r="G2059" s="41" t="s">
        <v>385</v>
      </c>
      <c r="H2059" s="41" t="s">
        <v>5518</v>
      </c>
      <c r="I2059" s="41" t="s">
        <v>6977</v>
      </c>
      <c r="J2059" s="41" t="s">
        <v>7003</v>
      </c>
      <c r="K2059" s="41" t="s">
        <v>7004</v>
      </c>
      <c r="L2059" s="41" t="s">
        <v>5422</v>
      </c>
      <c r="M2059" s="41" t="s">
        <v>8726</v>
      </c>
      <c r="N2059" s="41" t="s">
        <v>5523</v>
      </c>
      <c r="O2059" s="41" t="s">
        <v>392</v>
      </c>
      <c r="P2059" s="41" t="s">
        <v>48</v>
      </c>
      <c r="Q2059" s="41" t="s">
        <v>133</v>
      </c>
    </row>
    <row r="2060" spans="1:17" s="43" customFormat="1" x14ac:dyDescent="0.25">
      <c r="A2060" s="41" t="s">
        <v>6965</v>
      </c>
      <c r="B2060" s="41" t="s">
        <v>8727</v>
      </c>
      <c r="C2060" s="41" t="s">
        <v>210</v>
      </c>
      <c r="D2060" s="41" t="s">
        <v>8728</v>
      </c>
      <c r="E2060" s="41" t="s">
        <v>8729</v>
      </c>
      <c r="F2060" s="42">
        <v>41078</v>
      </c>
      <c r="G2060" s="41" t="s">
        <v>385</v>
      </c>
      <c r="H2060" s="41" t="s">
        <v>5518</v>
      </c>
      <c r="I2060" s="41" t="s">
        <v>6977</v>
      </c>
      <c r="J2060" s="41" t="s">
        <v>7003</v>
      </c>
      <c r="K2060" s="41" t="s">
        <v>7004</v>
      </c>
      <c r="L2060" s="41" t="s">
        <v>5422</v>
      </c>
      <c r="M2060" s="41" t="s">
        <v>7335</v>
      </c>
      <c r="N2060" s="41" t="s">
        <v>5547</v>
      </c>
      <c r="O2060" s="41" t="s">
        <v>392</v>
      </c>
      <c r="P2060" s="41" t="s">
        <v>48</v>
      </c>
      <c r="Q2060" s="41" t="s">
        <v>133</v>
      </c>
    </row>
    <row r="2061" spans="1:17" s="43" customFormat="1" x14ac:dyDescent="0.25">
      <c r="A2061" s="41" t="s">
        <v>6965</v>
      </c>
      <c r="B2061" s="41" t="s">
        <v>8730</v>
      </c>
      <c r="C2061" s="41" t="s">
        <v>5568</v>
      </c>
      <c r="D2061" s="41" t="s">
        <v>8731</v>
      </c>
      <c r="E2061" s="41" t="s">
        <v>8732</v>
      </c>
      <c r="F2061" s="42">
        <v>40931</v>
      </c>
      <c r="G2061" s="41" t="s">
        <v>385</v>
      </c>
      <c r="H2061" s="41" t="s">
        <v>5518</v>
      </c>
      <c r="I2061" s="41" t="s">
        <v>6977</v>
      </c>
      <c r="J2061" s="41" t="s">
        <v>7003</v>
      </c>
      <c r="K2061" s="41" t="s">
        <v>7004</v>
      </c>
      <c r="L2061" s="41" t="s">
        <v>5422</v>
      </c>
      <c r="M2061" s="41" t="s">
        <v>8733</v>
      </c>
      <c r="N2061" s="41" t="s">
        <v>5523</v>
      </c>
      <c r="O2061" s="41" t="s">
        <v>392</v>
      </c>
      <c r="P2061" s="41" t="s">
        <v>48</v>
      </c>
      <c r="Q2061" s="41" t="s">
        <v>5797</v>
      </c>
    </row>
    <row r="2062" spans="1:17" s="43" customFormat="1" x14ac:dyDescent="0.25">
      <c r="A2062" s="41" t="s">
        <v>6965</v>
      </c>
      <c r="B2062" s="41" t="s">
        <v>8734</v>
      </c>
      <c r="C2062" s="41" t="s">
        <v>139</v>
      </c>
      <c r="D2062" s="41" t="s">
        <v>8735</v>
      </c>
      <c r="E2062" s="41" t="s">
        <v>8736</v>
      </c>
      <c r="F2062" s="42">
        <v>34052</v>
      </c>
      <c r="G2062" s="41" t="s">
        <v>385</v>
      </c>
      <c r="H2062" s="41" t="s">
        <v>5518</v>
      </c>
      <c r="I2062" s="41" t="s">
        <v>6977</v>
      </c>
      <c r="J2062" s="41" t="s">
        <v>7931</v>
      </c>
      <c r="K2062" s="41" t="s">
        <v>7932</v>
      </c>
      <c r="L2062" s="41" t="s">
        <v>3673</v>
      </c>
      <c r="M2062" s="41" t="s">
        <v>8737</v>
      </c>
      <c r="N2062" s="41" t="s">
        <v>5523</v>
      </c>
      <c r="O2062" s="41" t="s">
        <v>392</v>
      </c>
      <c r="P2062" s="41" t="s">
        <v>48</v>
      </c>
      <c r="Q2062" s="41" t="s">
        <v>5797</v>
      </c>
    </row>
    <row r="2063" spans="1:17" s="43" customFormat="1" x14ac:dyDescent="0.25">
      <c r="A2063" s="41" t="s">
        <v>6965</v>
      </c>
      <c r="B2063" s="41" t="s">
        <v>8738</v>
      </c>
      <c r="C2063" s="41" t="s">
        <v>7007</v>
      </c>
      <c r="D2063" s="41" t="s">
        <v>8739</v>
      </c>
      <c r="E2063" s="41" t="s">
        <v>8740</v>
      </c>
      <c r="F2063" s="42">
        <v>40725</v>
      </c>
      <c r="G2063" s="41" t="s">
        <v>385</v>
      </c>
      <c r="H2063" s="41" t="s">
        <v>5518</v>
      </c>
      <c r="I2063" s="41" t="s">
        <v>6977</v>
      </c>
      <c r="J2063" s="41" t="s">
        <v>8162</v>
      </c>
      <c r="K2063" s="41" t="s">
        <v>8163</v>
      </c>
      <c r="L2063" s="41" t="s">
        <v>3233</v>
      </c>
      <c r="M2063" s="41" t="s">
        <v>8741</v>
      </c>
      <c r="N2063" s="41" t="s">
        <v>5523</v>
      </c>
      <c r="O2063" s="41" t="s">
        <v>392</v>
      </c>
      <c r="P2063" s="41" t="s">
        <v>48</v>
      </c>
      <c r="Q2063" s="41" t="s">
        <v>133</v>
      </c>
    </row>
    <row r="2064" spans="1:17" s="43" customFormat="1" x14ac:dyDescent="0.25">
      <c r="A2064" s="41" t="s">
        <v>8742</v>
      </c>
      <c r="B2064" s="41" t="s">
        <v>8743</v>
      </c>
      <c r="C2064" s="41" t="s">
        <v>157</v>
      </c>
      <c r="D2064" s="41" t="s">
        <v>8744</v>
      </c>
      <c r="E2064" s="41" t="s">
        <v>8745</v>
      </c>
      <c r="F2064" s="42">
        <v>25860</v>
      </c>
      <c r="G2064" s="41" t="s">
        <v>385</v>
      </c>
      <c r="H2064" s="41" t="s">
        <v>5518</v>
      </c>
      <c r="I2064" s="41" t="s">
        <v>6985</v>
      </c>
      <c r="J2064" s="41" t="s">
        <v>8746</v>
      </c>
      <c r="K2064" s="41" t="s">
        <v>8747</v>
      </c>
      <c r="L2064" s="41" t="s">
        <v>57</v>
      </c>
      <c r="M2064" s="41" t="s">
        <v>8748</v>
      </c>
      <c r="N2064" s="41" t="s">
        <v>391</v>
      </c>
      <c r="O2064" s="41" t="s">
        <v>392</v>
      </c>
      <c r="P2064" s="41" t="s">
        <v>48</v>
      </c>
      <c r="Q2064" s="41" t="s">
        <v>5857</v>
      </c>
    </row>
    <row r="2065" spans="1:17" s="43" customFormat="1" x14ac:dyDescent="0.25">
      <c r="A2065" s="41" t="s">
        <v>8742</v>
      </c>
      <c r="B2065" s="41" t="s">
        <v>8749</v>
      </c>
      <c r="C2065" s="41" t="s">
        <v>373</v>
      </c>
      <c r="D2065" s="41" t="s">
        <v>8750</v>
      </c>
      <c r="E2065" s="41" t="s">
        <v>8751</v>
      </c>
      <c r="F2065" s="42">
        <v>30544</v>
      </c>
      <c r="G2065" s="41" t="s">
        <v>385</v>
      </c>
      <c r="H2065" s="41" t="s">
        <v>5518</v>
      </c>
      <c r="I2065" s="41" t="s">
        <v>6985</v>
      </c>
      <c r="J2065" s="41" t="s">
        <v>8752</v>
      </c>
      <c r="K2065" s="41" t="s">
        <v>8753</v>
      </c>
      <c r="L2065" s="41" t="s">
        <v>45</v>
      </c>
      <c r="M2065" s="41" t="s">
        <v>8754</v>
      </c>
      <c r="N2065" s="41" t="s">
        <v>391</v>
      </c>
      <c r="O2065" s="41" t="s">
        <v>392</v>
      </c>
      <c r="P2065" s="41" t="s">
        <v>48</v>
      </c>
      <c r="Q2065" s="41" t="s">
        <v>5857</v>
      </c>
    </row>
    <row r="2066" spans="1:17" s="43" customFormat="1" x14ac:dyDescent="0.25">
      <c r="A2066" s="41" t="s">
        <v>8742</v>
      </c>
      <c r="B2066" s="41" t="s">
        <v>8755</v>
      </c>
      <c r="C2066" s="41" t="s">
        <v>373</v>
      </c>
      <c r="D2066" s="41" t="s">
        <v>8756</v>
      </c>
      <c r="E2066" s="41" t="s">
        <v>8757</v>
      </c>
      <c r="F2066" s="42">
        <v>28718</v>
      </c>
      <c r="G2066" s="41" t="s">
        <v>385</v>
      </c>
      <c r="H2066" s="41" t="s">
        <v>5518</v>
      </c>
      <c r="I2066" s="41" t="s">
        <v>6985</v>
      </c>
      <c r="J2066" s="41" t="s">
        <v>8758</v>
      </c>
      <c r="K2066" s="41" t="s">
        <v>8759</v>
      </c>
      <c r="L2066" s="41" t="s">
        <v>162</v>
      </c>
      <c r="M2066" s="41" t="s">
        <v>6349</v>
      </c>
      <c r="N2066" s="41" t="s">
        <v>391</v>
      </c>
      <c r="O2066" s="41" t="s">
        <v>392</v>
      </c>
      <c r="P2066" s="41" t="s">
        <v>48</v>
      </c>
      <c r="Q2066" s="41" t="s">
        <v>5857</v>
      </c>
    </row>
    <row r="2067" spans="1:17" s="43" customFormat="1" x14ac:dyDescent="0.25">
      <c r="A2067" s="41" t="s">
        <v>8742</v>
      </c>
      <c r="B2067" s="41" t="s">
        <v>8760</v>
      </c>
      <c r="C2067" s="41" t="s">
        <v>373</v>
      </c>
      <c r="D2067" s="41" t="s">
        <v>8761</v>
      </c>
      <c r="E2067" s="41" t="s">
        <v>8762</v>
      </c>
      <c r="F2067" s="42">
        <v>28978</v>
      </c>
      <c r="G2067" s="41" t="s">
        <v>385</v>
      </c>
      <c r="H2067" s="41" t="s">
        <v>5518</v>
      </c>
      <c r="I2067" s="41" t="s">
        <v>6985</v>
      </c>
      <c r="J2067" s="41" t="s">
        <v>8746</v>
      </c>
      <c r="K2067" s="41" t="s">
        <v>8747</v>
      </c>
      <c r="L2067" s="41" t="s">
        <v>57</v>
      </c>
      <c r="M2067" s="41" t="s">
        <v>8763</v>
      </c>
      <c r="N2067" s="41" t="s">
        <v>391</v>
      </c>
      <c r="O2067" s="41" t="s">
        <v>392</v>
      </c>
      <c r="P2067" s="41" t="s">
        <v>48</v>
      </c>
      <c r="Q2067" s="41" t="s">
        <v>5857</v>
      </c>
    </row>
    <row r="2068" spans="1:17" s="43" customFormat="1" x14ac:dyDescent="0.25">
      <c r="A2068" s="41" t="s">
        <v>8742</v>
      </c>
      <c r="B2068" s="41" t="s">
        <v>8764</v>
      </c>
      <c r="C2068" s="41" t="s">
        <v>6138</v>
      </c>
      <c r="D2068" s="41" t="s">
        <v>8765</v>
      </c>
      <c r="E2068" s="41" t="s">
        <v>8766</v>
      </c>
      <c r="F2068" s="42">
        <v>29689</v>
      </c>
      <c r="G2068" s="41" t="s">
        <v>385</v>
      </c>
      <c r="H2068" s="41" t="s">
        <v>5607</v>
      </c>
      <c r="I2068" s="41" t="s">
        <v>6985</v>
      </c>
      <c r="J2068" s="41" t="s">
        <v>8767</v>
      </c>
      <c r="K2068" s="41" t="s">
        <v>8768</v>
      </c>
      <c r="L2068" s="41" t="s">
        <v>57</v>
      </c>
      <c r="M2068" s="41" t="s">
        <v>6298</v>
      </c>
      <c r="N2068" s="41" t="s">
        <v>391</v>
      </c>
      <c r="O2068" s="41" t="s">
        <v>392</v>
      </c>
      <c r="P2068" s="41" t="s">
        <v>48</v>
      </c>
      <c r="Q2068" s="41" t="s">
        <v>5857</v>
      </c>
    </row>
    <row r="2069" spans="1:17" s="43" customFormat="1" x14ac:dyDescent="0.25">
      <c r="A2069" s="41" t="s">
        <v>8742</v>
      </c>
      <c r="B2069" s="41" t="s">
        <v>8769</v>
      </c>
      <c r="C2069" s="41" t="s">
        <v>6945</v>
      </c>
      <c r="D2069" s="41" t="s">
        <v>8770</v>
      </c>
      <c r="E2069" s="41" t="s">
        <v>8771</v>
      </c>
      <c r="F2069" s="42">
        <v>30179</v>
      </c>
      <c r="G2069" s="41" t="s">
        <v>48</v>
      </c>
      <c r="H2069" s="41" t="s">
        <v>5518</v>
      </c>
      <c r="I2069" s="41" t="s">
        <v>7120</v>
      </c>
      <c r="J2069" s="41" t="s">
        <v>7121</v>
      </c>
      <c r="K2069" s="41" t="s">
        <v>7122</v>
      </c>
      <c r="L2069" s="41" t="s">
        <v>162</v>
      </c>
      <c r="M2069" s="41" t="s">
        <v>7122</v>
      </c>
      <c r="N2069" s="41" t="s">
        <v>391</v>
      </c>
      <c r="O2069" s="41" t="s">
        <v>392</v>
      </c>
      <c r="P2069" s="41" t="s">
        <v>48</v>
      </c>
      <c r="Q2069" s="41" t="s">
        <v>5857</v>
      </c>
    </row>
    <row r="2070" spans="1:17" s="43" customFormat="1" x14ac:dyDescent="0.25">
      <c r="A2070" s="41" t="s">
        <v>8742</v>
      </c>
      <c r="B2070" s="41" t="s">
        <v>8772</v>
      </c>
      <c r="C2070" s="41" t="s">
        <v>8773</v>
      </c>
      <c r="D2070" s="41" t="s">
        <v>6069</v>
      </c>
      <c r="E2070" s="41" t="s">
        <v>8774</v>
      </c>
      <c r="F2070" s="42">
        <v>30846</v>
      </c>
      <c r="G2070" s="41" t="s">
        <v>48</v>
      </c>
      <c r="H2070" s="41" t="s">
        <v>5518</v>
      </c>
      <c r="I2070" s="41" t="s">
        <v>6985</v>
      </c>
      <c r="J2070" s="41" t="s">
        <v>8775</v>
      </c>
      <c r="K2070" s="41" t="s">
        <v>8776</v>
      </c>
      <c r="L2070" s="41" t="s">
        <v>57</v>
      </c>
      <c r="M2070" s="41" t="s">
        <v>8777</v>
      </c>
      <c r="N2070" s="41" t="s">
        <v>391</v>
      </c>
      <c r="O2070" s="41" t="s">
        <v>392</v>
      </c>
      <c r="P2070" s="41" t="s">
        <v>48</v>
      </c>
      <c r="Q2070" s="41" t="s">
        <v>5857</v>
      </c>
    </row>
    <row r="2071" spans="1:17" s="43" customFormat="1" x14ac:dyDescent="0.25">
      <c r="A2071" s="41" t="s">
        <v>8742</v>
      </c>
      <c r="B2071" s="41" t="s">
        <v>8778</v>
      </c>
      <c r="C2071" s="41" t="s">
        <v>8707</v>
      </c>
      <c r="D2071" s="41" t="s">
        <v>7979</v>
      </c>
      <c r="E2071" s="41" t="s">
        <v>8779</v>
      </c>
      <c r="F2071" s="42">
        <v>33555</v>
      </c>
      <c r="G2071" s="41" t="s">
        <v>48</v>
      </c>
      <c r="H2071" s="41" t="s">
        <v>5518</v>
      </c>
      <c r="I2071" s="41" t="s">
        <v>6985</v>
      </c>
      <c r="J2071" s="41" t="s">
        <v>8780</v>
      </c>
      <c r="K2071" s="41" t="s">
        <v>8781</v>
      </c>
      <c r="L2071" s="41" t="s">
        <v>57</v>
      </c>
      <c r="M2071" s="41" t="s">
        <v>8782</v>
      </c>
      <c r="N2071" s="41" t="s">
        <v>391</v>
      </c>
      <c r="O2071" s="41" t="s">
        <v>392</v>
      </c>
      <c r="P2071" s="41" t="s">
        <v>48</v>
      </c>
      <c r="Q2071" s="41" t="s">
        <v>5857</v>
      </c>
    </row>
    <row r="2072" spans="1:17" s="43" customFormat="1" x14ac:dyDescent="0.25">
      <c r="A2072" s="41" t="s">
        <v>8742</v>
      </c>
      <c r="B2072" s="41" t="s">
        <v>8783</v>
      </c>
      <c r="C2072" s="41" t="s">
        <v>7018</v>
      </c>
      <c r="D2072" s="41" t="s">
        <v>8765</v>
      </c>
      <c r="E2072" s="41" t="s">
        <v>8784</v>
      </c>
      <c r="F2072" s="42">
        <v>31085</v>
      </c>
      <c r="G2072" s="41" t="s">
        <v>48</v>
      </c>
      <c r="H2072" s="41" t="s">
        <v>5518</v>
      </c>
      <c r="I2072" s="41" t="s">
        <v>6985</v>
      </c>
      <c r="J2072" s="41" t="s">
        <v>8785</v>
      </c>
      <c r="K2072" s="41" t="s">
        <v>8786</v>
      </c>
      <c r="L2072" s="41" t="s">
        <v>57</v>
      </c>
      <c r="M2072" s="41" t="s">
        <v>8782</v>
      </c>
      <c r="N2072" s="41" t="s">
        <v>391</v>
      </c>
      <c r="O2072" s="41" t="s">
        <v>392</v>
      </c>
      <c r="P2072" s="41" t="s">
        <v>48</v>
      </c>
      <c r="Q2072" s="41" t="s">
        <v>5857</v>
      </c>
    </row>
    <row r="2073" spans="1:17" s="43" customFormat="1" x14ac:dyDescent="0.25">
      <c r="A2073" s="41" t="s">
        <v>8742</v>
      </c>
      <c r="B2073" s="41" t="s">
        <v>8787</v>
      </c>
      <c r="C2073" s="41" t="s">
        <v>192</v>
      </c>
      <c r="D2073" s="41" t="s">
        <v>8788</v>
      </c>
      <c r="E2073" s="41" t="s">
        <v>8789</v>
      </c>
      <c r="F2073" s="42">
        <v>31105</v>
      </c>
      <c r="G2073" s="41" t="s">
        <v>385</v>
      </c>
      <c r="H2073" s="41" t="s">
        <v>5518</v>
      </c>
      <c r="I2073" s="41" t="s">
        <v>6985</v>
      </c>
      <c r="J2073" s="41" t="s">
        <v>8790</v>
      </c>
      <c r="K2073" s="41" t="s">
        <v>8791</v>
      </c>
      <c r="L2073" s="41" t="s">
        <v>162</v>
      </c>
      <c r="M2073" s="41" t="s">
        <v>8792</v>
      </c>
      <c r="N2073" s="41" t="s">
        <v>391</v>
      </c>
      <c r="O2073" s="41" t="s">
        <v>392</v>
      </c>
      <c r="P2073" s="41" t="s">
        <v>48</v>
      </c>
      <c r="Q2073" s="41" t="s">
        <v>5857</v>
      </c>
    </row>
    <row r="2074" spans="1:17" s="43" customFormat="1" x14ac:dyDescent="0.25">
      <c r="A2074" s="41" t="s">
        <v>8742</v>
      </c>
      <c r="B2074" s="41" t="s">
        <v>8793</v>
      </c>
      <c r="C2074" s="41" t="s">
        <v>7571</v>
      </c>
      <c r="D2074" s="41" t="s">
        <v>8794</v>
      </c>
      <c r="E2074" s="41" t="s">
        <v>8795</v>
      </c>
      <c r="F2074" s="42">
        <v>32078</v>
      </c>
      <c r="G2074" s="41" t="s">
        <v>48</v>
      </c>
      <c r="H2074" s="41" t="s">
        <v>5518</v>
      </c>
      <c r="I2074" s="41" t="s">
        <v>6985</v>
      </c>
      <c r="J2074" s="41" t="s">
        <v>8780</v>
      </c>
      <c r="K2074" s="41" t="s">
        <v>8781</v>
      </c>
      <c r="L2074" s="41" t="s">
        <v>57</v>
      </c>
      <c r="M2074" s="41" t="s">
        <v>8796</v>
      </c>
      <c r="N2074" s="41" t="s">
        <v>391</v>
      </c>
      <c r="O2074" s="41" t="s">
        <v>392</v>
      </c>
      <c r="P2074" s="41" t="s">
        <v>48</v>
      </c>
      <c r="Q2074" s="41" t="s">
        <v>5857</v>
      </c>
    </row>
    <row r="2075" spans="1:17" s="43" customFormat="1" x14ac:dyDescent="0.25">
      <c r="A2075" s="41" t="s">
        <v>8742</v>
      </c>
      <c r="B2075" s="41" t="s">
        <v>8797</v>
      </c>
      <c r="C2075" s="41" t="s">
        <v>8798</v>
      </c>
      <c r="D2075" s="41" t="s">
        <v>7187</v>
      </c>
      <c r="E2075" s="41" t="s">
        <v>8799</v>
      </c>
      <c r="F2075" s="42">
        <v>31250</v>
      </c>
      <c r="G2075" s="41" t="s">
        <v>48</v>
      </c>
      <c r="H2075" s="41" t="s">
        <v>5518</v>
      </c>
      <c r="I2075" s="41" t="s">
        <v>6985</v>
      </c>
      <c r="J2075" s="41" t="s">
        <v>8785</v>
      </c>
      <c r="K2075" s="41" t="s">
        <v>8786</v>
      </c>
      <c r="L2075" s="41" t="s">
        <v>57</v>
      </c>
      <c r="M2075" s="41" t="s">
        <v>8782</v>
      </c>
      <c r="N2075" s="41" t="s">
        <v>391</v>
      </c>
      <c r="O2075" s="41" t="s">
        <v>392</v>
      </c>
      <c r="P2075" s="41" t="s">
        <v>48</v>
      </c>
      <c r="Q2075" s="41" t="s">
        <v>5857</v>
      </c>
    </row>
    <row r="2076" spans="1:17" s="43" customFormat="1" x14ac:dyDescent="0.25">
      <c r="A2076" s="41" t="s">
        <v>8742</v>
      </c>
      <c r="B2076" s="41" t="s">
        <v>8800</v>
      </c>
      <c r="C2076" s="41" t="s">
        <v>76</v>
      </c>
      <c r="D2076" s="41" t="s">
        <v>8801</v>
      </c>
      <c r="E2076" s="41" t="s">
        <v>8802</v>
      </c>
      <c r="F2076" s="42">
        <v>31608</v>
      </c>
      <c r="G2076" s="41" t="s">
        <v>385</v>
      </c>
      <c r="H2076" s="41" t="s">
        <v>5518</v>
      </c>
      <c r="I2076" s="41" t="s">
        <v>6985</v>
      </c>
      <c r="J2076" s="41" t="s">
        <v>8803</v>
      </c>
      <c r="K2076" s="41" t="s">
        <v>8804</v>
      </c>
      <c r="L2076" s="41" t="s">
        <v>45</v>
      </c>
      <c r="M2076" s="41" t="s">
        <v>8805</v>
      </c>
      <c r="N2076" s="41" t="s">
        <v>391</v>
      </c>
      <c r="O2076" s="41" t="s">
        <v>392</v>
      </c>
      <c r="P2076" s="41" t="s">
        <v>48</v>
      </c>
      <c r="Q2076" s="41" t="s">
        <v>5857</v>
      </c>
    </row>
    <row r="2077" spans="1:17" s="43" customFormat="1" x14ac:dyDescent="0.25">
      <c r="A2077" s="41" t="s">
        <v>8742</v>
      </c>
      <c r="B2077" s="41" t="s">
        <v>8806</v>
      </c>
      <c r="C2077" s="41" t="s">
        <v>6331</v>
      </c>
      <c r="D2077" s="41" t="s">
        <v>8807</v>
      </c>
      <c r="E2077" s="41" t="s">
        <v>8808</v>
      </c>
      <c r="F2077" s="42">
        <v>36578</v>
      </c>
      <c r="G2077" s="41" t="s">
        <v>385</v>
      </c>
      <c r="H2077" s="41" t="s">
        <v>5518</v>
      </c>
      <c r="I2077" s="41" t="s">
        <v>7120</v>
      </c>
      <c r="J2077" s="41" t="s">
        <v>7121</v>
      </c>
      <c r="K2077" s="41" t="s">
        <v>7122</v>
      </c>
      <c r="L2077" s="41" t="s">
        <v>162</v>
      </c>
      <c r="M2077" s="41" t="s">
        <v>8809</v>
      </c>
      <c r="N2077" s="41" t="s">
        <v>391</v>
      </c>
      <c r="O2077" s="41" t="s">
        <v>392</v>
      </c>
      <c r="P2077" s="41" t="s">
        <v>48</v>
      </c>
      <c r="Q2077" s="41" t="s">
        <v>5857</v>
      </c>
    </row>
    <row r="2078" spans="1:17" s="43" customFormat="1" x14ac:dyDescent="0.25">
      <c r="A2078" s="41" t="s">
        <v>8742</v>
      </c>
      <c r="B2078" s="41" t="s">
        <v>8810</v>
      </c>
      <c r="C2078" s="41" t="s">
        <v>8811</v>
      </c>
      <c r="D2078" s="41" t="s">
        <v>374</v>
      </c>
      <c r="E2078" s="41" t="s">
        <v>7393</v>
      </c>
      <c r="F2078" s="42">
        <v>32062</v>
      </c>
      <c r="G2078" s="41" t="s">
        <v>48</v>
      </c>
      <c r="H2078" s="41" t="s">
        <v>5518</v>
      </c>
      <c r="I2078" s="41" t="s">
        <v>6985</v>
      </c>
      <c r="J2078" s="41" t="s">
        <v>8790</v>
      </c>
      <c r="K2078" s="41" t="s">
        <v>8791</v>
      </c>
      <c r="L2078" s="41" t="s">
        <v>162</v>
      </c>
      <c r="M2078" s="41" t="s">
        <v>6349</v>
      </c>
      <c r="N2078" s="41" t="s">
        <v>391</v>
      </c>
      <c r="O2078" s="41" t="s">
        <v>392</v>
      </c>
      <c r="P2078" s="41" t="s">
        <v>48</v>
      </c>
      <c r="Q2078" s="41" t="s">
        <v>5857</v>
      </c>
    </row>
    <row r="2079" spans="1:17" s="43" customFormat="1" x14ac:dyDescent="0.25">
      <c r="A2079" s="41" t="s">
        <v>8742</v>
      </c>
      <c r="B2079" s="41" t="s">
        <v>8812</v>
      </c>
      <c r="C2079" s="41" t="s">
        <v>5573</v>
      </c>
      <c r="D2079" s="41" t="s">
        <v>8813</v>
      </c>
      <c r="E2079" s="41" t="s">
        <v>8814</v>
      </c>
      <c r="F2079" s="42">
        <v>32132</v>
      </c>
      <c r="G2079" s="41" t="s">
        <v>385</v>
      </c>
      <c r="H2079" s="41" t="s">
        <v>5518</v>
      </c>
      <c r="I2079" s="41" t="s">
        <v>6985</v>
      </c>
      <c r="J2079" s="41" t="s">
        <v>8752</v>
      </c>
      <c r="K2079" s="41" t="s">
        <v>8753</v>
      </c>
      <c r="L2079" s="41" t="s">
        <v>45</v>
      </c>
      <c r="M2079" s="41" t="s">
        <v>8815</v>
      </c>
      <c r="N2079" s="41" t="s">
        <v>391</v>
      </c>
      <c r="O2079" s="41" t="s">
        <v>392</v>
      </c>
      <c r="P2079" s="41" t="s">
        <v>48</v>
      </c>
      <c r="Q2079" s="41" t="s">
        <v>5857</v>
      </c>
    </row>
    <row r="2080" spans="1:17" s="43" customFormat="1" x14ac:dyDescent="0.25">
      <c r="A2080" s="41" t="s">
        <v>8742</v>
      </c>
      <c r="B2080" s="41" t="s">
        <v>8816</v>
      </c>
      <c r="C2080" s="41" t="s">
        <v>8817</v>
      </c>
      <c r="D2080" s="41" t="s">
        <v>8818</v>
      </c>
      <c r="E2080" s="41" t="s">
        <v>8819</v>
      </c>
      <c r="F2080" s="42">
        <v>33500</v>
      </c>
      <c r="G2080" s="41" t="s">
        <v>48</v>
      </c>
      <c r="H2080" s="41" t="s">
        <v>5518</v>
      </c>
      <c r="I2080" s="41" t="s">
        <v>6985</v>
      </c>
      <c r="J2080" s="41" t="s">
        <v>8820</v>
      </c>
      <c r="K2080" s="41" t="s">
        <v>8821</v>
      </c>
      <c r="L2080" s="41" t="s">
        <v>57</v>
      </c>
      <c r="M2080" s="41" t="s">
        <v>8782</v>
      </c>
      <c r="N2080" s="41" t="s">
        <v>391</v>
      </c>
      <c r="O2080" s="41" t="s">
        <v>392</v>
      </c>
      <c r="P2080" s="41" t="s">
        <v>48</v>
      </c>
      <c r="Q2080" s="41" t="s">
        <v>5857</v>
      </c>
    </row>
    <row r="2081" spans="1:17" s="43" customFormat="1" x14ac:dyDescent="0.25">
      <c r="A2081" s="41" t="s">
        <v>8742</v>
      </c>
      <c r="B2081" s="41" t="s">
        <v>8822</v>
      </c>
      <c r="C2081" s="41" t="s">
        <v>8823</v>
      </c>
      <c r="D2081" s="41" t="s">
        <v>8824</v>
      </c>
      <c r="E2081" s="41" t="s">
        <v>2099</v>
      </c>
      <c r="F2081" s="42">
        <v>33651</v>
      </c>
      <c r="G2081" s="41" t="s">
        <v>385</v>
      </c>
      <c r="H2081" s="41" t="s">
        <v>5518</v>
      </c>
      <c r="I2081" s="41" t="s">
        <v>6985</v>
      </c>
      <c r="J2081" s="41" t="s">
        <v>8752</v>
      </c>
      <c r="K2081" s="41" t="s">
        <v>8753</v>
      </c>
      <c r="L2081" s="41" t="s">
        <v>45</v>
      </c>
      <c r="M2081" s="41" t="s">
        <v>8815</v>
      </c>
      <c r="N2081" s="41" t="s">
        <v>391</v>
      </c>
      <c r="O2081" s="41" t="s">
        <v>392</v>
      </c>
      <c r="P2081" s="41" t="s">
        <v>48</v>
      </c>
      <c r="Q2081" s="41" t="s">
        <v>5857</v>
      </c>
    </row>
    <row r="2082" spans="1:17" s="43" customFormat="1" x14ac:dyDescent="0.25">
      <c r="A2082" s="41" t="s">
        <v>8742</v>
      </c>
      <c r="B2082" s="41" t="s">
        <v>8825</v>
      </c>
      <c r="C2082" s="41" t="s">
        <v>6494</v>
      </c>
      <c r="D2082" s="41" t="s">
        <v>8826</v>
      </c>
      <c r="E2082" s="41" t="s">
        <v>8827</v>
      </c>
      <c r="F2082" s="42">
        <v>33819</v>
      </c>
      <c r="G2082" s="41" t="s">
        <v>385</v>
      </c>
      <c r="H2082" s="41" t="s">
        <v>5518</v>
      </c>
      <c r="I2082" s="41" t="s">
        <v>7120</v>
      </c>
      <c r="J2082" s="41" t="s">
        <v>7121</v>
      </c>
      <c r="K2082" s="41" t="s">
        <v>7122</v>
      </c>
      <c r="L2082" s="41" t="s">
        <v>162</v>
      </c>
      <c r="M2082" s="41" t="s">
        <v>7122</v>
      </c>
      <c r="N2082" s="41" t="s">
        <v>391</v>
      </c>
      <c r="O2082" s="41" t="s">
        <v>392</v>
      </c>
      <c r="P2082" s="41" t="s">
        <v>48</v>
      </c>
      <c r="Q2082" s="41" t="s">
        <v>5857</v>
      </c>
    </row>
    <row r="2083" spans="1:17" s="43" customFormat="1" x14ac:dyDescent="0.25">
      <c r="A2083" s="41" t="s">
        <v>8742</v>
      </c>
      <c r="B2083" s="41" t="s">
        <v>8828</v>
      </c>
      <c r="C2083" s="41" t="s">
        <v>8829</v>
      </c>
      <c r="D2083" s="41" t="s">
        <v>8830</v>
      </c>
      <c r="E2083" s="41" t="s">
        <v>8831</v>
      </c>
      <c r="F2083" s="42">
        <v>33798</v>
      </c>
      <c r="G2083" s="41" t="s">
        <v>48</v>
      </c>
      <c r="H2083" s="41" t="s">
        <v>5518</v>
      </c>
      <c r="I2083" s="41" t="s">
        <v>7120</v>
      </c>
      <c r="J2083" s="41" t="s">
        <v>7485</v>
      </c>
      <c r="K2083" s="41" t="s">
        <v>7486</v>
      </c>
      <c r="L2083" s="41" t="s">
        <v>3003</v>
      </c>
      <c r="M2083" s="41" t="s">
        <v>8832</v>
      </c>
      <c r="N2083" s="41" t="s">
        <v>391</v>
      </c>
      <c r="O2083" s="41" t="s">
        <v>392</v>
      </c>
      <c r="P2083" s="41" t="s">
        <v>48</v>
      </c>
      <c r="Q2083" s="41" t="s">
        <v>5857</v>
      </c>
    </row>
    <row r="2084" spans="1:17" s="43" customFormat="1" x14ac:dyDescent="0.25">
      <c r="A2084" s="41" t="s">
        <v>8742</v>
      </c>
      <c r="B2084" s="41" t="s">
        <v>8833</v>
      </c>
      <c r="C2084" s="41" t="s">
        <v>8834</v>
      </c>
      <c r="D2084" s="41" t="s">
        <v>8835</v>
      </c>
      <c r="E2084" s="41" t="s">
        <v>8836</v>
      </c>
      <c r="F2084" s="42">
        <v>33835</v>
      </c>
      <c r="G2084" s="41" t="s">
        <v>48</v>
      </c>
      <c r="H2084" s="41" t="s">
        <v>5518</v>
      </c>
      <c r="I2084" s="41" t="s">
        <v>6985</v>
      </c>
      <c r="J2084" s="41" t="s">
        <v>8780</v>
      </c>
      <c r="K2084" s="41" t="s">
        <v>8781</v>
      </c>
      <c r="L2084" s="41" t="s">
        <v>57</v>
      </c>
      <c r="M2084" s="41" t="s">
        <v>8782</v>
      </c>
      <c r="N2084" s="41" t="s">
        <v>391</v>
      </c>
      <c r="O2084" s="41" t="s">
        <v>392</v>
      </c>
      <c r="P2084" s="41" t="s">
        <v>48</v>
      </c>
      <c r="Q2084" s="41" t="s">
        <v>5857</v>
      </c>
    </row>
    <row r="2085" spans="1:17" s="43" customFormat="1" x14ac:dyDescent="0.25">
      <c r="A2085" s="41" t="s">
        <v>8742</v>
      </c>
      <c r="B2085" s="41" t="s">
        <v>8837</v>
      </c>
      <c r="C2085" s="41" t="s">
        <v>8838</v>
      </c>
      <c r="D2085" s="41" t="s">
        <v>8839</v>
      </c>
      <c r="E2085" s="41" t="s">
        <v>8840</v>
      </c>
      <c r="F2085" s="42">
        <v>34204</v>
      </c>
      <c r="G2085" s="41" t="s">
        <v>385</v>
      </c>
      <c r="H2085" s="41" t="s">
        <v>5518</v>
      </c>
      <c r="I2085" s="41" t="s">
        <v>6985</v>
      </c>
      <c r="J2085" s="41" t="s">
        <v>8841</v>
      </c>
      <c r="K2085" s="41" t="s">
        <v>8842</v>
      </c>
      <c r="L2085" s="41" t="s">
        <v>57</v>
      </c>
      <c r="M2085" s="41" t="s">
        <v>8843</v>
      </c>
      <c r="N2085" s="41" t="s">
        <v>391</v>
      </c>
      <c r="O2085" s="41" t="s">
        <v>392</v>
      </c>
      <c r="P2085" s="41" t="s">
        <v>48</v>
      </c>
      <c r="Q2085" s="41" t="s">
        <v>5857</v>
      </c>
    </row>
    <row r="2086" spans="1:17" s="43" customFormat="1" x14ac:dyDescent="0.25">
      <c r="A2086" s="41" t="s">
        <v>8742</v>
      </c>
      <c r="B2086" s="41" t="s">
        <v>8844</v>
      </c>
      <c r="C2086" s="41" t="s">
        <v>247</v>
      </c>
      <c r="D2086" s="41" t="s">
        <v>8845</v>
      </c>
      <c r="E2086" s="41" t="s">
        <v>8846</v>
      </c>
      <c r="F2086" s="42">
        <v>34269</v>
      </c>
      <c r="G2086" s="41" t="s">
        <v>385</v>
      </c>
      <c r="H2086" s="41" t="s">
        <v>5518</v>
      </c>
      <c r="I2086" s="41" t="s">
        <v>6985</v>
      </c>
      <c r="J2086" s="41" t="s">
        <v>8752</v>
      </c>
      <c r="K2086" s="41" t="s">
        <v>8753</v>
      </c>
      <c r="L2086" s="41" t="s">
        <v>45</v>
      </c>
      <c r="M2086" s="41" t="s">
        <v>8754</v>
      </c>
      <c r="N2086" s="41" t="s">
        <v>391</v>
      </c>
      <c r="O2086" s="41" t="s">
        <v>392</v>
      </c>
      <c r="P2086" s="41" t="s">
        <v>48</v>
      </c>
      <c r="Q2086" s="41" t="s">
        <v>5857</v>
      </c>
    </row>
    <row r="2087" spans="1:17" s="43" customFormat="1" x14ac:dyDescent="0.25">
      <c r="A2087" s="41" t="s">
        <v>8742</v>
      </c>
      <c r="B2087" s="41" t="s">
        <v>8847</v>
      </c>
      <c r="C2087" s="41" t="s">
        <v>5635</v>
      </c>
      <c r="D2087" s="41" t="s">
        <v>8848</v>
      </c>
      <c r="E2087" s="41" t="s">
        <v>8849</v>
      </c>
      <c r="F2087" s="42">
        <v>35177</v>
      </c>
      <c r="G2087" s="41" t="s">
        <v>385</v>
      </c>
      <c r="H2087" s="41" t="s">
        <v>5518</v>
      </c>
      <c r="I2087" s="41" t="s">
        <v>6985</v>
      </c>
      <c r="J2087" s="41" t="s">
        <v>8850</v>
      </c>
      <c r="K2087" s="41" t="s">
        <v>8851</v>
      </c>
      <c r="L2087" s="41" t="s">
        <v>57</v>
      </c>
      <c r="M2087" s="41" t="s">
        <v>8851</v>
      </c>
      <c r="N2087" s="41" t="s">
        <v>391</v>
      </c>
      <c r="O2087" s="41" t="s">
        <v>392</v>
      </c>
      <c r="P2087" s="41" t="s">
        <v>48</v>
      </c>
      <c r="Q2087" s="41" t="s">
        <v>5857</v>
      </c>
    </row>
    <row r="2088" spans="1:17" s="43" customFormat="1" x14ac:dyDescent="0.25">
      <c r="A2088" s="41" t="s">
        <v>8742</v>
      </c>
      <c r="B2088" s="41" t="s">
        <v>8852</v>
      </c>
      <c r="C2088" s="41" t="s">
        <v>6098</v>
      </c>
      <c r="D2088" s="41" t="s">
        <v>8853</v>
      </c>
      <c r="E2088" s="41" t="s">
        <v>8854</v>
      </c>
      <c r="F2088" s="42">
        <v>34617</v>
      </c>
      <c r="G2088" s="41" t="s">
        <v>385</v>
      </c>
      <c r="H2088" s="41" t="s">
        <v>5518</v>
      </c>
      <c r="I2088" s="41" t="s">
        <v>6985</v>
      </c>
      <c r="J2088" s="41" t="s">
        <v>8752</v>
      </c>
      <c r="K2088" s="41" t="s">
        <v>8753</v>
      </c>
      <c r="L2088" s="41" t="s">
        <v>45</v>
      </c>
      <c r="M2088" s="41" t="s">
        <v>8815</v>
      </c>
      <c r="N2088" s="41" t="s">
        <v>391</v>
      </c>
      <c r="O2088" s="41" t="s">
        <v>392</v>
      </c>
      <c r="P2088" s="41" t="s">
        <v>48</v>
      </c>
      <c r="Q2088" s="41" t="s">
        <v>5857</v>
      </c>
    </row>
    <row r="2089" spans="1:17" s="43" customFormat="1" x14ac:dyDescent="0.25">
      <c r="A2089" s="41" t="s">
        <v>8742</v>
      </c>
      <c r="B2089" s="41" t="s">
        <v>8855</v>
      </c>
      <c r="C2089" s="41" t="s">
        <v>8856</v>
      </c>
      <c r="D2089" s="41" t="s">
        <v>8857</v>
      </c>
      <c r="E2089" s="41" t="s">
        <v>8858</v>
      </c>
      <c r="F2089" s="42">
        <v>34626</v>
      </c>
      <c r="G2089" s="41" t="s">
        <v>48</v>
      </c>
      <c r="H2089" s="41" t="s">
        <v>5518</v>
      </c>
      <c r="I2089" s="41" t="s">
        <v>6985</v>
      </c>
      <c r="J2089" s="41" t="s">
        <v>8859</v>
      </c>
      <c r="K2089" s="41" t="s">
        <v>8860</v>
      </c>
      <c r="L2089" s="41" t="s">
        <v>57</v>
      </c>
      <c r="M2089" s="41" t="s">
        <v>8782</v>
      </c>
      <c r="N2089" s="41" t="s">
        <v>391</v>
      </c>
      <c r="O2089" s="41" t="s">
        <v>392</v>
      </c>
      <c r="P2089" s="41" t="s">
        <v>48</v>
      </c>
      <c r="Q2089" s="41" t="s">
        <v>5857</v>
      </c>
    </row>
    <row r="2090" spans="1:17" s="43" customFormat="1" x14ac:dyDescent="0.25">
      <c r="A2090" s="41" t="s">
        <v>8742</v>
      </c>
      <c r="B2090" s="41" t="s">
        <v>8861</v>
      </c>
      <c r="C2090" s="41" t="s">
        <v>311</v>
      </c>
      <c r="D2090" s="41" t="s">
        <v>8862</v>
      </c>
      <c r="E2090" s="41" t="s">
        <v>8863</v>
      </c>
      <c r="F2090" s="42">
        <v>34645</v>
      </c>
      <c r="G2090" s="41" t="s">
        <v>48</v>
      </c>
      <c r="H2090" s="41" t="s">
        <v>5518</v>
      </c>
      <c r="I2090" s="41" t="s">
        <v>6985</v>
      </c>
      <c r="J2090" s="41" t="s">
        <v>8780</v>
      </c>
      <c r="K2090" s="41" t="s">
        <v>8781</v>
      </c>
      <c r="L2090" s="41" t="s">
        <v>57</v>
      </c>
      <c r="M2090" s="41" t="s">
        <v>8796</v>
      </c>
      <c r="N2090" s="41" t="s">
        <v>391</v>
      </c>
      <c r="O2090" s="41" t="s">
        <v>392</v>
      </c>
      <c r="P2090" s="41" t="s">
        <v>48</v>
      </c>
      <c r="Q2090" s="41" t="s">
        <v>5857</v>
      </c>
    </row>
    <row r="2091" spans="1:17" s="43" customFormat="1" x14ac:dyDescent="0.25">
      <c r="A2091" s="41" t="s">
        <v>8742</v>
      </c>
      <c r="B2091" s="41" t="s">
        <v>8864</v>
      </c>
      <c r="C2091" s="41" t="s">
        <v>8865</v>
      </c>
      <c r="D2091" s="41" t="s">
        <v>6983</v>
      </c>
      <c r="E2091" s="41" t="s">
        <v>8866</v>
      </c>
      <c r="F2091" s="42">
        <v>34736</v>
      </c>
      <c r="G2091" s="41" t="s">
        <v>48</v>
      </c>
      <c r="H2091" s="41" t="s">
        <v>5518</v>
      </c>
      <c r="I2091" s="41" t="s">
        <v>6985</v>
      </c>
      <c r="J2091" s="41" t="s">
        <v>8785</v>
      </c>
      <c r="K2091" s="41" t="s">
        <v>8786</v>
      </c>
      <c r="L2091" s="41" t="s">
        <v>57</v>
      </c>
      <c r="M2091" s="41" t="s">
        <v>8782</v>
      </c>
      <c r="N2091" s="41" t="s">
        <v>391</v>
      </c>
      <c r="O2091" s="41" t="s">
        <v>392</v>
      </c>
      <c r="P2091" s="41" t="s">
        <v>48</v>
      </c>
      <c r="Q2091" s="41" t="s">
        <v>5857</v>
      </c>
    </row>
    <row r="2092" spans="1:17" s="43" customFormat="1" x14ac:dyDescent="0.25">
      <c r="A2092" s="41" t="s">
        <v>8742</v>
      </c>
      <c r="B2092" s="41" t="s">
        <v>8867</v>
      </c>
      <c r="C2092" s="41" t="s">
        <v>63</v>
      </c>
      <c r="D2092" s="41" t="s">
        <v>5635</v>
      </c>
      <c r="E2092" s="41" t="s">
        <v>8868</v>
      </c>
      <c r="F2092" s="42">
        <v>34778</v>
      </c>
      <c r="G2092" s="41" t="s">
        <v>385</v>
      </c>
      <c r="H2092" s="41" t="s">
        <v>5518</v>
      </c>
      <c r="I2092" s="41" t="s">
        <v>7120</v>
      </c>
      <c r="J2092" s="41" t="s">
        <v>7121</v>
      </c>
      <c r="K2092" s="41" t="s">
        <v>7122</v>
      </c>
      <c r="L2092" s="41" t="s">
        <v>162</v>
      </c>
      <c r="M2092" s="41" t="s">
        <v>7122</v>
      </c>
      <c r="N2092" s="41" t="s">
        <v>391</v>
      </c>
      <c r="O2092" s="41" t="s">
        <v>392</v>
      </c>
      <c r="P2092" s="41" t="s">
        <v>48</v>
      </c>
      <c r="Q2092" s="41" t="s">
        <v>5857</v>
      </c>
    </row>
    <row r="2093" spans="1:17" s="43" customFormat="1" x14ac:dyDescent="0.25">
      <c r="A2093" s="41" t="s">
        <v>8742</v>
      </c>
      <c r="B2093" s="41" t="s">
        <v>8869</v>
      </c>
      <c r="C2093" s="41" t="s">
        <v>102</v>
      </c>
      <c r="D2093" s="41" t="s">
        <v>8870</v>
      </c>
      <c r="E2093" s="41" t="s">
        <v>8871</v>
      </c>
      <c r="F2093" s="42">
        <v>34799</v>
      </c>
      <c r="G2093" s="41" t="s">
        <v>385</v>
      </c>
      <c r="H2093" s="41" t="s">
        <v>5518</v>
      </c>
      <c r="I2093" s="41" t="s">
        <v>7120</v>
      </c>
      <c r="J2093" s="41" t="s">
        <v>7121</v>
      </c>
      <c r="K2093" s="41" t="s">
        <v>7122</v>
      </c>
      <c r="L2093" s="41" t="s">
        <v>162</v>
      </c>
      <c r="M2093" s="41" t="s">
        <v>7122</v>
      </c>
      <c r="N2093" s="41" t="s">
        <v>391</v>
      </c>
      <c r="O2093" s="41" t="s">
        <v>392</v>
      </c>
      <c r="P2093" s="41" t="s">
        <v>48</v>
      </c>
      <c r="Q2093" s="41" t="s">
        <v>5857</v>
      </c>
    </row>
    <row r="2094" spans="1:17" s="43" customFormat="1" x14ac:dyDescent="0.25">
      <c r="A2094" s="41" t="s">
        <v>8742</v>
      </c>
      <c r="B2094" s="41" t="s">
        <v>8872</v>
      </c>
      <c r="C2094" s="41" t="s">
        <v>8873</v>
      </c>
      <c r="D2094" s="41" t="s">
        <v>8874</v>
      </c>
      <c r="E2094" s="41" t="s">
        <v>8875</v>
      </c>
      <c r="F2094" s="42">
        <v>34921</v>
      </c>
      <c r="G2094" s="41" t="s">
        <v>385</v>
      </c>
      <c r="H2094" s="41" t="s">
        <v>5518</v>
      </c>
      <c r="I2094" s="41" t="s">
        <v>6985</v>
      </c>
      <c r="J2094" s="41" t="s">
        <v>8876</v>
      </c>
      <c r="K2094" s="41" t="s">
        <v>5315</v>
      </c>
      <c r="L2094" s="41" t="s">
        <v>57</v>
      </c>
      <c r="M2094" s="41" t="s">
        <v>8877</v>
      </c>
      <c r="N2094" s="41" t="s">
        <v>391</v>
      </c>
      <c r="O2094" s="41" t="s">
        <v>392</v>
      </c>
      <c r="P2094" s="41" t="s">
        <v>48</v>
      </c>
      <c r="Q2094" s="41" t="s">
        <v>5857</v>
      </c>
    </row>
    <row r="2095" spans="1:17" s="43" customFormat="1" x14ac:dyDescent="0.25">
      <c r="A2095" s="41" t="s">
        <v>8742</v>
      </c>
      <c r="B2095" s="41" t="s">
        <v>8878</v>
      </c>
      <c r="C2095" s="41" t="s">
        <v>266</v>
      </c>
      <c r="D2095" s="41" t="s">
        <v>8839</v>
      </c>
      <c r="E2095" s="41" t="s">
        <v>8879</v>
      </c>
      <c r="F2095" s="42">
        <v>34943</v>
      </c>
      <c r="G2095" s="41" t="s">
        <v>385</v>
      </c>
      <c r="H2095" s="41" t="s">
        <v>5518</v>
      </c>
      <c r="I2095" s="41" t="s">
        <v>7120</v>
      </c>
      <c r="J2095" s="41" t="s">
        <v>7121</v>
      </c>
      <c r="K2095" s="41" t="s">
        <v>7122</v>
      </c>
      <c r="L2095" s="41" t="s">
        <v>162</v>
      </c>
      <c r="M2095" s="41" t="s">
        <v>8880</v>
      </c>
      <c r="N2095" s="41" t="s">
        <v>391</v>
      </c>
      <c r="O2095" s="41" t="s">
        <v>392</v>
      </c>
      <c r="P2095" s="41" t="s">
        <v>48</v>
      </c>
      <c r="Q2095" s="41" t="s">
        <v>5857</v>
      </c>
    </row>
    <row r="2096" spans="1:17" s="43" customFormat="1" x14ac:dyDescent="0.25">
      <c r="A2096" s="41" t="s">
        <v>8742</v>
      </c>
      <c r="B2096" s="41" t="s">
        <v>8881</v>
      </c>
      <c r="C2096" s="41" t="s">
        <v>8206</v>
      </c>
      <c r="D2096" s="41" t="s">
        <v>8426</v>
      </c>
      <c r="E2096" s="41" t="s">
        <v>8001</v>
      </c>
      <c r="F2096" s="42">
        <v>35110</v>
      </c>
      <c r="G2096" s="41" t="s">
        <v>385</v>
      </c>
      <c r="H2096" s="41" t="s">
        <v>5518</v>
      </c>
      <c r="I2096" s="41" t="s">
        <v>7120</v>
      </c>
      <c r="J2096" s="41" t="s">
        <v>8882</v>
      </c>
      <c r="K2096" s="41" t="s">
        <v>8883</v>
      </c>
      <c r="L2096" s="41" t="s">
        <v>162</v>
      </c>
      <c r="M2096" s="41" t="s">
        <v>8880</v>
      </c>
      <c r="N2096" s="41" t="s">
        <v>391</v>
      </c>
      <c r="O2096" s="41" t="s">
        <v>392</v>
      </c>
      <c r="P2096" s="41" t="s">
        <v>48</v>
      </c>
      <c r="Q2096" s="41" t="s">
        <v>5857</v>
      </c>
    </row>
    <row r="2097" spans="1:17" s="43" customFormat="1" x14ac:dyDescent="0.25">
      <c r="A2097" s="41" t="s">
        <v>8742</v>
      </c>
      <c r="B2097" s="41" t="s">
        <v>8884</v>
      </c>
      <c r="C2097" s="41" t="s">
        <v>6842</v>
      </c>
      <c r="D2097" s="41" t="s">
        <v>8885</v>
      </c>
      <c r="E2097" s="41" t="s">
        <v>8886</v>
      </c>
      <c r="F2097" s="42">
        <v>35345</v>
      </c>
      <c r="G2097" s="41" t="s">
        <v>385</v>
      </c>
      <c r="H2097" s="41" t="s">
        <v>5518</v>
      </c>
      <c r="I2097" s="41" t="s">
        <v>7120</v>
      </c>
      <c r="J2097" s="41" t="s">
        <v>7121</v>
      </c>
      <c r="K2097" s="41" t="s">
        <v>7122</v>
      </c>
      <c r="L2097" s="41" t="s">
        <v>162</v>
      </c>
      <c r="M2097" s="41" t="s">
        <v>7122</v>
      </c>
      <c r="N2097" s="41" t="s">
        <v>391</v>
      </c>
      <c r="O2097" s="41" t="s">
        <v>392</v>
      </c>
      <c r="P2097" s="41" t="s">
        <v>48</v>
      </c>
      <c r="Q2097" s="41" t="s">
        <v>5857</v>
      </c>
    </row>
    <row r="2098" spans="1:17" s="43" customFormat="1" x14ac:dyDescent="0.25">
      <c r="A2098" s="41" t="s">
        <v>8742</v>
      </c>
      <c r="B2098" s="41" t="s">
        <v>8887</v>
      </c>
      <c r="C2098" s="41" t="s">
        <v>8888</v>
      </c>
      <c r="D2098" s="41" t="s">
        <v>8265</v>
      </c>
      <c r="E2098" s="41" t="s">
        <v>8889</v>
      </c>
      <c r="F2098" s="42">
        <v>35921</v>
      </c>
      <c r="G2098" s="41" t="s">
        <v>385</v>
      </c>
      <c r="H2098" s="41" t="s">
        <v>5850</v>
      </c>
      <c r="I2098" s="41" t="s">
        <v>7120</v>
      </c>
      <c r="J2098" s="41" t="s">
        <v>7121</v>
      </c>
      <c r="K2098" s="41" t="s">
        <v>7122</v>
      </c>
      <c r="L2098" s="41" t="s">
        <v>162</v>
      </c>
      <c r="M2098" s="41" t="s">
        <v>8809</v>
      </c>
      <c r="N2098" s="41" t="s">
        <v>391</v>
      </c>
      <c r="O2098" s="41" t="s">
        <v>392</v>
      </c>
      <c r="P2098" s="41" t="s">
        <v>48</v>
      </c>
      <c r="Q2098" s="41" t="s">
        <v>5857</v>
      </c>
    </row>
    <row r="2099" spans="1:17" s="43" customFormat="1" x14ac:dyDescent="0.25">
      <c r="A2099" s="41" t="s">
        <v>8742</v>
      </c>
      <c r="B2099" s="41" t="s">
        <v>8890</v>
      </c>
      <c r="C2099" s="41" t="s">
        <v>63</v>
      </c>
      <c r="D2099" s="41" t="s">
        <v>8826</v>
      </c>
      <c r="E2099" s="41" t="s">
        <v>8891</v>
      </c>
      <c r="F2099" s="42">
        <v>36201</v>
      </c>
      <c r="G2099" s="41" t="s">
        <v>385</v>
      </c>
      <c r="H2099" s="41" t="s">
        <v>5518</v>
      </c>
      <c r="I2099" s="41" t="s">
        <v>7120</v>
      </c>
      <c r="J2099" s="41" t="s">
        <v>7121</v>
      </c>
      <c r="K2099" s="41" t="s">
        <v>7122</v>
      </c>
      <c r="L2099" s="41" t="s">
        <v>162</v>
      </c>
      <c r="M2099" s="41" t="s">
        <v>7122</v>
      </c>
      <c r="N2099" s="41" t="s">
        <v>391</v>
      </c>
      <c r="O2099" s="41" t="s">
        <v>392</v>
      </c>
      <c r="P2099" s="41" t="s">
        <v>48</v>
      </c>
      <c r="Q2099" s="41" t="s">
        <v>5857</v>
      </c>
    </row>
    <row r="2100" spans="1:17" s="43" customFormat="1" x14ac:dyDescent="0.25">
      <c r="A2100" s="41" t="s">
        <v>8742</v>
      </c>
      <c r="B2100" s="41" t="s">
        <v>8892</v>
      </c>
      <c r="C2100" s="41" t="s">
        <v>6358</v>
      </c>
      <c r="D2100" s="41" t="s">
        <v>6113</v>
      </c>
      <c r="E2100" s="41" t="s">
        <v>8893</v>
      </c>
      <c r="F2100" s="42">
        <v>36255</v>
      </c>
      <c r="G2100" s="41" t="s">
        <v>48</v>
      </c>
      <c r="H2100" s="41" t="s">
        <v>5518</v>
      </c>
      <c r="I2100" s="41" t="s">
        <v>6985</v>
      </c>
      <c r="J2100" s="41" t="s">
        <v>8894</v>
      </c>
      <c r="K2100" s="41" t="s">
        <v>8895</v>
      </c>
      <c r="L2100" s="41" t="s">
        <v>162</v>
      </c>
      <c r="M2100" s="41" t="s">
        <v>8895</v>
      </c>
      <c r="N2100" s="41" t="s">
        <v>391</v>
      </c>
      <c r="O2100" s="41" t="s">
        <v>392</v>
      </c>
      <c r="P2100" s="41" t="s">
        <v>48</v>
      </c>
      <c r="Q2100" s="41" t="s">
        <v>5857</v>
      </c>
    </row>
    <row r="2101" spans="1:17" s="43" customFormat="1" x14ac:dyDescent="0.25">
      <c r="A2101" s="41" t="s">
        <v>8742</v>
      </c>
      <c r="B2101" s="41" t="s">
        <v>8896</v>
      </c>
      <c r="C2101" s="41" t="s">
        <v>5683</v>
      </c>
      <c r="D2101" s="41" t="s">
        <v>8897</v>
      </c>
      <c r="E2101" s="41" t="s">
        <v>8898</v>
      </c>
      <c r="F2101" s="42">
        <v>36353</v>
      </c>
      <c r="G2101" s="41" t="s">
        <v>48</v>
      </c>
      <c r="H2101" s="41" t="s">
        <v>5518</v>
      </c>
      <c r="I2101" s="41" t="s">
        <v>7120</v>
      </c>
      <c r="J2101" s="41" t="s">
        <v>7121</v>
      </c>
      <c r="K2101" s="41" t="s">
        <v>7122</v>
      </c>
      <c r="L2101" s="41" t="s">
        <v>162</v>
      </c>
      <c r="M2101" s="41" t="s">
        <v>8899</v>
      </c>
      <c r="N2101" s="41" t="s">
        <v>391</v>
      </c>
      <c r="O2101" s="41" t="s">
        <v>392</v>
      </c>
      <c r="P2101" s="41" t="s">
        <v>48</v>
      </c>
      <c r="Q2101" s="41" t="s">
        <v>5857</v>
      </c>
    </row>
    <row r="2102" spans="1:17" s="43" customFormat="1" x14ac:dyDescent="0.25">
      <c r="A2102" s="41" t="s">
        <v>8742</v>
      </c>
      <c r="B2102" s="41" t="s">
        <v>8900</v>
      </c>
      <c r="C2102" s="41" t="s">
        <v>8901</v>
      </c>
      <c r="D2102" s="41" t="s">
        <v>7578</v>
      </c>
      <c r="E2102" s="41" t="s">
        <v>8902</v>
      </c>
      <c r="F2102" s="42">
        <v>36431</v>
      </c>
      <c r="G2102" s="41" t="s">
        <v>385</v>
      </c>
      <c r="H2102" s="41" t="s">
        <v>5518</v>
      </c>
      <c r="I2102" s="41" t="s">
        <v>7120</v>
      </c>
      <c r="J2102" s="41" t="s">
        <v>7121</v>
      </c>
      <c r="K2102" s="41" t="s">
        <v>7122</v>
      </c>
      <c r="L2102" s="41" t="s">
        <v>162</v>
      </c>
      <c r="M2102" s="41" t="s">
        <v>8883</v>
      </c>
      <c r="N2102" s="41" t="s">
        <v>391</v>
      </c>
      <c r="O2102" s="41" t="s">
        <v>392</v>
      </c>
      <c r="P2102" s="41" t="s">
        <v>48</v>
      </c>
      <c r="Q2102" s="41" t="s">
        <v>5857</v>
      </c>
    </row>
    <row r="2103" spans="1:17" s="43" customFormat="1" x14ac:dyDescent="0.25">
      <c r="A2103" s="41" t="s">
        <v>8742</v>
      </c>
      <c r="B2103" s="41" t="s">
        <v>8903</v>
      </c>
      <c r="C2103" s="41" t="s">
        <v>5515</v>
      </c>
      <c r="D2103" s="41" t="s">
        <v>6562</v>
      </c>
      <c r="E2103" s="41" t="s">
        <v>7192</v>
      </c>
      <c r="F2103" s="42">
        <v>36556</v>
      </c>
      <c r="G2103" s="41" t="s">
        <v>385</v>
      </c>
      <c r="H2103" s="41" t="s">
        <v>5518</v>
      </c>
      <c r="I2103" s="41" t="s">
        <v>6985</v>
      </c>
      <c r="J2103" s="41" t="s">
        <v>8752</v>
      </c>
      <c r="K2103" s="41" t="s">
        <v>8753</v>
      </c>
      <c r="L2103" s="41" t="s">
        <v>45</v>
      </c>
      <c r="M2103" s="41" t="s">
        <v>8815</v>
      </c>
      <c r="N2103" s="41" t="s">
        <v>391</v>
      </c>
      <c r="O2103" s="41" t="s">
        <v>392</v>
      </c>
      <c r="P2103" s="41" t="s">
        <v>48</v>
      </c>
      <c r="Q2103" s="41" t="s">
        <v>5857</v>
      </c>
    </row>
    <row r="2104" spans="1:17" s="43" customFormat="1" x14ac:dyDescent="0.25">
      <c r="A2104" s="41" t="s">
        <v>8742</v>
      </c>
      <c r="B2104" s="41" t="s">
        <v>8904</v>
      </c>
      <c r="C2104" s="41" t="s">
        <v>7213</v>
      </c>
      <c r="D2104" s="41" t="s">
        <v>8824</v>
      </c>
      <c r="E2104" s="41" t="s">
        <v>8905</v>
      </c>
      <c r="F2104" s="42">
        <v>36619</v>
      </c>
      <c r="G2104" s="41" t="s">
        <v>48</v>
      </c>
      <c r="H2104" s="41" t="s">
        <v>5518</v>
      </c>
      <c r="I2104" s="41" t="s">
        <v>6985</v>
      </c>
      <c r="J2104" s="41" t="s">
        <v>8906</v>
      </c>
      <c r="K2104" s="41" t="s">
        <v>276</v>
      </c>
      <c r="L2104" s="41" t="s">
        <v>57</v>
      </c>
      <c r="M2104" s="41" t="s">
        <v>8907</v>
      </c>
      <c r="N2104" s="41" t="s">
        <v>391</v>
      </c>
      <c r="O2104" s="41" t="s">
        <v>392</v>
      </c>
      <c r="P2104" s="41" t="s">
        <v>48</v>
      </c>
      <c r="Q2104" s="41" t="s">
        <v>5857</v>
      </c>
    </row>
    <row r="2105" spans="1:17" s="43" customFormat="1" x14ac:dyDescent="0.25">
      <c r="A2105" s="41" t="s">
        <v>8742</v>
      </c>
      <c r="B2105" s="41" t="s">
        <v>8908</v>
      </c>
      <c r="C2105" s="41" t="s">
        <v>6842</v>
      </c>
      <c r="D2105" s="41" t="s">
        <v>8909</v>
      </c>
      <c r="E2105" s="41" t="s">
        <v>8910</v>
      </c>
      <c r="F2105" s="42">
        <v>36626</v>
      </c>
      <c r="G2105" s="41" t="s">
        <v>385</v>
      </c>
      <c r="H2105" s="41" t="s">
        <v>5518</v>
      </c>
      <c r="I2105" s="41" t="s">
        <v>6985</v>
      </c>
      <c r="J2105" s="41" t="s">
        <v>8911</v>
      </c>
      <c r="K2105" s="41" t="s">
        <v>8912</v>
      </c>
      <c r="L2105" s="41" t="s">
        <v>57</v>
      </c>
      <c r="M2105" s="41" t="s">
        <v>8907</v>
      </c>
      <c r="N2105" s="41" t="s">
        <v>391</v>
      </c>
      <c r="O2105" s="41" t="s">
        <v>392</v>
      </c>
      <c r="P2105" s="41" t="s">
        <v>48</v>
      </c>
      <c r="Q2105" s="41" t="s">
        <v>5857</v>
      </c>
    </row>
    <row r="2106" spans="1:17" s="43" customFormat="1" x14ac:dyDescent="0.25">
      <c r="A2106" s="41" t="s">
        <v>8742</v>
      </c>
      <c r="B2106" s="41" t="s">
        <v>8913</v>
      </c>
      <c r="C2106" s="41" t="s">
        <v>8914</v>
      </c>
      <c r="D2106" s="41" t="s">
        <v>8915</v>
      </c>
      <c r="E2106" s="41" t="s">
        <v>8916</v>
      </c>
      <c r="F2106" s="42">
        <v>36626</v>
      </c>
      <c r="G2106" s="41" t="s">
        <v>48</v>
      </c>
      <c r="H2106" s="41" t="s">
        <v>5518</v>
      </c>
      <c r="I2106" s="41" t="s">
        <v>6985</v>
      </c>
      <c r="J2106" s="41" t="s">
        <v>8780</v>
      </c>
      <c r="K2106" s="41" t="s">
        <v>8781</v>
      </c>
      <c r="L2106" s="41" t="s">
        <v>57</v>
      </c>
      <c r="M2106" s="41" t="s">
        <v>8782</v>
      </c>
      <c r="N2106" s="41" t="s">
        <v>391</v>
      </c>
      <c r="O2106" s="41" t="s">
        <v>392</v>
      </c>
      <c r="P2106" s="41" t="s">
        <v>48</v>
      </c>
      <c r="Q2106" s="41" t="s">
        <v>5857</v>
      </c>
    </row>
    <row r="2107" spans="1:17" s="43" customFormat="1" x14ac:dyDescent="0.25">
      <c r="A2107" s="41" t="s">
        <v>8742</v>
      </c>
      <c r="B2107" s="41" t="s">
        <v>8917</v>
      </c>
      <c r="C2107" s="41" t="s">
        <v>8918</v>
      </c>
      <c r="D2107" s="41" t="s">
        <v>6474</v>
      </c>
      <c r="E2107" s="41" t="s">
        <v>8919</v>
      </c>
      <c r="F2107" s="42">
        <v>36633</v>
      </c>
      <c r="G2107" s="41" t="s">
        <v>48</v>
      </c>
      <c r="H2107" s="41" t="s">
        <v>5607</v>
      </c>
      <c r="I2107" s="41" t="s">
        <v>6985</v>
      </c>
      <c r="J2107" s="41" t="s">
        <v>8920</v>
      </c>
      <c r="K2107" s="41" t="s">
        <v>8921</v>
      </c>
      <c r="L2107" s="41" t="s">
        <v>57</v>
      </c>
      <c r="M2107" s="41" t="s">
        <v>8921</v>
      </c>
      <c r="N2107" s="41" t="s">
        <v>391</v>
      </c>
      <c r="O2107" s="41" t="s">
        <v>392</v>
      </c>
      <c r="P2107" s="41" t="s">
        <v>48</v>
      </c>
      <c r="Q2107" s="41" t="s">
        <v>5857</v>
      </c>
    </row>
    <row r="2108" spans="1:17" s="43" customFormat="1" x14ac:dyDescent="0.25">
      <c r="A2108" s="41" t="s">
        <v>8742</v>
      </c>
      <c r="B2108" s="41" t="s">
        <v>8922</v>
      </c>
      <c r="C2108" s="41" t="s">
        <v>7125</v>
      </c>
      <c r="D2108" s="41" t="s">
        <v>8923</v>
      </c>
      <c r="E2108" s="41" t="s">
        <v>8924</v>
      </c>
      <c r="F2108" s="42">
        <v>36458</v>
      </c>
      <c r="G2108" s="41" t="s">
        <v>385</v>
      </c>
      <c r="H2108" s="41" t="s">
        <v>5518</v>
      </c>
      <c r="I2108" s="41" t="s">
        <v>7120</v>
      </c>
      <c r="J2108" s="41" t="s">
        <v>7121</v>
      </c>
      <c r="K2108" s="41" t="s">
        <v>7122</v>
      </c>
      <c r="L2108" s="41" t="s">
        <v>162</v>
      </c>
      <c r="M2108" s="41" t="s">
        <v>7122</v>
      </c>
      <c r="N2108" s="41" t="s">
        <v>391</v>
      </c>
      <c r="O2108" s="41" t="s">
        <v>392</v>
      </c>
      <c r="P2108" s="41" t="s">
        <v>48</v>
      </c>
      <c r="Q2108" s="41" t="s">
        <v>5857</v>
      </c>
    </row>
    <row r="2109" spans="1:17" s="43" customFormat="1" x14ac:dyDescent="0.25">
      <c r="A2109" s="41" t="s">
        <v>8742</v>
      </c>
      <c r="B2109" s="41" t="s">
        <v>8925</v>
      </c>
      <c r="C2109" s="41" t="s">
        <v>5665</v>
      </c>
      <c r="D2109" s="41" t="s">
        <v>374</v>
      </c>
      <c r="E2109" s="41" t="s">
        <v>8926</v>
      </c>
      <c r="F2109" s="42">
        <v>36718</v>
      </c>
      <c r="G2109" s="41" t="s">
        <v>385</v>
      </c>
      <c r="H2109" s="41" t="s">
        <v>5518</v>
      </c>
      <c r="I2109" s="41" t="s">
        <v>6985</v>
      </c>
      <c r="J2109" s="41" t="s">
        <v>8927</v>
      </c>
      <c r="K2109" s="41" t="s">
        <v>8928</v>
      </c>
      <c r="L2109" s="41" t="s">
        <v>57</v>
      </c>
      <c r="M2109" s="41" t="s">
        <v>8929</v>
      </c>
      <c r="N2109" s="41" t="s">
        <v>391</v>
      </c>
      <c r="O2109" s="41" t="s">
        <v>392</v>
      </c>
      <c r="P2109" s="41" t="s">
        <v>48</v>
      </c>
      <c r="Q2109" s="41" t="s">
        <v>5857</v>
      </c>
    </row>
    <row r="2110" spans="1:17" s="43" customFormat="1" x14ac:dyDescent="0.25">
      <c r="A2110" s="41" t="s">
        <v>8742</v>
      </c>
      <c r="B2110" s="41" t="s">
        <v>8930</v>
      </c>
      <c r="C2110" s="41" t="s">
        <v>76</v>
      </c>
      <c r="D2110" s="41" t="s">
        <v>5649</v>
      </c>
      <c r="E2110" s="41" t="s">
        <v>8931</v>
      </c>
      <c r="F2110" s="42">
        <v>36696</v>
      </c>
      <c r="G2110" s="41" t="s">
        <v>385</v>
      </c>
      <c r="H2110" s="41" t="s">
        <v>5518</v>
      </c>
      <c r="I2110" s="41" t="s">
        <v>7120</v>
      </c>
      <c r="J2110" s="41" t="s">
        <v>7121</v>
      </c>
      <c r="K2110" s="41" t="s">
        <v>7122</v>
      </c>
      <c r="L2110" s="41" t="s">
        <v>162</v>
      </c>
      <c r="M2110" s="41" t="s">
        <v>7122</v>
      </c>
      <c r="N2110" s="41" t="s">
        <v>391</v>
      </c>
      <c r="O2110" s="41" t="s">
        <v>392</v>
      </c>
      <c r="P2110" s="41" t="s">
        <v>48</v>
      </c>
      <c r="Q2110" s="41" t="s">
        <v>5857</v>
      </c>
    </row>
    <row r="2111" spans="1:17" s="43" customFormat="1" x14ac:dyDescent="0.25">
      <c r="A2111" s="41" t="s">
        <v>8742</v>
      </c>
      <c r="B2111" s="41" t="s">
        <v>8932</v>
      </c>
      <c r="C2111" s="41" t="s">
        <v>8933</v>
      </c>
      <c r="D2111" s="41" t="s">
        <v>7453</v>
      </c>
      <c r="E2111" s="41" t="s">
        <v>8934</v>
      </c>
      <c r="F2111" s="42">
        <v>36738</v>
      </c>
      <c r="G2111" s="41" t="s">
        <v>385</v>
      </c>
      <c r="H2111" s="41" t="s">
        <v>5607</v>
      </c>
      <c r="I2111" s="41" t="s">
        <v>7120</v>
      </c>
      <c r="J2111" s="41" t="s">
        <v>7121</v>
      </c>
      <c r="K2111" s="41" t="s">
        <v>7122</v>
      </c>
      <c r="L2111" s="41" t="s">
        <v>162</v>
      </c>
      <c r="M2111" s="41" t="s">
        <v>7122</v>
      </c>
      <c r="N2111" s="41" t="s">
        <v>391</v>
      </c>
      <c r="O2111" s="41" t="s">
        <v>392</v>
      </c>
      <c r="P2111" s="41" t="s">
        <v>48</v>
      </c>
      <c r="Q2111" s="41" t="s">
        <v>5857</v>
      </c>
    </row>
    <row r="2112" spans="1:17" s="43" customFormat="1" x14ac:dyDescent="0.25">
      <c r="A2112" s="41" t="s">
        <v>8742</v>
      </c>
      <c r="B2112" s="41" t="s">
        <v>8935</v>
      </c>
      <c r="C2112" s="41" t="s">
        <v>8936</v>
      </c>
      <c r="D2112" s="41" t="s">
        <v>7437</v>
      </c>
      <c r="E2112" s="41" t="s">
        <v>8937</v>
      </c>
      <c r="F2112" s="42">
        <v>36927</v>
      </c>
      <c r="G2112" s="41" t="s">
        <v>385</v>
      </c>
      <c r="H2112" s="41" t="s">
        <v>5518</v>
      </c>
      <c r="I2112" s="41" t="s">
        <v>7120</v>
      </c>
      <c r="J2112" s="41" t="s">
        <v>7121</v>
      </c>
      <c r="K2112" s="41" t="s">
        <v>7122</v>
      </c>
      <c r="L2112" s="41" t="s">
        <v>162</v>
      </c>
      <c r="M2112" s="41" t="s">
        <v>8883</v>
      </c>
      <c r="N2112" s="41" t="s">
        <v>391</v>
      </c>
      <c r="O2112" s="41" t="s">
        <v>392</v>
      </c>
      <c r="P2112" s="41" t="s">
        <v>48</v>
      </c>
      <c r="Q2112" s="41" t="s">
        <v>5857</v>
      </c>
    </row>
    <row r="2113" spans="1:17" s="43" customFormat="1" x14ac:dyDescent="0.25">
      <c r="A2113" s="41" t="s">
        <v>8742</v>
      </c>
      <c r="B2113" s="41" t="s">
        <v>8938</v>
      </c>
      <c r="C2113" s="41" t="s">
        <v>8939</v>
      </c>
      <c r="D2113" s="41" t="s">
        <v>6165</v>
      </c>
      <c r="E2113" s="41" t="s">
        <v>8940</v>
      </c>
      <c r="F2113" s="42">
        <v>37165</v>
      </c>
      <c r="G2113" s="41" t="s">
        <v>385</v>
      </c>
      <c r="H2113" s="41" t="s">
        <v>5850</v>
      </c>
      <c r="I2113" s="41" t="s">
        <v>7120</v>
      </c>
      <c r="J2113" s="41" t="s">
        <v>7121</v>
      </c>
      <c r="K2113" s="41" t="s">
        <v>7122</v>
      </c>
      <c r="L2113" s="41" t="s">
        <v>162</v>
      </c>
      <c r="M2113" s="41" t="s">
        <v>7122</v>
      </c>
      <c r="N2113" s="41" t="s">
        <v>391</v>
      </c>
      <c r="O2113" s="41" t="s">
        <v>392</v>
      </c>
      <c r="P2113" s="41" t="s">
        <v>48</v>
      </c>
      <c r="Q2113" s="41" t="s">
        <v>5857</v>
      </c>
    </row>
    <row r="2114" spans="1:17" s="43" customFormat="1" x14ac:dyDescent="0.25">
      <c r="A2114" s="41" t="s">
        <v>8742</v>
      </c>
      <c r="B2114" s="41" t="s">
        <v>8941</v>
      </c>
      <c r="C2114" s="41" t="s">
        <v>181</v>
      </c>
      <c r="D2114" s="41" t="s">
        <v>8942</v>
      </c>
      <c r="E2114" s="41" t="s">
        <v>8943</v>
      </c>
      <c r="F2114" s="42">
        <v>37299</v>
      </c>
      <c r="G2114" s="41" t="s">
        <v>385</v>
      </c>
      <c r="H2114" s="41" t="s">
        <v>5518</v>
      </c>
      <c r="I2114" s="41" t="s">
        <v>7120</v>
      </c>
      <c r="J2114" s="41" t="s">
        <v>7121</v>
      </c>
      <c r="K2114" s="41" t="s">
        <v>7122</v>
      </c>
      <c r="L2114" s="41" t="s">
        <v>162</v>
      </c>
      <c r="M2114" s="41" t="s">
        <v>7122</v>
      </c>
      <c r="N2114" s="41" t="s">
        <v>391</v>
      </c>
      <c r="O2114" s="41" t="s">
        <v>392</v>
      </c>
      <c r="P2114" s="41" t="s">
        <v>48</v>
      </c>
      <c r="Q2114" s="41" t="s">
        <v>5857</v>
      </c>
    </row>
    <row r="2115" spans="1:17" s="43" customFormat="1" x14ac:dyDescent="0.25">
      <c r="A2115" s="41" t="s">
        <v>8742</v>
      </c>
      <c r="B2115" s="41" t="s">
        <v>8944</v>
      </c>
      <c r="C2115" s="41" t="s">
        <v>139</v>
      </c>
      <c r="D2115" s="41" t="s">
        <v>8945</v>
      </c>
      <c r="E2115" s="41" t="s">
        <v>8946</v>
      </c>
      <c r="F2115" s="42">
        <v>37333</v>
      </c>
      <c r="G2115" s="41" t="s">
        <v>385</v>
      </c>
      <c r="H2115" s="41" t="s">
        <v>5518</v>
      </c>
      <c r="I2115" s="41" t="s">
        <v>7120</v>
      </c>
      <c r="J2115" s="41" t="s">
        <v>7121</v>
      </c>
      <c r="K2115" s="41" t="s">
        <v>7122</v>
      </c>
      <c r="L2115" s="41" t="s">
        <v>162</v>
      </c>
      <c r="M2115" s="41" t="s">
        <v>7122</v>
      </c>
      <c r="N2115" s="41" t="s">
        <v>391</v>
      </c>
      <c r="O2115" s="41" t="s">
        <v>392</v>
      </c>
      <c r="P2115" s="41" t="s">
        <v>48</v>
      </c>
      <c r="Q2115" s="41" t="s">
        <v>5857</v>
      </c>
    </row>
    <row r="2116" spans="1:17" s="43" customFormat="1" x14ac:dyDescent="0.25">
      <c r="A2116" s="41" t="s">
        <v>8742</v>
      </c>
      <c r="B2116" s="41" t="s">
        <v>8947</v>
      </c>
      <c r="C2116" s="41" t="s">
        <v>6842</v>
      </c>
      <c r="D2116" s="41" t="s">
        <v>7979</v>
      </c>
      <c r="E2116" s="41" t="s">
        <v>8940</v>
      </c>
      <c r="F2116" s="42">
        <v>37316</v>
      </c>
      <c r="G2116" s="41" t="s">
        <v>385</v>
      </c>
      <c r="H2116" s="41" t="s">
        <v>5518</v>
      </c>
      <c r="I2116" s="41" t="s">
        <v>6985</v>
      </c>
      <c r="J2116" s="41" t="s">
        <v>8767</v>
      </c>
      <c r="K2116" s="41" t="s">
        <v>8768</v>
      </c>
      <c r="L2116" s="41" t="s">
        <v>57</v>
      </c>
      <c r="M2116" s="41" t="s">
        <v>6298</v>
      </c>
      <c r="N2116" s="41" t="s">
        <v>391</v>
      </c>
      <c r="O2116" s="41" t="s">
        <v>392</v>
      </c>
      <c r="P2116" s="41" t="s">
        <v>48</v>
      </c>
      <c r="Q2116" s="41" t="s">
        <v>5857</v>
      </c>
    </row>
    <row r="2117" spans="1:17" s="43" customFormat="1" x14ac:dyDescent="0.25">
      <c r="A2117" s="41" t="s">
        <v>8742</v>
      </c>
      <c r="B2117" s="41" t="s">
        <v>8948</v>
      </c>
      <c r="C2117" s="41" t="s">
        <v>8834</v>
      </c>
      <c r="D2117" s="41" t="s">
        <v>8949</v>
      </c>
      <c r="E2117" s="41" t="s">
        <v>8950</v>
      </c>
      <c r="F2117" s="42">
        <v>37319</v>
      </c>
      <c r="G2117" s="41" t="s">
        <v>48</v>
      </c>
      <c r="H2117" s="41" t="s">
        <v>5518</v>
      </c>
      <c r="I2117" s="41" t="s">
        <v>6985</v>
      </c>
      <c r="J2117" s="41" t="s">
        <v>8780</v>
      </c>
      <c r="K2117" s="41" t="s">
        <v>8781</v>
      </c>
      <c r="L2117" s="41" t="s">
        <v>57</v>
      </c>
      <c r="M2117" s="41" t="s">
        <v>8782</v>
      </c>
      <c r="N2117" s="41" t="s">
        <v>391</v>
      </c>
      <c r="O2117" s="41" t="s">
        <v>392</v>
      </c>
      <c r="P2117" s="41" t="s">
        <v>48</v>
      </c>
      <c r="Q2117" s="41" t="s">
        <v>5857</v>
      </c>
    </row>
    <row r="2118" spans="1:17" s="43" customFormat="1" x14ac:dyDescent="0.25">
      <c r="A2118" s="41" t="s">
        <v>8742</v>
      </c>
      <c r="B2118" s="41" t="s">
        <v>8951</v>
      </c>
      <c r="C2118" s="41" t="s">
        <v>358</v>
      </c>
      <c r="D2118" s="41" t="s">
        <v>8952</v>
      </c>
      <c r="E2118" s="41" t="s">
        <v>8953</v>
      </c>
      <c r="F2118" s="42">
        <v>37697</v>
      </c>
      <c r="G2118" s="41" t="s">
        <v>385</v>
      </c>
      <c r="H2118" s="41" t="s">
        <v>5518</v>
      </c>
      <c r="I2118" s="41" t="s">
        <v>6985</v>
      </c>
      <c r="J2118" s="41" t="s">
        <v>8954</v>
      </c>
      <c r="K2118" s="41" t="s">
        <v>8955</v>
      </c>
      <c r="L2118" s="41" t="s">
        <v>57</v>
      </c>
      <c r="M2118" s="41" t="s">
        <v>8955</v>
      </c>
      <c r="N2118" s="41" t="s">
        <v>391</v>
      </c>
      <c r="O2118" s="41" t="s">
        <v>392</v>
      </c>
      <c r="P2118" s="41" t="s">
        <v>48</v>
      </c>
      <c r="Q2118" s="41" t="s">
        <v>5857</v>
      </c>
    </row>
    <row r="2119" spans="1:17" s="43" customFormat="1" x14ac:dyDescent="0.25">
      <c r="A2119" s="41" t="s">
        <v>8742</v>
      </c>
      <c r="B2119" s="41" t="s">
        <v>8956</v>
      </c>
      <c r="C2119" s="41" t="s">
        <v>8838</v>
      </c>
      <c r="D2119" s="41" t="s">
        <v>8957</v>
      </c>
      <c r="E2119" s="41" t="s">
        <v>3976</v>
      </c>
      <c r="F2119" s="42">
        <v>38008</v>
      </c>
      <c r="G2119" s="41" t="s">
        <v>385</v>
      </c>
      <c r="H2119" s="41" t="s">
        <v>5518</v>
      </c>
      <c r="I2119" s="41" t="s">
        <v>6985</v>
      </c>
      <c r="J2119" s="41" t="s">
        <v>8906</v>
      </c>
      <c r="K2119" s="41" t="s">
        <v>276</v>
      </c>
      <c r="L2119" s="41" t="s">
        <v>57</v>
      </c>
      <c r="M2119" s="41" t="s">
        <v>8907</v>
      </c>
      <c r="N2119" s="41" t="s">
        <v>391</v>
      </c>
      <c r="O2119" s="41" t="s">
        <v>392</v>
      </c>
      <c r="P2119" s="41" t="s">
        <v>48</v>
      </c>
      <c r="Q2119" s="41" t="s">
        <v>5857</v>
      </c>
    </row>
    <row r="2120" spans="1:17" s="43" customFormat="1" x14ac:dyDescent="0.25">
      <c r="A2120" s="41" t="s">
        <v>8742</v>
      </c>
      <c r="B2120" s="41" t="s">
        <v>8958</v>
      </c>
      <c r="C2120" s="41" t="s">
        <v>6777</v>
      </c>
      <c r="D2120" s="41" t="s">
        <v>6069</v>
      </c>
      <c r="E2120" s="41" t="s">
        <v>8959</v>
      </c>
      <c r="F2120" s="42">
        <v>38089</v>
      </c>
      <c r="G2120" s="41" t="s">
        <v>385</v>
      </c>
      <c r="H2120" s="41" t="s">
        <v>5518</v>
      </c>
      <c r="I2120" s="41" t="s">
        <v>6985</v>
      </c>
      <c r="J2120" s="41" t="s">
        <v>8960</v>
      </c>
      <c r="K2120" s="41" t="s">
        <v>8961</v>
      </c>
      <c r="L2120" s="41" t="s">
        <v>57</v>
      </c>
      <c r="M2120" s="41" t="s">
        <v>6298</v>
      </c>
      <c r="N2120" s="41" t="s">
        <v>391</v>
      </c>
      <c r="O2120" s="41" t="s">
        <v>392</v>
      </c>
      <c r="P2120" s="41" t="s">
        <v>48</v>
      </c>
      <c r="Q2120" s="41" t="s">
        <v>5857</v>
      </c>
    </row>
    <row r="2121" spans="1:17" s="43" customFormat="1" x14ac:dyDescent="0.25">
      <c r="A2121" s="41" t="s">
        <v>8742</v>
      </c>
      <c r="B2121" s="41" t="s">
        <v>8962</v>
      </c>
      <c r="C2121" s="41" t="s">
        <v>283</v>
      </c>
      <c r="D2121" s="41" t="s">
        <v>8160</v>
      </c>
      <c r="E2121" s="41" t="s">
        <v>8963</v>
      </c>
      <c r="F2121" s="42">
        <v>38175</v>
      </c>
      <c r="G2121" s="41" t="s">
        <v>385</v>
      </c>
      <c r="H2121" s="41" t="s">
        <v>5518</v>
      </c>
      <c r="I2121" s="41" t="s">
        <v>6985</v>
      </c>
      <c r="J2121" s="41" t="s">
        <v>8746</v>
      </c>
      <c r="K2121" s="41" t="s">
        <v>8747</v>
      </c>
      <c r="L2121" s="41" t="s">
        <v>57</v>
      </c>
      <c r="M2121" s="41" t="s">
        <v>8763</v>
      </c>
      <c r="N2121" s="41" t="s">
        <v>391</v>
      </c>
      <c r="O2121" s="41" t="s">
        <v>392</v>
      </c>
      <c r="P2121" s="41" t="s">
        <v>48</v>
      </c>
      <c r="Q2121" s="41" t="s">
        <v>5857</v>
      </c>
    </row>
    <row r="2122" spans="1:17" s="43" customFormat="1" x14ac:dyDescent="0.25">
      <c r="A2122" s="41" t="s">
        <v>8742</v>
      </c>
      <c r="B2122" s="41" t="s">
        <v>8964</v>
      </c>
      <c r="C2122" s="41" t="s">
        <v>6911</v>
      </c>
      <c r="D2122" s="41" t="s">
        <v>5897</v>
      </c>
      <c r="E2122" s="41" t="s">
        <v>8965</v>
      </c>
      <c r="F2122" s="42">
        <v>38509</v>
      </c>
      <c r="G2122" s="41" t="s">
        <v>385</v>
      </c>
      <c r="H2122" s="41" t="s">
        <v>5518</v>
      </c>
      <c r="I2122" s="41" t="s">
        <v>6985</v>
      </c>
      <c r="J2122" s="41" t="s">
        <v>8927</v>
      </c>
      <c r="K2122" s="41" t="s">
        <v>8928</v>
      </c>
      <c r="L2122" s="41" t="s">
        <v>57</v>
      </c>
      <c r="M2122" s="41" t="s">
        <v>8929</v>
      </c>
      <c r="N2122" s="41" t="s">
        <v>391</v>
      </c>
      <c r="O2122" s="41" t="s">
        <v>392</v>
      </c>
      <c r="P2122" s="41" t="s">
        <v>48</v>
      </c>
      <c r="Q2122" s="41" t="s">
        <v>5857</v>
      </c>
    </row>
    <row r="2123" spans="1:17" s="43" customFormat="1" x14ac:dyDescent="0.25">
      <c r="A2123" s="41" t="s">
        <v>8742</v>
      </c>
      <c r="B2123" s="41" t="s">
        <v>8966</v>
      </c>
      <c r="C2123" s="41" t="s">
        <v>7359</v>
      </c>
      <c r="D2123" s="41" t="s">
        <v>8967</v>
      </c>
      <c r="E2123" s="41" t="s">
        <v>8968</v>
      </c>
      <c r="F2123" s="42">
        <v>38554</v>
      </c>
      <c r="G2123" s="41" t="s">
        <v>385</v>
      </c>
      <c r="H2123" s="41" t="s">
        <v>5518</v>
      </c>
      <c r="I2123" s="41" t="s">
        <v>6985</v>
      </c>
      <c r="J2123" s="41" t="s">
        <v>8746</v>
      </c>
      <c r="K2123" s="41" t="s">
        <v>8747</v>
      </c>
      <c r="L2123" s="41" t="s">
        <v>57</v>
      </c>
      <c r="M2123" s="41" t="s">
        <v>8747</v>
      </c>
      <c r="N2123" s="41" t="s">
        <v>391</v>
      </c>
      <c r="O2123" s="41" t="s">
        <v>392</v>
      </c>
      <c r="P2123" s="41" t="s">
        <v>48</v>
      </c>
      <c r="Q2123" s="41" t="s">
        <v>5857</v>
      </c>
    </row>
    <row r="2124" spans="1:17" s="43" customFormat="1" x14ac:dyDescent="0.25">
      <c r="A2124" s="41" t="s">
        <v>8742</v>
      </c>
      <c r="B2124" s="41" t="s">
        <v>8969</v>
      </c>
      <c r="C2124" s="41" t="s">
        <v>196</v>
      </c>
      <c r="D2124" s="41" t="s">
        <v>8970</v>
      </c>
      <c r="E2124" s="41" t="s">
        <v>8971</v>
      </c>
      <c r="F2124" s="42">
        <v>38583</v>
      </c>
      <c r="G2124" s="41" t="s">
        <v>385</v>
      </c>
      <c r="H2124" s="41" t="s">
        <v>5518</v>
      </c>
      <c r="I2124" s="41" t="s">
        <v>6985</v>
      </c>
      <c r="J2124" s="41" t="s">
        <v>8960</v>
      </c>
      <c r="K2124" s="41" t="s">
        <v>8961</v>
      </c>
      <c r="L2124" s="41" t="s">
        <v>57</v>
      </c>
      <c r="M2124" s="41" t="s">
        <v>6298</v>
      </c>
      <c r="N2124" s="41" t="s">
        <v>391</v>
      </c>
      <c r="O2124" s="41" t="s">
        <v>392</v>
      </c>
      <c r="P2124" s="41" t="s">
        <v>48</v>
      </c>
      <c r="Q2124" s="41" t="s">
        <v>5857</v>
      </c>
    </row>
    <row r="2125" spans="1:17" s="43" customFormat="1" x14ac:dyDescent="0.25">
      <c r="A2125" s="41" t="s">
        <v>8742</v>
      </c>
      <c r="B2125" s="41" t="s">
        <v>8972</v>
      </c>
      <c r="C2125" s="41" t="s">
        <v>8973</v>
      </c>
      <c r="D2125" s="41" t="s">
        <v>8974</v>
      </c>
      <c r="E2125" s="41" t="s">
        <v>8975</v>
      </c>
      <c r="F2125" s="42">
        <v>38586</v>
      </c>
      <c r="G2125" s="41" t="s">
        <v>385</v>
      </c>
      <c r="H2125" s="41" t="s">
        <v>5518</v>
      </c>
      <c r="I2125" s="41" t="s">
        <v>6985</v>
      </c>
      <c r="J2125" s="41" t="s">
        <v>8976</v>
      </c>
      <c r="K2125" s="41" t="s">
        <v>8977</v>
      </c>
      <c r="L2125" s="41" t="s">
        <v>57</v>
      </c>
      <c r="M2125" s="41" t="s">
        <v>6298</v>
      </c>
      <c r="N2125" s="41" t="s">
        <v>391</v>
      </c>
      <c r="O2125" s="41" t="s">
        <v>392</v>
      </c>
      <c r="P2125" s="41" t="s">
        <v>48</v>
      </c>
      <c r="Q2125" s="41" t="s">
        <v>5857</v>
      </c>
    </row>
    <row r="2126" spans="1:17" s="43" customFormat="1" x14ac:dyDescent="0.25">
      <c r="A2126" s="41" t="s">
        <v>8742</v>
      </c>
      <c r="B2126" s="41" t="s">
        <v>8978</v>
      </c>
      <c r="C2126" s="41" t="s">
        <v>5879</v>
      </c>
      <c r="D2126" s="41" t="s">
        <v>8979</v>
      </c>
      <c r="E2126" s="41" t="s">
        <v>8980</v>
      </c>
      <c r="F2126" s="42">
        <v>38597</v>
      </c>
      <c r="G2126" s="41" t="s">
        <v>385</v>
      </c>
      <c r="H2126" s="41" t="s">
        <v>5518</v>
      </c>
      <c r="I2126" s="41" t="s">
        <v>6985</v>
      </c>
      <c r="J2126" s="41" t="s">
        <v>8803</v>
      </c>
      <c r="K2126" s="41" t="s">
        <v>8804</v>
      </c>
      <c r="L2126" s="41" t="s">
        <v>45</v>
      </c>
      <c r="M2126" s="41" t="s">
        <v>8805</v>
      </c>
      <c r="N2126" s="41" t="s">
        <v>391</v>
      </c>
      <c r="O2126" s="41" t="s">
        <v>392</v>
      </c>
      <c r="P2126" s="41" t="s">
        <v>48</v>
      </c>
      <c r="Q2126" s="41" t="s">
        <v>5857</v>
      </c>
    </row>
    <row r="2127" spans="1:17" s="43" customFormat="1" x14ac:dyDescent="0.25">
      <c r="A2127" s="41" t="s">
        <v>8742</v>
      </c>
      <c r="B2127" s="41" t="s">
        <v>8981</v>
      </c>
      <c r="C2127" s="41" t="s">
        <v>76</v>
      </c>
      <c r="D2127" s="41" t="s">
        <v>8982</v>
      </c>
      <c r="E2127" s="41" t="s">
        <v>8983</v>
      </c>
      <c r="F2127" s="42">
        <v>38611</v>
      </c>
      <c r="G2127" s="41" t="s">
        <v>385</v>
      </c>
      <c r="H2127" s="41" t="s">
        <v>5518</v>
      </c>
      <c r="I2127" s="41" t="s">
        <v>6985</v>
      </c>
      <c r="J2127" s="41" t="s">
        <v>8758</v>
      </c>
      <c r="K2127" s="41" t="s">
        <v>8759</v>
      </c>
      <c r="L2127" s="41" t="s">
        <v>162</v>
      </c>
      <c r="M2127" s="41" t="s">
        <v>6349</v>
      </c>
      <c r="N2127" s="41" t="s">
        <v>391</v>
      </c>
      <c r="O2127" s="41" t="s">
        <v>392</v>
      </c>
      <c r="P2127" s="41" t="s">
        <v>48</v>
      </c>
      <c r="Q2127" s="41" t="s">
        <v>5857</v>
      </c>
    </row>
    <row r="2128" spans="1:17" s="43" customFormat="1" x14ac:dyDescent="0.25">
      <c r="A2128" s="41" t="s">
        <v>8742</v>
      </c>
      <c r="B2128" s="41" t="s">
        <v>8984</v>
      </c>
      <c r="C2128" s="41" t="s">
        <v>6331</v>
      </c>
      <c r="D2128" s="41" t="s">
        <v>8985</v>
      </c>
      <c r="E2128" s="41" t="s">
        <v>8986</v>
      </c>
      <c r="F2128" s="42">
        <v>38781</v>
      </c>
      <c r="G2128" s="41" t="s">
        <v>385</v>
      </c>
      <c r="H2128" s="41" t="s">
        <v>5607</v>
      </c>
      <c r="I2128" s="41" t="s">
        <v>7120</v>
      </c>
      <c r="J2128" s="41" t="s">
        <v>7121</v>
      </c>
      <c r="K2128" s="41" t="s">
        <v>7122</v>
      </c>
      <c r="L2128" s="41" t="s">
        <v>162</v>
      </c>
      <c r="M2128" s="41" t="s">
        <v>7122</v>
      </c>
      <c r="N2128" s="41" t="s">
        <v>391</v>
      </c>
      <c r="O2128" s="41" t="s">
        <v>392</v>
      </c>
      <c r="P2128" s="41" t="s">
        <v>48</v>
      </c>
      <c r="Q2128" s="41" t="s">
        <v>5857</v>
      </c>
    </row>
    <row r="2129" spans="1:17" s="43" customFormat="1" x14ac:dyDescent="0.25">
      <c r="A2129" s="41" t="s">
        <v>8742</v>
      </c>
      <c r="B2129" s="41" t="s">
        <v>8987</v>
      </c>
      <c r="C2129" s="41" t="s">
        <v>5590</v>
      </c>
      <c r="D2129" s="41" t="s">
        <v>8988</v>
      </c>
      <c r="E2129" s="41" t="s">
        <v>8989</v>
      </c>
      <c r="F2129" s="42">
        <v>38957</v>
      </c>
      <c r="G2129" s="41" t="s">
        <v>385</v>
      </c>
      <c r="H2129" s="41" t="s">
        <v>5607</v>
      </c>
      <c r="I2129" s="41" t="s">
        <v>6985</v>
      </c>
      <c r="J2129" s="41" t="s">
        <v>8920</v>
      </c>
      <c r="K2129" s="41" t="s">
        <v>8921</v>
      </c>
      <c r="L2129" s="41" t="s">
        <v>57</v>
      </c>
      <c r="M2129" s="41" t="s">
        <v>8921</v>
      </c>
      <c r="N2129" s="41" t="s">
        <v>391</v>
      </c>
      <c r="O2129" s="41" t="s">
        <v>392</v>
      </c>
      <c r="P2129" s="41" t="s">
        <v>48</v>
      </c>
      <c r="Q2129" s="41" t="s">
        <v>5857</v>
      </c>
    </row>
    <row r="2130" spans="1:17" s="43" customFormat="1" x14ac:dyDescent="0.25">
      <c r="A2130" s="41" t="s">
        <v>8742</v>
      </c>
      <c r="B2130" s="41" t="s">
        <v>8990</v>
      </c>
      <c r="C2130" s="41" t="s">
        <v>102</v>
      </c>
      <c r="D2130" s="41" t="s">
        <v>8991</v>
      </c>
      <c r="E2130" s="41" t="s">
        <v>8992</v>
      </c>
      <c r="F2130" s="42">
        <v>38957</v>
      </c>
      <c r="G2130" s="41" t="s">
        <v>385</v>
      </c>
      <c r="H2130" s="41" t="s">
        <v>5607</v>
      </c>
      <c r="I2130" s="41" t="s">
        <v>7120</v>
      </c>
      <c r="J2130" s="41" t="s">
        <v>7121</v>
      </c>
      <c r="K2130" s="41" t="s">
        <v>7122</v>
      </c>
      <c r="L2130" s="41" t="s">
        <v>162</v>
      </c>
      <c r="M2130" s="41" t="s">
        <v>7122</v>
      </c>
      <c r="N2130" s="41" t="s">
        <v>391</v>
      </c>
      <c r="O2130" s="41" t="s">
        <v>392</v>
      </c>
      <c r="P2130" s="41" t="s">
        <v>48</v>
      </c>
      <c r="Q2130" s="41" t="s">
        <v>5857</v>
      </c>
    </row>
    <row r="2131" spans="1:17" s="43" customFormat="1" x14ac:dyDescent="0.25">
      <c r="A2131" s="41" t="s">
        <v>8742</v>
      </c>
      <c r="B2131" s="41" t="s">
        <v>8993</v>
      </c>
      <c r="C2131" s="41" t="s">
        <v>5704</v>
      </c>
      <c r="D2131" s="41" t="s">
        <v>8994</v>
      </c>
      <c r="E2131" s="41" t="s">
        <v>8995</v>
      </c>
      <c r="F2131" s="42">
        <v>38971</v>
      </c>
      <c r="G2131" s="41" t="s">
        <v>385</v>
      </c>
      <c r="H2131" s="41" t="s">
        <v>5518</v>
      </c>
      <c r="I2131" s="41" t="s">
        <v>6985</v>
      </c>
      <c r="J2131" s="41" t="s">
        <v>8996</v>
      </c>
      <c r="K2131" s="41" t="s">
        <v>8997</v>
      </c>
      <c r="L2131" s="41" t="s">
        <v>57</v>
      </c>
      <c r="M2131" s="41" t="s">
        <v>8997</v>
      </c>
      <c r="N2131" s="41" t="s">
        <v>391</v>
      </c>
      <c r="O2131" s="41" t="s">
        <v>392</v>
      </c>
      <c r="P2131" s="41" t="s">
        <v>48</v>
      </c>
      <c r="Q2131" s="41" t="s">
        <v>5857</v>
      </c>
    </row>
    <row r="2132" spans="1:17" s="43" customFormat="1" x14ac:dyDescent="0.25">
      <c r="A2132" s="41" t="s">
        <v>8742</v>
      </c>
      <c r="B2132" s="41" t="s">
        <v>8998</v>
      </c>
      <c r="C2132" s="41" t="s">
        <v>5670</v>
      </c>
      <c r="D2132" s="41" t="s">
        <v>8999</v>
      </c>
      <c r="E2132" s="41" t="s">
        <v>9000</v>
      </c>
      <c r="F2132" s="42">
        <v>39011</v>
      </c>
      <c r="G2132" s="41" t="s">
        <v>385</v>
      </c>
      <c r="H2132" s="41" t="s">
        <v>5518</v>
      </c>
      <c r="I2132" s="41" t="s">
        <v>6985</v>
      </c>
      <c r="J2132" s="41" t="s">
        <v>8906</v>
      </c>
      <c r="K2132" s="41" t="s">
        <v>276</v>
      </c>
      <c r="L2132" s="41" t="s">
        <v>57</v>
      </c>
      <c r="M2132" s="41" t="s">
        <v>8907</v>
      </c>
      <c r="N2132" s="41" t="s">
        <v>391</v>
      </c>
      <c r="O2132" s="41" t="s">
        <v>392</v>
      </c>
      <c r="P2132" s="41" t="s">
        <v>48</v>
      </c>
      <c r="Q2132" s="41" t="s">
        <v>5857</v>
      </c>
    </row>
    <row r="2133" spans="1:17" s="43" customFormat="1" x14ac:dyDescent="0.25">
      <c r="A2133" s="41" t="s">
        <v>8742</v>
      </c>
      <c r="B2133" s="41" t="s">
        <v>9001</v>
      </c>
      <c r="C2133" s="41" t="s">
        <v>5886</v>
      </c>
      <c r="D2133" s="41" t="s">
        <v>9002</v>
      </c>
      <c r="E2133" s="41" t="s">
        <v>9003</v>
      </c>
      <c r="F2133" s="42">
        <v>39088</v>
      </c>
      <c r="G2133" s="41" t="s">
        <v>385</v>
      </c>
      <c r="H2133" s="41" t="s">
        <v>5518</v>
      </c>
      <c r="I2133" s="41" t="s">
        <v>7120</v>
      </c>
      <c r="J2133" s="41" t="s">
        <v>7121</v>
      </c>
      <c r="K2133" s="41" t="s">
        <v>7122</v>
      </c>
      <c r="L2133" s="41" t="s">
        <v>162</v>
      </c>
      <c r="M2133" s="41" t="s">
        <v>7122</v>
      </c>
      <c r="N2133" s="41" t="s">
        <v>391</v>
      </c>
      <c r="O2133" s="41" t="s">
        <v>392</v>
      </c>
      <c r="P2133" s="41" t="s">
        <v>48</v>
      </c>
      <c r="Q2133" s="41" t="s">
        <v>5857</v>
      </c>
    </row>
    <row r="2134" spans="1:17" s="43" customFormat="1" x14ac:dyDescent="0.25">
      <c r="A2134" s="41" t="s">
        <v>8742</v>
      </c>
      <c r="B2134" s="41" t="s">
        <v>9004</v>
      </c>
      <c r="C2134" s="41" t="s">
        <v>6331</v>
      </c>
      <c r="D2134" s="41" t="s">
        <v>5649</v>
      </c>
      <c r="E2134" s="41" t="s">
        <v>9005</v>
      </c>
      <c r="F2134" s="42">
        <v>39090</v>
      </c>
      <c r="G2134" s="41" t="s">
        <v>385</v>
      </c>
      <c r="H2134" s="41" t="s">
        <v>5518</v>
      </c>
      <c r="I2134" s="41" t="s">
        <v>6985</v>
      </c>
      <c r="J2134" s="41" t="s">
        <v>8850</v>
      </c>
      <c r="K2134" s="41" t="s">
        <v>8851</v>
      </c>
      <c r="L2134" s="41" t="s">
        <v>57</v>
      </c>
      <c r="M2134" s="41" t="s">
        <v>8851</v>
      </c>
      <c r="N2134" s="41" t="s">
        <v>391</v>
      </c>
      <c r="O2134" s="41" t="s">
        <v>392</v>
      </c>
      <c r="P2134" s="41" t="s">
        <v>48</v>
      </c>
      <c r="Q2134" s="41" t="s">
        <v>5857</v>
      </c>
    </row>
    <row r="2135" spans="1:17" s="43" customFormat="1" x14ac:dyDescent="0.25">
      <c r="A2135" s="41" t="s">
        <v>8742</v>
      </c>
      <c r="B2135" s="41" t="s">
        <v>9006</v>
      </c>
      <c r="C2135" s="41" t="s">
        <v>9007</v>
      </c>
      <c r="D2135" s="41" t="s">
        <v>9008</v>
      </c>
      <c r="E2135" s="41" t="s">
        <v>9009</v>
      </c>
      <c r="F2135" s="42">
        <v>39090</v>
      </c>
      <c r="G2135" s="41" t="s">
        <v>385</v>
      </c>
      <c r="H2135" s="41" t="s">
        <v>5518</v>
      </c>
      <c r="I2135" s="41" t="s">
        <v>6985</v>
      </c>
      <c r="J2135" s="41" t="s">
        <v>8746</v>
      </c>
      <c r="K2135" s="41" t="s">
        <v>8747</v>
      </c>
      <c r="L2135" s="41" t="s">
        <v>57</v>
      </c>
      <c r="M2135" s="41" t="s">
        <v>8763</v>
      </c>
      <c r="N2135" s="41" t="s">
        <v>391</v>
      </c>
      <c r="O2135" s="41" t="s">
        <v>392</v>
      </c>
      <c r="P2135" s="41" t="s">
        <v>48</v>
      </c>
      <c r="Q2135" s="41" t="s">
        <v>5857</v>
      </c>
    </row>
    <row r="2136" spans="1:17" s="43" customFormat="1" x14ac:dyDescent="0.25">
      <c r="A2136" s="41" t="s">
        <v>8742</v>
      </c>
      <c r="B2136" s="41" t="s">
        <v>9010</v>
      </c>
      <c r="C2136" s="41" t="s">
        <v>9011</v>
      </c>
      <c r="D2136" s="41" t="s">
        <v>9012</v>
      </c>
      <c r="E2136" s="41" t="s">
        <v>9013</v>
      </c>
      <c r="F2136" s="42">
        <v>39216</v>
      </c>
      <c r="G2136" s="41" t="s">
        <v>385</v>
      </c>
      <c r="H2136" s="41" t="s">
        <v>5518</v>
      </c>
      <c r="I2136" s="41" t="s">
        <v>7120</v>
      </c>
      <c r="J2136" s="41" t="s">
        <v>7121</v>
      </c>
      <c r="K2136" s="41" t="s">
        <v>7122</v>
      </c>
      <c r="L2136" s="41" t="s">
        <v>162</v>
      </c>
      <c r="M2136" s="41" t="s">
        <v>7122</v>
      </c>
      <c r="N2136" s="41" t="s">
        <v>391</v>
      </c>
      <c r="O2136" s="41" t="s">
        <v>392</v>
      </c>
      <c r="P2136" s="41" t="s">
        <v>48</v>
      </c>
      <c r="Q2136" s="41" t="s">
        <v>5857</v>
      </c>
    </row>
    <row r="2137" spans="1:17" s="43" customFormat="1" x14ac:dyDescent="0.25">
      <c r="A2137" s="41" t="s">
        <v>8742</v>
      </c>
      <c r="B2137" s="41" t="s">
        <v>9014</v>
      </c>
      <c r="C2137" s="41" t="s">
        <v>6098</v>
      </c>
      <c r="D2137" s="41" t="s">
        <v>9015</v>
      </c>
      <c r="E2137" s="41" t="s">
        <v>9016</v>
      </c>
      <c r="F2137" s="42">
        <v>39226</v>
      </c>
      <c r="G2137" s="41" t="s">
        <v>385</v>
      </c>
      <c r="H2137" s="41" t="s">
        <v>5518</v>
      </c>
      <c r="I2137" s="41" t="s">
        <v>6985</v>
      </c>
      <c r="J2137" s="41" t="s">
        <v>8960</v>
      </c>
      <c r="K2137" s="41" t="s">
        <v>8961</v>
      </c>
      <c r="L2137" s="41" t="s">
        <v>57</v>
      </c>
      <c r="M2137" s="41" t="s">
        <v>6298</v>
      </c>
      <c r="N2137" s="41" t="s">
        <v>391</v>
      </c>
      <c r="O2137" s="41" t="s">
        <v>392</v>
      </c>
      <c r="P2137" s="41" t="s">
        <v>48</v>
      </c>
      <c r="Q2137" s="41" t="s">
        <v>5857</v>
      </c>
    </row>
    <row r="2138" spans="1:17" s="43" customFormat="1" x14ac:dyDescent="0.25">
      <c r="A2138" s="41" t="s">
        <v>8742</v>
      </c>
      <c r="B2138" s="41" t="s">
        <v>9017</v>
      </c>
      <c r="C2138" s="41" t="s">
        <v>373</v>
      </c>
      <c r="D2138" s="41" t="s">
        <v>9018</v>
      </c>
      <c r="E2138" s="41" t="s">
        <v>9019</v>
      </c>
      <c r="F2138" s="42">
        <v>39228</v>
      </c>
      <c r="G2138" s="41" t="s">
        <v>385</v>
      </c>
      <c r="H2138" s="41" t="s">
        <v>5518</v>
      </c>
      <c r="I2138" s="41" t="s">
        <v>6985</v>
      </c>
      <c r="J2138" s="41" t="s">
        <v>9020</v>
      </c>
      <c r="K2138" s="41" t="s">
        <v>9021</v>
      </c>
      <c r="L2138" s="41" t="s">
        <v>57</v>
      </c>
      <c r="M2138" s="41" t="s">
        <v>8843</v>
      </c>
      <c r="N2138" s="41" t="s">
        <v>391</v>
      </c>
      <c r="O2138" s="41" t="s">
        <v>392</v>
      </c>
      <c r="P2138" s="41" t="s">
        <v>48</v>
      </c>
      <c r="Q2138" s="41" t="s">
        <v>5857</v>
      </c>
    </row>
    <row r="2139" spans="1:17" s="43" customFormat="1" x14ac:dyDescent="0.25">
      <c r="A2139" s="41" t="s">
        <v>8742</v>
      </c>
      <c r="B2139" s="41" t="s">
        <v>9022</v>
      </c>
      <c r="C2139" s="41" t="s">
        <v>196</v>
      </c>
      <c r="D2139" s="41" t="s">
        <v>9023</v>
      </c>
      <c r="E2139" s="41" t="s">
        <v>9024</v>
      </c>
      <c r="F2139" s="42">
        <v>39269</v>
      </c>
      <c r="G2139" s="41" t="s">
        <v>385</v>
      </c>
      <c r="H2139" s="41" t="s">
        <v>5518</v>
      </c>
      <c r="I2139" s="41" t="s">
        <v>7120</v>
      </c>
      <c r="J2139" s="41" t="s">
        <v>8882</v>
      </c>
      <c r="K2139" s="41" t="s">
        <v>8883</v>
      </c>
      <c r="L2139" s="41" t="s">
        <v>162</v>
      </c>
      <c r="M2139" s="41" t="s">
        <v>8883</v>
      </c>
      <c r="N2139" s="41" t="s">
        <v>391</v>
      </c>
      <c r="O2139" s="41" t="s">
        <v>392</v>
      </c>
      <c r="P2139" s="41" t="s">
        <v>48</v>
      </c>
      <c r="Q2139" s="41" t="s">
        <v>5857</v>
      </c>
    </row>
    <row r="2140" spans="1:17" s="43" customFormat="1" x14ac:dyDescent="0.25">
      <c r="A2140" s="41" t="s">
        <v>8742</v>
      </c>
      <c r="B2140" s="41" t="s">
        <v>9025</v>
      </c>
      <c r="C2140" s="41" t="s">
        <v>6401</v>
      </c>
      <c r="D2140" s="41" t="s">
        <v>9026</v>
      </c>
      <c r="E2140" s="41" t="s">
        <v>9027</v>
      </c>
      <c r="F2140" s="42">
        <v>39307</v>
      </c>
      <c r="G2140" s="41" t="s">
        <v>385</v>
      </c>
      <c r="H2140" s="41" t="s">
        <v>5518</v>
      </c>
      <c r="I2140" s="41" t="s">
        <v>6985</v>
      </c>
      <c r="J2140" s="41" t="s">
        <v>9028</v>
      </c>
      <c r="K2140" s="41" t="s">
        <v>9029</v>
      </c>
      <c r="L2140" s="41" t="s">
        <v>57</v>
      </c>
      <c r="M2140" s="41" t="s">
        <v>9030</v>
      </c>
      <c r="N2140" s="41" t="s">
        <v>391</v>
      </c>
      <c r="O2140" s="41" t="s">
        <v>392</v>
      </c>
      <c r="P2140" s="41" t="s">
        <v>48</v>
      </c>
      <c r="Q2140" s="41" t="s">
        <v>5857</v>
      </c>
    </row>
    <row r="2141" spans="1:17" s="43" customFormat="1" x14ac:dyDescent="0.25">
      <c r="A2141" s="41" t="s">
        <v>8742</v>
      </c>
      <c r="B2141" s="41" t="s">
        <v>9031</v>
      </c>
      <c r="C2141" s="41" t="s">
        <v>8838</v>
      </c>
      <c r="D2141" s="41" t="s">
        <v>9032</v>
      </c>
      <c r="E2141" s="41" t="s">
        <v>9033</v>
      </c>
      <c r="F2141" s="42">
        <v>39321</v>
      </c>
      <c r="G2141" s="41" t="s">
        <v>385</v>
      </c>
      <c r="H2141" s="41" t="s">
        <v>5518</v>
      </c>
      <c r="I2141" s="41" t="s">
        <v>7120</v>
      </c>
      <c r="J2141" s="41" t="s">
        <v>7121</v>
      </c>
      <c r="K2141" s="41" t="s">
        <v>7122</v>
      </c>
      <c r="L2141" s="41" t="s">
        <v>162</v>
      </c>
      <c r="M2141" s="41" t="s">
        <v>7122</v>
      </c>
      <c r="N2141" s="41" t="s">
        <v>391</v>
      </c>
      <c r="O2141" s="41" t="s">
        <v>392</v>
      </c>
      <c r="P2141" s="41" t="s">
        <v>48</v>
      </c>
      <c r="Q2141" s="41" t="s">
        <v>5857</v>
      </c>
    </row>
    <row r="2142" spans="1:17" s="43" customFormat="1" x14ac:dyDescent="0.25">
      <c r="A2142" s="41" t="s">
        <v>8742</v>
      </c>
      <c r="B2142" s="41" t="s">
        <v>9034</v>
      </c>
      <c r="C2142" s="41" t="s">
        <v>6842</v>
      </c>
      <c r="D2142" s="41" t="s">
        <v>9035</v>
      </c>
      <c r="E2142" s="41" t="s">
        <v>9036</v>
      </c>
      <c r="F2142" s="42">
        <v>39328</v>
      </c>
      <c r="G2142" s="41" t="s">
        <v>385</v>
      </c>
      <c r="H2142" s="41" t="s">
        <v>5518</v>
      </c>
      <c r="I2142" s="41" t="s">
        <v>7120</v>
      </c>
      <c r="J2142" s="41" t="s">
        <v>7121</v>
      </c>
      <c r="K2142" s="41" t="s">
        <v>7122</v>
      </c>
      <c r="L2142" s="41" t="s">
        <v>162</v>
      </c>
      <c r="M2142" s="41" t="s">
        <v>7122</v>
      </c>
      <c r="N2142" s="41" t="s">
        <v>391</v>
      </c>
      <c r="O2142" s="41" t="s">
        <v>392</v>
      </c>
      <c r="P2142" s="41" t="s">
        <v>48</v>
      </c>
      <c r="Q2142" s="41" t="s">
        <v>5857</v>
      </c>
    </row>
    <row r="2143" spans="1:17" s="43" customFormat="1" x14ac:dyDescent="0.25">
      <c r="A2143" s="41" t="s">
        <v>8742</v>
      </c>
      <c r="B2143" s="41" t="s">
        <v>9037</v>
      </c>
      <c r="C2143" s="41" t="s">
        <v>6389</v>
      </c>
      <c r="D2143" s="41" t="s">
        <v>8923</v>
      </c>
      <c r="E2143" s="41" t="s">
        <v>9038</v>
      </c>
      <c r="F2143" s="42">
        <v>39341</v>
      </c>
      <c r="G2143" s="41" t="s">
        <v>385</v>
      </c>
      <c r="H2143" s="41" t="s">
        <v>5518</v>
      </c>
      <c r="I2143" s="41" t="s">
        <v>6985</v>
      </c>
      <c r="J2143" s="41" t="s">
        <v>8767</v>
      </c>
      <c r="K2143" s="41" t="s">
        <v>8768</v>
      </c>
      <c r="L2143" s="41" t="s">
        <v>57</v>
      </c>
      <c r="M2143" s="41" t="s">
        <v>6298</v>
      </c>
      <c r="N2143" s="41" t="s">
        <v>391</v>
      </c>
      <c r="O2143" s="41" t="s">
        <v>392</v>
      </c>
      <c r="P2143" s="41" t="s">
        <v>48</v>
      </c>
      <c r="Q2143" s="41" t="s">
        <v>5857</v>
      </c>
    </row>
    <row r="2144" spans="1:17" s="43" customFormat="1" x14ac:dyDescent="0.25">
      <c r="A2144" s="41" t="s">
        <v>8742</v>
      </c>
      <c r="B2144" s="41" t="s">
        <v>9039</v>
      </c>
      <c r="C2144" s="41" t="s">
        <v>5568</v>
      </c>
      <c r="D2144" s="41" t="s">
        <v>9040</v>
      </c>
      <c r="E2144" s="41" t="s">
        <v>9041</v>
      </c>
      <c r="F2144" s="42">
        <v>39377</v>
      </c>
      <c r="G2144" s="41" t="s">
        <v>385</v>
      </c>
      <c r="H2144" s="41" t="s">
        <v>5607</v>
      </c>
      <c r="I2144" s="41" t="s">
        <v>7120</v>
      </c>
      <c r="J2144" s="41" t="s">
        <v>7121</v>
      </c>
      <c r="K2144" s="41" t="s">
        <v>7122</v>
      </c>
      <c r="L2144" s="41" t="s">
        <v>162</v>
      </c>
      <c r="M2144" s="41" t="s">
        <v>7122</v>
      </c>
      <c r="N2144" s="41" t="s">
        <v>391</v>
      </c>
      <c r="O2144" s="41" t="s">
        <v>392</v>
      </c>
      <c r="P2144" s="41" t="s">
        <v>48</v>
      </c>
      <c r="Q2144" s="41" t="s">
        <v>5857</v>
      </c>
    </row>
    <row r="2145" spans="1:17" s="43" customFormat="1" x14ac:dyDescent="0.25">
      <c r="A2145" s="41" t="s">
        <v>8742</v>
      </c>
      <c r="B2145" s="41" t="s">
        <v>9042</v>
      </c>
      <c r="C2145" s="41" t="s">
        <v>76</v>
      </c>
      <c r="D2145" s="41" t="s">
        <v>6245</v>
      </c>
      <c r="E2145" s="41" t="s">
        <v>9043</v>
      </c>
      <c r="F2145" s="42">
        <v>39407</v>
      </c>
      <c r="G2145" s="41" t="s">
        <v>385</v>
      </c>
      <c r="H2145" s="41" t="s">
        <v>5518</v>
      </c>
      <c r="I2145" s="41" t="s">
        <v>6985</v>
      </c>
      <c r="J2145" s="41" t="s">
        <v>9044</v>
      </c>
      <c r="K2145" s="41" t="s">
        <v>9045</v>
      </c>
      <c r="L2145" s="41" t="s">
        <v>57</v>
      </c>
      <c r="M2145" s="41" t="s">
        <v>9046</v>
      </c>
      <c r="N2145" s="41" t="s">
        <v>391</v>
      </c>
      <c r="O2145" s="41" t="s">
        <v>392</v>
      </c>
      <c r="P2145" s="41" t="s">
        <v>48</v>
      </c>
      <c r="Q2145" s="41" t="s">
        <v>5857</v>
      </c>
    </row>
    <row r="2146" spans="1:17" s="43" customFormat="1" x14ac:dyDescent="0.25">
      <c r="A2146" s="41" t="s">
        <v>8742</v>
      </c>
      <c r="B2146" s="41" t="s">
        <v>9047</v>
      </c>
      <c r="C2146" s="41" t="s">
        <v>7489</v>
      </c>
      <c r="D2146" s="41" t="s">
        <v>9048</v>
      </c>
      <c r="E2146" s="41" t="s">
        <v>9049</v>
      </c>
      <c r="F2146" s="42">
        <v>39419</v>
      </c>
      <c r="G2146" s="41" t="s">
        <v>48</v>
      </c>
      <c r="H2146" s="41" t="s">
        <v>5518</v>
      </c>
      <c r="I2146" s="41" t="s">
        <v>6985</v>
      </c>
      <c r="J2146" s="41" t="s">
        <v>8780</v>
      </c>
      <c r="K2146" s="41" t="s">
        <v>8781</v>
      </c>
      <c r="L2146" s="41" t="s">
        <v>57</v>
      </c>
      <c r="M2146" s="41" t="s">
        <v>8782</v>
      </c>
      <c r="N2146" s="41" t="s">
        <v>391</v>
      </c>
      <c r="O2146" s="41" t="s">
        <v>392</v>
      </c>
      <c r="P2146" s="41" t="s">
        <v>48</v>
      </c>
      <c r="Q2146" s="41" t="s">
        <v>5857</v>
      </c>
    </row>
    <row r="2147" spans="1:17" s="43" customFormat="1" x14ac:dyDescent="0.25">
      <c r="A2147" s="41" t="s">
        <v>8742</v>
      </c>
      <c r="B2147" s="41" t="s">
        <v>9050</v>
      </c>
      <c r="C2147" s="41" t="s">
        <v>76</v>
      </c>
      <c r="D2147" s="41" t="s">
        <v>9051</v>
      </c>
      <c r="E2147" s="41" t="s">
        <v>9052</v>
      </c>
      <c r="F2147" s="42">
        <v>39475</v>
      </c>
      <c r="G2147" s="41" t="s">
        <v>385</v>
      </c>
      <c r="H2147" s="41" t="s">
        <v>5518</v>
      </c>
      <c r="I2147" s="41" t="s">
        <v>7120</v>
      </c>
      <c r="J2147" s="41" t="s">
        <v>7121</v>
      </c>
      <c r="K2147" s="41" t="s">
        <v>7122</v>
      </c>
      <c r="L2147" s="41" t="s">
        <v>162</v>
      </c>
      <c r="M2147" s="41" t="s">
        <v>7122</v>
      </c>
      <c r="N2147" s="41" t="s">
        <v>391</v>
      </c>
      <c r="O2147" s="41" t="s">
        <v>392</v>
      </c>
      <c r="P2147" s="41" t="s">
        <v>48</v>
      </c>
      <c r="Q2147" s="41" t="s">
        <v>5857</v>
      </c>
    </row>
    <row r="2148" spans="1:17" s="43" customFormat="1" x14ac:dyDescent="0.25">
      <c r="A2148" s="41" t="s">
        <v>8742</v>
      </c>
      <c r="B2148" s="41" t="s">
        <v>9053</v>
      </c>
      <c r="C2148" s="41" t="s">
        <v>112</v>
      </c>
      <c r="D2148" s="41" t="s">
        <v>9054</v>
      </c>
      <c r="E2148" s="41" t="s">
        <v>9055</v>
      </c>
      <c r="F2148" s="42">
        <v>39545</v>
      </c>
      <c r="G2148" s="41" t="s">
        <v>385</v>
      </c>
      <c r="H2148" s="41" t="s">
        <v>5518</v>
      </c>
      <c r="I2148" s="41" t="s">
        <v>7120</v>
      </c>
      <c r="J2148" s="41" t="s">
        <v>7121</v>
      </c>
      <c r="K2148" s="41" t="s">
        <v>7122</v>
      </c>
      <c r="L2148" s="41" t="s">
        <v>162</v>
      </c>
      <c r="M2148" s="41" t="s">
        <v>7122</v>
      </c>
      <c r="N2148" s="41" t="s">
        <v>391</v>
      </c>
      <c r="O2148" s="41" t="s">
        <v>392</v>
      </c>
      <c r="P2148" s="41" t="s">
        <v>48</v>
      </c>
      <c r="Q2148" s="41" t="s">
        <v>5857</v>
      </c>
    </row>
    <row r="2149" spans="1:17" s="43" customFormat="1" x14ac:dyDescent="0.25">
      <c r="A2149" s="41" t="s">
        <v>8742</v>
      </c>
      <c r="B2149" s="41" t="s">
        <v>9056</v>
      </c>
      <c r="C2149" s="41" t="s">
        <v>63</v>
      </c>
      <c r="D2149" s="41" t="s">
        <v>8839</v>
      </c>
      <c r="E2149" s="41" t="s">
        <v>9057</v>
      </c>
      <c r="F2149" s="42">
        <v>39540</v>
      </c>
      <c r="G2149" s="41" t="s">
        <v>385</v>
      </c>
      <c r="H2149" s="41" t="s">
        <v>5518</v>
      </c>
      <c r="I2149" s="41" t="s">
        <v>6985</v>
      </c>
      <c r="J2149" s="41" t="s">
        <v>8752</v>
      </c>
      <c r="K2149" s="41" t="s">
        <v>8753</v>
      </c>
      <c r="L2149" s="41" t="s">
        <v>45</v>
      </c>
      <c r="M2149" s="41" t="s">
        <v>8754</v>
      </c>
      <c r="N2149" s="41" t="s">
        <v>391</v>
      </c>
      <c r="O2149" s="41" t="s">
        <v>392</v>
      </c>
      <c r="P2149" s="41" t="s">
        <v>48</v>
      </c>
      <c r="Q2149" s="41" t="s">
        <v>5857</v>
      </c>
    </row>
    <row r="2150" spans="1:17" s="43" customFormat="1" x14ac:dyDescent="0.25">
      <c r="A2150" s="41" t="s">
        <v>8742</v>
      </c>
      <c r="B2150" s="41" t="s">
        <v>9058</v>
      </c>
      <c r="C2150" s="41" t="s">
        <v>6098</v>
      </c>
      <c r="D2150" s="41" t="s">
        <v>9059</v>
      </c>
      <c r="E2150" s="41" t="s">
        <v>9060</v>
      </c>
      <c r="F2150" s="42">
        <v>39608</v>
      </c>
      <c r="G2150" s="41" t="s">
        <v>385</v>
      </c>
      <c r="H2150" s="41" t="s">
        <v>5518</v>
      </c>
      <c r="I2150" s="41" t="s">
        <v>6985</v>
      </c>
      <c r="J2150" s="41" t="s">
        <v>9061</v>
      </c>
      <c r="K2150" s="41" t="s">
        <v>9062</v>
      </c>
      <c r="L2150" s="41" t="s">
        <v>57</v>
      </c>
      <c r="M2150" s="41" t="s">
        <v>8843</v>
      </c>
      <c r="N2150" s="41" t="s">
        <v>391</v>
      </c>
      <c r="O2150" s="41" t="s">
        <v>392</v>
      </c>
      <c r="P2150" s="41" t="s">
        <v>48</v>
      </c>
      <c r="Q2150" s="41" t="s">
        <v>5857</v>
      </c>
    </row>
    <row r="2151" spans="1:17" s="43" customFormat="1" x14ac:dyDescent="0.25">
      <c r="A2151" s="41" t="s">
        <v>8742</v>
      </c>
      <c r="B2151" s="41" t="s">
        <v>9063</v>
      </c>
      <c r="C2151" s="41" t="s">
        <v>9064</v>
      </c>
      <c r="D2151" s="41" t="s">
        <v>5860</v>
      </c>
      <c r="E2151" s="41" t="s">
        <v>9065</v>
      </c>
      <c r="F2151" s="42">
        <v>39650</v>
      </c>
      <c r="G2151" s="41" t="s">
        <v>385</v>
      </c>
      <c r="H2151" s="41" t="s">
        <v>5518</v>
      </c>
      <c r="I2151" s="41" t="s">
        <v>6985</v>
      </c>
      <c r="J2151" s="41" t="s">
        <v>8758</v>
      </c>
      <c r="K2151" s="41" t="s">
        <v>8759</v>
      </c>
      <c r="L2151" s="41" t="s">
        <v>162</v>
      </c>
      <c r="M2151" s="41" t="s">
        <v>9066</v>
      </c>
      <c r="N2151" s="41" t="s">
        <v>391</v>
      </c>
      <c r="O2151" s="41" t="s">
        <v>392</v>
      </c>
      <c r="P2151" s="41" t="s">
        <v>48</v>
      </c>
      <c r="Q2151" s="41" t="s">
        <v>5857</v>
      </c>
    </row>
    <row r="2152" spans="1:17" s="43" customFormat="1" x14ac:dyDescent="0.25">
      <c r="A2152" s="41" t="s">
        <v>8742</v>
      </c>
      <c r="B2152" s="41" t="s">
        <v>9067</v>
      </c>
      <c r="C2152" s="41" t="s">
        <v>270</v>
      </c>
      <c r="D2152" s="41" t="s">
        <v>9068</v>
      </c>
      <c r="E2152" s="41" t="s">
        <v>9069</v>
      </c>
      <c r="F2152" s="42">
        <v>39657</v>
      </c>
      <c r="G2152" s="41" t="s">
        <v>385</v>
      </c>
      <c r="H2152" s="41" t="s">
        <v>5518</v>
      </c>
      <c r="I2152" s="41" t="s">
        <v>6985</v>
      </c>
      <c r="J2152" s="41" t="s">
        <v>8976</v>
      </c>
      <c r="K2152" s="41" t="s">
        <v>8977</v>
      </c>
      <c r="L2152" s="41" t="s">
        <v>57</v>
      </c>
      <c r="M2152" s="41" t="s">
        <v>6298</v>
      </c>
      <c r="N2152" s="41" t="s">
        <v>391</v>
      </c>
      <c r="O2152" s="41" t="s">
        <v>392</v>
      </c>
      <c r="P2152" s="41" t="s">
        <v>48</v>
      </c>
      <c r="Q2152" s="41" t="s">
        <v>5857</v>
      </c>
    </row>
    <row r="2153" spans="1:17" s="43" customFormat="1" x14ac:dyDescent="0.25">
      <c r="A2153" s="41" t="s">
        <v>8742</v>
      </c>
      <c r="B2153" s="41" t="s">
        <v>9070</v>
      </c>
      <c r="C2153" s="41" t="s">
        <v>5897</v>
      </c>
      <c r="D2153" s="41" t="s">
        <v>9071</v>
      </c>
      <c r="E2153" s="41" t="s">
        <v>9072</v>
      </c>
      <c r="F2153" s="42">
        <v>39678</v>
      </c>
      <c r="G2153" s="41" t="s">
        <v>385</v>
      </c>
      <c r="H2153" s="41" t="s">
        <v>5518</v>
      </c>
      <c r="I2153" s="41" t="s">
        <v>7120</v>
      </c>
      <c r="J2153" s="41" t="s">
        <v>7121</v>
      </c>
      <c r="K2153" s="41" t="s">
        <v>7122</v>
      </c>
      <c r="L2153" s="41" t="s">
        <v>162</v>
      </c>
      <c r="M2153" s="41" t="s">
        <v>7122</v>
      </c>
      <c r="N2153" s="41" t="s">
        <v>391</v>
      </c>
      <c r="O2153" s="41" t="s">
        <v>392</v>
      </c>
      <c r="P2153" s="41" t="s">
        <v>48</v>
      </c>
      <c r="Q2153" s="41" t="s">
        <v>5857</v>
      </c>
    </row>
    <row r="2154" spans="1:17" s="43" customFormat="1" x14ac:dyDescent="0.25">
      <c r="A2154" s="41" t="s">
        <v>8742</v>
      </c>
      <c r="B2154" s="41" t="s">
        <v>9073</v>
      </c>
      <c r="C2154" s="41" t="s">
        <v>8151</v>
      </c>
      <c r="D2154" s="41" t="s">
        <v>9074</v>
      </c>
      <c r="E2154" s="41" t="s">
        <v>9075</v>
      </c>
      <c r="F2154" s="42">
        <v>39699</v>
      </c>
      <c r="G2154" s="41" t="s">
        <v>48</v>
      </c>
      <c r="H2154" s="41" t="s">
        <v>5518</v>
      </c>
      <c r="I2154" s="41" t="s">
        <v>6985</v>
      </c>
      <c r="J2154" s="41" t="s">
        <v>8767</v>
      </c>
      <c r="K2154" s="41" t="s">
        <v>8768</v>
      </c>
      <c r="L2154" s="41" t="s">
        <v>57</v>
      </c>
      <c r="M2154" s="41" t="s">
        <v>6298</v>
      </c>
      <c r="N2154" s="41" t="s">
        <v>391</v>
      </c>
      <c r="O2154" s="41" t="s">
        <v>392</v>
      </c>
      <c r="P2154" s="41" t="s">
        <v>48</v>
      </c>
      <c r="Q2154" s="41" t="s">
        <v>5857</v>
      </c>
    </row>
    <row r="2155" spans="1:17" s="43" customFormat="1" x14ac:dyDescent="0.25">
      <c r="A2155" s="41" t="s">
        <v>8742</v>
      </c>
      <c r="B2155" s="41" t="s">
        <v>9076</v>
      </c>
      <c r="C2155" s="41" t="s">
        <v>373</v>
      </c>
      <c r="D2155" s="41" t="s">
        <v>9077</v>
      </c>
      <c r="E2155" s="41" t="s">
        <v>9078</v>
      </c>
      <c r="F2155" s="42">
        <v>39699</v>
      </c>
      <c r="G2155" s="41" t="s">
        <v>385</v>
      </c>
      <c r="H2155" s="41" t="s">
        <v>5518</v>
      </c>
      <c r="I2155" s="41" t="s">
        <v>7120</v>
      </c>
      <c r="J2155" s="41" t="s">
        <v>7121</v>
      </c>
      <c r="K2155" s="41" t="s">
        <v>7122</v>
      </c>
      <c r="L2155" s="41" t="s">
        <v>162</v>
      </c>
      <c r="M2155" s="41" t="s">
        <v>9079</v>
      </c>
      <c r="N2155" s="41" t="s">
        <v>391</v>
      </c>
      <c r="O2155" s="41" t="s">
        <v>392</v>
      </c>
      <c r="P2155" s="41" t="s">
        <v>3466</v>
      </c>
      <c r="Q2155" s="41" t="s">
        <v>5857</v>
      </c>
    </row>
    <row r="2156" spans="1:17" s="43" customFormat="1" x14ac:dyDescent="0.25">
      <c r="A2156" s="41" t="s">
        <v>8742</v>
      </c>
      <c r="B2156" s="41" t="s">
        <v>9080</v>
      </c>
      <c r="C2156" s="41" t="s">
        <v>139</v>
      </c>
      <c r="D2156" s="41" t="s">
        <v>9081</v>
      </c>
      <c r="E2156" s="41" t="s">
        <v>9082</v>
      </c>
      <c r="F2156" s="42">
        <v>39699</v>
      </c>
      <c r="G2156" s="41" t="s">
        <v>385</v>
      </c>
      <c r="H2156" s="41" t="s">
        <v>5518</v>
      </c>
      <c r="I2156" s="41" t="s">
        <v>6985</v>
      </c>
      <c r="J2156" s="41" t="s">
        <v>8954</v>
      </c>
      <c r="K2156" s="41" t="s">
        <v>8955</v>
      </c>
      <c r="L2156" s="41" t="s">
        <v>57</v>
      </c>
      <c r="M2156" s="41" t="s">
        <v>8955</v>
      </c>
      <c r="N2156" s="41" t="s">
        <v>391</v>
      </c>
      <c r="O2156" s="41" t="s">
        <v>392</v>
      </c>
      <c r="P2156" s="41" t="s">
        <v>48</v>
      </c>
      <c r="Q2156" s="41" t="s">
        <v>5857</v>
      </c>
    </row>
    <row r="2157" spans="1:17" s="43" customFormat="1" x14ac:dyDescent="0.25">
      <c r="A2157" s="41" t="s">
        <v>8742</v>
      </c>
      <c r="B2157" s="41" t="s">
        <v>9083</v>
      </c>
      <c r="C2157" s="41" t="s">
        <v>9084</v>
      </c>
      <c r="D2157" s="41" t="s">
        <v>9085</v>
      </c>
      <c r="E2157" s="41" t="s">
        <v>9086</v>
      </c>
      <c r="F2157" s="42">
        <v>39741</v>
      </c>
      <c r="G2157" s="41" t="s">
        <v>48</v>
      </c>
      <c r="H2157" s="41" t="s">
        <v>5518</v>
      </c>
      <c r="I2157" s="41" t="s">
        <v>7120</v>
      </c>
      <c r="J2157" s="41" t="s">
        <v>7485</v>
      </c>
      <c r="K2157" s="41" t="s">
        <v>7486</v>
      </c>
      <c r="L2157" s="41" t="s">
        <v>3003</v>
      </c>
      <c r="M2157" s="41" t="s">
        <v>8832</v>
      </c>
      <c r="N2157" s="41" t="s">
        <v>391</v>
      </c>
      <c r="O2157" s="41" t="s">
        <v>392</v>
      </c>
      <c r="P2157" s="41" t="s">
        <v>48</v>
      </c>
      <c r="Q2157" s="41" t="s">
        <v>5857</v>
      </c>
    </row>
    <row r="2158" spans="1:17" s="43" customFormat="1" x14ac:dyDescent="0.25">
      <c r="A2158" s="41" t="s">
        <v>8742</v>
      </c>
      <c r="B2158" s="41" t="s">
        <v>9087</v>
      </c>
      <c r="C2158" s="41" t="s">
        <v>102</v>
      </c>
      <c r="D2158" s="41" t="s">
        <v>9088</v>
      </c>
      <c r="E2158" s="41" t="s">
        <v>9089</v>
      </c>
      <c r="F2158" s="42">
        <v>40056</v>
      </c>
      <c r="G2158" s="41" t="s">
        <v>385</v>
      </c>
      <c r="H2158" s="41" t="s">
        <v>5607</v>
      </c>
      <c r="I2158" s="41" t="s">
        <v>7120</v>
      </c>
      <c r="J2158" s="41" t="s">
        <v>7121</v>
      </c>
      <c r="K2158" s="41" t="s">
        <v>7122</v>
      </c>
      <c r="L2158" s="41" t="s">
        <v>162</v>
      </c>
      <c r="M2158" s="41" t="s">
        <v>7122</v>
      </c>
      <c r="N2158" s="41" t="s">
        <v>391</v>
      </c>
      <c r="O2158" s="41" t="s">
        <v>392</v>
      </c>
      <c r="P2158" s="41" t="s">
        <v>48</v>
      </c>
      <c r="Q2158" s="41" t="s">
        <v>5857</v>
      </c>
    </row>
    <row r="2159" spans="1:17" s="43" customFormat="1" x14ac:dyDescent="0.25">
      <c r="A2159" s="41" t="s">
        <v>8742</v>
      </c>
      <c r="B2159" s="41" t="s">
        <v>9090</v>
      </c>
      <c r="C2159" s="41" t="s">
        <v>5912</v>
      </c>
      <c r="D2159" s="41" t="s">
        <v>5671</v>
      </c>
      <c r="E2159" s="41" t="s">
        <v>4379</v>
      </c>
      <c r="F2159" s="42">
        <v>40217</v>
      </c>
      <c r="G2159" s="41" t="s">
        <v>385</v>
      </c>
      <c r="H2159" s="41" t="s">
        <v>5518</v>
      </c>
      <c r="I2159" s="41" t="s">
        <v>6985</v>
      </c>
      <c r="J2159" s="41" t="s">
        <v>9091</v>
      </c>
      <c r="K2159" s="41" t="s">
        <v>9092</v>
      </c>
      <c r="L2159" s="41" t="s">
        <v>57</v>
      </c>
      <c r="M2159" s="41" t="s">
        <v>9092</v>
      </c>
      <c r="N2159" s="41" t="s">
        <v>391</v>
      </c>
      <c r="O2159" s="41" t="s">
        <v>392</v>
      </c>
      <c r="P2159" s="41" t="s">
        <v>48</v>
      </c>
      <c r="Q2159" s="41" t="s">
        <v>5857</v>
      </c>
    </row>
    <row r="2160" spans="1:17" s="43" customFormat="1" x14ac:dyDescent="0.25">
      <c r="A2160" s="41" t="s">
        <v>8742</v>
      </c>
      <c r="B2160" s="41" t="s">
        <v>9093</v>
      </c>
      <c r="C2160" s="41" t="s">
        <v>39</v>
      </c>
      <c r="D2160" s="41" t="s">
        <v>9094</v>
      </c>
      <c r="E2160" s="41" t="s">
        <v>9095</v>
      </c>
      <c r="F2160" s="42">
        <v>40252</v>
      </c>
      <c r="G2160" s="41" t="s">
        <v>385</v>
      </c>
      <c r="H2160" s="41" t="s">
        <v>5518</v>
      </c>
      <c r="I2160" s="41" t="s">
        <v>6985</v>
      </c>
      <c r="J2160" s="41" t="s">
        <v>8803</v>
      </c>
      <c r="K2160" s="41" t="s">
        <v>8804</v>
      </c>
      <c r="L2160" s="41" t="s">
        <v>45</v>
      </c>
      <c r="M2160" s="41" t="s">
        <v>8804</v>
      </c>
      <c r="N2160" s="41" t="s">
        <v>391</v>
      </c>
      <c r="O2160" s="41" t="s">
        <v>392</v>
      </c>
      <c r="P2160" s="41" t="s">
        <v>48</v>
      </c>
      <c r="Q2160" s="41" t="s">
        <v>5857</v>
      </c>
    </row>
    <row r="2161" spans="1:17" s="43" customFormat="1" x14ac:dyDescent="0.25">
      <c r="A2161" s="41" t="s">
        <v>8742</v>
      </c>
      <c r="B2161" s="41" t="s">
        <v>9096</v>
      </c>
      <c r="C2161" s="41" t="s">
        <v>6098</v>
      </c>
      <c r="D2161" s="41" t="s">
        <v>5605</v>
      </c>
      <c r="E2161" s="41" t="s">
        <v>9097</v>
      </c>
      <c r="F2161" s="42">
        <v>40329</v>
      </c>
      <c r="G2161" s="41" t="s">
        <v>385</v>
      </c>
      <c r="H2161" s="41" t="s">
        <v>5518</v>
      </c>
      <c r="I2161" s="41" t="s">
        <v>6985</v>
      </c>
      <c r="J2161" s="41" t="s">
        <v>8906</v>
      </c>
      <c r="K2161" s="41" t="s">
        <v>276</v>
      </c>
      <c r="L2161" s="41" t="s">
        <v>57</v>
      </c>
      <c r="M2161" s="41" t="s">
        <v>8907</v>
      </c>
      <c r="N2161" s="41" t="s">
        <v>391</v>
      </c>
      <c r="O2161" s="41" t="s">
        <v>392</v>
      </c>
      <c r="P2161" s="41" t="s">
        <v>48</v>
      </c>
      <c r="Q2161" s="41" t="s">
        <v>5857</v>
      </c>
    </row>
    <row r="2162" spans="1:17" s="43" customFormat="1" x14ac:dyDescent="0.25">
      <c r="A2162" s="41" t="s">
        <v>8742</v>
      </c>
      <c r="B2162" s="41" t="s">
        <v>9098</v>
      </c>
      <c r="C2162" s="41" t="s">
        <v>6182</v>
      </c>
      <c r="D2162" s="41" t="s">
        <v>9099</v>
      </c>
      <c r="E2162" s="41" t="s">
        <v>9100</v>
      </c>
      <c r="F2162" s="42">
        <v>40560</v>
      </c>
      <c r="G2162" s="41" t="s">
        <v>385</v>
      </c>
      <c r="H2162" s="41" t="s">
        <v>5518</v>
      </c>
      <c r="I2162" s="41" t="s">
        <v>6985</v>
      </c>
      <c r="J2162" s="41" t="s">
        <v>9101</v>
      </c>
      <c r="K2162" s="41" t="s">
        <v>9102</v>
      </c>
      <c r="L2162" s="41" t="s">
        <v>57</v>
      </c>
      <c r="M2162" s="41" t="s">
        <v>6298</v>
      </c>
      <c r="N2162" s="41" t="s">
        <v>391</v>
      </c>
      <c r="O2162" s="41" t="s">
        <v>392</v>
      </c>
      <c r="P2162" s="41" t="s">
        <v>48</v>
      </c>
      <c r="Q2162" s="41" t="s">
        <v>5857</v>
      </c>
    </row>
    <row r="2163" spans="1:17" s="43" customFormat="1" x14ac:dyDescent="0.25">
      <c r="A2163" s="41" t="s">
        <v>8742</v>
      </c>
      <c r="B2163" s="41" t="s">
        <v>9103</v>
      </c>
      <c r="C2163" s="41" t="s">
        <v>5704</v>
      </c>
      <c r="D2163" s="41" t="s">
        <v>9104</v>
      </c>
      <c r="E2163" s="41" t="s">
        <v>9105</v>
      </c>
      <c r="F2163" s="42">
        <v>40560</v>
      </c>
      <c r="G2163" s="41" t="s">
        <v>385</v>
      </c>
      <c r="H2163" s="41" t="s">
        <v>5518</v>
      </c>
      <c r="I2163" s="41" t="s">
        <v>6985</v>
      </c>
      <c r="J2163" s="41" t="s">
        <v>8906</v>
      </c>
      <c r="K2163" s="41" t="s">
        <v>276</v>
      </c>
      <c r="L2163" s="41" t="s">
        <v>57</v>
      </c>
      <c r="M2163" s="41" t="s">
        <v>8907</v>
      </c>
      <c r="N2163" s="41" t="s">
        <v>391</v>
      </c>
      <c r="O2163" s="41" t="s">
        <v>392</v>
      </c>
      <c r="P2163" s="41" t="s">
        <v>48</v>
      </c>
      <c r="Q2163" s="41" t="s">
        <v>5857</v>
      </c>
    </row>
    <row r="2164" spans="1:17" s="43" customFormat="1" x14ac:dyDescent="0.25">
      <c r="A2164" s="41" t="s">
        <v>8742</v>
      </c>
      <c r="B2164" s="41" t="s">
        <v>9106</v>
      </c>
      <c r="C2164" s="41" t="s">
        <v>6098</v>
      </c>
      <c r="D2164" s="41" t="s">
        <v>9107</v>
      </c>
      <c r="E2164" s="41" t="s">
        <v>9108</v>
      </c>
      <c r="F2164" s="42">
        <v>40560</v>
      </c>
      <c r="G2164" s="41" t="s">
        <v>385</v>
      </c>
      <c r="H2164" s="41" t="s">
        <v>5518</v>
      </c>
      <c r="I2164" s="41" t="s">
        <v>6985</v>
      </c>
      <c r="J2164" s="41" t="s">
        <v>8785</v>
      </c>
      <c r="K2164" s="41" t="s">
        <v>8786</v>
      </c>
      <c r="L2164" s="41" t="s">
        <v>57</v>
      </c>
      <c r="M2164" s="41" t="s">
        <v>6298</v>
      </c>
      <c r="N2164" s="41" t="s">
        <v>391</v>
      </c>
      <c r="O2164" s="41" t="s">
        <v>392</v>
      </c>
      <c r="P2164" s="41" t="s">
        <v>48</v>
      </c>
      <c r="Q2164" s="41" t="s">
        <v>5857</v>
      </c>
    </row>
    <row r="2165" spans="1:17" s="43" customFormat="1" x14ac:dyDescent="0.25">
      <c r="A2165" s="41" t="s">
        <v>8742</v>
      </c>
      <c r="B2165" s="41" t="s">
        <v>9109</v>
      </c>
      <c r="C2165" s="41" t="s">
        <v>6043</v>
      </c>
      <c r="D2165" s="41" t="s">
        <v>9110</v>
      </c>
      <c r="E2165" s="41" t="s">
        <v>6915</v>
      </c>
      <c r="F2165" s="42">
        <v>40581</v>
      </c>
      <c r="G2165" s="41" t="s">
        <v>385</v>
      </c>
      <c r="H2165" s="41" t="s">
        <v>5518</v>
      </c>
      <c r="I2165" s="41" t="s">
        <v>6985</v>
      </c>
      <c r="J2165" s="41" t="s">
        <v>8996</v>
      </c>
      <c r="K2165" s="41" t="s">
        <v>8997</v>
      </c>
      <c r="L2165" s="41" t="s">
        <v>57</v>
      </c>
      <c r="M2165" s="41" t="s">
        <v>8997</v>
      </c>
      <c r="N2165" s="41" t="s">
        <v>391</v>
      </c>
      <c r="O2165" s="41" t="s">
        <v>392</v>
      </c>
      <c r="P2165" s="41" t="s">
        <v>48</v>
      </c>
      <c r="Q2165" s="41" t="s">
        <v>5857</v>
      </c>
    </row>
    <row r="2166" spans="1:17" s="43" customFormat="1" x14ac:dyDescent="0.25">
      <c r="A2166" s="41" t="s">
        <v>8742</v>
      </c>
      <c r="B2166" s="41" t="s">
        <v>9111</v>
      </c>
      <c r="C2166" s="41" t="s">
        <v>9112</v>
      </c>
      <c r="D2166" s="41" t="s">
        <v>9113</v>
      </c>
      <c r="E2166" s="41" t="s">
        <v>6075</v>
      </c>
      <c r="F2166" s="42">
        <v>40623</v>
      </c>
      <c r="G2166" s="41" t="s">
        <v>48</v>
      </c>
      <c r="H2166" s="41" t="s">
        <v>5518</v>
      </c>
      <c r="I2166" s="41" t="s">
        <v>6985</v>
      </c>
      <c r="J2166" s="41" t="s">
        <v>9028</v>
      </c>
      <c r="K2166" s="41" t="s">
        <v>9029</v>
      </c>
      <c r="L2166" s="41" t="s">
        <v>57</v>
      </c>
      <c r="M2166" s="41" t="s">
        <v>9029</v>
      </c>
      <c r="N2166" s="41" t="s">
        <v>391</v>
      </c>
      <c r="O2166" s="41" t="s">
        <v>392</v>
      </c>
      <c r="P2166" s="41" t="s">
        <v>48</v>
      </c>
      <c r="Q2166" s="41" t="s">
        <v>5857</v>
      </c>
    </row>
    <row r="2167" spans="1:17" s="43" customFormat="1" x14ac:dyDescent="0.25">
      <c r="A2167" s="41" t="s">
        <v>8742</v>
      </c>
      <c r="B2167" s="41" t="s">
        <v>9114</v>
      </c>
      <c r="C2167" s="41" t="s">
        <v>7018</v>
      </c>
      <c r="D2167" s="41" t="s">
        <v>9115</v>
      </c>
      <c r="E2167" s="41" t="s">
        <v>9116</v>
      </c>
      <c r="F2167" s="42">
        <v>40623</v>
      </c>
      <c r="G2167" s="41" t="s">
        <v>48</v>
      </c>
      <c r="H2167" s="41" t="s">
        <v>5518</v>
      </c>
      <c r="I2167" s="41" t="s">
        <v>6985</v>
      </c>
      <c r="J2167" s="41" t="s">
        <v>9028</v>
      </c>
      <c r="K2167" s="41" t="s">
        <v>9029</v>
      </c>
      <c r="L2167" s="41" t="s">
        <v>57</v>
      </c>
      <c r="M2167" s="41" t="s">
        <v>9029</v>
      </c>
      <c r="N2167" s="41" t="s">
        <v>391</v>
      </c>
      <c r="O2167" s="41" t="s">
        <v>392</v>
      </c>
      <c r="P2167" s="41" t="s">
        <v>48</v>
      </c>
      <c r="Q2167" s="41" t="s">
        <v>5857</v>
      </c>
    </row>
    <row r="2168" spans="1:17" s="43" customFormat="1" x14ac:dyDescent="0.25">
      <c r="A2168" s="41" t="s">
        <v>8742</v>
      </c>
      <c r="B2168" s="41" t="s">
        <v>9117</v>
      </c>
      <c r="C2168" s="41" t="s">
        <v>5802</v>
      </c>
      <c r="D2168" s="41" t="s">
        <v>6313</v>
      </c>
      <c r="E2168" s="41" t="s">
        <v>9118</v>
      </c>
      <c r="F2168" s="42">
        <v>40623</v>
      </c>
      <c r="G2168" s="41" t="s">
        <v>385</v>
      </c>
      <c r="H2168" s="41" t="s">
        <v>5518</v>
      </c>
      <c r="I2168" s="41" t="s">
        <v>6985</v>
      </c>
      <c r="J2168" s="41" t="s">
        <v>8780</v>
      </c>
      <c r="K2168" s="41" t="s">
        <v>8781</v>
      </c>
      <c r="L2168" s="41" t="s">
        <v>57</v>
      </c>
      <c r="M2168" s="41" t="s">
        <v>6298</v>
      </c>
      <c r="N2168" s="41" t="s">
        <v>391</v>
      </c>
      <c r="O2168" s="41" t="s">
        <v>392</v>
      </c>
      <c r="P2168" s="41" t="s">
        <v>48</v>
      </c>
      <c r="Q2168" s="41" t="s">
        <v>5857</v>
      </c>
    </row>
    <row r="2169" spans="1:17" s="43" customFormat="1" x14ac:dyDescent="0.25">
      <c r="A2169" s="41" t="s">
        <v>8742</v>
      </c>
      <c r="B2169" s="41" t="s">
        <v>9119</v>
      </c>
      <c r="C2169" s="41" t="s">
        <v>210</v>
      </c>
      <c r="D2169" s="41" t="s">
        <v>6307</v>
      </c>
      <c r="E2169" s="41" t="s">
        <v>9120</v>
      </c>
      <c r="F2169" s="42">
        <v>40623</v>
      </c>
      <c r="G2169" s="41" t="s">
        <v>385</v>
      </c>
      <c r="H2169" s="41" t="s">
        <v>5518</v>
      </c>
      <c r="I2169" s="41" t="s">
        <v>6985</v>
      </c>
      <c r="J2169" s="41" t="s">
        <v>9121</v>
      </c>
      <c r="K2169" s="41" t="s">
        <v>6568</v>
      </c>
      <c r="L2169" s="41" t="s">
        <v>57</v>
      </c>
      <c r="M2169" s="41" t="s">
        <v>6568</v>
      </c>
      <c r="N2169" s="41" t="s">
        <v>391</v>
      </c>
      <c r="O2169" s="41" t="s">
        <v>392</v>
      </c>
      <c r="P2169" s="41" t="s">
        <v>48</v>
      </c>
      <c r="Q2169" s="41" t="s">
        <v>5857</v>
      </c>
    </row>
    <row r="2170" spans="1:17" s="43" customFormat="1" x14ac:dyDescent="0.25">
      <c r="A2170" s="41" t="s">
        <v>8742</v>
      </c>
      <c r="B2170" s="41" t="s">
        <v>9122</v>
      </c>
      <c r="C2170" s="41" t="s">
        <v>9123</v>
      </c>
      <c r="D2170" s="41" t="s">
        <v>9124</v>
      </c>
      <c r="E2170" s="41" t="s">
        <v>9125</v>
      </c>
      <c r="F2170" s="42">
        <v>26897</v>
      </c>
      <c r="G2170" s="41" t="s">
        <v>48</v>
      </c>
      <c r="H2170" s="41" t="s">
        <v>5518</v>
      </c>
      <c r="I2170" s="41" t="s">
        <v>6985</v>
      </c>
      <c r="J2170" s="41" t="s">
        <v>8780</v>
      </c>
      <c r="K2170" s="41" t="s">
        <v>8781</v>
      </c>
      <c r="L2170" s="41" t="s">
        <v>57</v>
      </c>
      <c r="M2170" s="41" t="s">
        <v>8796</v>
      </c>
      <c r="N2170" s="41" t="s">
        <v>391</v>
      </c>
      <c r="O2170" s="41" t="s">
        <v>392</v>
      </c>
      <c r="P2170" s="41" t="s">
        <v>48</v>
      </c>
      <c r="Q2170" s="41" t="s">
        <v>5857</v>
      </c>
    </row>
    <row r="2171" spans="1:17" s="43" customFormat="1" x14ac:dyDescent="0.25">
      <c r="A2171" s="41" t="s">
        <v>8742</v>
      </c>
      <c r="B2171" s="41" t="s">
        <v>9126</v>
      </c>
      <c r="C2171" s="41" t="s">
        <v>6594</v>
      </c>
      <c r="D2171" s="41" t="s">
        <v>9127</v>
      </c>
      <c r="E2171" s="41" t="s">
        <v>9128</v>
      </c>
      <c r="F2171" s="42">
        <v>26093</v>
      </c>
      <c r="G2171" s="41" t="s">
        <v>385</v>
      </c>
      <c r="H2171" s="41" t="s">
        <v>5518</v>
      </c>
      <c r="I2171" s="41" t="s">
        <v>6985</v>
      </c>
      <c r="J2171" s="41" t="s">
        <v>8920</v>
      </c>
      <c r="K2171" s="41" t="s">
        <v>8921</v>
      </c>
      <c r="L2171" s="41" t="s">
        <v>57</v>
      </c>
      <c r="M2171" s="41" t="s">
        <v>8921</v>
      </c>
      <c r="N2171" s="41" t="s">
        <v>391</v>
      </c>
      <c r="O2171" s="41" t="s">
        <v>392</v>
      </c>
      <c r="P2171" s="41" t="s">
        <v>48</v>
      </c>
      <c r="Q2171" s="41" t="s">
        <v>5857</v>
      </c>
    </row>
    <row r="2172" spans="1:17" s="43" customFormat="1" x14ac:dyDescent="0.25">
      <c r="A2172" s="41" t="s">
        <v>8742</v>
      </c>
      <c r="B2172" s="41" t="s">
        <v>9129</v>
      </c>
      <c r="C2172" s="41" t="s">
        <v>270</v>
      </c>
      <c r="D2172" s="41" t="s">
        <v>8830</v>
      </c>
      <c r="E2172" s="41" t="s">
        <v>9130</v>
      </c>
      <c r="F2172" s="42">
        <v>40749</v>
      </c>
      <c r="G2172" s="41" t="s">
        <v>385</v>
      </c>
      <c r="H2172" s="41" t="s">
        <v>5518</v>
      </c>
      <c r="I2172" s="41" t="s">
        <v>6985</v>
      </c>
      <c r="J2172" s="41" t="s">
        <v>8785</v>
      </c>
      <c r="K2172" s="41" t="s">
        <v>8786</v>
      </c>
      <c r="L2172" s="41" t="s">
        <v>57</v>
      </c>
      <c r="M2172" s="41" t="s">
        <v>6298</v>
      </c>
      <c r="N2172" s="41" t="s">
        <v>391</v>
      </c>
      <c r="O2172" s="41" t="s">
        <v>392</v>
      </c>
      <c r="P2172" s="41" t="s">
        <v>48</v>
      </c>
      <c r="Q2172" s="41" t="s">
        <v>5857</v>
      </c>
    </row>
    <row r="2173" spans="1:17" s="43" customFormat="1" x14ac:dyDescent="0.25">
      <c r="A2173" s="41" t="s">
        <v>8742</v>
      </c>
      <c r="B2173" s="41" t="s">
        <v>9131</v>
      </c>
      <c r="C2173" s="41" t="s">
        <v>6098</v>
      </c>
      <c r="D2173" s="41" t="s">
        <v>5927</v>
      </c>
      <c r="E2173" s="41" t="s">
        <v>8111</v>
      </c>
      <c r="F2173" s="42">
        <v>40749</v>
      </c>
      <c r="G2173" s="41" t="s">
        <v>385</v>
      </c>
      <c r="H2173" s="41" t="s">
        <v>5518</v>
      </c>
      <c r="I2173" s="41" t="s">
        <v>6985</v>
      </c>
      <c r="J2173" s="41" t="s">
        <v>9121</v>
      </c>
      <c r="K2173" s="41" t="s">
        <v>6568</v>
      </c>
      <c r="L2173" s="41" t="s">
        <v>57</v>
      </c>
      <c r="M2173" s="41" t="s">
        <v>6568</v>
      </c>
      <c r="N2173" s="41" t="s">
        <v>391</v>
      </c>
      <c r="O2173" s="41" t="s">
        <v>392</v>
      </c>
      <c r="P2173" s="41" t="s">
        <v>48</v>
      </c>
      <c r="Q2173" s="41" t="s">
        <v>5857</v>
      </c>
    </row>
    <row r="2174" spans="1:17" s="43" customFormat="1" x14ac:dyDescent="0.25">
      <c r="A2174" s="41" t="s">
        <v>8742</v>
      </c>
      <c r="B2174" s="41" t="s">
        <v>9132</v>
      </c>
      <c r="C2174" s="41" t="s">
        <v>5635</v>
      </c>
      <c r="D2174" s="41" t="s">
        <v>9133</v>
      </c>
      <c r="E2174" s="41" t="s">
        <v>9134</v>
      </c>
      <c r="F2174" s="42">
        <v>40791</v>
      </c>
      <c r="G2174" s="41" t="s">
        <v>385</v>
      </c>
      <c r="H2174" s="41" t="s">
        <v>5518</v>
      </c>
      <c r="I2174" s="41" t="s">
        <v>7120</v>
      </c>
      <c r="J2174" s="41" t="s">
        <v>7121</v>
      </c>
      <c r="K2174" s="41" t="s">
        <v>7122</v>
      </c>
      <c r="L2174" s="41" t="s">
        <v>162</v>
      </c>
      <c r="M2174" s="41" t="s">
        <v>7122</v>
      </c>
      <c r="N2174" s="41" t="s">
        <v>391</v>
      </c>
      <c r="O2174" s="41" t="s">
        <v>392</v>
      </c>
      <c r="P2174" s="41" t="s">
        <v>48</v>
      </c>
      <c r="Q2174" s="41" t="s">
        <v>5857</v>
      </c>
    </row>
    <row r="2175" spans="1:17" s="43" customFormat="1" x14ac:dyDescent="0.25">
      <c r="A2175" s="41" t="s">
        <v>8742</v>
      </c>
      <c r="B2175" s="41" t="s">
        <v>9135</v>
      </c>
      <c r="C2175" s="41" t="s">
        <v>6522</v>
      </c>
      <c r="D2175" s="41" t="s">
        <v>7118</v>
      </c>
      <c r="E2175" s="41" t="s">
        <v>9136</v>
      </c>
      <c r="F2175" s="42">
        <v>40791</v>
      </c>
      <c r="G2175" s="41" t="s">
        <v>48</v>
      </c>
      <c r="H2175" s="41" t="s">
        <v>5518</v>
      </c>
      <c r="I2175" s="41" t="s">
        <v>7120</v>
      </c>
      <c r="J2175" s="41" t="s">
        <v>7121</v>
      </c>
      <c r="K2175" s="41" t="s">
        <v>7122</v>
      </c>
      <c r="L2175" s="41" t="s">
        <v>162</v>
      </c>
      <c r="M2175" s="41" t="s">
        <v>7122</v>
      </c>
      <c r="N2175" s="41" t="s">
        <v>391</v>
      </c>
      <c r="O2175" s="41" t="s">
        <v>392</v>
      </c>
      <c r="P2175" s="41" t="s">
        <v>48</v>
      </c>
      <c r="Q2175" s="41" t="s">
        <v>5857</v>
      </c>
    </row>
    <row r="2176" spans="1:17" s="43" customFormat="1" x14ac:dyDescent="0.25">
      <c r="A2176" s="41" t="s">
        <v>8742</v>
      </c>
      <c r="B2176" s="41" t="s">
        <v>9137</v>
      </c>
      <c r="C2176" s="41" t="s">
        <v>9064</v>
      </c>
      <c r="D2176" s="41" t="s">
        <v>9138</v>
      </c>
      <c r="E2176" s="41" t="s">
        <v>9139</v>
      </c>
      <c r="F2176" s="42">
        <v>40854</v>
      </c>
      <c r="G2176" s="41" t="s">
        <v>385</v>
      </c>
      <c r="H2176" s="41" t="s">
        <v>5518</v>
      </c>
      <c r="I2176" s="41" t="s">
        <v>6985</v>
      </c>
      <c r="J2176" s="41" t="s">
        <v>8927</v>
      </c>
      <c r="K2176" s="41" t="s">
        <v>8928</v>
      </c>
      <c r="L2176" s="41" t="s">
        <v>57</v>
      </c>
      <c r="M2176" s="41" t="s">
        <v>9140</v>
      </c>
      <c r="N2176" s="41" t="s">
        <v>391</v>
      </c>
      <c r="O2176" s="41" t="s">
        <v>392</v>
      </c>
      <c r="P2176" s="41" t="s">
        <v>48</v>
      </c>
      <c r="Q2176" s="41" t="s">
        <v>5857</v>
      </c>
    </row>
    <row r="2177" spans="1:17" s="43" customFormat="1" x14ac:dyDescent="0.25">
      <c r="A2177" s="41" t="s">
        <v>8742</v>
      </c>
      <c r="B2177" s="41" t="s">
        <v>9141</v>
      </c>
      <c r="C2177" s="41" t="s">
        <v>7564</v>
      </c>
      <c r="D2177" s="41" t="s">
        <v>9142</v>
      </c>
      <c r="E2177" s="41" t="s">
        <v>7247</v>
      </c>
      <c r="F2177" s="42">
        <v>40854</v>
      </c>
      <c r="G2177" s="41" t="s">
        <v>385</v>
      </c>
      <c r="H2177" s="41" t="s">
        <v>5518</v>
      </c>
      <c r="I2177" s="41" t="s">
        <v>6985</v>
      </c>
      <c r="J2177" s="41" t="s">
        <v>8803</v>
      </c>
      <c r="K2177" s="41" t="s">
        <v>8804</v>
      </c>
      <c r="L2177" s="41" t="s">
        <v>45</v>
      </c>
      <c r="M2177" s="41" t="s">
        <v>9143</v>
      </c>
      <c r="N2177" s="41" t="s">
        <v>391</v>
      </c>
      <c r="O2177" s="41" t="s">
        <v>392</v>
      </c>
      <c r="P2177" s="41" t="s">
        <v>48</v>
      </c>
      <c r="Q2177" s="41" t="s">
        <v>5857</v>
      </c>
    </row>
    <row r="2178" spans="1:17" s="43" customFormat="1" x14ac:dyDescent="0.25">
      <c r="A2178" s="41" t="s">
        <v>8742</v>
      </c>
      <c r="B2178" s="41" t="s">
        <v>9144</v>
      </c>
      <c r="C2178" s="41" t="s">
        <v>9145</v>
      </c>
      <c r="D2178" s="41" t="s">
        <v>9146</v>
      </c>
      <c r="E2178" s="41" t="s">
        <v>9147</v>
      </c>
      <c r="F2178" s="42">
        <v>40868</v>
      </c>
      <c r="G2178" s="41" t="s">
        <v>385</v>
      </c>
      <c r="H2178" s="41" t="s">
        <v>5518</v>
      </c>
      <c r="I2178" s="41" t="s">
        <v>6985</v>
      </c>
      <c r="J2178" s="41" t="s">
        <v>8960</v>
      </c>
      <c r="K2178" s="41" t="s">
        <v>8961</v>
      </c>
      <c r="L2178" s="41" t="s">
        <v>57</v>
      </c>
      <c r="M2178" s="41" t="s">
        <v>6298</v>
      </c>
      <c r="N2178" s="41" t="s">
        <v>391</v>
      </c>
      <c r="O2178" s="41" t="s">
        <v>392</v>
      </c>
      <c r="P2178" s="41" t="s">
        <v>48</v>
      </c>
      <c r="Q2178" s="41" t="s">
        <v>5857</v>
      </c>
    </row>
    <row r="2179" spans="1:17" s="43" customFormat="1" x14ac:dyDescent="0.25">
      <c r="A2179" s="41" t="s">
        <v>8742</v>
      </c>
      <c r="B2179" s="41" t="s">
        <v>9148</v>
      </c>
      <c r="C2179" s="41" t="s">
        <v>139</v>
      </c>
      <c r="D2179" s="41" t="s">
        <v>9149</v>
      </c>
      <c r="E2179" s="41" t="s">
        <v>9150</v>
      </c>
      <c r="F2179" s="42">
        <v>40961</v>
      </c>
      <c r="G2179" s="41" t="s">
        <v>385</v>
      </c>
      <c r="H2179" s="41" t="s">
        <v>5518</v>
      </c>
      <c r="I2179" s="41" t="s">
        <v>7120</v>
      </c>
      <c r="J2179" s="41" t="s">
        <v>7121</v>
      </c>
      <c r="K2179" s="41" t="s">
        <v>7122</v>
      </c>
      <c r="L2179" s="41" t="s">
        <v>162</v>
      </c>
      <c r="M2179" s="41" t="s">
        <v>7122</v>
      </c>
      <c r="N2179" s="41" t="s">
        <v>391</v>
      </c>
      <c r="O2179" s="41" t="s">
        <v>392</v>
      </c>
      <c r="P2179" s="41" t="s">
        <v>48</v>
      </c>
      <c r="Q2179" s="41" t="s">
        <v>5857</v>
      </c>
    </row>
    <row r="2180" spans="1:17" s="43" customFormat="1" x14ac:dyDescent="0.25">
      <c r="A2180" s="41" t="s">
        <v>8742</v>
      </c>
      <c r="B2180" s="41" t="s">
        <v>9151</v>
      </c>
      <c r="C2180" s="41" t="s">
        <v>9152</v>
      </c>
      <c r="D2180" s="41" t="s">
        <v>9153</v>
      </c>
      <c r="E2180" s="41" t="s">
        <v>9154</v>
      </c>
      <c r="F2180" s="42">
        <v>40973</v>
      </c>
      <c r="G2180" s="41" t="s">
        <v>385</v>
      </c>
      <c r="H2180" s="41" t="s">
        <v>5518</v>
      </c>
      <c r="I2180" s="41" t="s">
        <v>7120</v>
      </c>
      <c r="J2180" s="41" t="s">
        <v>7121</v>
      </c>
      <c r="K2180" s="41" t="s">
        <v>7122</v>
      </c>
      <c r="L2180" s="41" t="s">
        <v>162</v>
      </c>
      <c r="M2180" s="41" t="s">
        <v>9155</v>
      </c>
      <c r="N2180" s="41" t="s">
        <v>391</v>
      </c>
      <c r="O2180" s="41" t="s">
        <v>392</v>
      </c>
      <c r="P2180" s="41" t="s">
        <v>48</v>
      </c>
      <c r="Q2180" s="41" t="s">
        <v>5857</v>
      </c>
    </row>
    <row r="2181" spans="1:17" s="43" customFormat="1" x14ac:dyDescent="0.25">
      <c r="A2181" s="41" t="s">
        <v>8742</v>
      </c>
      <c r="B2181" s="41" t="s">
        <v>9156</v>
      </c>
      <c r="C2181" s="41" t="s">
        <v>5635</v>
      </c>
      <c r="D2181" s="41" t="s">
        <v>5794</v>
      </c>
      <c r="E2181" s="41" t="s">
        <v>9157</v>
      </c>
      <c r="F2181" s="42">
        <v>40973</v>
      </c>
      <c r="G2181" s="41" t="s">
        <v>385</v>
      </c>
      <c r="H2181" s="41" t="s">
        <v>5518</v>
      </c>
      <c r="I2181" s="41" t="s">
        <v>6985</v>
      </c>
      <c r="J2181" s="41" t="s">
        <v>9121</v>
      </c>
      <c r="K2181" s="41" t="s">
        <v>6568</v>
      </c>
      <c r="L2181" s="41" t="s">
        <v>57</v>
      </c>
      <c r="M2181" s="41" t="s">
        <v>6568</v>
      </c>
      <c r="N2181" s="41" t="s">
        <v>391</v>
      </c>
      <c r="O2181" s="41" t="s">
        <v>392</v>
      </c>
      <c r="P2181" s="41" t="s">
        <v>48</v>
      </c>
      <c r="Q2181" s="41" t="s">
        <v>5857</v>
      </c>
    </row>
    <row r="2182" spans="1:17" s="43" customFormat="1" x14ac:dyDescent="0.25">
      <c r="A2182" s="41" t="s">
        <v>8742</v>
      </c>
      <c r="B2182" s="41" t="s">
        <v>9158</v>
      </c>
      <c r="C2182" s="41" t="s">
        <v>6483</v>
      </c>
      <c r="D2182" s="41" t="s">
        <v>6029</v>
      </c>
      <c r="E2182" s="41" t="s">
        <v>9159</v>
      </c>
      <c r="F2182" s="42">
        <v>41022</v>
      </c>
      <c r="G2182" s="41" t="s">
        <v>385</v>
      </c>
      <c r="H2182" s="41" t="s">
        <v>5827</v>
      </c>
      <c r="I2182" s="41" t="s">
        <v>7120</v>
      </c>
      <c r="J2182" s="41" t="s">
        <v>7121</v>
      </c>
      <c r="K2182" s="41" t="s">
        <v>7122</v>
      </c>
      <c r="L2182" s="41" t="s">
        <v>162</v>
      </c>
      <c r="M2182" s="41" t="s">
        <v>7122</v>
      </c>
      <c r="N2182" s="41" t="s">
        <v>391</v>
      </c>
      <c r="O2182" s="41" t="s">
        <v>392</v>
      </c>
      <c r="P2182" s="41" t="s">
        <v>48</v>
      </c>
      <c r="Q2182" s="41" t="s">
        <v>5857</v>
      </c>
    </row>
    <row r="2183" spans="1:17" s="43" customFormat="1" x14ac:dyDescent="0.25">
      <c r="A2183" s="41" t="s">
        <v>8742</v>
      </c>
      <c r="B2183" s="41" t="s">
        <v>9160</v>
      </c>
      <c r="C2183" s="41" t="s">
        <v>8590</v>
      </c>
      <c r="D2183" s="41" t="s">
        <v>9161</v>
      </c>
      <c r="E2183" s="41" t="s">
        <v>9162</v>
      </c>
      <c r="F2183" s="42">
        <v>41064</v>
      </c>
      <c r="G2183" s="41" t="s">
        <v>48</v>
      </c>
      <c r="H2183" s="41" t="s">
        <v>5518</v>
      </c>
      <c r="I2183" s="41" t="s">
        <v>6985</v>
      </c>
      <c r="J2183" s="41" t="s">
        <v>8780</v>
      </c>
      <c r="K2183" s="41" t="s">
        <v>8781</v>
      </c>
      <c r="L2183" s="41" t="s">
        <v>57</v>
      </c>
      <c r="M2183" s="41" t="s">
        <v>8782</v>
      </c>
      <c r="N2183" s="41" t="s">
        <v>391</v>
      </c>
      <c r="O2183" s="41" t="s">
        <v>392</v>
      </c>
      <c r="P2183" s="41" t="s">
        <v>48</v>
      </c>
      <c r="Q2183" s="41" t="s">
        <v>5857</v>
      </c>
    </row>
    <row r="2184" spans="1:17" s="43" customFormat="1" x14ac:dyDescent="0.25">
      <c r="A2184" s="41" t="s">
        <v>8742</v>
      </c>
      <c r="B2184" s="41" t="s">
        <v>9163</v>
      </c>
      <c r="C2184" s="41" t="s">
        <v>9164</v>
      </c>
      <c r="D2184" s="41" t="s">
        <v>9165</v>
      </c>
      <c r="E2184" s="41" t="s">
        <v>9166</v>
      </c>
      <c r="F2184" s="42">
        <v>41064</v>
      </c>
      <c r="G2184" s="41" t="s">
        <v>385</v>
      </c>
      <c r="H2184" s="41" t="s">
        <v>5518</v>
      </c>
      <c r="I2184" s="41" t="s">
        <v>6985</v>
      </c>
      <c r="J2184" s="41" t="s">
        <v>8976</v>
      </c>
      <c r="K2184" s="41" t="s">
        <v>8977</v>
      </c>
      <c r="L2184" s="41" t="s">
        <v>57</v>
      </c>
      <c r="M2184" s="41" t="s">
        <v>6298</v>
      </c>
      <c r="N2184" s="41" t="s">
        <v>391</v>
      </c>
      <c r="O2184" s="41" t="s">
        <v>392</v>
      </c>
      <c r="P2184" s="41" t="s">
        <v>48</v>
      </c>
      <c r="Q2184" s="41" t="s">
        <v>5857</v>
      </c>
    </row>
    <row r="2185" spans="1:17" s="43" customFormat="1" x14ac:dyDescent="0.25">
      <c r="A2185" s="41" t="s">
        <v>8742</v>
      </c>
      <c r="B2185" s="41" t="s">
        <v>9167</v>
      </c>
      <c r="C2185" s="41" t="s">
        <v>6963</v>
      </c>
      <c r="D2185" s="41" t="s">
        <v>9168</v>
      </c>
      <c r="E2185" s="41" t="s">
        <v>9169</v>
      </c>
      <c r="F2185" s="42">
        <v>41141</v>
      </c>
      <c r="G2185" s="41" t="s">
        <v>385</v>
      </c>
      <c r="H2185" s="41" t="s">
        <v>5518</v>
      </c>
      <c r="I2185" s="41" t="s">
        <v>6985</v>
      </c>
      <c r="J2185" s="41" t="s">
        <v>8960</v>
      </c>
      <c r="K2185" s="41" t="s">
        <v>8961</v>
      </c>
      <c r="L2185" s="41" t="s">
        <v>57</v>
      </c>
      <c r="M2185" s="41" t="s">
        <v>6298</v>
      </c>
      <c r="N2185" s="41" t="s">
        <v>391</v>
      </c>
      <c r="O2185" s="41" t="s">
        <v>392</v>
      </c>
      <c r="P2185" s="41" t="s">
        <v>48</v>
      </c>
      <c r="Q2185" s="41" t="s">
        <v>5857</v>
      </c>
    </row>
    <row r="2186" spans="1:17" s="43" customFormat="1" x14ac:dyDescent="0.25">
      <c r="A2186" s="41" t="s">
        <v>8742</v>
      </c>
      <c r="B2186" s="41" t="s">
        <v>9170</v>
      </c>
      <c r="C2186" s="41" t="s">
        <v>6967</v>
      </c>
      <c r="D2186" s="41" t="s">
        <v>7979</v>
      </c>
      <c r="E2186" s="41" t="s">
        <v>9171</v>
      </c>
      <c r="F2186" s="42">
        <v>41141</v>
      </c>
      <c r="G2186" s="41" t="s">
        <v>385</v>
      </c>
      <c r="H2186" s="41" t="s">
        <v>5518</v>
      </c>
      <c r="I2186" s="41" t="s">
        <v>6985</v>
      </c>
      <c r="J2186" s="41" t="s">
        <v>9061</v>
      </c>
      <c r="K2186" s="41" t="s">
        <v>9062</v>
      </c>
      <c r="L2186" s="41" t="s">
        <v>57</v>
      </c>
      <c r="M2186" s="41" t="s">
        <v>9172</v>
      </c>
      <c r="N2186" s="41" t="s">
        <v>391</v>
      </c>
      <c r="O2186" s="41" t="s">
        <v>392</v>
      </c>
      <c r="P2186" s="41" t="s">
        <v>48</v>
      </c>
      <c r="Q2186" s="41" t="s">
        <v>5857</v>
      </c>
    </row>
    <row r="2187" spans="1:17" s="43" customFormat="1" x14ac:dyDescent="0.25">
      <c r="A2187" s="41" t="s">
        <v>8742</v>
      </c>
      <c r="B2187" s="41" t="s">
        <v>9173</v>
      </c>
      <c r="C2187" s="41" t="s">
        <v>373</v>
      </c>
      <c r="D2187" s="41" t="s">
        <v>9174</v>
      </c>
      <c r="E2187" s="41" t="s">
        <v>9175</v>
      </c>
      <c r="F2187" s="42">
        <v>41169</v>
      </c>
      <c r="G2187" s="41" t="s">
        <v>385</v>
      </c>
      <c r="H2187" s="41" t="s">
        <v>5518</v>
      </c>
      <c r="I2187" s="41" t="s">
        <v>6985</v>
      </c>
      <c r="J2187" s="41" t="s">
        <v>8746</v>
      </c>
      <c r="K2187" s="41" t="s">
        <v>8747</v>
      </c>
      <c r="L2187" s="41" t="s">
        <v>57</v>
      </c>
      <c r="M2187" s="41" t="s">
        <v>8747</v>
      </c>
      <c r="N2187" s="41" t="s">
        <v>391</v>
      </c>
      <c r="O2187" s="41" t="s">
        <v>392</v>
      </c>
      <c r="P2187" s="41" t="s">
        <v>48</v>
      </c>
      <c r="Q2187" s="41" t="s">
        <v>5857</v>
      </c>
    </row>
    <row r="2188" spans="1:17" s="43" customFormat="1" x14ac:dyDescent="0.25">
      <c r="A2188" s="41" t="s">
        <v>8742</v>
      </c>
      <c r="B2188" s="41" t="s">
        <v>9176</v>
      </c>
      <c r="C2188" s="41" t="s">
        <v>9177</v>
      </c>
      <c r="D2188" s="41" t="s">
        <v>9015</v>
      </c>
      <c r="E2188" s="41" t="s">
        <v>9178</v>
      </c>
      <c r="F2188" s="42">
        <v>41169</v>
      </c>
      <c r="G2188" s="41" t="s">
        <v>385</v>
      </c>
      <c r="H2188" s="41" t="s">
        <v>5518</v>
      </c>
      <c r="I2188" s="41" t="s">
        <v>7120</v>
      </c>
      <c r="J2188" s="41" t="s">
        <v>7121</v>
      </c>
      <c r="K2188" s="41" t="s">
        <v>7122</v>
      </c>
      <c r="L2188" s="41" t="s">
        <v>162</v>
      </c>
      <c r="M2188" s="41" t="s">
        <v>7122</v>
      </c>
      <c r="N2188" s="41" t="s">
        <v>391</v>
      </c>
      <c r="O2188" s="41" t="s">
        <v>392</v>
      </c>
      <c r="P2188" s="41" t="s">
        <v>48</v>
      </c>
      <c r="Q2188" s="41" t="s">
        <v>5857</v>
      </c>
    </row>
    <row r="2189" spans="1:17" s="43" customFormat="1" x14ac:dyDescent="0.25">
      <c r="A2189" s="41" t="s">
        <v>8742</v>
      </c>
      <c r="B2189" s="41" t="s">
        <v>9179</v>
      </c>
      <c r="C2189" s="41" t="s">
        <v>76</v>
      </c>
      <c r="D2189" s="41" t="s">
        <v>9180</v>
      </c>
      <c r="E2189" s="41" t="s">
        <v>9181</v>
      </c>
      <c r="F2189" s="42">
        <v>41260</v>
      </c>
      <c r="G2189" s="41" t="s">
        <v>385</v>
      </c>
      <c r="H2189" s="41" t="s">
        <v>5518</v>
      </c>
      <c r="I2189" s="41" t="s">
        <v>7120</v>
      </c>
      <c r="J2189" s="41" t="s">
        <v>7121</v>
      </c>
      <c r="K2189" s="41" t="s">
        <v>7122</v>
      </c>
      <c r="L2189" s="41" t="s">
        <v>162</v>
      </c>
      <c r="M2189" s="41" t="s">
        <v>7122</v>
      </c>
      <c r="N2189" s="41" t="s">
        <v>391</v>
      </c>
      <c r="O2189" s="41" t="s">
        <v>392</v>
      </c>
      <c r="P2189" s="41" t="s">
        <v>48</v>
      </c>
      <c r="Q2189" s="41" t="s">
        <v>5857</v>
      </c>
    </row>
    <row r="2190" spans="1:17" s="43" customFormat="1" x14ac:dyDescent="0.25">
      <c r="A2190" s="41" t="s">
        <v>8742</v>
      </c>
      <c r="B2190" s="41" t="s">
        <v>9182</v>
      </c>
      <c r="C2190" s="41" t="s">
        <v>196</v>
      </c>
      <c r="D2190" s="41" t="s">
        <v>9183</v>
      </c>
      <c r="E2190" s="41" t="s">
        <v>9184</v>
      </c>
      <c r="F2190" s="42">
        <v>41323</v>
      </c>
      <c r="G2190" s="41" t="s">
        <v>385</v>
      </c>
      <c r="H2190" s="41" t="s">
        <v>5518</v>
      </c>
      <c r="I2190" s="41" t="s">
        <v>6985</v>
      </c>
      <c r="J2190" s="41" t="s">
        <v>8785</v>
      </c>
      <c r="K2190" s="41" t="s">
        <v>8786</v>
      </c>
      <c r="L2190" s="41" t="s">
        <v>57</v>
      </c>
      <c r="M2190" s="41" t="s">
        <v>6298</v>
      </c>
      <c r="N2190" s="41" t="s">
        <v>391</v>
      </c>
      <c r="O2190" s="41" t="s">
        <v>392</v>
      </c>
      <c r="P2190" s="41" t="s">
        <v>48</v>
      </c>
      <c r="Q2190" s="41" t="s">
        <v>5857</v>
      </c>
    </row>
    <row r="2191" spans="1:17" s="43" customFormat="1" x14ac:dyDescent="0.25">
      <c r="A2191" s="41" t="s">
        <v>8742</v>
      </c>
      <c r="B2191" s="41" t="s">
        <v>9185</v>
      </c>
      <c r="C2191" s="41" t="s">
        <v>5812</v>
      </c>
      <c r="D2191" s="41" t="s">
        <v>9186</v>
      </c>
      <c r="E2191" s="41" t="s">
        <v>9187</v>
      </c>
      <c r="F2191" s="42">
        <v>41323</v>
      </c>
      <c r="G2191" s="41" t="s">
        <v>385</v>
      </c>
      <c r="H2191" s="41" t="s">
        <v>5518</v>
      </c>
      <c r="I2191" s="41" t="s">
        <v>6985</v>
      </c>
      <c r="J2191" s="41" t="s">
        <v>8767</v>
      </c>
      <c r="K2191" s="41" t="s">
        <v>8768</v>
      </c>
      <c r="L2191" s="41" t="s">
        <v>57</v>
      </c>
      <c r="M2191" s="41" t="s">
        <v>6298</v>
      </c>
      <c r="N2191" s="41" t="s">
        <v>391</v>
      </c>
      <c r="O2191" s="41" t="s">
        <v>392</v>
      </c>
      <c r="P2191" s="41" t="s">
        <v>48</v>
      </c>
      <c r="Q2191" s="41" t="s">
        <v>5857</v>
      </c>
    </row>
    <row r="2192" spans="1:17" s="43" customFormat="1" x14ac:dyDescent="0.25">
      <c r="A2192" s="41" t="s">
        <v>8742</v>
      </c>
      <c r="B2192" s="41" t="s">
        <v>9188</v>
      </c>
      <c r="C2192" s="41" t="s">
        <v>9189</v>
      </c>
      <c r="D2192" s="41" t="s">
        <v>9190</v>
      </c>
      <c r="E2192" s="41" t="s">
        <v>9191</v>
      </c>
      <c r="F2192" s="42">
        <v>41344</v>
      </c>
      <c r="G2192" s="41" t="s">
        <v>385</v>
      </c>
      <c r="H2192" s="41" t="s">
        <v>5518</v>
      </c>
      <c r="I2192" s="41" t="s">
        <v>6985</v>
      </c>
      <c r="J2192" s="41" t="s">
        <v>9192</v>
      </c>
      <c r="K2192" s="41" t="s">
        <v>9193</v>
      </c>
      <c r="L2192" s="41" t="s">
        <v>57</v>
      </c>
      <c r="M2192" s="41" t="s">
        <v>9194</v>
      </c>
      <c r="N2192" s="41" t="s">
        <v>391</v>
      </c>
      <c r="O2192" s="41" t="s">
        <v>392</v>
      </c>
      <c r="P2192" s="41" t="s">
        <v>48</v>
      </c>
      <c r="Q2192" s="41" t="s">
        <v>5857</v>
      </c>
    </row>
    <row r="2193" spans="1:17" s="43" customFormat="1" x14ac:dyDescent="0.25">
      <c r="A2193" s="41" t="s">
        <v>8742</v>
      </c>
      <c r="B2193" s="41" t="s">
        <v>9195</v>
      </c>
      <c r="C2193" s="41" t="s">
        <v>5704</v>
      </c>
      <c r="D2193" s="41" t="s">
        <v>8770</v>
      </c>
      <c r="E2193" s="41" t="s">
        <v>9196</v>
      </c>
      <c r="F2193" s="42">
        <v>41379</v>
      </c>
      <c r="G2193" s="41" t="s">
        <v>385</v>
      </c>
      <c r="H2193" s="41" t="s">
        <v>5518</v>
      </c>
      <c r="I2193" s="41" t="s">
        <v>7120</v>
      </c>
      <c r="J2193" s="41" t="s">
        <v>7121</v>
      </c>
      <c r="K2193" s="41" t="s">
        <v>7122</v>
      </c>
      <c r="L2193" s="41" t="s">
        <v>162</v>
      </c>
      <c r="M2193" s="41" t="s">
        <v>7122</v>
      </c>
      <c r="N2193" s="41" t="s">
        <v>391</v>
      </c>
      <c r="O2193" s="41" t="s">
        <v>392</v>
      </c>
      <c r="P2193" s="41" t="s">
        <v>48</v>
      </c>
      <c r="Q2193" s="41" t="s">
        <v>5857</v>
      </c>
    </row>
    <row r="2194" spans="1:17" s="43" customFormat="1" x14ac:dyDescent="0.25">
      <c r="A2194" s="41" t="s">
        <v>8742</v>
      </c>
      <c r="B2194" s="41" t="s">
        <v>9197</v>
      </c>
      <c r="C2194" s="41" t="s">
        <v>6409</v>
      </c>
      <c r="D2194" s="41" t="s">
        <v>9198</v>
      </c>
      <c r="E2194" s="41" t="s">
        <v>9199</v>
      </c>
      <c r="F2194" s="42">
        <v>41418</v>
      </c>
      <c r="G2194" s="41" t="s">
        <v>385</v>
      </c>
      <c r="H2194" s="41" t="s">
        <v>5518</v>
      </c>
      <c r="I2194" s="41" t="s">
        <v>6985</v>
      </c>
      <c r="J2194" s="41" t="s">
        <v>8746</v>
      </c>
      <c r="K2194" s="41" t="s">
        <v>8747</v>
      </c>
      <c r="L2194" s="41" t="s">
        <v>57</v>
      </c>
      <c r="M2194" s="41" t="s">
        <v>6298</v>
      </c>
      <c r="N2194" s="41" t="s">
        <v>391</v>
      </c>
      <c r="O2194" s="41" t="s">
        <v>392</v>
      </c>
      <c r="P2194" s="41" t="s">
        <v>48</v>
      </c>
      <c r="Q2194" s="41" t="s">
        <v>5857</v>
      </c>
    </row>
    <row r="2195" spans="1:17" s="43" customFormat="1" x14ac:dyDescent="0.25">
      <c r="A2195" s="41" t="s">
        <v>8742</v>
      </c>
      <c r="B2195" s="41" t="s">
        <v>9200</v>
      </c>
      <c r="C2195" s="41" t="s">
        <v>9201</v>
      </c>
      <c r="D2195" s="41" t="s">
        <v>9202</v>
      </c>
      <c r="E2195" s="41" t="s">
        <v>9203</v>
      </c>
      <c r="F2195" s="42">
        <v>41418</v>
      </c>
      <c r="G2195" s="41" t="s">
        <v>385</v>
      </c>
      <c r="H2195" s="41" t="s">
        <v>5518</v>
      </c>
      <c r="I2195" s="41" t="s">
        <v>6985</v>
      </c>
      <c r="J2195" s="41" t="s">
        <v>8767</v>
      </c>
      <c r="K2195" s="41" t="s">
        <v>8768</v>
      </c>
      <c r="L2195" s="41" t="s">
        <v>57</v>
      </c>
      <c r="M2195" s="41" t="s">
        <v>6298</v>
      </c>
      <c r="N2195" s="41" t="s">
        <v>391</v>
      </c>
      <c r="O2195" s="41" t="s">
        <v>392</v>
      </c>
      <c r="P2195" s="41" t="s">
        <v>48</v>
      </c>
      <c r="Q2195" s="41" t="s">
        <v>5857</v>
      </c>
    </row>
    <row r="2196" spans="1:17" s="43" customFormat="1" x14ac:dyDescent="0.25">
      <c r="A2196" s="41" t="s">
        <v>8742</v>
      </c>
      <c r="B2196" s="41" t="s">
        <v>9204</v>
      </c>
      <c r="C2196" s="41" t="s">
        <v>5825</v>
      </c>
      <c r="D2196" s="41" t="s">
        <v>9205</v>
      </c>
      <c r="E2196" s="41" t="s">
        <v>9206</v>
      </c>
      <c r="F2196" s="42">
        <v>41450</v>
      </c>
      <c r="G2196" s="41" t="s">
        <v>385</v>
      </c>
      <c r="H2196" s="41" t="s">
        <v>5518</v>
      </c>
      <c r="I2196" s="41" t="s">
        <v>7120</v>
      </c>
      <c r="J2196" s="41" t="s">
        <v>7121</v>
      </c>
      <c r="K2196" s="41" t="s">
        <v>7122</v>
      </c>
      <c r="L2196" s="41" t="s">
        <v>162</v>
      </c>
      <c r="M2196" s="41" t="s">
        <v>7122</v>
      </c>
      <c r="N2196" s="41" t="s">
        <v>391</v>
      </c>
      <c r="O2196" s="41" t="s">
        <v>392</v>
      </c>
      <c r="P2196" s="41" t="s">
        <v>48</v>
      </c>
      <c r="Q2196" s="41" t="s">
        <v>5857</v>
      </c>
    </row>
    <row r="2197" spans="1:17" s="43" customFormat="1" x14ac:dyDescent="0.25">
      <c r="A2197" s="41" t="s">
        <v>8742</v>
      </c>
      <c r="B2197" s="41" t="s">
        <v>9207</v>
      </c>
      <c r="C2197" s="41" t="s">
        <v>5573</v>
      </c>
      <c r="D2197" s="41" t="s">
        <v>6129</v>
      </c>
      <c r="E2197" s="41" t="s">
        <v>9208</v>
      </c>
      <c r="F2197" s="42">
        <v>41484</v>
      </c>
      <c r="G2197" s="41" t="s">
        <v>385</v>
      </c>
      <c r="H2197" s="41" t="s">
        <v>5518</v>
      </c>
      <c r="I2197" s="41" t="s">
        <v>7120</v>
      </c>
      <c r="J2197" s="41" t="s">
        <v>7485</v>
      </c>
      <c r="K2197" s="41" t="s">
        <v>7486</v>
      </c>
      <c r="L2197" s="41" t="s">
        <v>3003</v>
      </c>
      <c r="M2197" s="41" t="s">
        <v>9209</v>
      </c>
      <c r="N2197" s="41" t="s">
        <v>391</v>
      </c>
      <c r="O2197" s="41" t="s">
        <v>392</v>
      </c>
      <c r="P2197" s="41" t="s">
        <v>48</v>
      </c>
      <c r="Q2197" s="41" t="s">
        <v>5857</v>
      </c>
    </row>
    <row r="2198" spans="1:17" s="43" customFormat="1" x14ac:dyDescent="0.25">
      <c r="A2198" s="41" t="s">
        <v>8742</v>
      </c>
      <c r="B2198" s="41" t="s">
        <v>9210</v>
      </c>
      <c r="C2198" s="41" t="s">
        <v>112</v>
      </c>
      <c r="D2198" s="41" t="s">
        <v>9211</v>
      </c>
      <c r="E2198" s="41" t="s">
        <v>9212</v>
      </c>
      <c r="F2198" s="42">
        <v>41505</v>
      </c>
      <c r="G2198" s="41" t="s">
        <v>385</v>
      </c>
      <c r="H2198" s="41" t="s">
        <v>5518</v>
      </c>
      <c r="I2198" s="41" t="s">
        <v>6985</v>
      </c>
      <c r="J2198" s="41" t="s">
        <v>8752</v>
      </c>
      <c r="K2198" s="41" t="s">
        <v>8753</v>
      </c>
      <c r="L2198" s="41" t="s">
        <v>45</v>
      </c>
      <c r="M2198" s="41" t="s">
        <v>8754</v>
      </c>
      <c r="N2198" s="41" t="s">
        <v>391</v>
      </c>
      <c r="O2198" s="41" t="s">
        <v>392</v>
      </c>
      <c r="P2198" s="41" t="s">
        <v>48</v>
      </c>
      <c r="Q2198" s="41" t="s">
        <v>5857</v>
      </c>
    </row>
    <row r="2199" spans="1:17" s="43" customFormat="1" x14ac:dyDescent="0.25">
      <c r="A2199" s="41" t="s">
        <v>8742</v>
      </c>
      <c r="B2199" s="41" t="s">
        <v>9213</v>
      </c>
      <c r="C2199" s="41" t="s">
        <v>9214</v>
      </c>
      <c r="D2199" s="41" t="s">
        <v>6398</v>
      </c>
      <c r="E2199" s="41" t="s">
        <v>9215</v>
      </c>
      <c r="F2199" s="42">
        <v>41547</v>
      </c>
      <c r="G2199" s="41" t="s">
        <v>385</v>
      </c>
      <c r="H2199" s="41" t="s">
        <v>5518</v>
      </c>
      <c r="I2199" s="41" t="s">
        <v>7120</v>
      </c>
      <c r="J2199" s="41" t="s">
        <v>8882</v>
      </c>
      <c r="K2199" s="41" t="s">
        <v>8883</v>
      </c>
      <c r="L2199" s="41" t="s">
        <v>162</v>
      </c>
      <c r="M2199" s="41" t="s">
        <v>8883</v>
      </c>
      <c r="N2199" s="41" t="s">
        <v>391</v>
      </c>
      <c r="O2199" s="41" t="s">
        <v>392</v>
      </c>
      <c r="P2199" s="41" t="s">
        <v>48</v>
      </c>
      <c r="Q2199" s="41" t="s">
        <v>5857</v>
      </c>
    </row>
    <row r="2200" spans="1:17" s="43" customFormat="1" x14ac:dyDescent="0.25">
      <c r="A2200" s="41" t="s">
        <v>8742</v>
      </c>
      <c r="B2200" s="41" t="s">
        <v>9216</v>
      </c>
      <c r="C2200" s="41" t="s">
        <v>5679</v>
      </c>
      <c r="D2200" s="41" t="s">
        <v>9217</v>
      </c>
      <c r="E2200" s="41" t="s">
        <v>9218</v>
      </c>
      <c r="F2200" s="42">
        <v>41596</v>
      </c>
      <c r="G2200" s="41" t="s">
        <v>385</v>
      </c>
      <c r="H2200" s="41" t="s">
        <v>5518</v>
      </c>
      <c r="I2200" s="41" t="s">
        <v>6985</v>
      </c>
      <c r="J2200" s="41" t="s">
        <v>8767</v>
      </c>
      <c r="K2200" s="41" t="s">
        <v>8768</v>
      </c>
      <c r="L2200" s="41" t="s">
        <v>57</v>
      </c>
      <c r="M2200" s="41" t="s">
        <v>6298</v>
      </c>
      <c r="N2200" s="41" t="s">
        <v>391</v>
      </c>
      <c r="O2200" s="41" t="s">
        <v>392</v>
      </c>
      <c r="P2200" s="41" t="s">
        <v>48</v>
      </c>
      <c r="Q2200" s="41" t="s">
        <v>5857</v>
      </c>
    </row>
    <row r="2201" spans="1:17" s="43" customFormat="1" x14ac:dyDescent="0.25">
      <c r="A2201" s="41" t="s">
        <v>8742</v>
      </c>
      <c r="B2201" s="41" t="s">
        <v>9219</v>
      </c>
      <c r="C2201" s="41" t="s">
        <v>5627</v>
      </c>
      <c r="D2201" s="41" t="s">
        <v>9220</v>
      </c>
      <c r="E2201" s="41" t="s">
        <v>9221</v>
      </c>
      <c r="F2201" s="42">
        <v>41596</v>
      </c>
      <c r="G2201" s="41" t="s">
        <v>385</v>
      </c>
      <c r="H2201" s="41" t="s">
        <v>5518</v>
      </c>
      <c r="I2201" s="41" t="s">
        <v>6985</v>
      </c>
      <c r="J2201" s="41" t="s">
        <v>8780</v>
      </c>
      <c r="K2201" s="41" t="s">
        <v>8781</v>
      </c>
      <c r="L2201" s="41" t="s">
        <v>57</v>
      </c>
      <c r="M2201" s="41" t="s">
        <v>6298</v>
      </c>
      <c r="N2201" s="41" t="s">
        <v>391</v>
      </c>
      <c r="O2201" s="41" t="s">
        <v>392</v>
      </c>
      <c r="P2201" s="41" t="s">
        <v>48</v>
      </c>
      <c r="Q2201" s="41" t="s">
        <v>5857</v>
      </c>
    </row>
    <row r="2202" spans="1:17" s="43" customFormat="1" x14ac:dyDescent="0.25">
      <c r="A2202" s="41" t="s">
        <v>8742</v>
      </c>
      <c r="B2202" s="41" t="s">
        <v>9222</v>
      </c>
      <c r="C2202" s="41" t="s">
        <v>6650</v>
      </c>
      <c r="D2202" s="41" t="s">
        <v>9223</v>
      </c>
      <c r="E2202" s="41" t="s">
        <v>9224</v>
      </c>
      <c r="F2202" s="42">
        <v>41709</v>
      </c>
      <c r="G2202" s="41" t="s">
        <v>385</v>
      </c>
      <c r="H2202" s="41" t="s">
        <v>5518</v>
      </c>
      <c r="I2202" s="41" t="s">
        <v>7120</v>
      </c>
      <c r="J2202" s="41" t="s">
        <v>7121</v>
      </c>
      <c r="K2202" s="41" t="s">
        <v>7122</v>
      </c>
      <c r="L2202" s="41" t="s">
        <v>162</v>
      </c>
      <c r="M2202" s="41" t="s">
        <v>7122</v>
      </c>
      <c r="N2202" s="41" t="s">
        <v>391</v>
      </c>
      <c r="O2202" s="41" t="s">
        <v>392</v>
      </c>
      <c r="P2202" s="41" t="s">
        <v>48</v>
      </c>
      <c r="Q2202" s="41" t="s">
        <v>5857</v>
      </c>
    </row>
    <row r="2203" spans="1:17" s="43" customFormat="1" x14ac:dyDescent="0.25">
      <c r="A2203" s="41" t="s">
        <v>8742</v>
      </c>
      <c r="B2203" s="41" t="s">
        <v>9225</v>
      </c>
      <c r="C2203" s="41" t="s">
        <v>6438</v>
      </c>
      <c r="D2203" s="41" t="s">
        <v>8083</v>
      </c>
      <c r="E2203" s="41" t="s">
        <v>2533</v>
      </c>
      <c r="F2203" s="42">
        <v>41709</v>
      </c>
      <c r="G2203" s="41" t="s">
        <v>385</v>
      </c>
      <c r="H2203" s="41" t="s">
        <v>5518</v>
      </c>
      <c r="I2203" s="41" t="s">
        <v>6985</v>
      </c>
      <c r="J2203" s="41" t="s">
        <v>8775</v>
      </c>
      <c r="K2203" s="41" t="s">
        <v>8776</v>
      </c>
      <c r="L2203" s="41" t="s">
        <v>57</v>
      </c>
      <c r="M2203" s="41" t="s">
        <v>8777</v>
      </c>
      <c r="N2203" s="41" t="s">
        <v>391</v>
      </c>
      <c r="O2203" s="41" t="s">
        <v>392</v>
      </c>
      <c r="P2203" s="41" t="s">
        <v>48</v>
      </c>
      <c r="Q2203" s="41" t="s">
        <v>5857</v>
      </c>
    </row>
    <row r="2204" spans="1:17" s="43" customFormat="1" x14ac:dyDescent="0.25">
      <c r="A2204" s="41" t="s">
        <v>8742</v>
      </c>
      <c r="B2204" s="41" t="s">
        <v>9226</v>
      </c>
      <c r="C2204" s="41" t="s">
        <v>181</v>
      </c>
      <c r="D2204" s="41" t="s">
        <v>9227</v>
      </c>
      <c r="E2204" s="41" t="s">
        <v>9228</v>
      </c>
      <c r="F2204" s="42">
        <v>41709</v>
      </c>
      <c r="G2204" s="41" t="s">
        <v>385</v>
      </c>
      <c r="H2204" s="41" t="s">
        <v>5518</v>
      </c>
      <c r="I2204" s="41" t="s">
        <v>6985</v>
      </c>
      <c r="J2204" s="41" t="s">
        <v>9091</v>
      </c>
      <c r="K2204" s="41" t="s">
        <v>9092</v>
      </c>
      <c r="L2204" s="41" t="s">
        <v>57</v>
      </c>
      <c r="M2204" s="41" t="s">
        <v>9194</v>
      </c>
      <c r="N2204" s="41" t="s">
        <v>391</v>
      </c>
      <c r="O2204" s="41" t="s">
        <v>392</v>
      </c>
      <c r="P2204" s="41" t="s">
        <v>48</v>
      </c>
      <c r="Q2204" s="41" t="s">
        <v>5857</v>
      </c>
    </row>
    <row r="2205" spans="1:17" s="43" customFormat="1" x14ac:dyDescent="0.25">
      <c r="A2205" s="41" t="s">
        <v>8742</v>
      </c>
      <c r="B2205" s="41" t="s">
        <v>9229</v>
      </c>
      <c r="C2205" s="41" t="s">
        <v>5665</v>
      </c>
      <c r="D2205" s="41" t="s">
        <v>9113</v>
      </c>
      <c r="E2205" s="41" t="s">
        <v>9230</v>
      </c>
      <c r="F2205" s="42">
        <v>41722</v>
      </c>
      <c r="G2205" s="41" t="s">
        <v>385</v>
      </c>
      <c r="H2205" s="41" t="s">
        <v>5518</v>
      </c>
      <c r="I2205" s="41" t="s">
        <v>6985</v>
      </c>
      <c r="J2205" s="41" t="s">
        <v>9231</v>
      </c>
      <c r="K2205" s="41" t="s">
        <v>9232</v>
      </c>
      <c r="L2205" s="41" t="s">
        <v>57</v>
      </c>
      <c r="M2205" s="41" t="s">
        <v>8763</v>
      </c>
      <c r="N2205" s="41" t="s">
        <v>391</v>
      </c>
      <c r="O2205" s="41" t="s">
        <v>392</v>
      </c>
      <c r="P2205" s="41" t="s">
        <v>48</v>
      </c>
      <c r="Q2205" s="41" t="s">
        <v>5857</v>
      </c>
    </row>
    <row r="2206" spans="1:17" s="43" customFormat="1" x14ac:dyDescent="0.25">
      <c r="A2206" s="41" t="s">
        <v>8742</v>
      </c>
      <c r="B2206" s="41" t="s">
        <v>9233</v>
      </c>
      <c r="C2206" s="41" t="s">
        <v>6316</v>
      </c>
      <c r="D2206" s="41" t="s">
        <v>9234</v>
      </c>
      <c r="E2206" s="41" t="s">
        <v>9235</v>
      </c>
      <c r="F2206" s="42">
        <v>41743</v>
      </c>
      <c r="G2206" s="41" t="s">
        <v>385</v>
      </c>
      <c r="H2206" s="41" t="s">
        <v>8259</v>
      </c>
      <c r="I2206" s="41" t="s">
        <v>7120</v>
      </c>
      <c r="J2206" s="41" t="s">
        <v>7121</v>
      </c>
      <c r="K2206" s="41" t="s">
        <v>7122</v>
      </c>
      <c r="L2206" s="41" t="s">
        <v>162</v>
      </c>
      <c r="M2206" s="41" t="s">
        <v>7122</v>
      </c>
      <c r="N2206" s="41" t="s">
        <v>391</v>
      </c>
      <c r="O2206" s="41" t="s">
        <v>392</v>
      </c>
      <c r="P2206" s="41" t="s">
        <v>48</v>
      </c>
      <c r="Q2206" s="41" t="s">
        <v>5857</v>
      </c>
    </row>
    <row r="2207" spans="1:17" s="43" customFormat="1" x14ac:dyDescent="0.25">
      <c r="A2207" s="41" t="s">
        <v>8742</v>
      </c>
      <c r="B2207" s="41" t="s">
        <v>9236</v>
      </c>
      <c r="C2207" s="41" t="s">
        <v>5730</v>
      </c>
      <c r="D2207" s="41" t="s">
        <v>9237</v>
      </c>
      <c r="E2207" s="41" t="s">
        <v>9238</v>
      </c>
      <c r="F2207" s="42">
        <v>41771</v>
      </c>
      <c r="G2207" s="41" t="s">
        <v>385</v>
      </c>
      <c r="H2207" s="41" t="s">
        <v>5518</v>
      </c>
      <c r="I2207" s="41" t="s">
        <v>6985</v>
      </c>
      <c r="J2207" s="41" t="s">
        <v>8960</v>
      </c>
      <c r="K2207" s="41" t="s">
        <v>8961</v>
      </c>
      <c r="L2207" s="41" t="s">
        <v>57</v>
      </c>
      <c r="M2207" s="41" t="s">
        <v>6298</v>
      </c>
      <c r="N2207" s="41" t="s">
        <v>391</v>
      </c>
      <c r="O2207" s="41" t="s">
        <v>392</v>
      </c>
      <c r="P2207" s="41" t="s">
        <v>48</v>
      </c>
      <c r="Q2207" s="41" t="s">
        <v>5857</v>
      </c>
    </row>
    <row r="2208" spans="1:17" s="43" customFormat="1" x14ac:dyDescent="0.25">
      <c r="A2208" s="41" t="s">
        <v>8742</v>
      </c>
      <c r="B2208" s="41" t="s">
        <v>9239</v>
      </c>
      <c r="C2208" s="41" t="s">
        <v>9240</v>
      </c>
      <c r="D2208" s="41" t="s">
        <v>6983</v>
      </c>
      <c r="E2208" s="41" t="s">
        <v>9241</v>
      </c>
      <c r="F2208" s="42">
        <v>41771</v>
      </c>
      <c r="G2208" s="41" t="s">
        <v>48</v>
      </c>
      <c r="H2208" s="41" t="s">
        <v>5518</v>
      </c>
      <c r="I2208" s="41" t="s">
        <v>6985</v>
      </c>
      <c r="J2208" s="41" t="s">
        <v>8767</v>
      </c>
      <c r="K2208" s="41" t="s">
        <v>8768</v>
      </c>
      <c r="L2208" s="41" t="s">
        <v>57</v>
      </c>
      <c r="M2208" s="41" t="s">
        <v>6298</v>
      </c>
      <c r="N2208" s="41" t="s">
        <v>391</v>
      </c>
      <c r="O2208" s="41" t="s">
        <v>392</v>
      </c>
      <c r="P2208" s="41" t="s">
        <v>48</v>
      </c>
      <c r="Q2208" s="41" t="s">
        <v>5857</v>
      </c>
    </row>
    <row r="2209" spans="1:17" s="43" customFormat="1" x14ac:dyDescent="0.25">
      <c r="A2209" s="41" t="s">
        <v>8742</v>
      </c>
      <c r="B2209" s="41" t="s">
        <v>9242</v>
      </c>
      <c r="C2209" s="41" t="s">
        <v>196</v>
      </c>
      <c r="D2209" s="41" t="s">
        <v>8299</v>
      </c>
      <c r="E2209" s="41" t="s">
        <v>9243</v>
      </c>
      <c r="F2209" s="42">
        <v>41834</v>
      </c>
      <c r="G2209" s="41" t="s">
        <v>385</v>
      </c>
      <c r="H2209" s="41" t="s">
        <v>5518</v>
      </c>
      <c r="I2209" s="41" t="s">
        <v>7120</v>
      </c>
      <c r="J2209" s="41" t="s">
        <v>7485</v>
      </c>
      <c r="K2209" s="41" t="s">
        <v>7486</v>
      </c>
      <c r="L2209" s="41" t="s">
        <v>3003</v>
      </c>
      <c r="M2209" s="41" t="s">
        <v>9209</v>
      </c>
      <c r="N2209" s="41" t="s">
        <v>391</v>
      </c>
      <c r="O2209" s="41" t="s">
        <v>392</v>
      </c>
      <c r="P2209" s="41" t="s">
        <v>48</v>
      </c>
      <c r="Q2209" s="41" t="s">
        <v>5857</v>
      </c>
    </row>
    <row r="2210" spans="1:17" s="43" customFormat="1" x14ac:dyDescent="0.25">
      <c r="A2210" s="41" t="s">
        <v>8742</v>
      </c>
      <c r="B2210" s="41" t="s">
        <v>9244</v>
      </c>
      <c r="C2210" s="41" t="s">
        <v>6650</v>
      </c>
      <c r="D2210" s="41" t="s">
        <v>5559</v>
      </c>
      <c r="E2210" s="41" t="s">
        <v>9245</v>
      </c>
      <c r="F2210" s="42">
        <v>41862</v>
      </c>
      <c r="G2210" s="41" t="s">
        <v>385</v>
      </c>
      <c r="H2210" s="41" t="s">
        <v>5518</v>
      </c>
      <c r="I2210" s="41" t="s">
        <v>7120</v>
      </c>
      <c r="J2210" s="41" t="s">
        <v>7121</v>
      </c>
      <c r="K2210" s="41" t="s">
        <v>7122</v>
      </c>
      <c r="L2210" s="41" t="s">
        <v>162</v>
      </c>
      <c r="M2210" s="41" t="s">
        <v>7122</v>
      </c>
      <c r="N2210" s="41" t="s">
        <v>391</v>
      </c>
      <c r="O2210" s="41" t="s">
        <v>392</v>
      </c>
      <c r="P2210" s="41" t="s">
        <v>48</v>
      </c>
      <c r="Q2210" s="41" t="s">
        <v>5857</v>
      </c>
    </row>
    <row r="2211" spans="1:17" s="43" customFormat="1" x14ac:dyDescent="0.25">
      <c r="A2211" s="41" t="s">
        <v>8742</v>
      </c>
      <c r="B2211" s="41" t="s">
        <v>9246</v>
      </c>
      <c r="C2211" s="41" t="s">
        <v>9247</v>
      </c>
      <c r="D2211" s="41" t="s">
        <v>9248</v>
      </c>
      <c r="E2211" s="41" t="s">
        <v>9249</v>
      </c>
      <c r="F2211" s="42">
        <v>41967</v>
      </c>
      <c r="G2211" s="41" t="s">
        <v>385</v>
      </c>
      <c r="H2211" s="41" t="s">
        <v>5518</v>
      </c>
      <c r="I2211" s="41" t="s">
        <v>7120</v>
      </c>
      <c r="J2211" s="41" t="s">
        <v>7121</v>
      </c>
      <c r="K2211" s="41" t="s">
        <v>7122</v>
      </c>
      <c r="L2211" s="41" t="s">
        <v>162</v>
      </c>
      <c r="M2211" s="41" t="s">
        <v>7122</v>
      </c>
      <c r="N2211" s="41" t="s">
        <v>391</v>
      </c>
      <c r="O2211" s="41" t="s">
        <v>392</v>
      </c>
      <c r="P2211" s="41" t="s">
        <v>48</v>
      </c>
      <c r="Q2211" s="41" t="s">
        <v>5857</v>
      </c>
    </row>
    <row r="2212" spans="1:17" s="43" customFormat="1" x14ac:dyDescent="0.25">
      <c r="A2212" s="41" t="s">
        <v>8742</v>
      </c>
      <c r="B2212" s="41" t="s">
        <v>9250</v>
      </c>
      <c r="C2212" s="41" t="s">
        <v>192</v>
      </c>
      <c r="D2212" s="41" t="s">
        <v>9251</v>
      </c>
      <c r="E2212" s="41" t="s">
        <v>9252</v>
      </c>
      <c r="F2212" s="42">
        <v>41967</v>
      </c>
      <c r="G2212" s="41" t="s">
        <v>385</v>
      </c>
      <c r="H2212" s="41" t="s">
        <v>5518</v>
      </c>
      <c r="I2212" s="41" t="s">
        <v>7120</v>
      </c>
      <c r="J2212" s="41" t="s">
        <v>9253</v>
      </c>
      <c r="K2212" s="41" t="s">
        <v>9254</v>
      </c>
      <c r="L2212" s="41" t="s">
        <v>162</v>
      </c>
      <c r="M2212" s="41" t="s">
        <v>7122</v>
      </c>
      <c r="N2212" s="41" t="s">
        <v>391</v>
      </c>
      <c r="O2212" s="41" t="s">
        <v>392</v>
      </c>
      <c r="P2212" s="41" t="s">
        <v>48</v>
      </c>
      <c r="Q2212" s="41" t="s">
        <v>5857</v>
      </c>
    </row>
    <row r="2213" spans="1:17" s="43" customFormat="1" x14ac:dyDescent="0.25">
      <c r="A2213" s="41" t="s">
        <v>8742</v>
      </c>
      <c r="B2213" s="41" t="s">
        <v>9255</v>
      </c>
      <c r="C2213" s="41" t="s">
        <v>7564</v>
      </c>
      <c r="D2213" s="41" t="s">
        <v>9256</v>
      </c>
      <c r="E2213" s="41" t="s">
        <v>9257</v>
      </c>
      <c r="F2213" s="42">
        <v>42023</v>
      </c>
      <c r="G2213" s="41" t="s">
        <v>385</v>
      </c>
      <c r="H2213" s="41" t="s">
        <v>5518</v>
      </c>
      <c r="I2213" s="41" t="s">
        <v>7120</v>
      </c>
      <c r="J2213" s="41" t="s">
        <v>7121</v>
      </c>
      <c r="K2213" s="41" t="s">
        <v>7122</v>
      </c>
      <c r="L2213" s="41" t="s">
        <v>162</v>
      </c>
      <c r="M2213" s="41" t="s">
        <v>7122</v>
      </c>
      <c r="N2213" s="41" t="s">
        <v>391</v>
      </c>
      <c r="O2213" s="41" t="s">
        <v>392</v>
      </c>
      <c r="P2213" s="41" t="s">
        <v>48</v>
      </c>
      <c r="Q2213" s="41" t="s">
        <v>5857</v>
      </c>
    </row>
    <row r="2214" spans="1:17" s="43" customFormat="1" x14ac:dyDescent="0.25">
      <c r="A2214" s="41" t="s">
        <v>8742</v>
      </c>
      <c r="B2214" s="41" t="s">
        <v>9258</v>
      </c>
      <c r="C2214" s="41" t="s">
        <v>9259</v>
      </c>
      <c r="D2214" s="41" t="s">
        <v>9260</v>
      </c>
      <c r="E2214" s="41" t="s">
        <v>9261</v>
      </c>
      <c r="F2214" s="42">
        <v>42051</v>
      </c>
      <c r="G2214" s="41" t="s">
        <v>385</v>
      </c>
      <c r="H2214" s="41" t="s">
        <v>5518</v>
      </c>
      <c r="I2214" s="41" t="s">
        <v>6985</v>
      </c>
      <c r="J2214" s="41" t="s">
        <v>8767</v>
      </c>
      <c r="K2214" s="41" t="s">
        <v>8768</v>
      </c>
      <c r="L2214" s="41" t="s">
        <v>57</v>
      </c>
      <c r="M2214" s="41" t="s">
        <v>6298</v>
      </c>
      <c r="N2214" s="41" t="s">
        <v>391</v>
      </c>
      <c r="O2214" s="41" t="s">
        <v>392</v>
      </c>
      <c r="P2214" s="41" t="s">
        <v>48</v>
      </c>
      <c r="Q2214" s="41" t="s">
        <v>5857</v>
      </c>
    </row>
    <row r="2215" spans="1:17" s="43" customFormat="1" x14ac:dyDescent="0.25">
      <c r="A2215" s="41" t="s">
        <v>8742</v>
      </c>
      <c r="B2215" s="41" t="s">
        <v>9262</v>
      </c>
      <c r="C2215" s="41" t="s">
        <v>5896</v>
      </c>
      <c r="D2215" s="41" t="s">
        <v>9263</v>
      </c>
      <c r="E2215" s="41" t="s">
        <v>9264</v>
      </c>
      <c r="F2215" s="42">
        <v>42051</v>
      </c>
      <c r="G2215" s="41" t="s">
        <v>385</v>
      </c>
      <c r="H2215" s="41" t="s">
        <v>5518</v>
      </c>
      <c r="I2215" s="41" t="s">
        <v>6985</v>
      </c>
      <c r="J2215" s="41" t="s">
        <v>8767</v>
      </c>
      <c r="K2215" s="41" t="s">
        <v>8768</v>
      </c>
      <c r="L2215" s="41" t="s">
        <v>57</v>
      </c>
      <c r="M2215" s="41" t="s">
        <v>6298</v>
      </c>
      <c r="N2215" s="41" t="s">
        <v>391</v>
      </c>
      <c r="O2215" s="41" t="s">
        <v>392</v>
      </c>
      <c r="P2215" s="41" t="s">
        <v>48</v>
      </c>
      <c r="Q2215" s="41" t="s">
        <v>5857</v>
      </c>
    </row>
    <row r="2216" spans="1:17" s="43" customFormat="1" x14ac:dyDescent="0.25">
      <c r="A2216" s="41" t="s">
        <v>8742</v>
      </c>
      <c r="B2216" s="41" t="s">
        <v>9265</v>
      </c>
      <c r="C2216" s="41" t="s">
        <v>5820</v>
      </c>
      <c r="D2216" s="41" t="s">
        <v>7162</v>
      </c>
      <c r="E2216" s="41" t="s">
        <v>8320</v>
      </c>
      <c r="F2216" s="42">
        <v>42051</v>
      </c>
      <c r="G2216" s="41" t="s">
        <v>48</v>
      </c>
      <c r="H2216" s="41" t="s">
        <v>5518</v>
      </c>
      <c r="I2216" s="41" t="s">
        <v>6985</v>
      </c>
      <c r="J2216" s="41" t="s">
        <v>8859</v>
      </c>
      <c r="K2216" s="41" t="s">
        <v>8860</v>
      </c>
      <c r="L2216" s="41" t="s">
        <v>57</v>
      </c>
      <c r="M2216" s="41" t="s">
        <v>9266</v>
      </c>
      <c r="N2216" s="41" t="s">
        <v>391</v>
      </c>
      <c r="O2216" s="41" t="s">
        <v>392</v>
      </c>
      <c r="P2216" s="41" t="s">
        <v>48</v>
      </c>
      <c r="Q2216" s="41" t="s">
        <v>5857</v>
      </c>
    </row>
    <row r="2217" spans="1:17" s="43" customFormat="1" x14ac:dyDescent="0.25">
      <c r="A2217" s="41" t="s">
        <v>8742</v>
      </c>
      <c r="B2217" s="41" t="s">
        <v>9267</v>
      </c>
      <c r="C2217" s="41" t="s">
        <v>8206</v>
      </c>
      <c r="D2217" s="41" t="s">
        <v>9268</v>
      </c>
      <c r="E2217" s="41" t="s">
        <v>9269</v>
      </c>
      <c r="F2217" s="42">
        <v>42051</v>
      </c>
      <c r="G2217" s="41" t="s">
        <v>385</v>
      </c>
      <c r="H2217" s="41" t="s">
        <v>5518</v>
      </c>
      <c r="I2217" s="41" t="s">
        <v>6985</v>
      </c>
      <c r="J2217" s="41" t="s">
        <v>8767</v>
      </c>
      <c r="K2217" s="41" t="s">
        <v>8768</v>
      </c>
      <c r="L2217" s="41" t="s">
        <v>57</v>
      </c>
      <c r="M2217" s="41" t="s">
        <v>6298</v>
      </c>
      <c r="N2217" s="41" t="s">
        <v>391</v>
      </c>
      <c r="O2217" s="41" t="s">
        <v>392</v>
      </c>
      <c r="P2217" s="41" t="s">
        <v>48</v>
      </c>
      <c r="Q2217" s="41" t="s">
        <v>5857</v>
      </c>
    </row>
    <row r="2218" spans="1:17" s="43" customFormat="1" x14ac:dyDescent="0.25">
      <c r="A2218" s="41" t="s">
        <v>8742</v>
      </c>
      <c r="B2218" s="41" t="s">
        <v>9270</v>
      </c>
      <c r="C2218" s="41" t="s">
        <v>8933</v>
      </c>
      <c r="D2218" s="41" t="s">
        <v>9271</v>
      </c>
      <c r="E2218" s="41" t="s">
        <v>9272</v>
      </c>
      <c r="F2218" s="42">
        <v>42142</v>
      </c>
      <c r="G2218" s="41" t="s">
        <v>385</v>
      </c>
      <c r="H2218" s="41" t="s">
        <v>5518</v>
      </c>
      <c r="I2218" s="41" t="s">
        <v>6985</v>
      </c>
      <c r="J2218" s="41" t="s">
        <v>8767</v>
      </c>
      <c r="K2218" s="41" t="s">
        <v>8768</v>
      </c>
      <c r="L2218" s="41" t="s">
        <v>57</v>
      </c>
      <c r="M2218" s="41" t="s">
        <v>6298</v>
      </c>
      <c r="N2218" s="41" t="s">
        <v>391</v>
      </c>
      <c r="O2218" s="41" t="s">
        <v>392</v>
      </c>
      <c r="P2218" s="41" t="s">
        <v>48</v>
      </c>
      <c r="Q2218" s="41" t="s">
        <v>5857</v>
      </c>
    </row>
    <row r="2219" spans="1:17" s="43" customFormat="1" x14ac:dyDescent="0.25">
      <c r="A2219" s="41" t="s">
        <v>8742</v>
      </c>
      <c r="B2219" s="41" t="s">
        <v>9273</v>
      </c>
      <c r="C2219" s="41" t="s">
        <v>6421</v>
      </c>
      <c r="D2219" s="41" t="s">
        <v>9274</v>
      </c>
      <c r="E2219" s="41" t="s">
        <v>9275</v>
      </c>
      <c r="F2219" s="42">
        <v>42142</v>
      </c>
      <c r="G2219" s="41" t="s">
        <v>48</v>
      </c>
      <c r="H2219" s="41" t="s">
        <v>5518</v>
      </c>
      <c r="I2219" s="41" t="s">
        <v>7120</v>
      </c>
      <c r="J2219" s="41" t="s">
        <v>7485</v>
      </c>
      <c r="K2219" s="41" t="s">
        <v>7486</v>
      </c>
      <c r="L2219" s="41" t="s">
        <v>3003</v>
      </c>
      <c r="M2219" s="41" t="s">
        <v>8832</v>
      </c>
      <c r="N2219" s="41" t="s">
        <v>391</v>
      </c>
      <c r="O2219" s="41" t="s">
        <v>392</v>
      </c>
      <c r="P2219" s="41" t="s">
        <v>48</v>
      </c>
      <c r="Q2219" s="41" t="s">
        <v>5857</v>
      </c>
    </row>
    <row r="2220" spans="1:17" s="43" customFormat="1" x14ac:dyDescent="0.25">
      <c r="A2220" s="41" t="s">
        <v>8742</v>
      </c>
      <c r="B2220" s="41" t="s">
        <v>9276</v>
      </c>
      <c r="C2220" s="41" t="s">
        <v>102</v>
      </c>
      <c r="D2220" s="41" t="s">
        <v>9277</v>
      </c>
      <c r="E2220" s="41" t="s">
        <v>9278</v>
      </c>
      <c r="F2220" s="42">
        <v>42177</v>
      </c>
      <c r="G2220" s="41" t="s">
        <v>385</v>
      </c>
      <c r="H2220" s="41" t="s">
        <v>5518</v>
      </c>
      <c r="I2220" s="41" t="s">
        <v>7120</v>
      </c>
      <c r="J2220" s="41" t="s">
        <v>7121</v>
      </c>
      <c r="K2220" s="41" t="s">
        <v>7122</v>
      </c>
      <c r="L2220" s="41" t="s">
        <v>162</v>
      </c>
      <c r="M2220" s="41" t="s">
        <v>7122</v>
      </c>
      <c r="N2220" s="41" t="s">
        <v>391</v>
      </c>
      <c r="O2220" s="41" t="s">
        <v>392</v>
      </c>
      <c r="P2220" s="41" t="s">
        <v>48</v>
      </c>
      <c r="Q2220" s="41" t="s">
        <v>5857</v>
      </c>
    </row>
    <row r="2221" spans="1:17" s="43" customFormat="1" x14ac:dyDescent="0.25">
      <c r="A2221" s="41" t="s">
        <v>8742</v>
      </c>
      <c r="B2221" s="41" t="s">
        <v>9279</v>
      </c>
      <c r="C2221" s="41" t="s">
        <v>8547</v>
      </c>
      <c r="D2221" s="41" t="s">
        <v>9280</v>
      </c>
      <c r="E2221" s="41" t="s">
        <v>9281</v>
      </c>
      <c r="F2221" s="42">
        <v>42198</v>
      </c>
      <c r="G2221" s="41" t="s">
        <v>385</v>
      </c>
      <c r="H2221" s="41" t="s">
        <v>5518</v>
      </c>
      <c r="I2221" s="41" t="s">
        <v>7120</v>
      </c>
      <c r="J2221" s="41" t="s">
        <v>7121</v>
      </c>
      <c r="K2221" s="41" t="s">
        <v>7122</v>
      </c>
      <c r="L2221" s="41" t="s">
        <v>162</v>
      </c>
      <c r="M2221" s="41" t="s">
        <v>7122</v>
      </c>
      <c r="N2221" s="41" t="s">
        <v>391</v>
      </c>
      <c r="O2221" s="41" t="s">
        <v>392</v>
      </c>
      <c r="P2221" s="41" t="s">
        <v>48</v>
      </c>
      <c r="Q2221" s="41" t="s">
        <v>5857</v>
      </c>
    </row>
    <row r="2222" spans="1:17" s="43" customFormat="1" x14ac:dyDescent="0.25">
      <c r="A2222" s="41" t="s">
        <v>8742</v>
      </c>
      <c r="B2222" s="41" t="s">
        <v>9282</v>
      </c>
      <c r="C2222" s="41" t="s">
        <v>6676</v>
      </c>
      <c r="D2222" s="41" t="s">
        <v>9283</v>
      </c>
      <c r="E2222" s="41" t="s">
        <v>9284</v>
      </c>
      <c r="F2222" s="42">
        <v>42198</v>
      </c>
      <c r="G2222" s="41" t="s">
        <v>385</v>
      </c>
      <c r="H2222" s="41" t="s">
        <v>8259</v>
      </c>
      <c r="I2222" s="41" t="s">
        <v>7120</v>
      </c>
      <c r="J2222" s="41" t="s">
        <v>7121</v>
      </c>
      <c r="K2222" s="41" t="s">
        <v>7122</v>
      </c>
      <c r="L2222" s="41" t="s">
        <v>162</v>
      </c>
      <c r="M2222" s="41" t="s">
        <v>7122</v>
      </c>
      <c r="N2222" s="41" t="s">
        <v>391</v>
      </c>
      <c r="O2222" s="41" t="s">
        <v>392</v>
      </c>
      <c r="P2222" s="41" t="s">
        <v>48</v>
      </c>
      <c r="Q2222" s="41" t="s">
        <v>5857</v>
      </c>
    </row>
    <row r="2223" spans="1:17" s="43" customFormat="1" x14ac:dyDescent="0.25">
      <c r="A2223" s="41" t="s">
        <v>8742</v>
      </c>
      <c r="B2223" s="41" t="s">
        <v>9285</v>
      </c>
      <c r="C2223" s="41" t="s">
        <v>38</v>
      </c>
      <c r="D2223" s="41" t="s">
        <v>9286</v>
      </c>
      <c r="E2223" s="41" t="s">
        <v>9287</v>
      </c>
      <c r="F2223" s="42">
        <v>42226</v>
      </c>
      <c r="G2223" s="41" t="s">
        <v>385</v>
      </c>
      <c r="H2223" s="41" t="s">
        <v>5518</v>
      </c>
      <c r="I2223" s="41" t="s">
        <v>6985</v>
      </c>
      <c r="J2223" s="41" t="s">
        <v>8767</v>
      </c>
      <c r="K2223" s="41" t="s">
        <v>8768</v>
      </c>
      <c r="L2223" s="41" t="s">
        <v>57</v>
      </c>
      <c r="M2223" s="41" t="s">
        <v>9288</v>
      </c>
      <c r="N2223" s="41" t="s">
        <v>391</v>
      </c>
      <c r="O2223" s="41" t="s">
        <v>392</v>
      </c>
      <c r="P2223" s="41" t="s">
        <v>48</v>
      </c>
      <c r="Q2223" s="41" t="s">
        <v>5857</v>
      </c>
    </row>
    <row r="2224" spans="1:17" s="43" customFormat="1" x14ac:dyDescent="0.25">
      <c r="A2224" s="41" t="s">
        <v>8742</v>
      </c>
      <c r="B2224" s="41" t="s">
        <v>9289</v>
      </c>
      <c r="C2224" s="41" t="s">
        <v>6613</v>
      </c>
      <c r="D2224" s="41" t="s">
        <v>9290</v>
      </c>
      <c r="E2224" s="41" t="s">
        <v>9291</v>
      </c>
      <c r="F2224" s="42">
        <v>42268</v>
      </c>
      <c r="G2224" s="41" t="s">
        <v>385</v>
      </c>
      <c r="H2224" s="41" t="s">
        <v>5827</v>
      </c>
      <c r="I2224" s="41" t="s">
        <v>6985</v>
      </c>
      <c r="J2224" s="41" t="s">
        <v>8767</v>
      </c>
      <c r="K2224" s="41" t="s">
        <v>8768</v>
      </c>
      <c r="L2224" s="41" t="s">
        <v>57</v>
      </c>
      <c r="M2224" s="41" t="s">
        <v>9292</v>
      </c>
      <c r="N2224" s="41" t="s">
        <v>391</v>
      </c>
      <c r="O2224" s="41" t="s">
        <v>392</v>
      </c>
      <c r="P2224" s="41" t="s">
        <v>48</v>
      </c>
      <c r="Q2224" s="41" t="s">
        <v>5857</v>
      </c>
    </row>
    <row r="2225" spans="1:17" s="43" customFormat="1" x14ac:dyDescent="0.25">
      <c r="A2225" s="41" t="s">
        <v>8742</v>
      </c>
      <c r="B2225" s="41" t="s">
        <v>9293</v>
      </c>
      <c r="C2225" s="41" t="s">
        <v>5834</v>
      </c>
      <c r="D2225" s="41" t="s">
        <v>9294</v>
      </c>
      <c r="E2225" s="41" t="s">
        <v>9295</v>
      </c>
      <c r="F2225" s="42">
        <v>42356</v>
      </c>
      <c r="G2225" s="41" t="s">
        <v>385</v>
      </c>
      <c r="H2225" s="41" t="s">
        <v>5518</v>
      </c>
      <c r="I2225" s="41" t="s">
        <v>6985</v>
      </c>
      <c r="J2225" s="41" t="s">
        <v>9192</v>
      </c>
      <c r="K2225" s="41" t="s">
        <v>9193</v>
      </c>
      <c r="L2225" s="41" t="s">
        <v>57</v>
      </c>
      <c r="M2225" s="41" t="s">
        <v>9193</v>
      </c>
      <c r="N2225" s="41" t="s">
        <v>391</v>
      </c>
      <c r="O2225" s="41" t="s">
        <v>392</v>
      </c>
      <c r="P2225" s="41" t="s">
        <v>48</v>
      </c>
      <c r="Q2225" s="41" t="s">
        <v>5857</v>
      </c>
    </row>
    <row r="2226" spans="1:17" s="43" customFormat="1" x14ac:dyDescent="0.25">
      <c r="A2226" s="41" t="s">
        <v>8742</v>
      </c>
      <c r="B2226" s="41" t="s">
        <v>9296</v>
      </c>
      <c r="C2226" s="41" t="s">
        <v>6331</v>
      </c>
      <c r="D2226" s="41" t="s">
        <v>9297</v>
      </c>
      <c r="E2226" s="41" t="s">
        <v>9298</v>
      </c>
      <c r="F2226" s="42">
        <v>42356</v>
      </c>
      <c r="G2226" s="41" t="s">
        <v>385</v>
      </c>
      <c r="H2226" s="41" t="s">
        <v>5518</v>
      </c>
      <c r="I2226" s="41" t="s">
        <v>7120</v>
      </c>
      <c r="J2226" s="41" t="s">
        <v>9253</v>
      </c>
      <c r="K2226" s="41" t="s">
        <v>9254</v>
      </c>
      <c r="L2226" s="41" t="s">
        <v>162</v>
      </c>
      <c r="M2226" s="41" t="s">
        <v>9254</v>
      </c>
      <c r="N2226" s="41" t="s">
        <v>391</v>
      </c>
      <c r="O2226" s="41" t="s">
        <v>392</v>
      </c>
      <c r="P2226" s="41" t="s">
        <v>48</v>
      </c>
      <c r="Q2226" s="41" t="s">
        <v>5857</v>
      </c>
    </row>
    <row r="2227" spans="1:17" s="43" customFormat="1" x14ac:dyDescent="0.25">
      <c r="A2227" s="41" t="s">
        <v>8742</v>
      </c>
      <c r="B2227" s="41" t="s">
        <v>9299</v>
      </c>
      <c r="C2227" s="41" t="s">
        <v>127</v>
      </c>
      <c r="D2227" s="41" t="s">
        <v>9300</v>
      </c>
      <c r="E2227" s="41" t="s">
        <v>9301</v>
      </c>
      <c r="F2227" s="42">
        <v>42377</v>
      </c>
      <c r="G2227" s="41" t="s">
        <v>385</v>
      </c>
      <c r="H2227" s="41" t="s">
        <v>5518</v>
      </c>
      <c r="I2227" s="41" t="s">
        <v>7120</v>
      </c>
      <c r="J2227" s="41" t="s">
        <v>9253</v>
      </c>
      <c r="K2227" s="41" t="s">
        <v>9254</v>
      </c>
      <c r="L2227" s="41" t="s">
        <v>162</v>
      </c>
      <c r="M2227" s="41" t="s">
        <v>9254</v>
      </c>
      <c r="N2227" s="41" t="s">
        <v>391</v>
      </c>
      <c r="O2227" s="41" t="s">
        <v>392</v>
      </c>
      <c r="P2227" s="41" t="s">
        <v>48</v>
      </c>
      <c r="Q2227" s="41" t="s">
        <v>5857</v>
      </c>
    </row>
    <row r="2228" spans="1:17" s="43" customFormat="1" x14ac:dyDescent="0.25">
      <c r="A2228" s="41" t="s">
        <v>8742</v>
      </c>
      <c r="B2228" s="41" t="s">
        <v>9302</v>
      </c>
      <c r="C2228" s="41" t="s">
        <v>9303</v>
      </c>
      <c r="D2228" s="41" t="s">
        <v>9304</v>
      </c>
      <c r="E2228" s="41" t="s">
        <v>9305</v>
      </c>
      <c r="F2228" s="42">
        <v>42429</v>
      </c>
      <c r="G2228" s="41" t="s">
        <v>385</v>
      </c>
      <c r="H2228" s="41" t="s">
        <v>5518</v>
      </c>
      <c r="I2228" s="41" t="s">
        <v>7120</v>
      </c>
      <c r="J2228" s="41" t="s">
        <v>9253</v>
      </c>
      <c r="K2228" s="41" t="s">
        <v>9254</v>
      </c>
      <c r="L2228" s="41" t="s">
        <v>162</v>
      </c>
      <c r="M2228" s="41" t="s">
        <v>9254</v>
      </c>
      <c r="N2228" s="41" t="s">
        <v>391</v>
      </c>
      <c r="O2228" s="41" t="s">
        <v>392</v>
      </c>
      <c r="P2228" s="41" t="s">
        <v>48</v>
      </c>
      <c r="Q2228" s="41" t="s">
        <v>133</v>
      </c>
    </row>
    <row r="2229" spans="1:17" s="43" customFormat="1" x14ac:dyDescent="0.25">
      <c r="A2229" s="41" t="s">
        <v>8742</v>
      </c>
      <c r="B2229" s="41" t="s">
        <v>9306</v>
      </c>
      <c r="C2229" s="41" t="s">
        <v>9307</v>
      </c>
      <c r="D2229" s="41" t="s">
        <v>9308</v>
      </c>
      <c r="E2229" s="41" t="s">
        <v>9309</v>
      </c>
      <c r="F2229" s="42">
        <v>42429</v>
      </c>
      <c r="G2229" s="41" t="s">
        <v>385</v>
      </c>
      <c r="H2229" s="41" t="s">
        <v>5607</v>
      </c>
      <c r="I2229" s="41" t="s">
        <v>7120</v>
      </c>
      <c r="J2229" s="41" t="s">
        <v>9253</v>
      </c>
      <c r="K2229" s="41" t="s">
        <v>9254</v>
      </c>
      <c r="L2229" s="41" t="s">
        <v>162</v>
      </c>
      <c r="M2229" s="41" t="s">
        <v>9254</v>
      </c>
      <c r="N2229" s="41" t="s">
        <v>391</v>
      </c>
      <c r="O2229" s="41" t="s">
        <v>392</v>
      </c>
      <c r="P2229" s="41" t="s">
        <v>48</v>
      </c>
      <c r="Q2229" s="41" t="s">
        <v>133</v>
      </c>
    </row>
    <row r="2230" spans="1:17" s="43" customFormat="1" x14ac:dyDescent="0.25">
      <c r="A2230" s="41" t="s">
        <v>8742</v>
      </c>
      <c r="B2230" s="41" t="s">
        <v>9310</v>
      </c>
      <c r="C2230" s="41" t="s">
        <v>5679</v>
      </c>
      <c r="D2230" s="41" t="s">
        <v>9311</v>
      </c>
      <c r="E2230" s="41" t="s">
        <v>9312</v>
      </c>
      <c r="F2230" s="42">
        <v>42522</v>
      </c>
      <c r="G2230" s="41" t="s">
        <v>385</v>
      </c>
      <c r="H2230" s="41" t="s">
        <v>5518</v>
      </c>
      <c r="I2230" s="41" t="s">
        <v>6985</v>
      </c>
      <c r="J2230" s="41" t="s">
        <v>8767</v>
      </c>
      <c r="K2230" s="41" t="s">
        <v>8768</v>
      </c>
      <c r="L2230" s="41" t="s">
        <v>57</v>
      </c>
      <c r="M2230" s="41" t="s">
        <v>9288</v>
      </c>
      <c r="N2230" s="41" t="s">
        <v>391</v>
      </c>
      <c r="O2230" s="41" t="s">
        <v>392</v>
      </c>
      <c r="P2230" s="41" t="s">
        <v>48</v>
      </c>
      <c r="Q2230" s="41" t="s">
        <v>133</v>
      </c>
    </row>
    <row r="2231" spans="1:17" s="43" customFormat="1" x14ac:dyDescent="0.25">
      <c r="A2231" s="41" t="s">
        <v>8742</v>
      </c>
      <c r="B2231" s="41" t="s">
        <v>9313</v>
      </c>
      <c r="C2231" s="41" t="s">
        <v>5670</v>
      </c>
      <c r="D2231" s="41" t="s">
        <v>5905</v>
      </c>
      <c r="E2231" s="41" t="s">
        <v>9314</v>
      </c>
      <c r="F2231" s="42">
        <v>42527</v>
      </c>
      <c r="G2231" s="41" t="s">
        <v>385</v>
      </c>
      <c r="H2231" s="41" t="s">
        <v>5518</v>
      </c>
      <c r="I2231" s="41" t="s">
        <v>6985</v>
      </c>
      <c r="J2231" s="41" t="s">
        <v>9192</v>
      </c>
      <c r="K2231" s="41" t="s">
        <v>9193</v>
      </c>
      <c r="L2231" s="41" t="s">
        <v>57</v>
      </c>
      <c r="M2231" s="41" t="s">
        <v>9193</v>
      </c>
      <c r="N2231" s="41" t="s">
        <v>391</v>
      </c>
      <c r="O2231" s="41" t="s">
        <v>392</v>
      </c>
      <c r="P2231" s="41" t="s">
        <v>48</v>
      </c>
      <c r="Q2231" s="41" t="s">
        <v>133</v>
      </c>
    </row>
    <row r="2232" spans="1:17" s="43" customFormat="1" x14ac:dyDescent="0.25">
      <c r="A2232" s="41" t="s">
        <v>8742</v>
      </c>
      <c r="B2232" s="41" t="s">
        <v>9315</v>
      </c>
      <c r="C2232" s="41" t="s">
        <v>9316</v>
      </c>
      <c r="D2232" s="41" t="s">
        <v>9317</v>
      </c>
      <c r="E2232" s="41" t="s">
        <v>9318</v>
      </c>
      <c r="F2232" s="42">
        <v>42590</v>
      </c>
      <c r="G2232" s="41" t="s">
        <v>48</v>
      </c>
      <c r="H2232" s="41" t="s">
        <v>8259</v>
      </c>
      <c r="I2232" s="41" t="s">
        <v>6985</v>
      </c>
      <c r="J2232" s="41" t="s">
        <v>8767</v>
      </c>
      <c r="K2232" s="41" t="s">
        <v>8768</v>
      </c>
      <c r="L2232" s="41" t="s">
        <v>57</v>
      </c>
      <c r="M2232" s="41" t="s">
        <v>9292</v>
      </c>
      <c r="N2232" s="41" t="s">
        <v>391</v>
      </c>
      <c r="O2232" s="41" t="s">
        <v>392</v>
      </c>
      <c r="P2232" s="41" t="s">
        <v>48</v>
      </c>
      <c r="Q2232" s="41" t="s">
        <v>133</v>
      </c>
    </row>
    <row r="2233" spans="1:17" s="43" customFormat="1" x14ac:dyDescent="0.25">
      <c r="A2233" s="41" t="s">
        <v>8742</v>
      </c>
      <c r="B2233" s="41" t="s">
        <v>9319</v>
      </c>
      <c r="C2233" s="41" t="s">
        <v>5905</v>
      </c>
      <c r="D2233" s="41" t="s">
        <v>9320</v>
      </c>
      <c r="E2233" s="41" t="s">
        <v>9321</v>
      </c>
      <c r="F2233" s="42">
        <v>42590</v>
      </c>
      <c r="G2233" s="41" t="s">
        <v>385</v>
      </c>
      <c r="H2233" s="41" t="s">
        <v>5518</v>
      </c>
      <c r="I2233" s="41" t="s">
        <v>6985</v>
      </c>
      <c r="J2233" s="41" t="s">
        <v>8767</v>
      </c>
      <c r="K2233" s="41" t="s">
        <v>8768</v>
      </c>
      <c r="L2233" s="41" t="s">
        <v>57</v>
      </c>
      <c r="M2233" s="41" t="s">
        <v>9292</v>
      </c>
      <c r="N2233" s="41" t="s">
        <v>391</v>
      </c>
      <c r="O2233" s="41" t="s">
        <v>392</v>
      </c>
      <c r="P2233" s="41" t="s">
        <v>48</v>
      </c>
      <c r="Q2233" s="41" t="s">
        <v>133</v>
      </c>
    </row>
    <row r="2234" spans="1:17" s="43" customFormat="1" x14ac:dyDescent="0.25">
      <c r="A2234" s="41" t="s">
        <v>8742</v>
      </c>
      <c r="B2234" s="41" t="s">
        <v>9322</v>
      </c>
      <c r="C2234" s="41" t="s">
        <v>9323</v>
      </c>
      <c r="D2234" s="41" t="s">
        <v>9324</v>
      </c>
      <c r="E2234" s="41" t="s">
        <v>9325</v>
      </c>
      <c r="F2234" s="42">
        <v>42590</v>
      </c>
      <c r="G2234" s="41" t="s">
        <v>385</v>
      </c>
      <c r="H2234" s="41" t="s">
        <v>5607</v>
      </c>
      <c r="I2234" s="41" t="s">
        <v>6985</v>
      </c>
      <c r="J2234" s="41" t="s">
        <v>8767</v>
      </c>
      <c r="K2234" s="41" t="s">
        <v>8768</v>
      </c>
      <c r="L2234" s="41" t="s">
        <v>57</v>
      </c>
      <c r="M2234" s="41" t="s">
        <v>9292</v>
      </c>
      <c r="N2234" s="41" t="s">
        <v>391</v>
      </c>
      <c r="O2234" s="41" t="s">
        <v>392</v>
      </c>
      <c r="P2234" s="41" t="s">
        <v>48</v>
      </c>
      <c r="Q2234" s="41" t="s">
        <v>133</v>
      </c>
    </row>
    <row r="2235" spans="1:17" s="43" customFormat="1" x14ac:dyDescent="0.25">
      <c r="A2235" s="41" t="s">
        <v>8742</v>
      </c>
      <c r="B2235" s="41" t="s">
        <v>9326</v>
      </c>
      <c r="C2235" s="41" t="s">
        <v>102</v>
      </c>
      <c r="D2235" s="41" t="s">
        <v>6255</v>
      </c>
      <c r="E2235" s="41" t="s">
        <v>9327</v>
      </c>
      <c r="F2235" s="42">
        <v>42612</v>
      </c>
      <c r="G2235" s="41" t="s">
        <v>385</v>
      </c>
      <c r="H2235" s="41" t="s">
        <v>5827</v>
      </c>
      <c r="I2235" s="41" t="s">
        <v>7120</v>
      </c>
      <c r="J2235" s="41" t="s">
        <v>7485</v>
      </c>
      <c r="K2235" s="41" t="s">
        <v>7486</v>
      </c>
      <c r="L2235" s="41" t="s">
        <v>3003</v>
      </c>
      <c r="M2235" s="41" t="s">
        <v>9328</v>
      </c>
      <c r="N2235" s="41" t="s">
        <v>391</v>
      </c>
      <c r="O2235" s="41" t="s">
        <v>392</v>
      </c>
      <c r="P2235" s="41" t="s">
        <v>48</v>
      </c>
      <c r="Q2235" s="41" t="s">
        <v>133</v>
      </c>
    </row>
    <row r="2236" spans="1:17" s="43" customFormat="1" x14ac:dyDescent="0.25">
      <c r="A2236" s="41" t="s">
        <v>8742</v>
      </c>
      <c r="B2236" s="41" t="s">
        <v>9329</v>
      </c>
      <c r="C2236" s="41" t="s">
        <v>6650</v>
      </c>
      <c r="D2236" s="41" t="s">
        <v>9330</v>
      </c>
      <c r="E2236" s="41" t="s">
        <v>9331</v>
      </c>
      <c r="F2236" s="42">
        <v>42612</v>
      </c>
      <c r="G2236" s="41" t="s">
        <v>385</v>
      </c>
      <c r="H2236" s="41" t="s">
        <v>8259</v>
      </c>
      <c r="I2236" s="41" t="s">
        <v>7120</v>
      </c>
      <c r="J2236" s="41" t="s">
        <v>9332</v>
      </c>
      <c r="K2236" s="41" t="s">
        <v>9333</v>
      </c>
      <c r="L2236" s="41" t="s">
        <v>162</v>
      </c>
      <c r="M2236" s="41" t="s">
        <v>9334</v>
      </c>
      <c r="N2236" s="41" t="s">
        <v>391</v>
      </c>
      <c r="O2236" s="41" t="s">
        <v>392</v>
      </c>
      <c r="P2236" s="41" t="s">
        <v>48</v>
      </c>
      <c r="Q2236" s="41" t="s">
        <v>133</v>
      </c>
    </row>
    <row r="2237" spans="1:17" s="43" customFormat="1" x14ac:dyDescent="0.25">
      <c r="A2237" s="41" t="s">
        <v>8742</v>
      </c>
      <c r="B2237" s="41" t="s">
        <v>9335</v>
      </c>
      <c r="C2237" s="41" t="s">
        <v>5886</v>
      </c>
      <c r="D2237" s="41" t="s">
        <v>9336</v>
      </c>
      <c r="E2237" s="41" t="s">
        <v>9337</v>
      </c>
      <c r="F2237" s="42">
        <v>42612</v>
      </c>
      <c r="G2237" s="41" t="s">
        <v>385</v>
      </c>
      <c r="H2237" s="41" t="s">
        <v>5518</v>
      </c>
      <c r="I2237" s="41" t="s">
        <v>6985</v>
      </c>
      <c r="J2237" s="41" t="s">
        <v>8767</v>
      </c>
      <c r="K2237" s="41" t="s">
        <v>8768</v>
      </c>
      <c r="L2237" s="41" t="s">
        <v>57</v>
      </c>
      <c r="M2237" s="41" t="s">
        <v>9288</v>
      </c>
      <c r="N2237" s="41" t="s">
        <v>391</v>
      </c>
      <c r="O2237" s="41" t="s">
        <v>392</v>
      </c>
      <c r="P2237" s="41" t="s">
        <v>48</v>
      </c>
      <c r="Q2237" s="41" t="s">
        <v>133</v>
      </c>
    </row>
    <row r="2238" spans="1:17" s="43" customFormat="1" x14ac:dyDescent="0.25">
      <c r="A2238" s="41" t="s">
        <v>8742</v>
      </c>
      <c r="B2238" s="41" t="s">
        <v>9338</v>
      </c>
      <c r="C2238" s="41" t="s">
        <v>7497</v>
      </c>
      <c r="D2238" s="41" t="s">
        <v>9339</v>
      </c>
      <c r="E2238" s="41" t="s">
        <v>9340</v>
      </c>
      <c r="F2238" s="42">
        <v>42657</v>
      </c>
      <c r="G2238" s="41" t="s">
        <v>385</v>
      </c>
      <c r="H2238" s="41" t="s">
        <v>5518</v>
      </c>
      <c r="I2238" s="41" t="s">
        <v>7120</v>
      </c>
      <c r="J2238" s="41" t="s">
        <v>9332</v>
      </c>
      <c r="K2238" s="41" t="s">
        <v>9333</v>
      </c>
      <c r="L2238" s="41" t="s">
        <v>162</v>
      </c>
      <c r="M2238" s="41" t="s">
        <v>9334</v>
      </c>
      <c r="N2238" s="41" t="s">
        <v>391</v>
      </c>
      <c r="O2238" s="41" t="s">
        <v>392</v>
      </c>
      <c r="P2238" s="41" t="s">
        <v>48</v>
      </c>
      <c r="Q2238" s="41" t="s">
        <v>133</v>
      </c>
    </row>
    <row r="2239" spans="1:17" s="43" customFormat="1" x14ac:dyDescent="0.25">
      <c r="A2239" s="41" t="s">
        <v>8742</v>
      </c>
      <c r="B2239" s="41" t="s">
        <v>9341</v>
      </c>
      <c r="C2239" s="41" t="s">
        <v>76</v>
      </c>
      <c r="D2239" s="41" t="s">
        <v>9342</v>
      </c>
      <c r="E2239" s="41" t="s">
        <v>9343</v>
      </c>
      <c r="F2239" s="42">
        <v>42695</v>
      </c>
      <c r="G2239" s="41" t="s">
        <v>385</v>
      </c>
      <c r="H2239" s="41" t="s">
        <v>5518</v>
      </c>
      <c r="I2239" s="41" t="s">
        <v>7120</v>
      </c>
      <c r="J2239" s="41" t="s">
        <v>9332</v>
      </c>
      <c r="K2239" s="41" t="s">
        <v>9333</v>
      </c>
      <c r="L2239" s="41" t="s">
        <v>162</v>
      </c>
      <c r="M2239" s="41" t="s">
        <v>9334</v>
      </c>
      <c r="N2239" s="41" t="s">
        <v>391</v>
      </c>
      <c r="O2239" s="41" t="s">
        <v>392</v>
      </c>
      <c r="P2239" s="41" t="s">
        <v>48</v>
      </c>
      <c r="Q2239" s="41" t="s">
        <v>5857</v>
      </c>
    </row>
    <row r="2240" spans="1:17" s="43" customFormat="1" x14ac:dyDescent="0.25">
      <c r="A2240" s="41" t="s">
        <v>9344</v>
      </c>
      <c r="B2240" s="41" t="s">
        <v>9345</v>
      </c>
      <c r="C2240" s="41" t="s">
        <v>373</v>
      </c>
      <c r="D2240" s="41" t="s">
        <v>9346</v>
      </c>
      <c r="E2240" s="41" t="s">
        <v>9347</v>
      </c>
      <c r="F2240" s="42">
        <v>27964</v>
      </c>
      <c r="G2240" s="41" t="s">
        <v>385</v>
      </c>
      <c r="H2240" s="41" t="s">
        <v>5518</v>
      </c>
      <c r="I2240" s="41" t="s">
        <v>7089</v>
      </c>
      <c r="J2240" s="41" t="s">
        <v>9348</v>
      </c>
      <c r="K2240" s="41" t="s">
        <v>9349</v>
      </c>
      <c r="L2240" s="41" t="s">
        <v>57</v>
      </c>
      <c r="M2240" s="41" t="s">
        <v>6099</v>
      </c>
      <c r="N2240" s="41" t="s">
        <v>391</v>
      </c>
      <c r="O2240" s="41" t="s">
        <v>392</v>
      </c>
      <c r="P2240" s="41" t="s">
        <v>48</v>
      </c>
      <c r="Q2240" s="41" t="s">
        <v>5857</v>
      </c>
    </row>
    <row r="2241" spans="1:17" s="43" customFormat="1" x14ac:dyDescent="0.25">
      <c r="A2241" s="41" t="s">
        <v>9344</v>
      </c>
      <c r="B2241" s="41" t="s">
        <v>9350</v>
      </c>
      <c r="C2241" s="41" t="s">
        <v>76</v>
      </c>
      <c r="D2241" s="41" t="s">
        <v>5671</v>
      </c>
      <c r="E2241" s="41" t="s">
        <v>9351</v>
      </c>
      <c r="F2241" s="42">
        <v>28192</v>
      </c>
      <c r="G2241" s="41" t="s">
        <v>385</v>
      </c>
      <c r="H2241" s="41" t="s">
        <v>5518</v>
      </c>
      <c r="I2241" s="41" t="s">
        <v>7089</v>
      </c>
      <c r="J2241" s="41" t="s">
        <v>9352</v>
      </c>
      <c r="K2241" s="41" t="s">
        <v>9353</v>
      </c>
      <c r="L2241" s="41" t="s">
        <v>57</v>
      </c>
      <c r="M2241" s="41" t="s">
        <v>9354</v>
      </c>
      <c r="N2241" s="41" t="s">
        <v>391</v>
      </c>
      <c r="O2241" s="41" t="s">
        <v>392</v>
      </c>
      <c r="P2241" s="41" t="s">
        <v>48</v>
      </c>
      <c r="Q2241" s="41" t="s">
        <v>5857</v>
      </c>
    </row>
    <row r="2242" spans="1:17" s="43" customFormat="1" x14ac:dyDescent="0.25">
      <c r="A2242" s="41" t="s">
        <v>9344</v>
      </c>
      <c r="B2242" s="41" t="s">
        <v>9355</v>
      </c>
      <c r="C2242" s="41" t="s">
        <v>9356</v>
      </c>
      <c r="D2242" s="41" t="s">
        <v>9357</v>
      </c>
      <c r="E2242" s="41" t="s">
        <v>9358</v>
      </c>
      <c r="F2242" s="42">
        <v>30845</v>
      </c>
      <c r="G2242" s="41" t="s">
        <v>385</v>
      </c>
      <c r="H2242" s="41" t="s">
        <v>5518</v>
      </c>
      <c r="I2242" s="41" t="s">
        <v>7089</v>
      </c>
      <c r="J2242" s="41" t="s">
        <v>9348</v>
      </c>
      <c r="K2242" s="41" t="s">
        <v>9349</v>
      </c>
      <c r="L2242" s="41" t="s">
        <v>162</v>
      </c>
      <c r="M2242" s="41" t="s">
        <v>9359</v>
      </c>
      <c r="N2242" s="41" t="s">
        <v>391</v>
      </c>
      <c r="O2242" s="41" t="s">
        <v>392</v>
      </c>
      <c r="P2242" s="41" t="s">
        <v>48</v>
      </c>
      <c r="Q2242" s="41" t="s">
        <v>5857</v>
      </c>
    </row>
    <row r="2243" spans="1:17" s="43" customFormat="1" x14ac:dyDescent="0.25">
      <c r="A2243" s="41" t="s">
        <v>9344</v>
      </c>
      <c r="B2243" s="41" t="s">
        <v>9360</v>
      </c>
      <c r="C2243" s="41" t="s">
        <v>8517</v>
      </c>
      <c r="D2243" s="41" t="s">
        <v>5671</v>
      </c>
      <c r="E2243" s="41" t="s">
        <v>9361</v>
      </c>
      <c r="F2243" s="42">
        <v>32695</v>
      </c>
      <c r="G2243" s="41" t="s">
        <v>48</v>
      </c>
      <c r="H2243" s="41" t="s">
        <v>5518</v>
      </c>
      <c r="I2243" s="41" t="s">
        <v>7089</v>
      </c>
      <c r="J2243" s="41" t="s">
        <v>9362</v>
      </c>
      <c r="K2243" s="41" t="s">
        <v>9363</v>
      </c>
      <c r="L2243" s="41" t="s">
        <v>57</v>
      </c>
      <c r="M2243" s="41" t="s">
        <v>9364</v>
      </c>
      <c r="N2243" s="41" t="s">
        <v>391</v>
      </c>
      <c r="O2243" s="41" t="s">
        <v>392</v>
      </c>
      <c r="P2243" s="41" t="s">
        <v>48</v>
      </c>
      <c r="Q2243" s="41" t="s">
        <v>5857</v>
      </c>
    </row>
    <row r="2244" spans="1:17" s="43" customFormat="1" x14ac:dyDescent="0.25">
      <c r="A2244" s="41" t="s">
        <v>9344</v>
      </c>
      <c r="B2244" s="41" t="s">
        <v>9365</v>
      </c>
      <c r="C2244" s="41" t="s">
        <v>8560</v>
      </c>
      <c r="D2244" s="41" t="s">
        <v>9366</v>
      </c>
      <c r="E2244" s="41" t="s">
        <v>9367</v>
      </c>
      <c r="F2244" s="42">
        <v>32695</v>
      </c>
      <c r="G2244" s="41" t="s">
        <v>385</v>
      </c>
      <c r="H2244" s="41" t="s">
        <v>5518</v>
      </c>
      <c r="I2244" s="41" t="s">
        <v>7089</v>
      </c>
      <c r="J2244" s="41" t="s">
        <v>9368</v>
      </c>
      <c r="K2244" s="41" t="s">
        <v>9369</v>
      </c>
      <c r="L2244" s="41" t="s">
        <v>45</v>
      </c>
      <c r="M2244" s="41" t="s">
        <v>9370</v>
      </c>
      <c r="N2244" s="41" t="s">
        <v>391</v>
      </c>
      <c r="O2244" s="41" t="s">
        <v>392</v>
      </c>
      <c r="P2244" s="41" t="s">
        <v>48</v>
      </c>
      <c r="Q2244" s="41" t="s">
        <v>5857</v>
      </c>
    </row>
    <row r="2245" spans="1:17" s="43" customFormat="1" x14ac:dyDescent="0.25">
      <c r="A2245" s="41" t="s">
        <v>9344</v>
      </c>
      <c r="B2245" s="41" t="s">
        <v>9371</v>
      </c>
      <c r="C2245" s="41" t="s">
        <v>139</v>
      </c>
      <c r="D2245" s="41" t="s">
        <v>9372</v>
      </c>
      <c r="E2245" s="41" t="s">
        <v>9373</v>
      </c>
      <c r="F2245" s="42">
        <v>32706</v>
      </c>
      <c r="G2245" s="41" t="s">
        <v>385</v>
      </c>
      <c r="H2245" s="41" t="s">
        <v>5518</v>
      </c>
      <c r="I2245" s="41" t="s">
        <v>7089</v>
      </c>
      <c r="J2245" s="41" t="s">
        <v>9368</v>
      </c>
      <c r="K2245" s="41" t="s">
        <v>9369</v>
      </c>
      <c r="L2245" s="41" t="s">
        <v>45</v>
      </c>
      <c r="M2245" s="41" t="s">
        <v>9374</v>
      </c>
      <c r="N2245" s="41" t="s">
        <v>391</v>
      </c>
      <c r="O2245" s="41" t="s">
        <v>392</v>
      </c>
      <c r="P2245" s="41" t="s">
        <v>48</v>
      </c>
      <c r="Q2245" s="41" t="s">
        <v>5857</v>
      </c>
    </row>
    <row r="2246" spans="1:17" s="43" customFormat="1" x14ac:dyDescent="0.25">
      <c r="A2246" s="41" t="s">
        <v>9344</v>
      </c>
      <c r="B2246" s="41" t="s">
        <v>9375</v>
      </c>
      <c r="C2246" s="41" t="s">
        <v>5886</v>
      </c>
      <c r="D2246" s="41" t="s">
        <v>9376</v>
      </c>
      <c r="E2246" s="41" t="s">
        <v>9377</v>
      </c>
      <c r="F2246" s="42">
        <v>32779</v>
      </c>
      <c r="G2246" s="41" t="s">
        <v>385</v>
      </c>
      <c r="H2246" s="41" t="s">
        <v>5518</v>
      </c>
      <c r="I2246" s="41" t="s">
        <v>7089</v>
      </c>
      <c r="J2246" s="41" t="s">
        <v>9352</v>
      </c>
      <c r="K2246" s="41" t="s">
        <v>9353</v>
      </c>
      <c r="L2246" s="41" t="s">
        <v>162</v>
      </c>
      <c r="M2246" s="41" t="s">
        <v>9378</v>
      </c>
      <c r="N2246" s="41" t="s">
        <v>391</v>
      </c>
      <c r="O2246" s="41" t="s">
        <v>392</v>
      </c>
      <c r="P2246" s="41" t="s">
        <v>48</v>
      </c>
      <c r="Q2246" s="41" t="s">
        <v>5857</v>
      </c>
    </row>
    <row r="2247" spans="1:17" s="43" customFormat="1" x14ac:dyDescent="0.25">
      <c r="A2247" s="41" t="s">
        <v>9344</v>
      </c>
      <c r="B2247" s="41" t="s">
        <v>9379</v>
      </c>
      <c r="C2247" s="41" t="s">
        <v>6842</v>
      </c>
      <c r="D2247" s="41" t="s">
        <v>157</v>
      </c>
      <c r="E2247" s="41" t="s">
        <v>9380</v>
      </c>
      <c r="F2247" s="42">
        <v>32923</v>
      </c>
      <c r="G2247" s="41" t="s">
        <v>385</v>
      </c>
      <c r="H2247" s="41" t="s">
        <v>5518</v>
      </c>
      <c r="I2247" s="41" t="s">
        <v>7089</v>
      </c>
      <c r="J2247" s="41" t="s">
        <v>9348</v>
      </c>
      <c r="K2247" s="41" t="s">
        <v>9349</v>
      </c>
      <c r="L2247" s="41" t="s">
        <v>57</v>
      </c>
      <c r="M2247" s="41" t="s">
        <v>9381</v>
      </c>
      <c r="N2247" s="41" t="s">
        <v>391</v>
      </c>
      <c r="O2247" s="41" t="s">
        <v>392</v>
      </c>
      <c r="P2247" s="41" t="s">
        <v>48</v>
      </c>
      <c r="Q2247" s="41" t="s">
        <v>5857</v>
      </c>
    </row>
    <row r="2248" spans="1:17" s="43" customFormat="1" x14ac:dyDescent="0.25">
      <c r="A2248" s="41" t="s">
        <v>9344</v>
      </c>
      <c r="B2248" s="41" t="s">
        <v>9382</v>
      </c>
      <c r="C2248" s="41" t="s">
        <v>5886</v>
      </c>
      <c r="D2248" s="41" t="s">
        <v>9383</v>
      </c>
      <c r="E2248" s="41" t="s">
        <v>9384</v>
      </c>
      <c r="F2248" s="42">
        <v>32960</v>
      </c>
      <c r="G2248" s="41" t="s">
        <v>385</v>
      </c>
      <c r="H2248" s="41" t="s">
        <v>5518</v>
      </c>
      <c r="I2248" s="41" t="s">
        <v>7089</v>
      </c>
      <c r="J2248" s="41" t="s">
        <v>9385</v>
      </c>
      <c r="K2248" s="41" t="s">
        <v>9386</v>
      </c>
      <c r="L2248" s="41" t="s">
        <v>57</v>
      </c>
      <c r="M2248" s="41" t="s">
        <v>9387</v>
      </c>
      <c r="N2248" s="41" t="s">
        <v>391</v>
      </c>
      <c r="O2248" s="41" t="s">
        <v>392</v>
      </c>
      <c r="P2248" s="41" t="s">
        <v>48</v>
      </c>
      <c r="Q2248" s="41" t="s">
        <v>5857</v>
      </c>
    </row>
    <row r="2249" spans="1:17" s="43" customFormat="1" x14ac:dyDescent="0.25">
      <c r="A2249" s="41" t="s">
        <v>9344</v>
      </c>
      <c r="B2249" s="41" t="s">
        <v>9388</v>
      </c>
      <c r="C2249" s="41" t="s">
        <v>9145</v>
      </c>
      <c r="D2249" s="41" t="s">
        <v>9389</v>
      </c>
      <c r="E2249" s="41" t="s">
        <v>9390</v>
      </c>
      <c r="F2249" s="42">
        <v>33077</v>
      </c>
      <c r="G2249" s="41" t="s">
        <v>385</v>
      </c>
      <c r="H2249" s="41" t="s">
        <v>5518</v>
      </c>
      <c r="I2249" s="41" t="s">
        <v>7089</v>
      </c>
      <c r="J2249" s="41" t="s">
        <v>9348</v>
      </c>
      <c r="K2249" s="41" t="s">
        <v>9349</v>
      </c>
      <c r="L2249" s="41" t="s">
        <v>57</v>
      </c>
      <c r="M2249" s="41" t="s">
        <v>6169</v>
      </c>
      <c r="N2249" s="41" t="s">
        <v>391</v>
      </c>
      <c r="O2249" s="41" t="s">
        <v>392</v>
      </c>
      <c r="P2249" s="41" t="s">
        <v>48</v>
      </c>
      <c r="Q2249" s="41" t="s">
        <v>5857</v>
      </c>
    </row>
    <row r="2250" spans="1:17" s="43" customFormat="1" x14ac:dyDescent="0.25">
      <c r="A2250" s="41" t="s">
        <v>9344</v>
      </c>
      <c r="B2250" s="41" t="s">
        <v>9391</v>
      </c>
      <c r="C2250" s="41" t="s">
        <v>373</v>
      </c>
      <c r="D2250" s="41" t="s">
        <v>7108</v>
      </c>
      <c r="E2250" s="41" t="s">
        <v>9392</v>
      </c>
      <c r="F2250" s="42">
        <v>33432</v>
      </c>
      <c r="G2250" s="41" t="s">
        <v>385</v>
      </c>
      <c r="H2250" s="41" t="s">
        <v>5518</v>
      </c>
      <c r="I2250" s="41" t="s">
        <v>7089</v>
      </c>
      <c r="J2250" s="41" t="s">
        <v>9348</v>
      </c>
      <c r="K2250" s="41" t="s">
        <v>9349</v>
      </c>
      <c r="L2250" s="41" t="s">
        <v>57</v>
      </c>
      <c r="M2250" s="41" t="s">
        <v>6099</v>
      </c>
      <c r="N2250" s="41" t="s">
        <v>391</v>
      </c>
      <c r="O2250" s="41" t="s">
        <v>392</v>
      </c>
      <c r="P2250" s="41" t="s">
        <v>48</v>
      </c>
      <c r="Q2250" s="41" t="s">
        <v>5857</v>
      </c>
    </row>
    <row r="2251" spans="1:17" s="43" customFormat="1" x14ac:dyDescent="0.25">
      <c r="A2251" s="41" t="s">
        <v>9344</v>
      </c>
      <c r="B2251" s="41" t="s">
        <v>9393</v>
      </c>
      <c r="C2251" s="41" t="s">
        <v>6720</v>
      </c>
      <c r="D2251" s="41" t="s">
        <v>9394</v>
      </c>
      <c r="E2251" s="41" t="s">
        <v>9395</v>
      </c>
      <c r="F2251" s="42">
        <v>33511</v>
      </c>
      <c r="G2251" s="41" t="s">
        <v>385</v>
      </c>
      <c r="H2251" s="41" t="s">
        <v>5518</v>
      </c>
      <c r="I2251" s="41" t="s">
        <v>7089</v>
      </c>
      <c r="J2251" s="41" t="s">
        <v>9368</v>
      </c>
      <c r="K2251" s="41" t="s">
        <v>9369</v>
      </c>
      <c r="L2251" s="41" t="s">
        <v>45</v>
      </c>
      <c r="M2251" s="41" t="s">
        <v>9374</v>
      </c>
      <c r="N2251" s="41" t="s">
        <v>391</v>
      </c>
      <c r="O2251" s="41" t="s">
        <v>392</v>
      </c>
      <c r="P2251" s="41" t="s">
        <v>48</v>
      </c>
      <c r="Q2251" s="41" t="s">
        <v>5857</v>
      </c>
    </row>
    <row r="2252" spans="1:17" s="43" customFormat="1" x14ac:dyDescent="0.25">
      <c r="A2252" s="41" t="s">
        <v>9344</v>
      </c>
      <c r="B2252" s="41" t="s">
        <v>9396</v>
      </c>
      <c r="C2252" s="41" t="s">
        <v>5905</v>
      </c>
      <c r="D2252" s="41" t="s">
        <v>9397</v>
      </c>
      <c r="E2252" s="41" t="s">
        <v>9398</v>
      </c>
      <c r="F2252" s="42">
        <v>33736</v>
      </c>
      <c r="G2252" s="41" t="s">
        <v>385</v>
      </c>
      <c r="H2252" s="41" t="s">
        <v>5518</v>
      </c>
      <c r="I2252" s="41" t="s">
        <v>7089</v>
      </c>
      <c r="J2252" s="41" t="s">
        <v>9348</v>
      </c>
      <c r="K2252" s="41" t="s">
        <v>9349</v>
      </c>
      <c r="L2252" s="41" t="s">
        <v>57</v>
      </c>
      <c r="M2252" s="41" t="s">
        <v>9381</v>
      </c>
      <c r="N2252" s="41" t="s">
        <v>391</v>
      </c>
      <c r="O2252" s="41" t="s">
        <v>392</v>
      </c>
      <c r="P2252" s="41" t="s">
        <v>48</v>
      </c>
      <c r="Q2252" s="41" t="s">
        <v>5857</v>
      </c>
    </row>
    <row r="2253" spans="1:17" s="43" customFormat="1" x14ac:dyDescent="0.25">
      <c r="A2253" s="41" t="s">
        <v>9344</v>
      </c>
      <c r="B2253" s="41" t="s">
        <v>9399</v>
      </c>
      <c r="C2253" s="41" t="s">
        <v>6182</v>
      </c>
      <c r="D2253" s="41" t="s">
        <v>9400</v>
      </c>
      <c r="E2253" s="41" t="s">
        <v>9401</v>
      </c>
      <c r="F2253" s="42">
        <v>33879</v>
      </c>
      <c r="G2253" s="41" t="s">
        <v>385</v>
      </c>
      <c r="H2253" s="41" t="s">
        <v>5518</v>
      </c>
      <c r="I2253" s="41" t="s">
        <v>7089</v>
      </c>
      <c r="J2253" s="41" t="s">
        <v>9352</v>
      </c>
      <c r="K2253" s="41" t="s">
        <v>9353</v>
      </c>
      <c r="L2253" s="41" t="s">
        <v>57</v>
      </c>
      <c r="M2253" s="41" t="s">
        <v>9402</v>
      </c>
      <c r="N2253" s="41" t="s">
        <v>391</v>
      </c>
      <c r="O2253" s="41" t="s">
        <v>392</v>
      </c>
      <c r="P2253" s="41" t="s">
        <v>48</v>
      </c>
      <c r="Q2253" s="41" t="s">
        <v>5857</v>
      </c>
    </row>
    <row r="2254" spans="1:17" s="43" customFormat="1" x14ac:dyDescent="0.25">
      <c r="A2254" s="41" t="s">
        <v>9344</v>
      </c>
      <c r="B2254" s="41" t="s">
        <v>9403</v>
      </c>
      <c r="C2254" s="41" t="s">
        <v>5536</v>
      </c>
      <c r="D2254" s="41" t="s">
        <v>9404</v>
      </c>
      <c r="E2254" s="41" t="s">
        <v>9405</v>
      </c>
      <c r="F2254" s="42">
        <v>34356</v>
      </c>
      <c r="G2254" s="41" t="s">
        <v>385</v>
      </c>
      <c r="H2254" s="41" t="s">
        <v>5518</v>
      </c>
      <c r="I2254" s="41" t="s">
        <v>7089</v>
      </c>
      <c r="J2254" s="41" t="s">
        <v>9385</v>
      </c>
      <c r="K2254" s="41" t="s">
        <v>9386</v>
      </c>
      <c r="L2254" s="41" t="s">
        <v>57</v>
      </c>
      <c r="M2254" s="41" t="s">
        <v>9406</v>
      </c>
      <c r="N2254" s="41" t="s">
        <v>391</v>
      </c>
      <c r="O2254" s="41" t="s">
        <v>392</v>
      </c>
      <c r="P2254" s="41" t="s">
        <v>48</v>
      </c>
      <c r="Q2254" s="41" t="s">
        <v>5857</v>
      </c>
    </row>
    <row r="2255" spans="1:17" s="43" customFormat="1" x14ac:dyDescent="0.25">
      <c r="A2255" s="41" t="s">
        <v>9344</v>
      </c>
      <c r="B2255" s="41" t="s">
        <v>9407</v>
      </c>
      <c r="C2255" s="41" t="s">
        <v>9408</v>
      </c>
      <c r="D2255" s="41" t="s">
        <v>9409</v>
      </c>
      <c r="E2255" s="41" t="s">
        <v>1086</v>
      </c>
      <c r="F2255" s="42">
        <v>34520</v>
      </c>
      <c r="G2255" s="41" t="s">
        <v>48</v>
      </c>
      <c r="H2255" s="41" t="s">
        <v>5518</v>
      </c>
      <c r="I2255" s="41" t="s">
        <v>7089</v>
      </c>
      <c r="J2255" s="41" t="s">
        <v>9410</v>
      </c>
      <c r="K2255" s="41" t="s">
        <v>9411</v>
      </c>
      <c r="L2255" s="41" t="s">
        <v>162</v>
      </c>
      <c r="M2255" s="41" t="s">
        <v>9378</v>
      </c>
      <c r="N2255" s="41" t="s">
        <v>391</v>
      </c>
      <c r="O2255" s="41" t="s">
        <v>392</v>
      </c>
      <c r="P2255" s="41" t="s">
        <v>48</v>
      </c>
      <c r="Q2255" s="41" t="s">
        <v>5857</v>
      </c>
    </row>
    <row r="2256" spans="1:17" s="43" customFormat="1" x14ac:dyDescent="0.25">
      <c r="A2256" s="41" t="s">
        <v>9344</v>
      </c>
      <c r="B2256" s="41" t="s">
        <v>9412</v>
      </c>
      <c r="C2256" s="41" t="s">
        <v>139</v>
      </c>
      <c r="D2256" s="41" t="s">
        <v>5518</v>
      </c>
      <c r="E2256" s="41" t="s">
        <v>9413</v>
      </c>
      <c r="F2256" s="42">
        <v>34520</v>
      </c>
      <c r="G2256" s="41" t="s">
        <v>385</v>
      </c>
      <c r="H2256" s="41" t="s">
        <v>5518</v>
      </c>
      <c r="I2256" s="41" t="s">
        <v>7089</v>
      </c>
      <c r="J2256" s="41" t="s">
        <v>9352</v>
      </c>
      <c r="K2256" s="41" t="s">
        <v>9353</v>
      </c>
      <c r="L2256" s="41" t="s">
        <v>57</v>
      </c>
      <c r="M2256" s="41" t="s">
        <v>9414</v>
      </c>
      <c r="N2256" s="41" t="s">
        <v>391</v>
      </c>
      <c r="O2256" s="41" t="s">
        <v>392</v>
      </c>
      <c r="P2256" s="41" t="s">
        <v>48</v>
      </c>
      <c r="Q2256" s="41" t="s">
        <v>5857</v>
      </c>
    </row>
    <row r="2257" spans="1:17" s="43" customFormat="1" x14ac:dyDescent="0.25">
      <c r="A2257" s="41" t="s">
        <v>9344</v>
      </c>
      <c r="B2257" s="41" t="s">
        <v>9415</v>
      </c>
      <c r="C2257" s="41" t="s">
        <v>5886</v>
      </c>
      <c r="D2257" s="41" t="s">
        <v>197</v>
      </c>
      <c r="E2257" s="41" t="s">
        <v>9416</v>
      </c>
      <c r="F2257" s="42">
        <v>34890</v>
      </c>
      <c r="G2257" s="41" t="s">
        <v>385</v>
      </c>
      <c r="H2257" s="41" t="s">
        <v>5518</v>
      </c>
      <c r="I2257" s="41" t="s">
        <v>7089</v>
      </c>
      <c r="J2257" s="41" t="s">
        <v>9348</v>
      </c>
      <c r="K2257" s="41" t="s">
        <v>9349</v>
      </c>
      <c r="L2257" s="41" t="s">
        <v>57</v>
      </c>
      <c r="M2257" s="41" t="s">
        <v>9381</v>
      </c>
      <c r="N2257" s="41" t="s">
        <v>391</v>
      </c>
      <c r="O2257" s="41" t="s">
        <v>392</v>
      </c>
      <c r="P2257" s="41" t="s">
        <v>48</v>
      </c>
      <c r="Q2257" s="41" t="s">
        <v>5857</v>
      </c>
    </row>
    <row r="2258" spans="1:17" s="43" customFormat="1" x14ac:dyDescent="0.25">
      <c r="A2258" s="41" t="s">
        <v>9344</v>
      </c>
      <c r="B2258" s="41" t="s">
        <v>9417</v>
      </c>
      <c r="C2258" s="41" t="s">
        <v>9418</v>
      </c>
      <c r="D2258" s="41" t="s">
        <v>9342</v>
      </c>
      <c r="E2258" s="41" t="s">
        <v>9419</v>
      </c>
      <c r="F2258" s="42">
        <v>34914</v>
      </c>
      <c r="G2258" s="41" t="s">
        <v>48</v>
      </c>
      <c r="H2258" s="41" t="s">
        <v>5518</v>
      </c>
      <c r="I2258" s="41" t="s">
        <v>7089</v>
      </c>
      <c r="J2258" s="41" t="s">
        <v>9348</v>
      </c>
      <c r="K2258" s="41" t="s">
        <v>9349</v>
      </c>
      <c r="L2258" s="41" t="s">
        <v>57</v>
      </c>
      <c r="M2258" s="41" t="s">
        <v>9420</v>
      </c>
      <c r="N2258" s="41" t="s">
        <v>391</v>
      </c>
      <c r="O2258" s="41" t="s">
        <v>392</v>
      </c>
      <c r="P2258" s="41" t="s">
        <v>48</v>
      </c>
      <c r="Q2258" s="41" t="s">
        <v>5857</v>
      </c>
    </row>
    <row r="2259" spans="1:17" s="43" customFormat="1" x14ac:dyDescent="0.25">
      <c r="A2259" s="41" t="s">
        <v>9344</v>
      </c>
      <c r="B2259" s="41" t="s">
        <v>9421</v>
      </c>
      <c r="C2259" s="41" t="s">
        <v>5536</v>
      </c>
      <c r="D2259" s="41" t="s">
        <v>9422</v>
      </c>
      <c r="E2259" s="41" t="s">
        <v>9423</v>
      </c>
      <c r="F2259" s="42">
        <v>35034</v>
      </c>
      <c r="G2259" s="41" t="s">
        <v>385</v>
      </c>
      <c r="H2259" s="41" t="s">
        <v>5518</v>
      </c>
      <c r="I2259" s="41" t="s">
        <v>7089</v>
      </c>
      <c r="J2259" s="41" t="s">
        <v>9348</v>
      </c>
      <c r="K2259" s="41" t="s">
        <v>9349</v>
      </c>
      <c r="L2259" s="41" t="s">
        <v>57</v>
      </c>
      <c r="M2259" s="41" t="s">
        <v>9424</v>
      </c>
      <c r="N2259" s="41" t="s">
        <v>391</v>
      </c>
      <c r="O2259" s="41" t="s">
        <v>392</v>
      </c>
      <c r="P2259" s="41" t="s">
        <v>48</v>
      </c>
      <c r="Q2259" s="41" t="s">
        <v>5857</v>
      </c>
    </row>
    <row r="2260" spans="1:17" s="43" customFormat="1" x14ac:dyDescent="0.25">
      <c r="A2260" s="41" t="s">
        <v>9344</v>
      </c>
      <c r="B2260" s="41" t="s">
        <v>9425</v>
      </c>
      <c r="C2260" s="41" t="s">
        <v>266</v>
      </c>
      <c r="D2260" s="41" t="s">
        <v>9426</v>
      </c>
      <c r="E2260" s="41" t="s">
        <v>9427</v>
      </c>
      <c r="F2260" s="42">
        <v>35093</v>
      </c>
      <c r="G2260" s="41" t="s">
        <v>385</v>
      </c>
      <c r="H2260" s="41" t="s">
        <v>5518</v>
      </c>
      <c r="I2260" s="41" t="s">
        <v>7089</v>
      </c>
      <c r="J2260" s="41" t="s">
        <v>9368</v>
      </c>
      <c r="K2260" s="41" t="s">
        <v>9369</v>
      </c>
      <c r="L2260" s="41" t="s">
        <v>45</v>
      </c>
      <c r="M2260" s="41" t="s">
        <v>9374</v>
      </c>
      <c r="N2260" s="41" t="s">
        <v>391</v>
      </c>
      <c r="O2260" s="41" t="s">
        <v>392</v>
      </c>
      <c r="P2260" s="41" t="s">
        <v>48</v>
      </c>
      <c r="Q2260" s="41" t="s">
        <v>5857</v>
      </c>
    </row>
    <row r="2261" spans="1:17" s="43" customFormat="1" x14ac:dyDescent="0.25">
      <c r="A2261" s="41" t="s">
        <v>9344</v>
      </c>
      <c r="B2261" s="41" t="s">
        <v>9428</v>
      </c>
      <c r="C2261" s="41" t="s">
        <v>5990</v>
      </c>
      <c r="D2261" s="41" t="s">
        <v>6991</v>
      </c>
      <c r="E2261" s="41" t="s">
        <v>9429</v>
      </c>
      <c r="F2261" s="42">
        <v>35102</v>
      </c>
      <c r="G2261" s="41" t="s">
        <v>385</v>
      </c>
      <c r="H2261" s="41" t="s">
        <v>5518</v>
      </c>
      <c r="I2261" s="41" t="s">
        <v>7089</v>
      </c>
      <c r="J2261" s="41" t="s">
        <v>9410</v>
      </c>
      <c r="K2261" s="41" t="s">
        <v>9411</v>
      </c>
      <c r="L2261" s="41" t="s">
        <v>57</v>
      </c>
      <c r="M2261" s="41" t="s">
        <v>1407</v>
      </c>
      <c r="N2261" s="41" t="s">
        <v>391</v>
      </c>
      <c r="O2261" s="41" t="s">
        <v>392</v>
      </c>
      <c r="P2261" s="41" t="s">
        <v>48</v>
      </c>
      <c r="Q2261" s="41" t="s">
        <v>5857</v>
      </c>
    </row>
    <row r="2262" spans="1:17" s="43" customFormat="1" x14ac:dyDescent="0.25">
      <c r="A2262" s="41" t="s">
        <v>9344</v>
      </c>
      <c r="B2262" s="41" t="s">
        <v>9430</v>
      </c>
      <c r="C2262" s="41" t="s">
        <v>9431</v>
      </c>
      <c r="D2262" s="41" t="s">
        <v>5867</v>
      </c>
      <c r="E2262" s="41" t="s">
        <v>9432</v>
      </c>
      <c r="F2262" s="42">
        <v>35217</v>
      </c>
      <c r="G2262" s="41" t="s">
        <v>385</v>
      </c>
      <c r="H2262" s="41" t="s">
        <v>5518</v>
      </c>
      <c r="I2262" s="41" t="s">
        <v>7089</v>
      </c>
      <c r="J2262" s="41" t="s">
        <v>9348</v>
      </c>
      <c r="K2262" s="41" t="s">
        <v>9349</v>
      </c>
      <c r="L2262" s="41" t="s">
        <v>57</v>
      </c>
      <c r="M2262" s="41" t="s">
        <v>9424</v>
      </c>
      <c r="N2262" s="41" t="s">
        <v>391</v>
      </c>
      <c r="O2262" s="41" t="s">
        <v>392</v>
      </c>
      <c r="P2262" s="41" t="s">
        <v>48</v>
      </c>
      <c r="Q2262" s="41" t="s">
        <v>5857</v>
      </c>
    </row>
    <row r="2263" spans="1:17" s="43" customFormat="1" x14ac:dyDescent="0.25">
      <c r="A2263" s="41" t="s">
        <v>9344</v>
      </c>
      <c r="B2263" s="41" t="s">
        <v>9433</v>
      </c>
      <c r="C2263" s="41" t="s">
        <v>106</v>
      </c>
      <c r="D2263" s="41" t="s">
        <v>9434</v>
      </c>
      <c r="E2263" s="41" t="s">
        <v>9435</v>
      </c>
      <c r="F2263" s="42">
        <v>35236</v>
      </c>
      <c r="G2263" s="41" t="s">
        <v>385</v>
      </c>
      <c r="H2263" s="41" t="s">
        <v>5518</v>
      </c>
      <c r="I2263" s="41" t="s">
        <v>7089</v>
      </c>
      <c r="J2263" s="41" t="s">
        <v>9348</v>
      </c>
      <c r="K2263" s="41" t="s">
        <v>9349</v>
      </c>
      <c r="L2263" s="41" t="s">
        <v>57</v>
      </c>
      <c r="M2263" s="41" t="s">
        <v>6169</v>
      </c>
      <c r="N2263" s="41" t="s">
        <v>391</v>
      </c>
      <c r="O2263" s="41" t="s">
        <v>392</v>
      </c>
      <c r="P2263" s="41" t="s">
        <v>48</v>
      </c>
      <c r="Q2263" s="41" t="s">
        <v>5857</v>
      </c>
    </row>
    <row r="2264" spans="1:17" s="43" customFormat="1" x14ac:dyDescent="0.25">
      <c r="A2264" s="41" t="s">
        <v>9344</v>
      </c>
      <c r="B2264" s="41" t="s">
        <v>9436</v>
      </c>
      <c r="C2264" s="41" t="s">
        <v>5683</v>
      </c>
      <c r="D2264" s="41" t="s">
        <v>9437</v>
      </c>
      <c r="E2264" s="41" t="s">
        <v>9438</v>
      </c>
      <c r="F2264" s="42">
        <v>35285</v>
      </c>
      <c r="G2264" s="41" t="s">
        <v>48</v>
      </c>
      <c r="H2264" s="41" t="s">
        <v>5518</v>
      </c>
      <c r="I2264" s="41" t="s">
        <v>7089</v>
      </c>
      <c r="J2264" s="41" t="s">
        <v>9410</v>
      </c>
      <c r="K2264" s="41" t="s">
        <v>9411</v>
      </c>
      <c r="L2264" s="41" t="s">
        <v>162</v>
      </c>
      <c r="M2264" s="41" t="s">
        <v>9378</v>
      </c>
      <c r="N2264" s="41" t="s">
        <v>391</v>
      </c>
      <c r="O2264" s="41" t="s">
        <v>392</v>
      </c>
      <c r="P2264" s="41" t="s">
        <v>48</v>
      </c>
      <c r="Q2264" s="41" t="s">
        <v>5857</v>
      </c>
    </row>
    <row r="2265" spans="1:17" s="43" customFormat="1" x14ac:dyDescent="0.25">
      <c r="A2265" s="41" t="s">
        <v>9344</v>
      </c>
      <c r="B2265" s="41" t="s">
        <v>9439</v>
      </c>
      <c r="C2265" s="41" t="s">
        <v>76</v>
      </c>
      <c r="D2265" s="41" t="s">
        <v>374</v>
      </c>
      <c r="E2265" s="41" t="s">
        <v>9440</v>
      </c>
      <c r="F2265" s="42">
        <v>35506</v>
      </c>
      <c r="G2265" s="41" t="s">
        <v>385</v>
      </c>
      <c r="H2265" s="41" t="s">
        <v>5518</v>
      </c>
      <c r="I2265" s="41" t="s">
        <v>7089</v>
      </c>
      <c r="J2265" s="41" t="s">
        <v>9348</v>
      </c>
      <c r="K2265" s="41" t="s">
        <v>9349</v>
      </c>
      <c r="L2265" s="41" t="s">
        <v>57</v>
      </c>
      <c r="M2265" s="41" t="s">
        <v>6099</v>
      </c>
      <c r="N2265" s="41" t="s">
        <v>391</v>
      </c>
      <c r="O2265" s="41" t="s">
        <v>392</v>
      </c>
      <c r="P2265" s="41" t="s">
        <v>48</v>
      </c>
      <c r="Q2265" s="41" t="s">
        <v>5857</v>
      </c>
    </row>
    <row r="2266" spans="1:17" s="43" customFormat="1" x14ac:dyDescent="0.25">
      <c r="A2266" s="41" t="s">
        <v>9344</v>
      </c>
      <c r="B2266" s="41" t="s">
        <v>9441</v>
      </c>
      <c r="C2266" s="41" t="s">
        <v>373</v>
      </c>
      <c r="D2266" s="41" t="s">
        <v>5550</v>
      </c>
      <c r="E2266" s="41" t="s">
        <v>9442</v>
      </c>
      <c r="F2266" s="42">
        <v>35532</v>
      </c>
      <c r="G2266" s="41" t="s">
        <v>385</v>
      </c>
      <c r="H2266" s="41" t="s">
        <v>5518</v>
      </c>
      <c r="I2266" s="41" t="s">
        <v>7089</v>
      </c>
      <c r="J2266" s="41" t="s">
        <v>9348</v>
      </c>
      <c r="K2266" s="41" t="s">
        <v>9349</v>
      </c>
      <c r="L2266" s="41" t="s">
        <v>57</v>
      </c>
      <c r="M2266" s="41" t="s">
        <v>9420</v>
      </c>
      <c r="N2266" s="41" t="s">
        <v>391</v>
      </c>
      <c r="O2266" s="41" t="s">
        <v>392</v>
      </c>
      <c r="P2266" s="41" t="s">
        <v>48</v>
      </c>
      <c r="Q2266" s="41" t="s">
        <v>5857</v>
      </c>
    </row>
    <row r="2267" spans="1:17" s="43" customFormat="1" x14ac:dyDescent="0.25">
      <c r="A2267" s="41" t="s">
        <v>9344</v>
      </c>
      <c r="B2267" s="41" t="s">
        <v>9443</v>
      </c>
      <c r="C2267" s="41" t="s">
        <v>9444</v>
      </c>
      <c r="D2267" s="41" t="s">
        <v>9445</v>
      </c>
      <c r="E2267" s="41" t="s">
        <v>9446</v>
      </c>
      <c r="F2267" s="42">
        <v>35642</v>
      </c>
      <c r="G2267" s="41" t="s">
        <v>48</v>
      </c>
      <c r="H2267" s="41" t="s">
        <v>5518</v>
      </c>
      <c r="I2267" s="41" t="s">
        <v>7089</v>
      </c>
      <c r="J2267" s="41" t="s">
        <v>9348</v>
      </c>
      <c r="K2267" s="41" t="s">
        <v>9349</v>
      </c>
      <c r="L2267" s="41" t="s">
        <v>57</v>
      </c>
      <c r="M2267" s="41" t="s">
        <v>9359</v>
      </c>
      <c r="N2267" s="41" t="s">
        <v>391</v>
      </c>
      <c r="O2267" s="41" t="s">
        <v>392</v>
      </c>
      <c r="P2267" s="41" t="s">
        <v>48</v>
      </c>
      <c r="Q2267" s="41" t="s">
        <v>5857</v>
      </c>
    </row>
    <row r="2268" spans="1:17" s="43" customFormat="1" x14ac:dyDescent="0.25">
      <c r="A2268" s="41" t="s">
        <v>9344</v>
      </c>
      <c r="B2268" s="41" t="s">
        <v>9447</v>
      </c>
      <c r="C2268" s="41" t="s">
        <v>6720</v>
      </c>
      <c r="D2268" s="41" t="s">
        <v>9448</v>
      </c>
      <c r="E2268" s="41" t="s">
        <v>9449</v>
      </c>
      <c r="F2268" s="42">
        <v>35658</v>
      </c>
      <c r="G2268" s="41" t="s">
        <v>385</v>
      </c>
      <c r="H2268" s="41" t="s">
        <v>5518</v>
      </c>
      <c r="I2268" s="41" t="s">
        <v>7089</v>
      </c>
      <c r="J2268" s="41" t="s">
        <v>9348</v>
      </c>
      <c r="K2268" s="41" t="s">
        <v>9349</v>
      </c>
      <c r="L2268" s="41" t="s">
        <v>57</v>
      </c>
      <c r="M2268" s="41" t="s">
        <v>6169</v>
      </c>
      <c r="N2268" s="41" t="s">
        <v>391</v>
      </c>
      <c r="O2268" s="41" t="s">
        <v>392</v>
      </c>
      <c r="P2268" s="41" t="s">
        <v>48</v>
      </c>
      <c r="Q2268" s="41" t="s">
        <v>5857</v>
      </c>
    </row>
    <row r="2269" spans="1:17" s="43" customFormat="1" x14ac:dyDescent="0.25">
      <c r="A2269" s="41" t="s">
        <v>9344</v>
      </c>
      <c r="B2269" s="41" t="s">
        <v>9450</v>
      </c>
      <c r="C2269" s="41" t="s">
        <v>81</v>
      </c>
      <c r="D2269" s="41" t="s">
        <v>9451</v>
      </c>
      <c r="E2269" s="41" t="s">
        <v>9452</v>
      </c>
      <c r="F2269" s="42">
        <v>35686</v>
      </c>
      <c r="G2269" s="41" t="s">
        <v>385</v>
      </c>
      <c r="H2269" s="41" t="s">
        <v>5518</v>
      </c>
      <c r="I2269" s="41" t="s">
        <v>7089</v>
      </c>
      <c r="J2269" s="41" t="s">
        <v>9385</v>
      </c>
      <c r="K2269" s="41" t="s">
        <v>9386</v>
      </c>
      <c r="L2269" s="41" t="s">
        <v>57</v>
      </c>
      <c r="M2269" s="41" t="s">
        <v>9387</v>
      </c>
      <c r="N2269" s="41" t="s">
        <v>391</v>
      </c>
      <c r="O2269" s="41" t="s">
        <v>392</v>
      </c>
      <c r="P2269" s="41" t="s">
        <v>48</v>
      </c>
      <c r="Q2269" s="41" t="s">
        <v>5857</v>
      </c>
    </row>
    <row r="2270" spans="1:17" s="43" customFormat="1" x14ac:dyDescent="0.25">
      <c r="A2270" s="41" t="s">
        <v>9344</v>
      </c>
      <c r="B2270" s="41" t="s">
        <v>9453</v>
      </c>
      <c r="C2270" s="41" t="s">
        <v>6401</v>
      </c>
      <c r="D2270" s="41" t="s">
        <v>9454</v>
      </c>
      <c r="E2270" s="41" t="s">
        <v>9455</v>
      </c>
      <c r="F2270" s="42">
        <v>36046</v>
      </c>
      <c r="G2270" s="41" t="s">
        <v>385</v>
      </c>
      <c r="H2270" s="41" t="s">
        <v>5518</v>
      </c>
      <c r="I2270" s="41" t="s">
        <v>7089</v>
      </c>
      <c r="J2270" s="41" t="s">
        <v>9348</v>
      </c>
      <c r="K2270" s="41" t="s">
        <v>9349</v>
      </c>
      <c r="L2270" s="41" t="s">
        <v>57</v>
      </c>
      <c r="M2270" s="41" t="s">
        <v>6169</v>
      </c>
      <c r="N2270" s="41" t="s">
        <v>391</v>
      </c>
      <c r="O2270" s="41" t="s">
        <v>392</v>
      </c>
      <c r="P2270" s="41" t="s">
        <v>48</v>
      </c>
      <c r="Q2270" s="41" t="s">
        <v>5857</v>
      </c>
    </row>
    <row r="2271" spans="1:17" s="43" customFormat="1" x14ac:dyDescent="0.25">
      <c r="A2271" s="41" t="s">
        <v>9344</v>
      </c>
      <c r="B2271" s="41" t="s">
        <v>9456</v>
      </c>
      <c r="C2271" s="41" t="s">
        <v>115</v>
      </c>
      <c r="D2271" s="41" t="s">
        <v>7444</v>
      </c>
      <c r="E2271" s="41" t="s">
        <v>9457</v>
      </c>
      <c r="F2271" s="42">
        <v>36142</v>
      </c>
      <c r="G2271" s="41" t="s">
        <v>385</v>
      </c>
      <c r="H2271" s="41" t="s">
        <v>5518</v>
      </c>
      <c r="I2271" s="41" t="s">
        <v>7089</v>
      </c>
      <c r="J2271" s="41" t="s">
        <v>9348</v>
      </c>
      <c r="K2271" s="41" t="s">
        <v>9349</v>
      </c>
      <c r="L2271" s="41" t="s">
        <v>57</v>
      </c>
      <c r="M2271" s="41" t="s">
        <v>9381</v>
      </c>
      <c r="N2271" s="41" t="s">
        <v>391</v>
      </c>
      <c r="O2271" s="41" t="s">
        <v>392</v>
      </c>
      <c r="P2271" s="41" t="s">
        <v>48</v>
      </c>
      <c r="Q2271" s="41" t="s">
        <v>5857</v>
      </c>
    </row>
    <row r="2272" spans="1:17" s="43" customFormat="1" x14ac:dyDescent="0.25">
      <c r="A2272" s="41" t="s">
        <v>9344</v>
      </c>
      <c r="B2272" s="41" t="s">
        <v>9458</v>
      </c>
      <c r="C2272" s="41" t="s">
        <v>9459</v>
      </c>
      <c r="D2272" s="41" t="s">
        <v>9460</v>
      </c>
      <c r="E2272" s="41" t="s">
        <v>9461</v>
      </c>
      <c r="F2272" s="42">
        <v>36222</v>
      </c>
      <c r="G2272" s="41" t="s">
        <v>385</v>
      </c>
      <c r="H2272" s="41" t="s">
        <v>5774</v>
      </c>
      <c r="I2272" s="41" t="s">
        <v>7089</v>
      </c>
      <c r="J2272" s="41" t="s">
        <v>9348</v>
      </c>
      <c r="K2272" s="41" t="s">
        <v>9349</v>
      </c>
      <c r="L2272" s="41" t="s">
        <v>57</v>
      </c>
      <c r="M2272" s="41" t="s">
        <v>9381</v>
      </c>
      <c r="N2272" s="41" t="s">
        <v>391</v>
      </c>
      <c r="O2272" s="41" t="s">
        <v>392</v>
      </c>
      <c r="P2272" s="41" t="s">
        <v>48</v>
      </c>
      <c r="Q2272" s="41" t="s">
        <v>5857</v>
      </c>
    </row>
    <row r="2273" spans="1:17" s="43" customFormat="1" x14ac:dyDescent="0.25">
      <c r="A2273" s="41" t="s">
        <v>9344</v>
      </c>
      <c r="B2273" s="41" t="s">
        <v>9462</v>
      </c>
      <c r="C2273" s="41" t="s">
        <v>76</v>
      </c>
      <c r="D2273" s="41" t="s">
        <v>9463</v>
      </c>
      <c r="E2273" s="41" t="s">
        <v>9464</v>
      </c>
      <c r="F2273" s="42">
        <v>36278</v>
      </c>
      <c r="G2273" s="41" t="s">
        <v>385</v>
      </c>
      <c r="H2273" s="41" t="s">
        <v>5518</v>
      </c>
      <c r="I2273" s="41" t="s">
        <v>7089</v>
      </c>
      <c r="J2273" s="41" t="s">
        <v>9385</v>
      </c>
      <c r="K2273" s="41" t="s">
        <v>9386</v>
      </c>
      <c r="L2273" s="41" t="s">
        <v>57</v>
      </c>
      <c r="M2273" s="41" t="s">
        <v>9387</v>
      </c>
      <c r="N2273" s="41" t="s">
        <v>391</v>
      </c>
      <c r="O2273" s="41" t="s">
        <v>392</v>
      </c>
      <c r="P2273" s="41" t="s">
        <v>48</v>
      </c>
      <c r="Q2273" s="41" t="s">
        <v>5857</v>
      </c>
    </row>
    <row r="2274" spans="1:17" s="43" customFormat="1" x14ac:dyDescent="0.25">
      <c r="A2274" s="41" t="s">
        <v>9344</v>
      </c>
      <c r="B2274" s="41" t="s">
        <v>9465</v>
      </c>
      <c r="C2274" s="41" t="s">
        <v>358</v>
      </c>
      <c r="D2274" s="41" t="s">
        <v>9466</v>
      </c>
      <c r="E2274" s="41" t="s">
        <v>9467</v>
      </c>
      <c r="F2274" s="42">
        <v>36418</v>
      </c>
      <c r="G2274" s="41" t="s">
        <v>385</v>
      </c>
      <c r="H2274" s="41" t="s">
        <v>5518</v>
      </c>
      <c r="I2274" s="41" t="s">
        <v>7089</v>
      </c>
      <c r="J2274" s="41" t="s">
        <v>9348</v>
      </c>
      <c r="K2274" s="41" t="s">
        <v>9349</v>
      </c>
      <c r="L2274" s="41" t="s">
        <v>57</v>
      </c>
      <c r="M2274" s="41" t="s">
        <v>9420</v>
      </c>
      <c r="N2274" s="41" t="s">
        <v>391</v>
      </c>
      <c r="O2274" s="41" t="s">
        <v>392</v>
      </c>
      <c r="P2274" s="41" t="s">
        <v>48</v>
      </c>
      <c r="Q2274" s="41" t="s">
        <v>5857</v>
      </c>
    </row>
    <row r="2275" spans="1:17" s="43" customFormat="1" x14ac:dyDescent="0.25">
      <c r="A2275" s="41" t="s">
        <v>9344</v>
      </c>
      <c r="B2275" s="41" t="s">
        <v>9468</v>
      </c>
      <c r="C2275" s="41" t="s">
        <v>6098</v>
      </c>
      <c r="D2275" s="41" t="s">
        <v>99</v>
      </c>
      <c r="E2275" s="41" t="s">
        <v>9469</v>
      </c>
      <c r="F2275" s="42">
        <v>36478</v>
      </c>
      <c r="G2275" s="41" t="s">
        <v>385</v>
      </c>
      <c r="H2275" s="41" t="s">
        <v>5518</v>
      </c>
      <c r="I2275" s="41" t="s">
        <v>7089</v>
      </c>
      <c r="J2275" s="41" t="s">
        <v>9470</v>
      </c>
      <c r="K2275" s="41" t="s">
        <v>9471</v>
      </c>
      <c r="L2275" s="41" t="s">
        <v>45</v>
      </c>
      <c r="M2275" s="41" t="s">
        <v>9472</v>
      </c>
      <c r="N2275" s="41" t="s">
        <v>391</v>
      </c>
      <c r="O2275" s="41" t="s">
        <v>392</v>
      </c>
      <c r="P2275" s="41" t="s">
        <v>48</v>
      </c>
      <c r="Q2275" s="41" t="s">
        <v>5857</v>
      </c>
    </row>
    <row r="2276" spans="1:17" s="43" customFormat="1" x14ac:dyDescent="0.25">
      <c r="A2276" s="41" t="s">
        <v>9344</v>
      </c>
      <c r="B2276" s="41" t="s">
        <v>9473</v>
      </c>
      <c r="C2276" s="41" t="s">
        <v>169</v>
      </c>
      <c r="D2276" s="41" t="s">
        <v>9474</v>
      </c>
      <c r="E2276" s="41" t="s">
        <v>9475</v>
      </c>
      <c r="F2276" s="42">
        <v>36542</v>
      </c>
      <c r="G2276" s="41" t="s">
        <v>48</v>
      </c>
      <c r="H2276" s="41" t="s">
        <v>5518</v>
      </c>
      <c r="I2276" s="41" t="s">
        <v>7089</v>
      </c>
      <c r="J2276" s="41" t="s">
        <v>9362</v>
      </c>
      <c r="K2276" s="41" t="s">
        <v>9363</v>
      </c>
      <c r="L2276" s="41" t="s">
        <v>57</v>
      </c>
      <c r="M2276" s="41" t="s">
        <v>9364</v>
      </c>
      <c r="N2276" s="41" t="s">
        <v>391</v>
      </c>
      <c r="O2276" s="41" t="s">
        <v>392</v>
      </c>
      <c r="P2276" s="41" t="s">
        <v>48</v>
      </c>
      <c r="Q2276" s="41" t="s">
        <v>5857</v>
      </c>
    </row>
    <row r="2277" spans="1:17" s="43" customFormat="1" x14ac:dyDescent="0.25">
      <c r="A2277" s="41" t="s">
        <v>9344</v>
      </c>
      <c r="B2277" s="41" t="s">
        <v>9476</v>
      </c>
      <c r="C2277" s="41" t="s">
        <v>6389</v>
      </c>
      <c r="D2277" s="41" t="s">
        <v>9477</v>
      </c>
      <c r="E2277" s="41" t="s">
        <v>9478</v>
      </c>
      <c r="F2277" s="42">
        <v>36582</v>
      </c>
      <c r="G2277" s="41" t="s">
        <v>385</v>
      </c>
      <c r="H2277" s="41" t="s">
        <v>5518</v>
      </c>
      <c r="I2277" s="41" t="s">
        <v>7089</v>
      </c>
      <c r="J2277" s="41" t="s">
        <v>9348</v>
      </c>
      <c r="K2277" s="41" t="s">
        <v>9349</v>
      </c>
      <c r="L2277" s="41" t="s">
        <v>57</v>
      </c>
      <c r="M2277" s="41" t="s">
        <v>9420</v>
      </c>
      <c r="N2277" s="41" t="s">
        <v>391</v>
      </c>
      <c r="O2277" s="41" t="s">
        <v>392</v>
      </c>
      <c r="P2277" s="41" t="s">
        <v>48</v>
      </c>
      <c r="Q2277" s="41" t="s">
        <v>5857</v>
      </c>
    </row>
    <row r="2278" spans="1:17" s="43" customFormat="1" x14ac:dyDescent="0.25">
      <c r="A2278" s="41" t="s">
        <v>9344</v>
      </c>
      <c r="B2278" s="41" t="s">
        <v>9479</v>
      </c>
      <c r="C2278" s="41" t="s">
        <v>5802</v>
      </c>
      <c r="D2278" s="41" t="s">
        <v>374</v>
      </c>
      <c r="E2278" s="41" t="s">
        <v>9480</v>
      </c>
      <c r="F2278" s="42">
        <v>36634</v>
      </c>
      <c r="G2278" s="41" t="s">
        <v>385</v>
      </c>
      <c r="H2278" s="41" t="s">
        <v>5518</v>
      </c>
      <c r="I2278" s="41" t="s">
        <v>7089</v>
      </c>
      <c r="J2278" s="41" t="s">
        <v>9348</v>
      </c>
      <c r="K2278" s="41" t="s">
        <v>9349</v>
      </c>
      <c r="L2278" s="41" t="s">
        <v>57</v>
      </c>
      <c r="M2278" s="41" t="s">
        <v>9381</v>
      </c>
      <c r="N2278" s="41" t="s">
        <v>391</v>
      </c>
      <c r="O2278" s="41" t="s">
        <v>392</v>
      </c>
      <c r="P2278" s="41" t="s">
        <v>48</v>
      </c>
      <c r="Q2278" s="41" t="s">
        <v>5857</v>
      </c>
    </row>
    <row r="2279" spans="1:17" s="43" customFormat="1" x14ac:dyDescent="0.25">
      <c r="A2279" s="41" t="s">
        <v>9344</v>
      </c>
      <c r="B2279" s="41" t="s">
        <v>9481</v>
      </c>
      <c r="C2279" s="41" t="s">
        <v>5568</v>
      </c>
      <c r="D2279" s="41" t="s">
        <v>8471</v>
      </c>
      <c r="E2279" s="41" t="s">
        <v>9482</v>
      </c>
      <c r="F2279" s="42">
        <v>36742</v>
      </c>
      <c r="G2279" s="41" t="s">
        <v>385</v>
      </c>
      <c r="H2279" s="41" t="s">
        <v>5518</v>
      </c>
      <c r="I2279" s="41" t="s">
        <v>7089</v>
      </c>
      <c r="J2279" s="41" t="s">
        <v>9385</v>
      </c>
      <c r="K2279" s="41" t="s">
        <v>9386</v>
      </c>
      <c r="L2279" s="41" t="s">
        <v>57</v>
      </c>
      <c r="M2279" s="41" t="s">
        <v>9406</v>
      </c>
      <c r="N2279" s="41" t="s">
        <v>391</v>
      </c>
      <c r="O2279" s="41" t="s">
        <v>392</v>
      </c>
      <c r="P2279" s="41" t="s">
        <v>48</v>
      </c>
      <c r="Q2279" s="41" t="s">
        <v>5857</v>
      </c>
    </row>
    <row r="2280" spans="1:17" s="43" customFormat="1" x14ac:dyDescent="0.25">
      <c r="A2280" s="41" t="s">
        <v>9344</v>
      </c>
      <c r="B2280" s="41" t="s">
        <v>9483</v>
      </c>
      <c r="C2280" s="41" t="s">
        <v>6394</v>
      </c>
      <c r="D2280" s="41" t="s">
        <v>9484</v>
      </c>
      <c r="E2280" s="41" t="s">
        <v>9485</v>
      </c>
      <c r="F2280" s="42">
        <v>36786</v>
      </c>
      <c r="G2280" s="41" t="s">
        <v>385</v>
      </c>
      <c r="H2280" s="41" t="s">
        <v>5518</v>
      </c>
      <c r="I2280" s="41" t="s">
        <v>7089</v>
      </c>
      <c r="J2280" s="41" t="s">
        <v>9348</v>
      </c>
      <c r="K2280" s="41" t="s">
        <v>9349</v>
      </c>
      <c r="L2280" s="41" t="s">
        <v>57</v>
      </c>
      <c r="M2280" s="41" t="s">
        <v>9381</v>
      </c>
      <c r="N2280" s="41" t="s">
        <v>391</v>
      </c>
      <c r="O2280" s="41" t="s">
        <v>392</v>
      </c>
      <c r="P2280" s="41" t="s">
        <v>48</v>
      </c>
      <c r="Q2280" s="41" t="s">
        <v>5857</v>
      </c>
    </row>
    <row r="2281" spans="1:17" s="43" customFormat="1" x14ac:dyDescent="0.25">
      <c r="A2281" s="41" t="s">
        <v>9344</v>
      </c>
      <c r="B2281" s="41" t="s">
        <v>9486</v>
      </c>
      <c r="C2281" s="41" t="s">
        <v>266</v>
      </c>
      <c r="D2281" s="41" t="s">
        <v>9426</v>
      </c>
      <c r="E2281" s="41" t="s">
        <v>9049</v>
      </c>
      <c r="F2281" s="42">
        <v>36834</v>
      </c>
      <c r="G2281" s="41" t="s">
        <v>385</v>
      </c>
      <c r="H2281" s="41" t="s">
        <v>5518</v>
      </c>
      <c r="I2281" s="41" t="s">
        <v>7089</v>
      </c>
      <c r="J2281" s="41" t="s">
        <v>9348</v>
      </c>
      <c r="K2281" s="41" t="s">
        <v>9349</v>
      </c>
      <c r="L2281" s="41" t="s">
        <v>57</v>
      </c>
      <c r="M2281" s="41" t="s">
        <v>9487</v>
      </c>
      <c r="N2281" s="41" t="s">
        <v>391</v>
      </c>
      <c r="O2281" s="41" t="s">
        <v>392</v>
      </c>
      <c r="P2281" s="41" t="s">
        <v>48</v>
      </c>
      <c r="Q2281" s="41" t="s">
        <v>5857</v>
      </c>
    </row>
    <row r="2282" spans="1:17" s="43" customFormat="1" x14ac:dyDescent="0.25">
      <c r="A2282" s="41" t="s">
        <v>9344</v>
      </c>
      <c r="B2282" s="41" t="s">
        <v>9488</v>
      </c>
      <c r="C2282" s="41" t="s">
        <v>5704</v>
      </c>
      <c r="D2282" s="41" t="s">
        <v>9489</v>
      </c>
      <c r="E2282" s="41" t="s">
        <v>9490</v>
      </c>
      <c r="F2282" s="42">
        <v>36934</v>
      </c>
      <c r="G2282" s="41" t="s">
        <v>385</v>
      </c>
      <c r="H2282" s="41" t="s">
        <v>5518</v>
      </c>
      <c r="I2282" s="41" t="s">
        <v>7089</v>
      </c>
      <c r="J2282" s="41" t="s">
        <v>9348</v>
      </c>
      <c r="K2282" s="41" t="s">
        <v>9349</v>
      </c>
      <c r="L2282" s="41" t="s">
        <v>57</v>
      </c>
      <c r="M2282" s="41" t="s">
        <v>9381</v>
      </c>
      <c r="N2282" s="41" t="s">
        <v>391</v>
      </c>
      <c r="O2282" s="41" t="s">
        <v>392</v>
      </c>
      <c r="P2282" s="41" t="s">
        <v>48</v>
      </c>
      <c r="Q2282" s="41" t="s">
        <v>5857</v>
      </c>
    </row>
    <row r="2283" spans="1:17" s="43" customFormat="1" x14ac:dyDescent="0.25">
      <c r="A2283" s="41" t="s">
        <v>9344</v>
      </c>
      <c r="B2283" s="41" t="s">
        <v>9491</v>
      </c>
      <c r="C2283" s="41" t="s">
        <v>9492</v>
      </c>
      <c r="D2283" s="41" t="s">
        <v>9493</v>
      </c>
      <c r="E2283" s="41" t="s">
        <v>9494</v>
      </c>
      <c r="F2283" s="42">
        <v>37098</v>
      </c>
      <c r="G2283" s="41" t="s">
        <v>385</v>
      </c>
      <c r="H2283" s="41" t="s">
        <v>5518</v>
      </c>
      <c r="I2283" s="41" t="s">
        <v>7089</v>
      </c>
      <c r="J2283" s="41" t="s">
        <v>9410</v>
      </c>
      <c r="K2283" s="41" t="s">
        <v>9411</v>
      </c>
      <c r="L2283" s="41" t="s">
        <v>162</v>
      </c>
      <c r="M2283" s="41" t="s">
        <v>9378</v>
      </c>
      <c r="N2283" s="41" t="s">
        <v>391</v>
      </c>
      <c r="O2283" s="41" t="s">
        <v>392</v>
      </c>
      <c r="P2283" s="41" t="s">
        <v>48</v>
      </c>
      <c r="Q2283" s="41" t="s">
        <v>5857</v>
      </c>
    </row>
    <row r="2284" spans="1:17" s="43" customFormat="1" x14ac:dyDescent="0.25">
      <c r="A2284" s="41" t="s">
        <v>9344</v>
      </c>
      <c r="B2284" s="41" t="s">
        <v>9495</v>
      </c>
      <c r="C2284" s="41" t="s">
        <v>9496</v>
      </c>
      <c r="D2284" s="41" t="s">
        <v>9190</v>
      </c>
      <c r="E2284" s="41" t="s">
        <v>9497</v>
      </c>
      <c r="F2284" s="42">
        <v>37362</v>
      </c>
      <c r="G2284" s="41" t="s">
        <v>48</v>
      </c>
      <c r="H2284" s="41" t="s">
        <v>5518</v>
      </c>
      <c r="I2284" s="41" t="s">
        <v>7089</v>
      </c>
      <c r="J2284" s="41" t="s">
        <v>9348</v>
      </c>
      <c r="K2284" s="41" t="s">
        <v>9349</v>
      </c>
      <c r="L2284" s="41" t="s">
        <v>57</v>
      </c>
      <c r="M2284" s="41" t="s">
        <v>9381</v>
      </c>
      <c r="N2284" s="41" t="s">
        <v>391</v>
      </c>
      <c r="O2284" s="41" t="s">
        <v>392</v>
      </c>
      <c r="P2284" s="41" t="s">
        <v>48</v>
      </c>
      <c r="Q2284" s="41" t="s">
        <v>5857</v>
      </c>
    </row>
    <row r="2285" spans="1:17" s="43" customFormat="1" x14ac:dyDescent="0.25">
      <c r="A2285" s="41" t="s">
        <v>9344</v>
      </c>
      <c r="B2285" s="41" t="s">
        <v>9498</v>
      </c>
      <c r="C2285" s="41" t="s">
        <v>9499</v>
      </c>
      <c r="D2285" s="41" t="s">
        <v>6255</v>
      </c>
      <c r="E2285" s="41" t="s">
        <v>9500</v>
      </c>
      <c r="F2285" s="42">
        <v>37378</v>
      </c>
      <c r="G2285" s="41" t="s">
        <v>385</v>
      </c>
      <c r="H2285" s="41" t="s">
        <v>5518</v>
      </c>
      <c r="I2285" s="41" t="s">
        <v>7089</v>
      </c>
      <c r="J2285" s="41" t="s">
        <v>9348</v>
      </c>
      <c r="K2285" s="41" t="s">
        <v>9349</v>
      </c>
      <c r="L2285" s="41" t="s">
        <v>57</v>
      </c>
      <c r="M2285" s="41" t="s">
        <v>9420</v>
      </c>
      <c r="N2285" s="41" t="s">
        <v>391</v>
      </c>
      <c r="O2285" s="41" t="s">
        <v>392</v>
      </c>
      <c r="P2285" s="41" t="s">
        <v>48</v>
      </c>
      <c r="Q2285" s="41" t="s">
        <v>5857</v>
      </c>
    </row>
    <row r="2286" spans="1:17" s="43" customFormat="1" x14ac:dyDescent="0.25">
      <c r="A2286" s="41" t="s">
        <v>9344</v>
      </c>
      <c r="B2286" s="41" t="s">
        <v>9501</v>
      </c>
      <c r="C2286" s="41" t="s">
        <v>76</v>
      </c>
      <c r="D2286" s="41" t="s">
        <v>6401</v>
      </c>
      <c r="E2286" s="41" t="s">
        <v>9502</v>
      </c>
      <c r="F2286" s="42">
        <v>37394</v>
      </c>
      <c r="G2286" s="41" t="s">
        <v>385</v>
      </c>
      <c r="H2286" s="41" t="s">
        <v>5518</v>
      </c>
      <c r="I2286" s="41" t="s">
        <v>7089</v>
      </c>
      <c r="J2286" s="41" t="s">
        <v>9348</v>
      </c>
      <c r="K2286" s="41" t="s">
        <v>9349</v>
      </c>
      <c r="L2286" s="41" t="s">
        <v>57</v>
      </c>
      <c r="M2286" s="41" t="s">
        <v>9420</v>
      </c>
      <c r="N2286" s="41" t="s">
        <v>391</v>
      </c>
      <c r="O2286" s="41" t="s">
        <v>392</v>
      </c>
      <c r="P2286" s="41" t="s">
        <v>48</v>
      </c>
      <c r="Q2286" s="41" t="s">
        <v>5857</v>
      </c>
    </row>
    <row r="2287" spans="1:17" s="43" customFormat="1" x14ac:dyDescent="0.25">
      <c r="A2287" s="41" t="s">
        <v>9344</v>
      </c>
      <c r="B2287" s="41" t="s">
        <v>9503</v>
      </c>
      <c r="C2287" s="41" t="s">
        <v>135</v>
      </c>
      <c r="D2287" s="41" t="s">
        <v>9504</v>
      </c>
      <c r="E2287" s="41" t="s">
        <v>9505</v>
      </c>
      <c r="F2287" s="42">
        <v>37434</v>
      </c>
      <c r="G2287" s="41" t="s">
        <v>385</v>
      </c>
      <c r="H2287" s="41" t="s">
        <v>5518</v>
      </c>
      <c r="I2287" s="41" t="s">
        <v>7089</v>
      </c>
      <c r="J2287" s="41" t="s">
        <v>9348</v>
      </c>
      <c r="K2287" s="41" t="s">
        <v>9349</v>
      </c>
      <c r="L2287" s="41" t="s">
        <v>57</v>
      </c>
      <c r="M2287" s="41" t="s">
        <v>9420</v>
      </c>
      <c r="N2287" s="41" t="s">
        <v>391</v>
      </c>
      <c r="O2287" s="41" t="s">
        <v>392</v>
      </c>
      <c r="P2287" s="41" t="s">
        <v>48</v>
      </c>
      <c r="Q2287" s="41" t="s">
        <v>5857</v>
      </c>
    </row>
    <row r="2288" spans="1:17" s="43" customFormat="1" x14ac:dyDescent="0.25">
      <c r="A2288" s="41" t="s">
        <v>9344</v>
      </c>
      <c r="B2288" s="41" t="s">
        <v>9506</v>
      </c>
      <c r="C2288" s="41" t="s">
        <v>6238</v>
      </c>
      <c r="D2288" s="41" t="s">
        <v>6300</v>
      </c>
      <c r="E2288" s="41" t="s">
        <v>9507</v>
      </c>
      <c r="F2288" s="42">
        <v>37706</v>
      </c>
      <c r="G2288" s="41" t="s">
        <v>385</v>
      </c>
      <c r="H2288" s="41" t="s">
        <v>5518</v>
      </c>
      <c r="I2288" s="41" t="s">
        <v>7089</v>
      </c>
      <c r="J2288" s="41" t="s">
        <v>9348</v>
      </c>
      <c r="K2288" s="41" t="s">
        <v>9349</v>
      </c>
      <c r="L2288" s="41" t="s">
        <v>57</v>
      </c>
      <c r="M2288" s="41" t="s">
        <v>9420</v>
      </c>
      <c r="N2288" s="41" t="s">
        <v>391</v>
      </c>
      <c r="O2288" s="41" t="s">
        <v>392</v>
      </c>
      <c r="P2288" s="41" t="s">
        <v>48</v>
      </c>
      <c r="Q2288" s="41" t="s">
        <v>5857</v>
      </c>
    </row>
    <row r="2289" spans="1:17" s="43" customFormat="1" x14ac:dyDescent="0.25">
      <c r="A2289" s="41" t="s">
        <v>9344</v>
      </c>
      <c r="B2289" s="41" t="s">
        <v>9508</v>
      </c>
      <c r="C2289" s="41" t="s">
        <v>9509</v>
      </c>
      <c r="D2289" s="41" t="s">
        <v>9510</v>
      </c>
      <c r="E2289" s="41" t="s">
        <v>9511</v>
      </c>
      <c r="F2289" s="42">
        <v>37710</v>
      </c>
      <c r="G2289" s="41" t="s">
        <v>48</v>
      </c>
      <c r="H2289" s="41" t="s">
        <v>5518</v>
      </c>
      <c r="I2289" s="41" t="s">
        <v>7089</v>
      </c>
      <c r="J2289" s="41" t="s">
        <v>9348</v>
      </c>
      <c r="K2289" s="41" t="s">
        <v>9349</v>
      </c>
      <c r="L2289" s="41" t="s">
        <v>57</v>
      </c>
      <c r="M2289" s="41" t="s">
        <v>9381</v>
      </c>
      <c r="N2289" s="41" t="s">
        <v>391</v>
      </c>
      <c r="O2289" s="41" t="s">
        <v>392</v>
      </c>
      <c r="P2289" s="41" t="s">
        <v>48</v>
      </c>
      <c r="Q2289" s="41" t="s">
        <v>5857</v>
      </c>
    </row>
    <row r="2290" spans="1:17" s="43" customFormat="1" x14ac:dyDescent="0.25">
      <c r="A2290" s="41" t="s">
        <v>9344</v>
      </c>
      <c r="B2290" s="41" t="s">
        <v>9512</v>
      </c>
      <c r="C2290" s="41" t="s">
        <v>139</v>
      </c>
      <c r="D2290" s="41" t="s">
        <v>9513</v>
      </c>
      <c r="E2290" s="41" t="s">
        <v>9514</v>
      </c>
      <c r="F2290" s="42">
        <v>38065</v>
      </c>
      <c r="G2290" s="41" t="s">
        <v>385</v>
      </c>
      <c r="H2290" s="41" t="s">
        <v>5518</v>
      </c>
      <c r="I2290" s="41" t="s">
        <v>7089</v>
      </c>
      <c r="J2290" s="41" t="s">
        <v>9410</v>
      </c>
      <c r="K2290" s="41" t="s">
        <v>9411</v>
      </c>
      <c r="L2290" s="41" t="s">
        <v>162</v>
      </c>
      <c r="M2290" s="41" t="s">
        <v>9515</v>
      </c>
      <c r="N2290" s="41" t="s">
        <v>391</v>
      </c>
      <c r="O2290" s="41" t="s">
        <v>392</v>
      </c>
      <c r="P2290" s="41" t="s">
        <v>48</v>
      </c>
      <c r="Q2290" s="41" t="s">
        <v>5857</v>
      </c>
    </row>
    <row r="2291" spans="1:17" s="43" customFormat="1" x14ac:dyDescent="0.25">
      <c r="A2291" s="41" t="s">
        <v>9344</v>
      </c>
      <c r="B2291" s="41" t="s">
        <v>9516</v>
      </c>
      <c r="C2291" s="41" t="s">
        <v>6331</v>
      </c>
      <c r="D2291" s="41" t="s">
        <v>9517</v>
      </c>
      <c r="E2291" s="41" t="s">
        <v>9518</v>
      </c>
      <c r="F2291" s="42">
        <v>38082</v>
      </c>
      <c r="G2291" s="41" t="s">
        <v>385</v>
      </c>
      <c r="H2291" s="41" t="s">
        <v>5518</v>
      </c>
      <c r="I2291" s="41" t="s">
        <v>7089</v>
      </c>
      <c r="J2291" s="41" t="s">
        <v>9348</v>
      </c>
      <c r="K2291" s="41" t="s">
        <v>9349</v>
      </c>
      <c r="L2291" s="41" t="s">
        <v>57</v>
      </c>
      <c r="M2291" s="41" t="s">
        <v>9381</v>
      </c>
      <c r="N2291" s="41" t="s">
        <v>391</v>
      </c>
      <c r="O2291" s="41" t="s">
        <v>392</v>
      </c>
      <c r="P2291" s="41" t="s">
        <v>48</v>
      </c>
      <c r="Q2291" s="41" t="s">
        <v>5857</v>
      </c>
    </row>
    <row r="2292" spans="1:17" s="43" customFormat="1" x14ac:dyDescent="0.25">
      <c r="A2292" s="41" t="s">
        <v>9344</v>
      </c>
      <c r="B2292" s="41" t="s">
        <v>9519</v>
      </c>
      <c r="C2292" s="41" t="s">
        <v>5665</v>
      </c>
      <c r="D2292" s="41" t="s">
        <v>9466</v>
      </c>
      <c r="E2292" s="41" t="s">
        <v>9520</v>
      </c>
      <c r="F2292" s="42">
        <v>38100</v>
      </c>
      <c r="G2292" s="41" t="s">
        <v>385</v>
      </c>
      <c r="H2292" s="41" t="s">
        <v>5518</v>
      </c>
      <c r="I2292" s="41" t="s">
        <v>7089</v>
      </c>
      <c r="J2292" s="41" t="s">
        <v>9348</v>
      </c>
      <c r="K2292" s="41" t="s">
        <v>9349</v>
      </c>
      <c r="L2292" s="41" t="s">
        <v>57</v>
      </c>
      <c r="M2292" s="41" t="s">
        <v>6169</v>
      </c>
      <c r="N2292" s="41" t="s">
        <v>391</v>
      </c>
      <c r="O2292" s="41" t="s">
        <v>392</v>
      </c>
      <c r="P2292" s="41" t="s">
        <v>48</v>
      </c>
      <c r="Q2292" s="41" t="s">
        <v>5857</v>
      </c>
    </row>
    <row r="2293" spans="1:17" s="43" customFormat="1" x14ac:dyDescent="0.25">
      <c r="A2293" s="41" t="s">
        <v>9344</v>
      </c>
      <c r="B2293" s="41" t="s">
        <v>9521</v>
      </c>
      <c r="C2293" s="41" t="s">
        <v>9522</v>
      </c>
      <c r="D2293" s="41" t="s">
        <v>7388</v>
      </c>
      <c r="E2293" s="41" t="s">
        <v>9523</v>
      </c>
      <c r="F2293" s="42">
        <v>38110</v>
      </c>
      <c r="G2293" s="41" t="s">
        <v>385</v>
      </c>
      <c r="H2293" s="41" t="s">
        <v>5518</v>
      </c>
      <c r="I2293" s="41" t="s">
        <v>7089</v>
      </c>
      <c r="J2293" s="41" t="s">
        <v>9348</v>
      </c>
      <c r="K2293" s="41" t="s">
        <v>9349</v>
      </c>
      <c r="L2293" s="41" t="s">
        <v>57</v>
      </c>
      <c r="M2293" s="41" t="s">
        <v>6169</v>
      </c>
      <c r="N2293" s="41" t="s">
        <v>391</v>
      </c>
      <c r="O2293" s="41" t="s">
        <v>392</v>
      </c>
      <c r="P2293" s="41" t="s">
        <v>48</v>
      </c>
      <c r="Q2293" s="41" t="s">
        <v>5857</v>
      </c>
    </row>
    <row r="2294" spans="1:17" s="43" customFormat="1" x14ac:dyDescent="0.25">
      <c r="A2294" s="41" t="s">
        <v>9344</v>
      </c>
      <c r="B2294" s="41" t="s">
        <v>9524</v>
      </c>
      <c r="C2294" s="41" t="s">
        <v>6043</v>
      </c>
      <c r="D2294" s="41" t="s">
        <v>9525</v>
      </c>
      <c r="E2294" s="41" t="s">
        <v>9526</v>
      </c>
      <c r="F2294" s="42">
        <v>38121</v>
      </c>
      <c r="G2294" s="41" t="s">
        <v>385</v>
      </c>
      <c r="H2294" s="41" t="s">
        <v>5518</v>
      </c>
      <c r="I2294" s="41" t="s">
        <v>7089</v>
      </c>
      <c r="J2294" s="41" t="s">
        <v>9362</v>
      </c>
      <c r="K2294" s="41" t="s">
        <v>9363</v>
      </c>
      <c r="L2294" s="41" t="s">
        <v>57</v>
      </c>
      <c r="M2294" s="41" t="s">
        <v>9527</v>
      </c>
      <c r="N2294" s="41" t="s">
        <v>391</v>
      </c>
      <c r="O2294" s="41" t="s">
        <v>392</v>
      </c>
      <c r="P2294" s="41" t="s">
        <v>48</v>
      </c>
      <c r="Q2294" s="41" t="s">
        <v>5857</v>
      </c>
    </row>
    <row r="2295" spans="1:17" s="43" customFormat="1" x14ac:dyDescent="0.25">
      <c r="A2295" s="41" t="s">
        <v>9344</v>
      </c>
      <c r="B2295" s="41" t="s">
        <v>9528</v>
      </c>
      <c r="C2295" s="41" t="s">
        <v>9529</v>
      </c>
      <c r="D2295" s="41" t="s">
        <v>9530</v>
      </c>
      <c r="E2295" s="41" t="s">
        <v>9531</v>
      </c>
      <c r="F2295" s="42">
        <v>38134</v>
      </c>
      <c r="G2295" s="41" t="s">
        <v>385</v>
      </c>
      <c r="H2295" s="41" t="s">
        <v>5518</v>
      </c>
      <c r="I2295" s="41" t="s">
        <v>7089</v>
      </c>
      <c r="J2295" s="41" t="s">
        <v>9348</v>
      </c>
      <c r="K2295" s="41" t="s">
        <v>9349</v>
      </c>
      <c r="L2295" s="41" t="s">
        <v>57</v>
      </c>
      <c r="M2295" s="41" t="s">
        <v>9420</v>
      </c>
      <c r="N2295" s="41" t="s">
        <v>391</v>
      </c>
      <c r="O2295" s="41" t="s">
        <v>392</v>
      </c>
      <c r="P2295" s="41" t="s">
        <v>48</v>
      </c>
      <c r="Q2295" s="41" t="s">
        <v>5857</v>
      </c>
    </row>
    <row r="2296" spans="1:17" s="43" customFormat="1" x14ac:dyDescent="0.25">
      <c r="A2296" s="41" t="s">
        <v>9344</v>
      </c>
      <c r="B2296" s="41" t="s">
        <v>9532</v>
      </c>
      <c r="C2296" s="41" t="s">
        <v>9533</v>
      </c>
      <c r="D2296" s="41" t="s">
        <v>9534</v>
      </c>
      <c r="E2296" s="41" t="s">
        <v>9535</v>
      </c>
      <c r="F2296" s="42">
        <v>38134</v>
      </c>
      <c r="G2296" s="41" t="s">
        <v>48</v>
      </c>
      <c r="H2296" s="41" t="s">
        <v>5518</v>
      </c>
      <c r="I2296" s="41" t="s">
        <v>7089</v>
      </c>
      <c r="J2296" s="41" t="s">
        <v>9348</v>
      </c>
      <c r="K2296" s="41" t="s">
        <v>9349</v>
      </c>
      <c r="L2296" s="41" t="s">
        <v>57</v>
      </c>
      <c r="M2296" s="41" t="s">
        <v>9420</v>
      </c>
      <c r="N2296" s="41" t="s">
        <v>391</v>
      </c>
      <c r="O2296" s="41" t="s">
        <v>392</v>
      </c>
      <c r="P2296" s="41" t="s">
        <v>48</v>
      </c>
      <c r="Q2296" s="41" t="s">
        <v>5857</v>
      </c>
    </row>
    <row r="2297" spans="1:17" s="43" customFormat="1" x14ac:dyDescent="0.25">
      <c r="A2297" s="41" t="s">
        <v>9344</v>
      </c>
      <c r="B2297" s="41" t="s">
        <v>9536</v>
      </c>
      <c r="C2297" s="41" t="s">
        <v>9537</v>
      </c>
      <c r="D2297" s="41" t="s">
        <v>9538</v>
      </c>
      <c r="E2297" s="41" t="s">
        <v>9539</v>
      </c>
      <c r="F2297" s="42">
        <v>38414</v>
      </c>
      <c r="G2297" s="41" t="s">
        <v>385</v>
      </c>
      <c r="H2297" s="41" t="s">
        <v>5607</v>
      </c>
      <c r="I2297" s="41" t="s">
        <v>7089</v>
      </c>
      <c r="J2297" s="41" t="s">
        <v>9410</v>
      </c>
      <c r="K2297" s="41" t="s">
        <v>9411</v>
      </c>
      <c r="L2297" s="41" t="s">
        <v>162</v>
      </c>
      <c r="M2297" s="41" t="s">
        <v>9540</v>
      </c>
      <c r="N2297" s="41" t="s">
        <v>391</v>
      </c>
      <c r="O2297" s="41" t="s">
        <v>392</v>
      </c>
      <c r="P2297" s="41" t="s">
        <v>48</v>
      </c>
      <c r="Q2297" s="41" t="s">
        <v>5857</v>
      </c>
    </row>
    <row r="2298" spans="1:17" s="43" customFormat="1" x14ac:dyDescent="0.25">
      <c r="A2298" s="41" t="s">
        <v>9344</v>
      </c>
      <c r="B2298" s="41" t="s">
        <v>9541</v>
      </c>
      <c r="C2298" s="41" t="s">
        <v>5635</v>
      </c>
      <c r="D2298" s="41" t="s">
        <v>9088</v>
      </c>
      <c r="E2298" s="41" t="s">
        <v>9542</v>
      </c>
      <c r="F2298" s="42">
        <v>38439</v>
      </c>
      <c r="G2298" s="41" t="s">
        <v>385</v>
      </c>
      <c r="H2298" s="41" t="s">
        <v>5518</v>
      </c>
      <c r="I2298" s="41" t="s">
        <v>7089</v>
      </c>
      <c r="J2298" s="41" t="s">
        <v>9368</v>
      </c>
      <c r="K2298" s="41" t="s">
        <v>9369</v>
      </c>
      <c r="L2298" s="41" t="s">
        <v>45</v>
      </c>
      <c r="M2298" s="41" t="s">
        <v>9374</v>
      </c>
      <c r="N2298" s="41" t="s">
        <v>391</v>
      </c>
      <c r="O2298" s="41" t="s">
        <v>392</v>
      </c>
      <c r="P2298" s="41" t="s">
        <v>48</v>
      </c>
      <c r="Q2298" s="41" t="s">
        <v>5857</v>
      </c>
    </row>
    <row r="2299" spans="1:17" s="43" customFormat="1" x14ac:dyDescent="0.25">
      <c r="A2299" s="41" t="s">
        <v>9344</v>
      </c>
      <c r="B2299" s="41" t="s">
        <v>9543</v>
      </c>
      <c r="C2299" s="41" t="s">
        <v>377</v>
      </c>
      <c r="D2299" s="41" t="s">
        <v>9544</v>
      </c>
      <c r="E2299" s="41" t="s">
        <v>9545</v>
      </c>
      <c r="F2299" s="42">
        <v>38482</v>
      </c>
      <c r="G2299" s="41" t="s">
        <v>385</v>
      </c>
      <c r="H2299" s="41" t="s">
        <v>5518</v>
      </c>
      <c r="I2299" s="41" t="s">
        <v>7089</v>
      </c>
      <c r="J2299" s="41" t="s">
        <v>9348</v>
      </c>
      <c r="K2299" s="41" t="s">
        <v>9349</v>
      </c>
      <c r="L2299" s="41" t="s">
        <v>57</v>
      </c>
      <c r="M2299" s="41" t="s">
        <v>9381</v>
      </c>
      <c r="N2299" s="41" t="s">
        <v>391</v>
      </c>
      <c r="O2299" s="41" t="s">
        <v>392</v>
      </c>
      <c r="P2299" s="41" t="s">
        <v>48</v>
      </c>
      <c r="Q2299" s="41" t="s">
        <v>5857</v>
      </c>
    </row>
    <row r="2300" spans="1:17" s="43" customFormat="1" x14ac:dyDescent="0.25">
      <c r="A2300" s="41" t="s">
        <v>9344</v>
      </c>
      <c r="B2300" s="41" t="s">
        <v>9546</v>
      </c>
      <c r="C2300" s="41" t="s">
        <v>139</v>
      </c>
      <c r="D2300" s="41" t="s">
        <v>9547</v>
      </c>
      <c r="E2300" s="41" t="s">
        <v>9548</v>
      </c>
      <c r="F2300" s="42">
        <v>38486</v>
      </c>
      <c r="G2300" s="41" t="s">
        <v>385</v>
      </c>
      <c r="H2300" s="41" t="s">
        <v>5518</v>
      </c>
      <c r="I2300" s="41" t="s">
        <v>7089</v>
      </c>
      <c r="J2300" s="41" t="s">
        <v>9348</v>
      </c>
      <c r="K2300" s="41" t="s">
        <v>9349</v>
      </c>
      <c r="L2300" s="41" t="s">
        <v>57</v>
      </c>
      <c r="M2300" s="41" t="s">
        <v>9420</v>
      </c>
      <c r="N2300" s="41" t="s">
        <v>391</v>
      </c>
      <c r="O2300" s="41" t="s">
        <v>392</v>
      </c>
      <c r="P2300" s="41" t="s">
        <v>48</v>
      </c>
      <c r="Q2300" s="41" t="s">
        <v>5857</v>
      </c>
    </row>
    <row r="2301" spans="1:17" s="43" customFormat="1" x14ac:dyDescent="0.25">
      <c r="A2301" s="41" t="s">
        <v>9344</v>
      </c>
      <c r="B2301" s="41" t="s">
        <v>9549</v>
      </c>
      <c r="C2301" s="41" t="s">
        <v>5590</v>
      </c>
      <c r="D2301" s="41" t="s">
        <v>9002</v>
      </c>
      <c r="E2301" s="41" t="s">
        <v>9550</v>
      </c>
      <c r="F2301" s="42">
        <v>38518</v>
      </c>
      <c r="G2301" s="41" t="s">
        <v>385</v>
      </c>
      <c r="H2301" s="41" t="s">
        <v>5518</v>
      </c>
      <c r="I2301" s="41" t="s">
        <v>7089</v>
      </c>
      <c r="J2301" s="41" t="s">
        <v>9348</v>
      </c>
      <c r="K2301" s="41" t="s">
        <v>9349</v>
      </c>
      <c r="L2301" s="41" t="s">
        <v>57</v>
      </c>
      <c r="M2301" s="41" t="s">
        <v>9381</v>
      </c>
      <c r="N2301" s="41" t="s">
        <v>391</v>
      </c>
      <c r="O2301" s="41" t="s">
        <v>392</v>
      </c>
      <c r="P2301" s="41" t="s">
        <v>48</v>
      </c>
      <c r="Q2301" s="41" t="s">
        <v>5857</v>
      </c>
    </row>
    <row r="2302" spans="1:17" s="43" customFormat="1" x14ac:dyDescent="0.25">
      <c r="A2302" s="41" t="s">
        <v>9344</v>
      </c>
      <c r="B2302" s="41" t="s">
        <v>9551</v>
      </c>
      <c r="C2302" s="41" t="s">
        <v>7756</v>
      </c>
      <c r="D2302" s="41" t="s">
        <v>9552</v>
      </c>
      <c r="E2302" s="41" t="s">
        <v>9553</v>
      </c>
      <c r="F2302" s="42">
        <v>38686</v>
      </c>
      <c r="G2302" s="41" t="s">
        <v>48</v>
      </c>
      <c r="H2302" s="41" t="s">
        <v>5518</v>
      </c>
      <c r="I2302" s="41" t="s">
        <v>7089</v>
      </c>
      <c r="J2302" s="41" t="s">
        <v>9348</v>
      </c>
      <c r="K2302" s="41" t="s">
        <v>9349</v>
      </c>
      <c r="L2302" s="41" t="s">
        <v>57</v>
      </c>
      <c r="M2302" s="41" t="s">
        <v>9420</v>
      </c>
      <c r="N2302" s="41" t="s">
        <v>391</v>
      </c>
      <c r="O2302" s="41" t="s">
        <v>392</v>
      </c>
      <c r="P2302" s="41" t="s">
        <v>48</v>
      </c>
      <c r="Q2302" s="41" t="s">
        <v>5857</v>
      </c>
    </row>
    <row r="2303" spans="1:17" s="43" customFormat="1" x14ac:dyDescent="0.25">
      <c r="A2303" s="41" t="s">
        <v>9344</v>
      </c>
      <c r="B2303" s="41" t="s">
        <v>9554</v>
      </c>
      <c r="C2303" s="41" t="s">
        <v>5515</v>
      </c>
      <c r="D2303" s="41" t="s">
        <v>9555</v>
      </c>
      <c r="E2303" s="41" t="s">
        <v>9556</v>
      </c>
      <c r="F2303" s="42">
        <v>38714</v>
      </c>
      <c r="G2303" s="41" t="s">
        <v>385</v>
      </c>
      <c r="H2303" s="41" t="s">
        <v>5518</v>
      </c>
      <c r="I2303" s="41" t="s">
        <v>7089</v>
      </c>
      <c r="J2303" s="41" t="s">
        <v>9385</v>
      </c>
      <c r="K2303" s="41" t="s">
        <v>9386</v>
      </c>
      <c r="L2303" s="41" t="s">
        <v>57</v>
      </c>
      <c r="M2303" s="41" t="s">
        <v>9387</v>
      </c>
      <c r="N2303" s="41" t="s">
        <v>391</v>
      </c>
      <c r="O2303" s="41" t="s">
        <v>392</v>
      </c>
      <c r="P2303" s="41" t="s">
        <v>48</v>
      </c>
      <c r="Q2303" s="41" t="s">
        <v>5857</v>
      </c>
    </row>
    <row r="2304" spans="1:17" s="43" customFormat="1" x14ac:dyDescent="0.25">
      <c r="A2304" s="41" t="s">
        <v>9344</v>
      </c>
      <c r="B2304" s="41" t="s">
        <v>9557</v>
      </c>
      <c r="C2304" s="41" t="s">
        <v>5536</v>
      </c>
      <c r="D2304" s="41" t="s">
        <v>9558</v>
      </c>
      <c r="E2304" s="41" t="s">
        <v>9559</v>
      </c>
      <c r="F2304" s="42">
        <v>38762</v>
      </c>
      <c r="G2304" s="41" t="s">
        <v>385</v>
      </c>
      <c r="H2304" s="41" t="s">
        <v>5518</v>
      </c>
      <c r="I2304" s="41" t="s">
        <v>7089</v>
      </c>
      <c r="J2304" s="41" t="s">
        <v>9348</v>
      </c>
      <c r="K2304" s="41" t="s">
        <v>9349</v>
      </c>
      <c r="L2304" s="41" t="s">
        <v>57</v>
      </c>
      <c r="M2304" s="41" t="s">
        <v>9381</v>
      </c>
      <c r="N2304" s="41" t="s">
        <v>391</v>
      </c>
      <c r="O2304" s="41" t="s">
        <v>392</v>
      </c>
      <c r="P2304" s="41" t="s">
        <v>48</v>
      </c>
      <c r="Q2304" s="41" t="s">
        <v>5857</v>
      </c>
    </row>
    <row r="2305" spans="1:17" s="43" customFormat="1" x14ac:dyDescent="0.25">
      <c r="A2305" s="41" t="s">
        <v>9344</v>
      </c>
      <c r="B2305" s="41" t="s">
        <v>9560</v>
      </c>
      <c r="C2305" s="41" t="s">
        <v>9561</v>
      </c>
      <c r="D2305" s="41" t="s">
        <v>320</v>
      </c>
      <c r="E2305" s="41" t="s">
        <v>9562</v>
      </c>
      <c r="F2305" s="42">
        <v>38770</v>
      </c>
      <c r="G2305" s="41" t="s">
        <v>385</v>
      </c>
      <c r="H2305" s="41" t="s">
        <v>5518</v>
      </c>
      <c r="I2305" s="41" t="s">
        <v>7089</v>
      </c>
      <c r="J2305" s="41" t="s">
        <v>9348</v>
      </c>
      <c r="K2305" s="41" t="s">
        <v>9349</v>
      </c>
      <c r="L2305" s="41" t="s">
        <v>57</v>
      </c>
      <c r="M2305" s="41" t="s">
        <v>9420</v>
      </c>
      <c r="N2305" s="41" t="s">
        <v>391</v>
      </c>
      <c r="O2305" s="41" t="s">
        <v>392</v>
      </c>
      <c r="P2305" s="41" t="s">
        <v>48</v>
      </c>
      <c r="Q2305" s="41" t="s">
        <v>5857</v>
      </c>
    </row>
    <row r="2306" spans="1:17" s="43" customFormat="1" x14ac:dyDescent="0.25">
      <c r="A2306" s="41" t="s">
        <v>9344</v>
      </c>
      <c r="B2306" s="41" t="s">
        <v>9563</v>
      </c>
      <c r="C2306" s="41" t="s">
        <v>6310</v>
      </c>
      <c r="D2306" s="41" t="s">
        <v>9564</v>
      </c>
      <c r="E2306" s="41" t="s">
        <v>9565</v>
      </c>
      <c r="F2306" s="42">
        <v>38774</v>
      </c>
      <c r="G2306" s="41" t="s">
        <v>385</v>
      </c>
      <c r="H2306" s="41" t="s">
        <v>5518</v>
      </c>
      <c r="I2306" s="41" t="s">
        <v>7089</v>
      </c>
      <c r="J2306" s="41" t="s">
        <v>9348</v>
      </c>
      <c r="K2306" s="41" t="s">
        <v>9349</v>
      </c>
      <c r="L2306" s="41" t="s">
        <v>57</v>
      </c>
      <c r="M2306" s="41" t="s">
        <v>9420</v>
      </c>
      <c r="N2306" s="41" t="s">
        <v>391</v>
      </c>
      <c r="O2306" s="41" t="s">
        <v>392</v>
      </c>
      <c r="P2306" s="41" t="s">
        <v>48</v>
      </c>
      <c r="Q2306" s="41" t="s">
        <v>5857</v>
      </c>
    </row>
    <row r="2307" spans="1:17" s="43" customFormat="1" x14ac:dyDescent="0.25">
      <c r="A2307" s="41" t="s">
        <v>9344</v>
      </c>
      <c r="B2307" s="41" t="s">
        <v>9566</v>
      </c>
      <c r="C2307" s="41" t="s">
        <v>225</v>
      </c>
      <c r="D2307" s="41" t="s">
        <v>9567</v>
      </c>
      <c r="E2307" s="41" t="s">
        <v>9568</v>
      </c>
      <c r="F2307" s="42">
        <v>38774</v>
      </c>
      <c r="G2307" s="41" t="s">
        <v>385</v>
      </c>
      <c r="H2307" s="41" t="s">
        <v>5774</v>
      </c>
      <c r="I2307" s="41" t="s">
        <v>7089</v>
      </c>
      <c r="J2307" s="41" t="s">
        <v>9348</v>
      </c>
      <c r="K2307" s="41" t="s">
        <v>9349</v>
      </c>
      <c r="L2307" s="41" t="s">
        <v>57</v>
      </c>
      <c r="M2307" s="41" t="s">
        <v>9420</v>
      </c>
      <c r="N2307" s="41" t="s">
        <v>391</v>
      </c>
      <c r="O2307" s="41" t="s">
        <v>392</v>
      </c>
      <c r="P2307" s="41" t="s">
        <v>48</v>
      </c>
      <c r="Q2307" s="41" t="s">
        <v>5857</v>
      </c>
    </row>
    <row r="2308" spans="1:17" s="43" customFormat="1" x14ac:dyDescent="0.25">
      <c r="A2308" s="41" t="s">
        <v>9344</v>
      </c>
      <c r="B2308" s="41" t="s">
        <v>9569</v>
      </c>
      <c r="C2308" s="41" t="s">
        <v>286</v>
      </c>
      <c r="D2308" s="41" t="s">
        <v>9513</v>
      </c>
      <c r="E2308" s="41" t="s">
        <v>9570</v>
      </c>
      <c r="F2308" s="42">
        <v>38942</v>
      </c>
      <c r="G2308" s="41" t="s">
        <v>385</v>
      </c>
      <c r="H2308" s="41" t="s">
        <v>5518</v>
      </c>
      <c r="I2308" s="41" t="s">
        <v>7089</v>
      </c>
      <c r="J2308" s="41" t="s">
        <v>9348</v>
      </c>
      <c r="K2308" s="41" t="s">
        <v>9349</v>
      </c>
      <c r="L2308" s="41" t="s">
        <v>57</v>
      </c>
      <c r="M2308" s="41" t="s">
        <v>6169</v>
      </c>
      <c r="N2308" s="41" t="s">
        <v>391</v>
      </c>
      <c r="O2308" s="41" t="s">
        <v>392</v>
      </c>
      <c r="P2308" s="41" t="s">
        <v>48</v>
      </c>
      <c r="Q2308" s="41" t="s">
        <v>5857</v>
      </c>
    </row>
    <row r="2309" spans="1:17" s="43" customFormat="1" x14ac:dyDescent="0.25">
      <c r="A2309" s="41" t="s">
        <v>9344</v>
      </c>
      <c r="B2309" s="41" t="s">
        <v>9571</v>
      </c>
      <c r="C2309" s="41" t="s">
        <v>192</v>
      </c>
      <c r="D2309" s="41" t="s">
        <v>9572</v>
      </c>
      <c r="E2309" s="41" t="s">
        <v>6528</v>
      </c>
      <c r="F2309" s="42">
        <v>38958</v>
      </c>
      <c r="G2309" s="41" t="s">
        <v>385</v>
      </c>
      <c r="H2309" s="41" t="s">
        <v>5518</v>
      </c>
      <c r="I2309" s="41" t="s">
        <v>7089</v>
      </c>
      <c r="J2309" s="41" t="s">
        <v>9385</v>
      </c>
      <c r="K2309" s="41" t="s">
        <v>9386</v>
      </c>
      <c r="L2309" s="41" t="s">
        <v>57</v>
      </c>
      <c r="M2309" s="41" t="s">
        <v>9387</v>
      </c>
      <c r="N2309" s="41" t="s">
        <v>391</v>
      </c>
      <c r="O2309" s="41" t="s">
        <v>392</v>
      </c>
      <c r="P2309" s="41" t="s">
        <v>48</v>
      </c>
      <c r="Q2309" s="41" t="s">
        <v>5857</v>
      </c>
    </row>
    <row r="2310" spans="1:17" s="43" customFormat="1" x14ac:dyDescent="0.25">
      <c r="A2310" s="41" t="s">
        <v>9344</v>
      </c>
      <c r="B2310" s="41" t="s">
        <v>9573</v>
      </c>
      <c r="C2310" s="41" t="s">
        <v>5670</v>
      </c>
      <c r="D2310" s="41" t="s">
        <v>9574</v>
      </c>
      <c r="E2310" s="41" t="s">
        <v>9575</v>
      </c>
      <c r="F2310" s="42">
        <v>38978</v>
      </c>
      <c r="G2310" s="41" t="s">
        <v>385</v>
      </c>
      <c r="H2310" s="41" t="s">
        <v>5518</v>
      </c>
      <c r="I2310" s="41" t="s">
        <v>7089</v>
      </c>
      <c r="J2310" s="41" t="s">
        <v>9348</v>
      </c>
      <c r="K2310" s="41" t="s">
        <v>9349</v>
      </c>
      <c r="L2310" s="41" t="s">
        <v>57</v>
      </c>
      <c r="M2310" s="41" t="s">
        <v>9424</v>
      </c>
      <c r="N2310" s="41" t="s">
        <v>391</v>
      </c>
      <c r="O2310" s="41" t="s">
        <v>392</v>
      </c>
      <c r="P2310" s="41" t="s">
        <v>48</v>
      </c>
      <c r="Q2310" s="41" t="s">
        <v>5857</v>
      </c>
    </row>
    <row r="2311" spans="1:17" s="43" customFormat="1" x14ac:dyDescent="0.25">
      <c r="A2311" s="41" t="s">
        <v>9344</v>
      </c>
      <c r="B2311" s="41" t="s">
        <v>9576</v>
      </c>
      <c r="C2311" s="41" t="s">
        <v>9577</v>
      </c>
      <c r="D2311" s="41" t="s">
        <v>9578</v>
      </c>
      <c r="E2311" s="41" t="s">
        <v>9579</v>
      </c>
      <c r="F2311" s="42">
        <v>39055</v>
      </c>
      <c r="G2311" s="41" t="s">
        <v>385</v>
      </c>
      <c r="H2311" s="41" t="s">
        <v>5518</v>
      </c>
      <c r="I2311" s="41" t="s">
        <v>7089</v>
      </c>
      <c r="J2311" s="41" t="s">
        <v>9368</v>
      </c>
      <c r="K2311" s="41" t="s">
        <v>9369</v>
      </c>
      <c r="L2311" s="41" t="s">
        <v>45</v>
      </c>
      <c r="M2311" s="41" t="s">
        <v>9374</v>
      </c>
      <c r="N2311" s="41" t="s">
        <v>391</v>
      </c>
      <c r="O2311" s="41" t="s">
        <v>392</v>
      </c>
      <c r="P2311" s="41" t="s">
        <v>48</v>
      </c>
      <c r="Q2311" s="41" t="s">
        <v>5857</v>
      </c>
    </row>
    <row r="2312" spans="1:17" s="43" customFormat="1" x14ac:dyDescent="0.25">
      <c r="A2312" s="41" t="s">
        <v>9344</v>
      </c>
      <c r="B2312" s="41" t="s">
        <v>9580</v>
      </c>
      <c r="C2312" s="41" t="s">
        <v>9581</v>
      </c>
      <c r="D2312" s="41" t="s">
        <v>9582</v>
      </c>
      <c r="E2312" s="41" t="s">
        <v>9583</v>
      </c>
      <c r="F2312" s="42">
        <v>39118</v>
      </c>
      <c r="G2312" s="41" t="s">
        <v>385</v>
      </c>
      <c r="H2312" s="41" t="s">
        <v>5518</v>
      </c>
      <c r="I2312" s="41" t="s">
        <v>7089</v>
      </c>
      <c r="J2312" s="41" t="s">
        <v>9368</v>
      </c>
      <c r="K2312" s="41" t="s">
        <v>9369</v>
      </c>
      <c r="L2312" s="41" t="s">
        <v>45</v>
      </c>
      <c r="M2312" s="41" t="s">
        <v>9374</v>
      </c>
      <c r="N2312" s="41" t="s">
        <v>391</v>
      </c>
      <c r="O2312" s="41" t="s">
        <v>392</v>
      </c>
      <c r="P2312" s="41" t="s">
        <v>48</v>
      </c>
      <c r="Q2312" s="41" t="s">
        <v>5857</v>
      </c>
    </row>
    <row r="2313" spans="1:17" s="43" customFormat="1" x14ac:dyDescent="0.25">
      <c r="A2313" s="41" t="s">
        <v>9344</v>
      </c>
      <c r="B2313" s="41" t="s">
        <v>9584</v>
      </c>
      <c r="C2313" s="41" t="s">
        <v>6098</v>
      </c>
      <c r="D2313" s="41" t="s">
        <v>9585</v>
      </c>
      <c r="E2313" s="41" t="s">
        <v>9586</v>
      </c>
      <c r="F2313" s="42">
        <v>39162</v>
      </c>
      <c r="G2313" s="41" t="s">
        <v>385</v>
      </c>
      <c r="H2313" s="41" t="s">
        <v>5518</v>
      </c>
      <c r="I2313" s="41" t="s">
        <v>7089</v>
      </c>
      <c r="J2313" s="41" t="s">
        <v>9348</v>
      </c>
      <c r="K2313" s="41" t="s">
        <v>9349</v>
      </c>
      <c r="L2313" s="41" t="s">
        <v>57</v>
      </c>
      <c r="M2313" s="41" t="s">
        <v>9420</v>
      </c>
      <c r="N2313" s="41" t="s">
        <v>391</v>
      </c>
      <c r="O2313" s="41" t="s">
        <v>392</v>
      </c>
      <c r="P2313" s="41" t="s">
        <v>48</v>
      </c>
      <c r="Q2313" s="41" t="s">
        <v>5857</v>
      </c>
    </row>
    <row r="2314" spans="1:17" s="43" customFormat="1" x14ac:dyDescent="0.25">
      <c r="A2314" s="41" t="s">
        <v>9344</v>
      </c>
      <c r="B2314" s="41" t="s">
        <v>9587</v>
      </c>
      <c r="C2314" s="41" t="s">
        <v>9588</v>
      </c>
      <c r="D2314" s="41" t="s">
        <v>9589</v>
      </c>
      <c r="E2314" s="41" t="s">
        <v>9590</v>
      </c>
      <c r="F2314" s="42">
        <v>39190</v>
      </c>
      <c r="G2314" s="41" t="s">
        <v>385</v>
      </c>
      <c r="H2314" s="41" t="s">
        <v>5518</v>
      </c>
      <c r="I2314" s="41" t="s">
        <v>7089</v>
      </c>
      <c r="J2314" s="41" t="s">
        <v>9348</v>
      </c>
      <c r="K2314" s="41" t="s">
        <v>9349</v>
      </c>
      <c r="L2314" s="41" t="s">
        <v>57</v>
      </c>
      <c r="M2314" s="41" t="s">
        <v>9420</v>
      </c>
      <c r="N2314" s="41" t="s">
        <v>391</v>
      </c>
      <c r="O2314" s="41" t="s">
        <v>392</v>
      </c>
      <c r="P2314" s="41" t="s">
        <v>48</v>
      </c>
      <c r="Q2314" s="41" t="s">
        <v>5857</v>
      </c>
    </row>
    <row r="2315" spans="1:17" s="43" customFormat="1" x14ac:dyDescent="0.25">
      <c r="A2315" s="41" t="s">
        <v>9344</v>
      </c>
      <c r="B2315" s="41" t="s">
        <v>9591</v>
      </c>
      <c r="C2315" s="41" t="s">
        <v>328</v>
      </c>
      <c r="D2315" s="41" t="s">
        <v>5986</v>
      </c>
      <c r="E2315" s="41" t="s">
        <v>8215</v>
      </c>
      <c r="F2315" s="42">
        <v>39194</v>
      </c>
      <c r="G2315" s="41" t="s">
        <v>385</v>
      </c>
      <c r="H2315" s="41" t="s">
        <v>5518</v>
      </c>
      <c r="I2315" s="41" t="s">
        <v>7089</v>
      </c>
      <c r="J2315" s="41" t="s">
        <v>9348</v>
      </c>
      <c r="K2315" s="41" t="s">
        <v>9349</v>
      </c>
      <c r="L2315" s="41" t="s">
        <v>57</v>
      </c>
      <c r="M2315" s="41" t="s">
        <v>9381</v>
      </c>
      <c r="N2315" s="41" t="s">
        <v>391</v>
      </c>
      <c r="O2315" s="41" t="s">
        <v>392</v>
      </c>
      <c r="P2315" s="41" t="s">
        <v>48</v>
      </c>
      <c r="Q2315" s="41" t="s">
        <v>5857</v>
      </c>
    </row>
    <row r="2316" spans="1:17" s="43" customFormat="1" x14ac:dyDescent="0.25">
      <c r="A2316" s="41" t="s">
        <v>9344</v>
      </c>
      <c r="B2316" s="41" t="s">
        <v>9592</v>
      </c>
      <c r="C2316" s="41" t="s">
        <v>9593</v>
      </c>
      <c r="D2316" s="41" t="s">
        <v>197</v>
      </c>
      <c r="E2316" s="41" t="s">
        <v>9594</v>
      </c>
      <c r="F2316" s="42">
        <v>39203</v>
      </c>
      <c r="G2316" s="41" t="s">
        <v>385</v>
      </c>
      <c r="H2316" s="41" t="s">
        <v>5518</v>
      </c>
      <c r="I2316" s="41" t="s">
        <v>7089</v>
      </c>
      <c r="J2316" s="41" t="s">
        <v>9348</v>
      </c>
      <c r="K2316" s="41" t="s">
        <v>9349</v>
      </c>
      <c r="L2316" s="41" t="s">
        <v>57</v>
      </c>
      <c r="M2316" s="41" t="s">
        <v>9424</v>
      </c>
      <c r="N2316" s="41" t="s">
        <v>391</v>
      </c>
      <c r="O2316" s="41" t="s">
        <v>392</v>
      </c>
      <c r="P2316" s="41" t="s">
        <v>48</v>
      </c>
      <c r="Q2316" s="41" t="s">
        <v>5857</v>
      </c>
    </row>
    <row r="2317" spans="1:17" s="43" customFormat="1" x14ac:dyDescent="0.25">
      <c r="A2317" s="41" t="s">
        <v>9344</v>
      </c>
      <c r="B2317" s="41" t="s">
        <v>9595</v>
      </c>
      <c r="C2317" s="41" t="s">
        <v>9596</v>
      </c>
      <c r="D2317" s="41" t="s">
        <v>9597</v>
      </c>
      <c r="E2317" s="41" t="s">
        <v>9598</v>
      </c>
      <c r="F2317" s="42">
        <v>39210</v>
      </c>
      <c r="G2317" s="41" t="s">
        <v>385</v>
      </c>
      <c r="H2317" s="41" t="s">
        <v>5518</v>
      </c>
      <c r="I2317" s="41" t="s">
        <v>7089</v>
      </c>
      <c r="J2317" s="41" t="s">
        <v>9385</v>
      </c>
      <c r="K2317" s="41" t="s">
        <v>9386</v>
      </c>
      <c r="L2317" s="41" t="s">
        <v>57</v>
      </c>
      <c r="M2317" s="41" t="s">
        <v>9387</v>
      </c>
      <c r="N2317" s="41" t="s">
        <v>391</v>
      </c>
      <c r="O2317" s="41" t="s">
        <v>392</v>
      </c>
      <c r="P2317" s="41" t="s">
        <v>48</v>
      </c>
      <c r="Q2317" s="41" t="s">
        <v>5857</v>
      </c>
    </row>
    <row r="2318" spans="1:17" s="43" customFormat="1" x14ac:dyDescent="0.25">
      <c r="A2318" s="41" t="s">
        <v>9344</v>
      </c>
      <c r="B2318" s="41" t="s">
        <v>9599</v>
      </c>
      <c r="C2318" s="41" t="s">
        <v>373</v>
      </c>
      <c r="D2318" s="41" t="s">
        <v>9600</v>
      </c>
      <c r="E2318" s="41" t="s">
        <v>9601</v>
      </c>
      <c r="F2318" s="42">
        <v>39238</v>
      </c>
      <c r="G2318" s="41" t="s">
        <v>385</v>
      </c>
      <c r="H2318" s="41" t="s">
        <v>5518</v>
      </c>
      <c r="I2318" s="41" t="s">
        <v>7089</v>
      </c>
      <c r="J2318" s="41" t="s">
        <v>9410</v>
      </c>
      <c r="K2318" s="41" t="s">
        <v>9411</v>
      </c>
      <c r="L2318" s="41" t="s">
        <v>162</v>
      </c>
      <c r="M2318" s="41" t="s">
        <v>9602</v>
      </c>
      <c r="N2318" s="41" t="s">
        <v>391</v>
      </c>
      <c r="O2318" s="41" t="s">
        <v>392</v>
      </c>
      <c r="P2318" s="41" t="s">
        <v>48</v>
      </c>
      <c r="Q2318" s="41" t="s">
        <v>5857</v>
      </c>
    </row>
    <row r="2319" spans="1:17" s="43" customFormat="1" x14ac:dyDescent="0.25">
      <c r="A2319" s="41" t="s">
        <v>9344</v>
      </c>
      <c r="B2319" s="41" t="s">
        <v>9603</v>
      </c>
      <c r="C2319" s="41" t="s">
        <v>196</v>
      </c>
      <c r="D2319" s="41" t="s">
        <v>197</v>
      </c>
      <c r="E2319" s="41" t="s">
        <v>9604</v>
      </c>
      <c r="F2319" s="42">
        <v>39246</v>
      </c>
      <c r="G2319" s="41" t="s">
        <v>385</v>
      </c>
      <c r="H2319" s="41" t="s">
        <v>5518</v>
      </c>
      <c r="I2319" s="41" t="s">
        <v>7089</v>
      </c>
      <c r="J2319" s="41" t="s">
        <v>9348</v>
      </c>
      <c r="K2319" s="41" t="s">
        <v>9349</v>
      </c>
      <c r="L2319" s="41" t="s">
        <v>57</v>
      </c>
      <c r="M2319" s="41" t="s">
        <v>9359</v>
      </c>
      <c r="N2319" s="41" t="s">
        <v>391</v>
      </c>
      <c r="O2319" s="41" t="s">
        <v>392</v>
      </c>
      <c r="P2319" s="41" t="s">
        <v>48</v>
      </c>
      <c r="Q2319" s="41" t="s">
        <v>5857</v>
      </c>
    </row>
    <row r="2320" spans="1:17" s="43" customFormat="1" x14ac:dyDescent="0.25">
      <c r="A2320" s="41" t="s">
        <v>9344</v>
      </c>
      <c r="B2320" s="41" t="s">
        <v>9605</v>
      </c>
      <c r="C2320" s="41" t="s">
        <v>76</v>
      </c>
      <c r="D2320" s="41" t="s">
        <v>9606</v>
      </c>
      <c r="E2320" s="41" t="s">
        <v>9607</v>
      </c>
      <c r="F2320" s="42">
        <v>39314</v>
      </c>
      <c r="G2320" s="41" t="s">
        <v>385</v>
      </c>
      <c r="H2320" s="41" t="s">
        <v>5518</v>
      </c>
      <c r="I2320" s="41" t="s">
        <v>7089</v>
      </c>
      <c r="J2320" s="41" t="s">
        <v>9348</v>
      </c>
      <c r="K2320" s="41" t="s">
        <v>9349</v>
      </c>
      <c r="L2320" s="41" t="s">
        <v>57</v>
      </c>
      <c r="M2320" s="41" t="s">
        <v>9424</v>
      </c>
      <c r="N2320" s="41" t="s">
        <v>391</v>
      </c>
      <c r="O2320" s="41" t="s">
        <v>392</v>
      </c>
      <c r="P2320" s="41" t="s">
        <v>48</v>
      </c>
      <c r="Q2320" s="41" t="s">
        <v>5857</v>
      </c>
    </row>
    <row r="2321" spans="1:17" s="43" customFormat="1" x14ac:dyDescent="0.25">
      <c r="A2321" s="41" t="s">
        <v>9344</v>
      </c>
      <c r="B2321" s="41" t="s">
        <v>9608</v>
      </c>
      <c r="C2321" s="41" t="s">
        <v>5789</v>
      </c>
      <c r="D2321" s="41" t="s">
        <v>9466</v>
      </c>
      <c r="E2321" s="41" t="s">
        <v>8568</v>
      </c>
      <c r="F2321" s="42">
        <v>39330</v>
      </c>
      <c r="G2321" s="41" t="s">
        <v>385</v>
      </c>
      <c r="H2321" s="41" t="s">
        <v>5518</v>
      </c>
      <c r="I2321" s="41" t="s">
        <v>7089</v>
      </c>
      <c r="J2321" s="41" t="s">
        <v>9348</v>
      </c>
      <c r="K2321" s="41" t="s">
        <v>9349</v>
      </c>
      <c r="L2321" s="41" t="s">
        <v>57</v>
      </c>
      <c r="M2321" s="41" t="s">
        <v>9381</v>
      </c>
      <c r="N2321" s="41" t="s">
        <v>391</v>
      </c>
      <c r="O2321" s="41" t="s">
        <v>392</v>
      </c>
      <c r="P2321" s="41" t="s">
        <v>48</v>
      </c>
      <c r="Q2321" s="41" t="s">
        <v>5857</v>
      </c>
    </row>
    <row r="2322" spans="1:17" s="43" customFormat="1" x14ac:dyDescent="0.25">
      <c r="A2322" s="41" t="s">
        <v>9344</v>
      </c>
      <c r="B2322" s="41" t="s">
        <v>9609</v>
      </c>
      <c r="C2322" s="41" t="s">
        <v>6098</v>
      </c>
      <c r="D2322" s="41" t="s">
        <v>9610</v>
      </c>
      <c r="E2322" s="41" t="s">
        <v>9611</v>
      </c>
      <c r="F2322" s="42">
        <v>39482</v>
      </c>
      <c r="G2322" s="41" t="s">
        <v>385</v>
      </c>
      <c r="H2322" s="41" t="s">
        <v>5518</v>
      </c>
      <c r="I2322" s="41" t="s">
        <v>7089</v>
      </c>
      <c r="J2322" s="41" t="s">
        <v>9348</v>
      </c>
      <c r="K2322" s="41" t="s">
        <v>9349</v>
      </c>
      <c r="L2322" s="41" t="s">
        <v>57</v>
      </c>
      <c r="M2322" s="41" t="s">
        <v>9420</v>
      </c>
      <c r="N2322" s="41" t="s">
        <v>391</v>
      </c>
      <c r="O2322" s="41" t="s">
        <v>392</v>
      </c>
      <c r="P2322" s="41" t="s">
        <v>48</v>
      </c>
      <c r="Q2322" s="41" t="s">
        <v>5857</v>
      </c>
    </row>
    <row r="2323" spans="1:17" s="43" customFormat="1" x14ac:dyDescent="0.25">
      <c r="A2323" s="41" t="s">
        <v>9344</v>
      </c>
      <c r="B2323" s="41" t="s">
        <v>9612</v>
      </c>
      <c r="C2323" s="41" t="s">
        <v>9613</v>
      </c>
      <c r="D2323" s="41" t="s">
        <v>9614</v>
      </c>
      <c r="E2323" s="41" t="s">
        <v>9615</v>
      </c>
      <c r="F2323" s="42">
        <v>39490</v>
      </c>
      <c r="G2323" s="41" t="s">
        <v>385</v>
      </c>
      <c r="H2323" s="41" t="s">
        <v>5518</v>
      </c>
      <c r="I2323" s="41" t="s">
        <v>7089</v>
      </c>
      <c r="J2323" s="41" t="s">
        <v>9348</v>
      </c>
      <c r="K2323" s="41" t="s">
        <v>9349</v>
      </c>
      <c r="L2323" s="41" t="s">
        <v>57</v>
      </c>
      <c r="M2323" s="41" t="s">
        <v>6169</v>
      </c>
      <c r="N2323" s="41" t="s">
        <v>391</v>
      </c>
      <c r="O2323" s="41" t="s">
        <v>392</v>
      </c>
      <c r="P2323" s="41" t="s">
        <v>48</v>
      </c>
      <c r="Q2323" s="41" t="s">
        <v>5857</v>
      </c>
    </row>
    <row r="2324" spans="1:17" s="43" customFormat="1" x14ac:dyDescent="0.25">
      <c r="A2324" s="41" t="s">
        <v>9344</v>
      </c>
      <c r="B2324" s="41" t="s">
        <v>9616</v>
      </c>
      <c r="C2324" s="41" t="s">
        <v>9064</v>
      </c>
      <c r="D2324" s="41" t="s">
        <v>5628</v>
      </c>
      <c r="E2324" s="41" t="s">
        <v>9617</v>
      </c>
      <c r="F2324" s="42">
        <v>39590</v>
      </c>
      <c r="G2324" s="41" t="s">
        <v>385</v>
      </c>
      <c r="H2324" s="41" t="s">
        <v>5518</v>
      </c>
      <c r="I2324" s="41" t="s">
        <v>7089</v>
      </c>
      <c r="J2324" s="41" t="s">
        <v>9348</v>
      </c>
      <c r="K2324" s="41" t="s">
        <v>9349</v>
      </c>
      <c r="L2324" s="41" t="s">
        <v>57</v>
      </c>
      <c r="M2324" s="41" t="s">
        <v>9420</v>
      </c>
      <c r="N2324" s="41" t="s">
        <v>391</v>
      </c>
      <c r="O2324" s="41" t="s">
        <v>392</v>
      </c>
      <c r="P2324" s="41" t="s">
        <v>48</v>
      </c>
      <c r="Q2324" s="41" t="s">
        <v>5857</v>
      </c>
    </row>
    <row r="2325" spans="1:17" s="43" customFormat="1" x14ac:dyDescent="0.25">
      <c r="A2325" s="41" t="s">
        <v>9344</v>
      </c>
      <c r="B2325" s="41" t="s">
        <v>9618</v>
      </c>
      <c r="C2325" s="41" t="s">
        <v>6963</v>
      </c>
      <c r="D2325" s="41" t="s">
        <v>7598</v>
      </c>
      <c r="E2325" s="41" t="s">
        <v>9619</v>
      </c>
      <c r="F2325" s="42">
        <v>39590</v>
      </c>
      <c r="G2325" s="41" t="s">
        <v>385</v>
      </c>
      <c r="H2325" s="41" t="s">
        <v>5518</v>
      </c>
      <c r="I2325" s="41" t="s">
        <v>7089</v>
      </c>
      <c r="J2325" s="41" t="s">
        <v>9410</v>
      </c>
      <c r="K2325" s="41" t="s">
        <v>9411</v>
      </c>
      <c r="L2325" s="41" t="s">
        <v>57</v>
      </c>
      <c r="M2325" s="41" t="s">
        <v>9620</v>
      </c>
      <c r="N2325" s="41" t="s">
        <v>391</v>
      </c>
      <c r="O2325" s="41" t="s">
        <v>392</v>
      </c>
      <c r="P2325" s="41" t="s">
        <v>48</v>
      </c>
      <c r="Q2325" s="41" t="s">
        <v>5857</v>
      </c>
    </row>
    <row r="2326" spans="1:17" s="43" customFormat="1" x14ac:dyDescent="0.25">
      <c r="A2326" s="41" t="s">
        <v>9344</v>
      </c>
      <c r="B2326" s="41" t="s">
        <v>9621</v>
      </c>
      <c r="C2326" s="41" t="s">
        <v>9622</v>
      </c>
      <c r="D2326" s="41" t="s">
        <v>9623</v>
      </c>
      <c r="E2326" s="41" t="s">
        <v>9624</v>
      </c>
      <c r="F2326" s="42">
        <v>39622</v>
      </c>
      <c r="G2326" s="41" t="s">
        <v>385</v>
      </c>
      <c r="H2326" s="41" t="s">
        <v>5518</v>
      </c>
      <c r="I2326" s="41" t="s">
        <v>7089</v>
      </c>
      <c r="J2326" s="41" t="s">
        <v>9348</v>
      </c>
      <c r="K2326" s="41" t="s">
        <v>9349</v>
      </c>
      <c r="L2326" s="41" t="s">
        <v>57</v>
      </c>
      <c r="M2326" s="41" t="s">
        <v>9381</v>
      </c>
      <c r="N2326" s="41" t="s">
        <v>391</v>
      </c>
      <c r="O2326" s="41" t="s">
        <v>392</v>
      </c>
      <c r="P2326" s="41" t="s">
        <v>48</v>
      </c>
      <c r="Q2326" s="41" t="s">
        <v>5857</v>
      </c>
    </row>
    <row r="2327" spans="1:17" s="43" customFormat="1" x14ac:dyDescent="0.25">
      <c r="A2327" s="41" t="s">
        <v>9344</v>
      </c>
      <c r="B2327" s="41" t="s">
        <v>9625</v>
      </c>
      <c r="C2327" s="41" t="s">
        <v>7007</v>
      </c>
      <c r="D2327" s="41" t="s">
        <v>9626</v>
      </c>
      <c r="E2327" s="41" t="s">
        <v>9627</v>
      </c>
      <c r="F2327" s="42">
        <v>39658</v>
      </c>
      <c r="G2327" s="41" t="s">
        <v>385</v>
      </c>
      <c r="H2327" s="41" t="s">
        <v>5518</v>
      </c>
      <c r="I2327" s="41" t="s">
        <v>7089</v>
      </c>
      <c r="J2327" s="41" t="s">
        <v>9348</v>
      </c>
      <c r="K2327" s="41" t="s">
        <v>9349</v>
      </c>
      <c r="L2327" s="41" t="s">
        <v>57</v>
      </c>
      <c r="M2327" s="41" t="s">
        <v>9381</v>
      </c>
      <c r="N2327" s="41" t="s">
        <v>391</v>
      </c>
      <c r="O2327" s="41" t="s">
        <v>392</v>
      </c>
      <c r="P2327" s="41" t="s">
        <v>48</v>
      </c>
      <c r="Q2327" s="41" t="s">
        <v>5857</v>
      </c>
    </row>
    <row r="2328" spans="1:17" s="43" customFormat="1" x14ac:dyDescent="0.25">
      <c r="A2328" s="41" t="s">
        <v>9344</v>
      </c>
      <c r="B2328" s="41" t="s">
        <v>9628</v>
      </c>
      <c r="C2328" s="41" t="s">
        <v>9629</v>
      </c>
      <c r="D2328" s="41" t="s">
        <v>5981</v>
      </c>
      <c r="E2328" s="41" t="s">
        <v>9630</v>
      </c>
      <c r="F2328" s="42">
        <v>39702</v>
      </c>
      <c r="G2328" s="41" t="s">
        <v>385</v>
      </c>
      <c r="H2328" s="41" t="s">
        <v>5827</v>
      </c>
      <c r="I2328" s="41" t="s">
        <v>7089</v>
      </c>
      <c r="J2328" s="41" t="s">
        <v>9348</v>
      </c>
      <c r="K2328" s="41" t="s">
        <v>9349</v>
      </c>
      <c r="L2328" s="41" t="s">
        <v>57</v>
      </c>
      <c r="M2328" s="41" t="s">
        <v>9420</v>
      </c>
      <c r="N2328" s="41" t="s">
        <v>391</v>
      </c>
      <c r="O2328" s="41" t="s">
        <v>392</v>
      </c>
      <c r="P2328" s="41" t="s">
        <v>48</v>
      </c>
      <c r="Q2328" s="41" t="s">
        <v>5857</v>
      </c>
    </row>
    <row r="2329" spans="1:17" s="43" customFormat="1" x14ac:dyDescent="0.25">
      <c r="A2329" s="41" t="s">
        <v>9344</v>
      </c>
      <c r="B2329" s="41" t="s">
        <v>9631</v>
      </c>
      <c r="C2329" s="41" t="s">
        <v>5905</v>
      </c>
      <c r="D2329" s="41" t="s">
        <v>9632</v>
      </c>
      <c r="E2329" s="41" t="s">
        <v>9633</v>
      </c>
      <c r="F2329" s="42">
        <v>39722</v>
      </c>
      <c r="G2329" s="41" t="s">
        <v>385</v>
      </c>
      <c r="H2329" s="41" t="s">
        <v>5518</v>
      </c>
      <c r="I2329" s="41" t="s">
        <v>7089</v>
      </c>
      <c r="J2329" s="41" t="s">
        <v>9362</v>
      </c>
      <c r="K2329" s="41" t="s">
        <v>9363</v>
      </c>
      <c r="L2329" s="41" t="s">
        <v>57</v>
      </c>
      <c r="M2329" s="41" t="s">
        <v>9364</v>
      </c>
      <c r="N2329" s="41" t="s">
        <v>391</v>
      </c>
      <c r="O2329" s="41" t="s">
        <v>392</v>
      </c>
      <c r="P2329" s="41" t="s">
        <v>48</v>
      </c>
      <c r="Q2329" s="41" t="s">
        <v>5857</v>
      </c>
    </row>
    <row r="2330" spans="1:17" s="43" customFormat="1" x14ac:dyDescent="0.25">
      <c r="A2330" s="41" t="s">
        <v>9344</v>
      </c>
      <c r="B2330" s="41" t="s">
        <v>9634</v>
      </c>
      <c r="C2330" s="41" t="s">
        <v>8838</v>
      </c>
      <c r="D2330" s="41" t="s">
        <v>9635</v>
      </c>
      <c r="E2330" s="41" t="s">
        <v>9636</v>
      </c>
      <c r="F2330" s="42">
        <v>36666</v>
      </c>
      <c r="G2330" s="41" t="s">
        <v>385</v>
      </c>
      <c r="H2330" s="41" t="s">
        <v>5518</v>
      </c>
      <c r="I2330" s="41" t="s">
        <v>7089</v>
      </c>
      <c r="J2330" s="41" t="s">
        <v>9385</v>
      </c>
      <c r="K2330" s="41" t="s">
        <v>9386</v>
      </c>
      <c r="L2330" s="41" t="s">
        <v>57</v>
      </c>
      <c r="M2330" s="41" t="s">
        <v>9387</v>
      </c>
      <c r="N2330" s="41" t="s">
        <v>391</v>
      </c>
      <c r="O2330" s="41" t="s">
        <v>392</v>
      </c>
      <c r="P2330" s="41" t="s">
        <v>48</v>
      </c>
      <c r="Q2330" s="41" t="s">
        <v>5857</v>
      </c>
    </row>
    <row r="2331" spans="1:17" s="43" customFormat="1" x14ac:dyDescent="0.25">
      <c r="A2331" s="41" t="s">
        <v>9344</v>
      </c>
      <c r="B2331" s="41" t="s">
        <v>9637</v>
      </c>
      <c r="C2331" s="41" t="s">
        <v>270</v>
      </c>
      <c r="D2331" s="41" t="s">
        <v>9638</v>
      </c>
      <c r="E2331" s="41" t="s">
        <v>7104</v>
      </c>
      <c r="F2331" s="42">
        <v>36714</v>
      </c>
      <c r="G2331" s="41" t="s">
        <v>385</v>
      </c>
      <c r="H2331" s="41" t="s">
        <v>5518</v>
      </c>
      <c r="I2331" s="41" t="s">
        <v>7089</v>
      </c>
      <c r="J2331" s="41" t="s">
        <v>9348</v>
      </c>
      <c r="K2331" s="41" t="s">
        <v>9349</v>
      </c>
      <c r="L2331" s="41" t="s">
        <v>57</v>
      </c>
      <c r="M2331" s="41" t="s">
        <v>9420</v>
      </c>
      <c r="N2331" s="41" t="s">
        <v>391</v>
      </c>
      <c r="O2331" s="41" t="s">
        <v>392</v>
      </c>
      <c r="P2331" s="41" t="s">
        <v>48</v>
      </c>
      <c r="Q2331" s="41" t="s">
        <v>5857</v>
      </c>
    </row>
    <row r="2332" spans="1:17" s="43" customFormat="1" x14ac:dyDescent="0.25">
      <c r="A2332" s="41" t="s">
        <v>9344</v>
      </c>
      <c r="B2332" s="41" t="s">
        <v>9639</v>
      </c>
      <c r="C2332" s="41" t="s">
        <v>6238</v>
      </c>
      <c r="D2332" s="41" t="s">
        <v>9640</v>
      </c>
      <c r="E2332" s="41" t="s">
        <v>9641</v>
      </c>
      <c r="F2332" s="42">
        <v>37078</v>
      </c>
      <c r="G2332" s="41" t="s">
        <v>385</v>
      </c>
      <c r="H2332" s="41" t="s">
        <v>5518</v>
      </c>
      <c r="I2332" s="41" t="s">
        <v>7089</v>
      </c>
      <c r="J2332" s="41" t="s">
        <v>9348</v>
      </c>
      <c r="K2332" s="41" t="s">
        <v>9349</v>
      </c>
      <c r="L2332" s="41" t="s">
        <v>57</v>
      </c>
      <c r="M2332" s="41" t="s">
        <v>9381</v>
      </c>
      <c r="N2332" s="41" t="s">
        <v>391</v>
      </c>
      <c r="O2332" s="41" t="s">
        <v>392</v>
      </c>
      <c r="P2332" s="41" t="s">
        <v>48</v>
      </c>
      <c r="Q2332" s="41" t="s">
        <v>5857</v>
      </c>
    </row>
    <row r="2333" spans="1:17" s="43" customFormat="1" x14ac:dyDescent="0.25">
      <c r="A2333" s="41" t="s">
        <v>9344</v>
      </c>
      <c r="B2333" s="41" t="s">
        <v>9642</v>
      </c>
      <c r="C2333" s="41" t="s">
        <v>5886</v>
      </c>
      <c r="D2333" s="41" t="s">
        <v>9643</v>
      </c>
      <c r="E2333" s="41" t="s">
        <v>9644</v>
      </c>
      <c r="F2333" s="42">
        <v>38934</v>
      </c>
      <c r="G2333" s="41" t="s">
        <v>385</v>
      </c>
      <c r="H2333" s="41" t="s">
        <v>5607</v>
      </c>
      <c r="I2333" s="41" t="s">
        <v>7089</v>
      </c>
      <c r="J2333" s="41" t="s">
        <v>9348</v>
      </c>
      <c r="K2333" s="41" t="s">
        <v>9349</v>
      </c>
      <c r="L2333" s="41" t="s">
        <v>57</v>
      </c>
      <c r="M2333" s="41" t="s">
        <v>9381</v>
      </c>
      <c r="N2333" s="41" t="s">
        <v>391</v>
      </c>
      <c r="O2333" s="41" t="s">
        <v>392</v>
      </c>
      <c r="P2333" s="41" t="s">
        <v>48</v>
      </c>
      <c r="Q2333" s="41" t="s">
        <v>5857</v>
      </c>
    </row>
    <row r="2334" spans="1:17" s="43" customFormat="1" x14ac:dyDescent="0.25">
      <c r="A2334" s="41" t="s">
        <v>9344</v>
      </c>
      <c r="B2334" s="41" t="s">
        <v>9645</v>
      </c>
      <c r="C2334" s="41" t="s">
        <v>7014</v>
      </c>
      <c r="D2334" s="41" t="s">
        <v>320</v>
      </c>
      <c r="E2334" s="41" t="s">
        <v>9646</v>
      </c>
      <c r="F2334" s="42">
        <v>36438</v>
      </c>
      <c r="G2334" s="41" t="s">
        <v>385</v>
      </c>
      <c r="H2334" s="41" t="s">
        <v>5518</v>
      </c>
      <c r="I2334" s="41" t="s">
        <v>7089</v>
      </c>
      <c r="J2334" s="41" t="s">
        <v>9470</v>
      </c>
      <c r="K2334" s="41" t="s">
        <v>9471</v>
      </c>
      <c r="L2334" s="41" t="s">
        <v>45</v>
      </c>
      <c r="M2334" s="41" t="s">
        <v>9472</v>
      </c>
      <c r="N2334" s="41" t="s">
        <v>391</v>
      </c>
      <c r="O2334" s="41" t="s">
        <v>392</v>
      </c>
      <c r="P2334" s="41" t="s">
        <v>48</v>
      </c>
      <c r="Q2334" s="41" t="s">
        <v>5857</v>
      </c>
    </row>
    <row r="2335" spans="1:17" s="43" customFormat="1" x14ac:dyDescent="0.25">
      <c r="A2335" s="41" t="s">
        <v>9344</v>
      </c>
      <c r="B2335" s="41" t="s">
        <v>9647</v>
      </c>
      <c r="C2335" s="41" t="s">
        <v>5586</v>
      </c>
      <c r="D2335" s="41" t="s">
        <v>9578</v>
      </c>
      <c r="E2335" s="41" t="s">
        <v>9648</v>
      </c>
      <c r="F2335" s="42">
        <v>40358</v>
      </c>
      <c r="G2335" s="41" t="s">
        <v>48</v>
      </c>
      <c r="H2335" s="41" t="s">
        <v>5518</v>
      </c>
      <c r="I2335" s="41" t="s">
        <v>7089</v>
      </c>
      <c r="J2335" s="41" t="s">
        <v>9348</v>
      </c>
      <c r="K2335" s="41" t="s">
        <v>9349</v>
      </c>
      <c r="L2335" s="41" t="s">
        <v>57</v>
      </c>
      <c r="M2335" s="41" t="s">
        <v>9420</v>
      </c>
      <c r="N2335" s="41" t="s">
        <v>391</v>
      </c>
      <c r="O2335" s="41" t="s">
        <v>392</v>
      </c>
      <c r="P2335" s="41" t="s">
        <v>48</v>
      </c>
      <c r="Q2335" s="41" t="s">
        <v>5857</v>
      </c>
    </row>
    <row r="2336" spans="1:17" s="43" customFormat="1" x14ac:dyDescent="0.25">
      <c r="A2336" s="41" t="s">
        <v>9344</v>
      </c>
      <c r="B2336" s="41" t="s">
        <v>9649</v>
      </c>
      <c r="C2336" s="41" t="s">
        <v>6331</v>
      </c>
      <c r="D2336" s="41" t="s">
        <v>9650</v>
      </c>
      <c r="E2336" s="41" t="s">
        <v>9651</v>
      </c>
      <c r="F2336" s="42">
        <v>40378</v>
      </c>
      <c r="G2336" s="41" t="s">
        <v>385</v>
      </c>
      <c r="H2336" s="41" t="s">
        <v>5518</v>
      </c>
      <c r="I2336" s="41" t="s">
        <v>7089</v>
      </c>
      <c r="J2336" s="41" t="s">
        <v>9470</v>
      </c>
      <c r="K2336" s="41" t="s">
        <v>9471</v>
      </c>
      <c r="L2336" s="41" t="s">
        <v>45</v>
      </c>
      <c r="M2336" s="41" t="s">
        <v>9472</v>
      </c>
      <c r="N2336" s="41" t="s">
        <v>391</v>
      </c>
      <c r="O2336" s="41" t="s">
        <v>392</v>
      </c>
      <c r="P2336" s="41" t="s">
        <v>48</v>
      </c>
      <c r="Q2336" s="41" t="s">
        <v>5857</v>
      </c>
    </row>
    <row r="2337" spans="1:17" s="43" customFormat="1" x14ac:dyDescent="0.25">
      <c r="A2337" s="41" t="s">
        <v>9344</v>
      </c>
      <c r="B2337" s="41" t="s">
        <v>9652</v>
      </c>
      <c r="C2337" s="41" t="s">
        <v>5627</v>
      </c>
      <c r="D2337" s="41" t="s">
        <v>5605</v>
      </c>
      <c r="E2337" s="41" t="s">
        <v>9653</v>
      </c>
      <c r="F2337" s="42">
        <v>40418</v>
      </c>
      <c r="G2337" s="41" t="s">
        <v>385</v>
      </c>
      <c r="H2337" s="41" t="s">
        <v>5607</v>
      </c>
      <c r="I2337" s="41" t="s">
        <v>7089</v>
      </c>
      <c r="J2337" s="41" t="s">
        <v>9348</v>
      </c>
      <c r="K2337" s="41" t="s">
        <v>9349</v>
      </c>
      <c r="L2337" s="41" t="s">
        <v>57</v>
      </c>
      <c r="M2337" s="41" t="s">
        <v>9420</v>
      </c>
      <c r="N2337" s="41" t="s">
        <v>391</v>
      </c>
      <c r="O2337" s="41" t="s">
        <v>392</v>
      </c>
      <c r="P2337" s="41" t="s">
        <v>48</v>
      </c>
      <c r="Q2337" s="41" t="s">
        <v>5857</v>
      </c>
    </row>
    <row r="2338" spans="1:17" s="43" customFormat="1" x14ac:dyDescent="0.25">
      <c r="A2338" s="41" t="s">
        <v>9344</v>
      </c>
      <c r="B2338" s="41" t="s">
        <v>9654</v>
      </c>
      <c r="C2338" s="41" t="s">
        <v>6613</v>
      </c>
      <c r="D2338" s="41" t="s">
        <v>9655</v>
      </c>
      <c r="E2338" s="41" t="s">
        <v>8893</v>
      </c>
      <c r="F2338" s="42">
        <v>40590</v>
      </c>
      <c r="G2338" s="41" t="s">
        <v>385</v>
      </c>
      <c r="H2338" s="41" t="s">
        <v>5518</v>
      </c>
      <c r="I2338" s="41" t="s">
        <v>7089</v>
      </c>
      <c r="J2338" s="41" t="s">
        <v>9348</v>
      </c>
      <c r="K2338" s="41" t="s">
        <v>9349</v>
      </c>
      <c r="L2338" s="41" t="s">
        <v>57</v>
      </c>
      <c r="M2338" s="41" t="s">
        <v>9424</v>
      </c>
      <c r="N2338" s="41" t="s">
        <v>391</v>
      </c>
      <c r="O2338" s="41" t="s">
        <v>392</v>
      </c>
      <c r="P2338" s="41" t="s">
        <v>48</v>
      </c>
      <c r="Q2338" s="41" t="s">
        <v>5857</v>
      </c>
    </row>
    <row r="2339" spans="1:17" s="43" customFormat="1" x14ac:dyDescent="0.25">
      <c r="A2339" s="41" t="s">
        <v>9344</v>
      </c>
      <c r="B2339" s="41" t="s">
        <v>9656</v>
      </c>
      <c r="C2339" s="41" t="s">
        <v>5573</v>
      </c>
      <c r="D2339" s="41" t="s">
        <v>9657</v>
      </c>
      <c r="E2339" s="41" t="s">
        <v>9658</v>
      </c>
      <c r="F2339" s="42">
        <v>40595</v>
      </c>
      <c r="G2339" s="41" t="s">
        <v>385</v>
      </c>
      <c r="H2339" s="41" t="s">
        <v>5518</v>
      </c>
      <c r="I2339" s="41" t="s">
        <v>7089</v>
      </c>
      <c r="J2339" s="41" t="s">
        <v>9348</v>
      </c>
      <c r="K2339" s="41" t="s">
        <v>9349</v>
      </c>
      <c r="L2339" s="41" t="s">
        <v>57</v>
      </c>
      <c r="M2339" s="41" t="s">
        <v>9659</v>
      </c>
      <c r="N2339" s="41" t="s">
        <v>391</v>
      </c>
      <c r="O2339" s="41" t="s">
        <v>392</v>
      </c>
      <c r="P2339" s="41" t="s">
        <v>48</v>
      </c>
      <c r="Q2339" s="41" t="s">
        <v>5857</v>
      </c>
    </row>
    <row r="2340" spans="1:17" s="43" customFormat="1" x14ac:dyDescent="0.25">
      <c r="A2340" s="41" t="s">
        <v>9344</v>
      </c>
      <c r="B2340" s="41" t="s">
        <v>9660</v>
      </c>
      <c r="C2340" s="41" t="s">
        <v>270</v>
      </c>
      <c r="D2340" s="41" t="s">
        <v>9661</v>
      </c>
      <c r="E2340" s="41" t="s">
        <v>9662</v>
      </c>
      <c r="F2340" s="42">
        <v>40618</v>
      </c>
      <c r="G2340" s="41" t="s">
        <v>385</v>
      </c>
      <c r="H2340" s="41" t="s">
        <v>5518</v>
      </c>
      <c r="I2340" s="41" t="s">
        <v>7089</v>
      </c>
      <c r="J2340" s="41" t="s">
        <v>9348</v>
      </c>
      <c r="K2340" s="41" t="s">
        <v>9349</v>
      </c>
      <c r="L2340" s="41" t="s">
        <v>57</v>
      </c>
      <c r="M2340" s="41" t="s">
        <v>9659</v>
      </c>
      <c r="N2340" s="41" t="s">
        <v>391</v>
      </c>
      <c r="O2340" s="41" t="s">
        <v>392</v>
      </c>
      <c r="P2340" s="41" t="s">
        <v>48</v>
      </c>
      <c r="Q2340" s="41" t="s">
        <v>5857</v>
      </c>
    </row>
    <row r="2341" spans="1:17" s="43" customFormat="1" x14ac:dyDescent="0.25">
      <c r="A2341" s="41" t="s">
        <v>9344</v>
      </c>
      <c r="B2341" s="41" t="s">
        <v>9663</v>
      </c>
      <c r="C2341" s="41" t="s">
        <v>102</v>
      </c>
      <c r="D2341" s="41" t="s">
        <v>197</v>
      </c>
      <c r="E2341" s="41" t="s">
        <v>9664</v>
      </c>
      <c r="F2341" s="42">
        <v>40623</v>
      </c>
      <c r="G2341" s="41" t="s">
        <v>385</v>
      </c>
      <c r="H2341" s="41" t="s">
        <v>5607</v>
      </c>
      <c r="I2341" s="41" t="s">
        <v>7089</v>
      </c>
      <c r="J2341" s="41" t="s">
        <v>9348</v>
      </c>
      <c r="K2341" s="41" t="s">
        <v>9349</v>
      </c>
      <c r="L2341" s="41" t="s">
        <v>57</v>
      </c>
      <c r="M2341" s="41" t="s">
        <v>9420</v>
      </c>
      <c r="N2341" s="41" t="s">
        <v>391</v>
      </c>
      <c r="O2341" s="41" t="s">
        <v>392</v>
      </c>
      <c r="P2341" s="41" t="s">
        <v>48</v>
      </c>
      <c r="Q2341" s="41" t="s">
        <v>5857</v>
      </c>
    </row>
    <row r="2342" spans="1:17" s="43" customFormat="1" x14ac:dyDescent="0.25">
      <c r="A2342" s="41" t="s">
        <v>9344</v>
      </c>
      <c r="B2342" s="41" t="s">
        <v>9665</v>
      </c>
      <c r="C2342" s="41" t="s">
        <v>299</v>
      </c>
      <c r="D2342" s="41" t="s">
        <v>9666</v>
      </c>
      <c r="E2342" s="41" t="s">
        <v>9667</v>
      </c>
      <c r="F2342" s="42">
        <v>40646</v>
      </c>
      <c r="G2342" s="41" t="s">
        <v>385</v>
      </c>
      <c r="H2342" s="41" t="s">
        <v>5518</v>
      </c>
      <c r="I2342" s="41" t="s">
        <v>7089</v>
      </c>
      <c r="J2342" s="41" t="s">
        <v>9348</v>
      </c>
      <c r="K2342" s="41" t="s">
        <v>9349</v>
      </c>
      <c r="L2342" s="41" t="s">
        <v>57</v>
      </c>
      <c r="M2342" s="41" t="s">
        <v>9381</v>
      </c>
      <c r="N2342" s="41" t="s">
        <v>391</v>
      </c>
      <c r="O2342" s="41" t="s">
        <v>392</v>
      </c>
      <c r="P2342" s="41" t="s">
        <v>48</v>
      </c>
      <c r="Q2342" s="41" t="s">
        <v>5857</v>
      </c>
    </row>
    <row r="2343" spans="1:17" s="43" customFormat="1" x14ac:dyDescent="0.25">
      <c r="A2343" s="41" t="s">
        <v>9344</v>
      </c>
      <c r="B2343" s="41" t="s">
        <v>9668</v>
      </c>
      <c r="C2343" s="41" t="s">
        <v>6409</v>
      </c>
      <c r="D2343" s="41" t="s">
        <v>9657</v>
      </c>
      <c r="E2343" s="41" t="s">
        <v>9669</v>
      </c>
      <c r="F2343" s="42">
        <v>40658</v>
      </c>
      <c r="G2343" s="41" t="s">
        <v>385</v>
      </c>
      <c r="H2343" s="41" t="s">
        <v>5518</v>
      </c>
      <c r="I2343" s="41" t="s">
        <v>7089</v>
      </c>
      <c r="J2343" s="41" t="s">
        <v>9348</v>
      </c>
      <c r="K2343" s="41" t="s">
        <v>9349</v>
      </c>
      <c r="L2343" s="41" t="s">
        <v>57</v>
      </c>
      <c r="M2343" s="41" t="s">
        <v>9424</v>
      </c>
      <c r="N2343" s="41" t="s">
        <v>391</v>
      </c>
      <c r="O2343" s="41" t="s">
        <v>392</v>
      </c>
      <c r="P2343" s="41" t="s">
        <v>48</v>
      </c>
      <c r="Q2343" s="41" t="s">
        <v>5857</v>
      </c>
    </row>
    <row r="2344" spans="1:17" s="43" customFormat="1" x14ac:dyDescent="0.25">
      <c r="A2344" s="41" t="s">
        <v>9344</v>
      </c>
      <c r="B2344" s="41" t="s">
        <v>9670</v>
      </c>
      <c r="C2344" s="41" t="s">
        <v>262</v>
      </c>
      <c r="D2344" s="41" t="s">
        <v>9671</v>
      </c>
      <c r="E2344" s="41" t="s">
        <v>9672</v>
      </c>
      <c r="F2344" s="42">
        <v>40666</v>
      </c>
      <c r="G2344" s="41" t="s">
        <v>385</v>
      </c>
      <c r="H2344" s="41" t="s">
        <v>5518</v>
      </c>
      <c r="I2344" s="41" t="s">
        <v>7089</v>
      </c>
      <c r="J2344" s="41" t="s">
        <v>9348</v>
      </c>
      <c r="K2344" s="41" t="s">
        <v>9349</v>
      </c>
      <c r="L2344" s="41" t="s">
        <v>57</v>
      </c>
      <c r="M2344" s="41" t="s">
        <v>9487</v>
      </c>
      <c r="N2344" s="41" t="s">
        <v>391</v>
      </c>
      <c r="O2344" s="41" t="s">
        <v>392</v>
      </c>
      <c r="P2344" s="41" t="s">
        <v>48</v>
      </c>
      <c r="Q2344" s="41" t="s">
        <v>5857</v>
      </c>
    </row>
    <row r="2345" spans="1:17" s="43" customFormat="1" x14ac:dyDescent="0.25">
      <c r="A2345" s="41" t="s">
        <v>9344</v>
      </c>
      <c r="B2345" s="41" t="s">
        <v>9673</v>
      </c>
      <c r="C2345" s="41" t="s">
        <v>7190</v>
      </c>
      <c r="D2345" s="41" t="s">
        <v>9674</v>
      </c>
      <c r="E2345" s="41" t="s">
        <v>9675</v>
      </c>
      <c r="F2345" s="42">
        <v>40679</v>
      </c>
      <c r="G2345" s="41" t="s">
        <v>385</v>
      </c>
      <c r="H2345" s="41" t="s">
        <v>5518</v>
      </c>
      <c r="I2345" s="41" t="s">
        <v>7089</v>
      </c>
      <c r="J2345" s="41" t="s">
        <v>9348</v>
      </c>
      <c r="K2345" s="41" t="s">
        <v>9349</v>
      </c>
      <c r="L2345" s="41" t="s">
        <v>57</v>
      </c>
      <c r="M2345" s="41" t="s">
        <v>9424</v>
      </c>
      <c r="N2345" s="41" t="s">
        <v>391</v>
      </c>
      <c r="O2345" s="41" t="s">
        <v>392</v>
      </c>
      <c r="P2345" s="41" t="s">
        <v>48</v>
      </c>
      <c r="Q2345" s="41" t="s">
        <v>5857</v>
      </c>
    </row>
    <row r="2346" spans="1:17" s="43" customFormat="1" x14ac:dyDescent="0.25">
      <c r="A2346" s="41" t="s">
        <v>9344</v>
      </c>
      <c r="B2346" s="41" t="s">
        <v>9676</v>
      </c>
      <c r="C2346" s="41" t="s">
        <v>6438</v>
      </c>
      <c r="D2346" s="41" t="s">
        <v>9677</v>
      </c>
      <c r="E2346" s="41" t="s">
        <v>9678</v>
      </c>
      <c r="F2346" s="42">
        <v>40686</v>
      </c>
      <c r="G2346" s="41" t="s">
        <v>385</v>
      </c>
      <c r="H2346" s="41" t="s">
        <v>5518</v>
      </c>
      <c r="I2346" s="41" t="s">
        <v>7089</v>
      </c>
      <c r="J2346" s="41" t="s">
        <v>9348</v>
      </c>
      <c r="K2346" s="41" t="s">
        <v>9349</v>
      </c>
      <c r="L2346" s="41" t="s">
        <v>57</v>
      </c>
      <c r="M2346" s="41" t="s">
        <v>9487</v>
      </c>
      <c r="N2346" s="41" t="s">
        <v>391</v>
      </c>
      <c r="O2346" s="41" t="s">
        <v>392</v>
      </c>
      <c r="P2346" s="41" t="s">
        <v>48</v>
      </c>
      <c r="Q2346" s="41" t="s">
        <v>5857</v>
      </c>
    </row>
    <row r="2347" spans="1:17" s="43" customFormat="1" x14ac:dyDescent="0.25">
      <c r="A2347" s="41" t="s">
        <v>9344</v>
      </c>
      <c r="B2347" s="41" t="s">
        <v>9679</v>
      </c>
      <c r="C2347" s="41" t="s">
        <v>6777</v>
      </c>
      <c r="D2347" s="41" t="s">
        <v>9680</v>
      </c>
      <c r="E2347" s="41" t="s">
        <v>9681</v>
      </c>
      <c r="F2347" s="42">
        <v>40702</v>
      </c>
      <c r="G2347" s="41" t="s">
        <v>385</v>
      </c>
      <c r="H2347" s="41" t="s">
        <v>5518</v>
      </c>
      <c r="I2347" s="41" t="s">
        <v>7089</v>
      </c>
      <c r="J2347" s="41" t="s">
        <v>9348</v>
      </c>
      <c r="K2347" s="41" t="s">
        <v>9349</v>
      </c>
      <c r="L2347" s="41" t="s">
        <v>57</v>
      </c>
      <c r="M2347" s="41" t="s">
        <v>9359</v>
      </c>
      <c r="N2347" s="41" t="s">
        <v>391</v>
      </c>
      <c r="O2347" s="41" t="s">
        <v>392</v>
      </c>
      <c r="P2347" s="41" t="s">
        <v>48</v>
      </c>
      <c r="Q2347" s="41" t="s">
        <v>5857</v>
      </c>
    </row>
    <row r="2348" spans="1:17" s="43" customFormat="1" x14ac:dyDescent="0.25">
      <c r="A2348" s="41" t="s">
        <v>9344</v>
      </c>
      <c r="B2348" s="41" t="s">
        <v>9682</v>
      </c>
      <c r="C2348" s="41" t="s">
        <v>5934</v>
      </c>
      <c r="D2348" s="41" t="s">
        <v>9683</v>
      </c>
      <c r="E2348" s="41" t="s">
        <v>9684</v>
      </c>
      <c r="F2348" s="42">
        <v>40710</v>
      </c>
      <c r="G2348" s="41" t="s">
        <v>385</v>
      </c>
      <c r="H2348" s="41" t="s">
        <v>5518</v>
      </c>
      <c r="I2348" s="41" t="s">
        <v>7089</v>
      </c>
      <c r="J2348" s="41" t="s">
        <v>9348</v>
      </c>
      <c r="K2348" s="41" t="s">
        <v>9349</v>
      </c>
      <c r="L2348" s="41" t="s">
        <v>57</v>
      </c>
      <c r="M2348" s="41" t="s">
        <v>9381</v>
      </c>
      <c r="N2348" s="41" t="s">
        <v>391</v>
      </c>
      <c r="O2348" s="41" t="s">
        <v>392</v>
      </c>
      <c r="P2348" s="41" t="s">
        <v>48</v>
      </c>
      <c r="Q2348" s="41" t="s">
        <v>5857</v>
      </c>
    </row>
    <row r="2349" spans="1:17" s="43" customFormat="1" x14ac:dyDescent="0.25">
      <c r="A2349" s="41" t="s">
        <v>9344</v>
      </c>
      <c r="B2349" s="41" t="s">
        <v>9685</v>
      </c>
      <c r="C2349" s="41" t="s">
        <v>5635</v>
      </c>
      <c r="D2349" s="41" t="s">
        <v>9686</v>
      </c>
      <c r="E2349" s="41" t="s">
        <v>9687</v>
      </c>
      <c r="F2349" s="42">
        <v>40730</v>
      </c>
      <c r="G2349" s="41" t="s">
        <v>385</v>
      </c>
      <c r="H2349" s="41" t="s">
        <v>5518</v>
      </c>
      <c r="I2349" s="41" t="s">
        <v>7089</v>
      </c>
      <c r="J2349" s="41" t="s">
        <v>9348</v>
      </c>
      <c r="K2349" s="41" t="s">
        <v>9349</v>
      </c>
      <c r="L2349" s="41" t="s">
        <v>57</v>
      </c>
      <c r="M2349" s="41" t="s">
        <v>9688</v>
      </c>
      <c r="N2349" s="41" t="s">
        <v>391</v>
      </c>
      <c r="O2349" s="41" t="s">
        <v>392</v>
      </c>
      <c r="P2349" s="41" t="s">
        <v>48</v>
      </c>
      <c r="Q2349" s="41" t="s">
        <v>5857</v>
      </c>
    </row>
    <row r="2350" spans="1:17" s="43" customFormat="1" x14ac:dyDescent="0.25">
      <c r="A2350" s="41" t="s">
        <v>9344</v>
      </c>
      <c r="B2350" s="41" t="s">
        <v>9689</v>
      </c>
      <c r="C2350" s="41" t="s">
        <v>6967</v>
      </c>
      <c r="D2350" s="41" t="s">
        <v>9690</v>
      </c>
      <c r="E2350" s="41" t="s">
        <v>9691</v>
      </c>
      <c r="F2350" s="42">
        <v>40749</v>
      </c>
      <c r="G2350" s="41" t="s">
        <v>385</v>
      </c>
      <c r="H2350" s="41" t="s">
        <v>5518</v>
      </c>
      <c r="I2350" s="41" t="s">
        <v>7089</v>
      </c>
      <c r="J2350" s="41" t="s">
        <v>9470</v>
      </c>
      <c r="K2350" s="41" t="s">
        <v>9471</v>
      </c>
      <c r="L2350" s="41" t="s">
        <v>45</v>
      </c>
      <c r="M2350" s="41" t="s">
        <v>9472</v>
      </c>
      <c r="N2350" s="41" t="s">
        <v>391</v>
      </c>
      <c r="O2350" s="41" t="s">
        <v>392</v>
      </c>
      <c r="P2350" s="41" t="s">
        <v>48</v>
      </c>
      <c r="Q2350" s="41" t="s">
        <v>5857</v>
      </c>
    </row>
    <row r="2351" spans="1:17" s="43" customFormat="1" x14ac:dyDescent="0.25">
      <c r="A2351" s="41" t="s">
        <v>9344</v>
      </c>
      <c r="B2351" s="41" t="s">
        <v>9692</v>
      </c>
      <c r="C2351" s="41" t="s">
        <v>6593</v>
      </c>
      <c r="D2351" s="41" t="s">
        <v>9693</v>
      </c>
      <c r="E2351" s="41" t="s">
        <v>9694</v>
      </c>
      <c r="F2351" s="42">
        <v>40987</v>
      </c>
      <c r="G2351" s="41" t="s">
        <v>385</v>
      </c>
      <c r="H2351" s="41" t="s">
        <v>5518</v>
      </c>
      <c r="I2351" s="41" t="s">
        <v>7089</v>
      </c>
      <c r="J2351" s="41" t="s">
        <v>9385</v>
      </c>
      <c r="K2351" s="41" t="s">
        <v>9386</v>
      </c>
      <c r="L2351" s="41" t="s">
        <v>57</v>
      </c>
      <c r="M2351" s="41" t="s">
        <v>9387</v>
      </c>
      <c r="N2351" s="41" t="s">
        <v>391</v>
      </c>
      <c r="O2351" s="41" t="s">
        <v>392</v>
      </c>
      <c r="P2351" s="41" t="s">
        <v>48</v>
      </c>
      <c r="Q2351" s="41" t="s">
        <v>5857</v>
      </c>
    </row>
    <row r="2352" spans="1:17" s="43" customFormat="1" x14ac:dyDescent="0.25">
      <c r="A2352" s="41" t="s">
        <v>9344</v>
      </c>
      <c r="B2352" s="41" t="s">
        <v>9695</v>
      </c>
      <c r="C2352" s="41" t="s">
        <v>9696</v>
      </c>
      <c r="D2352" s="41" t="s">
        <v>320</v>
      </c>
      <c r="E2352" s="41" t="s">
        <v>9697</v>
      </c>
      <c r="F2352" s="42">
        <v>40987</v>
      </c>
      <c r="G2352" s="41" t="s">
        <v>48</v>
      </c>
      <c r="H2352" s="41" t="s">
        <v>5607</v>
      </c>
      <c r="I2352" s="41" t="s">
        <v>7089</v>
      </c>
      <c r="J2352" s="41" t="s">
        <v>9348</v>
      </c>
      <c r="K2352" s="41" t="s">
        <v>9349</v>
      </c>
      <c r="L2352" s="41" t="s">
        <v>57</v>
      </c>
      <c r="M2352" s="41" t="s">
        <v>9420</v>
      </c>
      <c r="N2352" s="41" t="s">
        <v>391</v>
      </c>
      <c r="O2352" s="41" t="s">
        <v>392</v>
      </c>
      <c r="P2352" s="41" t="s">
        <v>48</v>
      </c>
      <c r="Q2352" s="41" t="s">
        <v>5857</v>
      </c>
    </row>
    <row r="2353" spans="1:17" s="43" customFormat="1" x14ac:dyDescent="0.25">
      <c r="A2353" s="41" t="s">
        <v>9344</v>
      </c>
      <c r="B2353" s="41" t="s">
        <v>9698</v>
      </c>
      <c r="C2353" s="41" t="s">
        <v>6714</v>
      </c>
      <c r="D2353" s="41" t="s">
        <v>9699</v>
      </c>
      <c r="E2353" s="41" t="s">
        <v>9700</v>
      </c>
      <c r="F2353" s="42">
        <v>40990</v>
      </c>
      <c r="G2353" s="41" t="s">
        <v>385</v>
      </c>
      <c r="H2353" s="41" t="s">
        <v>5518</v>
      </c>
      <c r="I2353" s="41" t="s">
        <v>7089</v>
      </c>
      <c r="J2353" s="41" t="s">
        <v>9348</v>
      </c>
      <c r="K2353" s="41" t="s">
        <v>9349</v>
      </c>
      <c r="L2353" s="41" t="s">
        <v>57</v>
      </c>
      <c r="M2353" s="41" t="s">
        <v>9420</v>
      </c>
      <c r="N2353" s="41" t="s">
        <v>391</v>
      </c>
      <c r="O2353" s="41" t="s">
        <v>392</v>
      </c>
      <c r="P2353" s="41" t="s">
        <v>48</v>
      </c>
      <c r="Q2353" s="41" t="s">
        <v>5857</v>
      </c>
    </row>
    <row r="2354" spans="1:17" s="43" customFormat="1" x14ac:dyDescent="0.25">
      <c r="A2354" s="41" t="s">
        <v>9344</v>
      </c>
      <c r="B2354" s="41" t="s">
        <v>9701</v>
      </c>
      <c r="C2354" s="41" t="s">
        <v>358</v>
      </c>
      <c r="D2354" s="41" t="s">
        <v>5700</v>
      </c>
      <c r="E2354" s="41" t="s">
        <v>9702</v>
      </c>
      <c r="F2354" s="42">
        <v>41022</v>
      </c>
      <c r="G2354" s="41" t="s">
        <v>385</v>
      </c>
      <c r="H2354" s="41" t="s">
        <v>5518</v>
      </c>
      <c r="I2354" s="41" t="s">
        <v>7089</v>
      </c>
      <c r="J2354" s="41" t="s">
        <v>9348</v>
      </c>
      <c r="K2354" s="41" t="s">
        <v>9349</v>
      </c>
      <c r="L2354" s="41" t="s">
        <v>57</v>
      </c>
      <c r="M2354" s="41" t="s">
        <v>9420</v>
      </c>
      <c r="N2354" s="41" t="s">
        <v>391</v>
      </c>
      <c r="O2354" s="41" t="s">
        <v>392</v>
      </c>
      <c r="P2354" s="41" t="s">
        <v>48</v>
      </c>
      <c r="Q2354" s="41" t="s">
        <v>5857</v>
      </c>
    </row>
    <row r="2355" spans="1:17" s="43" customFormat="1" x14ac:dyDescent="0.25">
      <c r="A2355" s="41" t="s">
        <v>9344</v>
      </c>
      <c r="B2355" s="41" t="s">
        <v>9703</v>
      </c>
      <c r="C2355" s="41" t="s">
        <v>5635</v>
      </c>
      <c r="D2355" s="41" t="s">
        <v>9704</v>
      </c>
      <c r="E2355" s="41" t="s">
        <v>9705</v>
      </c>
      <c r="F2355" s="42">
        <v>41036</v>
      </c>
      <c r="G2355" s="41" t="s">
        <v>385</v>
      </c>
      <c r="H2355" s="41" t="s">
        <v>5518</v>
      </c>
      <c r="I2355" s="41" t="s">
        <v>7089</v>
      </c>
      <c r="J2355" s="41" t="s">
        <v>9348</v>
      </c>
      <c r="K2355" s="41" t="s">
        <v>9349</v>
      </c>
      <c r="L2355" s="41" t="s">
        <v>57</v>
      </c>
      <c r="M2355" s="41" t="s">
        <v>9172</v>
      </c>
      <c r="N2355" s="41" t="s">
        <v>391</v>
      </c>
      <c r="O2355" s="41" t="s">
        <v>392</v>
      </c>
      <c r="P2355" s="41" t="s">
        <v>48</v>
      </c>
      <c r="Q2355" s="41" t="s">
        <v>5857</v>
      </c>
    </row>
    <row r="2356" spans="1:17" s="43" customFormat="1" x14ac:dyDescent="0.25">
      <c r="A2356" s="41" t="s">
        <v>9344</v>
      </c>
      <c r="B2356" s="41" t="s">
        <v>9706</v>
      </c>
      <c r="C2356" s="41" t="s">
        <v>7014</v>
      </c>
      <c r="D2356" s="41" t="s">
        <v>9707</v>
      </c>
      <c r="E2356" s="41" t="s">
        <v>9708</v>
      </c>
      <c r="F2356" s="42">
        <v>41066</v>
      </c>
      <c r="G2356" s="41" t="s">
        <v>385</v>
      </c>
      <c r="H2356" s="41" t="s">
        <v>5518</v>
      </c>
      <c r="I2356" s="41" t="s">
        <v>7089</v>
      </c>
      <c r="J2356" s="41" t="s">
        <v>9348</v>
      </c>
      <c r="K2356" s="41" t="s">
        <v>9349</v>
      </c>
      <c r="L2356" s="41" t="s">
        <v>57</v>
      </c>
      <c r="M2356" s="41" t="s">
        <v>9381</v>
      </c>
      <c r="N2356" s="41" t="s">
        <v>391</v>
      </c>
      <c r="O2356" s="41" t="s">
        <v>392</v>
      </c>
      <c r="P2356" s="41" t="s">
        <v>48</v>
      </c>
      <c r="Q2356" s="41" t="s">
        <v>5857</v>
      </c>
    </row>
    <row r="2357" spans="1:17" s="43" customFormat="1" x14ac:dyDescent="0.25">
      <c r="A2357" s="41" t="s">
        <v>9344</v>
      </c>
      <c r="B2357" s="41" t="s">
        <v>9709</v>
      </c>
      <c r="C2357" s="41" t="s">
        <v>76</v>
      </c>
      <c r="D2357" s="41" t="s">
        <v>9710</v>
      </c>
      <c r="E2357" s="41" t="s">
        <v>9711</v>
      </c>
      <c r="F2357" s="42">
        <v>41102</v>
      </c>
      <c r="G2357" s="41" t="s">
        <v>385</v>
      </c>
      <c r="H2357" s="41" t="s">
        <v>5518</v>
      </c>
      <c r="I2357" s="41" t="s">
        <v>7089</v>
      </c>
      <c r="J2357" s="41" t="s">
        <v>9348</v>
      </c>
      <c r="K2357" s="41" t="s">
        <v>9349</v>
      </c>
      <c r="L2357" s="41" t="s">
        <v>57</v>
      </c>
      <c r="M2357" s="41" t="s">
        <v>9359</v>
      </c>
      <c r="N2357" s="41" t="s">
        <v>391</v>
      </c>
      <c r="O2357" s="41" t="s">
        <v>392</v>
      </c>
      <c r="P2357" s="41" t="s">
        <v>48</v>
      </c>
      <c r="Q2357" s="41" t="s">
        <v>5857</v>
      </c>
    </row>
    <row r="2358" spans="1:17" s="43" customFormat="1" x14ac:dyDescent="0.25">
      <c r="A2358" s="41" t="s">
        <v>9344</v>
      </c>
      <c r="B2358" s="41" t="s">
        <v>9712</v>
      </c>
      <c r="C2358" s="41" t="s">
        <v>6949</v>
      </c>
      <c r="D2358" s="41" t="s">
        <v>9713</v>
      </c>
      <c r="E2358" s="41" t="s">
        <v>9714</v>
      </c>
      <c r="F2358" s="42">
        <v>41134</v>
      </c>
      <c r="G2358" s="41" t="s">
        <v>385</v>
      </c>
      <c r="H2358" s="41" t="s">
        <v>5518</v>
      </c>
      <c r="I2358" s="41" t="s">
        <v>7089</v>
      </c>
      <c r="J2358" s="41" t="s">
        <v>9348</v>
      </c>
      <c r="K2358" s="41" t="s">
        <v>9349</v>
      </c>
      <c r="L2358" s="41" t="s">
        <v>57</v>
      </c>
      <c r="M2358" s="41" t="s">
        <v>9381</v>
      </c>
      <c r="N2358" s="41" t="s">
        <v>391</v>
      </c>
      <c r="O2358" s="41" t="s">
        <v>392</v>
      </c>
      <c r="P2358" s="41" t="s">
        <v>48</v>
      </c>
      <c r="Q2358" s="41" t="s">
        <v>5857</v>
      </c>
    </row>
    <row r="2359" spans="1:17" s="43" customFormat="1" x14ac:dyDescent="0.25">
      <c r="A2359" s="41" t="s">
        <v>9344</v>
      </c>
      <c r="B2359" s="41" t="s">
        <v>9715</v>
      </c>
      <c r="C2359" s="41" t="s">
        <v>7518</v>
      </c>
      <c r="D2359" s="41" t="s">
        <v>9716</v>
      </c>
      <c r="E2359" s="41" t="s">
        <v>9717</v>
      </c>
      <c r="F2359" s="42">
        <v>41254</v>
      </c>
      <c r="G2359" s="41" t="s">
        <v>48</v>
      </c>
      <c r="H2359" s="41" t="s">
        <v>5518</v>
      </c>
      <c r="I2359" s="41" t="s">
        <v>7089</v>
      </c>
      <c r="J2359" s="41" t="s">
        <v>9410</v>
      </c>
      <c r="K2359" s="41" t="s">
        <v>9411</v>
      </c>
      <c r="L2359" s="41" t="s">
        <v>162</v>
      </c>
      <c r="M2359" s="41" t="s">
        <v>9378</v>
      </c>
      <c r="N2359" s="41" t="s">
        <v>391</v>
      </c>
      <c r="O2359" s="41" t="s">
        <v>392</v>
      </c>
      <c r="P2359" s="41" t="s">
        <v>48</v>
      </c>
      <c r="Q2359" s="41" t="s">
        <v>5857</v>
      </c>
    </row>
    <row r="2360" spans="1:17" s="43" customFormat="1" x14ac:dyDescent="0.25">
      <c r="A2360" s="41" t="s">
        <v>9344</v>
      </c>
      <c r="B2360" s="41" t="s">
        <v>9718</v>
      </c>
      <c r="C2360" s="41" t="s">
        <v>5515</v>
      </c>
      <c r="D2360" s="41" t="s">
        <v>9719</v>
      </c>
      <c r="E2360" s="41" t="s">
        <v>9720</v>
      </c>
      <c r="F2360" s="42">
        <v>41326</v>
      </c>
      <c r="G2360" s="41" t="s">
        <v>385</v>
      </c>
      <c r="H2360" s="41" t="s">
        <v>5518</v>
      </c>
      <c r="I2360" s="41" t="s">
        <v>7089</v>
      </c>
      <c r="J2360" s="41" t="s">
        <v>9348</v>
      </c>
      <c r="K2360" s="41" t="s">
        <v>9349</v>
      </c>
      <c r="L2360" s="41" t="s">
        <v>57</v>
      </c>
      <c r="M2360" s="41" t="s">
        <v>9381</v>
      </c>
      <c r="N2360" s="41" t="s">
        <v>391</v>
      </c>
      <c r="O2360" s="41" t="s">
        <v>392</v>
      </c>
      <c r="P2360" s="41" t="s">
        <v>48</v>
      </c>
      <c r="Q2360" s="41" t="s">
        <v>5857</v>
      </c>
    </row>
    <row r="2361" spans="1:17" s="43" customFormat="1" x14ac:dyDescent="0.25">
      <c r="A2361" s="41" t="s">
        <v>9344</v>
      </c>
      <c r="B2361" s="41" t="s">
        <v>9721</v>
      </c>
      <c r="C2361" s="41" t="s">
        <v>5665</v>
      </c>
      <c r="D2361" s="41" t="s">
        <v>9722</v>
      </c>
      <c r="E2361" s="41" t="s">
        <v>9723</v>
      </c>
      <c r="F2361" s="42">
        <v>41334</v>
      </c>
      <c r="G2361" s="41" t="s">
        <v>385</v>
      </c>
      <c r="H2361" s="41" t="s">
        <v>5518</v>
      </c>
      <c r="I2361" s="41" t="s">
        <v>7089</v>
      </c>
      <c r="J2361" s="41" t="s">
        <v>9385</v>
      </c>
      <c r="K2361" s="41" t="s">
        <v>9386</v>
      </c>
      <c r="L2361" s="41" t="s">
        <v>57</v>
      </c>
      <c r="M2361" s="41" t="s">
        <v>9387</v>
      </c>
      <c r="N2361" s="41" t="s">
        <v>391</v>
      </c>
      <c r="O2361" s="41" t="s">
        <v>392</v>
      </c>
      <c r="P2361" s="41" t="s">
        <v>48</v>
      </c>
      <c r="Q2361" s="41" t="s">
        <v>5857</v>
      </c>
    </row>
    <row r="2362" spans="1:17" s="43" customFormat="1" x14ac:dyDescent="0.25">
      <c r="A2362" s="41" t="s">
        <v>9344</v>
      </c>
      <c r="B2362" s="41" t="s">
        <v>9724</v>
      </c>
      <c r="C2362" s="41" t="s">
        <v>8383</v>
      </c>
      <c r="D2362" s="41" t="s">
        <v>9448</v>
      </c>
      <c r="E2362" s="41" t="s">
        <v>9725</v>
      </c>
      <c r="F2362" s="42">
        <v>41338</v>
      </c>
      <c r="G2362" s="41" t="s">
        <v>385</v>
      </c>
      <c r="H2362" s="41" t="s">
        <v>5518</v>
      </c>
      <c r="I2362" s="41" t="s">
        <v>7089</v>
      </c>
      <c r="J2362" s="41" t="s">
        <v>9348</v>
      </c>
      <c r="K2362" s="41" t="s">
        <v>9349</v>
      </c>
      <c r="L2362" s="41" t="s">
        <v>57</v>
      </c>
      <c r="M2362" s="41" t="s">
        <v>9420</v>
      </c>
      <c r="N2362" s="41" t="s">
        <v>391</v>
      </c>
      <c r="O2362" s="41" t="s">
        <v>392</v>
      </c>
      <c r="P2362" s="41" t="s">
        <v>48</v>
      </c>
      <c r="Q2362" s="41" t="s">
        <v>5857</v>
      </c>
    </row>
    <row r="2363" spans="1:17" s="43" customFormat="1" x14ac:dyDescent="0.25">
      <c r="A2363" s="41" t="s">
        <v>9344</v>
      </c>
      <c r="B2363" s="41" t="s">
        <v>9726</v>
      </c>
      <c r="C2363" s="41" t="s">
        <v>119</v>
      </c>
      <c r="D2363" s="41" t="s">
        <v>9727</v>
      </c>
      <c r="E2363" s="41" t="s">
        <v>9728</v>
      </c>
      <c r="F2363" s="42">
        <v>41346</v>
      </c>
      <c r="G2363" s="41" t="s">
        <v>385</v>
      </c>
      <c r="H2363" s="41" t="s">
        <v>5518</v>
      </c>
      <c r="I2363" s="41" t="s">
        <v>7089</v>
      </c>
      <c r="J2363" s="41" t="s">
        <v>9348</v>
      </c>
      <c r="K2363" s="41" t="s">
        <v>9349</v>
      </c>
      <c r="L2363" s="41" t="s">
        <v>57</v>
      </c>
      <c r="M2363" s="41" t="s">
        <v>9420</v>
      </c>
      <c r="N2363" s="41" t="s">
        <v>391</v>
      </c>
      <c r="O2363" s="41" t="s">
        <v>392</v>
      </c>
      <c r="P2363" s="41" t="s">
        <v>48</v>
      </c>
      <c r="Q2363" s="41" t="s">
        <v>5857</v>
      </c>
    </row>
    <row r="2364" spans="1:17" s="43" customFormat="1" x14ac:dyDescent="0.25">
      <c r="A2364" s="41" t="s">
        <v>9344</v>
      </c>
      <c r="B2364" s="41" t="s">
        <v>9729</v>
      </c>
      <c r="C2364" s="41" t="s">
        <v>76</v>
      </c>
      <c r="D2364" s="41" t="s">
        <v>9730</v>
      </c>
      <c r="E2364" s="41" t="s">
        <v>9731</v>
      </c>
      <c r="F2364" s="42">
        <v>41366</v>
      </c>
      <c r="G2364" s="41" t="s">
        <v>385</v>
      </c>
      <c r="H2364" s="41" t="s">
        <v>5518</v>
      </c>
      <c r="I2364" s="41" t="s">
        <v>7089</v>
      </c>
      <c r="J2364" s="41" t="s">
        <v>9348</v>
      </c>
      <c r="K2364" s="41" t="s">
        <v>9349</v>
      </c>
      <c r="L2364" s="41" t="s">
        <v>57</v>
      </c>
      <c r="M2364" s="41" t="s">
        <v>9420</v>
      </c>
      <c r="N2364" s="41" t="s">
        <v>391</v>
      </c>
      <c r="O2364" s="41" t="s">
        <v>392</v>
      </c>
      <c r="P2364" s="41" t="s">
        <v>48</v>
      </c>
      <c r="Q2364" s="41" t="s">
        <v>5857</v>
      </c>
    </row>
    <row r="2365" spans="1:17" s="43" customFormat="1" x14ac:dyDescent="0.25">
      <c r="A2365" s="41" t="s">
        <v>9344</v>
      </c>
      <c r="B2365" s="41" t="s">
        <v>9732</v>
      </c>
      <c r="C2365" s="41" t="s">
        <v>299</v>
      </c>
      <c r="D2365" s="41" t="s">
        <v>9733</v>
      </c>
      <c r="E2365" s="41" t="s">
        <v>9734</v>
      </c>
      <c r="F2365" s="42">
        <v>41379</v>
      </c>
      <c r="G2365" s="41" t="s">
        <v>385</v>
      </c>
      <c r="H2365" s="41" t="s">
        <v>5518</v>
      </c>
      <c r="I2365" s="41" t="s">
        <v>7089</v>
      </c>
      <c r="J2365" s="41" t="s">
        <v>9348</v>
      </c>
      <c r="K2365" s="41" t="s">
        <v>9349</v>
      </c>
      <c r="L2365" s="41" t="s">
        <v>57</v>
      </c>
      <c r="M2365" s="41" t="s">
        <v>9420</v>
      </c>
      <c r="N2365" s="41" t="s">
        <v>391</v>
      </c>
      <c r="O2365" s="41" t="s">
        <v>392</v>
      </c>
      <c r="P2365" s="41" t="s">
        <v>48</v>
      </c>
      <c r="Q2365" s="41" t="s">
        <v>5857</v>
      </c>
    </row>
    <row r="2366" spans="1:17" s="43" customFormat="1" x14ac:dyDescent="0.25">
      <c r="A2366" s="41" t="s">
        <v>9344</v>
      </c>
      <c r="B2366" s="41" t="s">
        <v>9735</v>
      </c>
      <c r="C2366" s="41" t="s">
        <v>5568</v>
      </c>
      <c r="D2366" s="41" t="s">
        <v>8770</v>
      </c>
      <c r="E2366" s="41" t="s">
        <v>9736</v>
      </c>
      <c r="F2366" s="42">
        <v>41386</v>
      </c>
      <c r="G2366" s="41" t="s">
        <v>385</v>
      </c>
      <c r="H2366" s="41" t="s">
        <v>5518</v>
      </c>
      <c r="I2366" s="41" t="s">
        <v>7089</v>
      </c>
      <c r="J2366" s="41" t="s">
        <v>9348</v>
      </c>
      <c r="K2366" s="41" t="s">
        <v>9349</v>
      </c>
      <c r="L2366" s="41" t="s">
        <v>57</v>
      </c>
      <c r="M2366" s="41" t="s">
        <v>9420</v>
      </c>
      <c r="N2366" s="41" t="s">
        <v>391</v>
      </c>
      <c r="O2366" s="41" t="s">
        <v>392</v>
      </c>
      <c r="P2366" s="41" t="s">
        <v>48</v>
      </c>
      <c r="Q2366" s="41" t="s">
        <v>5857</v>
      </c>
    </row>
    <row r="2367" spans="1:17" s="43" customFormat="1" x14ac:dyDescent="0.25">
      <c r="A2367" s="41" t="s">
        <v>9344</v>
      </c>
      <c r="B2367" s="41" t="s">
        <v>9737</v>
      </c>
      <c r="C2367" s="41" t="s">
        <v>139</v>
      </c>
      <c r="D2367" s="41" t="s">
        <v>9738</v>
      </c>
      <c r="E2367" s="41" t="s">
        <v>9739</v>
      </c>
      <c r="F2367" s="42">
        <v>41410</v>
      </c>
      <c r="G2367" s="41" t="s">
        <v>385</v>
      </c>
      <c r="H2367" s="41" t="s">
        <v>5518</v>
      </c>
      <c r="I2367" s="41" t="s">
        <v>7089</v>
      </c>
      <c r="J2367" s="41" t="s">
        <v>9348</v>
      </c>
      <c r="K2367" s="41" t="s">
        <v>9349</v>
      </c>
      <c r="L2367" s="41" t="s">
        <v>57</v>
      </c>
      <c r="M2367" s="41" t="s">
        <v>9420</v>
      </c>
      <c r="N2367" s="41" t="s">
        <v>391</v>
      </c>
      <c r="O2367" s="41" t="s">
        <v>392</v>
      </c>
      <c r="P2367" s="41" t="s">
        <v>48</v>
      </c>
      <c r="Q2367" s="41" t="s">
        <v>5857</v>
      </c>
    </row>
    <row r="2368" spans="1:17" s="43" customFormat="1" x14ac:dyDescent="0.25">
      <c r="A2368" s="41" t="s">
        <v>9344</v>
      </c>
      <c r="B2368" s="41" t="s">
        <v>9740</v>
      </c>
      <c r="C2368" s="41" t="s">
        <v>8383</v>
      </c>
      <c r="D2368" s="41" t="s">
        <v>9635</v>
      </c>
      <c r="E2368" s="41" t="s">
        <v>9741</v>
      </c>
      <c r="F2368" s="42">
        <v>41702</v>
      </c>
      <c r="G2368" s="41" t="s">
        <v>385</v>
      </c>
      <c r="H2368" s="41" t="s">
        <v>5518</v>
      </c>
      <c r="I2368" s="41" t="s">
        <v>7089</v>
      </c>
      <c r="J2368" s="41" t="s">
        <v>9348</v>
      </c>
      <c r="K2368" s="41" t="s">
        <v>9349</v>
      </c>
      <c r="L2368" s="41" t="s">
        <v>57</v>
      </c>
      <c r="M2368" s="41" t="s">
        <v>9381</v>
      </c>
      <c r="N2368" s="41" t="s">
        <v>391</v>
      </c>
      <c r="O2368" s="41" t="s">
        <v>392</v>
      </c>
      <c r="P2368" s="41" t="s">
        <v>48</v>
      </c>
      <c r="Q2368" s="41" t="s">
        <v>5857</v>
      </c>
    </row>
    <row r="2369" spans="1:17" s="43" customFormat="1" x14ac:dyDescent="0.25">
      <c r="A2369" s="41" t="s">
        <v>9344</v>
      </c>
      <c r="B2369" s="41" t="s">
        <v>9742</v>
      </c>
      <c r="C2369" s="41" t="s">
        <v>7125</v>
      </c>
      <c r="D2369" s="41" t="s">
        <v>9743</v>
      </c>
      <c r="E2369" s="41" t="s">
        <v>9744</v>
      </c>
      <c r="F2369" s="42">
        <v>41714</v>
      </c>
      <c r="G2369" s="41" t="s">
        <v>385</v>
      </c>
      <c r="H2369" s="41" t="s">
        <v>5607</v>
      </c>
      <c r="I2369" s="41" t="s">
        <v>7089</v>
      </c>
      <c r="J2369" s="41" t="s">
        <v>9348</v>
      </c>
      <c r="K2369" s="41" t="s">
        <v>9349</v>
      </c>
      <c r="L2369" s="41" t="s">
        <v>57</v>
      </c>
      <c r="M2369" s="41" t="s">
        <v>9420</v>
      </c>
      <c r="N2369" s="41" t="s">
        <v>391</v>
      </c>
      <c r="O2369" s="41" t="s">
        <v>392</v>
      </c>
      <c r="P2369" s="41" t="s">
        <v>48</v>
      </c>
      <c r="Q2369" s="41" t="s">
        <v>5857</v>
      </c>
    </row>
    <row r="2370" spans="1:17" s="43" customFormat="1" x14ac:dyDescent="0.25">
      <c r="A2370" s="41" t="s">
        <v>9344</v>
      </c>
      <c r="B2370" s="41" t="s">
        <v>9745</v>
      </c>
      <c r="C2370" s="41" t="s">
        <v>102</v>
      </c>
      <c r="D2370" s="41" t="s">
        <v>5518</v>
      </c>
      <c r="E2370" s="41" t="s">
        <v>9746</v>
      </c>
      <c r="F2370" s="42">
        <v>41718</v>
      </c>
      <c r="G2370" s="41" t="s">
        <v>385</v>
      </c>
      <c r="H2370" s="41" t="s">
        <v>5518</v>
      </c>
      <c r="I2370" s="41" t="s">
        <v>7089</v>
      </c>
      <c r="J2370" s="41" t="s">
        <v>9348</v>
      </c>
      <c r="K2370" s="41" t="s">
        <v>9349</v>
      </c>
      <c r="L2370" s="41" t="s">
        <v>57</v>
      </c>
      <c r="M2370" s="41" t="s">
        <v>6099</v>
      </c>
      <c r="N2370" s="41" t="s">
        <v>391</v>
      </c>
      <c r="O2370" s="41" t="s">
        <v>392</v>
      </c>
      <c r="P2370" s="41" t="s">
        <v>48</v>
      </c>
      <c r="Q2370" s="41" t="s">
        <v>5857</v>
      </c>
    </row>
    <row r="2371" spans="1:17" s="43" customFormat="1" x14ac:dyDescent="0.25">
      <c r="A2371" s="41" t="s">
        <v>9344</v>
      </c>
      <c r="B2371" s="41" t="s">
        <v>9747</v>
      </c>
      <c r="C2371" s="41" t="s">
        <v>7007</v>
      </c>
      <c r="D2371" s="41" t="s">
        <v>9534</v>
      </c>
      <c r="E2371" s="41" t="s">
        <v>9748</v>
      </c>
      <c r="F2371" s="42">
        <v>41738</v>
      </c>
      <c r="G2371" s="41" t="s">
        <v>385</v>
      </c>
      <c r="H2371" s="41" t="s">
        <v>5518</v>
      </c>
      <c r="I2371" s="41" t="s">
        <v>7089</v>
      </c>
      <c r="J2371" s="41" t="s">
        <v>9348</v>
      </c>
      <c r="K2371" s="41" t="s">
        <v>9349</v>
      </c>
      <c r="L2371" s="41" t="s">
        <v>57</v>
      </c>
      <c r="M2371" s="41" t="s">
        <v>9420</v>
      </c>
      <c r="N2371" s="41" t="s">
        <v>391</v>
      </c>
      <c r="O2371" s="41" t="s">
        <v>392</v>
      </c>
      <c r="P2371" s="41" t="s">
        <v>48</v>
      </c>
      <c r="Q2371" s="41" t="s">
        <v>5857</v>
      </c>
    </row>
    <row r="2372" spans="1:17" s="43" customFormat="1" x14ac:dyDescent="0.25">
      <c r="A2372" s="41" t="s">
        <v>9344</v>
      </c>
      <c r="B2372" s="41" t="s">
        <v>9749</v>
      </c>
      <c r="C2372" s="41" t="s">
        <v>9750</v>
      </c>
      <c r="D2372" s="41" t="s">
        <v>9751</v>
      </c>
      <c r="E2372" s="41" t="s">
        <v>9752</v>
      </c>
      <c r="F2372" s="42">
        <v>41742</v>
      </c>
      <c r="G2372" s="41" t="s">
        <v>48</v>
      </c>
      <c r="H2372" s="41" t="s">
        <v>5518</v>
      </c>
      <c r="I2372" s="41" t="s">
        <v>7089</v>
      </c>
      <c r="J2372" s="41" t="s">
        <v>9348</v>
      </c>
      <c r="K2372" s="41" t="s">
        <v>9349</v>
      </c>
      <c r="L2372" s="41" t="s">
        <v>57</v>
      </c>
      <c r="M2372" s="41" t="s">
        <v>9420</v>
      </c>
      <c r="N2372" s="41" t="s">
        <v>391</v>
      </c>
      <c r="O2372" s="41" t="s">
        <v>392</v>
      </c>
      <c r="P2372" s="41" t="s">
        <v>48</v>
      </c>
      <c r="Q2372" s="41" t="s">
        <v>5857</v>
      </c>
    </row>
    <row r="2373" spans="1:17" s="43" customFormat="1" x14ac:dyDescent="0.25">
      <c r="A2373" s="41" t="s">
        <v>9344</v>
      </c>
      <c r="B2373" s="41" t="s">
        <v>9753</v>
      </c>
      <c r="C2373" s="41" t="s">
        <v>8973</v>
      </c>
      <c r="D2373" s="41" t="s">
        <v>9002</v>
      </c>
      <c r="E2373" s="41" t="s">
        <v>9754</v>
      </c>
      <c r="F2373" s="42">
        <v>41742</v>
      </c>
      <c r="G2373" s="41" t="s">
        <v>385</v>
      </c>
      <c r="H2373" s="41" t="s">
        <v>5518</v>
      </c>
      <c r="I2373" s="41" t="s">
        <v>7089</v>
      </c>
      <c r="J2373" s="41" t="s">
        <v>9348</v>
      </c>
      <c r="K2373" s="41" t="s">
        <v>9349</v>
      </c>
      <c r="L2373" s="41" t="s">
        <v>57</v>
      </c>
      <c r="M2373" s="41" t="s">
        <v>9420</v>
      </c>
      <c r="N2373" s="41" t="s">
        <v>391</v>
      </c>
      <c r="O2373" s="41" t="s">
        <v>392</v>
      </c>
      <c r="P2373" s="41" t="s">
        <v>48</v>
      </c>
      <c r="Q2373" s="41" t="s">
        <v>5857</v>
      </c>
    </row>
    <row r="2374" spans="1:17" s="43" customFormat="1" x14ac:dyDescent="0.25">
      <c r="A2374" s="41" t="s">
        <v>9344</v>
      </c>
      <c r="B2374" s="41" t="s">
        <v>9755</v>
      </c>
      <c r="C2374" s="41" t="s">
        <v>76</v>
      </c>
      <c r="D2374" s="41" t="s">
        <v>9756</v>
      </c>
      <c r="E2374" s="41" t="s">
        <v>9757</v>
      </c>
      <c r="F2374" s="42">
        <v>41746</v>
      </c>
      <c r="G2374" s="41" t="s">
        <v>385</v>
      </c>
      <c r="H2374" s="41" t="s">
        <v>5518</v>
      </c>
      <c r="I2374" s="41" t="s">
        <v>7089</v>
      </c>
      <c r="J2374" s="41" t="s">
        <v>9348</v>
      </c>
      <c r="K2374" s="41" t="s">
        <v>9349</v>
      </c>
      <c r="L2374" s="41" t="s">
        <v>57</v>
      </c>
      <c r="M2374" s="41" t="s">
        <v>9381</v>
      </c>
      <c r="N2374" s="41" t="s">
        <v>391</v>
      </c>
      <c r="O2374" s="41" t="s">
        <v>392</v>
      </c>
      <c r="P2374" s="41" t="s">
        <v>48</v>
      </c>
      <c r="Q2374" s="41" t="s">
        <v>5857</v>
      </c>
    </row>
    <row r="2375" spans="1:17" s="43" customFormat="1" x14ac:dyDescent="0.25">
      <c r="A2375" s="41" t="s">
        <v>9344</v>
      </c>
      <c r="B2375" s="41" t="s">
        <v>9758</v>
      </c>
      <c r="C2375" s="41" t="s">
        <v>7256</v>
      </c>
      <c r="D2375" s="41" t="s">
        <v>9759</v>
      </c>
      <c r="E2375" s="41" t="s">
        <v>9760</v>
      </c>
      <c r="F2375" s="42">
        <v>41750</v>
      </c>
      <c r="G2375" s="41" t="s">
        <v>385</v>
      </c>
      <c r="H2375" s="41" t="s">
        <v>5518</v>
      </c>
      <c r="I2375" s="41" t="s">
        <v>7089</v>
      </c>
      <c r="J2375" s="41" t="s">
        <v>9348</v>
      </c>
      <c r="K2375" s="41" t="s">
        <v>9349</v>
      </c>
      <c r="L2375" s="41" t="s">
        <v>57</v>
      </c>
      <c r="M2375" s="41" t="s">
        <v>9381</v>
      </c>
      <c r="N2375" s="41" t="s">
        <v>391</v>
      </c>
      <c r="O2375" s="41" t="s">
        <v>392</v>
      </c>
      <c r="P2375" s="41" t="s">
        <v>48</v>
      </c>
      <c r="Q2375" s="41" t="s">
        <v>5857</v>
      </c>
    </row>
    <row r="2376" spans="1:17" s="43" customFormat="1" x14ac:dyDescent="0.25">
      <c r="A2376" s="41" t="s">
        <v>9344</v>
      </c>
      <c r="B2376" s="41" t="s">
        <v>9761</v>
      </c>
      <c r="C2376" s="41" t="s">
        <v>5665</v>
      </c>
      <c r="D2376" s="41" t="s">
        <v>9762</v>
      </c>
      <c r="E2376" s="41" t="s">
        <v>9763</v>
      </c>
      <c r="F2376" s="42">
        <v>41754</v>
      </c>
      <c r="G2376" s="41" t="s">
        <v>385</v>
      </c>
      <c r="H2376" s="41" t="s">
        <v>5518</v>
      </c>
      <c r="I2376" s="41" t="s">
        <v>7089</v>
      </c>
      <c r="J2376" s="41" t="s">
        <v>9348</v>
      </c>
      <c r="K2376" s="41" t="s">
        <v>9349</v>
      </c>
      <c r="L2376" s="41" t="s">
        <v>57</v>
      </c>
      <c r="M2376" s="41" t="s">
        <v>9420</v>
      </c>
      <c r="N2376" s="41" t="s">
        <v>391</v>
      </c>
      <c r="O2376" s="41" t="s">
        <v>392</v>
      </c>
      <c r="P2376" s="41" t="s">
        <v>48</v>
      </c>
      <c r="Q2376" s="41" t="s">
        <v>5857</v>
      </c>
    </row>
    <row r="2377" spans="1:17" s="43" customFormat="1" x14ac:dyDescent="0.25">
      <c r="A2377" s="41" t="s">
        <v>9344</v>
      </c>
      <c r="B2377" s="41" t="s">
        <v>9764</v>
      </c>
      <c r="C2377" s="41" t="s">
        <v>373</v>
      </c>
      <c r="D2377" s="41" t="s">
        <v>9765</v>
      </c>
      <c r="E2377" s="41" t="s">
        <v>9766</v>
      </c>
      <c r="F2377" s="42">
        <v>41754</v>
      </c>
      <c r="G2377" s="41" t="s">
        <v>385</v>
      </c>
      <c r="H2377" s="41" t="s">
        <v>5518</v>
      </c>
      <c r="I2377" s="41" t="s">
        <v>7089</v>
      </c>
      <c r="J2377" s="41" t="s">
        <v>9348</v>
      </c>
      <c r="K2377" s="41" t="s">
        <v>9349</v>
      </c>
      <c r="L2377" s="41" t="s">
        <v>57</v>
      </c>
      <c r="M2377" s="41" t="s">
        <v>9420</v>
      </c>
      <c r="N2377" s="41" t="s">
        <v>391</v>
      </c>
      <c r="O2377" s="41" t="s">
        <v>392</v>
      </c>
      <c r="P2377" s="41" t="s">
        <v>48</v>
      </c>
      <c r="Q2377" s="41" t="s">
        <v>5857</v>
      </c>
    </row>
    <row r="2378" spans="1:17" s="43" customFormat="1" x14ac:dyDescent="0.25">
      <c r="A2378" s="41" t="s">
        <v>9344</v>
      </c>
      <c r="B2378" s="41" t="s">
        <v>9767</v>
      </c>
      <c r="C2378" s="41" t="s">
        <v>6720</v>
      </c>
      <c r="D2378" s="41" t="s">
        <v>9768</v>
      </c>
      <c r="E2378" s="41" t="s">
        <v>9769</v>
      </c>
      <c r="F2378" s="42">
        <v>41762</v>
      </c>
      <c r="G2378" s="41" t="s">
        <v>385</v>
      </c>
      <c r="H2378" s="41" t="s">
        <v>5518</v>
      </c>
      <c r="I2378" s="41" t="s">
        <v>7089</v>
      </c>
      <c r="J2378" s="41" t="s">
        <v>9348</v>
      </c>
      <c r="K2378" s="41" t="s">
        <v>9349</v>
      </c>
      <c r="L2378" s="41" t="s">
        <v>57</v>
      </c>
      <c r="M2378" s="41" t="s">
        <v>9420</v>
      </c>
      <c r="N2378" s="41" t="s">
        <v>391</v>
      </c>
      <c r="O2378" s="41" t="s">
        <v>392</v>
      </c>
      <c r="P2378" s="41" t="s">
        <v>48</v>
      </c>
      <c r="Q2378" s="41" t="s">
        <v>5857</v>
      </c>
    </row>
    <row r="2379" spans="1:17" s="43" customFormat="1" x14ac:dyDescent="0.25">
      <c r="A2379" s="41" t="s">
        <v>9344</v>
      </c>
      <c r="B2379" s="41" t="s">
        <v>9770</v>
      </c>
      <c r="C2379" s="41" t="s">
        <v>6224</v>
      </c>
      <c r="D2379" s="41" t="s">
        <v>152</v>
      </c>
      <c r="E2379" s="41" t="s">
        <v>9771</v>
      </c>
      <c r="F2379" s="42">
        <v>41762</v>
      </c>
      <c r="G2379" s="41" t="s">
        <v>385</v>
      </c>
      <c r="H2379" s="41" t="s">
        <v>5518</v>
      </c>
      <c r="I2379" s="41" t="s">
        <v>7089</v>
      </c>
      <c r="J2379" s="41" t="s">
        <v>9348</v>
      </c>
      <c r="K2379" s="41" t="s">
        <v>9349</v>
      </c>
      <c r="L2379" s="41" t="s">
        <v>57</v>
      </c>
      <c r="M2379" s="41" t="s">
        <v>9381</v>
      </c>
      <c r="N2379" s="41" t="s">
        <v>391</v>
      </c>
      <c r="O2379" s="41" t="s">
        <v>392</v>
      </c>
      <c r="P2379" s="41" t="s">
        <v>48</v>
      </c>
      <c r="Q2379" s="41" t="s">
        <v>5857</v>
      </c>
    </row>
    <row r="2380" spans="1:17" s="43" customFormat="1" x14ac:dyDescent="0.25">
      <c r="A2380" s="41" t="s">
        <v>9344</v>
      </c>
      <c r="B2380" s="41" t="s">
        <v>9772</v>
      </c>
      <c r="C2380" s="41" t="s">
        <v>6566</v>
      </c>
      <c r="D2380" s="41" t="s">
        <v>9773</v>
      </c>
      <c r="E2380" s="41" t="s">
        <v>8492</v>
      </c>
      <c r="F2380" s="42">
        <v>41766</v>
      </c>
      <c r="G2380" s="41" t="s">
        <v>385</v>
      </c>
      <c r="H2380" s="41" t="s">
        <v>5518</v>
      </c>
      <c r="I2380" s="41" t="s">
        <v>7089</v>
      </c>
      <c r="J2380" s="41" t="s">
        <v>9348</v>
      </c>
      <c r="K2380" s="41" t="s">
        <v>9349</v>
      </c>
      <c r="L2380" s="41" t="s">
        <v>57</v>
      </c>
      <c r="M2380" s="41" t="s">
        <v>9420</v>
      </c>
      <c r="N2380" s="41" t="s">
        <v>391</v>
      </c>
      <c r="O2380" s="41" t="s">
        <v>392</v>
      </c>
      <c r="P2380" s="41" t="s">
        <v>48</v>
      </c>
      <c r="Q2380" s="41" t="s">
        <v>5857</v>
      </c>
    </row>
    <row r="2381" spans="1:17" s="43" customFormat="1" x14ac:dyDescent="0.25">
      <c r="A2381" s="41" t="s">
        <v>9344</v>
      </c>
      <c r="B2381" s="41" t="s">
        <v>9774</v>
      </c>
      <c r="C2381" s="41" t="s">
        <v>9775</v>
      </c>
      <c r="D2381" s="41" t="s">
        <v>9776</v>
      </c>
      <c r="E2381" s="41" t="s">
        <v>9777</v>
      </c>
      <c r="F2381" s="42">
        <v>41771</v>
      </c>
      <c r="G2381" s="41" t="s">
        <v>385</v>
      </c>
      <c r="H2381" s="41" t="s">
        <v>5518</v>
      </c>
      <c r="I2381" s="41" t="s">
        <v>7089</v>
      </c>
      <c r="J2381" s="41" t="s">
        <v>9348</v>
      </c>
      <c r="K2381" s="41" t="s">
        <v>9349</v>
      </c>
      <c r="L2381" s="41" t="s">
        <v>57</v>
      </c>
      <c r="M2381" s="41" t="s">
        <v>9420</v>
      </c>
      <c r="N2381" s="41" t="s">
        <v>391</v>
      </c>
      <c r="O2381" s="41" t="s">
        <v>392</v>
      </c>
      <c r="P2381" s="41" t="s">
        <v>48</v>
      </c>
      <c r="Q2381" s="41" t="s">
        <v>5857</v>
      </c>
    </row>
    <row r="2382" spans="1:17" s="43" customFormat="1" x14ac:dyDescent="0.25">
      <c r="A2382" s="41" t="s">
        <v>9344</v>
      </c>
      <c r="B2382" s="41" t="s">
        <v>9778</v>
      </c>
      <c r="C2382" s="41" t="s">
        <v>6967</v>
      </c>
      <c r="D2382" s="41" t="s">
        <v>9779</v>
      </c>
      <c r="E2382" s="41" t="s">
        <v>9780</v>
      </c>
      <c r="F2382" s="42">
        <v>41786</v>
      </c>
      <c r="G2382" s="41" t="s">
        <v>385</v>
      </c>
      <c r="H2382" s="41" t="s">
        <v>5518</v>
      </c>
      <c r="I2382" s="41" t="s">
        <v>7089</v>
      </c>
      <c r="J2382" s="41" t="s">
        <v>9348</v>
      </c>
      <c r="K2382" s="41" t="s">
        <v>9349</v>
      </c>
      <c r="L2382" s="41" t="s">
        <v>57</v>
      </c>
      <c r="M2382" s="41" t="s">
        <v>9381</v>
      </c>
      <c r="N2382" s="41" t="s">
        <v>391</v>
      </c>
      <c r="O2382" s="41" t="s">
        <v>392</v>
      </c>
      <c r="P2382" s="41" t="s">
        <v>48</v>
      </c>
      <c r="Q2382" s="41" t="s">
        <v>5857</v>
      </c>
    </row>
    <row r="2383" spans="1:17" s="43" customFormat="1" x14ac:dyDescent="0.25">
      <c r="A2383" s="41" t="s">
        <v>9344</v>
      </c>
      <c r="B2383" s="41" t="s">
        <v>9781</v>
      </c>
      <c r="C2383" s="41" t="s">
        <v>9782</v>
      </c>
      <c r="D2383" s="41" t="s">
        <v>9783</v>
      </c>
      <c r="E2383" s="41" t="s">
        <v>9784</v>
      </c>
      <c r="F2383" s="42">
        <v>41792</v>
      </c>
      <c r="G2383" s="41" t="s">
        <v>48</v>
      </c>
      <c r="H2383" s="41" t="s">
        <v>5827</v>
      </c>
      <c r="I2383" s="41" t="s">
        <v>7089</v>
      </c>
      <c r="J2383" s="41" t="s">
        <v>9348</v>
      </c>
      <c r="K2383" s="41" t="s">
        <v>9349</v>
      </c>
      <c r="L2383" s="41" t="s">
        <v>57</v>
      </c>
      <c r="M2383" s="41" t="s">
        <v>9420</v>
      </c>
      <c r="N2383" s="41" t="s">
        <v>391</v>
      </c>
      <c r="O2383" s="41" t="s">
        <v>392</v>
      </c>
      <c r="P2383" s="41" t="s">
        <v>48</v>
      </c>
      <c r="Q2383" s="41" t="s">
        <v>5857</v>
      </c>
    </row>
    <row r="2384" spans="1:17" s="43" customFormat="1" x14ac:dyDescent="0.25">
      <c r="A2384" s="41" t="s">
        <v>9344</v>
      </c>
      <c r="B2384" s="41" t="s">
        <v>9785</v>
      </c>
      <c r="C2384" s="41" t="s">
        <v>373</v>
      </c>
      <c r="D2384" s="41" t="s">
        <v>9786</v>
      </c>
      <c r="E2384" s="41" t="s">
        <v>9787</v>
      </c>
      <c r="F2384" s="42">
        <v>41792</v>
      </c>
      <c r="G2384" s="41" t="s">
        <v>385</v>
      </c>
      <c r="H2384" s="41" t="s">
        <v>5518</v>
      </c>
      <c r="I2384" s="41" t="s">
        <v>7089</v>
      </c>
      <c r="J2384" s="41" t="s">
        <v>9410</v>
      </c>
      <c r="K2384" s="41" t="s">
        <v>9411</v>
      </c>
      <c r="L2384" s="41" t="s">
        <v>57</v>
      </c>
      <c r="M2384" s="41" t="s">
        <v>9420</v>
      </c>
      <c r="N2384" s="41" t="s">
        <v>391</v>
      </c>
      <c r="O2384" s="41" t="s">
        <v>392</v>
      </c>
      <c r="P2384" s="41" t="s">
        <v>48</v>
      </c>
      <c r="Q2384" s="41" t="s">
        <v>5857</v>
      </c>
    </row>
    <row r="2385" spans="1:17" s="43" customFormat="1" x14ac:dyDescent="0.25">
      <c r="A2385" s="41" t="s">
        <v>9344</v>
      </c>
      <c r="B2385" s="41" t="s">
        <v>9788</v>
      </c>
      <c r="C2385" s="41" t="s">
        <v>9789</v>
      </c>
      <c r="D2385" s="41" t="s">
        <v>5671</v>
      </c>
      <c r="E2385" s="41" t="s">
        <v>9790</v>
      </c>
      <c r="F2385" s="42">
        <v>41795</v>
      </c>
      <c r="G2385" s="41" t="s">
        <v>385</v>
      </c>
      <c r="H2385" s="41" t="s">
        <v>5607</v>
      </c>
      <c r="I2385" s="41" t="s">
        <v>7089</v>
      </c>
      <c r="J2385" s="41" t="s">
        <v>9348</v>
      </c>
      <c r="K2385" s="41" t="s">
        <v>9349</v>
      </c>
      <c r="L2385" s="41" t="s">
        <v>57</v>
      </c>
      <c r="M2385" s="41" t="s">
        <v>9381</v>
      </c>
      <c r="N2385" s="41" t="s">
        <v>391</v>
      </c>
      <c r="O2385" s="41" t="s">
        <v>392</v>
      </c>
      <c r="P2385" s="41" t="s">
        <v>48</v>
      </c>
      <c r="Q2385" s="41" t="s">
        <v>5857</v>
      </c>
    </row>
    <row r="2386" spans="1:17" s="43" customFormat="1" x14ac:dyDescent="0.25">
      <c r="A2386" s="41" t="s">
        <v>9344</v>
      </c>
      <c r="B2386" s="41" t="s">
        <v>9791</v>
      </c>
      <c r="C2386" s="41" t="s">
        <v>8458</v>
      </c>
      <c r="D2386" s="41" t="s">
        <v>9792</v>
      </c>
      <c r="E2386" s="41" t="s">
        <v>7450</v>
      </c>
      <c r="F2386" s="42">
        <v>41795</v>
      </c>
      <c r="G2386" s="41" t="s">
        <v>385</v>
      </c>
      <c r="H2386" s="41" t="s">
        <v>5827</v>
      </c>
      <c r="I2386" s="41" t="s">
        <v>7089</v>
      </c>
      <c r="J2386" s="41" t="s">
        <v>9348</v>
      </c>
      <c r="K2386" s="41" t="s">
        <v>9349</v>
      </c>
      <c r="L2386" s="41" t="s">
        <v>57</v>
      </c>
      <c r="M2386" s="41" t="s">
        <v>9381</v>
      </c>
      <c r="N2386" s="41" t="s">
        <v>391</v>
      </c>
      <c r="O2386" s="41" t="s">
        <v>392</v>
      </c>
      <c r="P2386" s="41" t="s">
        <v>48</v>
      </c>
      <c r="Q2386" s="41" t="s">
        <v>5857</v>
      </c>
    </row>
    <row r="2387" spans="1:17" s="43" customFormat="1" x14ac:dyDescent="0.25">
      <c r="A2387" s="41" t="s">
        <v>9344</v>
      </c>
      <c r="B2387" s="41" t="s">
        <v>9793</v>
      </c>
      <c r="C2387" s="41" t="s">
        <v>8873</v>
      </c>
      <c r="D2387" s="41" t="s">
        <v>7523</v>
      </c>
      <c r="E2387" s="41" t="s">
        <v>9794</v>
      </c>
      <c r="F2387" s="42">
        <v>41806</v>
      </c>
      <c r="G2387" s="41" t="s">
        <v>385</v>
      </c>
      <c r="H2387" s="41" t="s">
        <v>5518</v>
      </c>
      <c r="I2387" s="41" t="s">
        <v>7089</v>
      </c>
      <c r="J2387" s="41" t="s">
        <v>9368</v>
      </c>
      <c r="K2387" s="41" t="s">
        <v>9369</v>
      </c>
      <c r="L2387" s="41" t="s">
        <v>45</v>
      </c>
      <c r="M2387" s="41" t="s">
        <v>9374</v>
      </c>
      <c r="N2387" s="41" t="s">
        <v>391</v>
      </c>
      <c r="O2387" s="41" t="s">
        <v>392</v>
      </c>
      <c r="P2387" s="41" t="s">
        <v>48</v>
      </c>
      <c r="Q2387" s="41" t="s">
        <v>5857</v>
      </c>
    </row>
    <row r="2388" spans="1:17" s="43" customFormat="1" x14ac:dyDescent="0.25">
      <c r="A2388" s="41" t="s">
        <v>9344</v>
      </c>
      <c r="B2388" s="41" t="s">
        <v>9795</v>
      </c>
      <c r="C2388" s="41" t="s">
        <v>9796</v>
      </c>
      <c r="D2388" s="41" t="s">
        <v>9797</v>
      </c>
      <c r="E2388" s="41" t="s">
        <v>9798</v>
      </c>
      <c r="F2388" s="42">
        <v>41810</v>
      </c>
      <c r="G2388" s="41" t="s">
        <v>48</v>
      </c>
      <c r="H2388" s="41" t="s">
        <v>5518</v>
      </c>
      <c r="I2388" s="41" t="s">
        <v>7089</v>
      </c>
      <c r="J2388" s="41" t="s">
        <v>9348</v>
      </c>
      <c r="K2388" s="41" t="s">
        <v>9349</v>
      </c>
      <c r="L2388" s="41" t="s">
        <v>57</v>
      </c>
      <c r="M2388" s="41" t="s">
        <v>9381</v>
      </c>
      <c r="N2388" s="41" t="s">
        <v>391</v>
      </c>
      <c r="O2388" s="41" t="s">
        <v>392</v>
      </c>
      <c r="P2388" s="41" t="s">
        <v>48</v>
      </c>
      <c r="Q2388" s="41" t="s">
        <v>5857</v>
      </c>
    </row>
    <row r="2389" spans="1:17" s="43" customFormat="1" x14ac:dyDescent="0.25">
      <c r="A2389" s="41" t="s">
        <v>9344</v>
      </c>
      <c r="B2389" s="41" t="s">
        <v>9799</v>
      </c>
      <c r="C2389" s="41" t="s">
        <v>139</v>
      </c>
      <c r="D2389" s="41" t="s">
        <v>9800</v>
      </c>
      <c r="E2389" s="41" t="s">
        <v>9801</v>
      </c>
      <c r="F2389" s="42">
        <v>41828</v>
      </c>
      <c r="G2389" s="41" t="s">
        <v>385</v>
      </c>
      <c r="H2389" s="41" t="s">
        <v>5518</v>
      </c>
      <c r="I2389" s="41" t="s">
        <v>7089</v>
      </c>
      <c r="J2389" s="41" t="s">
        <v>9348</v>
      </c>
      <c r="K2389" s="41" t="s">
        <v>9349</v>
      </c>
      <c r="L2389" s="41" t="s">
        <v>57</v>
      </c>
      <c r="M2389" s="41" t="s">
        <v>9381</v>
      </c>
      <c r="N2389" s="41" t="s">
        <v>391</v>
      </c>
      <c r="O2389" s="41" t="s">
        <v>392</v>
      </c>
      <c r="P2389" s="41" t="s">
        <v>48</v>
      </c>
      <c r="Q2389" s="41" t="s">
        <v>5857</v>
      </c>
    </row>
    <row r="2390" spans="1:17" s="43" customFormat="1" x14ac:dyDescent="0.25">
      <c r="A2390" s="41" t="s">
        <v>9344</v>
      </c>
      <c r="B2390" s="41" t="s">
        <v>9802</v>
      </c>
      <c r="C2390" s="41" t="s">
        <v>9803</v>
      </c>
      <c r="D2390" s="41" t="s">
        <v>9804</v>
      </c>
      <c r="E2390" s="41" t="s">
        <v>9805</v>
      </c>
      <c r="F2390" s="42">
        <v>41851</v>
      </c>
      <c r="G2390" s="41" t="s">
        <v>48</v>
      </c>
      <c r="H2390" s="41" t="s">
        <v>5774</v>
      </c>
      <c r="I2390" s="41" t="s">
        <v>7089</v>
      </c>
      <c r="J2390" s="41" t="s">
        <v>9348</v>
      </c>
      <c r="K2390" s="41" t="s">
        <v>9349</v>
      </c>
      <c r="L2390" s="41" t="s">
        <v>57</v>
      </c>
      <c r="M2390" s="41" t="s">
        <v>9359</v>
      </c>
      <c r="N2390" s="41" t="s">
        <v>391</v>
      </c>
      <c r="O2390" s="41" t="s">
        <v>392</v>
      </c>
      <c r="P2390" s="41" t="s">
        <v>48</v>
      </c>
      <c r="Q2390" s="41" t="s">
        <v>5857</v>
      </c>
    </row>
    <row r="2391" spans="1:17" s="43" customFormat="1" x14ac:dyDescent="0.25">
      <c r="A2391" s="41" t="s">
        <v>9344</v>
      </c>
      <c r="B2391" s="41" t="s">
        <v>9806</v>
      </c>
      <c r="C2391" s="41" t="s">
        <v>358</v>
      </c>
      <c r="D2391" s="41" t="s">
        <v>9807</v>
      </c>
      <c r="E2391" s="41" t="s">
        <v>7793</v>
      </c>
      <c r="F2391" s="42">
        <v>41851</v>
      </c>
      <c r="G2391" s="41" t="s">
        <v>385</v>
      </c>
      <c r="H2391" s="41" t="s">
        <v>5518</v>
      </c>
      <c r="I2391" s="41" t="s">
        <v>7089</v>
      </c>
      <c r="J2391" s="41" t="s">
        <v>9348</v>
      </c>
      <c r="K2391" s="41" t="s">
        <v>9349</v>
      </c>
      <c r="L2391" s="41" t="s">
        <v>57</v>
      </c>
      <c r="M2391" s="41" t="s">
        <v>9381</v>
      </c>
      <c r="N2391" s="41" t="s">
        <v>391</v>
      </c>
      <c r="O2391" s="41" t="s">
        <v>392</v>
      </c>
      <c r="P2391" s="41" t="s">
        <v>48</v>
      </c>
      <c r="Q2391" s="41" t="s">
        <v>5857</v>
      </c>
    </row>
    <row r="2392" spans="1:17" s="43" customFormat="1" x14ac:dyDescent="0.25">
      <c r="A2392" s="41" t="s">
        <v>9344</v>
      </c>
      <c r="B2392" s="41" t="s">
        <v>9808</v>
      </c>
      <c r="C2392" s="41" t="s">
        <v>139</v>
      </c>
      <c r="D2392" s="41" t="s">
        <v>9809</v>
      </c>
      <c r="E2392" s="41" t="s">
        <v>9810</v>
      </c>
      <c r="F2392" s="42">
        <v>41855</v>
      </c>
      <c r="G2392" s="41" t="s">
        <v>385</v>
      </c>
      <c r="H2392" s="41" t="s">
        <v>5518</v>
      </c>
      <c r="I2392" s="41" t="s">
        <v>7089</v>
      </c>
      <c r="J2392" s="41" t="s">
        <v>9348</v>
      </c>
      <c r="K2392" s="41" t="s">
        <v>9349</v>
      </c>
      <c r="L2392" s="41" t="s">
        <v>57</v>
      </c>
      <c r="M2392" s="41" t="s">
        <v>9406</v>
      </c>
      <c r="N2392" s="41" t="s">
        <v>391</v>
      </c>
      <c r="O2392" s="41" t="s">
        <v>392</v>
      </c>
      <c r="P2392" s="41" t="s">
        <v>48</v>
      </c>
      <c r="Q2392" s="41" t="s">
        <v>5857</v>
      </c>
    </row>
    <row r="2393" spans="1:17" s="43" customFormat="1" x14ac:dyDescent="0.25">
      <c r="A2393" s="41" t="s">
        <v>9344</v>
      </c>
      <c r="B2393" s="41" t="s">
        <v>9811</v>
      </c>
      <c r="C2393" s="41" t="s">
        <v>7359</v>
      </c>
      <c r="D2393" s="41" t="s">
        <v>9797</v>
      </c>
      <c r="E2393" s="41" t="s">
        <v>9812</v>
      </c>
      <c r="F2393" s="42">
        <v>41863</v>
      </c>
      <c r="G2393" s="41" t="s">
        <v>385</v>
      </c>
      <c r="H2393" s="41" t="s">
        <v>5518</v>
      </c>
      <c r="I2393" s="41" t="s">
        <v>7089</v>
      </c>
      <c r="J2393" s="41" t="s">
        <v>9348</v>
      </c>
      <c r="K2393" s="41" t="s">
        <v>9349</v>
      </c>
      <c r="L2393" s="41" t="s">
        <v>57</v>
      </c>
      <c r="M2393" s="41" t="s">
        <v>9420</v>
      </c>
      <c r="N2393" s="41" t="s">
        <v>391</v>
      </c>
      <c r="O2393" s="41" t="s">
        <v>392</v>
      </c>
      <c r="P2393" s="41" t="s">
        <v>48</v>
      </c>
      <c r="Q2393" s="41" t="s">
        <v>5857</v>
      </c>
    </row>
    <row r="2394" spans="1:17" s="43" customFormat="1" x14ac:dyDescent="0.25">
      <c r="A2394" s="41" t="s">
        <v>9344</v>
      </c>
      <c r="B2394" s="41" t="s">
        <v>9813</v>
      </c>
      <c r="C2394" s="41" t="s">
        <v>115</v>
      </c>
      <c r="D2394" s="41" t="s">
        <v>9814</v>
      </c>
      <c r="E2394" s="41" t="s">
        <v>9815</v>
      </c>
      <c r="F2394" s="42">
        <v>41870</v>
      </c>
      <c r="G2394" s="41" t="s">
        <v>385</v>
      </c>
      <c r="H2394" s="41" t="s">
        <v>5518</v>
      </c>
      <c r="I2394" s="41" t="s">
        <v>7089</v>
      </c>
      <c r="J2394" s="41" t="s">
        <v>9348</v>
      </c>
      <c r="K2394" s="41" t="s">
        <v>9349</v>
      </c>
      <c r="L2394" s="41" t="s">
        <v>57</v>
      </c>
      <c r="M2394" s="41" t="s">
        <v>9816</v>
      </c>
      <c r="N2394" s="41" t="s">
        <v>391</v>
      </c>
      <c r="O2394" s="41" t="s">
        <v>392</v>
      </c>
      <c r="P2394" s="41" t="s">
        <v>48</v>
      </c>
      <c r="Q2394" s="41" t="s">
        <v>5857</v>
      </c>
    </row>
    <row r="2395" spans="1:17" s="43" customFormat="1" x14ac:dyDescent="0.25">
      <c r="A2395" s="41" t="s">
        <v>9344</v>
      </c>
      <c r="B2395" s="41" t="s">
        <v>9817</v>
      </c>
      <c r="C2395" s="41" t="s">
        <v>9818</v>
      </c>
      <c r="D2395" s="41" t="s">
        <v>9819</v>
      </c>
      <c r="E2395" s="41" t="s">
        <v>9820</v>
      </c>
      <c r="F2395" s="42">
        <v>41876</v>
      </c>
      <c r="G2395" s="41" t="s">
        <v>385</v>
      </c>
      <c r="H2395" s="41" t="s">
        <v>5518</v>
      </c>
      <c r="I2395" s="41" t="s">
        <v>7089</v>
      </c>
      <c r="J2395" s="41" t="s">
        <v>9348</v>
      </c>
      <c r="K2395" s="41" t="s">
        <v>9349</v>
      </c>
      <c r="L2395" s="41" t="s">
        <v>57</v>
      </c>
      <c r="M2395" s="41" t="s">
        <v>9659</v>
      </c>
      <c r="N2395" s="41" t="s">
        <v>391</v>
      </c>
      <c r="O2395" s="41" t="s">
        <v>392</v>
      </c>
      <c r="P2395" s="41" t="s">
        <v>48</v>
      </c>
      <c r="Q2395" s="41" t="s">
        <v>5857</v>
      </c>
    </row>
    <row r="2396" spans="1:17" s="43" customFormat="1" x14ac:dyDescent="0.25">
      <c r="A2396" s="41" t="s">
        <v>9344</v>
      </c>
      <c r="B2396" s="41" t="s">
        <v>9821</v>
      </c>
      <c r="C2396" s="41" t="s">
        <v>5802</v>
      </c>
      <c r="D2396" s="41" t="s">
        <v>9822</v>
      </c>
      <c r="E2396" s="41" t="s">
        <v>9823</v>
      </c>
      <c r="F2396" s="42">
        <v>41878</v>
      </c>
      <c r="G2396" s="41" t="s">
        <v>385</v>
      </c>
      <c r="H2396" s="41" t="s">
        <v>5518</v>
      </c>
      <c r="I2396" s="41" t="s">
        <v>7089</v>
      </c>
      <c r="J2396" s="41" t="s">
        <v>9348</v>
      </c>
      <c r="K2396" s="41" t="s">
        <v>9349</v>
      </c>
      <c r="L2396" s="41" t="s">
        <v>57</v>
      </c>
      <c r="M2396" s="41" t="s">
        <v>9359</v>
      </c>
      <c r="N2396" s="41" t="s">
        <v>391</v>
      </c>
      <c r="O2396" s="41" t="s">
        <v>392</v>
      </c>
      <c r="P2396" s="41" t="s">
        <v>48</v>
      </c>
      <c r="Q2396" s="41" t="s">
        <v>5857</v>
      </c>
    </row>
    <row r="2397" spans="1:17" s="43" customFormat="1" x14ac:dyDescent="0.25">
      <c r="A2397" s="41" t="s">
        <v>9344</v>
      </c>
      <c r="B2397" s="41" t="s">
        <v>9824</v>
      </c>
      <c r="C2397" s="41" t="s">
        <v>9825</v>
      </c>
      <c r="D2397" s="41" t="s">
        <v>9606</v>
      </c>
      <c r="E2397" s="41" t="s">
        <v>9826</v>
      </c>
      <c r="F2397" s="42">
        <v>42075</v>
      </c>
      <c r="G2397" s="41" t="s">
        <v>385</v>
      </c>
      <c r="H2397" s="41" t="s">
        <v>5518</v>
      </c>
      <c r="I2397" s="41" t="s">
        <v>7089</v>
      </c>
      <c r="J2397" s="41" t="s">
        <v>9348</v>
      </c>
      <c r="K2397" s="41" t="s">
        <v>9349</v>
      </c>
      <c r="L2397" s="41" t="s">
        <v>57</v>
      </c>
      <c r="M2397" s="41" t="s">
        <v>9816</v>
      </c>
      <c r="N2397" s="41" t="s">
        <v>391</v>
      </c>
      <c r="O2397" s="41" t="s">
        <v>392</v>
      </c>
      <c r="P2397" s="41" t="s">
        <v>48</v>
      </c>
      <c r="Q2397" s="41" t="s">
        <v>5857</v>
      </c>
    </row>
    <row r="2398" spans="1:17" s="43" customFormat="1" x14ac:dyDescent="0.25">
      <c r="A2398" s="41" t="s">
        <v>9344</v>
      </c>
      <c r="B2398" s="41" t="s">
        <v>9827</v>
      </c>
      <c r="C2398" s="41" t="s">
        <v>9828</v>
      </c>
      <c r="D2398" s="41" t="s">
        <v>9829</v>
      </c>
      <c r="E2398" s="41" t="s">
        <v>6447</v>
      </c>
      <c r="F2398" s="42">
        <v>42138</v>
      </c>
      <c r="G2398" s="41" t="s">
        <v>385</v>
      </c>
      <c r="H2398" s="41" t="s">
        <v>5518</v>
      </c>
      <c r="I2398" s="41" t="s">
        <v>7089</v>
      </c>
      <c r="J2398" s="41" t="s">
        <v>9348</v>
      </c>
      <c r="K2398" s="41" t="s">
        <v>9349</v>
      </c>
      <c r="L2398" s="41" t="s">
        <v>57</v>
      </c>
      <c r="M2398" s="41" t="s">
        <v>9816</v>
      </c>
      <c r="N2398" s="41" t="s">
        <v>391</v>
      </c>
      <c r="O2398" s="41" t="s">
        <v>392</v>
      </c>
      <c r="P2398" s="41" t="s">
        <v>48</v>
      </c>
      <c r="Q2398" s="41" t="s">
        <v>5857</v>
      </c>
    </row>
    <row r="2399" spans="1:17" s="43" customFormat="1" x14ac:dyDescent="0.25">
      <c r="A2399" s="41" t="s">
        <v>9344</v>
      </c>
      <c r="B2399" s="41" t="s">
        <v>9830</v>
      </c>
      <c r="C2399" s="41" t="s">
        <v>7497</v>
      </c>
      <c r="D2399" s="41" t="s">
        <v>9567</v>
      </c>
      <c r="E2399" s="41" t="s">
        <v>9831</v>
      </c>
      <c r="F2399" s="42">
        <v>42147</v>
      </c>
      <c r="G2399" s="41" t="s">
        <v>385</v>
      </c>
      <c r="H2399" s="41" t="s">
        <v>5774</v>
      </c>
      <c r="I2399" s="41" t="s">
        <v>7089</v>
      </c>
      <c r="J2399" s="41" t="s">
        <v>9348</v>
      </c>
      <c r="K2399" s="41" t="s">
        <v>9349</v>
      </c>
      <c r="L2399" s="41" t="s">
        <v>57</v>
      </c>
      <c r="M2399" s="41" t="s">
        <v>9359</v>
      </c>
      <c r="N2399" s="41" t="s">
        <v>391</v>
      </c>
      <c r="O2399" s="41" t="s">
        <v>392</v>
      </c>
      <c r="P2399" s="41" t="s">
        <v>48</v>
      </c>
      <c r="Q2399" s="41" t="s">
        <v>5857</v>
      </c>
    </row>
    <row r="2400" spans="1:17" s="43" customFormat="1" x14ac:dyDescent="0.25">
      <c r="A2400" s="41" t="s">
        <v>9344</v>
      </c>
      <c r="B2400" s="41" t="s">
        <v>9832</v>
      </c>
      <c r="C2400" s="41" t="s">
        <v>6842</v>
      </c>
      <c r="D2400" s="41" t="s">
        <v>9833</v>
      </c>
      <c r="E2400" s="41" t="s">
        <v>9834</v>
      </c>
      <c r="F2400" s="42">
        <v>42147</v>
      </c>
      <c r="G2400" s="41" t="s">
        <v>385</v>
      </c>
      <c r="H2400" s="41" t="s">
        <v>5518</v>
      </c>
      <c r="I2400" s="41" t="s">
        <v>7089</v>
      </c>
      <c r="J2400" s="41" t="s">
        <v>9348</v>
      </c>
      <c r="K2400" s="41" t="s">
        <v>9349</v>
      </c>
      <c r="L2400" s="41" t="s">
        <v>57</v>
      </c>
      <c r="M2400" s="41" t="s">
        <v>9424</v>
      </c>
      <c r="N2400" s="41" t="s">
        <v>391</v>
      </c>
      <c r="O2400" s="41" t="s">
        <v>392</v>
      </c>
      <c r="P2400" s="41" t="s">
        <v>48</v>
      </c>
      <c r="Q2400" s="41" t="s">
        <v>5857</v>
      </c>
    </row>
    <row r="2401" spans="1:17" s="43" customFormat="1" x14ac:dyDescent="0.25">
      <c r="A2401" s="41" t="s">
        <v>9344</v>
      </c>
      <c r="B2401" s="41" t="s">
        <v>9835</v>
      </c>
      <c r="C2401" s="41" t="s">
        <v>9836</v>
      </c>
      <c r="D2401" s="41" t="s">
        <v>9837</v>
      </c>
      <c r="E2401" s="41" t="s">
        <v>9838</v>
      </c>
      <c r="F2401" s="42">
        <v>42150</v>
      </c>
      <c r="G2401" s="41" t="s">
        <v>385</v>
      </c>
      <c r="H2401" s="41" t="s">
        <v>5518</v>
      </c>
      <c r="I2401" s="41" t="s">
        <v>7089</v>
      </c>
      <c r="J2401" s="41" t="s">
        <v>9348</v>
      </c>
      <c r="K2401" s="41" t="s">
        <v>9349</v>
      </c>
      <c r="L2401" s="41" t="s">
        <v>57</v>
      </c>
      <c r="M2401" s="41" t="s">
        <v>9381</v>
      </c>
      <c r="N2401" s="41" t="s">
        <v>391</v>
      </c>
      <c r="O2401" s="41" t="s">
        <v>392</v>
      </c>
      <c r="P2401" s="41" t="s">
        <v>48</v>
      </c>
      <c r="Q2401" s="41" t="s">
        <v>5857</v>
      </c>
    </row>
    <row r="2402" spans="1:17" s="43" customFormat="1" x14ac:dyDescent="0.25">
      <c r="A2402" s="41" t="s">
        <v>9344</v>
      </c>
      <c r="B2402" s="41" t="s">
        <v>9839</v>
      </c>
      <c r="C2402" s="41" t="s">
        <v>6340</v>
      </c>
      <c r="D2402" s="41" t="s">
        <v>9840</v>
      </c>
      <c r="E2402" s="41" t="s">
        <v>9841</v>
      </c>
      <c r="F2402" s="42">
        <v>42170</v>
      </c>
      <c r="G2402" s="41" t="s">
        <v>385</v>
      </c>
      <c r="H2402" s="41" t="s">
        <v>5518</v>
      </c>
      <c r="I2402" s="41" t="s">
        <v>7089</v>
      </c>
      <c r="J2402" s="41" t="s">
        <v>9368</v>
      </c>
      <c r="K2402" s="41" t="s">
        <v>9369</v>
      </c>
      <c r="L2402" s="41" t="s">
        <v>45</v>
      </c>
      <c r="M2402" s="41" t="s">
        <v>9842</v>
      </c>
      <c r="N2402" s="41" t="s">
        <v>391</v>
      </c>
      <c r="O2402" s="41" t="s">
        <v>392</v>
      </c>
      <c r="P2402" s="41" t="s">
        <v>48</v>
      </c>
      <c r="Q2402" s="41" t="s">
        <v>133</v>
      </c>
    </row>
    <row r="2403" spans="1:17" s="43" customFormat="1" x14ac:dyDescent="0.25">
      <c r="A2403" s="41" t="s">
        <v>9344</v>
      </c>
      <c r="B2403" s="41" t="s">
        <v>9843</v>
      </c>
      <c r="C2403" s="41" t="s">
        <v>8541</v>
      </c>
      <c r="D2403" s="41" t="s">
        <v>9844</v>
      </c>
      <c r="E2403" s="41" t="s">
        <v>9845</v>
      </c>
      <c r="F2403" s="42">
        <v>42244</v>
      </c>
      <c r="G2403" s="41" t="s">
        <v>48</v>
      </c>
      <c r="H2403" s="41" t="s">
        <v>5518</v>
      </c>
      <c r="I2403" s="41" t="s">
        <v>7089</v>
      </c>
      <c r="J2403" s="41" t="s">
        <v>9410</v>
      </c>
      <c r="K2403" s="41" t="s">
        <v>9411</v>
      </c>
      <c r="L2403" s="41" t="s">
        <v>57</v>
      </c>
      <c r="M2403" s="41" t="s">
        <v>1407</v>
      </c>
      <c r="N2403" s="41" t="s">
        <v>391</v>
      </c>
      <c r="O2403" s="41" t="s">
        <v>392</v>
      </c>
      <c r="P2403" s="41" t="s">
        <v>48</v>
      </c>
      <c r="Q2403" s="41" t="s">
        <v>5857</v>
      </c>
    </row>
    <row r="2404" spans="1:17" s="43" customFormat="1" x14ac:dyDescent="0.25">
      <c r="A2404" s="41" t="s">
        <v>9344</v>
      </c>
      <c r="B2404" s="41" t="s">
        <v>9846</v>
      </c>
      <c r="C2404" s="41" t="s">
        <v>5812</v>
      </c>
      <c r="D2404" s="41" t="s">
        <v>9844</v>
      </c>
      <c r="E2404" s="41" t="s">
        <v>9847</v>
      </c>
      <c r="F2404" s="42">
        <v>42244</v>
      </c>
      <c r="G2404" s="41" t="s">
        <v>385</v>
      </c>
      <c r="H2404" s="41" t="s">
        <v>5518</v>
      </c>
      <c r="I2404" s="41" t="s">
        <v>7089</v>
      </c>
      <c r="J2404" s="41" t="s">
        <v>9348</v>
      </c>
      <c r="K2404" s="41" t="s">
        <v>9349</v>
      </c>
      <c r="L2404" s="41" t="s">
        <v>57</v>
      </c>
      <c r="M2404" s="41" t="s">
        <v>9424</v>
      </c>
      <c r="N2404" s="41" t="s">
        <v>391</v>
      </c>
      <c r="O2404" s="41" t="s">
        <v>392</v>
      </c>
      <c r="P2404" s="41" t="s">
        <v>48</v>
      </c>
      <c r="Q2404" s="41" t="s">
        <v>5857</v>
      </c>
    </row>
    <row r="2405" spans="1:17" s="43" customFormat="1" x14ac:dyDescent="0.25">
      <c r="A2405" s="41" t="s">
        <v>9344</v>
      </c>
      <c r="B2405" s="41" t="s">
        <v>9848</v>
      </c>
      <c r="C2405" s="41" t="s">
        <v>8973</v>
      </c>
      <c r="D2405" s="41" t="s">
        <v>9626</v>
      </c>
      <c r="E2405" s="41" t="s">
        <v>9849</v>
      </c>
      <c r="F2405" s="42">
        <v>42244</v>
      </c>
      <c r="G2405" s="41" t="s">
        <v>385</v>
      </c>
      <c r="H2405" s="41" t="s">
        <v>5518</v>
      </c>
      <c r="I2405" s="41" t="s">
        <v>7089</v>
      </c>
      <c r="J2405" s="41" t="s">
        <v>9348</v>
      </c>
      <c r="K2405" s="41" t="s">
        <v>9349</v>
      </c>
      <c r="L2405" s="41" t="s">
        <v>57</v>
      </c>
      <c r="M2405" s="41" t="s">
        <v>9359</v>
      </c>
      <c r="N2405" s="41" t="s">
        <v>391</v>
      </c>
      <c r="O2405" s="41" t="s">
        <v>392</v>
      </c>
      <c r="P2405" s="41" t="s">
        <v>48</v>
      </c>
      <c r="Q2405" s="41" t="s">
        <v>5857</v>
      </c>
    </row>
    <row r="2406" spans="1:17" s="43" customFormat="1" x14ac:dyDescent="0.25">
      <c r="A2406" s="41" t="s">
        <v>9344</v>
      </c>
      <c r="B2406" s="41" t="s">
        <v>9850</v>
      </c>
      <c r="C2406" s="41" t="s">
        <v>192</v>
      </c>
      <c r="D2406" s="41" t="s">
        <v>7414</v>
      </c>
      <c r="E2406" s="41" t="s">
        <v>6673</v>
      </c>
      <c r="F2406" s="42">
        <v>42244</v>
      </c>
      <c r="G2406" s="41" t="s">
        <v>385</v>
      </c>
      <c r="H2406" s="41" t="s">
        <v>5518</v>
      </c>
      <c r="I2406" s="41" t="s">
        <v>7089</v>
      </c>
      <c r="J2406" s="41" t="s">
        <v>9348</v>
      </c>
      <c r="K2406" s="41" t="s">
        <v>9349</v>
      </c>
      <c r="L2406" s="41" t="s">
        <v>57</v>
      </c>
      <c r="M2406" s="41" t="s">
        <v>9851</v>
      </c>
      <c r="N2406" s="41" t="s">
        <v>391</v>
      </c>
      <c r="O2406" s="41" t="s">
        <v>392</v>
      </c>
      <c r="P2406" s="41" t="s">
        <v>48</v>
      </c>
      <c r="Q2406" s="41" t="s">
        <v>5857</v>
      </c>
    </row>
    <row r="2407" spans="1:17" s="43" customFormat="1" x14ac:dyDescent="0.25">
      <c r="A2407" s="41" t="s">
        <v>9344</v>
      </c>
      <c r="B2407" s="41" t="s">
        <v>9852</v>
      </c>
      <c r="C2407" s="41" t="s">
        <v>6389</v>
      </c>
      <c r="D2407" s="41" t="s">
        <v>9853</v>
      </c>
      <c r="E2407" s="41" t="s">
        <v>9854</v>
      </c>
      <c r="F2407" s="42">
        <v>42249</v>
      </c>
      <c r="G2407" s="41" t="s">
        <v>385</v>
      </c>
      <c r="H2407" s="41" t="s">
        <v>5518</v>
      </c>
      <c r="I2407" s="41" t="s">
        <v>7089</v>
      </c>
      <c r="J2407" s="41" t="s">
        <v>9348</v>
      </c>
      <c r="K2407" s="41" t="s">
        <v>9349</v>
      </c>
      <c r="L2407" s="41" t="s">
        <v>57</v>
      </c>
      <c r="M2407" s="41" t="s">
        <v>9851</v>
      </c>
      <c r="N2407" s="41" t="s">
        <v>391</v>
      </c>
      <c r="O2407" s="41" t="s">
        <v>392</v>
      </c>
      <c r="P2407" s="41" t="s">
        <v>48</v>
      </c>
      <c r="Q2407" s="41" t="s">
        <v>5857</v>
      </c>
    </row>
    <row r="2408" spans="1:17" s="43" customFormat="1" x14ac:dyDescent="0.25">
      <c r="A2408" s="41" t="s">
        <v>9344</v>
      </c>
      <c r="B2408" s="41" t="s">
        <v>9855</v>
      </c>
      <c r="C2408" s="41" t="s">
        <v>6394</v>
      </c>
      <c r="D2408" s="41" t="s">
        <v>9856</v>
      </c>
      <c r="E2408" s="41" t="s">
        <v>9857</v>
      </c>
      <c r="F2408" s="42">
        <v>42249</v>
      </c>
      <c r="G2408" s="41" t="s">
        <v>385</v>
      </c>
      <c r="H2408" s="41" t="s">
        <v>5518</v>
      </c>
      <c r="I2408" s="41" t="s">
        <v>7089</v>
      </c>
      <c r="J2408" s="41" t="s">
        <v>9348</v>
      </c>
      <c r="K2408" s="41" t="s">
        <v>9349</v>
      </c>
      <c r="L2408" s="41" t="s">
        <v>57</v>
      </c>
      <c r="M2408" s="41" t="s">
        <v>9172</v>
      </c>
      <c r="N2408" s="41" t="s">
        <v>391</v>
      </c>
      <c r="O2408" s="41" t="s">
        <v>392</v>
      </c>
      <c r="P2408" s="41" t="s">
        <v>48</v>
      </c>
      <c r="Q2408" s="41" t="s">
        <v>5857</v>
      </c>
    </row>
    <row r="2409" spans="1:17" s="43" customFormat="1" x14ac:dyDescent="0.25">
      <c r="A2409" s="41" t="s">
        <v>9344</v>
      </c>
      <c r="B2409" s="41" t="s">
        <v>9858</v>
      </c>
      <c r="C2409" s="41" t="s">
        <v>5886</v>
      </c>
      <c r="D2409" s="41" t="s">
        <v>9859</v>
      </c>
      <c r="E2409" s="41" t="s">
        <v>9860</v>
      </c>
      <c r="F2409" s="42">
        <v>42270</v>
      </c>
      <c r="G2409" s="41" t="s">
        <v>385</v>
      </c>
      <c r="H2409" s="41" t="s">
        <v>5827</v>
      </c>
      <c r="I2409" s="41" t="s">
        <v>7089</v>
      </c>
      <c r="J2409" s="41" t="s">
        <v>9348</v>
      </c>
      <c r="K2409" s="41" t="s">
        <v>9349</v>
      </c>
      <c r="L2409" s="41" t="s">
        <v>57</v>
      </c>
      <c r="M2409" s="41" t="s">
        <v>9359</v>
      </c>
      <c r="N2409" s="41" t="s">
        <v>391</v>
      </c>
      <c r="O2409" s="41" t="s">
        <v>392</v>
      </c>
      <c r="P2409" s="41" t="s">
        <v>48</v>
      </c>
      <c r="Q2409" s="41" t="s">
        <v>5857</v>
      </c>
    </row>
    <row r="2410" spans="1:17" s="43" customFormat="1" x14ac:dyDescent="0.25">
      <c r="A2410" s="41" t="s">
        <v>9344</v>
      </c>
      <c r="B2410" s="41" t="s">
        <v>9861</v>
      </c>
      <c r="C2410" s="41" t="s">
        <v>6043</v>
      </c>
      <c r="D2410" s="41" t="s">
        <v>9862</v>
      </c>
      <c r="E2410" s="41" t="s">
        <v>9863</v>
      </c>
      <c r="F2410" s="42">
        <v>42324</v>
      </c>
      <c r="G2410" s="41" t="s">
        <v>385</v>
      </c>
      <c r="H2410" s="41" t="s">
        <v>5518</v>
      </c>
      <c r="I2410" s="41" t="s">
        <v>7089</v>
      </c>
      <c r="J2410" s="41" t="s">
        <v>9368</v>
      </c>
      <c r="K2410" s="41" t="s">
        <v>9369</v>
      </c>
      <c r="L2410" s="41" t="s">
        <v>45</v>
      </c>
      <c r="M2410" s="41" t="s">
        <v>9374</v>
      </c>
      <c r="N2410" s="41" t="s">
        <v>391</v>
      </c>
      <c r="O2410" s="41" t="s">
        <v>392</v>
      </c>
      <c r="P2410" s="41" t="s">
        <v>48</v>
      </c>
      <c r="Q2410" s="41" t="s">
        <v>133</v>
      </c>
    </row>
    <row r="2411" spans="1:17" s="43" customFormat="1" x14ac:dyDescent="0.25">
      <c r="A2411" s="41" t="s">
        <v>9344</v>
      </c>
      <c r="B2411" s="41" t="s">
        <v>9864</v>
      </c>
      <c r="C2411" s="41" t="s">
        <v>270</v>
      </c>
      <c r="D2411" s="41" t="s">
        <v>9822</v>
      </c>
      <c r="E2411" s="41" t="s">
        <v>9865</v>
      </c>
      <c r="F2411" s="42">
        <v>42338</v>
      </c>
      <c r="G2411" s="41" t="s">
        <v>385</v>
      </c>
      <c r="H2411" s="41" t="s">
        <v>5518</v>
      </c>
      <c r="I2411" s="41" t="s">
        <v>7089</v>
      </c>
      <c r="J2411" s="41" t="s">
        <v>9368</v>
      </c>
      <c r="K2411" s="41" t="s">
        <v>9369</v>
      </c>
      <c r="L2411" s="41" t="s">
        <v>45</v>
      </c>
      <c r="M2411" s="41" t="s">
        <v>45</v>
      </c>
      <c r="N2411" s="41" t="s">
        <v>391</v>
      </c>
      <c r="O2411" s="41" t="s">
        <v>392</v>
      </c>
      <c r="P2411" s="41" t="s">
        <v>48</v>
      </c>
      <c r="Q2411" s="41" t="s">
        <v>133</v>
      </c>
    </row>
    <row r="2412" spans="1:17" s="43" customFormat="1" x14ac:dyDescent="0.25">
      <c r="A2412" s="41" t="s">
        <v>9344</v>
      </c>
      <c r="B2412" s="41" t="s">
        <v>9866</v>
      </c>
      <c r="C2412" s="41" t="s">
        <v>5644</v>
      </c>
      <c r="D2412" s="41" t="s">
        <v>6483</v>
      </c>
      <c r="E2412" s="41" t="s">
        <v>9867</v>
      </c>
      <c r="F2412" s="42">
        <v>42405</v>
      </c>
      <c r="G2412" s="41" t="s">
        <v>385</v>
      </c>
      <c r="H2412" s="41" t="s">
        <v>5518</v>
      </c>
      <c r="I2412" s="41" t="s">
        <v>7089</v>
      </c>
      <c r="J2412" s="41" t="s">
        <v>9348</v>
      </c>
      <c r="K2412" s="41" t="s">
        <v>9349</v>
      </c>
      <c r="L2412" s="41" t="s">
        <v>57</v>
      </c>
      <c r="M2412" s="41" t="s">
        <v>9359</v>
      </c>
      <c r="N2412" s="41" t="s">
        <v>391</v>
      </c>
      <c r="O2412" s="41" t="s">
        <v>392</v>
      </c>
      <c r="P2412" s="41" t="s">
        <v>48</v>
      </c>
      <c r="Q2412" s="41" t="s">
        <v>133</v>
      </c>
    </row>
    <row r="2413" spans="1:17" s="43" customFormat="1" x14ac:dyDescent="0.25">
      <c r="A2413" s="41" t="s">
        <v>9344</v>
      </c>
      <c r="B2413" s="41" t="s">
        <v>9868</v>
      </c>
      <c r="C2413" s="41" t="s">
        <v>6351</v>
      </c>
      <c r="D2413" s="41" t="s">
        <v>9869</v>
      </c>
      <c r="E2413" s="41" t="s">
        <v>9870</v>
      </c>
      <c r="F2413" s="42">
        <v>42405</v>
      </c>
      <c r="G2413" s="41" t="s">
        <v>385</v>
      </c>
      <c r="H2413" s="41" t="s">
        <v>5518</v>
      </c>
      <c r="I2413" s="41" t="s">
        <v>7089</v>
      </c>
      <c r="J2413" s="41" t="s">
        <v>9348</v>
      </c>
      <c r="K2413" s="41" t="s">
        <v>9349</v>
      </c>
      <c r="L2413" s="41" t="s">
        <v>57</v>
      </c>
      <c r="M2413" s="41" t="s">
        <v>9381</v>
      </c>
      <c r="N2413" s="41" t="s">
        <v>391</v>
      </c>
      <c r="O2413" s="41" t="s">
        <v>392</v>
      </c>
      <c r="P2413" s="41" t="s">
        <v>48</v>
      </c>
      <c r="Q2413" s="41" t="s">
        <v>133</v>
      </c>
    </row>
    <row r="2414" spans="1:17" s="43" customFormat="1" x14ac:dyDescent="0.25">
      <c r="A2414" s="41" t="s">
        <v>9344</v>
      </c>
      <c r="B2414" s="41" t="s">
        <v>9871</v>
      </c>
      <c r="C2414" s="41" t="s">
        <v>373</v>
      </c>
      <c r="D2414" s="41" t="s">
        <v>6194</v>
      </c>
      <c r="E2414" s="41" t="s">
        <v>9872</v>
      </c>
      <c r="F2414" s="42">
        <v>42419</v>
      </c>
      <c r="G2414" s="41" t="s">
        <v>385</v>
      </c>
      <c r="H2414" s="41" t="s">
        <v>5518</v>
      </c>
      <c r="I2414" s="41" t="s">
        <v>7089</v>
      </c>
      <c r="J2414" s="41" t="s">
        <v>9348</v>
      </c>
      <c r="K2414" s="41" t="s">
        <v>9349</v>
      </c>
      <c r="L2414" s="41" t="s">
        <v>57</v>
      </c>
      <c r="M2414" s="41" t="s">
        <v>9659</v>
      </c>
      <c r="N2414" s="41" t="s">
        <v>391</v>
      </c>
      <c r="O2414" s="41" t="s">
        <v>392</v>
      </c>
      <c r="P2414" s="41" t="s">
        <v>48</v>
      </c>
      <c r="Q2414" s="41" t="s">
        <v>133</v>
      </c>
    </row>
    <row r="2415" spans="1:17" s="43" customFormat="1" x14ac:dyDescent="0.25">
      <c r="A2415" s="41" t="s">
        <v>9344</v>
      </c>
      <c r="B2415" s="41" t="s">
        <v>9873</v>
      </c>
      <c r="C2415" s="41" t="s">
        <v>358</v>
      </c>
      <c r="D2415" s="41" t="s">
        <v>320</v>
      </c>
      <c r="E2415" s="41" t="s">
        <v>9874</v>
      </c>
      <c r="F2415" s="42">
        <v>42419</v>
      </c>
      <c r="G2415" s="41" t="s">
        <v>385</v>
      </c>
      <c r="H2415" s="41" t="s">
        <v>5518</v>
      </c>
      <c r="I2415" s="41" t="s">
        <v>7089</v>
      </c>
      <c r="J2415" s="41" t="s">
        <v>9348</v>
      </c>
      <c r="K2415" s="41" t="s">
        <v>9349</v>
      </c>
      <c r="L2415" s="41" t="s">
        <v>57</v>
      </c>
      <c r="M2415" s="41" t="s">
        <v>9659</v>
      </c>
      <c r="N2415" s="41" t="s">
        <v>391</v>
      </c>
      <c r="O2415" s="41" t="s">
        <v>392</v>
      </c>
      <c r="P2415" s="41" t="s">
        <v>48</v>
      </c>
      <c r="Q2415" s="41" t="s">
        <v>133</v>
      </c>
    </row>
    <row r="2416" spans="1:17" s="43" customFormat="1" x14ac:dyDescent="0.25">
      <c r="A2416" s="41" t="s">
        <v>9344</v>
      </c>
      <c r="B2416" s="41" t="s">
        <v>9875</v>
      </c>
      <c r="C2416" s="41" t="s">
        <v>76</v>
      </c>
      <c r="D2416" s="41" t="s">
        <v>7440</v>
      </c>
      <c r="E2416" s="41" t="s">
        <v>9876</v>
      </c>
      <c r="F2416" s="42">
        <v>42419</v>
      </c>
      <c r="G2416" s="41" t="s">
        <v>385</v>
      </c>
      <c r="H2416" s="41" t="s">
        <v>5518</v>
      </c>
      <c r="I2416" s="41" t="s">
        <v>7089</v>
      </c>
      <c r="J2416" s="41" t="s">
        <v>9348</v>
      </c>
      <c r="K2416" s="41" t="s">
        <v>9349</v>
      </c>
      <c r="L2416" s="41" t="s">
        <v>57</v>
      </c>
      <c r="M2416" s="41" t="s">
        <v>9659</v>
      </c>
      <c r="N2416" s="41" t="s">
        <v>391</v>
      </c>
      <c r="O2416" s="41" t="s">
        <v>392</v>
      </c>
      <c r="P2416" s="41" t="s">
        <v>48</v>
      </c>
      <c r="Q2416" s="41" t="s">
        <v>133</v>
      </c>
    </row>
    <row r="2417" spans="1:17" s="43" customFormat="1" x14ac:dyDescent="0.25">
      <c r="A2417" s="41" t="s">
        <v>9344</v>
      </c>
      <c r="B2417" s="41" t="s">
        <v>9877</v>
      </c>
      <c r="C2417" s="41" t="s">
        <v>9878</v>
      </c>
      <c r="D2417" s="41" t="s">
        <v>9879</v>
      </c>
      <c r="E2417" s="41" t="s">
        <v>9880</v>
      </c>
      <c r="F2417" s="42">
        <v>42482</v>
      </c>
      <c r="G2417" s="41" t="s">
        <v>48</v>
      </c>
      <c r="H2417" s="41" t="s">
        <v>5518</v>
      </c>
      <c r="I2417" s="41" t="s">
        <v>7089</v>
      </c>
      <c r="J2417" s="41" t="s">
        <v>9348</v>
      </c>
      <c r="K2417" s="41" t="s">
        <v>9349</v>
      </c>
      <c r="L2417" s="41" t="s">
        <v>57</v>
      </c>
      <c r="M2417" s="41" t="s">
        <v>9359</v>
      </c>
      <c r="N2417" s="41" t="s">
        <v>391</v>
      </c>
      <c r="O2417" s="41" t="s">
        <v>392</v>
      </c>
      <c r="P2417" s="41" t="s">
        <v>48</v>
      </c>
      <c r="Q2417" s="41" t="s">
        <v>133</v>
      </c>
    </row>
    <row r="2418" spans="1:17" s="43" customFormat="1" x14ac:dyDescent="0.25">
      <c r="A2418" s="41" t="s">
        <v>9344</v>
      </c>
      <c r="B2418" s="41" t="s">
        <v>9881</v>
      </c>
      <c r="C2418" s="41" t="s">
        <v>377</v>
      </c>
      <c r="D2418" s="41" t="s">
        <v>9882</v>
      </c>
      <c r="E2418" s="41" t="s">
        <v>9883</v>
      </c>
      <c r="F2418" s="42">
        <v>42482</v>
      </c>
      <c r="G2418" s="41" t="s">
        <v>385</v>
      </c>
      <c r="H2418" s="41" t="s">
        <v>5518</v>
      </c>
      <c r="I2418" s="41" t="s">
        <v>7089</v>
      </c>
      <c r="J2418" s="41" t="s">
        <v>9348</v>
      </c>
      <c r="K2418" s="41" t="s">
        <v>9349</v>
      </c>
      <c r="L2418" s="41" t="s">
        <v>57</v>
      </c>
      <c r="M2418" s="41" t="s">
        <v>9359</v>
      </c>
      <c r="N2418" s="41" t="s">
        <v>391</v>
      </c>
      <c r="O2418" s="41" t="s">
        <v>392</v>
      </c>
      <c r="P2418" s="41" t="s">
        <v>48</v>
      </c>
      <c r="Q2418" s="41" t="s">
        <v>133</v>
      </c>
    </row>
    <row r="2419" spans="1:17" s="43" customFormat="1" x14ac:dyDescent="0.25">
      <c r="A2419" s="41" t="s">
        <v>9344</v>
      </c>
      <c r="B2419" s="41" t="s">
        <v>9884</v>
      </c>
      <c r="C2419" s="41" t="s">
        <v>9885</v>
      </c>
      <c r="D2419" s="41" t="s">
        <v>9886</v>
      </c>
      <c r="E2419" s="41" t="s">
        <v>9887</v>
      </c>
      <c r="F2419" s="42">
        <v>42482</v>
      </c>
      <c r="G2419" s="41" t="s">
        <v>385</v>
      </c>
      <c r="H2419" s="41" t="s">
        <v>5518</v>
      </c>
      <c r="I2419" s="41" t="s">
        <v>7089</v>
      </c>
      <c r="J2419" s="41" t="s">
        <v>9348</v>
      </c>
      <c r="K2419" s="41" t="s">
        <v>9349</v>
      </c>
      <c r="L2419" s="41" t="s">
        <v>57</v>
      </c>
      <c r="M2419" s="41" t="s">
        <v>9424</v>
      </c>
      <c r="N2419" s="41" t="s">
        <v>391</v>
      </c>
      <c r="O2419" s="41" t="s">
        <v>392</v>
      </c>
      <c r="P2419" s="41" t="s">
        <v>48</v>
      </c>
      <c r="Q2419" s="41" t="s">
        <v>133</v>
      </c>
    </row>
    <row r="2420" spans="1:17" s="43" customFormat="1" x14ac:dyDescent="0.25">
      <c r="A2420" s="41" t="s">
        <v>9344</v>
      </c>
      <c r="B2420" s="41" t="s">
        <v>9888</v>
      </c>
      <c r="C2420" s="41" t="s">
        <v>6401</v>
      </c>
      <c r="D2420" s="41" t="s">
        <v>9889</v>
      </c>
      <c r="E2420" s="41" t="s">
        <v>9890</v>
      </c>
      <c r="F2420" s="42">
        <v>42494</v>
      </c>
      <c r="G2420" s="41" t="s">
        <v>385</v>
      </c>
      <c r="H2420" s="41" t="s">
        <v>5518</v>
      </c>
      <c r="I2420" s="41" t="s">
        <v>7089</v>
      </c>
      <c r="J2420" s="41" t="s">
        <v>9348</v>
      </c>
      <c r="K2420" s="41" t="s">
        <v>9349</v>
      </c>
      <c r="L2420" s="41" t="s">
        <v>57</v>
      </c>
      <c r="M2420" s="41" t="s">
        <v>9424</v>
      </c>
      <c r="N2420" s="41" t="s">
        <v>391</v>
      </c>
      <c r="O2420" s="41" t="s">
        <v>392</v>
      </c>
      <c r="P2420" s="41" t="s">
        <v>48</v>
      </c>
      <c r="Q2420" s="41" t="s">
        <v>133</v>
      </c>
    </row>
    <row r="2421" spans="1:17" s="43" customFormat="1" x14ac:dyDescent="0.25">
      <c r="A2421" s="41" t="s">
        <v>9344</v>
      </c>
      <c r="B2421" s="41" t="s">
        <v>9891</v>
      </c>
      <c r="C2421" s="41" t="s">
        <v>6963</v>
      </c>
      <c r="D2421" s="41" t="s">
        <v>9892</v>
      </c>
      <c r="E2421" s="41" t="s">
        <v>9893</v>
      </c>
      <c r="F2421" s="42">
        <v>42494</v>
      </c>
      <c r="G2421" s="41" t="s">
        <v>385</v>
      </c>
      <c r="H2421" s="41" t="s">
        <v>5827</v>
      </c>
      <c r="I2421" s="41" t="s">
        <v>7089</v>
      </c>
      <c r="J2421" s="41" t="s">
        <v>9348</v>
      </c>
      <c r="K2421" s="41" t="s">
        <v>9349</v>
      </c>
      <c r="L2421" s="41" t="s">
        <v>57</v>
      </c>
      <c r="M2421" s="41" t="s">
        <v>9359</v>
      </c>
      <c r="N2421" s="41" t="s">
        <v>391</v>
      </c>
      <c r="O2421" s="41" t="s">
        <v>392</v>
      </c>
      <c r="P2421" s="41" t="s">
        <v>48</v>
      </c>
      <c r="Q2421" s="41" t="s">
        <v>133</v>
      </c>
    </row>
    <row r="2422" spans="1:17" s="43" customFormat="1" x14ac:dyDescent="0.25">
      <c r="A2422" s="41" t="s">
        <v>9344</v>
      </c>
      <c r="B2422" s="41" t="s">
        <v>9894</v>
      </c>
      <c r="C2422" s="41" t="s">
        <v>9895</v>
      </c>
      <c r="D2422" s="41" t="s">
        <v>9896</v>
      </c>
      <c r="E2422" s="41" t="s">
        <v>9897</v>
      </c>
      <c r="F2422" s="42">
        <v>42494</v>
      </c>
      <c r="G2422" s="41" t="s">
        <v>385</v>
      </c>
      <c r="H2422" s="41" t="s">
        <v>5518</v>
      </c>
      <c r="I2422" s="41" t="s">
        <v>7089</v>
      </c>
      <c r="J2422" s="41" t="s">
        <v>9348</v>
      </c>
      <c r="K2422" s="41" t="s">
        <v>9349</v>
      </c>
      <c r="L2422" s="41" t="s">
        <v>57</v>
      </c>
      <c r="M2422" s="41" t="s">
        <v>9359</v>
      </c>
      <c r="N2422" s="41" t="s">
        <v>391</v>
      </c>
      <c r="O2422" s="41" t="s">
        <v>392</v>
      </c>
      <c r="P2422" s="41" t="s">
        <v>48</v>
      </c>
      <c r="Q2422" s="41" t="s">
        <v>133</v>
      </c>
    </row>
    <row r="2423" spans="1:17" s="43" customFormat="1" x14ac:dyDescent="0.25">
      <c r="A2423" s="41" t="s">
        <v>9344</v>
      </c>
      <c r="B2423" s="41" t="s">
        <v>9898</v>
      </c>
      <c r="C2423" s="41" t="s">
        <v>165</v>
      </c>
      <c r="D2423" s="41" t="s">
        <v>9899</v>
      </c>
      <c r="E2423" s="41" t="s">
        <v>9900</v>
      </c>
      <c r="F2423" s="42">
        <v>42494</v>
      </c>
      <c r="G2423" s="41" t="s">
        <v>385</v>
      </c>
      <c r="H2423" s="41" t="s">
        <v>5518</v>
      </c>
      <c r="I2423" s="41" t="s">
        <v>7089</v>
      </c>
      <c r="J2423" s="41" t="s">
        <v>9348</v>
      </c>
      <c r="K2423" s="41" t="s">
        <v>9349</v>
      </c>
      <c r="L2423" s="41" t="s">
        <v>57</v>
      </c>
      <c r="M2423" s="41" t="s">
        <v>9487</v>
      </c>
      <c r="N2423" s="41" t="s">
        <v>391</v>
      </c>
      <c r="O2423" s="41" t="s">
        <v>392</v>
      </c>
      <c r="P2423" s="41" t="s">
        <v>48</v>
      </c>
      <c r="Q2423" s="41" t="s">
        <v>133</v>
      </c>
    </row>
    <row r="2424" spans="1:17" s="43" customFormat="1" x14ac:dyDescent="0.25">
      <c r="A2424" s="41" t="s">
        <v>9344</v>
      </c>
      <c r="B2424" s="41" t="s">
        <v>9901</v>
      </c>
      <c r="C2424" s="41" t="s">
        <v>9902</v>
      </c>
      <c r="D2424" s="41" t="s">
        <v>9844</v>
      </c>
      <c r="E2424" s="41" t="s">
        <v>9903</v>
      </c>
      <c r="F2424" s="42">
        <v>42514</v>
      </c>
      <c r="G2424" s="41" t="s">
        <v>48</v>
      </c>
      <c r="H2424" s="41" t="s">
        <v>5518</v>
      </c>
      <c r="I2424" s="41" t="s">
        <v>7089</v>
      </c>
      <c r="J2424" s="41" t="s">
        <v>9348</v>
      </c>
      <c r="K2424" s="41" t="s">
        <v>9349</v>
      </c>
      <c r="L2424" s="41" t="s">
        <v>57</v>
      </c>
      <c r="M2424" s="41" t="s">
        <v>9359</v>
      </c>
      <c r="N2424" s="41" t="s">
        <v>391</v>
      </c>
      <c r="O2424" s="41" t="s">
        <v>392</v>
      </c>
      <c r="P2424" s="41" t="s">
        <v>48</v>
      </c>
      <c r="Q2424" s="41" t="s">
        <v>133</v>
      </c>
    </row>
    <row r="2425" spans="1:17" s="43" customFormat="1" x14ac:dyDescent="0.25">
      <c r="A2425" s="41" t="s">
        <v>9344</v>
      </c>
      <c r="B2425" s="41" t="s">
        <v>9904</v>
      </c>
      <c r="C2425" s="41" t="s">
        <v>5573</v>
      </c>
      <c r="D2425" s="41" t="s">
        <v>9905</v>
      </c>
      <c r="E2425" s="41" t="s">
        <v>9312</v>
      </c>
      <c r="F2425" s="42">
        <v>42514</v>
      </c>
      <c r="G2425" s="41" t="s">
        <v>385</v>
      </c>
      <c r="H2425" s="41" t="s">
        <v>5518</v>
      </c>
      <c r="I2425" s="41" t="s">
        <v>7089</v>
      </c>
      <c r="J2425" s="41" t="s">
        <v>9348</v>
      </c>
      <c r="K2425" s="41" t="s">
        <v>9349</v>
      </c>
      <c r="L2425" s="41" t="s">
        <v>57</v>
      </c>
      <c r="M2425" s="41" t="s">
        <v>9487</v>
      </c>
      <c r="N2425" s="41" t="s">
        <v>391</v>
      </c>
      <c r="O2425" s="41" t="s">
        <v>392</v>
      </c>
      <c r="P2425" s="41" t="s">
        <v>48</v>
      </c>
      <c r="Q2425" s="41" t="s">
        <v>133</v>
      </c>
    </row>
    <row r="2426" spans="1:17" s="43" customFormat="1" x14ac:dyDescent="0.25">
      <c r="A2426" s="41" t="s">
        <v>9344</v>
      </c>
      <c r="B2426" s="41" t="s">
        <v>9906</v>
      </c>
      <c r="C2426" s="41" t="s">
        <v>6401</v>
      </c>
      <c r="D2426" s="41" t="s">
        <v>9907</v>
      </c>
      <c r="E2426" s="41" t="s">
        <v>9908</v>
      </c>
      <c r="F2426" s="42">
        <v>42514</v>
      </c>
      <c r="G2426" s="41" t="s">
        <v>385</v>
      </c>
      <c r="H2426" s="41" t="s">
        <v>5518</v>
      </c>
      <c r="I2426" s="41" t="s">
        <v>7089</v>
      </c>
      <c r="J2426" s="41" t="s">
        <v>9348</v>
      </c>
      <c r="K2426" s="41" t="s">
        <v>9349</v>
      </c>
      <c r="L2426" s="41" t="s">
        <v>57</v>
      </c>
      <c r="M2426" s="41" t="s">
        <v>9359</v>
      </c>
      <c r="N2426" s="41" t="s">
        <v>391</v>
      </c>
      <c r="O2426" s="41" t="s">
        <v>392</v>
      </c>
      <c r="P2426" s="41" t="s">
        <v>48</v>
      </c>
      <c r="Q2426" s="41" t="s">
        <v>133</v>
      </c>
    </row>
    <row r="2427" spans="1:17" s="43" customFormat="1" x14ac:dyDescent="0.25">
      <c r="A2427" s="41" t="s">
        <v>9344</v>
      </c>
      <c r="B2427" s="41" t="s">
        <v>9909</v>
      </c>
      <c r="C2427" s="41" t="s">
        <v>6351</v>
      </c>
      <c r="D2427" s="41" t="s">
        <v>9910</v>
      </c>
      <c r="E2427" s="41" t="s">
        <v>9911</v>
      </c>
      <c r="F2427" s="42">
        <v>42514</v>
      </c>
      <c r="G2427" s="41" t="s">
        <v>385</v>
      </c>
      <c r="H2427" s="41" t="s">
        <v>5518</v>
      </c>
      <c r="I2427" s="41" t="s">
        <v>7089</v>
      </c>
      <c r="J2427" s="41" t="s">
        <v>9348</v>
      </c>
      <c r="K2427" s="41" t="s">
        <v>9349</v>
      </c>
      <c r="L2427" s="41" t="s">
        <v>57</v>
      </c>
      <c r="M2427" s="41" t="s">
        <v>9487</v>
      </c>
      <c r="N2427" s="41" t="s">
        <v>391</v>
      </c>
      <c r="O2427" s="41" t="s">
        <v>392</v>
      </c>
      <c r="P2427" s="41" t="s">
        <v>48</v>
      </c>
      <c r="Q2427" s="41" t="s">
        <v>133</v>
      </c>
    </row>
    <row r="2428" spans="1:17" s="43" customFormat="1" x14ac:dyDescent="0.25">
      <c r="A2428" s="41" t="s">
        <v>9344</v>
      </c>
      <c r="B2428" s="41" t="s">
        <v>9912</v>
      </c>
      <c r="C2428" s="41" t="s">
        <v>8383</v>
      </c>
      <c r="D2428" s="41" t="s">
        <v>9913</v>
      </c>
      <c r="E2428" s="41" t="s">
        <v>9914</v>
      </c>
      <c r="F2428" s="42">
        <v>42562</v>
      </c>
      <c r="G2428" s="41" t="s">
        <v>385</v>
      </c>
      <c r="H2428" s="41" t="s">
        <v>5518</v>
      </c>
      <c r="I2428" s="41" t="s">
        <v>7089</v>
      </c>
      <c r="J2428" s="41" t="s">
        <v>9348</v>
      </c>
      <c r="K2428" s="41" t="s">
        <v>9349</v>
      </c>
      <c r="L2428" s="41" t="s">
        <v>57</v>
      </c>
      <c r="M2428" s="41" t="s">
        <v>9487</v>
      </c>
      <c r="N2428" s="41" t="s">
        <v>391</v>
      </c>
      <c r="O2428" s="41" t="s">
        <v>392</v>
      </c>
      <c r="P2428" s="41" t="s">
        <v>48</v>
      </c>
      <c r="Q2428" s="41" t="s">
        <v>133</v>
      </c>
    </row>
    <row r="2429" spans="1:17" s="43" customFormat="1" x14ac:dyDescent="0.25">
      <c r="A2429" s="41" t="s">
        <v>9344</v>
      </c>
      <c r="B2429" s="41" t="s">
        <v>9915</v>
      </c>
      <c r="C2429" s="41" t="s">
        <v>7359</v>
      </c>
      <c r="D2429" s="41" t="s">
        <v>9202</v>
      </c>
      <c r="E2429" s="41" t="s">
        <v>9916</v>
      </c>
      <c r="F2429" s="42">
        <v>42562</v>
      </c>
      <c r="G2429" s="41" t="s">
        <v>385</v>
      </c>
      <c r="H2429" s="41" t="s">
        <v>5518</v>
      </c>
      <c r="I2429" s="41" t="s">
        <v>7089</v>
      </c>
      <c r="J2429" s="41" t="s">
        <v>9348</v>
      </c>
      <c r="K2429" s="41" t="s">
        <v>9349</v>
      </c>
      <c r="L2429" s="41" t="s">
        <v>57</v>
      </c>
      <c r="M2429" s="41" t="s">
        <v>9487</v>
      </c>
      <c r="N2429" s="41" t="s">
        <v>391</v>
      </c>
      <c r="O2429" s="41" t="s">
        <v>392</v>
      </c>
      <c r="P2429" s="41" t="s">
        <v>48</v>
      </c>
      <c r="Q2429" s="41" t="s">
        <v>133</v>
      </c>
    </row>
    <row r="2430" spans="1:17" s="43" customFormat="1" x14ac:dyDescent="0.25">
      <c r="A2430" s="41" t="s">
        <v>9344</v>
      </c>
      <c r="B2430" s="41" t="s">
        <v>9917</v>
      </c>
      <c r="C2430" s="41" t="s">
        <v>373</v>
      </c>
      <c r="D2430" s="41" t="s">
        <v>7440</v>
      </c>
      <c r="E2430" s="41" t="s">
        <v>9918</v>
      </c>
      <c r="F2430" s="42">
        <v>42562</v>
      </c>
      <c r="G2430" s="41" t="s">
        <v>385</v>
      </c>
      <c r="H2430" s="41" t="s">
        <v>5518</v>
      </c>
      <c r="I2430" s="41" t="s">
        <v>7089</v>
      </c>
      <c r="J2430" s="41" t="s">
        <v>9348</v>
      </c>
      <c r="K2430" s="41" t="s">
        <v>9349</v>
      </c>
      <c r="L2430" s="41" t="s">
        <v>57</v>
      </c>
      <c r="M2430" s="41" t="s">
        <v>9381</v>
      </c>
      <c r="N2430" s="41" t="s">
        <v>391</v>
      </c>
      <c r="O2430" s="41" t="s">
        <v>392</v>
      </c>
      <c r="P2430" s="41" t="s">
        <v>48</v>
      </c>
      <c r="Q2430" s="41" t="s">
        <v>133</v>
      </c>
    </row>
    <row r="2431" spans="1:17" s="43" customFormat="1" x14ac:dyDescent="0.25">
      <c r="A2431" s="41" t="s">
        <v>9344</v>
      </c>
      <c r="B2431" s="41" t="s">
        <v>9919</v>
      </c>
      <c r="C2431" s="41" t="s">
        <v>5812</v>
      </c>
      <c r="D2431" s="41" t="s">
        <v>9920</v>
      </c>
      <c r="E2431" s="41" t="s">
        <v>9921</v>
      </c>
      <c r="F2431" s="42">
        <v>42590</v>
      </c>
      <c r="G2431" s="41" t="s">
        <v>385</v>
      </c>
      <c r="H2431" s="41" t="s">
        <v>5518</v>
      </c>
      <c r="I2431" s="41" t="s">
        <v>7089</v>
      </c>
      <c r="J2431" s="41" t="s">
        <v>9348</v>
      </c>
      <c r="K2431" s="41" t="s">
        <v>9349</v>
      </c>
      <c r="L2431" s="41" t="s">
        <v>57</v>
      </c>
      <c r="M2431" s="41" t="s">
        <v>9487</v>
      </c>
      <c r="N2431" s="41" t="s">
        <v>391</v>
      </c>
      <c r="O2431" s="41" t="s">
        <v>392</v>
      </c>
      <c r="P2431" s="41" t="s">
        <v>48</v>
      </c>
      <c r="Q2431" s="41" t="s">
        <v>133</v>
      </c>
    </row>
    <row r="2432" spans="1:17" s="43" customFormat="1" x14ac:dyDescent="0.25">
      <c r="A2432" s="41" t="s">
        <v>9344</v>
      </c>
      <c r="B2432" s="41" t="s">
        <v>9922</v>
      </c>
      <c r="C2432" s="41" t="s">
        <v>5825</v>
      </c>
      <c r="D2432" s="41" t="s">
        <v>9597</v>
      </c>
      <c r="E2432" s="41" t="s">
        <v>9923</v>
      </c>
      <c r="F2432" s="42">
        <v>42590</v>
      </c>
      <c r="G2432" s="41" t="s">
        <v>385</v>
      </c>
      <c r="H2432" s="41" t="s">
        <v>5518</v>
      </c>
      <c r="I2432" s="41" t="s">
        <v>7089</v>
      </c>
      <c r="J2432" s="41" t="s">
        <v>9348</v>
      </c>
      <c r="K2432" s="41" t="s">
        <v>9349</v>
      </c>
      <c r="L2432" s="41" t="s">
        <v>57</v>
      </c>
      <c r="M2432" s="41" t="s">
        <v>9487</v>
      </c>
      <c r="N2432" s="41" t="s">
        <v>391</v>
      </c>
      <c r="O2432" s="41" t="s">
        <v>392</v>
      </c>
      <c r="P2432" s="41" t="s">
        <v>48</v>
      </c>
      <c r="Q2432" s="41" t="s">
        <v>133</v>
      </c>
    </row>
    <row r="2433" spans="1:17" s="43" customFormat="1" x14ac:dyDescent="0.25">
      <c r="A2433" s="41" t="s">
        <v>9344</v>
      </c>
      <c r="B2433" s="41" t="s">
        <v>9924</v>
      </c>
      <c r="C2433" s="41" t="s">
        <v>5604</v>
      </c>
      <c r="D2433" s="41" t="s">
        <v>9899</v>
      </c>
      <c r="E2433" s="41" t="s">
        <v>9925</v>
      </c>
      <c r="F2433" s="42">
        <v>42590</v>
      </c>
      <c r="G2433" s="41" t="s">
        <v>385</v>
      </c>
      <c r="H2433" s="41" t="s">
        <v>5518</v>
      </c>
      <c r="I2433" s="41" t="s">
        <v>7089</v>
      </c>
      <c r="J2433" s="41" t="s">
        <v>9348</v>
      </c>
      <c r="K2433" s="41" t="s">
        <v>9349</v>
      </c>
      <c r="L2433" s="41" t="s">
        <v>57</v>
      </c>
      <c r="M2433" s="41" t="s">
        <v>9487</v>
      </c>
      <c r="N2433" s="41" t="s">
        <v>391</v>
      </c>
      <c r="O2433" s="41" t="s">
        <v>392</v>
      </c>
      <c r="P2433" s="41" t="s">
        <v>48</v>
      </c>
      <c r="Q2433" s="41" t="s">
        <v>133</v>
      </c>
    </row>
    <row r="2434" spans="1:17" s="43" customFormat="1" x14ac:dyDescent="0.25">
      <c r="A2434" s="41" t="s">
        <v>9344</v>
      </c>
      <c r="B2434" s="41" t="s">
        <v>9926</v>
      </c>
      <c r="C2434" s="41" t="s">
        <v>6720</v>
      </c>
      <c r="D2434" s="41" t="s">
        <v>9927</v>
      </c>
      <c r="E2434" s="41" t="s">
        <v>9928</v>
      </c>
      <c r="F2434" s="42">
        <v>42590</v>
      </c>
      <c r="G2434" s="41" t="s">
        <v>385</v>
      </c>
      <c r="H2434" s="41" t="s">
        <v>5518</v>
      </c>
      <c r="I2434" s="41" t="s">
        <v>7089</v>
      </c>
      <c r="J2434" s="41" t="s">
        <v>9348</v>
      </c>
      <c r="K2434" s="41" t="s">
        <v>9349</v>
      </c>
      <c r="L2434" s="41" t="s">
        <v>57</v>
      </c>
      <c r="M2434" s="41" t="s">
        <v>9487</v>
      </c>
      <c r="N2434" s="41" t="s">
        <v>391</v>
      </c>
      <c r="O2434" s="41" t="s">
        <v>392</v>
      </c>
      <c r="P2434" s="41" t="s">
        <v>48</v>
      </c>
      <c r="Q2434" s="41" t="s">
        <v>133</v>
      </c>
    </row>
    <row r="2435" spans="1:17" s="43" customFormat="1" x14ac:dyDescent="0.25">
      <c r="A2435" s="41" t="s">
        <v>9344</v>
      </c>
      <c r="B2435" s="41" t="s">
        <v>9929</v>
      </c>
      <c r="C2435" s="41" t="s">
        <v>5704</v>
      </c>
      <c r="D2435" s="41" t="s">
        <v>9930</v>
      </c>
      <c r="E2435" s="41" t="s">
        <v>9931</v>
      </c>
      <c r="F2435" s="42">
        <v>42604</v>
      </c>
      <c r="G2435" s="41" t="s">
        <v>385</v>
      </c>
      <c r="H2435" s="41" t="s">
        <v>5827</v>
      </c>
      <c r="I2435" s="41" t="s">
        <v>7089</v>
      </c>
      <c r="J2435" s="41" t="s">
        <v>9348</v>
      </c>
      <c r="K2435" s="41" t="s">
        <v>9349</v>
      </c>
      <c r="L2435" s="41" t="s">
        <v>57</v>
      </c>
      <c r="M2435" s="41" t="s">
        <v>9487</v>
      </c>
      <c r="N2435" s="41" t="s">
        <v>391</v>
      </c>
      <c r="O2435" s="41" t="s">
        <v>392</v>
      </c>
      <c r="P2435" s="41" t="s">
        <v>48</v>
      </c>
      <c r="Q2435" s="41" t="s">
        <v>133</v>
      </c>
    </row>
    <row r="2436" spans="1:17" s="43" customFormat="1" x14ac:dyDescent="0.25">
      <c r="A2436" s="41" t="s">
        <v>9344</v>
      </c>
      <c r="B2436" s="41" t="s">
        <v>9932</v>
      </c>
      <c r="C2436" s="41" t="s">
        <v>8834</v>
      </c>
      <c r="D2436" s="41" t="s">
        <v>9933</v>
      </c>
      <c r="E2436" s="41" t="s">
        <v>9934</v>
      </c>
      <c r="F2436" s="42">
        <v>42604</v>
      </c>
      <c r="G2436" s="41" t="s">
        <v>48</v>
      </c>
      <c r="H2436" s="41" t="s">
        <v>5827</v>
      </c>
      <c r="I2436" s="41" t="s">
        <v>7089</v>
      </c>
      <c r="J2436" s="41" t="s">
        <v>9348</v>
      </c>
      <c r="K2436" s="41" t="s">
        <v>9349</v>
      </c>
      <c r="L2436" s="41" t="s">
        <v>57</v>
      </c>
      <c r="M2436" s="41" t="s">
        <v>9487</v>
      </c>
      <c r="N2436" s="41" t="s">
        <v>391</v>
      </c>
      <c r="O2436" s="41" t="s">
        <v>392</v>
      </c>
      <c r="P2436" s="41" t="s">
        <v>48</v>
      </c>
      <c r="Q2436" s="41" t="s">
        <v>5797</v>
      </c>
    </row>
    <row r="2437" spans="1:17" s="43" customFormat="1" x14ac:dyDescent="0.25">
      <c r="A2437" s="41" t="s">
        <v>9344</v>
      </c>
      <c r="B2437" s="41" t="s">
        <v>9935</v>
      </c>
      <c r="C2437" s="41" t="s">
        <v>373</v>
      </c>
      <c r="D2437" s="41" t="s">
        <v>9936</v>
      </c>
      <c r="E2437" s="41" t="s">
        <v>9937</v>
      </c>
      <c r="F2437" s="42">
        <v>42622</v>
      </c>
      <c r="G2437" s="41" t="s">
        <v>385</v>
      </c>
      <c r="H2437" s="41" t="s">
        <v>5518</v>
      </c>
      <c r="I2437" s="41" t="s">
        <v>7089</v>
      </c>
      <c r="J2437" s="41" t="s">
        <v>9348</v>
      </c>
      <c r="K2437" s="41" t="s">
        <v>9349</v>
      </c>
      <c r="L2437" s="41" t="s">
        <v>57</v>
      </c>
      <c r="M2437" s="41" t="s">
        <v>9487</v>
      </c>
      <c r="N2437" s="41" t="s">
        <v>391</v>
      </c>
      <c r="O2437" s="41" t="s">
        <v>392</v>
      </c>
      <c r="P2437" s="41" t="s">
        <v>48</v>
      </c>
      <c r="Q2437" s="41" t="s">
        <v>133</v>
      </c>
    </row>
    <row r="2438" spans="1:17" s="43" customFormat="1" x14ac:dyDescent="0.25">
      <c r="A2438" s="41" t="s">
        <v>9344</v>
      </c>
      <c r="B2438" s="41" t="s">
        <v>9938</v>
      </c>
      <c r="C2438" s="41" t="s">
        <v>76</v>
      </c>
      <c r="D2438" s="41" t="s">
        <v>9513</v>
      </c>
      <c r="E2438" s="41" t="s">
        <v>9939</v>
      </c>
      <c r="F2438" s="42">
        <v>42622</v>
      </c>
      <c r="G2438" s="41" t="s">
        <v>385</v>
      </c>
      <c r="H2438" s="41" t="s">
        <v>5518</v>
      </c>
      <c r="I2438" s="41" t="s">
        <v>7089</v>
      </c>
      <c r="J2438" s="41" t="s">
        <v>9348</v>
      </c>
      <c r="K2438" s="41" t="s">
        <v>9349</v>
      </c>
      <c r="L2438" s="41" t="s">
        <v>57</v>
      </c>
      <c r="M2438" s="41" t="s">
        <v>9487</v>
      </c>
      <c r="N2438" s="41" t="s">
        <v>391</v>
      </c>
      <c r="O2438" s="41" t="s">
        <v>392</v>
      </c>
      <c r="P2438" s="41" t="s">
        <v>48</v>
      </c>
      <c r="Q2438" s="41" t="s">
        <v>133</v>
      </c>
    </row>
    <row r="2439" spans="1:17" s="43" customFormat="1" x14ac:dyDescent="0.25">
      <c r="A2439" s="41" t="s">
        <v>9344</v>
      </c>
      <c r="B2439" s="41" t="s">
        <v>9940</v>
      </c>
      <c r="C2439" s="41" t="s">
        <v>6990</v>
      </c>
      <c r="D2439" s="41" t="s">
        <v>9941</v>
      </c>
      <c r="E2439" s="41" t="s">
        <v>9942</v>
      </c>
      <c r="F2439" s="42">
        <v>42653</v>
      </c>
      <c r="G2439" s="41" t="s">
        <v>48</v>
      </c>
      <c r="H2439" s="41" t="s">
        <v>5518</v>
      </c>
      <c r="I2439" s="41" t="s">
        <v>7089</v>
      </c>
      <c r="J2439" s="41" t="s">
        <v>9348</v>
      </c>
      <c r="K2439" s="41" t="s">
        <v>9349</v>
      </c>
      <c r="L2439" s="41" t="s">
        <v>57</v>
      </c>
      <c r="M2439" s="41" t="s">
        <v>9816</v>
      </c>
      <c r="N2439" s="41" t="s">
        <v>391</v>
      </c>
      <c r="O2439" s="41" t="s">
        <v>392</v>
      </c>
      <c r="P2439" s="41" t="s">
        <v>48</v>
      </c>
      <c r="Q2439" s="41" t="s">
        <v>133</v>
      </c>
    </row>
    <row r="2440" spans="1:17" s="43" customFormat="1" x14ac:dyDescent="0.25">
      <c r="A2440" s="41" t="s">
        <v>9344</v>
      </c>
      <c r="B2440" s="41" t="s">
        <v>9943</v>
      </c>
      <c r="C2440" s="41" t="s">
        <v>6908</v>
      </c>
      <c r="D2440" s="41" t="s">
        <v>9944</v>
      </c>
      <c r="E2440" s="41" t="s">
        <v>9945</v>
      </c>
      <c r="F2440" s="42">
        <v>42653</v>
      </c>
      <c r="G2440" s="41" t="s">
        <v>385</v>
      </c>
      <c r="H2440" s="41" t="s">
        <v>5518</v>
      </c>
      <c r="I2440" s="41" t="s">
        <v>7089</v>
      </c>
      <c r="J2440" s="41" t="s">
        <v>9348</v>
      </c>
      <c r="K2440" s="41" t="s">
        <v>9349</v>
      </c>
      <c r="L2440" s="41" t="s">
        <v>57</v>
      </c>
      <c r="M2440" s="41" t="s">
        <v>9816</v>
      </c>
      <c r="N2440" s="41" t="s">
        <v>391</v>
      </c>
      <c r="O2440" s="41" t="s">
        <v>392</v>
      </c>
      <c r="P2440" s="41" t="s">
        <v>48</v>
      </c>
      <c r="Q2440" s="41" t="s">
        <v>133</v>
      </c>
    </row>
    <row r="2441" spans="1:17" s="43" customFormat="1" x14ac:dyDescent="0.25">
      <c r="A2441" s="41" t="s">
        <v>9344</v>
      </c>
      <c r="B2441" s="41" t="s">
        <v>9946</v>
      </c>
      <c r="C2441" s="41" t="s">
        <v>5842</v>
      </c>
      <c r="D2441" s="41" t="s">
        <v>9947</v>
      </c>
      <c r="E2441" s="41" t="s">
        <v>9948</v>
      </c>
      <c r="F2441" s="42">
        <v>42653</v>
      </c>
      <c r="G2441" s="41" t="s">
        <v>385</v>
      </c>
      <c r="H2441" s="41" t="s">
        <v>5518</v>
      </c>
      <c r="I2441" s="41" t="s">
        <v>7089</v>
      </c>
      <c r="J2441" s="41" t="s">
        <v>9348</v>
      </c>
      <c r="K2441" s="41" t="s">
        <v>9349</v>
      </c>
      <c r="L2441" s="41" t="s">
        <v>57</v>
      </c>
      <c r="M2441" s="41" t="s">
        <v>9816</v>
      </c>
      <c r="N2441" s="41" t="s">
        <v>391</v>
      </c>
      <c r="O2441" s="41" t="s">
        <v>392</v>
      </c>
      <c r="P2441" s="41" t="s">
        <v>48</v>
      </c>
      <c r="Q2441" s="41" t="s">
        <v>133</v>
      </c>
    </row>
    <row r="2442" spans="1:17" s="43" customFormat="1" x14ac:dyDescent="0.25">
      <c r="A2442" s="41" t="s">
        <v>9949</v>
      </c>
      <c r="B2442" s="41" t="s">
        <v>9950</v>
      </c>
      <c r="C2442" s="41" t="s">
        <v>7724</v>
      </c>
      <c r="D2442" s="41" t="s">
        <v>9951</v>
      </c>
      <c r="E2442" s="41" t="s">
        <v>9952</v>
      </c>
      <c r="F2442" s="42">
        <v>35828</v>
      </c>
      <c r="G2442" s="41" t="s">
        <v>48</v>
      </c>
      <c r="H2442" s="41" t="s">
        <v>5518</v>
      </c>
      <c r="I2442" s="41" t="s">
        <v>9953</v>
      </c>
      <c r="J2442" s="41" t="s">
        <v>9954</v>
      </c>
      <c r="K2442" s="41" t="s">
        <v>9955</v>
      </c>
      <c r="L2442" s="41" t="s">
        <v>207</v>
      </c>
      <c r="M2442" s="41" t="s">
        <v>9956</v>
      </c>
      <c r="N2442" s="41" t="s">
        <v>5523</v>
      </c>
      <c r="O2442" s="41" t="s">
        <v>392</v>
      </c>
      <c r="P2442" s="41" t="s">
        <v>48</v>
      </c>
      <c r="Q2442" s="41" t="s">
        <v>133</v>
      </c>
    </row>
    <row r="2443" spans="1:17" s="43" customFormat="1" x14ac:dyDescent="0.25">
      <c r="A2443" s="41" t="s">
        <v>9949</v>
      </c>
      <c r="B2443" s="41" t="s">
        <v>9957</v>
      </c>
      <c r="C2443" s="41" t="s">
        <v>9958</v>
      </c>
      <c r="D2443" s="41" t="s">
        <v>6814</v>
      </c>
      <c r="E2443" s="41" t="s">
        <v>9959</v>
      </c>
      <c r="F2443" s="42">
        <v>36416</v>
      </c>
      <c r="G2443" s="41" t="s">
        <v>385</v>
      </c>
      <c r="H2443" s="41" t="s">
        <v>5518</v>
      </c>
      <c r="I2443" s="41" t="s">
        <v>9960</v>
      </c>
      <c r="J2443" s="41" t="s">
        <v>9961</v>
      </c>
      <c r="K2443" s="41" t="s">
        <v>9962</v>
      </c>
      <c r="L2443" s="41" t="s">
        <v>6973</v>
      </c>
      <c r="M2443" s="41" t="s">
        <v>9963</v>
      </c>
      <c r="N2443" s="41" t="s">
        <v>5523</v>
      </c>
      <c r="O2443" s="41" t="s">
        <v>392</v>
      </c>
      <c r="P2443" s="41" t="s">
        <v>48</v>
      </c>
      <c r="Q2443" s="41" t="s">
        <v>1088</v>
      </c>
    </row>
    <row r="2444" spans="1:17" s="43" customFormat="1" x14ac:dyDescent="0.25">
      <c r="A2444" s="41" t="s">
        <v>9949</v>
      </c>
      <c r="B2444" s="41" t="s">
        <v>9964</v>
      </c>
      <c r="C2444" s="41" t="s">
        <v>196</v>
      </c>
      <c r="D2444" s="41" t="s">
        <v>5591</v>
      </c>
      <c r="E2444" s="41" t="s">
        <v>9965</v>
      </c>
      <c r="F2444" s="42">
        <v>33500</v>
      </c>
      <c r="G2444" s="41" t="s">
        <v>385</v>
      </c>
      <c r="H2444" s="41" t="s">
        <v>5518</v>
      </c>
      <c r="I2444" s="41" t="s">
        <v>9960</v>
      </c>
      <c r="J2444" s="41" t="s">
        <v>9966</v>
      </c>
      <c r="K2444" s="41" t="s">
        <v>9967</v>
      </c>
      <c r="L2444" s="41" t="s">
        <v>6973</v>
      </c>
      <c r="M2444" s="41" t="s">
        <v>9968</v>
      </c>
      <c r="N2444" s="41" t="s">
        <v>5523</v>
      </c>
      <c r="O2444" s="41" t="s">
        <v>392</v>
      </c>
      <c r="P2444" s="41" t="s">
        <v>48</v>
      </c>
      <c r="Q2444" s="41" t="s">
        <v>1088</v>
      </c>
    </row>
    <row r="2445" spans="1:17" s="43" customFormat="1" x14ac:dyDescent="0.25">
      <c r="A2445" s="41" t="s">
        <v>9949</v>
      </c>
      <c r="B2445" s="41" t="s">
        <v>9969</v>
      </c>
      <c r="C2445" s="41" t="s">
        <v>9970</v>
      </c>
      <c r="D2445" s="41" t="s">
        <v>9971</v>
      </c>
      <c r="E2445" s="41" t="s">
        <v>9972</v>
      </c>
      <c r="F2445" s="42">
        <v>34639</v>
      </c>
      <c r="G2445" s="41" t="s">
        <v>48</v>
      </c>
      <c r="H2445" s="41" t="s">
        <v>5518</v>
      </c>
      <c r="I2445" s="41" t="s">
        <v>9953</v>
      </c>
      <c r="J2445" s="41" t="s">
        <v>9973</v>
      </c>
      <c r="K2445" s="41" t="s">
        <v>9974</v>
      </c>
      <c r="L2445" s="41" t="s">
        <v>189</v>
      </c>
      <c r="M2445" s="41" t="s">
        <v>9975</v>
      </c>
      <c r="N2445" s="41" t="s">
        <v>5523</v>
      </c>
      <c r="O2445" s="41" t="s">
        <v>392</v>
      </c>
      <c r="P2445" s="41" t="s">
        <v>48</v>
      </c>
      <c r="Q2445" s="41" t="s">
        <v>133</v>
      </c>
    </row>
    <row r="2446" spans="1:17" s="43" customFormat="1" x14ac:dyDescent="0.25">
      <c r="A2446" s="41" t="s">
        <v>9949</v>
      </c>
      <c r="B2446" s="41" t="s">
        <v>9976</v>
      </c>
      <c r="C2446" s="41" t="s">
        <v>6409</v>
      </c>
      <c r="D2446" s="41" t="s">
        <v>9977</v>
      </c>
      <c r="E2446" s="41" t="s">
        <v>9978</v>
      </c>
      <c r="F2446" s="42">
        <v>39741</v>
      </c>
      <c r="G2446" s="41" t="s">
        <v>385</v>
      </c>
      <c r="H2446" s="41" t="s">
        <v>5518</v>
      </c>
      <c r="I2446" s="41" t="s">
        <v>9953</v>
      </c>
      <c r="J2446" s="41" t="s">
        <v>9979</v>
      </c>
      <c r="K2446" s="41" t="s">
        <v>9980</v>
      </c>
      <c r="L2446" s="41" t="s">
        <v>189</v>
      </c>
      <c r="M2446" s="41" t="s">
        <v>9981</v>
      </c>
      <c r="N2446" s="41" t="s">
        <v>5523</v>
      </c>
      <c r="O2446" s="41" t="s">
        <v>392</v>
      </c>
      <c r="P2446" s="41" t="s">
        <v>48</v>
      </c>
      <c r="Q2446" s="41" t="s">
        <v>1088</v>
      </c>
    </row>
    <row r="2447" spans="1:17" s="43" customFormat="1" x14ac:dyDescent="0.25">
      <c r="A2447" s="41" t="s">
        <v>9949</v>
      </c>
      <c r="B2447" s="41" t="s">
        <v>9982</v>
      </c>
      <c r="C2447" s="41" t="s">
        <v>6389</v>
      </c>
      <c r="D2447" s="41" t="s">
        <v>7367</v>
      </c>
      <c r="E2447" s="41" t="s">
        <v>9983</v>
      </c>
      <c r="F2447" s="42">
        <v>40567</v>
      </c>
      <c r="G2447" s="41" t="s">
        <v>385</v>
      </c>
      <c r="H2447" s="41" t="s">
        <v>5518</v>
      </c>
      <c r="I2447" s="41" t="s">
        <v>9953</v>
      </c>
      <c r="J2447" s="41" t="s">
        <v>9984</v>
      </c>
      <c r="K2447" s="41" t="s">
        <v>9985</v>
      </c>
      <c r="L2447" s="41" t="s">
        <v>6973</v>
      </c>
      <c r="M2447" s="41" t="s">
        <v>9968</v>
      </c>
      <c r="N2447" s="41" t="s">
        <v>5523</v>
      </c>
      <c r="O2447" s="41" t="s">
        <v>392</v>
      </c>
      <c r="P2447" s="41" t="s">
        <v>48</v>
      </c>
      <c r="Q2447" s="41" t="s">
        <v>1088</v>
      </c>
    </row>
    <row r="2448" spans="1:17" s="43" customFormat="1" x14ac:dyDescent="0.25">
      <c r="A2448" s="41" t="s">
        <v>9949</v>
      </c>
      <c r="B2448" s="41" t="s">
        <v>9986</v>
      </c>
      <c r="C2448" s="41" t="s">
        <v>5573</v>
      </c>
      <c r="D2448" s="41" t="s">
        <v>9756</v>
      </c>
      <c r="E2448" s="41" t="s">
        <v>9987</v>
      </c>
      <c r="F2448" s="42">
        <v>33054</v>
      </c>
      <c r="G2448" s="41" t="s">
        <v>385</v>
      </c>
      <c r="H2448" s="41" t="s">
        <v>5518</v>
      </c>
      <c r="I2448" s="41" t="s">
        <v>9953</v>
      </c>
      <c r="J2448" s="41" t="s">
        <v>9954</v>
      </c>
      <c r="K2448" s="41" t="s">
        <v>9955</v>
      </c>
      <c r="L2448" s="41" t="s">
        <v>207</v>
      </c>
      <c r="M2448" s="41" t="s">
        <v>9988</v>
      </c>
      <c r="N2448" s="41" t="s">
        <v>5523</v>
      </c>
      <c r="O2448" s="41" t="s">
        <v>392</v>
      </c>
      <c r="P2448" s="41" t="s">
        <v>48</v>
      </c>
      <c r="Q2448" s="41" t="s">
        <v>133</v>
      </c>
    </row>
    <row r="2449" spans="1:17" s="43" customFormat="1" x14ac:dyDescent="0.25">
      <c r="A2449" s="41" t="s">
        <v>9949</v>
      </c>
      <c r="B2449" s="41" t="s">
        <v>9989</v>
      </c>
      <c r="C2449" s="41" t="s">
        <v>7359</v>
      </c>
      <c r="D2449" s="41" t="s">
        <v>9990</v>
      </c>
      <c r="E2449" s="41" t="s">
        <v>9991</v>
      </c>
      <c r="F2449" s="42">
        <v>41409</v>
      </c>
      <c r="G2449" s="41" t="s">
        <v>385</v>
      </c>
      <c r="H2449" s="41" t="s">
        <v>5518</v>
      </c>
      <c r="I2449" s="41" t="s">
        <v>9953</v>
      </c>
      <c r="J2449" s="41" t="s">
        <v>9954</v>
      </c>
      <c r="K2449" s="41" t="s">
        <v>9955</v>
      </c>
      <c r="L2449" s="41" t="s">
        <v>5625</v>
      </c>
      <c r="M2449" s="41" t="s">
        <v>3220</v>
      </c>
      <c r="N2449" s="41" t="s">
        <v>5523</v>
      </c>
      <c r="O2449" s="41" t="s">
        <v>392</v>
      </c>
      <c r="P2449" s="41" t="s">
        <v>48</v>
      </c>
      <c r="Q2449" s="41" t="s">
        <v>133</v>
      </c>
    </row>
    <row r="2450" spans="1:17" s="43" customFormat="1" x14ac:dyDescent="0.25">
      <c r="A2450" s="41" t="s">
        <v>9949</v>
      </c>
      <c r="B2450" s="41" t="s">
        <v>9992</v>
      </c>
      <c r="C2450" s="41" t="s">
        <v>9993</v>
      </c>
      <c r="D2450" s="41" t="s">
        <v>9994</v>
      </c>
      <c r="E2450" s="41" t="s">
        <v>9995</v>
      </c>
      <c r="F2450" s="42">
        <v>38096</v>
      </c>
      <c r="G2450" s="41" t="s">
        <v>48</v>
      </c>
      <c r="H2450" s="41" t="s">
        <v>5518</v>
      </c>
      <c r="I2450" s="41" t="s">
        <v>9953</v>
      </c>
      <c r="J2450" s="41" t="s">
        <v>9954</v>
      </c>
      <c r="K2450" s="41" t="s">
        <v>9955</v>
      </c>
      <c r="L2450" s="41" t="s">
        <v>3316</v>
      </c>
      <c r="M2450" s="41" t="s">
        <v>9996</v>
      </c>
      <c r="N2450" s="41" t="s">
        <v>5547</v>
      </c>
      <c r="O2450" s="41" t="s">
        <v>392</v>
      </c>
      <c r="P2450" s="41" t="s">
        <v>48</v>
      </c>
      <c r="Q2450" s="41" t="s">
        <v>133</v>
      </c>
    </row>
    <row r="2451" spans="1:17" s="43" customFormat="1" x14ac:dyDescent="0.25">
      <c r="A2451" s="41" t="s">
        <v>9949</v>
      </c>
      <c r="B2451" s="41" t="s">
        <v>9997</v>
      </c>
      <c r="C2451" s="41" t="s">
        <v>7996</v>
      </c>
      <c r="D2451" s="41" t="s">
        <v>9998</v>
      </c>
      <c r="E2451" s="41" t="s">
        <v>9999</v>
      </c>
      <c r="F2451" s="42">
        <v>35174</v>
      </c>
      <c r="G2451" s="41" t="s">
        <v>48</v>
      </c>
      <c r="H2451" s="41" t="s">
        <v>5518</v>
      </c>
      <c r="I2451" s="41" t="s">
        <v>9953</v>
      </c>
      <c r="J2451" s="41" t="s">
        <v>10000</v>
      </c>
      <c r="K2451" s="41" t="s">
        <v>10001</v>
      </c>
      <c r="L2451" s="41" t="s">
        <v>3316</v>
      </c>
      <c r="M2451" s="41" t="s">
        <v>10002</v>
      </c>
      <c r="N2451" s="41" t="s">
        <v>5547</v>
      </c>
      <c r="O2451" s="41" t="s">
        <v>392</v>
      </c>
      <c r="P2451" s="41" t="s">
        <v>48</v>
      </c>
      <c r="Q2451" s="41" t="s">
        <v>133</v>
      </c>
    </row>
    <row r="2452" spans="1:17" s="43" customFormat="1" x14ac:dyDescent="0.25">
      <c r="A2452" s="41" t="s">
        <v>9949</v>
      </c>
      <c r="B2452" s="41" t="s">
        <v>10003</v>
      </c>
      <c r="C2452" s="41" t="s">
        <v>7018</v>
      </c>
      <c r="D2452" s="41" t="s">
        <v>10004</v>
      </c>
      <c r="E2452" s="41" t="s">
        <v>10005</v>
      </c>
      <c r="F2452" s="42">
        <v>37781</v>
      </c>
      <c r="G2452" s="41" t="s">
        <v>48</v>
      </c>
      <c r="H2452" s="41" t="s">
        <v>5518</v>
      </c>
      <c r="I2452" s="41" t="s">
        <v>9953</v>
      </c>
      <c r="J2452" s="41" t="s">
        <v>10000</v>
      </c>
      <c r="K2452" s="41" t="s">
        <v>10001</v>
      </c>
      <c r="L2452" s="41" t="s">
        <v>3316</v>
      </c>
      <c r="M2452" s="41" t="s">
        <v>7503</v>
      </c>
      <c r="N2452" s="41" t="s">
        <v>5547</v>
      </c>
      <c r="O2452" s="41" t="s">
        <v>392</v>
      </c>
      <c r="P2452" s="41" t="s">
        <v>48</v>
      </c>
      <c r="Q2452" s="41" t="s">
        <v>133</v>
      </c>
    </row>
    <row r="2453" spans="1:17" s="43" customFormat="1" x14ac:dyDescent="0.25">
      <c r="A2453" s="41" t="s">
        <v>9949</v>
      </c>
      <c r="B2453" s="41" t="s">
        <v>10006</v>
      </c>
      <c r="C2453" s="41" t="s">
        <v>6238</v>
      </c>
      <c r="D2453" s="41" t="s">
        <v>10007</v>
      </c>
      <c r="E2453" s="41" t="s">
        <v>10008</v>
      </c>
      <c r="F2453" s="42">
        <v>35339</v>
      </c>
      <c r="G2453" s="41" t="s">
        <v>385</v>
      </c>
      <c r="H2453" s="41" t="s">
        <v>5518</v>
      </c>
      <c r="I2453" s="41" t="s">
        <v>9953</v>
      </c>
      <c r="J2453" s="41" t="s">
        <v>10009</v>
      </c>
      <c r="K2453" s="41" t="s">
        <v>10010</v>
      </c>
      <c r="L2453" s="41" t="s">
        <v>6973</v>
      </c>
      <c r="M2453" s="41" t="s">
        <v>9968</v>
      </c>
      <c r="N2453" s="41" t="s">
        <v>5523</v>
      </c>
      <c r="O2453" s="41" t="s">
        <v>392</v>
      </c>
      <c r="P2453" s="41" t="s">
        <v>48</v>
      </c>
      <c r="Q2453" s="41" t="s">
        <v>1088</v>
      </c>
    </row>
    <row r="2454" spans="1:17" s="43" customFormat="1" x14ac:dyDescent="0.25">
      <c r="A2454" s="41" t="s">
        <v>9949</v>
      </c>
      <c r="B2454" s="41" t="s">
        <v>10011</v>
      </c>
      <c r="C2454" s="41" t="s">
        <v>8458</v>
      </c>
      <c r="D2454" s="41" t="s">
        <v>10007</v>
      </c>
      <c r="E2454" s="41" t="s">
        <v>10012</v>
      </c>
      <c r="F2454" s="42">
        <v>41198</v>
      </c>
      <c r="G2454" s="41" t="s">
        <v>385</v>
      </c>
      <c r="H2454" s="41" t="s">
        <v>5518</v>
      </c>
      <c r="I2454" s="41" t="s">
        <v>9953</v>
      </c>
      <c r="J2454" s="41" t="s">
        <v>10009</v>
      </c>
      <c r="K2454" s="41" t="s">
        <v>10010</v>
      </c>
      <c r="L2454" s="41" t="s">
        <v>6973</v>
      </c>
      <c r="M2454" s="41" t="s">
        <v>9968</v>
      </c>
      <c r="N2454" s="41" t="s">
        <v>5523</v>
      </c>
      <c r="O2454" s="41" t="s">
        <v>392</v>
      </c>
      <c r="P2454" s="41" t="s">
        <v>48</v>
      </c>
      <c r="Q2454" s="41" t="s">
        <v>1088</v>
      </c>
    </row>
    <row r="2455" spans="1:17" s="43" customFormat="1" x14ac:dyDescent="0.25">
      <c r="A2455" s="41" t="s">
        <v>9949</v>
      </c>
      <c r="B2455" s="41" t="s">
        <v>10013</v>
      </c>
      <c r="C2455" s="41" t="s">
        <v>10014</v>
      </c>
      <c r="D2455" s="41" t="s">
        <v>10015</v>
      </c>
      <c r="E2455" s="41" t="s">
        <v>10016</v>
      </c>
      <c r="F2455" s="42">
        <v>37895</v>
      </c>
      <c r="G2455" s="41" t="s">
        <v>48</v>
      </c>
      <c r="H2455" s="41" t="s">
        <v>5850</v>
      </c>
      <c r="I2455" s="41" t="s">
        <v>9953</v>
      </c>
      <c r="J2455" s="41" t="s">
        <v>10000</v>
      </c>
      <c r="K2455" s="41" t="s">
        <v>10001</v>
      </c>
      <c r="L2455" s="41" t="s">
        <v>3316</v>
      </c>
      <c r="M2455" s="41" t="s">
        <v>7503</v>
      </c>
      <c r="N2455" s="41" t="s">
        <v>5547</v>
      </c>
      <c r="O2455" s="41" t="s">
        <v>392</v>
      </c>
      <c r="P2455" s="41" t="s">
        <v>48</v>
      </c>
      <c r="Q2455" s="41" t="s">
        <v>133</v>
      </c>
    </row>
    <row r="2456" spans="1:17" s="43" customFormat="1" x14ac:dyDescent="0.25">
      <c r="A2456" s="41" t="s">
        <v>9949</v>
      </c>
      <c r="B2456" s="41" t="s">
        <v>10017</v>
      </c>
      <c r="C2456" s="41" t="s">
        <v>352</v>
      </c>
      <c r="D2456" s="41" t="s">
        <v>10018</v>
      </c>
      <c r="E2456" s="41" t="s">
        <v>10019</v>
      </c>
      <c r="F2456" s="42">
        <v>37081</v>
      </c>
      <c r="G2456" s="41" t="s">
        <v>385</v>
      </c>
      <c r="H2456" s="41" t="s">
        <v>5518</v>
      </c>
      <c r="I2456" s="41" t="s">
        <v>9953</v>
      </c>
      <c r="J2456" s="41" t="s">
        <v>10020</v>
      </c>
      <c r="K2456" s="41" t="s">
        <v>10021</v>
      </c>
      <c r="L2456" s="41" t="s">
        <v>6973</v>
      </c>
      <c r="M2456" s="41" t="s">
        <v>10022</v>
      </c>
      <c r="N2456" s="41" t="s">
        <v>5523</v>
      </c>
      <c r="O2456" s="41" t="s">
        <v>392</v>
      </c>
      <c r="P2456" s="41" t="s">
        <v>48</v>
      </c>
      <c r="Q2456" s="41" t="s">
        <v>5797</v>
      </c>
    </row>
    <row r="2457" spans="1:17" s="43" customFormat="1" x14ac:dyDescent="0.25">
      <c r="A2457" s="41" t="s">
        <v>9949</v>
      </c>
      <c r="B2457" s="41" t="s">
        <v>10023</v>
      </c>
      <c r="C2457" s="41" t="s">
        <v>5820</v>
      </c>
      <c r="D2457" s="41" t="s">
        <v>6215</v>
      </c>
      <c r="E2457" s="41" t="s">
        <v>9805</v>
      </c>
      <c r="F2457" s="42">
        <v>41106</v>
      </c>
      <c r="G2457" s="41" t="s">
        <v>48</v>
      </c>
      <c r="H2457" s="41" t="s">
        <v>5518</v>
      </c>
      <c r="I2457" s="41" t="s">
        <v>9953</v>
      </c>
      <c r="J2457" s="41" t="s">
        <v>9954</v>
      </c>
      <c r="K2457" s="41" t="s">
        <v>9955</v>
      </c>
      <c r="L2457" s="41" t="s">
        <v>207</v>
      </c>
      <c r="M2457" s="41" t="s">
        <v>10024</v>
      </c>
      <c r="N2457" s="41" t="s">
        <v>5547</v>
      </c>
      <c r="O2457" s="41" t="s">
        <v>392</v>
      </c>
      <c r="P2457" s="41" t="s">
        <v>48</v>
      </c>
      <c r="Q2457" s="41" t="s">
        <v>133</v>
      </c>
    </row>
    <row r="2458" spans="1:17" s="43" customFormat="1" x14ac:dyDescent="0.25">
      <c r="A2458" s="41" t="s">
        <v>9949</v>
      </c>
      <c r="B2458" s="41" t="s">
        <v>10025</v>
      </c>
      <c r="C2458" s="41" t="s">
        <v>10026</v>
      </c>
      <c r="D2458" s="41" t="s">
        <v>10027</v>
      </c>
      <c r="E2458" s="41" t="s">
        <v>10028</v>
      </c>
      <c r="F2458" s="42">
        <v>41276</v>
      </c>
      <c r="G2458" s="41" t="s">
        <v>48</v>
      </c>
      <c r="H2458" s="41" t="s">
        <v>5518</v>
      </c>
      <c r="I2458" s="41" t="s">
        <v>10029</v>
      </c>
      <c r="J2458" s="41" t="s">
        <v>10030</v>
      </c>
      <c r="K2458" s="41" t="s">
        <v>10031</v>
      </c>
      <c r="L2458" s="41" t="s">
        <v>189</v>
      </c>
      <c r="M2458" s="41" t="s">
        <v>9975</v>
      </c>
      <c r="N2458" s="41" t="s">
        <v>5523</v>
      </c>
      <c r="O2458" s="41" t="s">
        <v>392</v>
      </c>
      <c r="P2458" s="41" t="s">
        <v>48</v>
      </c>
      <c r="Q2458" s="41" t="s">
        <v>133</v>
      </c>
    </row>
    <row r="2459" spans="1:17" s="43" customFormat="1" x14ac:dyDescent="0.25">
      <c r="A2459" s="41" t="s">
        <v>9949</v>
      </c>
      <c r="B2459" s="41" t="s">
        <v>10032</v>
      </c>
      <c r="C2459" s="41" t="s">
        <v>10033</v>
      </c>
      <c r="D2459" s="41" t="s">
        <v>10034</v>
      </c>
      <c r="E2459" s="41" t="s">
        <v>10035</v>
      </c>
      <c r="F2459" s="42">
        <v>36388</v>
      </c>
      <c r="G2459" s="41" t="s">
        <v>48</v>
      </c>
      <c r="H2459" s="41" t="s">
        <v>5774</v>
      </c>
      <c r="I2459" s="41" t="s">
        <v>9953</v>
      </c>
      <c r="J2459" s="41" t="s">
        <v>9954</v>
      </c>
      <c r="K2459" s="41" t="s">
        <v>9955</v>
      </c>
      <c r="L2459" s="41" t="s">
        <v>207</v>
      </c>
      <c r="M2459" s="41" t="s">
        <v>10036</v>
      </c>
      <c r="N2459" s="41" t="s">
        <v>5523</v>
      </c>
      <c r="O2459" s="41" t="s">
        <v>392</v>
      </c>
      <c r="P2459" s="41" t="s">
        <v>48</v>
      </c>
      <c r="Q2459" s="41" t="s">
        <v>133</v>
      </c>
    </row>
    <row r="2460" spans="1:17" s="43" customFormat="1" x14ac:dyDescent="0.25">
      <c r="A2460" s="41" t="s">
        <v>9949</v>
      </c>
      <c r="B2460" s="41" t="s">
        <v>10037</v>
      </c>
      <c r="C2460" s="41" t="s">
        <v>10038</v>
      </c>
      <c r="D2460" s="41" t="s">
        <v>10039</v>
      </c>
      <c r="E2460" s="41" t="s">
        <v>10040</v>
      </c>
      <c r="F2460" s="42">
        <v>38041</v>
      </c>
      <c r="G2460" s="41" t="s">
        <v>48</v>
      </c>
      <c r="H2460" s="41" t="s">
        <v>10041</v>
      </c>
      <c r="I2460" s="41" t="s">
        <v>9953</v>
      </c>
      <c r="J2460" s="41" t="s">
        <v>10000</v>
      </c>
      <c r="K2460" s="41" t="s">
        <v>10001</v>
      </c>
      <c r="L2460" s="41" t="s">
        <v>3316</v>
      </c>
      <c r="M2460" s="41" t="s">
        <v>7503</v>
      </c>
      <c r="N2460" s="41" t="s">
        <v>5547</v>
      </c>
      <c r="O2460" s="41" t="s">
        <v>392</v>
      </c>
      <c r="P2460" s="41" t="s">
        <v>48</v>
      </c>
      <c r="Q2460" s="41" t="s">
        <v>133</v>
      </c>
    </row>
    <row r="2461" spans="1:17" s="43" customFormat="1" x14ac:dyDescent="0.25">
      <c r="A2461" s="41" t="s">
        <v>9949</v>
      </c>
      <c r="B2461" s="41" t="s">
        <v>10042</v>
      </c>
      <c r="C2461" s="41" t="s">
        <v>7724</v>
      </c>
      <c r="D2461" s="41" t="s">
        <v>10043</v>
      </c>
      <c r="E2461" s="41" t="s">
        <v>10044</v>
      </c>
      <c r="F2461" s="42">
        <v>37326</v>
      </c>
      <c r="G2461" s="41" t="s">
        <v>48</v>
      </c>
      <c r="H2461" s="41" t="s">
        <v>5850</v>
      </c>
      <c r="I2461" s="41" t="s">
        <v>9953</v>
      </c>
      <c r="J2461" s="41" t="s">
        <v>10020</v>
      </c>
      <c r="K2461" s="41" t="s">
        <v>10021</v>
      </c>
      <c r="L2461" s="41" t="s">
        <v>6973</v>
      </c>
      <c r="M2461" s="41" t="s">
        <v>10045</v>
      </c>
      <c r="N2461" s="41" t="s">
        <v>5547</v>
      </c>
      <c r="O2461" s="41" t="s">
        <v>392</v>
      </c>
      <c r="P2461" s="41" t="s">
        <v>48</v>
      </c>
      <c r="Q2461" s="41" t="s">
        <v>133</v>
      </c>
    </row>
    <row r="2462" spans="1:17" s="43" customFormat="1" x14ac:dyDescent="0.25">
      <c r="A2462" s="41" t="s">
        <v>9949</v>
      </c>
      <c r="B2462" s="41" t="s">
        <v>10046</v>
      </c>
      <c r="C2462" s="41" t="s">
        <v>7644</v>
      </c>
      <c r="D2462" s="41" t="s">
        <v>10047</v>
      </c>
      <c r="E2462" s="41" t="s">
        <v>10048</v>
      </c>
      <c r="F2462" s="42">
        <v>41386</v>
      </c>
      <c r="G2462" s="41" t="s">
        <v>48</v>
      </c>
      <c r="H2462" s="41" t="s">
        <v>5518</v>
      </c>
      <c r="I2462" s="41" t="s">
        <v>9960</v>
      </c>
      <c r="J2462" s="41" t="s">
        <v>10049</v>
      </c>
      <c r="K2462" s="41" t="s">
        <v>10050</v>
      </c>
      <c r="L2462" s="41" t="s">
        <v>189</v>
      </c>
      <c r="M2462" s="41" t="s">
        <v>10051</v>
      </c>
      <c r="N2462" s="41" t="s">
        <v>5523</v>
      </c>
      <c r="O2462" s="41" t="s">
        <v>392</v>
      </c>
      <c r="P2462" s="41" t="s">
        <v>48</v>
      </c>
      <c r="Q2462" s="41" t="s">
        <v>133</v>
      </c>
    </row>
    <row r="2463" spans="1:17" s="43" customFormat="1" x14ac:dyDescent="0.25">
      <c r="A2463" s="41" t="s">
        <v>9949</v>
      </c>
      <c r="B2463" s="41" t="s">
        <v>10052</v>
      </c>
      <c r="C2463" s="41" t="s">
        <v>358</v>
      </c>
      <c r="D2463" s="41" t="s">
        <v>10047</v>
      </c>
      <c r="E2463" s="41" t="s">
        <v>7659</v>
      </c>
      <c r="F2463" s="42">
        <v>40193</v>
      </c>
      <c r="G2463" s="41" t="s">
        <v>385</v>
      </c>
      <c r="H2463" s="41" t="s">
        <v>5518</v>
      </c>
      <c r="I2463" s="41" t="s">
        <v>9960</v>
      </c>
      <c r="J2463" s="41" t="s">
        <v>10049</v>
      </c>
      <c r="K2463" s="41" t="s">
        <v>10050</v>
      </c>
      <c r="L2463" s="41" t="s">
        <v>189</v>
      </c>
      <c r="M2463" s="41" t="s">
        <v>9975</v>
      </c>
      <c r="N2463" s="41" t="s">
        <v>5523</v>
      </c>
      <c r="O2463" s="41" t="s">
        <v>392</v>
      </c>
      <c r="P2463" s="41" t="s">
        <v>48</v>
      </c>
      <c r="Q2463" s="41" t="s">
        <v>133</v>
      </c>
    </row>
    <row r="2464" spans="1:17" s="43" customFormat="1" x14ac:dyDescent="0.25">
      <c r="A2464" s="41" t="s">
        <v>9949</v>
      </c>
      <c r="B2464" s="41" t="s">
        <v>10053</v>
      </c>
      <c r="C2464" s="41" t="s">
        <v>5705</v>
      </c>
      <c r="D2464" s="41" t="s">
        <v>10054</v>
      </c>
      <c r="E2464" s="41" t="s">
        <v>10055</v>
      </c>
      <c r="F2464" s="42">
        <v>33500</v>
      </c>
      <c r="G2464" s="41" t="s">
        <v>385</v>
      </c>
      <c r="H2464" s="41" t="s">
        <v>5518</v>
      </c>
      <c r="I2464" s="41" t="s">
        <v>9960</v>
      </c>
      <c r="J2464" s="41" t="s">
        <v>9966</v>
      </c>
      <c r="K2464" s="41" t="s">
        <v>9967</v>
      </c>
      <c r="L2464" s="41" t="s">
        <v>6973</v>
      </c>
      <c r="M2464" s="41" t="s">
        <v>9968</v>
      </c>
      <c r="N2464" s="41" t="s">
        <v>5523</v>
      </c>
      <c r="O2464" s="41" t="s">
        <v>392</v>
      </c>
      <c r="P2464" s="41" t="s">
        <v>48</v>
      </c>
      <c r="Q2464" s="41" t="s">
        <v>1088</v>
      </c>
    </row>
    <row r="2465" spans="1:17" s="43" customFormat="1" x14ac:dyDescent="0.25">
      <c r="A2465" s="41" t="s">
        <v>9949</v>
      </c>
      <c r="B2465" s="41" t="s">
        <v>10056</v>
      </c>
      <c r="C2465" s="41" t="s">
        <v>10057</v>
      </c>
      <c r="D2465" s="41" t="s">
        <v>10058</v>
      </c>
      <c r="E2465" s="41" t="s">
        <v>9627</v>
      </c>
      <c r="F2465" s="42">
        <v>37840</v>
      </c>
      <c r="G2465" s="41" t="s">
        <v>48</v>
      </c>
      <c r="H2465" s="41" t="s">
        <v>5518</v>
      </c>
      <c r="I2465" s="41" t="s">
        <v>9953</v>
      </c>
      <c r="J2465" s="41" t="s">
        <v>9954</v>
      </c>
      <c r="K2465" s="41" t="s">
        <v>9955</v>
      </c>
      <c r="L2465" s="41" t="s">
        <v>207</v>
      </c>
      <c r="M2465" s="41" t="s">
        <v>10059</v>
      </c>
      <c r="N2465" s="41" t="s">
        <v>5547</v>
      </c>
      <c r="O2465" s="41" t="s">
        <v>392</v>
      </c>
      <c r="P2465" s="41" t="s">
        <v>48</v>
      </c>
      <c r="Q2465" s="41" t="s">
        <v>1088</v>
      </c>
    </row>
    <row r="2466" spans="1:17" s="43" customFormat="1" x14ac:dyDescent="0.25">
      <c r="A2466" s="41" t="s">
        <v>9949</v>
      </c>
      <c r="B2466" s="41" t="s">
        <v>10060</v>
      </c>
      <c r="C2466" s="41" t="s">
        <v>102</v>
      </c>
      <c r="D2466" s="41" t="s">
        <v>9107</v>
      </c>
      <c r="E2466" s="41" t="s">
        <v>10061</v>
      </c>
      <c r="F2466" s="42">
        <v>33500</v>
      </c>
      <c r="G2466" s="41" t="s">
        <v>385</v>
      </c>
      <c r="H2466" s="41" t="s">
        <v>5518</v>
      </c>
      <c r="I2466" s="41" t="s">
        <v>9960</v>
      </c>
      <c r="J2466" s="41" t="s">
        <v>9966</v>
      </c>
      <c r="K2466" s="41" t="s">
        <v>9967</v>
      </c>
      <c r="L2466" s="41" t="s">
        <v>6973</v>
      </c>
      <c r="M2466" s="41" t="s">
        <v>9968</v>
      </c>
      <c r="N2466" s="41" t="s">
        <v>5523</v>
      </c>
      <c r="O2466" s="41" t="s">
        <v>392</v>
      </c>
      <c r="P2466" s="41" t="s">
        <v>48</v>
      </c>
      <c r="Q2466" s="41" t="s">
        <v>1088</v>
      </c>
    </row>
    <row r="2467" spans="1:17" s="43" customFormat="1" x14ac:dyDescent="0.25">
      <c r="A2467" s="41" t="s">
        <v>9949</v>
      </c>
      <c r="B2467" s="41" t="s">
        <v>10062</v>
      </c>
      <c r="C2467" s="41" t="s">
        <v>8375</v>
      </c>
      <c r="D2467" s="41" t="s">
        <v>10063</v>
      </c>
      <c r="E2467" s="41" t="s">
        <v>10064</v>
      </c>
      <c r="F2467" s="42">
        <v>40973</v>
      </c>
      <c r="G2467" s="41" t="s">
        <v>48</v>
      </c>
      <c r="H2467" s="41" t="s">
        <v>5518</v>
      </c>
      <c r="I2467" s="41" t="s">
        <v>9960</v>
      </c>
      <c r="J2467" s="41" t="s">
        <v>9966</v>
      </c>
      <c r="K2467" s="41" t="s">
        <v>9967</v>
      </c>
      <c r="L2467" s="41" t="s">
        <v>6973</v>
      </c>
      <c r="M2467" s="41" t="s">
        <v>9968</v>
      </c>
      <c r="N2467" s="41" t="s">
        <v>5523</v>
      </c>
      <c r="O2467" s="41" t="s">
        <v>392</v>
      </c>
      <c r="P2467" s="41" t="s">
        <v>48</v>
      </c>
      <c r="Q2467" s="41" t="s">
        <v>1088</v>
      </c>
    </row>
    <row r="2468" spans="1:17" s="43" customFormat="1" x14ac:dyDescent="0.25">
      <c r="A2468" s="41" t="s">
        <v>9949</v>
      </c>
      <c r="B2468" s="41" t="s">
        <v>10065</v>
      </c>
      <c r="C2468" s="41" t="s">
        <v>139</v>
      </c>
      <c r="D2468" s="41" t="s">
        <v>10066</v>
      </c>
      <c r="E2468" s="41" t="s">
        <v>10067</v>
      </c>
      <c r="F2468" s="42">
        <v>33500</v>
      </c>
      <c r="G2468" s="41" t="s">
        <v>385</v>
      </c>
      <c r="H2468" s="41" t="s">
        <v>5518</v>
      </c>
      <c r="I2468" s="41" t="s">
        <v>9960</v>
      </c>
      <c r="J2468" s="41" t="s">
        <v>9966</v>
      </c>
      <c r="K2468" s="41" t="s">
        <v>9967</v>
      </c>
      <c r="L2468" s="41" t="s">
        <v>6973</v>
      </c>
      <c r="M2468" s="41" t="s">
        <v>9968</v>
      </c>
      <c r="N2468" s="41" t="s">
        <v>5523</v>
      </c>
      <c r="O2468" s="41" t="s">
        <v>392</v>
      </c>
      <c r="P2468" s="41" t="s">
        <v>48</v>
      </c>
      <c r="Q2468" s="41" t="s">
        <v>1088</v>
      </c>
    </row>
    <row r="2469" spans="1:17" s="43" customFormat="1" x14ac:dyDescent="0.25">
      <c r="A2469" s="41" t="s">
        <v>9949</v>
      </c>
      <c r="B2469" s="41" t="s">
        <v>10068</v>
      </c>
      <c r="C2469" s="41" t="s">
        <v>102</v>
      </c>
      <c r="D2469" s="41" t="s">
        <v>10069</v>
      </c>
      <c r="E2469" s="41" t="s">
        <v>10070</v>
      </c>
      <c r="F2469" s="42">
        <v>38596</v>
      </c>
      <c r="G2469" s="41" t="s">
        <v>385</v>
      </c>
      <c r="H2469" s="41" t="s">
        <v>5518</v>
      </c>
      <c r="I2469" s="41" t="s">
        <v>9953</v>
      </c>
      <c r="J2469" s="41" t="s">
        <v>9979</v>
      </c>
      <c r="K2469" s="41" t="s">
        <v>9980</v>
      </c>
      <c r="L2469" s="41" t="s">
        <v>189</v>
      </c>
      <c r="M2469" s="41" t="s">
        <v>10071</v>
      </c>
      <c r="N2469" s="41" t="s">
        <v>5523</v>
      </c>
      <c r="O2469" s="41" t="s">
        <v>392</v>
      </c>
      <c r="P2469" s="41" t="s">
        <v>48</v>
      </c>
      <c r="Q2469" s="41" t="s">
        <v>1088</v>
      </c>
    </row>
    <row r="2470" spans="1:17" s="43" customFormat="1" x14ac:dyDescent="0.25">
      <c r="A2470" s="41" t="s">
        <v>9949</v>
      </c>
      <c r="B2470" s="41" t="s">
        <v>10072</v>
      </c>
      <c r="C2470" s="41" t="s">
        <v>63</v>
      </c>
      <c r="D2470" s="41" t="s">
        <v>9372</v>
      </c>
      <c r="E2470" s="41" t="s">
        <v>10073</v>
      </c>
      <c r="F2470" s="42">
        <v>37480</v>
      </c>
      <c r="G2470" s="41" t="s">
        <v>385</v>
      </c>
      <c r="H2470" s="41" t="s">
        <v>5518</v>
      </c>
      <c r="I2470" s="41" t="s">
        <v>9953</v>
      </c>
      <c r="J2470" s="41" t="s">
        <v>10074</v>
      </c>
      <c r="K2470" s="41" t="s">
        <v>10075</v>
      </c>
      <c r="L2470" s="41" t="s">
        <v>162</v>
      </c>
      <c r="M2470" s="41" t="s">
        <v>7694</v>
      </c>
      <c r="N2470" s="41" t="s">
        <v>5523</v>
      </c>
      <c r="O2470" s="41" t="s">
        <v>392</v>
      </c>
      <c r="P2470" s="41" t="s">
        <v>48</v>
      </c>
      <c r="Q2470" s="41" t="s">
        <v>1088</v>
      </c>
    </row>
    <row r="2471" spans="1:17" s="43" customFormat="1" x14ac:dyDescent="0.25">
      <c r="A2471" s="41" t="s">
        <v>9949</v>
      </c>
      <c r="B2471" s="41" t="s">
        <v>10076</v>
      </c>
      <c r="C2471" s="41" t="s">
        <v>373</v>
      </c>
      <c r="D2471" s="41" t="s">
        <v>10077</v>
      </c>
      <c r="E2471" s="41" t="s">
        <v>10078</v>
      </c>
      <c r="F2471" s="42">
        <v>38355</v>
      </c>
      <c r="G2471" s="41" t="s">
        <v>385</v>
      </c>
      <c r="H2471" s="41" t="s">
        <v>5518</v>
      </c>
      <c r="I2471" s="41" t="s">
        <v>9953</v>
      </c>
      <c r="J2471" s="41" t="s">
        <v>10009</v>
      </c>
      <c r="K2471" s="41" t="s">
        <v>10010</v>
      </c>
      <c r="L2471" s="41" t="s">
        <v>6973</v>
      </c>
      <c r="M2471" s="41" t="s">
        <v>9968</v>
      </c>
      <c r="N2471" s="41" t="s">
        <v>5523</v>
      </c>
      <c r="O2471" s="41" t="s">
        <v>392</v>
      </c>
      <c r="P2471" s="41" t="s">
        <v>48</v>
      </c>
      <c r="Q2471" s="41" t="s">
        <v>1088</v>
      </c>
    </row>
    <row r="2472" spans="1:17" s="43" customFormat="1" x14ac:dyDescent="0.25">
      <c r="A2472" s="41" t="s">
        <v>9949</v>
      </c>
      <c r="B2472" s="41" t="s">
        <v>10079</v>
      </c>
      <c r="C2472" s="41" t="s">
        <v>10080</v>
      </c>
      <c r="D2472" s="41" t="s">
        <v>10081</v>
      </c>
      <c r="E2472" s="41" t="s">
        <v>10082</v>
      </c>
      <c r="F2472" s="42">
        <v>37756</v>
      </c>
      <c r="G2472" s="41" t="s">
        <v>48</v>
      </c>
      <c r="H2472" s="41" t="s">
        <v>5850</v>
      </c>
      <c r="I2472" s="41" t="s">
        <v>9953</v>
      </c>
      <c r="J2472" s="41" t="s">
        <v>10000</v>
      </c>
      <c r="K2472" s="41" t="s">
        <v>10001</v>
      </c>
      <c r="L2472" s="41" t="s">
        <v>3316</v>
      </c>
      <c r="M2472" s="41" t="s">
        <v>7503</v>
      </c>
      <c r="N2472" s="41" t="s">
        <v>5547</v>
      </c>
      <c r="O2472" s="41" t="s">
        <v>392</v>
      </c>
      <c r="P2472" s="41" t="s">
        <v>48</v>
      </c>
      <c r="Q2472" s="41" t="s">
        <v>133</v>
      </c>
    </row>
    <row r="2473" spans="1:17" s="43" customFormat="1" x14ac:dyDescent="0.25">
      <c r="A2473" s="41" t="s">
        <v>9949</v>
      </c>
      <c r="B2473" s="41" t="s">
        <v>10083</v>
      </c>
      <c r="C2473" s="41" t="s">
        <v>10084</v>
      </c>
      <c r="D2473" s="41" t="s">
        <v>10085</v>
      </c>
      <c r="E2473" s="41" t="s">
        <v>10086</v>
      </c>
      <c r="F2473" s="42">
        <v>38306</v>
      </c>
      <c r="G2473" s="41" t="s">
        <v>385</v>
      </c>
      <c r="H2473" s="41" t="s">
        <v>5850</v>
      </c>
      <c r="I2473" s="41" t="s">
        <v>9960</v>
      </c>
      <c r="J2473" s="41" t="s">
        <v>10087</v>
      </c>
      <c r="K2473" s="41" t="s">
        <v>10088</v>
      </c>
      <c r="L2473" s="41" t="s">
        <v>162</v>
      </c>
      <c r="M2473" s="41" t="s">
        <v>7694</v>
      </c>
      <c r="N2473" s="41" t="s">
        <v>5523</v>
      </c>
      <c r="O2473" s="41" t="s">
        <v>392</v>
      </c>
      <c r="P2473" s="41" t="s">
        <v>48</v>
      </c>
      <c r="Q2473" s="41" t="s">
        <v>1088</v>
      </c>
    </row>
    <row r="2474" spans="1:17" s="43" customFormat="1" x14ac:dyDescent="0.25">
      <c r="A2474" s="41" t="s">
        <v>9949</v>
      </c>
      <c r="B2474" s="41" t="s">
        <v>10089</v>
      </c>
      <c r="C2474" s="41" t="s">
        <v>10090</v>
      </c>
      <c r="D2474" s="41" t="s">
        <v>10091</v>
      </c>
      <c r="E2474" s="41" t="s">
        <v>10092</v>
      </c>
      <c r="F2474" s="42">
        <v>30363</v>
      </c>
      <c r="G2474" s="41" t="s">
        <v>48</v>
      </c>
      <c r="H2474" s="41" t="s">
        <v>5774</v>
      </c>
      <c r="I2474" s="41" t="s">
        <v>9953</v>
      </c>
      <c r="J2474" s="41" t="s">
        <v>9954</v>
      </c>
      <c r="K2474" s="41" t="s">
        <v>9955</v>
      </c>
      <c r="L2474" s="41" t="s">
        <v>57</v>
      </c>
      <c r="M2474" s="41" t="s">
        <v>10093</v>
      </c>
      <c r="N2474" s="41" t="s">
        <v>5523</v>
      </c>
      <c r="O2474" s="41" t="s">
        <v>392</v>
      </c>
      <c r="P2474" s="41" t="s">
        <v>48</v>
      </c>
      <c r="Q2474" s="41" t="s">
        <v>1088</v>
      </c>
    </row>
    <row r="2475" spans="1:17" s="43" customFormat="1" x14ac:dyDescent="0.25">
      <c r="A2475" s="41" t="s">
        <v>9949</v>
      </c>
      <c r="B2475" s="41" t="s">
        <v>10094</v>
      </c>
      <c r="C2475" s="41" t="s">
        <v>373</v>
      </c>
      <c r="D2475" s="41" t="s">
        <v>10095</v>
      </c>
      <c r="E2475" s="41" t="s">
        <v>10096</v>
      </c>
      <c r="F2475" s="42">
        <v>35842</v>
      </c>
      <c r="G2475" s="41" t="s">
        <v>385</v>
      </c>
      <c r="H2475" s="41" t="s">
        <v>5518</v>
      </c>
      <c r="I2475" s="41" t="s">
        <v>10097</v>
      </c>
      <c r="J2475" s="41" t="s">
        <v>10098</v>
      </c>
      <c r="K2475" s="41" t="s">
        <v>10099</v>
      </c>
      <c r="L2475" s="41" t="s">
        <v>6973</v>
      </c>
      <c r="M2475" s="41" t="s">
        <v>9968</v>
      </c>
      <c r="N2475" s="41" t="s">
        <v>5523</v>
      </c>
      <c r="O2475" s="41" t="s">
        <v>392</v>
      </c>
      <c r="P2475" s="41" t="s">
        <v>48</v>
      </c>
      <c r="Q2475" s="41" t="s">
        <v>1088</v>
      </c>
    </row>
    <row r="2476" spans="1:17" s="43" customFormat="1" x14ac:dyDescent="0.25">
      <c r="A2476" s="41" t="s">
        <v>9949</v>
      </c>
      <c r="B2476" s="41" t="s">
        <v>10100</v>
      </c>
      <c r="C2476" s="41" t="s">
        <v>7577</v>
      </c>
      <c r="D2476" s="41" t="s">
        <v>10101</v>
      </c>
      <c r="E2476" s="41" t="s">
        <v>9594</v>
      </c>
      <c r="F2476" s="42">
        <v>35653</v>
      </c>
      <c r="G2476" s="41" t="s">
        <v>48</v>
      </c>
      <c r="H2476" s="41" t="s">
        <v>5850</v>
      </c>
      <c r="I2476" s="41" t="s">
        <v>9953</v>
      </c>
      <c r="J2476" s="41" t="s">
        <v>10000</v>
      </c>
      <c r="K2476" s="41" t="s">
        <v>10001</v>
      </c>
      <c r="L2476" s="41" t="s">
        <v>3316</v>
      </c>
      <c r="M2476" s="41" t="s">
        <v>10002</v>
      </c>
      <c r="N2476" s="41" t="s">
        <v>5547</v>
      </c>
      <c r="O2476" s="41" t="s">
        <v>392</v>
      </c>
      <c r="P2476" s="41" t="s">
        <v>48</v>
      </c>
      <c r="Q2476" s="41" t="s">
        <v>133</v>
      </c>
    </row>
    <row r="2477" spans="1:17" s="43" customFormat="1" x14ac:dyDescent="0.25">
      <c r="A2477" s="41" t="s">
        <v>9949</v>
      </c>
      <c r="B2477" s="41" t="s">
        <v>10102</v>
      </c>
      <c r="C2477" s="41" t="s">
        <v>10103</v>
      </c>
      <c r="D2477" s="41" t="s">
        <v>10104</v>
      </c>
      <c r="E2477" s="41" t="s">
        <v>1015</v>
      </c>
      <c r="F2477" s="42">
        <v>40810</v>
      </c>
      <c r="G2477" s="41" t="s">
        <v>48</v>
      </c>
      <c r="H2477" s="41" t="s">
        <v>5850</v>
      </c>
      <c r="I2477" s="41" t="s">
        <v>9953</v>
      </c>
      <c r="J2477" s="41" t="s">
        <v>9954</v>
      </c>
      <c r="K2477" s="41" t="s">
        <v>9955</v>
      </c>
      <c r="L2477" s="41" t="s">
        <v>207</v>
      </c>
      <c r="M2477" s="41" t="s">
        <v>10105</v>
      </c>
      <c r="N2477" s="41" t="s">
        <v>5547</v>
      </c>
      <c r="O2477" s="41" t="s">
        <v>392</v>
      </c>
      <c r="P2477" s="41" t="s">
        <v>48</v>
      </c>
      <c r="Q2477" s="41" t="s">
        <v>133</v>
      </c>
    </row>
    <row r="2478" spans="1:17" s="43" customFormat="1" x14ac:dyDescent="0.25">
      <c r="A2478" s="41" t="s">
        <v>9949</v>
      </c>
      <c r="B2478" s="41" t="s">
        <v>10106</v>
      </c>
      <c r="C2478" s="41" t="s">
        <v>6142</v>
      </c>
      <c r="D2478" s="41" t="s">
        <v>10107</v>
      </c>
      <c r="E2478" s="41" t="s">
        <v>10108</v>
      </c>
      <c r="F2478" s="42">
        <v>41715</v>
      </c>
      <c r="G2478" s="41" t="s">
        <v>385</v>
      </c>
      <c r="H2478" s="41" t="s">
        <v>5850</v>
      </c>
      <c r="I2478" s="41" t="s">
        <v>9953</v>
      </c>
      <c r="J2478" s="41" t="s">
        <v>10000</v>
      </c>
      <c r="K2478" s="41" t="s">
        <v>10001</v>
      </c>
      <c r="L2478" s="41" t="s">
        <v>3316</v>
      </c>
      <c r="M2478" s="41" t="s">
        <v>7503</v>
      </c>
      <c r="N2478" s="41" t="s">
        <v>5547</v>
      </c>
      <c r="O2478" s="41" t="s">
        <v>392</v>
      </c>
      <c r="P2478" s="41" t="s">
        <v>48</v>
      </c>
      <c r="Q2478" s="41" t="s">
        <v>133</v>
      </c>
    </row>
    <row r="2479" spans="1:17" s="43" customFormat="1" x14ac:dyDescent="0.25">
      <c r="A2479" s="41" t="s">
        <v>9949</v>
      </c>
      <c r="B2479" s="41" t="s">
        <v>10109</v>
      </c>
      <c r="C2479" s="41" t="s">
        <v>10110</v>
      </c>
      <c r="D2479" s="41" t="s">
        <v>10111</v>
      </c>
      <c r="E2479" s="41" t="s">
        <v>10112</v>
      </c>
      <c r="F2479" s="42">
        <v>41890</v>
      </c>
      <c r="G2479" s="41" t="s">
        <v>48</v>
      </c>
      <c r="H2479" s="41" t="s">
        <v>5518</v>
      </c>
      <c r="I2479" s="41" t="s">
        <v>9953</v>
      </c>
      <c r="J2479" s="41" t="s">
        <v>10009</v>
      </c>
      <c r="K2479" s="41" t="s">
        <v>10010</v>
      </c>
      <c r="L2479" s="41" t="s">
        <v>6973</v>
      </c>
      <c r="M2479" s="41" t="s">
        <v>9968</v>
      </c>
      <c r="N2479" s="41" t="s">
        <v>5523</v>
      </c>
      <c r="O2479" s="41" t="s">
        <v>392</v>
      </c>
      <c r="P2479" s="41" t="s">
        <v>48</v>
      </c>
      <c r="Q2479" s="41" t="s">
        <v>1088</v>
      </c>
    </row>
    <row r="2480" spans="1:17" s="43" customFormat="1" x14ac:dyDescent="0.25">
      <c r="A2480" s="41" t="s">
        <v>9949</v>
      </c>
      <c r="B2480" s="41" t="s">
        <v>10113</v>
      </c>
      <c r="C2480" s="41" t="s">
        <v>10114</v>
      </c>
      <c r="D2480" s="41" t="s">
        <v>10115</v>
      </c>
      <c r="E2480" s="41" t="s">
        <v>10116</v>
      </c>
      <c r="F2480" s="42">
        <v>41939</v>
      </c>
      <c r="G2480" s="41" t="s">
        <v>48</v>
      </c>
      <c r="H2480" s="41" t="s">
        <v>5518</v>
      </c>
      <c r="I2480" s="41" t="s">
        <v>10097</v>
      </c>
      <c r="J2480" s="41" t="s">
        <v>10117</v>
      </c>
      <c r="K2480" s="41" t="s">
        <v>10118</v>
      </c>
      <c r="L2480" s="41" t="s">
        <v>189</v>
      </c>
      <c r="M2480" s="41" t="s">
        <v>10119</v>
      </c>
      <c r="N2480" s="41" t="s">
        <v>5523</v>
      </c>
      <c r="O2480" s="41" t="s">
        <v>392</v>
      </c>
      <c r="P2480" s="41" t="s">
        <v>48</v>
      </c>
      <c r="Q2480" s="41" t="s">
        <v>133</v>
      </c>
    </row>
    <row r="2481" spans="1:17" s="43" customFormat="1" x14ac:dyDescent="0.25">
      <c r="A2481" s="41" t="s">
        <v>9949</v>
      </c>
      <c r="B2481" s="41" t="s">
        <v>10120</v>
      </c>
      <c r="C2481" s="41" t="s">
        <v>7892</v>
      </c>
      <c r="D2481" s="41" t="s">
        <v>10121</v>
      </c>
      <c r="E2481" s="41" t="s">
        <v>10122</v>
      </c>
      <c r="F2481" s="42">
        <v>42296</v>
      </c>
      <c r="G2481" s="41" t="s">
        <v>48</v>
      </c>
      <c r="H2481" s="41" t="s">
        <v>5827</v>
      </c>
      <c r="I2481" s="41" t="s">
        <v>9953</v>
      </c>
      <c r="J2481" s="41" t="s">
        <v>10000</v>
      </c>
      <c r="K2481" s="41" t="s">
        <v>10001</v>
      </c>
      <c r="L2481" s="41" t="s">
        <v>3316</v>
      </c>
      <c r="M2481" s="41" t="s">
        <v>7503</v>
      </c>
      <c r="N2481" s="41" t="s">
        <v>5547</v>
      </c>
      <c r="O2481" s="41" t="s">
        <v>392</v>
      </c>
      <c r="P2481" s="41" t="s">
        <v>48</v>
      </c>
      <c r="Q2481" s="41" t="s">
        <v>133</v>
      </c>
    </row>
    <row r="2482" spans="1:17" s="43" customFormat="1" x14ac:dyDescent="0.25">
      <c r="A2482" s="41" t="s">
        <v>9949</v>
      </c>
      <c r="B2482" s="41" t="s">
        <v>10123</v>
      </c>
      <c r="C2482" s="41" t="s">
        <v>7784</v>
      </c>
      <c r="D2482" s="41" t="s">
        <v>10091</v>
      </c>
      <c r="E2482" s="41" t="s">
        <v>10124</v>
      </c>
      <c r="F2482" s="42">
        <v>42296</v>
      </c>
      <c r="G2482" s="41" t="s">
        <v>48</v>
      </c>
      <c r="H2482" s="41" t="s">
        <v>5827</v>
      </c>
      <c r="I2482" s="41" t="s">
        <v>9953</v>
      </c>
      <c r="J2482" s="41" t="s">
        <v>10009</v>
      </c>
      <c r="K2482" s="41" t="s">
        <v>10010</v>
      </c>
      <c r="L2482" s="41" t="s">
        <v>6973</v>
      </c>
      <c r="M2482" s="41" t="s">
        <v>10125</v>
      </c>
      <c r="N2482" s="41" t="s">
        <v>5523</v>
      </c>
      <c r="O2482" s="41" t="s">
        <v>392</v>
      </c>
      <c r="P2482" s="41" t="s">
        <v>48</v>
      </c>
      <c r="Q2482" s="41" t="s">
        <v>133</v>
      </c>
    </row>
    <row r="2483" spans="1:17" s="43" customFormat="1" x14ac:dyDescent="0.25">
      <c r="A2483" s="41" t="s">
        <v>9949</v>
      </c>
      <c r="B2483" s="41" t="s">
        <v>10126</v>
      </c>
      <c r="C2483" s="41" t="s">
        <v>10127</v>
      </c>
      <c r="D2483" s="41" t="s">
        <v>10128</v>
      </c>
      <c r="E2483" s="41" t="s">
        <v>10129</v>
      </c>
      <c r="F2483" s="42">
        <v>42296</v>
      </c>
      <c r="G2483" s="41" t="s">
        <v>48</v>
      </c>
      <c r="H2483" s="41" t="s">
        <v>5827</v>
      </c>
      <c r="I2483" s="41" t="s">
        <v>9953</v>
      </c>
      <c r="J2483" s="41" t="s">
        <v>10000</v>
      </c>
      <c r="K2483" s="41" t="s">
        <v>10001</v>
      </c>
      <c r="L2483" s="41" t="s">
        <v>3316</v>
      </c>
      <c r="M2483" s="41" t="s">
        <v>7503</v>
      </c>
      <c r="N2483" s="41" t="s">
        <v>5547</v>
      </c>
      <c r="O2483" s="41" t="s">
        <v>392</v>
      </c>
      <c r="P2483" s="41" t="s">
        <v>48</v>
      </c>
      <c r="Q2483" s="41" t="s">
        <v>133</v>
      </c>
    </row>
    <row r="2484" spans="1:17" s="43" customFormat="1" x14ac:dyDescent="0.25">
      <c r="A2484" s="41" t="s">
        <v>9949</v>
      </c>
      <c r="B2484" s="41" t="s">
        <v>10130</v>
      </c>
      <c r="C2484" s="41" t="s">
        <v>10131</v>
      </c>
      <c r="D2484" s="41" t="s">
        <v>10132</v>
      </c>
      <c r="E2484" s="41" t="s">
        <v>10133</v>
      </c>
      <c r="F2484" s="42">
        <v>42422</v>
      </c>
      <c r="G2484" s="41" t="s">
        <v>48</v>
      </c>
      <c r="H2484" s="41" t="s">
        <v>5827</v>
      </c>
      <c r="I2484" s="41" t="s">
        <v>9953</v>
      </c>
      <c r="J2484" s="41" t="s">
        <v>9954</v>
      </c>
      <c r="K2484" s="41" t="s">
        <v>9955</v>
      </c>
      <c r="L2484" s="41" t="s">
        <v>207</v>
      </c>
      <c r="M2484" s="41" t="s">
        <v>10134</v>
      </c>
      <c r="N2484" s="41" t="s">
        <v>5547</v>
      </c>
      <c r="O2484" s="41" t="s">
        <v>392</v>
      </c>
      <c r="P2484" s="41" t="s">
        <v>48</v>
      </c>
      <c r="Q2484" s="41" t="s">
        <v>133</v>
      </c>
    </row>
    <row r="2485" spans="1:17" s="43" customFormat="1" x14ac:dyDescent="0.25">
      <c r="A2485" s="41" t="s">
        <v>9949</v>
      </c>
      <c r="B2485" s="41" t="s">
        <v>10135</v>
      </c>
      <c r="C2485" s="41" t="s">
        <v>76</v>
      </c>
      <c r="D2485" s="41" t="s">
        <v>10136</v>
      </c>
      <c r="E2485" s="41" t="s">
        <v>10137</v>
      </c>
      <c r="F2485" s="42">
        <v>39329</v>
      </c>
      <c r="G2485" s="41" t="s">
        <v>385</v>
      </c>
      <c r="H2485" s="41" t="s">
        <v>5607</v>
      </c>
      <c r="I2485" s="41" t="s">
        <v>10097</v>
      </c>
      <c r="J2485" s="41" t="s">
        <v>10138</v>
      </c>
      <c r="K2485" s="41" t="s">
        <v>10139</v>
      </c>
      <c r="L2485" s="41" t="s">
        <v>162</v>
      </c>
      <c r="M2485" s="41" t="s">
        <v>7694</v>
      </c>
      <c r="N2485" s="41" t="s">
        <v>5523</v>
      </c>
      <c r="O2485" s="41" t="s">
        <v>392</v>
      </c>
      <c r="P2485" s="41" t="s">
        <v>48</v>
      </c>
      <c r="Q2485" s="41" t="s">
        <v>1088</v>
      </c>
    </row>
    <row r="2486" spans="1:17" s="43" customFormat="1" x14ac:dyDescent="0.25">
      <c r="A2486" s="41" t="s">
        <v>9949</v>
      </c>
      <c r="B2486" s="41" t="s">
        <v>10140</v>
      </c>
      <c r="C2486" s="41" t="s">
        <v>10141</v>
      </c>
      <c r="D2486" s="41" t="s">
        <v>7756</v>
      </c>
      <c r="E2486" s="41" t="s">
        <v>10142</v>
      </c>
      <c r="F2486" s="42">
        <v>42452</v>
      </c>
      <c r="G2486" s="41" t="s">
        <v>48</v>
      </c>
      <c r="H2486" s="41" t="s">
        <v>5518</v>
      </c>
      <c r="I2486" s="41" t="s">
        <v>10097</v>
      </c>
      <c r="J2486" s="41" t="s">
        <v>10098</v>
      </c>
      <c r="K2486" s="41" t="s">
        <v>10099</v>
      </c>
      <c r="L2486" s="41" t="s">
        <v>6973</v>
      </c>
      <c r="M2486" s="41" t="s">
        <v>188</v>
      </c>
      <c r="N2486" s="41" t="s">
        <v>5523</v>
      </c>
      <c r="O2486" s="41" t="s">
        <v>392</v>
      </c>
      <c r="P2486" s="41" t="s">
        <v>48</v>
      </c>
      <c r="Q2486" s="41" t="s">
        <v>133</v>
      </c>
    </row>
    <row r="2487" spans="1:17" s="43" customFormat="1" x14ac:dyDescent="0.25">
      <c r="A2487" s="41" t="s">
        <v>9949</v>
      </c>
      <c r="B2487" s="41" t="s">
        <v>10143</v>
      </c>
      <c r="C2487" s="41" t="s">
        <v>299</v>
      </c>
      <c r="D2487" s="41" t="s">
        <v>10144</v>
      </c>
      <c r="E2487" s="41" t="s">
        <v>10145</v>
      </c>
      <c r="F2487" s="42">
        <v>42648</v>
      </c>
      <c r="G2487" s="41" t="s">
        <v>385</v>
      </c>
      <c r="H2487" s="41" t="s">
        <v>5518</v>
      </c>
      <c r="I2487" s="41" t="s">
        <v>10029</v>
      </c>
      <c r="J2487" s="41" t="s">
        <v>10146</v>
      </c>
      <c r="K2487" s="41" t="s">
        <v>10147</v>
      </c>
      <c r="L2487" s="41" t="s">
        <v>6973</v>
      </c>
      <c r="M2487" s="41" t="s">
        <v>188</v>
      </c>
      <c r="N2487" s="41" t="s">
        <v>5523</v>
      </c>
      <c r="O2487" s="41" t="s">
        <v>392</v>
      </c>
      <c r="P2487" s="41" t="s">
        <v>48</v>
      </c>
      <c r="Q2487" s="41" t="s">
        <v>133</v>
      </c>
    </row>
    <row r="2488" spans="1:17" s="43" customFormat="1" x14ac:dyDescent="0.25">
      <c r="A2488" s="41" t="s">
        <v>10148</v>
      </c>
      <c r="B2488" s="41" t="s">
        <v>10149</v>
      </c>
      <c r="C2488" s="41" t="s">
        <v>10150</v>
      </c>
      <c r="D2488" s="41" t="s">
        <v>10151</v>
      </c>
      <c r="E2488" s="41" t="s">
        <v>10152</v>
      </c>
      <c r="F2488" s="42">
        <v>40161</v>
      </c>
      <c r="G2488" s="41" t="s">
        <v>385</v>
      </c>
      <c r="H2488" s="41" t="s">
        <v>5850</v>
      </c>
      <c r="I2488" s="41" t="s">
        <v>10029</v>
      </c>
      <c r="J2488" s="41" t="s">
        <v>10153</v>
      </c>
      <c r="K2488" s="41" t="s">
        <v>10154</v>
      </c>
      <c r="L2488" s="41" t="s">
        <v>162</v>
      </c>
      <c r="M2488" s="41" t="s">
        <v>7694</v>
      </c>
      <c r="N2488" s="41" t="s">
        <v>391</v>
      </c>
      <c r="O2488" s="41" t="s">
        <v>392</v>
      </c>
      <c r="P2488" s="41" t="s">
        <v>48</v>
      </c>
      <c r="Q2488" s="41" t="s">
        <v>5857</v>
      </c>
    </row>
    <row r="2489" spans="1:17" s="43" customFormat="1" x14ac:dyDescent="0.25">
      <c r="A2489" s="41" t="s">
        <v>10148</v>
      </c>
      <c r="B2489" s="41" t="s">
        <v>10155</v>
      </c>
      <c r="C2489" s="41" t="s">
        <v>10156</v>
      </c>
      <c r="D2489" s="41" t="s">
        <v>10157</v>
      </c>
      <c r="E2489" s="41" t="s">
        <v>10158</v>
      </c>
      <c r="F2489" s="42">
        <v>38950</v>
      </c>
      <c r="G2489" s="41" t="s">
        <v>385</v>
      </c>
      <c r="H2489" s="41" t="s">
        <v>5850</v>
      </c>
      <c r="I2489" s="41" t="s">
        <v>9960</v>
      </c>
      <c r="J2489" s="41" t="s">
        <v>10159</v>
      </c>
      <c r="K2489" s="41" t="s">
        <v>10160</v>
      </c>
      <c r="L2489" s="41" t="s">
        <v>162</v>
      </c>
      <c r="M2489" s="41" t="s">
        <v>10161</v>
      </c>
      <c r="N2489" s="41" t="s">
        <v>391</v>
      </c>
      <c r="O2489" s="41" t="s">
        <v>392</v>
      </c>
      <c r="P2489" s="41" t="s">
        <v>48</v>
      </c>
      <c r="Q2489" s="41" t="s">
        <v>5857</v>
      </c>
    </row>
    <row r="2490" spans="1:17" s="43" customFormat="1" x14ac:dyDescent="0.25">
      <c r="A2490" s="41" t="s">
        <v>10148</v>
      </c>
      <c r="B2490" s="41" t="s">
        <v>10162</v>
      </c>
      <c r="C2490" s="41" t="s">
        <v>7359</v>
      </c>
      <c r="D2490" s="41" t="s">
        <v>10163</v>
      </c>
      <c r="E2490" s="41" t="s">
        <v>10164</v>
      </c>
      <c r="F2490" s="42">
        <v>39077</v>
      </c>
      <c r="G2490" s="41" t="s">
        <v>385</v>
      </c>
      <c r="H2490" s="41" t="s">
        <v>5518</v>
      </c>
      <c r="I2490" s="41" t="s">
        <v>9953</v>
      </c>
      <c r="J2490" s="41" t="s">
        <v>10165</v>
      </c>
      <c r="K2490" s="41" t="s">
        <v>10166</v>
      </c>
      <c r="L2490" s="41" t="s">
        <v>162</v>
      </c>
      <c r="M2490" s="41" t="s">
        <v>10161</v>
      </c>
      <c r="N2490" s="41" t="s">
        <v>391</v>
      </c>
      <c r="O2490" s="41" t="s">
        <v>392</v>
      </c>
      <c r="P2490" s="41" t="s">
        <v>48</v>
      </c>
      <c r="Q2490" s="41" t="s">
        <v>5857</v>
      </c>
    </row>
    <row r="2491" spans="1:17" s="43" customFormat="1" x14ac:dyDescent="0.25">
      <c r="A2491" s="41" t="s">
        <v>10148</v>
      </c>
      <c r="B2491" s="41" t="s">
        <v>10167</v>
      </c>
      <c r="C2491" s="41" t="s">
        <v>6401</v>
      </c>
      <c r="D2491" s="41" t="s">
        <v>10168</v>
      </c>
      <c r="E2491" s="41" t="s">
        <v>10169</v>
      </c>
      <c r="F2491" s="42">
        <v>36412</v>
      </c>
      <c r="G2491" s="41" t="s">
        <v>385</v>
      </c>
      <c r="H2491" s="41" t="s">
        <v>5607</v>
      </c>
      <c r="I2491" s="41" t="s">
        <v>9953</v>
      </c>
      <c r="J2491" s="41" t="s">
        <v>10074</v>
      </c>
      <c r="K2491" s="41" t="s">
        <v>10075</v>
      </c>
      <c r="L2491" s="41" t="s">
        <v>162</v>
      </c>
      <c r="M2491" s="41" t="s">
        <v>10170</v>
      </c>
      <c r="N2491" s="41" t="s">
        <v>391</v>
      </c>
      <c r="O2491" s="41" t="s">
        <v>392</v>
      </c>
      <c r="P2491" s="41" t="s">
        <v>48</v>
      </c>
      <c r="Q2491" s="41" t="s">
        <v>5857</v>
      </c>
    </row>
    <row r="2492" spans="1:17" s="43" customFormat="1" x14ac:dyDescent="0.25">
      <c r="A2492" s="41" t="s">
        <v>10148</v>
      </c>
      <c r="B2492" s="41" t="s">
        <v>10171</v>
      </c>
      <c r="C2492" s="41" t="s">
        <v>6550</v>
      </c>
      <c r="D2492" s="41" t="s">
        <v>10172</v>
      </c>
      <c r="E2492" s="41" t="s">
        <v>10173</v>
      </c>
      <c r="F2492" s="42">
        <v>38264</v>
      </c>
      <c r="G2492" s="41" t="s">
        <v>385</v>
      </c>
      <c r="H2492" s="41" t="s">
        <v>5850</v>
      </c>
      <c r="I2492" s="41" t="s">
        <v>10097</v>
      </c>
      <c r="J2492" s="41" t="s">
        <v>10174</v>
      </c>
      <c r="K2492" s="41" t="s">
        <v>10175</v>
      </c>
      <c r="L2492" s="41" t="s">
        <v>162</v>
      </c>
      <c r="M2492" s="41" t="s">
        <v>10161</v>
      </c>
      <c r="N2492" s="41" t="s">
        <v>391</v>
      </c>
      <c r="O2492" s="41" t="s">
        <v>392</v>
      </c>
      <c r="P2492" s="41" t="s">
        <v>48</v>
      </c>
      <c r="Q2492" s="41" t="s">
        <v>5857</v>
      </c>
    </row>
    <row r="2493" spans="1:17" s="43" customFormat="1" x14ac:dyDescent="0.25">
      <c r="A2493" s="41" t="s">
        <v>10148</v>
      </c>
      <c r="B2493" s="41" t="s">
        <v>10176</v>
      </c>
      <c r="C2493" s="41" t="s">
        <v>10177</v>
      </c>
      <c r="D2493" s="41" t="s">
        <v>5628</v>
      </c>
      <c r="E2493" s="41" t="s">
        <v>8236</v>
      </c>
      <c r="F2493" s="42">
        <v>36717</v>
      </c>
      <c r="G2493" s="41" t="s">
        <v>385</v>
      </c>
      <c r="H2493" s="41" t="s">
        <v>5607</v>
      </c>
      <c r="I2493" s="41" t="s">
        <v>9953</v>
      </c>
      <c r="J2493" s="41" t="s">
        <v>10178</v>
      </c>
      <c r="K2493" s="41" t="s">
        <v>10179</v>
      </c>
      <c r="L2493" s="41" t="s">
        <v>162</v>
      </c>
      <c r="M2493" s="41" t="s">
        <v>10161</v>
      </c>
      <c r="N2493" s="41" t="s">
        <v>391</v>
      </c>
      <c r="O2493" s="41" t="s">
        <v>392</v>
      </c>
      <c r="P2493" s="41" t="s">
        <v>48</v>
      </c>
      <c r="Q2493" s="41" t="s">
        <v>5857</v>
      </c>
    </row>
    <row r="2494" spans="1:17" s="43" customFormat="1" x14ac:dyDescent="0.25">
      <c r="A2494" s="41" t="s">
        <v>10148</v>
      </c>
      <c r="B2494" s="41" t="s">
        <v>10180</v>
      </c>
      <c r="C2494" s="41" t="s">
        <v>9499</v>
      </c>
      <c r="D2494" s="41" t="s">
        <v>10181</v>
      </c>
      <c r="E2494" s="41" t="s">
        <v>10182</v>
      </c>
      <c r="F2494" s="42">
        <v>37790</v>
      </c>
      <c r="G2494" s="41" t="s">
        <v>385</v>
      </c>
      <c r="H2494" s="41" t="s">
        <v>5774</v>
      </c>
      <c r="I2494" s="41" t="s">
        <v>9960</v>
      </c>
      <c r="J2494" s="41" t="s">
        <v>10087</v>
      </c>
      <c r="K2494" s="41" t="s">
        <v>10088</v>
      </c>
      <c r="L2494" s="41" t="s">
        <v>162</v>
      </c>
      <c r="M2494" s="41" t="s">
        <v>10170</v>
      </c>
      <c r="N2494" s="41" t="s">
        <v>391</v>
      </c>
      <c r="O2494" s="41" t="s">
        <v>392</v>
      </c>
      <c r="P2494" s="41" t="s">
        <v>48</v>
      </c>
      <c r="Q2494" s="41" t="s">
        <v>5857</v>
      </c>
    </row>
    <row r="2495" spans="1:17" s="43" customFormat="1" x14ac:dyDescent="0.25">
      <c r="A2495" s="41" t="s">
        <v>10148</v>
      </c>
      <c r="B2495" s="41" t="s">
        <v>10183</v>
      </c>
      <c r="C2495" s="41" t="s">
        <v>157</v>
      </c>
      <c r="D2495" s="41" t="s">
        <v>6867</v>
      </c>
      <c r="E2495" s="41" t="s">
        <v>10184</v>
      </c>
      <c r="F2495" s="42">
        <v>39007</v>
      </c>
      <c r="G2495" s="41" t="s">
        <v>385</v>
      </c>
      <c r="H2495" s="41" t="s">
        <v>5607</v>
      </c>
      <c r="I2495" s="41" t="s">
        <v>9960</v>
      </c>
      <c r="J2495" s="41" t="s">
        <v>10159</v>
      </c>
      <c r="K2495" s="41" t="s">
        <v>10160</v>
      </c>
      <c r="L2495" s="41" t="s">
        <v>162</v>
      </c>
      <c r="M2495" s="41" t="s">
        <v>10161</v>
      </c>
      <c r="N2495" s="41" t="s">
        <v>391</v>
      </c>
      <c r="O2495" s="41" t="s">
        <v>392</v>
      </c>
      <c r="P2495" s="41" t="s">
        <v>48</v>
      </c>
      <c r="Q2495" s="41" t="s">
        <v>5857</v>
      </c>
    </row>
    <row r="2496" spans="1:17" s="43" customFormat="1" x14ac:dyDescent="0.25">
      <c r="A2496" s="41" t="s">
        <v>10148</v>
      </c>
      <c r="B2496" s="41" t="s">
        <v>10185</v>
      </c>
      <c r="C2496" s="41" t="s">
        <v>8870</v>
      </c>
      <c r="D2496" s="41" t="s">
        <v>6215</v>
      </c>
      <c r="E2496" s="41" t="s">
        <v>9983</v>
      </c>
      <c r="F2496" s="42">
        <v>36630</v>
      </c>
      <c r="G2496" s="41" t="s">
        <v>385</v>
      </c>
      <c r="H2496" s="41" t="s">
        <v>5607</v>
      </c>
      <c r="I2496" s="41" t="s">
        <v>9953</v>
      </c>
      <c r="J2496" s="41" t="s">
        <v>10074</v>
      </c>
      <c r="K2496" s="41" t="s">
        <v>10075</v>
      </c>
      <c r="L2496" s="41" t="s">
        <v>162</v>
      </c>
      <c r="M2496" s="41" t="s">
        <v>10170</v>
      </c>
      <c r="N2496" s="41" t="s">
        <v>391</v>
      </c>
      <c r="O2496" s="41" t="s">
        <v>392</v>
      </c>
      <c r="P2496" s="41" t="s">
        <v>48</v>
      </c>
      <c r="Q2496" s="41" t="s">
        <v>5857</v>
      </c>
    </row>
    <row r="2497" spans="1:17" s="43" customFormat="1" x14ac:dyDescent="0.25">
      <c r="A2497" s="41" t="s">
        <v>10148</v>
      </c>
      <c r="B2497" s="41" t="s">
        <v>10186</v>
      </c>
      <c r="C2497" s="41" t="s">
        <v>76</v>
      </c>
      <c r="D2497" s="41" t="s">
        <v>6215</v>
      </c>
      <c r="E2497" s="41" t="s">
        <v>10187</v>
      </c>
      <c r="F2497" s="42">
        <v>37158</v>
      </c>
      <c r="G2497" s="41" t="s">
        <v>385</v>
      </c>
      <c r="H2497" s="41" t="s">
        <v>5607</v>
      </c>
      <c r="I2497" s="41" t="s">
        <v>9953</v>
      </c>
      <c r="J2497" s="41" t="s">
        <v>10074</v>
      </c>
      <c r="K2497" s="41" t="s">
        <v>10075</v>
      </c>
      <c r="L2497" s="41" t="s">
        <v>162</v>
      </c>
      <c r="M2497" s="41" t="s">
        <v>10170</v>
      </c>
      <c r="N2497" s="41" t="s">
        <v>391</v>
      </c>
      <c r="O2497" s="41" t="s">
        <v>392</v>
      </c>
      <c r="P2497" s="41" t="s">
        <v>48</v>
      </c>
      <c r="Q2497" s="41" t="s">
        <v>5857</v>
      </c>
    </row>
    <row r="2498" spans="1:17" s="43" customFormat="1" x14ac:dyDescent="0.25">
      <c r="A2498" s="41" t="s">
        <v>10148</v>
      </c>
      <c r="B2498" s="41" t="s">
        <v>10188</v>
      </c>
      <c r="C2498" s="41" t="s">
        <v>7007</v>
      </c>
      <c r="D2498" s="41" t="s">
        <v>7363</v>
      </c>
      <c r="E2498" s="41" t="s">
        <v>10189</v>
      </c>
      <c r="F2498" s="42">
        <v>37543</v>
      </c>
      <c r="G2498" s="41" t="s">
        <v>385</v>
      </c>
      <c r="H2498" s="41" t="s">
        <v>5518</v>
      </c>
      <c r="I2498" s="41" t="s">
        <v>9960</v>
      </c>
      <c r="J2498" s="41" t="s">
        <v>10159</v>
      </c>
      <c r="K2498" s="41" t="s">
        <v>10160</v>
      </c>
      <c r="L2498" s="41" t="s">
        <v>162</v>
      </c>
      <c r="M2498" s="41" t="s">
        <v>10161</v>
      </c>
      <c r="N2498" s="41" t="s">
        <v>391</v>
      </c>
      <c r="O2498" s="41" t="s">
        <v>392</v>
      </c>
      <c r="P2498" s="41" t="s">
        <v>48</v>
      </c>
      <c r="Q2498" s="41" t="s">
        <v>5857</v>
      </c>
    </row>
    <row r="2499" spans="1:17" s="43" customFormat="1" x14ac:dyDescent="0.25">
      <c r="A2499" s="41" t="s">
        <v>10148</v>
      </c>
      <c r="B2499" s="41" t="s">
        <v>10190</v>
      </c>
      <c r="C2499" s="41" t="s">
        <v>5704</v>
      </c>
      <c r="D2499" s="41" t="s">
        <v>10191</v>
      </c>
      <c r="E2499" s="41" t="s">
        <v>10192</v>
      </c>
      <c r="F2499" s="42">
        <v>37851</v>
      </c>
      <c r="G2499" s="41" t="s">
        <v>385</v>
      </c>
      <c r="H2499" s="41" t="s">
        <v>5850</v>
      </c>
      <c r="I2499" s="41" t="s">
        <v>9960</v>
      </c>
      <c r="J2499" s="41" t="s">
        <v>10087</v>
      </c>
      <c r="K2499" s="41" t="s">
        <v>10088</v>
      </c>
      <c r="L2499" s="41" t="s">
        <v>162</v>
      </c>
      <c r="M2499" s="41" t="s">
        <v>10170</v>
      </c>
      <c r="N2499" s="41" t="s">
        <v>391</v>
      </c>
      <c r="O2499" s="41" t="s">
        <v>392</v>
      </c>
      <c r="P2499" s="41" t="s">
        <v>48</v>
      </c>
      <c r="Q2499" s="41" t="s">
        <v>5857</v>
      </c>
    </row>
    <row r="2500" spans="1:17" s="43" customFormat="1" x14ac:dyDescent="0.25">
      <c r="A2500" s="41" t="s">
        <v>10148</v>
      </c>
      <c r="B2500" s="41" t="s">
        <v>10193</v>
      </c>
      <c r="C2500" s="41" t="s">
        <v>10194</v>
      </c>
      <c r="D2500" s="41" t="s">
        <v>10195</v>
      </c>
      <c r="E2500" s="41" t="s">
        <v>10196</v>
      </c>
      <c r="F2500" s="42">
        <v>41372</v>
      </c>
      <c r="G2500" s="41" t="s">
        <v>385</v>
      </c>
      <c r="H2500" s="41" t="s">
        <v>5607</v>
      </c>
      <c r="I2500" s="41" t="s">
        <v>9953</v>
      </c>
      <c r="J2500" s="41" t="s">
        <v>10074</v>
      </c>
      <c r="K2500" s="41" t="s">
        <v>10075</v>
      </c>
      <c r="L2500" s="41" t="s">
        <v>162</v>
      </c>
      <c r="M2500" s="41" t="s">
        <v>10161</v>
      </c>
      <c r="N2500" s="41" t="s">
        <v>391</v>
      </c>
      <c r="O2500" s="41" t="s">
        <v>392</v>
      </c>
      <c r="P2500" s="41" t="s">
        <v>48</v>
      </c>
      <c r="Q2500" s="41" t="s">
        <v>5857</v>
      </c>
    </row>
    <row r="2501" spans="1:17" s="43" customFormat="1" x14ac:dyDescent="0.25">
      <c r="A2501" s="41" t="s">
        <v>10148</v>
      </c>
      <c r="B2501" s="41" t="s">
        <v>10197</v>
      </c>
      <c r="C2501" s="41" t="s">
        <v>10198</v>
      </c>
      <c r="D2501" s="41" t="s">
        <v>10199</v>
      </c>
      <c r="E2501" s="41" t="s">
        <v>10200</v>
      </c>
      <c r="F2501" s="42">
        <v>36094</v>
      </c>
      <c r="G2501" s="41" t="s">
        <v>385</v>
      </c>
      <c r="H2501" s="41" t="s">
        <v>5850</v>
      </c>
      <c r="I2501" s="41" t="s">
        <v>9953</v>
      </c>
      <c r="J2501" s="41" t="s">
        <v>10074</v>
      </c>
      <c r="K2501" s="41" t="s">
        <v>10075</v>
      </c>
      <c r="L2501" s="41" t="s">
        <v>162</v>
      </c>
      <c r="M2501" s="41" t="s">
        <v>10170</v>
      </c>
      <c r="N2501" s="41" t="s">
        <v>391</v>
      </c>
      <c r="O2501" s="41" t="s">
        <v>392</v>
      </c>
      <c r="P2501" s="41" t="s">
        <v>48</v>
      </c>
      <c r="Q2501" s="41" t="s">
        <v>5857</v>
      </c>
    </row>
    <row r="2502" spans="1:17" s="43" customFormat="1" x14ac:dyDescent="0.25">
      <c r="A2502" s="41" t="s">
        <v>10148</v>
      </c>
      <c r="B2502" s="41" t="s">
        <v>10201</v>
      </c>
      <c r="C2502" s="41" t="s">
        <v>5990</v>
      </c>
      <c r="D2502" s="41" t="s">
        <v>10202</v>
      </c>
      <c r="E2502" s="41" t="s">
        <v>10203</v>
      </c>
      <c r="F2502" s="42">
        <v>40056</v>
      </c>
      <c r="G2502" s="41" t="s">
        <v>385</v>
      </c>
      <c r="H2502" s="41" t="s">
        <v>5850</v>
      </c>
      <c r="I2502" s="41" t="s">
        <v>9953</v>
      </c>
      <c r="J2502" s="41" t="s">
        <v>10178</v>
      </c>
      <c r="K2502" s="41" t="s">
        <v>10179</v>
      </c>
      <c r="L2502" s="41" t="s">
        <v>162</v>
      </c>
      <c r="M2502" s="41" t="s">
        <v>10161</v>
      </c>
      <c r="N2502" s="41" t="s">
        <v>391</v>
      </c>
      <c r="O2502" s="41" t="s">
        <v>392</v>
      </c>
      <c r="P2502" s="41" t="s">
        <v>48</v>
      </c>
      <c r="Q2502" s="41" t="s">
        <v>5857</v>
      </c>
    </row>
    <row r="2503" spans="1:17" s="43" customFormat="1" x14ac:dyDescent="0.25">
      <c r="A2503" s="41" t="s">
        <v>10148</v>
      </c>
      <c r="B2503" s="41" t="s">
        <v>10204</v>
      </c>
      <c r="C2503" s="41" t="s">
        <v>6720</v>
      </c>
      <c r="D2503" s="41" t="s">
        <v>5948</v>
      </c>
      <c r="E2503" s="41" t="s">
        <v>10205</v>
      </c>
      <c r="F2503" s="42">
        <v>41722</v>
      </c>
      <c r="G2503" s="41" t="s">
        <v>385</v>
      </c>
      <c r="H2503" s="41" t="s">
        <v>5607</v>
      </c>
      <c r="I2503" s="41" t="s">
        <v>9953</v>
      </c>
      <c r="J2503" s="41" t="s">
        <v>10074</v>
      </c>
      <c r="K2503" s="41" t="s">
        <v>10075</v>
      </c>
      <c r="L2503" s="41" t="s">
        <v>162</v>
      </c>
      <c r="M2503" s="41" t="s">
        <v>10170</v>
      </c>
      <c r="N2503" s="41" t="s">
        <v>391</v>
      </c>
      <c r="O2503" s="41" t="s">
        <v>392</v>
      </c>
      <c r="P2503" s="41" t="s">
        <v>48</v>
      </c>
      <c r="Q2503" s="41" t="s">
        <v>5857</v>
      </c>
    </row>
    <row r="2504" spans="1:17" s="43" customFormat="1" x14ac:dyDescent="0.25">
      <c r="A2504" s="41" t="s">
        <v>10148</v>
      </c>
      <c r="B2504" s="41" t="s">
        <v>10206</v>
      </c>
      <c r="C2504" s="41" t="s">
        <v>10207</v>
      </c>
      <c r="D2504" s="41" t="s">
        <v>10208</v>
      </c>
      <c r="E2504" s="41" t="s">
        <v>10209</v>
      </c>
      <c r="F2504" s="42">
        <v>41820</v>
      </c>
      <c r="G2504" s="41" t="s">
        <v>385</v>
      </c>
      <c r="H2504" s="41" t="s">
        <v>5850</v>
      </c>
      <c r="I2504" s="41" t="s">
        <v>9953</v>
      </c>
      <c r="J2504" s="41" t="s">
        <v>10178</v>
      </c>
      <c r="K2504" s="41" t="s">
        <v>10179</v>
      </c>
      <c r="L2504" s="41" t="s">
        <v>162</v>
      </c>
      <c r="M2504" s="41" t="s">
        <v>10161</v>
      </c>
      <c r="N2504" s="41" t="s">
        <v>391</v>
      </c>
      <c r="O2504" s="41" t="s">
        <v>392</v>
      </c>
      <c r="P2504" s="41" t="s">
        <v>48</v>
      </c>
      <c r="Q2504" s="41" t="s">
        <v>5857</v>
      </c>
    </row>
    <row r="2505" spans="1:17" s="43" customFormat="1" x14ac:dyDescent="0.25">
      <c r="A2505" s="41" t="s">
        <v>10148</v>
      </c>
      <c r="B2505" s="41" t="s">
        <v>10210</v>
      </c>
      <c r="C2505" s="41" t="s">
        <v>10211</v>
      </c>
      <c r="D2505" s="41" t="s">
        <v>10212</v>
      </c>
      <c r="E2505" s="41" t="s">
        <v>7722</v>
      </c>
      <c r="F2505" s="42">
        <v>42443</v>
      </c>
      <c r="G2505" s="41" t="s">
        <v>385</v>
      </c>
      <c r="H2505" s="41" t="s">
        <v>5518</v>
      </c>
      <c r="I2505" s="41" t="s">
        <v>9953</v>
      </c>
      <c r="J2505" s="41" t="s">
        <v>10213</v>
      </c>
      <c r="K2505" s="41" t="s">
        <v>10214</v>
      </c>
      <c r="L2505" s="41" t="s">
        <v>162</v>
      </c>
      <c r="M2505" s="41" t="s">
        <v>10161</v>
      </c>
      <c r="N2505" s="41" t="s">
        <v>391</v>
      </c>
      <c r="O2505" s="41" t="s">
        <v>392</v>
      </c>
      <c r="P2505" s="41" t="s">
        <v>48</v>
      </c>
      <c r="Q2505" s="41" t="s">
        <v>133</v>
      </c>
    </row>
    <row r="2506" spans="1:17" s="43" customFormat="1" x14ac:dyDescent="0.25">
      <c r="A2506" s="41" t="s">
        <v>10148</v>
      </c>
      <c r="B2506" s="41" t="s">
        <v>10215</v>
      </c>
      <c r="C2506" s="41" t="s">
        <v>102</v>
      </c>
      <c r="D2506" s="41" t="s">
        <v>10216</v>
      </c>
      <c r="E2506" s="41" t="s">
        <v>10217</v>
      </c>
      <c r="F2506" s="42">
        <v>42562</v>
      </c>
      <c r="G2506" s="41" t="s">
        <v>385</v>
      </c>
      <c r="H2506" s="41" t="s">
        <v>5518</v>
      </c>
      <c r="I2506" s="41" t="s">
        <v>9953</v>
      </c>
      <c r="J2506" s="41" t="s">
        <v>10074</v>
      </c>
      <c r="K2506" s="41" t="s">
        <v>10075</v>
      </c>
      <c r="L2506" s="41" t="s">
        <v>162</v>
      </c>
      <c r="M2506" s="41" t="s">
        <v>10170</v>
      </c>
      <c r="N2506" s="41" t="s">
        <v>391</v>
      </c>
      <c r="O2506" s="41" t="s">
        <v>392</v>
      </c>
      <c r="P2506" s="41" t="s">
        <v>48</v>
      </c>
      <c r="Q2506" s="41" t="s">
        <v>5857</v>
      </c>
    </row>
    <row r="2507" spans="1:17" s="43" customFormat="1" x14ac:dyDescent="0.25">
      <c r="A2507" s="41" t="s">
        <v>10148</v>
      </c>
      <c r="B2507" s="41" t="s">
        <v>10218</v>
      </c>
      <c r="C2507" s="41" t="s">
        <v>10219</v>
      </c>
      <c r="D2507" s="41" t="s">
        <v>10220</v>
      </c>
      <c r="E2507" s="41" t="s">
        <v>10221</v>
      </c>
      <c r="F2507" s="42">
        <v>42686</v>
      </c>
      <c r="G2507" s="41" t="s">
        <v>385</v>
      </c>
      <c r="H2507" s="41" t="s">
        <v>5607</v>
      </c>
      <c r="I2507" s="41" t="s">
        <v>9960</v>
      </c>
      <c r="J2507" s="41" t="s">
        <v>10159</v>
      </c>
      <c r="K2507" s="41" t="s">
        <v>10160</v>
      </c>
      <c r="L2507" s="41" t="s">
        <v>162</v>
      </c>
      <c r="M2507" s="41" t="s">
        <v>10161</v>
      </c>
      <c r="N2507" s="41" t="s">
        <v>391</v>
      </c>
      <c r="O2507" s="41" t="s">
        <v>392</v>
      </c>
      <c r="P2507" s="41" t="s">
        <v>48</v>
      </c>
      <c r="Q2507" s="41" t="s">
        <v>5857</v>
      </c>
    </row>
    <row r="2508" spans="1:17" s="43" customFormat="1" x14ac:dyDescent="0.25">
      <c r="A2508" s="41" t="s">
        <v>10222</v>
      </c>
      <c r="B2508" s="41" t="s">
        <v>10223</v>
      </c>
      <c r="C2508" s="41" t="s">
        <v>6777</v>
      </c>
      <c r="D2508" s="41" t="s">
        <v>7228</v>
      </c>
      <c r="E2508" s="41" t="s">
        <v>10224</v>
      </c>
      <c r="F2508" s="42">
        <v>33120</v>
      </c>
      <c r="G2508" s="41" t="s">
        <v>385</v>
      </c>
      <c r="H2508" s="41" t="s">
        <v>5518</v>
      </c>
      <c r="I2508" s="41" t="s">
        <v>6977</v>
      </c>
      <c r="J2508" s="41" t="s">
        <v>7766</v>
      </c>
      <c r="K2508" s="41" t="s">
        <v>7767</v>
      </c>
      <c r="L2508" s="41" t="s">
        <v>1471</v>
      </c>
      <c r="M2508" s="41" t="s">
        <v>10225</v>
      </c>
      <c r="N2508" s="41" t="s">
        <v>5523</v>
      </c>
      <c r="O2508" s="41" t="s">
        <v>392</v>
      </c>
      <c r="P2508" s="41" t="s">
        <v>48</v>
      </c>
      <c r="Q2508" s="41" t="s">
        <v>5797</v>
      </c>
    </row>
    <row r="2509" spans="1:17" s="43" customFormat="1" x14ac:dyDescent="0.25">
      <c r="A2509" s="41" t="s">
        <v>10222</v>
      </c>
      <c r="B2509" s="41" t="s">
        <v>10226</v>
      </c>
      <c r="C2509" s="41" t="s">
        <v>5635</v>
      </c>
      <c r="D2509" s="41" t="s">
        <v>10227</v>
      </c>
      <c r="E2509" s="41" t="s">
        <v>10228</v>
      </c>
      <c r="F2509" s="42">
        <v>39692</v>
      </c>
      <c r="G2509" s="41" t="s">
        <v>385</v>
      </c>
      <c r="H2509" s="41" t="s">
        <v>5518</v>
      </c>
      <c r="I2509" s="41" t="s">
        <v>6977</v>
      </c>
      <c r="J2509" s="41" t="s">
        <v>7376</v>
      </c>
      <c r="K2509" s="41" t="s">
        <v>7377</v>
      </c>
      <c r="L2509" s="41" t="s">
        <v>207</v>
      </c>
      <c r="M2509" s="41" t="s">
        <v>10229</v>
      </c>
      <c r="N2509" s="41" t="s">
        <v>5523</v>
      </c>
      <c r="O2509" s="41" t="s">
        <v>392</v>
      </c>
      <c r="P2509" s="41" t="s">
        <v>48</v>
      </c>
      <c r="Q2509" s="41" t="s">
        <v>5797</v>
      </c>
    </row>
    <row r="2510" spans="1:17" s="43" customFormat="1" x14ac:dyDescent="0.25">
      <c r="A2510" s="41" t="s">
        <v>10222</v>
      </c>
      <c r="B2510" s="41" t="s">
        <v>10230</v>
      </c>
      <c r="C2510" s="41" t="s">
        <v>10231</v>
      </c>
      <c r="D2510" s="41" t="s">
        <v>10232</v>
      </c>
      <c r="E2510" s="41" t="s">
        <v>10233</v>
      </c>
      <c r="F2510" s="42">
        <v>41185</v>
      </c>
      <c r="G2510" s="41" t="s">
        <v>385</v>
      </c>
      <c r="H2510" s="41" t="s">
        <v>5518</v>
      </c>
      <c r="I2510" s="41" t="s">
        <v>6977</v>
      </c>
      <c r="J2510" s="41" t="s">
        <v>7766</v>
      </c>
      <c r="K2510" s="41" t="s">
        <v>7767</v>
      </c>
      <c r="L2510" s="41" t="s">
        <v>1471</v>
      </c>
      <c r="M2510" s="41" t="s">
        <v>10234</v>
      </c>
      <c r="N2510" s="41" t="s">
        <v>5523</v>
      </c>
      <c r="O2510" s="41" t="s">
        <v>392</v>
      </c>
      <c r="P2510" s="41" t="s">
        <v>48</v>
      </c>
      <c r="Q2510" s="41" t="s">
        <v>5797</v>
      </c>
    </row>
    <row r="2511" spans="1:17" s="43" customFormat="1" x14ac:dyDescent="0.25">
      <c r="A2511" s="41" t="s">
        <v>10222</v>
      </c>
      <c r="B2511" s="41" t="s">
        <v>10235</v>
      </c>
      <c r="C2511" s="41" t="s">
        <v>6389</v>
      </c>
      <c r="D2511" s="41" t="s">
        <v>10236</v>
      </c>
      <c r="E2511" s="41" t="s">
        <v>2443</v>
      </c>
      <c r="F2511" s="42">
        <v>37809</v>
      </c>
      <c r="G2511" s="41" t="s">
        <v>385</v>
      </c>
      <c r="H2511" s="41" t="s">
        <v>5518</v>
      </c>
      <c r="I2511" s="41" t="s">
        <v>6977</v>
      </c>
      <c r="J2511" s="41" t="s">
        <v>7831</v>
      </c>
      <c r="K2511" s="41" t="s">
        <v>7832</v>
      </c>
      <c r="L2511" s="41" t="s">
        <v>3003</v>
      </c>
      <c r="M2511" s="41" t="s">
        <v>10237</v>
      </c>
      <c r="N2511" s="41" t="s">
        <v>5523</v>
      </c>
      <c r="O2511" s="41" t="s">
        <v>392</v>
      </c>
      <c r="P2511" s="41" t="s">
        <v>48</v>
      </c>
      <c r="Q2511" s="41" t="s">
        <v>5797</v>
      </c>
    </row>
    <row r="2512" spans="1:17" s="43" customFormat="1" x14ac:dyDescent="0.25">
      <c r="A2512" s="41" t="s">
        <v>10222</v>
      </c>
      <c r="B2512" s="41" t="s">
        <v>10238</v>
      </c>
      <c r="C2512" s="41" t="s">
        <v>169</v>
      </c>
      <c r="D2512" s="41" t="s">
        <v>10239</v>
      </c>
      <c r="E2512" s="41" t="s">
        <v>10240</v>
      </c>
      <c r="F2512" s="42">
        <v>39497</v>
      </c>
      <c r="G2512" s="41" t="s">
        <v>48</v>
      </c>
      <c r="H2512" s="41" t="s">
        <v>5518</v>
      </c>
      <c r="I2512" s="41" t="s">
        <v>6977</v>
      </c>
      <c r="J2512" s="41" t="s">
        <v>7711</v>
      </c>
      <c r="K2512" s="41" t="s">
        <v>7712</v>
      </c>
      <c r="L2512" s="41" t="s">
        <v>7713</v>
      </c>
      <c r="M2512" s="41" t="s">
        <v>10241</v>
      </c>
      <c r="N2512" s="41" t="s">
        <v>5523</v>
      </c>
      <c r="O2512" s="41" t="s">
        <v>392</v>
      </c>
      <c r="P2512" s="41" t="s">
        <v>48</v>
      </c>
      <c r="Q2512" s="41" t="s">
        <v>5797</v>
      </c>
    </row>
    <row r="2513" spans="1:17" s="43" customFormat="1" x14ac:dyDescent="0.25">
      <c r="A2513" s="41" t="s">
        <v>10222</v>
      </c>
      <c r="B2513" s="41" t="s">
        <v>10242</v>
      </c>
      <c r="C2513" s="41" t="s">
        <v>5609</v>
      </c>
      <c r="D2513" s="41" t="s">
        <v>10243</v>
      </c>
      <c r="E2513" s="41" t="s">
        <v>10244</v>
      </c>
      <c r="F2513" s="42">
        <v>41778</v>
      </c>
      <c r="G2513" s="41" t="s">
        <v>48</v>
      </c>
      <c r="H2513" s="41" t="s">
        <v>5518</v>
      </c>
      <c r="I2513" s="41" t="s">
        <v>6977</v>
      </c>
      <c r="J2513" s="41" t="s">
        <v>7732</v>
      </c>
      <c r="K2513" s="41" t="s">
        <v>7733</v>
      </c>
      <c r="L2513" s="41" t="s">
        <v>1521</v>
      </c>
      <c r="M2513" s="41" t="s">
        <v>10245</v>
      </c>
      <c r="N2513" s="41" t="s">
        <v>5523</v>
      </c>
      <c r="O2513" s="41" t="s">
        <v>392</v>
      </c>
      <c r="P2513" s="41" t="s">
        <v>48</v>
      </c>
      <c r="Q2513" s="41" t="s">
        <v>5797</v>
      </c>
    </row>
    <row r="2514" spans="1:17" s="43" customFormat="1" x14ac:dyDescent="0.25">
      <c r="A2514" s="41" t="s">
        <v>10222</v>
      </c>
      <c r="B2514" s="41" t="s">
        <v>10246</v>
      </c>
      <c r="C2514" s="41" t="s">
        <v>10247</v>
      </c>
      <c r="D2514" s="41" t="s">
        <v>10248</v>
      </c>
      <c r="E2514" s="41" t="s">
        <v>10249</v>
      </c>
      <c r="F2514" s="42">
        <v>41883</v>
      </c>
      <c r="G2514" s="41" t="s">
        <v>385</v>
      </c>
      <c r="H2514" s="41" t="s">
        <v>10250</v>
      </c>
      <c r="I2514" s="41" t="s">
        <v>6977</v>
      </c>
      <c r="J2514" s="41" t="s">
        <v>7376</v>
      </c>
      <c r="K2514" s="41" t="s">
        <v>7377</v>
      </c>
      <c r="L2514" s="41" t="s">
        <v>207</v>
      </c>
      <c r="M2514" s="41" t="s">
        <v>10251</v>
      </c>
      <c r="N2514" s="41" t="s">
        <v>5523</v>
      </c>
      <c r="O2514" s="41" t="s">
        <v>392</v>
      </c>
      <c r="P2514" s="41" t="s">
        <v>48</v>
      </c>
      <c r="Q2514" s="41" t="s">
        <v>5797</v>
      </c>
    </row>
    <row r="2515" spans="1:17" s="43" customFormat="1" x14ac:dyDescent="0.25">
      <c r="A2515" s="41" t="s">
        <v>10222</v>
      </c>
      <c r="B2515" s="41" t="s">
        <v>10252</v>
      </c>
      <c r="C2515" s="41" t="s">
        <v>6331</v>
      </c>
      <c r="D2515" s="41" t="s">
        <v>10253</v>
      </c>
      <c r="E2515" s="41" t="s">
        <v>10254</v>
      </c>
      <c r="F2515" s="42">
        <v>42086</v>
      </c>
      <c r="G2515" s="41" t="s">
        <v>385</v>
      </c>
      <c r="H2515" s="41" t="s">
        <v>5518</v>
      </c>
      <c r="I2515" s="41" t="s">
        <v>6977</v>
      </c>
      <c r="J2515" s="41" t="s">
        <v>10255</v>
      </c>
      <c r="K2515" s="41" t="s">
        <v>10256</v>
      </c>
      <c r="L2515" s="41" t="s">
        <v>313</v>
      </c>
      <c r="M2515" s="41" t="s">
        <v>10257</v>
      </c>
      <c r="N2515" s="41" t="s">
        <v>5523</v>
      </c>
      <c r="O2515" s="41" t="s">
        <v>392</v>
      </c>
      <c r="P2515" s="41" t="s">
        <v>48</v>
      </c>
      <c r="Q2515" s="41" t="s">
        <v>5797</v>
      </c>
    </row>
    <row r="2516" spans="1:17" s="43" customFormat="1" x14ac:dyDescent="0.25">
      <c r="A2516" s="41" t="s">
        <v>10222</v>
      </c>
      <c r="B2516" s="41" t="s">
        <v>10258</v>
      </c>
      <c r="C2516" s="41" t="s">
        <v>102</v>
      </c>
      <c r="D2516" s="41" t="s">
        <v>10259</v>
      </c>
      <c r="E2516" s="41" t="s">
        <v>10260</v>
      </c>
      <c r="F2516" s="42">
        <v>42107</v>
      </c>
      <c r="G2516" s="41" t="s">
        <v>385</v>
      </c>
      <c r="H2516" s="41" t="s">
        <v>5518</v>
      </c>
      <c r="I2516" s="41" t="s">
        <v>6977</v>
      </c>
      <c r="J2516" s="41" t="s">
        <v>7059</v>
      </c>
      <c r="K2516" s="41" t="s">
        <v>7060</v>
      </c>
      <c r="L2516" s="41" t="s">
        <v>6973</v>
      </c>
      <c r="M2516" s="41" t="s">
        <v>10261</v>
      </c>
      <c r="N2516" s="41" t="s">
        <v>5523</v>
      </c>
      <c r="O2516" s="41" t="s">
        <v>392</v>
      </c>
      <c r="P2516" s="41" t="s">
        <v>48</v>
      </c>
      <c r="Q2516" s="41" t="s">
        <v>5797</v>
      </c>
    </row>
    <row r="2517" spans="1:17" s="43" customFormat="1" x14ac:dyDescent="0.25">
      <c r="A2517" s="41" t="s">
        <v>10222</v>
      </c>
      <c r="B2517" s="41" t="s">
        <v>10262</v>
      </c>
      <c r="C2517" s="41" t="s">
        <v>10263</v>
      </c>
      <c r="D2517" s="41" t="s">
        <v>10264</v>
      </c>
      <c r="E2517" s="41" t="s">
        <v>10265</v>
      </c>
      <c r="F2517" s="42">
        <v>42125</v>
      </c>
      <c r="G2517" s="41" t="s">
        <v>385</v>
      </c>
      <c r="H2517" s="41" t="s">
        <v>5518</v>
      </c>
      <c r="I2517" s="41" t="s">
        <v>6977</v>
      </c>
      <c r="J2517" s="41" t="s">
        <v>7766</v>
      </c>
      <c r="K2517" s="41" t="s">
        <v>7767</v>
      </c>
      <c r="L2517" s="41" t="s">
        <v>1471</v>
      </c>
      <c r="M2517" s="41" t="s">
        <v>10266</v>
      </c>
      <c r="N2517" s="41" t="s">
        <v>5523</v>
      </c>
      <c r="O2517" s="41" t="s">
        <v>392</v>
      </c>
      <c r="P2517" s="41" t="s">
        <v>48</v>
      </c>
      <c r="Q2517" s="41" t="s">
        <v>5797</v>
      </c>
    </row>
    <row r="2518" spans="1:17" s="43" customFormat="1" x14ac:dyDescent="0.25">
      <c r="A2518" s="41" t="s">
        <v>10222</v>
      </c>
      <c r="B2518" s="41" t="s">
        <v>10267</v>
      </c>
      <c r="C2518" s="41" t="s">
        <v>10268</v>
      </c>
      <c r="D2518" s="41" t="s">
        <v>5854</v>
      </c>
      <c r="E2518" s="41" t="s">
        <v>10269</v>
      </c>
      <c r="F2518" s="42">
        <v>42296</v>
      </c>
      <c r="G2518" s="41" t="s">
        <v>48</v>
      </c>
      <c r="H2518" s="41" t="s">
        <v>5518</v>
      </c>
      <c r="I2518" s="41" t="s">
        <v>6977</v>
      </c>
      <c r="J2518" s="41" t="s">
        <v>7732</v>
      </c>
      <c r="K2518" s="41" t="s">
        <v>7733</v>
      </c>
      <c r="L2518" s="41" t="s">
        <v>1521</v>
      </c>
      <c r="M2518" s="41" t="s">
        <v>10270</v>
      </c>
      <c r="N2518" s="41" t="s">
        <v>5523</v>
      </c>
      <c r="O2518" s="41" t="s">
        <v>392</v>
      </c>
      <c r="P2518" s="41" t="s">
        <v>48</v>
      </c>
      <c r="Q2518" s="41" t="s">
        <v>5797</v>
      </c>
    </row>
    <row r="2519" spans="1:17" s="43" customFormat="1" x14ac:dyDescent="0.25">
      <c r="A2519" s="41" t="s">
        <v>10222</v>
      </c>
      <c r="B2519" s="41" t="s">
        <v>10271</v>
      </c>
      <c r="C2519" s="41" t="s">
        <v>6409</v>
      </c>
      <c r="D2519" s="41" t="s">
        <v>10272</v>
      </c>
      <c r="E2519" s="41" t="s">
        <v>10273</v>
      </c>
      <c r="F2519" s="42">
        <v>42317</v>
      </c>
      <c r="G2519" s="41" t="s">
        <v>385</v>
      </c>
      <c r="H2519" s="41" t="s">
        <v>5518</v>
      </c>
      <c r="I2519" s="41" t="s">
        <v>6977</v>
      </c>
      <c r="J2519" s="41" t="s">
        <v>7831</v>
      </c>
      <c r="K2519" s="41" t="s">
        <v>7832</v>
      </c>
      <c r="L2519" s="41" t="s">
        <v>3003</v>
      </c>
      <c r="M2519" s="41" t="s">
        <v>10274</v>
      </c>
      <c r="N2519" s="41" t="s">
        <v>5523</v>
      </c>
      <c r="O2519" s="41" t="s">
        <v>392</v>
      </c>
      <c r="P2519" s="41" t="s">
        <v>48</v>
      </c>
      <c r="Q2519" s="41" t="s">
        <v>5797</v>
      </c>
    </row>
    <row r="2520" spans="1:17" s="43" customFormat="1" x14ac:dyDescent="0.25">
      <c r="A2520" s="41" t="s">
        <v>10222</v>
      </c>
      <c r="B2520" s="41" t="s">
        <v>10275</v>
      </c>
      <c r="C2520" s="41" t="s">
        <v>5573</v>
      </c>
      <c r="D2520" s="41" t="s">
        <v>10276</v>
      </c>
      <c r="E2520" s="41" t="s">
        <v>10277</v>
      </c>
      <c r="F2520" s="42">
        <v>42324</v>
      </c>
      <c r="G2520" s="41" t="s">
        <v>385</v>
      </c>
      <c r="H2520" s="41" t="s">
        <v>5518</v>
      </c>
      <c r="I2520" s="41" t="s">
        <v>6977</v>
      </c>
      <c r="J2520" s="41" t="s">
        <v>7376</v>
      </c>
      <c r="K2520" s="41" t="s">
        <v>7377</v>
      </c>
      <c r="L2520" s="41" t="s">
        <v>207</v>
      </c>
      <c r="M2520" s="41" t="s">
        <v>10278</v>
      </c>
      <c r="N2520" s="41" t="s">
        <v>5523</v>
      </c>
      <c r="O2520" s="41" t="s">
        <v>392</v>
      </c>
      <c r="P2520" s="41" t="s">
        <v>48</v>
      </c>
      <c r="Q2520" s="41" t="s">
        <v>5797</v>
      </c>
    </row>
    <row r="2521" spans="1:17" s="43" customFormat="1" x14ac:dyDescent="0.25">
      <c r="A2521" s="41" t="s">
        <v>10222</v>
      </c>
      <c r="B2521" s="41" t="s">
        <v>10279</v>
      </c>
      <c r="C2521" s="41" t="s">
        <v>10280</v>
      </c>
      <c r="D2521" s="41" t="s">
        <v>10281</v>
      </c>
      <c r="E2521" s="41" t="s">
        <v>10282</v>
      </c>
      <c r="F2521" s="42">
        <v>42380</v>
      </c>
      <c r="G2521" s="41" t="s">
        <v>385</v>
      </c>
      <c r="H2521" s="41" t="s">
        <v>5518</v>
      </c>
      <c r="I2521" s="41" t="s">
        <v>6977</v>
      </c>
      <c r="J2521" s="41" t="s">
        <v>7931</v>
      </c>
      <c r="K2521" s="41" t="s">
        <v>7932</v>
      </c>
      <c r="L2521" s="41" t="s">
        <v>57</v>
      </c>
      <c r="M2521" s="41" t="s">
        <v>10283</v>
      </c>
      <c r="N2521" s="41" t="s">
        <v>5523</v>
      </c>
      <c r="O2521" s="41" t="s">
        <v>392</v>
      </c>
      <c r="P2521" s="41" t="s">
        <v>48</v>
      </c>
      <c r="Q2521" s="41" t="s">
        <v>5797</v>
      </c>
    </row>
    <row r="2522" spans="1:17" s="43" customFormat="1" x14ac:dyDescent="0.25">
      <c r="A2522" s="41" t="s">
        <v>10284</v>
      </c>
      <c r="B2522" s="41" t="s">
        <v>10285</v>
      </c>
      <c r="C2522" s="41" t="s">
        <v>6238</v>
      </c>
      <c r="D2522" s="41" t="s">
        <v>10286</v>
      </c>
      <c r="E2522" s="41" t="s">
        <v>10287</v>
      </c>
      <c r="F2522" s="42">
        <v>39937</v>
      </c>
      <c r="G2522" s="41" t="s">
        <v>385</v>
      </c>
      <c r="H2522" s="41" t="s">
        <v>5518</v>
      </c>
      <c r="I2522" s="41" t="s">
        <v>7691</v>
      </c>
      <c r="J2522" s="41" t="s">
        <v>7692</v>
      </c>
      <c r="K2522" s="41" t="s">
        <v>7693</v>
      </c>
      <c r="L2522" s="41" t="s">
        <v>162</v>
      </c>
      <c r="M2522" s="41" t="s">
        <v>8388</v>
      </c>
      <c r="N2522" s="41" t="s">
        <v>391</v>
      </c>
      <c r="O2522" s="41" t="s">
        <v>392</v>
      </c>
      <c r="P2522" s="41" t="s">
        <v>48</v>
      </c>
      <c r="Q2522" s="41" t="s">
        <v>5857</v>
      </c>
    </row>
    <row r="2523" spans="1:17" s="43" customFormat="1" x14ac:dyDescent="0.25">
      <c r="A2523" s="41" t="s">
        <v>10284</v>
      </c>
      <c r="B2523" s="41" t="s">
        <v>10288</v>
      </c>
      <c r="C2523" s="41" t="s">
        <v>5665</v>
      </c>
      <c r="D2523" s="41" t="s">
        <v>10289</v>
      </c>
      <c r="E2523" s="41" t="s">
        <v>10290</v>
      </c>
      <c r="F2523" s="42">
        <v>40966</v>
      </c>
      <c r="G2523" s="41" t="s">
        <v>385</v>
      </c>
      <c r="H2523" s="41" t="s">
        <v>5518</v>
      </c>
      <c r="I2523" s="41" t="s">
        <v>7691</v>
      </c>
      <c r="J2523" s="41" t="s">
        <v>7692</v>
      </c>
      <c r="K2523" s="41" t="s">
        <v>7693</v>
      </c>
      <c r="L2523" s="41" t="s">
        <v>162</v>
      </c>
      <c r="M2523" s="41" t="s">
        <v>8388</v>
      </c>
      <c r="N2523" s="41" t="s">
        <v>391</v>
      </c>
      <c r="O2523" s="41" t="s">
        <v>392</v>
      </c>
      <c r="P2523" s="41" t="s">
        <v>48</v>
      </c>
      <c r="Q2523" s="41" t="s">
        <v>5857</v>
      </c>
    </row>
    <row r="2524" spans="1:17" s="43" customFormat="1" x14ac:dyDescent="0.25">
      <c r="A2524" s="41" t="s">
        <v>10284</v>
      </c>
      <c r="B2524" s="41" t="s">
        <v>10291</v>
      </c>
      <c r="C2524" s="41" t="s">
        <v>328</v>
      </c>
      <c r="D2524" s="41" t="s">
        <v>10292</v>
      </c>
      <c r="E2524" s="41" t="s">
        <v>10293</v>
      </c>
      <c r="F2524" s="42">
        <v>41659</v>
      </c>
      <c r="G2524" s="41" t="s">
        <v>385</v>
      </c>
      <c r="H2524" s="41" t="s">
        <v>5518</v>
      </c>
      <c r="I2524" s="41" t="s">
        <v>7895</v>
      </c>
      <c r="J2524" s="41" t="s">
        <v>10294</v>
      </c>
      <c r="K2524" s="41" t="s">
        <v>10295</v>
      </c>
      <c r="L2524" s="41" t="s">
        <v>57</v>
      </c>
      <c r="M2524" s="41" t="s">
        <v>6298</v>
      </c>
      <c r="N2524" s="41" t="s">
        <v>391</v>
      </c>
      <c r="O2524" s="41" t="s">
        <v>392</v>
      </c>
      <c r="P2524" s="41" t="s">
        <v>48</v>
      </c>
      <c r="Q2524" s="41" t="s">
        <v>5857</v>
      </c>
    </row>
    <row r="2525" spans="1:17" s="43" customFormat="1" x14ac:dyDescent="0.25">
      <c r="A2525" s="41" t="s">
        <v>10284</v>
      </c>
      <c r="B2525" s="41" t="s">
        <v>10296</v>
      </c>
      <c r="C2525" s="41" t="s">
        <v>10297</v>
      </c>
      <c r="D2525" s="41" t="s">
        <v>10298</v>
      </c>
      <c r="E2525" s="41" t="s">
        <v>10299</v>
      </c>
      <c r="F2525" s="42">
        <v>41869</v>
      </c>
      <c r="G2525" s="41" t="s">
        <v>385</v>
      </c>
      <c r="H2525" s="41" t="s">
        <v>5518</v>
      </c>
      <c r="I2525" s="41" t="s">
        <v>7895</v>
      </c>
      <c r="J2525" s="41" t="s">
        <v>10300</v>
      </c>
      <c r="K2525" s="41" t="s">
        <v>10301</v>
      </c>
      <c r="L2525" s="41" t="s">
        <v>57</v>
      </c>
      <c r="M2525" s="41" t="s">
        <v>10302</v>
      </c>
      <c r="N2525" s="41" t="s">
        <v>391</v>
      </c>
      <c r="O2525" s="41" t="s">
        <v>392</v>
      </c>
      <c r="P2525" s="41" t="s">
        <v>48</v>
      </c>
      <c r="Q2525" s="41" t="s">
        <v>5857</v>
      </c>
    </row>
    <row r="2526" spans="1:17" s="43" customFormat="1" x14ac:dyDescent="0.25">
      <c r="A2526" s="41" t="s">
        <v>10284</v>
      </c>
      <c r="B2526" s="41" t="s">
        <v>10303</v>
      </c>
      <c r="C2526" s="41" t="s">
        <v>6331</v>
      </c>
      <c r="D2526" s="41" t="s">
        <v>6227</v>
      </c>
      <c r="E2526" s="41" t="s">
        <v>10304</v>
      </c>
      <c r="F2526" s="42">
        <v>41869</v>
      </c>
      <c r="G2526" s="41" t="s">
        <v>385</v>
      </c>
      <c r="H2526" s="41" t="s">
        <v>5518</v>
      </c>
      <c r="I2526" s="41" t="s">
        <v>7895</v>
      </c>
      <c r="J2526" s="41" t="s">
        <v>8026</v>
      </c>
      <c r="K2526" s="41" t="s">
        <v>10305</v>
      </c>
      <c r="L2526" s="41" t="s">
        <v>162</v>
      </c>
      <c r="M2526" s="41" t="s">
        <v>10306</v>
      </c>
      <c r="N2526" s="41" t="s">
        <v>391</v>
      </c>
      <c r="O2526" s="41" t="s">
        <v>392</v>
      </c>
      <c r="P2526" s="41" t="s">
        <v>48</v>
      </c>
      <c r="Q2526" s="41" t="s">
        <v>5857</v>
      </c>
    </row>
    <row r="2527" spans="1:17" s="43" customFormat="1" x14ac:dyDescent="0.25">
      <c r="A2527" s="41" t="s">
        <v>10284</v>
      </c>
      <c r="B2527" s="41" t="s">
        <v>10307</v>
      </c>
      <c r="C2527" s="41" t="s">
        <v>9958</v>
      </c>
      <c r="D2527" s="41" t="s">
        <v>5965</v>
      </c>
      <c r="E2527" s="41" t="s">
        <v>9340</v>
      </c>
      <c r="F2527" s="42">
        <v>41875</v>
      </c>
      <c r="G2527" s="41" t="s">
        <v>385</v>
      </c>
      <c r="H2527" s="41" t="s">
        <v>5827</v>
      </c>
      <c r="I2527" s="41" t="s">
        <v>7895</v>
      </c>
      <c r="J2527" s="41" t="s">
        <v>10300</v>
      </c>
      <c r="K2527" s="41" t="s">
        <v>10301</v>
      </c>
      <c r="L2527" s="41" t="s">
        <v>57</v>
      </c>
      <c r="M2527" s="41" t="s">
        <v>10302</v>
      </c>
      <c r="N2527" s="41" t="s">
        <v>391</v>
      </c>
      <c r="O2527" s="41" t="s">
        <v>392</v>
      </c>
      <c r="P2527" s="41" t="s">
        <v>48</v>
      </c>
      <c r="Q2527" s="41" t="s">
        <v>5857</v>
      </c>
    </row>
    <row r="2528" spans="1:17" s="43" customFormat="1" x14ac:dyDescent="0.25">
      <c r="A2528" s="41" t="s">
        <v>10284</v>
      </c>
      <c r="B2528" s="41" t="s">
        <v>10308</v>
      </c>
      <c r="C2528" s="41" t="s">
        <v>10309</v>
      </c>
      <c r="D2528" s="41" t="s">
        <v>10310</v>
      </c>
      <c r="E2528" s="41" t="s">
        <v>10311</v>
      </c>
      <c r="F2528" s="42">
        <v>42114</v>
      </c>
      <c r="G2528" s="41" t="s">
        <v>385</v>
      </c>
      <c r="H2528" s="41" t="s">
        <v>5607</v>
      </c>
      <c r="I2528" s="41" t="s">
        <v>7895</v>
      </c>
      <c r="J2528" s="41" t="s">
        <v>10312</v>
      </c>
      <c r="K2528" s="41" t="s">
        <v>10313</v>
      </c>
      <c r="L2528" s="41" t="s">
        <v>57</v>
      </c>
      <c r="M2528" s="41" t="s">
        <v>10314</v>
      </c>
      <c r="N2528" s="41" t="s">
        <v>391</v>
      </c>
      <c r="O2528" s="41" t="s">
        <v>392</v>
      </c>
      <c r="P2528" s="41" t="s">
        <v>48</v>
      </c>
      <c r="Q2528" s="41" t="s">
        <v>5857</v>
      </c>
    </row>
    <row r="2529" spans="1:17" s="43" customFormat="1" x14ac:dyDescent="0.25">
      <c r="A2529" s="41" t="s">
        <v>10284</v>
      </c>
      <c r="B2529" s="41" t="s">
        <v>10315</v>
      </c>
      <c r="C2529" s="41" t="s">
        <v>6494</v>
      </c>
      <c r="D2529" s="41" t="s">
        <v>5935</v>
      </c>
      <c r="E2529" s="41" t="s">
        <v>10316</v>
      </c>
      <c r="F2529" s="42">
        <v>42205</v>
      </c>
      <c r="G2529" s="41" t="s">
        <v>385</v>
      </c>
      <c r="H2529" s="41" t="s">
        <v>5518</v>
      </c>
      <c r="I2529" s="41" t="s">
        <v>7895</v>
      </c>
      <c r="J2529" s="41" t="s">
        <v>10317</v>
      </c>
      <c r="K2529" s="41" t="s">
        <v>10318</v>
      </c>
      <c r="L2529" s="41" t="s">
        <v>162</v>
      </c>
      <c r="M2529" s="41" t="s">
        <v>6349</v>
      </c>
      <c r="N2529" s="41" t="s">
        <v>391</v>
      </c>
      <c r="O2529" s="41" t="s">
        <v>392</v>
      </c>
      <c r="P2529" s="41" t="s">
        <v>48</v>
      </c>
      <c r="Q2529" s="41" t="s">
        <v>5857</v>
      </c>
    </row>
    <row r="2530" spans="1:17" s="43" customFormat="1" x14ac:dyDescent="0.25">
      <c r="A2530" s="41" t="s">
        <v>10284</v>
      </c>
      <c r="B2530" s="41" t="s">
        <v>10319</v>
      </c>
      <c r="C2530" s="41" t="s">
        <v>10320</v>
      </c>
      <c r="D2530" s="41" t="s">
        <v>10321</v>
      </c>
      <c r="E2530" s="41" t="s">
        <v>10322</v>
      </c>
      <c r="F2530" s="42">
        <v>42205</v>
      </c>
      <c r="G2530" s="41" t="s">
        <v>48</v>
      </c>
      <c r="H2530" s="41" t="s">
        <v>5850</v>
      </c>
      <c r="I2530" s="41" t="s">
        <v>7895</v>
      </c>
      <c r="J2530" s="41" t="s">
        <v>10300</v>
      </c>
      <c r="K2530" s="41" t="s">
        <v>10301</v>
      </c>
      <c r="L2530" s="41" t="s">
        <v>57</v>
      </c>
      <c r="M2530" s="41" t="s">
        <v>10323</v>
      </c>
      <c r="N2530" s="41" t="s">
        <v>391</v>
      </c>
      <c r="O2530" s="41" t="s">
        <v>392</v>
      </c>
      <c r="P2530" s="41" t="s">
        <v>48</v>
      </c>
      <c r="Q2530" s="41" t="s">
        <v>5857</v>
      </c>
    </row>
    <row r="2531" spans="1:17" s="43" customFormat="1" x14ac:dyDescent="0.25">
      <c r="A2531" s="41" t="s">
        <v>10284</v>
      </c>
      <c r="B2531" s="41" t="s">
        <v>10324</v>
      </c>
      <c r="C2531" s="41" t="s">
        <v>10325</v>
      </c>
      <c r="D2531" s="41" t="s">
        <v>10326</v>
      </c>
      <c r="E2531" s="41" t="s">
        <v>10327</v>
      </c>
      <c r="F2531" s="42">
        <v>42205</v>
      </c>
      <c r="G2531" s="41" t="s">
        <v>385</v>
      </c>
      <c r="H2531" s="41" t="s">
        <v>5850</v>
      </c>
      <c r="I2531" s="41" t="s">
        <v>7895</v>
      </c>
      <c r="J2531" s="41" t="s">
        <v>10300</v>
      </c>
      <c r="K2531" s="41" t="s">
        <v>10301</v>
      </c>
      <c r="L2531" s="41" t="s">
        <v>57</v>
      </c>
      <c r="M2531" s="41" t="s">
        <v>10328</v>
      </c>
      <c r="N2531" s="41" t="s">
        <v>391</v>
      </c>
      <c r="O2531" s="41" t="s">
        <v>392</v>
      </c>
      <c r="P2531" s="41" t="s">
        <v>48</v>
      </c>
      <c r="Q2531" s="41" t="s">
        <v>5857</v>
      </c>
    </row>
    <row r="2532" spans="1:17" s="43" customFormat="1" x14ac:dyDescent="0.25">
      <c r="A2532" s="41" t="s">
        <v>10284</v>
      </c>
      <c r="B2532" s="41" t="s">
        <v>10329</v>
      </c>
      <c r="C2532" s="41" t="s">
        <v>9316</v>
      </c>
      <c r="D2532" s="41" t="s">
        <v>10330</v>
      </c>
      <c r="E2532" s="41" t="s">
        <v>10331</v>
      </c>
      <c r="F2532" s="42">
        <v>42219</v>
      </c>
      <c r="G2532" s="41" t="s">
        <v>48</v>
      </c>
      <c r="H2532" s="41" t="s">
        <v>5518</v>
      </c>
      <c r="I2532" s="41" t="s">
        <v>7895</v>
      </c>
      <c r="J2532" s="41" t="s">
        <v>8039</v>
      </c>
      <c r="K2532" s="41" t="s">
        <v>8040</v>
      </c>
      <c r="L2532" s="41" t="s">
        <v>57</v>
      </c>
      <c r="M2532" s="41" t="s">
        <v>10332</v>
      </c>
      <c r="N2532" s="41" t="s">
        <v>391</v>
      </c>
      <c r="O2532" s="41" t="s">
        <v>392</v>
      </c>
      <c r="P2532" s="41" t="s">
        <v>48</v>
      </c>
      <c r="Q2532" s="41" t="s">
        <v>5857</v>
      </c>
    </row>
    <row r="2533" spans="1:17" s="43" customFormat="1" x14ac:dyDescent="0.25">
      <c r="A2533" s="41" t="s">
        <v>10284</v>
      </c>
      <c r="B2533" s="41" t="s">
        <v>10333</v>
      </c>
      <c r="C2533" s="41" t="s">
        <v>6879</v>
      </c>
      <c r="D2533" s="41" t="s">
        <v>5948</v>
      </c>
      <c r="E2533" s="41" t="s">
        <v>10334</v>
      </c>
      <c r="F2533" s="42">
        <v>42296</v>
      </c>
      <c r="G2533" s="41" t="s">
        <v>385</v>
      </c>
      <c r="H2533" s="41" t="s">
        <v>5607</v>
      </c>
      <c r="I2533" s="41" t="s">
        <v>7895</v>
      </c>
      <c r="J2533" s="41" t="s">
        <v>10317</v>
      </c>
      <c r="K2533" s="41" t="s">
        <v>10318</v>
      </c>
      <c r="L2533" s="41" t="s">
        <v>162</v>
      </c>
      <c r="M2533" s="41" t="s">
        <v>10335</v>
      </c>
      <c r="N2533" s="41" t="s">
        <v>391</v>
      </c>
      <c r="O2533" s="41" t="s">
        <v>392</v>
      </c>
      <c r="P2533" s="41" t="s">
        <v>48</v>
      </c>
      <c r="Q2533" s="41" t="s">
        <v>5857</v>
      </c>
    </row>
    <row r="2534" spans="1:17" s="43" customFormat="1" x14ac:dyDescent="0.25">
      <c r="A2534" s="41" t="s">
        <v>10284</v>
      </c>
      <c r="B2534" s="41" t="s">
        <v>10336</v>
      </c>
      <c r="C2534" s="41" t="s">
        <v>5627</v>
      </c>
      <c r="D2534" s="41" t="s">
        <v>10337</v>
      </c>
      <c r="E2534" s="41" t="s">
        <v>10338</v>
      </c>
      <c r="F2534" s="42">
        <v>42296</v>
      </c>
      <c r="G2534" s="41" t="s">
        <v>385</v>
      </c>
      <c r="H2534" s="41" t="s">
        <v>5518</v>
      </c>
      <c r="I2534" s="41" t="s">
        <v>7895</v>
      </c>
      <c r="J2534" s="41" t="s">
        <v>10294</v>
      </c>
      <c r="K2534" s="41" t="s">
        <v>10295</v>
      </c>
      <c r="L2534" s="41" t="s">
        <v>57</v>
      </c>
      <c r="M2534" s="41" t="s">
        <v>8997</v>
      </c>
      <c r="N2534" s="41" t="s">
        <v>391</v>
      </c>
      <c r="O2534" s="41" t="s">
        <v>392</v>
      </c>
      <c r="P2534" s="41" t="s">
        <v>48</v>
      </c>
      <c r="Q2534" s="41" t="s">
        <v>5857</v>
      </c>
    </row>
    <row r="2535" spans="1:17" s="43" customFormat="1" x14ac:dyDescent="0.25">
      <c r="A2535" s="41" t="s">
        <v>10284</v>
      </c>
      <c r="B2535" s="41" t="s">
        <v>10339</v>
      </c>
      <c r="C2535" s="41" t="s">
        <v>311</v>
      </c>
      <c r="D2535" s="41" t="s">
        <v>10340</v>
      </c>
      <c r="E2535" s="41" t="s">
        <v>10341</v>
      </c>
      <c r="F2535" s="42">
        <v>42359</v>
      </c>
      <c r="G2535" s="41" t="s">
        <v>48</v>
      </c>
      <c r="H2535" s="41" t="s">
        <v>5518</v>
      </c>
      <c r="I2535" s="41" t="s">
        <v>7895</v>
      </c>
      <c r="J2535" s="41" t="s">
        <v>10300</v>
      </c>
      <c r="K2535" s="41" t="s">
        <v>10301</v>
      </c>
      <c r="L2535" s="41" t="s">
        <v>57</v>
      </c>
      <c r="M2535" s="41" t="s">
        <v>10342</v>
      </c>
      <c r="N2535" s="41" t="s">
        <v>391</v>
      </c>
      <c r="O2535" s="41" t="s">
        <v>392</v>
      </c>
      <c r="P2535" s="41" t="s">
        <v>48</v>
      </c>
      <c r="Q2535" s="41" t="s">
        <v>133</v>
      </c>
    </row>
    <row r="2536" spans="1:17" s="43" customFormat="1" x14ac:dyDescent="0.25">
      <c r="A2536" s="41" t="s">
        <v>10284</v>
      </c>
      <c r="B2536" s="41" t="s">
        <v>10343</v>
      </c>
      <c r="C2536" s="41" t="s">
        <v>10344</v>
      </c>
      <c r="D2536" s="41" t="s">
        <v>10345</v>
      </c>
      <c r="E2536" s="41" t="s">
        <v>10346</v>
      </c>
      <c r="F2536" s="42">
        <v>42380</v>
      </c>
      <c r="G2536" s="41" t="s">
        <v>385</v>
      </c>
      <c r="H2536" s="41" t="s">
        <v>5850</v>
      </c>
      <c r="I2536" s="41" t="s">
        <v>7895</v>
      </c>
      <c r="J2536" s="41" t="s">
        <v>10312</v>
      </c>
      <c r="K2536" s="41" t="s">
        <v>10313</v>
      </c>
      <c r="L2536" s="41" t="s">
        <v>57</v>
      </c>
      <c r="M2536" s="41" t="s">
        <v>10314</v>
      </c>
      <c r="N2536" s="41" t="s">
        <v>391</v>
      </c>
      <c r="O2536" s="41" t="s">
        <v>392</v>
      </c>
      <c r="P2536" s="41" t="s">
        <v>48</v>
      </c>
      <c r="Q2536" s="41" t="s">
        <v>133</v>
      </c>
    </row>
    <row r="2537" spans="1:17" s="43" customFormat="1" x14ac:dyDescent="0.25">
      <c r="A2537" s="41" t="s">
        <v>10284</v>
      </c>
      <c r="B2537" s="41" t="s">
        <v>10347</v>
      </c>
      <c r="C2537" s="41" t="s">
        <v>10348</v>
      </c>
      <c r="D2537" s="41" t="s">
        <v>5532</v>
      </c>
      <c r="E2537" s="41" t="s">
        <v>10349</v>
      </c>
      <c r="F2537" s="42">
        <v>42380</v>
      </c>
      <c r="G2537" s="41" t="s">
        <v>48</v>
      </c>
      <c r="H2537" s="41" t="s">
        <v>5607</v>
      </c>
      <c r="I2537" s="41" t="s">
        <v>7895</v>
      </c>
      <c r="J2537" s="41" t="s">
        <v>8039</v>
      </c>
      <c r="K2537" s="41" t="s">
        <v>8040</v>
      </c>
      <c r="L2537" s="41" t="s">
        <v>57</v>
      </c>
      <c r="M2537" s="41" t="s">
        <v>10350</v>
      </c>
      <c r="N2537" s="41" t="s">
        <v>391</v>
      </c>
      <c r="O2537" s="41" t="s">
        <v>392</v>
      </c>
      <c r="P2537" s="41" t="s">
        <v>48</v>
      </c>
      <c r="Q2537" s="41" t="s">
        <v>133</v>
      </c>
    </row>
    <row r="2538" spans="1:17" s="43" customFormat="1" x14ac:dyDescent="0.25">
      <c r="A2538" s="41" t="s">
        <v>10284</v>
      </c>
      <c r="B2538" s="41" t="s">
        <v>10351</v>
      </c>
      <c r="C2538" s="41" t="s">
        <v>10352</v>
      </c>
      <c r="D2538" s="41" t="s">
        <v>5731</v>
      </c>
      <c r="E2538" s="41" t="s">
        <v>10353</v>
      </c>
      <c r="F2538" s="42">
        <v>42443</v>
      </c>
      <c r="G2538" s="41" t="s">
        <v>48</v>
      </c>
      <c r="H2538" s="41" t="s">
        <v>5607</v>
      </c>
      <c r="I2538" s="41" t="s">
        <v>7895</v>
      </c>
      <c r="J2538" s="41" t="s">
        <v>8618</v>
      </c>
      <c r="K2538" s="41" t="s">
        <v>8619</v>
      </c>
      <c r="L2538" s="41" t="s">
        <v>57</v>
      </c>
      <c r="M2538" s="41" t="s">
        <v>10354</v>
      </c>
      <c r="N2538" s="41" t="s">
        <v>391</v>
      </c>
      <c r="O2538" s="41" t="s">
        <v>392</v>
      </c>
      <c r="P2538" s="41" t="s">
        <v>48</v>
      </c>
      <c r="Q2538" s="41" t="s">
        <v>133</v>
      </c>
    </row>
    <row r="2539" spans="1:17" s="43" customFormat="1" x14ac:dyDescent="0.25">
      <c r="A2539" s="41" t="s">
        <v>10284</v>
      </c>
      <c r="B2539" s="41" t="s">
        <v>10355</v>
      </c>
      <c r="C2539" s="41" t="s">
        <v>10356</v>
      </c>
      <c r="D2539" s="41" t="s">
        <v>6710</v>
      </c>
      <c r="E2539" s="41" t="s">
        <v>10357</v>
      </c>
      <c r="F2539" s="42">
        <v>42443</v>
      </c>
      <c r="G2539" s="41" t="s">
        <v>385</v>
      </c>
      <c r="H2539" s="41" t="s">
        <v>5607</v>
      </c>
      <c r="I2539" s="41" t="s">
        <v>7895</v>
      </c>
      <c r="J2539" s="41" t="s">
        <v>10300</v>
      </c>
      <c r="K2539" s="41" t="s">
        <v>10301</v>
      </c>
      <c r="L2539" s="41" t="s">
        <v>57</v>
      </c>
      <c r="M2539" s="41" t="s">
        <v>10358</v>
      </c>
      <c r="N2539" s="41" t="s">
        <v>391</v>
      </c>
      <c r="O2539" s="41" t="s">
        <v>392</v>
      </c>
      <c r="P2539" s="41" t="s">
        <v>48</v>
      </c>
      <c r="Q2539" s="41" t="s">
        <v>133</v>
      </c>
    </row>
    <row r="2540" spans="1:17" s="43" customFormat="1" x14ac:dyDescent="0.25">
      <c r="A2540" s="41" t="s">
        <v>10284</v>
      </c>
      <c r="B2540" s="41" t="s">
        <v>10359</v>
      </c>
      <c r="C2540" s="41" t="s">
        <v>6178</v>
      </c>
      <c r="D2540" s="41" t="s">
        <v>5981</v>
      </c>
      <c r="E2540" s="41" t="s">
        <v>10360</v>
      </c>
      <c r="F2540" s="42">
        <v>42442</v>
      </c>
      <c r="G2540" s="41" t="s">
        <v>385</v>
      </c>
      <c r="H2540" s="41" t="s">
        <v>5607</v>
      </c>
      <c r="I2540" s="41" t="s">
        <v>7895</v>
      </c>
      <c r="J2540" s="41" t="s">
        <v>10300</v>
      </c>
      <c r="K2540" s="41" t="s">
        <v>10301</v>
      </c>
      <c r="L2540" s="41" t="s">
        <v>57</v>
      </c>
      <c r="M2540" s="41" t="s">
        <v>10358</v>
      </c>
      <c r="N2540" s="41" t="s">
        <v>391</v>
      </c>
      <c r="O2540" s="41" t="s">
        <v>392</v>
      </c>
      <c r="P2540" s="41" t="s">
        <v>48</v>
      </c>
      <c r="Q2540" s="41" t="s">
        <v>133</v>
      </c>
    </row>
    <row r="2541" spans="1:17" s="43" customFormat="1" x14ac:dyDescent="0.25">
      <c r="A2541" s="41" t="s">
        <v>10284</v>
      </c>
      <c r="B2541" s="41" t="s">
        <v>10361</v>
      </c>
      <c r="C2541" s="41" t="s">
        <v>10362</v>
      </c>
      <c r="D2541" s="41" t="s">
        <v>5906</v>
      </c>
      <c r="E2541" s="41" t="s">
        <v>10363</v>
      </c>
      <c r="F2541" s="42">
        <v>42442</v>
      </c>
      <c r="G2541" s="41" t="s">
        <v>385</v>
      </c>
      <c r="H2541" s="41" t="s">
        <v>5607</v>
      </c>
      <c r="I2541" s="41" t="s">
        <v>7895</v>
      </c>
      <c r="J2541" s="41" t="s">
        <v>10294</v>
      </c>
      <c r="K2541" s="41" t="s">
        <v>10295</v>
      </c>
      <c r="L2541" s="41" t="s">
        <v>57</v>
      </c>
      <c r="M2541" s="41" t="s">
        <v>6222</v>
      </c>
      <c r="N2541" s="41" t="s">
        <v>391</v>
      </c>
      <c r="O2541" s="41" t="s">
        <v>392</v>
      </c>
      <c r="P2541" s="41" t="s">
        <v>48</v>
      </c>
      <c r="Q2541" s="41" t="s">
        <v>133</v>
      </c>
    </row>
    <row r="2542" spans="1:17" s="43" customFormat="1" x14ac:dyDescent="0.25">
      <c r="A2542" s="41" t="s">
        <v>10284</v>
      </c>
      <c r="B2542" s="41" t="s">
        <v>10364</v>
      </c>
      <c r="C2542" s="41" t="s">
        <v>139</v>
      </c>
      <c r="D2542" s="41" t="s">
        <v>5532</v>
      </c>
      <c r="E2542" s="41" t="s">
        <v>10365</v>
      </c>
      <c r="F2542" s="42">
        <v>42442</v>
      </c>
      <c r="G2542" s="41" t="s">
        <v>385</v>
      </c>
      <c r="H2542" s="41" t="s">
        <v>5607</v>
      </c>
      <c r="I2542" s="41" t="s">
        <v>7895</v>
      </c>
      <c r="J2542" s="41" t="s">
        <v>10312</v>
      </c>
      <c r="K2542" s="41" t="s">
        <v>10313</v>
      </c>
      <c r="L2542" s="41" t="s">
        <v>57</v>
      </c>
      <c r="M2542" s="41" t="s">
        <v>10314</v>
      </c>
      <c r="N2542" s="41" t="s">
        <v>391</v>
      </c>
      <c r="O2542" s="41" t="s">
        <v>392</v>
      </c>
      <c r="P2542" s="41" t="s">
        <v>48</v>
      </c>
      <c r="Q2542" s="41" t="s">
        <v>133</v>
      </c>
    </row>
    <row r="2543" spans="1:17" s="43" customFormat="1" x14ac:dyDescent="0.25">
      <c r="A2543" s="41" t="s">
        <v>10284</v>
      </c>
      <c r="B2543" s="41" t="s">
        <v>10366</v>
      </c>
      <c r="C2543" s="41" t="s">
        <v>10367</v>
      </c>
      <c r="D2543" s="41" t="s">
        <v>10368</v>
      </c>
      <c r="E2543" s="41" t="s">
        <v>10369</v>
      </c>
      <c r="F2543" s="42">
        <v>42556</v>
      </c>
      <c r="G2543" s="41" t="s">
        <v>385</v>
      </c>
      <c r="H2543" s="41" t="s">
        <v>5607</v>
      </c>
      <c r="I2543" s="41" t="s">
        <v>7895</v>
      </c>
      <c r="J2543" s="41" t="s">
        <v>10294</v>
      </c>
      <c r="K2543" s="41" t="s">
        <v>10295</v>
      </c>
      <c r="L2543" s="41" t="s">
        <v>57</v>
      </c>
      <c r="M2543" s="41" t="s">
        <v>10370</v>
      </c>
      <c r="N2543" s="41" t="s">
        <v>391</v>
      </c>
      <c r="O2543" s="41" t="s">
        <v>392</v>
      </c>
      <c r="P2543" s="41" t="s">
        <v>48</v>
      </c>
      <c r="Q2543" s="41" t="s">
        <v>5857</v>
      </c>
    </row>
    <row r="2544" spans="1:17" s="43" customFormat="1" x14ac:dyDescent="0.25">
      <c r="A2544" s="41" t="s">
        <v>10284</v>
      </c>
      <c r="B2544" s="41" t="s">
        <v>10371</v>
      </c>
      <c r="C2544" s="41" t="s">
        <v>10372</v>
      </c>
      <c r="D2544" s="41" t="s">
        <v>6750</v>
      </c>
      <c r="E2544" s="41" t="s">
        <v>10373</v>
      </c>
      <c r="F2544" s="42">
        <v>42653</v>
      </c>
      <c r="G2544" s="41" t="s">
        <v>48</v>
      </c>
      <c r="H2544" s="41" t="s">
        <v>5607</v>
      </c>
      <c r="I2544" s="41" t="s">
        <v>7895</v>
      </c>
      <c r="J2544" s="41" t="s">
        <v>10312</v>
      </c>
      <c r="K2544" s="41" t="s">
        <v>10313</v>
      </c>
      <c r="L2544" s="41" t="s">
        <v>57</v>
      </c>
      <c r="M2544" s="41" t="s">
        <v>10374</v>
      </c>
      <c r="N2544" s="41" t="s">
        <v>391</v>
      </c>
      <c r="O2544" s="41" t="s">
        <v>392</v>
      </c>
      <c r="P2544" s="41" t="s">
        <v>48</v>
      </c>
      <c r="Q2544" s="41" t="s">
        <v>133</v>
      </c>
    </row>
    <row r="2545" spans="1:17" s="43" customFormat="1" x14ac:dyDescent="0.25">
      <c r="A2545" s="41" t="s">
        <v>10284</v>
      </c>
      <c r="B2545" s="41" t="s">
        <v>10375</v>
      </c>
      <c r="C2545" s="41" t="s">
        <v>10207</v>
      </c>
      <c r="D2545" s="41" t="s">
        <v>10376</v>
      </c>
      <c r="E2545" s="41" t="s">
        <v>10377</v>
      </c>
      <c r="F2545" s="42">
        <v>42653</v>
      </c>
      <c r="G2545" s="41" t="s">
        <v>385</v>
      </c>
      <c r="H2545" s="41" t="s">
        <v>5850</v>
      </c>
      <c r="I2545" s="41" t="s">
        <v>7895</v>
      </c>
      <c r="J2545" s="41" t="s">
        <v>10300</v>
      </c>
      <c r="K2545" s="41" t="s">
        <v>10301</v>
      </c>
      <c r="L2545" s="41" t="s">
        <v>57</v>
      </c>
      <c r="M2545" s="41" t="s">
        <v>10328</v>
      </c>
      <c r="N2545" s="41" t="s">
        <v>391</v>
      </c>
      <c r="O2545" s="41" t="s">
        <v>392</v>
      </c>
      <c r="P2545" s="41" t="s">
        <v>48</v>
      </c>
      <c r="Q2545" s="41" t="s">
        <v>133</v>
      </c>
    </row>
    <row r="2546" spans="1:17" s="43" customFormat="1" x14ac:dyDescent="0.25">
      <c r="A2546" s="41" t="s">
        <v>10284</v>
      </c>
      <c r="B2546" s="41" t="s">
        <v>10378</v>
      </c>
      <c r="C2546" s="41" t="s">
        <v>10379</v>
      </c>
      <c r="D2546" s="41" t="s">
        <v>10380</v>
      </c>
      <c r="E2546" s="41" t="s">
        <v>10381</v>
      </c>
      <c r="F2546" s="42">
        <v>42652</v>
      </c>
      <c r="G2546" s="41" t="s">
        <v>48</v>
      </c>
      <c r="H2546" s="41" t="s">
        <v>5607</v>
      </c>
      <c r="I2546" s="41" t="s">
        <v>7895</v>
      </c>
      <c r="J2546" s="41" t="s">
        <v>10300</v>
      </c>
      <c r="K2546" s="41" t="s">
        <v>10301</v>
      </c>
      <c r="L2546" s="41" t="s">
        <v>57</v>
      </c>
      <c r="M2546" s="41" t="s">
        <v>10323</v>
      </c>
      <c r="N2546" s="41" t="s">
        <v>391</v>
      </c>
      <c r="O2546" s="41" t="s">
        <v>392</v>
      </c>
      <c r="P2546" s="41" t="s">
        <v>48</v>
      </c>
      <c r="Q2546" s="41" t="s">
        <v>133</v>
      </c>
    </row>
    <row r="2547" spans="1:17" s="43" customFormat="1" x14ac:dyDescent="0.25">
      <c r="A2547" s="41" t="s">
        <v>10284</v>
      </c>
      <c r="B2547" s="41" t="s">
        <v>10382</v>
      </c>
      <c r="C2547" s="41" t="s">
        <v>10383</v>
      </c>
      <c r="D2547" s="41" t="s">
        <v>5939</v>
      </c>
      <c r="E2547" s="41" t="s">
        <v>8535</v>
      </c>
      <c r="F2547" s="42">
        <v>42653</v>
      </c>
      <c r="G2547" s="41" t="s">
        <v>48</v>
      </c>
      <c r="H2547" s="41" t="s">
        <v>5607</v>
      </c>
      <c r="I2547" s="41" t="s">
        <v>7895</v>
      </c>
      <c r="J2547" s="41" t="s">
        <v>10300</v>
      </c>
      <c r="K2547" s="41" t="s">
        <v>10301</v>
      </c>
      <c r="L2547" s="41" t="s">
        <v>57</v>
      </c>
      <c r="M2547" s="41" t="s">
        <v>10323</v>
      </c>
      <c r="N2547" s="41" t="s">
        <v>391</v>
      </c>
      <c r="O2547" s="41" t="s">
        <v>392</v>
      </c>
      <c r="P2547" s="41" t="s">
        <v>48</v>
      </c>
      <c r="Q2547" s="41" t="s">
        <v>133</v>
      </c>
    </row>
    <row r="2548" spans="1:17" s="43" customFormat="1" x14ac:dyDescent="0.25">
      <c r="A2548" s="41" t="s">
        <v>10284</v>
      </c>
      <c r="B2548" s="41" t="s">
        <v>10384</v>
      </c>
      <c r="C2548" s="41" t="s">
        <v>10385</v>
      </c>
      <c r="D2548" s="41" t="s">
        <v>6756</v>
      </c>
      <c r="E2548" s="41" t="s">
        <v>10386</v>
      </c>
      <c r="F2548" s="42">
        <v>42653</v>
      </c>
      <c r="G2548" s="41" t="s">
        <v>385</v>
      </c>
      <c r="H2548" s="41" t="s">
        <v>5607</v>
      </c>
      <c r="I2548" s="41" t="s">
        <v>7895</v>
      </c>
      <c r="J2548" s="41" t="s">
        <v>10294</v>
      </c>
      <c r="K2548" s="41" t="s">
        <v>10295</v>
      </c>
      <c r="L2548" s="41" t="s">
        <v>57</v>
      </c>
      <c r="M2548" s="41" t="s">
        <v>6775</v>
      </c>
      <c r="N2548" s="41" t="s">
        <v>391</v>
      </c>
      <c r="O2548" s="41" t="s">
        <v>392</v>
      </c>
      <c r="P2548" s="41" t="s">
        <v>48</v>
      </c>
      <c r="Q2548" s="41" t="s">
        <v>133</v>
      </c>
    </row>
    <row r="2549" spans="1:17" s="43" customFormat="1" x14ac:dyDescent="0.25">
      <c r="A2549" s="41" t="s">
        <v>10284</v>
      </c>
      <c r="B2549" s="41" t="s">
        <v>10387</v>
      </c>
      <c r="C2549" s="41" t="s">
        <v>6401</v>
      </c>
      <c r="D2549" s="41" t="s">
        <v>210</v>
      </c>
      <c r="E2549" s="41" t="s">
        <v>10388</v>
      </c>
      <c r="F2549" s="42">
        <v>42653</v>
      </c>
      <c r="G2549" s="41" t="s">
        <v>385</v>
      </c>
      <c r="H2549" s="41" t="s">
        <v>5518</v>
      </c>
      <c r="I2549" s="41" t="s">
        <v>7895</v>
      </c>
      <c r="J2549" s="41" t="s">
        <v>10294</v>
      </c>
      <c r="K2549" s="41" t="s">
        <v>10295</v>
      </c>
      <c r="L2549" s="41" t="s">
        <v>57</v>
      </c>
      <c r="M2549" s="41" t="s">
        <v>6222</v>
      </c>
      <c r="N2549" s="41" t="s">
        <v>391</v>
      </c>
      <c r="O2549" s="41" t="s">
        <v>392</v>
      </c>
      <c r="P2549" s="41" t="s">
        <v>48</v>
      </c>
      <c r="Q2549" s="41" t="s">
        <v>133</v>
      </c>
    </row>
    <row r="2550" spans="1:17" s="43" customFormat="1" x14ac:dyDescent="0.25">
      <c r="A2550" s="41" t="s">
        <v>10284</v>
      </c>
      <c r="B2550" s="41" t="s">
        <v>10389</v>
      </c>
      <c r="C2550" s="41" t="s">
        <v>10390</v>
      </c>
      <c r="D2550" s="41" t="s">
        <v>10391</v>
      </c>
      <c r="E2550" s="41" t="s">
        <v>10392</v>
      </c>
      <c r="F2550" s="42">
        <v>42653</v>
      </c>
      <c r="G2550" s="41" t="s">
        <v>385</v>
      </c>
      <c r="H2550" s="41" t="s">
        <v>5607</v>
      </c>
      <c r="I2550" s="41" t="s">
        <v>7895</v>
      </c>
      <c r="J2550" s="41" t="s">
        <v>10294</v>
      </c>
      <c r="K2550" s="41" t="s">
        <v>10295</v>
      </c>
      <c r="L2550" s="41" t="s">
        <v>57</v>
      </c>
      <c r="M2550" s="41" t="s">
        <v>6222</v>
      </c>
      <c r="N2550" s="41" t="s">
        <v>391</v>
      </c>
      <c r="O2550" s="41" t="s">
        <v>392</v>
      </c>
      <c r="P2550" s="41" t="s">
        <v>48</v>
      </c>
      <c r="Q2550" s="41" t="s">
        <v>133</v>
      </c>
    </row>
    <row r="2551" spans="1:17" s="43" customFormat="1" x14ac:dyDescent="0.25">
      <c r="A2551" s="41" t="s">
        <v>10284</v>
      </c>
      <c r="B2551" s="41" t="s">
        <v>10393</v>
      </c>
      <c r="C2551" s="41" t="s">
        <v>10394</v>
      </c>
      <c r="D2551" s="41" t="s">
        <v>10395</v>
      </c>
      <c r="E2551" s="41" t="s">
        <v>9705</v>
      </c>
      <c r="F2551" s="42">
        <v>42653</v>
      </c>
      <c r="G2551" s="41" t="s">
        <v>48</v>
      </c>
      <c r="H2551" s="41" t="s">
        <v>5607</v>
      </c>
      <c r="I2551" s="41" t="s">
        <v>7895</v>
      </c>
      <c r="J2551" s="41" t="s">
        <v>10312</v>
      </c>
      <c r="K2551" s="41" t="s">
        <v>10313</v>
      </c>
      <c r="L2551" s="41" t="s">
        <v>57</v>
      </c>
      <c r="M2551" s="41" t="s">
        <v>10314</v>
      </c>
      <c r="N2551" s="41" t="s">
        <v>391</v>
      </c>
      <c r="O2551" s="41" t="s">
        <v>392</v>
      </c>
      <c r="P2551" s="41" t="s">
        <v>48</v>
      </c>
      <c r="Q2551" s="41" t="s">
        <v>133</v>
      </c>
    </row>
    <row r="2552" spans="1:17" s="43" customFormat="1" x14ac:dyDescent="0.25">
      <c r="A2552" s="41" t="s">
        <v>10284</v>
      </c>
      <c r="B2552" s="41" t="s">
        <v>10396</v>
      </c>
      <c r="C2552" s="41" t="s">
        <v>10397</v>
      </c>
      <c r="D2552" s="41" t="s">
        <v>10398</v>
      </c>
      <c r="E2552" s="41" t="s">
        <v>10399</v>
      </c>
      <c r="F2552" s="42">
        <v>42653</v>
      </c>
      <c r="G2552" s="41" t="s">
        <v>385</v>
      </c>
      <c r="H2552" s="41" t="s">
        <v>5518</v>
      </c>
      <c r="I2552" s="41" t="s">
        <v>7895</v>
      </c>
      <c r="J2552" s="41" t="s">
        <v>10300</v>
      </c>
      <c r="K2552" s="41" t="s">
        <v>10301</v>
      </c>
      <c r="L2552" s="41" t="s">
        <v>57</v>
      </c>
      <c r="M2552" s="41" t="s">
        <v>10328</v>
      </c>
      <c r="N2552" s="41" t="s">
        <v>391</v>
      </c>
      <c r="O2552" s="41" t="s">
        <v>392</v>
      </c>
      <c r="P2552" s="41" t="s">
        <v>48</v>
      </c>
      <c r="Q2552" s="41" t="s">
        <v>133</v>
      </c>
    </row>
    <row r="2553" spans="1:17" s="43" customFormat="1" x14ac:dyDescent="0.25">
      <c r="A2553" s="41" t="s">
        <v>10284</v>
      </c>
      <c r="B2553" s="41" t="s">
        <v>10400</v>
      </c>
      <c r="C2553" s="41" t="s">
        <v>6401</v>
      </c>
      <c r="D2553" s="41" t="s">
        <v>10401</v>
      </c>
      <c r="E2553" s="41" t="s">
        <v>10402</v>
      </c>
      <c r="F2553" s="42">
        <v>42652</v>
      </c>
      <c r="G2553" s="41" t="s">
        <v>385</v>
      </c>
      <c r="H2553" s="41" t="s">
        <v>5607</v>
      </c>
      <c r="I2553" s="41" t="s">
        <v>7895</v>
      </c>
      <c r="J2553" s="41" t="s">
        <v>10300</v>
      </c>
      <c r="K2553" s="41" t="s">
        <v>10301</v>
      </c>
      <c r="L2553" s="41" t="s">
        <v>57</v>
      </c>
      <c r="M2553" s="41" t="s">
        <v>10323</v>
      </c>
      <c r="N2553" s="41" t="s">
        <v>391</v>
      </c>
      <c r="O2553" s="41" t="s">
        <v>392</v>
      </c>
      <c r="P2553" s="41" t="s">
        <v>48</v>
      </c>
      <c r="Q2553" s="41" t="s">
        <v>133</v>
      </c>
    </row>
    <row r="2554" spans="1:17" s="43" customFormat="1" x14ac:dyDescent="0.25">
      <c r="A2554" s="41" t="s">
        <v>10284</v>
      </c>
      <c r="B2554" s="41" t="s">
        <v>10403</v>
      </c>
      <c r="C2554" s="41" t="s">
        <v>10404</v>
      </c>
      <c r="D2554" s="41" t="s">
        <v>6714</v>
      </c>
      <c r="E2554" s="41" t="s">
        <v>8919</v>
      </c>
      <c r="F2554" s="42">
        <v>40513</v>
      </c>
      <c r="G2554" s="41" t="s">
        <v>385</v>
      </c>
      <c r="H2554" s="41" t="s">
        <v>5518</v>
      </c>
      <c r="I2554" s="41" t="s">
        <v>7895</v>
      </c>
      <c r="J2554" s="41" t="s">
        <v>8039</v>
      </c>
      <c r="K2554" s="41" t="s">
        <v>8040</v>
      </c>
      <c r="L2554" s="41" t="s">
        <v>57</v>
      </c>
      <c r="M2554" s="41" t="s">
        <v>10405</v>
      </c>
      <c r="N2554" s="41" t="s">
        <v>391</v>
      </c>
      <c r="O2554" s="41" t="s">
        <v>392</v>
      </c>
      <c r="P2554" s="41" t="s">
        <v>48</v>
      </c>
      <c r="Q2554" s="41" t="s">
        <v>5857</v>
      </c>
    </row>
    <row r="2555" spans="1:17" s="43" customFormat="1" x14ac:dyDescent="0.25">
      <c r="A2555" s="41" t="s">
        <v>10284</v>
      </c>
      <c r="B2555" s="41" t="s">
        <v>10406</v>
      </c>
      <c r="C2555" s="41" t="s">
        <v>10407</v>
      </c>
      <c r="D2555" s="41" t="s">
        <v>10408</v>
      </c>
      <c r="E2555" s="41" t="s">
        <v>10409</v>
      </c>
      <c r="F2555" s="42">
        <v>40513</v>
      </c>
      <c r="G2555" s="41" t="s">
        <v>385</v>
      </c>
      <c r="H2555" s="41" t="s">
        <v>5850</v>
      </c>
      <c r="I2555" s="41" t="s">
        <v>7895</v>
      </c>
      <c r="J2555" s="41" t="s">
        <v>10312</v>
      </c>
      <c r="K2555" s="41" t="s">
        <v>10313</v>
      </c>
      <c r="L2555" s="41" t="s">
        <v>57</v>
      </c>
      <c r="M2555" s="41" t="s">
        <v>10410</v>
      </c>
      <c r="N2555" s="41" t="s">
        <v>391</v>
      </c>
      <c r="O2555" s="41" t="s">
        <v>392</v>
      </c>
      <c r="P2555" s="41" t="s">
        <v>48</v>
      </c>
      <c r="Q2555" s="41" t="s">
        <v>5857</v>
      </c>
    </row>
    <row r="2556" spans="1:17" s="43" customFormat="1" x14ac:dyDescent="0.25">
      <c r="A2556" s="41" t="s">
        <v>10284</v>
      </c>
      <c r="B2556" s="41" t="s">
        <v>10411</v>
      </c>
      <c r="C2556" s="41" t="s">
        <v>10207</v>
      </c>
      <c r="D2556" s="41" t="s">
        <v>10412</v>
      </c>
      <c r="E2556" s="41" t="s">
        <v>10413</v>
      </c>
      <c r="F2556" s="42">
        <v>40658</v>
      </c>
      <c r="G2556" s="41" t="s">
        <v>385</v>
      </c>
      <c r="H2556" s="41" t="s">
        <v>5850</v>
      </c>
      <c r="I2556" s="41" t="s">
        <v>7895</v>
      </c>
      <c r="J2556" s="41" t="s">
        <v>10300</v>
      </c>
      <c r="K2556" s="41" t="s">
        <v>10301</v>
      </c>
      <c r="L2556" s="41" t="s">
        <v>57</v>
      </c>
      <c r="M2556" s="41" t="s">
        <v>10302</v>
      </c>
      <c r="N2556" s="41" t="s">
        <v>391</v>
      </c>
      <c r="O2556" s="41" t="s">
        <v>392</v>
      </c>
      <c r="P2556" s="41" t="s">
        <v>48</v>
      </c>
      <c r="Q2556" s="41" t="s">
        <v>5857</v>
      </c>
    </row>
    <row r="2557" spans="1:17" s="43" customFormat="1" x14ac:dyDescent="0.25">
      <c r="A2557" s="41" t="s">
        <v>10284</v>
      </c>
      <c r="B2557" s="41" t="s">
        <v>10414</v>
      </c>
      <c r="C2557" s="41" t="s">
        <v>8375</v>
      </c>
      <c r="D2557" s="41" t="s">
        <v>10415</v>
      </c>
      <c r="E2557" s="41" t="s">
        <v>10416</v>
      </c>
      <c r="F2557" s="42">
        <v>40725</v>
      </c>
      <c r="G2557" s="41" t="s">
        <v>385</v>
      </c>
      <c r="H2557" s="41" t="s">
        <v>5850</v>
      </c>
      <c r="I2557" s="41" t="s">
        <v>7895</v>
      </c>
      <c r="J2557" s="41" t="s">
        <v>10300</v>
      </c>
      <c r="K2557" s="41" t="s">
        <v>10301</v>
      </c>
      <c r="L2557" s="41" t="s">
        <v>57</v>
      </c>
      <c r="M2557" s="41" t="s">
        <v>10302</v>
      </c>
      <c r="N2557" s="41" t="s">
        <v>391</v>
      </c>
      <c r="O2557" s="41" t="s">
        <v>392</v>
      </c>
      <c r="P2557" s="41" t="s">
        <v>48</v>
      </c>
      <c r="Q2557" s="41" t="s">
        <v>5857</v>
      </c>
    </row>
    <row r="2558" spans="1:17" s="43" customFormat="1" x14ac:dyDescent="0.25">
      <c r="A2558" s="41" t="s">
        <v>10284</v>
      </c>
      <c r="B2558" s="41" t="s">
        <v>10417</v>
      </c>
      <c r="C2558" s="41" t="s">
        <v>6452</v>
      </c>
      <c r="D2558" s="41" t="s">
        <v>6614</v>
      </c>
      <c r="E2558" s="41" t="s">
        <v>805</v>
      </c>
      <c r="F2558" s="42">
        <v>40513</v>
      </c>
      <c r="G2558" s="41" t="s">
        <v>48</v>
      </c>
      <c r="H2558" s="41" t="s">
        <v>5607</v>
      </c>
      <c r="I2558" s="41" t="s">
        <v>7895</v>
      </c>
      <c r="J2558" s="41" t="s">
        <v>10312</v>
      </c>
      <c r="K2558" s="41" t="s">
        <v>10313</v>
      </c>
      <c r="L2558" s="41" t="s">
        <v>57</v>
      </c>
      <c r="M2558" s="41" t="s">
        <v>10418</v>
      </c>
      <c r="N2558" s="41" t="s">
        <v>391</v>
      </c>
      <c r="O2558" s="41" t="s">
        <v>392</v>
      </c>
      <c r="P2558" s="41" t="s">
        <v>48</v>
      </c>
      <c r="Q2558" s="41" t="s">
        <v>5857</v>
      </c>
    </row>
    <row r="2559" spans="1:17" s="43" customFormat="1" x14ac:dyDescent="0.25">
      <c r="A2559" s="41" t="s">
        <v>10284</v>
      </c>
      <c r="B2559" s="41" t="s">
        <v>10419</v>
      </c>
      <c r="C2559" s="41" t="s">
        <v>10385</v>
      </c>
      <c r="D2559" s="41" t="s">
        <v>6724</v>
      </c>
      <c r="E2559" s="41" t="s">
        <v>10420</v>
      </c>
      <c r="F2559" s="42">
        <v>40903</v>
      </c>
      <c r="G2559" s="41" t="s">
        <v>385</v>
      </c>
      <c r="H2559" s="41" t="s">
        <v>5518</v>
      </c>
      <c r="I2559" s="41" t="s">
        <v>7895</v>
      </c>
      <c r="J2559" s="41" t="s">
        <v>10317</v>
      </c>
      <c r="K2559" s="41" t="s">
        <v>10318</v>
      </c>
      <c r="L2559" s="41" t="s">
        <v>57</v>
      </c>
      <c r="M2559" s="41" t="s">
        <v>6349</v>
      </c>
      <c r="N2559" s="41" t="s">
        <v>391</v>
      </c>
      <c r="O2559" s="41" t="s">
        <v>392</v>
      </c>
      <c r="P2559" s="41" t="s">
        <v>48</v>
      </c>
      <c r="Q2559" s="41" t="s">
        <v>5857</v>
      </c>
    </row>
    <row r="2560" spans="1:17" s="43" customFormat="1" x14ac:dyDescent="0.25">
      <c r="A2560" s="41" t="s">
        <v>10284</v>
      </c>
      <c r="B2560" s="41" t="s">
        <v>10421</v>
      </c>
      <c r="C2560" s="41" t="s">
        <v>5745</v>
      </c>
      <c r="D2560" s="41" t="s">
        <v>10422</v>
      </c>
      <c r="E2560" s="41" t="s">
        <v>10423</v>
      </c>
      <c r="F2560" s="42">
        <v>40513</v>
      </c>
      <c r="G2560" s="41" t="s">
        <v>385</v>
      </c>
      <c r="H2560" s="41" t="s">
        <v>5518</v>
      </c>
      <c r="I2560" s="41" t="s">
        <v>7895</v>
      </c>
      <c r="J2560" s="41" t="s">
        <v>10312</v>
      </c>
      <c r="K2560" s="41" t="s">
        <v>10313</v>
      </c>
      <c r="L2560" s="41" t="s">
        <v>57</v>
      </c>
      <c r="M2560" s="41" t="s">
        <v>10314</v>
      </c>
      <c r="N2560" s="41" t="s">
        <v>391</v>
      </c>
      <c r="O2560" s="41" t="s">
        <v>392</v>
      </c>
      <c r="P2560" s="41" t="s">
        <v>48</v>
      </c>
      <c r="Q2560" s="41" t="s">
        <v>5857</v>
      </c>
    </row>
    <row r="2561" spans="1:17" s="43" customFormat="1" x14ac:dyDescent="0.25">
      <c r="A2561" s="41" t="s">
        <v>10284</v>
      </c>
      <c r="B2561" s="41" t="s">
        <v>10424</v>
      </c>
      <c r="C2561" s="41" t="s">
        <v>5665</v>
      </c>
      <c r="D2561" s="41" t="s">
        <v>6642</v>
      </c>
      <c r="E2561" s="41" t="s">
        <v>10425</v>
      </c>
      <c r="F2561" s="42">
        <v>41120</v>
      </c>
      <c r="G2561" s="41" t="s">
        <v>385</v>
      </c>
      <c r="H2561" s="41" t="s">
        <v>5518</v>
      </c>
      <c r="I2561" s="41" t="s">
        <v>7895</v>
      </c>
      <c r="J2561" s="41" t="s">
        <v>10300</v>
      </c>
      <c r="K2561" s="41" t="s">
        <v>10301</v>
      </c>
      <c r="L2561" s="41" t="s">
        <v>57</v>
      </c>
      <c r="M2561" s="41" t="s">
        <v>10426</v>
      </c>
      <c r="N2561" s="41" t="s">
        <v>391</v>
      </c>
      <c r="O2561" s="41" t="s">
        <v>392</v>
      </c>
      <c r="P2561" s="41" t="s">
        <v>48</v>
      </c>
      <c r="Q2561" s="41" t="s">
        <v>5857</v>
      </c>
    </row>
    <row r="2562" spans="1:17" s="43" customFormat="1" x14ac:dyDescent="0.25">
      <c r="A2562" s="41" t="s">
        <v>10284</v>
      </c>
      <c r="B2562" s="41" t="s">
        <v>10427</v>
      </c>
      <c r="C2562" s="41" t="s">
        <v>139</v>
      </c>
      <c r="D2562" s="41" t="s">
        <v>10428</v>
      </c>
      <c r="E2562" s="41" t="s">
        <v>10429</v>
      </c>
      <c r="F2562" s="42">
        <v>40513</v>
      </c>
      <c r="G2562" s="41" t="s">
        <v>385</v>
      </c>
      <c r="H2562" s="41" t="s">
        <v>5518</v>
      </c>
      <c r="I2562" s="41" t="s">
        <v>7895</v>
      </c>
      <c r="J2562" s="41" t="s">
        <v>8395</v>
      </c>
      <c r="K2562" s="41" t="s">
        <v>8396</v>
      </c>
      <c r="L2562" s="41" t="s">
        <v>57</v>
      </c>
      <c r="M2562" s="41" t="s">
        <v>10430</v>
      </c>
      <c r="N2562" s="41" t="s">
        <v>391</v>
      </c>
      <c r="O2562" s="41" t="s">
        <v>392</v>
      </c>
      <c r="P2562" s="41" t="s">
        <v>48</v>
      </c>
      <c r="Q2562" s="41" t="s">
        <v>5857</v>
      </c>
    </row>
    <row r="2563" spans="1:17" s="43" customFormat="1" x14ac:dyDescent="0.25">
      <c r="A2563" s="41" t="s">
        <v>10284</v>
      </c>
      <c r="B2563" s="41" t="s">
        <v>10431</v>
      </c>
      <c r="C2563" s="41" t="s">
        <v>10432</v>
      </c>
      <c r="D2563" s="41" t="s">
        <v>6179</v>
      </c>
      <c r="E2563" s="41" t="s">
        <v>10433</v>
      </c>
      <c r="F2563" s="42">
        <v>40637</v>
      </c>
      <c r="G2563" s="41" t="s">
        <v>48</v>
      </c>
      <c r="H2563" s="41" t="s">
        <v>5607</v>
      </c>
      <c r="I2563" s="41" t="s">
        <v>7895</v>
      </c>
      <c r="J2563" s="41" t="s">
        <v>8039</v>
      </c>
      <c r="K2563" s="41" t="s">
        <v>8040</v>
      </c>
      <c r="L2563" s="41" t="s">
        <v>57</v>
      </c>
      <c r="M2563" s="41" t="s">
        <v>10434</v>
      </c>
      <c r="N2563" s="41" t="s">
        <v>391</v>
      </c>
      <c r="O2563" s="41" t="s">
        <v>392</v>
      </c>
      <c r="P2563" s="41" t="s">
        <v>48</v>
      </c>
      <c r="Q2563" s="41" t="s">
        <v>5857</v>
      </c>
    </row>
    <row r="2564" spans="1:17" s="43" customFormat="1" x14ac:dyDescent="0.25">
      <c r="A2564" s="41" t="s">
        <v>10284</v>
      </c>
      <c r="B2564" s="41" t="s">
        <v>10435</v>
      </c>
      <c r="C2564" s="41" t="s">
        <v>10436</v>
      </c>
      <c r="D2564" s="41" t="s">
        <v>124</v>
      </c>
      <c r="E2564" s="41" t="s">
        <v>10437</v>
      </c>
      <c r="F2564" s="42">
        <v>40513</v>
      </c>
      <c r="G2564" s="41" t="s">
        <v>385</v>
      </c>
      <c r="H2564" s="41" t="s">
        <v>5850</v>
      </c>
      <c r="I2564" s="41" t="s">
        <v>7895</v>
      </c>
      <c r="J2564" s="41" t="s">
        <v>10294</v>
      </c>
      <c r="K2564" s="41" t="s">
        <v>10295</v>
      </c>
      <c r="L2564" s="41" t="s">
        <v>57</v>
      </c>
      <c r="M2564" s="41" t="s">
        <v>6298</v>
      </c>
      <c r="N2564" s="41" t="s">
        <v>391</v>
      </c>
      <c r="O2564" s="41" t="s">
        <v>392</v>
      </c>
      <c r="P2564" s="41" t="s">
        <v>48</v>
      </c>
      <c r="Q2564" s="41" t="s">
        <v>5857</v>
      </c>
    </row>
    <row r="2565" spans="1:17" s="43" customFormat="1" x14ac:dyDescent="0.25">
      <c r="A2565" s="41" t="s">
        <v>10284</v>
      </c>
      <c r="B2565" s="41" t="s">
        <v>10438</v>
      </c>
      <c r="C2565" s="41" t="s">
        <v>10439</v>
      </c>
      <c r="D2565" s="41" t="s">
        <v>124</v>
      </c>
      <c r="E2565" s="41" t="s">
        <v>10440</v>
      </c>
      <c r="F2565" s="42">
        <v>40513</v>
      </c>
      <c r="G2565" s="41" t="s">
        <v>385</v>
      </c>
      <c r="H2565" s="41" t="s">
        <v>5850</v>
      </c>
      <c r="I2565" s="41" t="s">
        <v>7895</v>
      </c>
      <c r="J2565" s="41" t="s">
        <v>10312</v>
      </c>
      <c r="K2565" s="41" t="s">
        <v>10313</v>
      </c>
      <c r="L2565" s="41" t="s">
        <v>57</v>
      </c>
      <c r="M2565" s="41" t="s">
        <v>10314</v>
      </c>
      <c r="N2565" s="41" t="s">
        <v>391</v>
      </c>
      <c r="O2565" s="41" t="s">
        <v>392</v>
      </c>
      <c r="P2565" s="41" t="s">
        <v>48</v>
      </c>
      <c r="Q2565" s="41" t="s">
        <v>5857</v>
      </c>
    </row>
    <row r="2566" spans="1:17" s="43" customFormat="1" x14ac:dyDescent="0.25">
      <c r="A2566" s="41" t="s">
        <v>10284</v>
      </c>
      <c r="B2566" s="41" t="s">
        <v>10441</v>
      </c>
      <c r="C2566" s="41" t="s">
        <v>9902</v>
      </c>
      <c r="D2566" s="41" t="s">
        <v>6429</v>
      </c>
      <c r="E2566" s="41" t="s">
        <v>10442</v>
      </c>
      <c r="F2566" s="42">
        <v>41120</v>
      </c>
      <c r="G2566" s="41" t="s">
        <v>48</v>
      </c>
      <c r="H2566" s="41" t="s">
        <v>5518</v>
      </c>
      <c r="I2566" s="41" t="s">
        <v>7895</v>
      </c>
      <c r="J2566" s="41" t="s">
        <v>8519</v>
      </c>
      <c r="K2566" s="41" t="s">
        <v>8520</v>
      </c>
      <c r="L2566" s="41" t="s">
        <v>93</v>
      </c>
      <c r="M2566" s="41" t="s">
        <v>10443</v>
      </c>
      <c r="N2566" s="41" t="s">
        <v>391</v>
      </c>
      <c r="O2566" s="41" t="s">
        <v>392</v>
      </c>
      <c r="P2566" s="41" t="s">
        <v>48</v>
      </c>
      <c r="Q2566" s="41" t="s">
        <v>133</v>
      </c>
    </row>
    <row r="2567" spans="1:17" s="43" customFormat="1" x14ac:dyDescent="0.25">
      <c r="A2567" s="41" t="s">
        <v>10284</v>
      </c>
      <c r="B2567" s="41" t="s">
        <v>10444</v>
      </c>
      <c r="C2567" s="41" t="s">
        <v>10445</v>
      </c>
      <c r="D2567" s="41" t="s">
        <v>10446</v>
      </c>
      <c r="E2567" s="41" t="s">
        <v>10447</v>
      </c>
      <c r="F2567" s="42">
        <v>40644</v>
      </c>
      <c r="G2567" s="41" t="s">
        <v>48</v>
      </c>
      <c r="H2567" s="41" t="s">
        <v>5850</v>
      </c>
      <c r="I2567" s="41" t="s">
        <v>7895</v>
      </c>
      <c r="J2567" s="41" t="s">
        <v>10300</v>
      </c>
      <c r="K2567" s="41" t="s">
        <v>10301</v>
      </c>
      <c r="L2567" s="41" t="s">
        <v>57</v>
      </c>
      <c r="M2567" s="41" t="s">
        <v>10323</v>
      </c>
      <c r="N2567" s="41" t="s">
        <v>391</v>
      </c>
      <c r="O2567" s="41" t="s">
        <v>392</v>
      </c>
      <c r="P2567" s="41" t="s">
        <v>48</v>
      </c>
      <c r="Q2567" s="41" t="s">
        <v>5857</v>
      </c>
    </row>
    <row r="2568" spans="1:17" s="43" customFormat="1" x14ac:dyDescent="0.25">
      <c r="A2568" s="41" t="s">
        <v>10284</v>
      </c>
      <c r="B2568" s="41" t="s">
        <v>10448</v>
      </c>
      <c r="C2568" s="41" t="s">
        <v>9112</v>
      </c>
      <c r="D2568" s="41" t="s">
        <v>10121</v>
      </c>
      <c r="E2568" s="41" t="s">
        <v>10449</v>
      </c>
      <c r="F2568" s="42">
        <v>40658</v>
      </c>
      <c r="G2568" s="41" t="s">
        <v>48</v>
      </c>
      <c r="H2568" s="41" t="s">
        <v>5850</v>
      </c>
      <c r="I2568" s="41" t="s">
        <v>7895</v>
      </c>
      <c r="J2568" s="41" t="s">
        <v>10300</v>
      </c>
      <c r="K2568" s="41" t="s">
        <v>10301</v>
      </c>
      <c r="L2568" s="41" t="s">
        <v>57</v>
      </c>
      <c r="M2568" s="41" t="s">
        <v>10323</v>
      </c>
      <c r="N2568" s="41" t="s">
        <v>391</v>
      </c>
      <c r="O2568" s="41" t="s">
        <v>392</v>
      </c>
      <c r="P2568" s="41" t="s">
        <v>48</v>
      </c>
      <c r="Q2568" s="41" t="s">
        <v>133</v>
      </c>
    </row>
    <row r="2569" spans="1:17" s="43" customFormat="1" x14ac:dyDescent="0.25">
      <c r="A2569" s="41" t="s">
        <v>10284</v>
      </c>
      <c r="B2569" s="41" t="s">
        <v>10450</v>
      </c>
      <c r="C2569" s="41" t="s">
        <v>10451</v>
      </c>
      <c r="D2569" s="41" t="s">
        <v>10452</v>
      </c>
      <c r="E2569" s="41" t="s">
        <v>10453</v>
      </c>
      <c r="F2569" s="42">
        <v>41568</v>
      </c>
      <c r="G2569" s="41" t="s">
        <v>48</v>
      </c>
      <c r="H2569" s="41" t="s">
        <v>5607</v>
      </c>
      <c r="I2569" s="41" t="s">
        <v>7895</v>
      </c>
      <c r="J2569" s="41" t="s">
        <v>10300</v>
      </c>
      <c r="K2569" s="41" t="s">
        <v>10301</v>
      </c>
      <c r="L2569" s="41" t="s">
        <v>57</v>
      </c>
      <c r="M2569" s="41" t="s">
        <v>10323</v>
      </c>
      <c r="N2569" s="41" t="s">
        <v>391</v>
      </c>
      <c r="O2569" s="41" t="s">
        <v>392</v>
      </c>
      <c r="P2569" s="41" t="s">
        <v>48</v>
      </c>
      <c r="Q2569" s="41" t="s">
        <v>5857</v>
      </c>
    </row>
    <row r="2570" spans="1:17" s="43" customFormat="1" x14ac:dyDescent="0.25">
      <c r="A2570" s="41" t="s">
        <v>10284</v>
      </c>
      <c r="B2570" s="41" t="s">
        <v>10454</v>
      </c>
      <c r="C2570" s="41" t="s">
        <v>10455</v>
      </c>
      <c r="D2570" s="41" t="s">
        <v>197</v>
      </c>
      <c r="E2570" s="41" t="s">
        <v>10456</v>
      </c>
      <c r="F2570" s="42">
        <v>41414</v>
      </c>
      <c r="G2570" s="41" t="s">
        <v>48</v>
      </c>
      <c r="H2570" s="41" t="s">
        <v>5607</v>
      </c>
      <c r="I2570" s="41" t="s">
        <v>7895</v>
      </c>
      <c r="J2570" s="41" t="s">
        <v>8618</v>
      </c>
      <c r="K2570" s="41" t="s">
        <v>8619</v>
      </c>
      <c r="L2570" s="41" t="s">
        <v>57</v>
      </c>
      <c r="M2570" s="41" t="s">
        <v>10457</v>
      </c>
      <c r="N2570" s="41" t="s">
        <v>391</v>
      </c>
      <c r="O2570" s="41" t="s">
        <v>392</v>
      </c>
      <c r="P2570" s="41" t="s">
        <v>48</v>
      </c>
      <c r="Q2570" s="41" t="s">
        <v>5857</v>
      </c>
    </row>
    <row r="2571" spans="1:17" s="43" customFormat="1" x14ac:dyDescent="0.25">
      <c r="A2571" s="41" t="s">
        <v>10284</v>
      </c>
      <c r="B2571" s="41" t="s">
        <v>10458</v>
      </c>
      <c r="C2571" s="41" t="s">
        <v>10436</v>
      </c>
      <c r="D2571" s="41" t="s">
        <v>10015</v>
      </c>
      <c r="E2571" s="41" t="s">
        <v>10459</v>
      </c>
      <c r="F2571" s="42">
        <v>41000</v>
      </c>
      <c r="G2571" s="41" t="s">
        <v>385</v>
      </c>
      <c r="H2571" s="41" t="s">
        <v>5850</v>
      </c>
      <c r="I2571" s="41" t="s">
        <v>7895</v>
      </c>
      <c r="J2571" s="41" t="s">
        <v>10300</v>
      </c>
      <c r="K2571" s="41" t="s">
        <v>10301</v>
      </c>
      <c r="L2571" s="41" t="s">
        <v>57</v>
      </c>
      <c r="M2571" s="41" t="s">
        <v>10302</v>
      </c>
      <c r="N2571" s="41" t="s">
        <v>391</v>
      </c>
      <c r="O2571" s="41" t="s">
        <v>392</v>
      </c>
      <c r="P2571" s="41" t="s">
        <v>48</v>
      </c>
      <c r="Q2571" s="41" t="s">
        <v>5857</v>
      </c>
    </row>
    <row r="2572" spans="1:17" s="43" customFormat="1" x14ac:dyDescent="0.25">
      <c r="A2572" s="41" t="s">
        <v>10284</v>
      </c>
      <c r="B2572" s="41" t="s">
        <v>10460</v>
      </c>
      <c r="C2572" s="41" t="s">
        <v>10461</v>
      </c>
      <c r="D2572" s="41" t="s">
        <v>10015</v>
      </c>
      <c r="E2572" s="41" t="s">
        <v>10462</v>
      </c>
      <c r="F2572" s="42">
        <v>40513</v>
      </c>
      <c r="G2572" s="41" t="s">
        <v>385</v>
      </c>
      <c r="H2572" s="41" t="s">
        <v>5850</v>
      </c>
      <c r="I2572" s="41" t="s">
        <v>7895</v>
      </c>
      <c r="J2572" s="41" t="s">
        <v>10312</v>
      </c>
      <c r="K2572" s="41" t="s">
        <v>10313</v>
      </c>
      <c r="L2572" s="41" t="s">
        <v>57</v>
      </c>
      <c r="M2572" s="41" t="s">
        <v>6298</v>
      </c>
      <c r="N2572" s="41" t="s">
        <v>391</v>
      </c>
      <c r="O2572" s="41" t="s">
        <v>392</v>
      </c>
      <c r="P2572" s="41" t="s">
        <v>48</v>
      </c>
      <c r="Q2572" s="41" t="s">
        <v>5857</v>
      </c>
    </row>
    <row r="2573" spans="1:17" s="43" customFormat="1" x14ac:dyDescent="0.25">
      <c r="A2573" s="41" t="s">
        <v>10284</v>
      </c>
      <c r="B2573" s="41" t="s">
        <v>10463</v>
      </c>
      <c r="C2573" s="41" t="s">
        <v>299</v>
      </c>
      <c r="D2573" s="41" t="s">
        <v>7725</v>
      </c>
      <c r="E2573" s="41" t="s">
        <v>10464</v>
      </c>
      <c r="F2573" s="42">
        <v>41344</v>
      </c>
      <c r="G2573" s="41" t="s">
        <v>385</v>
      </c>
      <c r="H2573" s="41" t="s">
        <v>5518</v>
      </c>
      <c r="I2573" s="41" t="s">
        <v>7895</v>
      </c>
      <c r="J2573" s="41" t="s">
        <v>10317</v>
      </c>
      <c r="K2573" s="41" t="s">
        <v>10318</v>
      </c>
      <c r="L2573" s="41" t="s">
        <v>162</v>
      </c>
      <c r="M2573" s="41" t="s">
        <v>6349</v>
      </c>
      <c r="N2573" s="41" t="s">
        <v>391</v>
      </c>
      <c r="O2573" s="41" t="s">
        <v>392</v>
      </c>
      <c r="P2573" s="41" t="s">
        <v>48</v>
      </c>
      <c r="Q2573" s="41" t="s">
        <v>5857</v>
      </c>
    </row>
    <row r="2574" spans="1:17" s="43" customFormat="1" x14ac:dyDescent="0.25">
      <c r="A2574" s="41" t="s">
        <v>10284</v>
      </c>
      <c r="B2574" s="41" t="s">
        <v>10465</v>
      </c>
      <c r="C2574" s="41" t="s">
        <v>10466</v>
      </c>
      <c r="D2574" s="41" t="s">
        <v>5939</v>
      </c>
      <c r="E2574" s="41" t="s">
        <v>10467</v>
      </c>
      <c r="F2574" s="42">
        <v>40513</v>
      </c>
      <c r="G2574" s="41" t="s">
        <v>48</v>
      </c>
      <c r="H2574" s="41" t="s">
        <v>5607</v>
      </c>
      <c r="I2574" s="41" t="s">
        <v>7895</v>
      </c>
      <c r="J2574" s="41" t="s">
        <v>8618</v>
      </c>
      <c r="K2574" s="41" t="s">
        <v>8619</v>
      </c>
      <c r="L2574" s="41" t="s">
        <v>57</v>
      </c>
      <c r="M2574" s="41" t="s">
        <v>10468</v>
      </c>
      <c r="N2574" s="41" t="s">
        <v>391</v>
      </c>
      <c r="O2574" s="41" t="s">
        <v>392</v>
      </c>
      <c r="P2574" s="41" t="s">
        <v>48</v>
      </c>
      <c r="Q2574" s="41" t="s">
        <v>5857</v>
      </c>
    </row>
    <row r="2575" spans="1:17" s="43" customFormat="1" x14ac:dyDescent="0.25">
      <c r="A2575" s="41" t="s">
        <v>10284</v>
      </c>
      <c r="B2575" s="41" t="s">
        <v>10469</v>
      </c>
      <c r="C2575" s="41" t="s">
        <v>10470</v>
      </c>
      <c r="D2575" s="41" t="s">
        <v>10471</v>
      </c>
      <c r="E2575" s="41" t="s">
        <v>10472</v>
      </c>
      <c r="F2575" s="42">
        <v>40768</v>
      </c>
      <c r="G2575" s="41" t="s">
        <v>385</v>
      </c>
      <c r="H2575" s="41" t="s">
        <v>5518</v>
      </c>
      <c r="I2575" s="41" t="s">
        <v>7895</v>
      </c>
      <c r="J2575" s="41" t="s">
        <v>7945</v>
      </c>
      <c r="K2575" s="41" t="s">
        <v>7946</v>
      </c>
      <c r="L2575" s="41" t="s">
        <v>45</v>
      </c>
      <c r="M2575" s="41" t="s">
        <v>355</v>
      </c>
      <c r="N2575" s="41" t="s">
        <v>391</v>
      </c>
      <c r="O2575" s="41" t="s">
        <v>392</v>
      </c>
      <c r="P2575" s="41" t="s">
        <v>48</v>
      </c>
      <c r="Q2575" s="41" t="s">
        <v>5857</v>
      </c>
    </row>
    <row r="2576" spans="1:17" s="43" customFormat="1" x14ac:dyDescent="0.25">
      <c r="A2576" s="41" t="s">
        <v>10284</v>
      </c>
      <c r="B2576" s="41" t="s">
        <v>10473</v>
      </c>
      <c r="C2576" s="41" t="s">
        <v>8607</v>
      </c>
      <c r="D2576" s="41" t="s">
        <v>283</v>
      </c>
      <c r="E2576" s="41" t="s">
        <v>6837</v>
      </c>
      <c r="F2576" s="42">
        <v>40513</v>
      </c>
      <c r="G2576" s="41" t="s">
        <v>48</v>
      </c>
      <c r="H2576" s="41" t="s">
        <v>5607</v>
      </c>
      <c r="I2576" s="41" t="s">
        <v>7895</v>
      </c>
      <c r="J2576" s="41" t="s">
        <v>10300</v>
      </c>
      <c r="K2576" s="41" t="s">
        <v>10301</v>
      </c>
      <c r="L2576" s="41" t="s">
        <v>57</v>
      </c>
      <c r="M2576" s="41" t="s">
        <v>10323</v>
      </c>
      <c r="N2576" s="41" t="s">
        <v>391</v>
      </c>
      <c r="O2576" s="41" t="s">
        <v>392</v>
      </c>
      <c r="P2576" s="41" t="s">
        <v>48</v>
      </c>
      <c r="Q2576" s="41" t="s">
        <v>5857</v>
      </c>
    </row>
    <row r="2577" spans="1:17" s="43" customFormat="1" x14ac:dyDescent="0.25">
      <c r="A2577" s="41" t="s">
        <v>10284</v>
      </c>
      <c r="B2577" s="41" t="s">
        <v>10474</v>
      </c>
      <c r="C2577" s="41" t="s">
        <v>10207</v>
      </c>
      <c r="D2577" s="41" t="s">
        <v>10475</v>
      </c>
      <c r="E2577" s="41" t="s">
        <v>10476</v>
      </c>
      <c r="F2577" s="42">
        <v>41288</v>
      </c>
      <c r="G2577" s="41" t="s">
        <v>385</v>
      </c>
      <c r="H2577" s="41" t="s">
        <v>5850</v>
      </c>
      <c r="I2577" s="41" t="s">
        <v>7895</v>
      </c>
      <c r="J2577" s="41" t="s">
        <v>10312</v>
      </c>
      <c r="K2577" s="41" t="s">
        <v>10313</v>
      </c>
      <c r="L2577" s="41" t="s">
        <v>57</v>
      </c>
      <c r="M2577" s="41" t="s">
        <v>10314</v>
      </c>
      <c r="N2577" s="41" t="s">
        <v>391</v>
      </c>
      <c r="O2577" s="41" t="s">
        <v>392</v>
      </c>
      <c r="P2577" s="41" t="s">
        <v>48</v>
      </c>
      <c r="Q2577" s="41" t="s">
        <v>5857</v>
      </c>
    </row>
    <row r="2578" spans="1:17" s="43" customFormat="1" x14ac:dyDescent="0.25">
      <c r="A2578" s="41" t="s">
        <v>10284</v>
      </c>
      <c r="B2578" s="41" t="s">
        <v>10477</v>
      </c>
      <c r="C2578" s="41" t="s">
        <v>5536</v>
      </c>
      <c r="D2578" s="41" t="s">
        <v>10478</v>
      </c>
      <c r="E2578" s="41" t="s">
        <v>10479</v>
      </c>
      <c r="F2578" s="42">
        <v>41442</v>
      </c>
      <c r="G2578" s="41" t="s">
        <v>385</v>
      </c>
      <c r="H2578" s="41" t="s">
        <v>5607</v>
      </c>
      <c r="I2578" s="41" t="s">
        <v>7895</v>
      </c>
      <c r="J2578" s="41" t="s">
        <v>10300</v>
      </c>
      <c r="K2578" s="41" t="s">
        <v>10301</v>
      </c>
      <c r="L2578" s="41" t="s">
        <v>57</v>
      </c>
      <c r="M2578" s="41" t="s">
        <v>10480</v>
      </c>
      <c r="N2578" s="41" t="s">
        <v>391</v>
      </c>
      <c r="O2578" s="41" t="s">
        <v>392</v>
      </c>
      <c r="P2578" s="41" t="s">
        <v>48</v>
      </c>
      <c r="Q2578" s="41" t="s">
        <v>5857</v>
      </c>
    </row>
    <row r="2579" spans="1:17" s="43" customFormat="1" x14ac:dyDescent="0.25">
      <c r="A2579" s="41" t="s">
        <v>10284</v>
      </c>
      <c r="B2579" s="41" t="s">
        <v>10481</v>
      </c>
      <c r="C2579" s="41" t="s">
        <v>10482</v>
      </c>
      <c r="D2579" s="41" t="s">
        <v>10483</v>
      </c>
      <c r="E2579" s="41" t="s">
        <v>10484</v>
      </c>
      <c r="F2579" s="42">
        <v>40827</v>
      </c>
      <c r="G2579" s="41" t="s">
        <v>48</v>
      </c>
      <c r="H2579" s="41" t="s">
        <v>5518</v>
      </c>
      <c r="I2579" s="41" t="s">
        <v>7895</v>
      </c>
      <c r="J2579" s="41" t="s">
        <v>10300</v>
      </c>
      <c r="K2579" s="41" t="s">
        <v>10301</v>
      </c>
      <c r="L2579" s="41" t="s">
        <v>57</v>
      </c>
      <c r="M2579" s="41" t="s">
        <v>10480</v>
      </c>
      <c r="N2579" s="41" t="s">
        <v>391</v>
      </c>
      <c r="O2579" s="41" t="s">
        <v>392</v>
      </c>
      <c r="P2579" s="41" t="s">
        <v>48</v>
      </c>
      <c r="Q2579" s="41" t="s">
        <v>133</v>
      </c>
    </row>
    <row r="2580" spans="1:17" s="43" customFormat="1" x14ac:dyDescent="0.25">
      <c r="A2580" s="41" t="s">
        <v>10284</v>
      </c>
      <c r="B2580" s="41" t="s">
        <v>10485</v>
      </c>
      <c r="C2580" s="41" t="s">
        <v>10486</v>
      </c>
      <c r="D2580" s="41" t="s">
        <v>10487</v>
      </c>
      <c r="E2580" s="41" t="s">
        <v>10488</v>
      </c>
      <c r="F2580" s="42">
        <v>40513</v>
      </c>
      <c r="G2580" s="41" t="s">
        <v>385</v>
      </c>
      <c r="H2580" s="41" t="s">
        <v>5850</v>
      </c>
      <c r="I2580" s="41" t="s">
        <v>7895</v>
      </c>
      <c r="J2580" s="41" t="s">
        <v>10300</v>
      </c>
      <c r="K2580" s="41" t="s">
        <v>10301</v>
      </c>
      <c r="L2580" s="41" t="s">
        <v>57</v>
      </c>
      <c r="M2580" s="41" t="s">
        <v>10489</v>
      </c>
      <c r="N2580" s="41" t="s">
        <v>391</v>
      </c>
      <c r="O2580" s="41" t="s">
        <v>392</v>
      </c>
      <c r="P2580" s="41" t="s">
        <v>48</v>
      </c>
      <c r="Q2580" s="41" t="s">
        <v>5857</v>
      </c>
    </row>
    <row r="2581" spans="1:17" s="43" customFormat="1" x14ac:dyDescent="0.25">
      <c r="A2581" s="41" t="s">
        <v>10284</v>
      </c>
      <c r="B2581" s="41" t="s">
        <v>10490</v>
      </c>
      <c r="C2581" s="41" t="s">
        <v>10491</v>
      </c>
      <c r="D2581" s="41" t="s">
        <v>8265</v>
      </c>
      <c r="E2581" s="41" t="s">
        <v>10492</v>
      </c>
      <c r="F2581" s="42">
        <v>40637</v>
      </c>
      <c r="G2581" s="41" t="s">
        <v>385</v>
      </c>
      <c r="H2581" s="41" t="s">
        <v>5850</v>
      </c>
      <c r="I2581" s="41" t="s">
        <v>7895</v>
      </c>
      <c r="J2581" s="41" t="s">
        <v>10300</v>
      </c>
      <c r="K2581" s="41" t="s">
        <v>10301</v>
      </c>
      <c r="L2581" s="41" t="s">
        <v>57</v>
      </c>
      <c r="M2581" s="41" t="s">
        <v>10493</v>
      </c>
      <c r="N2581" s="41" t="s">
        <v>391</v>
      </c>
      <c r="O2581" s="41" t="s">
        <v>392</v>
      </c>
      <c r="P2581" s="41" t="s">
        <v>48</v>
      </c>
      <c r="Q2581" s="41" t="s">
        <v>5857</v>
      </c>
    </row>
    <row r="2582" spans="1:17" s="43" customFormat="1" x14ac:dyDescent="0.25">
      <c r="A2582" s="41" t="s">
        <v>10284</v>
      </c>
      <c r="B2582" s="41" t="s">
        <v>10494</v>
      </c>
      <c r="C2582" s="41" t="s">
        <v>10495</v>
      </c>
      <c r="D2582" s="41" t="s">
        <v>10496</v>
      </c>
      <c r="E2582" s="41" t="s">
        <v>10497</v>
      </c>
      <c r="F2582" s="42">
        <v>41582</v>
      </c>
      <c r="G2582" s="41" t="s">
        <v>385</v>
      </c>
      <c r="H2582" s="41" t="s">
        <v>5518</v>
      </c>
      <c r="I2582" s="41" t="s">
        <v>7895</v>
      </c>
      <c r="J2582" s="41" t="s">
        <v>7945</v>
      </c>
      <c r="K2582" s="41" t="s">
        <v>7946</v>
      </c>
      <c r="L2582" s="41" t="s">
        <v>45</v>
      </c>
      <c r="M2582" s="41" t="s">
        <v>355</v>
      </c>
      <c r="N2582" s="41" t="s">
        <v>391</v>
      </c>
      <c r="O2582" s="41" t="s">
        <v>392</v>
      </c>
      <c r="P2582" s="41" t="s">
        <v>48</v>
      </c>
      <c r="Q2582" s="41" t="s">
        <v>5857</v>
      </c>
    </row>
    <row r="2583" spans="1:17" s="43" customFormat="1" x14ac:dyDescent="0.25">
      <c r="A2583" s="41" t="s">
        <v>10284</v>
      </c>
      <c r="B2583" s="41" t="s">
        <v>10498</v>
      </c>
      <c r="C2583" s="41" t="s">
        <v>10499</v>
      </c>
      <c r="D2583" s="41" t="s">
        <v>6464</v>
      </c>
      <c r="E2583" s="41" t="s">
        <v>10500</v>
      </c>
      <c r="F2583" s="42">
        <v>41470</v>
      </c>
      <c r="G2583" s="41" t="s">
        <v>385</v>
      </c>
      <c r="H2583" s="41" t="s">
        <v>5607</v>
      </c>
      <c r="I2583" s="41" t="s">
        <v>7895</v>
      </c>
      <c r="J2583" s="41" t="s">
        <v>8026</v>
      </c>
      <c r="K2583" s="41" t="s">
        <v>10305</v>
      </c>
      <c r="L2583" s="41" t="s">
        <v>162</v>
      </c>
      <c r="M2583" s="41" t="s">
        <v>10501</v>
      </c>
      <c r="N2583" s="41" t="s">
        <v>391</v>
      </c>
      <c r="O2583" s="41" t="s">
        <v>392</v>
      </c>
      <c r="P2583" s="41" t="s">
        <v>48</v>
      </c>
      <c r="Q2583" s="41" t="s">
        <v>5857</v>
      </c>
    </row>
    <row r="2584" spans="1:17" s="43" customFormat="1" x14ac:dyDescent="0.25">
      <c r="A2584" s="41" t="s">
        <v>10284</v>
      </c>
      <c r="B2584" s="41" t="s">
        <v>10502</v>
      </c>
      <c r="C2584" s="41" t="s">
        <v>8146</v>
      </c>
      <c r="D2584" s="41" t="s">
        <v>10503</v>
      </c>
      <c r="E2584" s="41" t="s">
        <v>10504</v>
      </c>
      <c r="F2584" s="42">
        <v>40658</v>
      </c>
      <c r="G2584" s="41" t="s">
        <v>385</v>
      </c>
      <c r="H2584" s="41" t="s">
        <v>5850</v>
      </c>
      <c r="I2584" s="41" t="s">
        <v>7895</v>
      </c>
      <c r="J2584" s="41" t="s">
        <v>10300</v>
      </c>
      <c r="K2584" s="41" t="s">
        <v>10301</v>
      </c>
      <c r="L2584" s="41" t="s">
        <v>57</v>
      </c>
      <c r="M2584" s="41" t="s">
        <v>10505</v>
      </c>
      <c r="N2584" s="41" t="s">
        <v>391</v>
      </c>
      <c r="O2584" s="41" t="s">
        <v>392</v>
      </c>
      <c r="P2584" s="41" t="s">
        <v>48</v>
      </c>
      <c r="Q2584" s="41" t="s">
        <v>5857</v>
      </c>
    </row>
    <row r="2585" spans="1:17" s="43" customFormat="1" x14ac:dyDescent="0.25">
      <c r="A2585" s="41" t="s">
        <v>10284</v>
      </c>
      <c r="B2585" s="41" t="s">
        <v>10506</v>
      </c>
      <c r="C2585" s="41" t="s">
        <v>102</v>
      </c>
      <c r="D2585" s="41" t="s">
        <v>10507</v>
      </c>
      <c r="E2585" s="41" t="s">
        <v>10508</v>
      </c>
      <c r="F2585" s="42">
        <v>40513</v>
      </c>
      <c r="G2585" s="41" t="s">
        <v>385</v>
      </c>
      <c r="H2585" s="41" t="s">
        <v>5850</v>
      </c>
      <c r="I2585" s="41" t="s">
        <v>7895</v>
      </c>
      <c r="J2585" s="41" t="s">
        <v>10294</v>
      </c>
      <c r="K2585" s="41" t="s">
        <v>10295</v>
      </c>
      <c r="L2585" s="41" t="s">
        <v>57</v>
      </c>
      <c r="M2585" s="41" t="s">
        <v>6298</v>
      </c>
      <c r="N2585" s="41" t="s">
        <v>391</v>
      </c>
      <c r="O2585" s="41" t="s">
        <v>392</v>
      </c>
      <c r="P2585" s="41" t="s">
        <v>48</v>
      </c>
      <c r="Q2585" s="41" t="s">
        <v>5857</v>
      </c>
    </row>
    <row r="2586" spans="1:17" s="43" customFormat="1" x14ac:dyDescent="0.25">
      <c r="A2586" s="41" t="s">
        <v>10284</v>
      </c>
      <c r="B2586" s="41" t="s">
        <v>10509</v>
      </c>
      <c r="C2586" s="41" t="s">
        <v>10510</v>
      </c>
      <c r="D2586" s="41" t="s">
        <v>10511</v>
      </c>
      <c r="E2586" s="41" t="s">
        <v>10512</v>
      </c>
      <c r="F2586" s="42">
        <v>40513</v>
      </c>
      <c r="G2586" s="41" t="s">
        <v>385</v>
      </c>
      <c r="H2586" s="41" t="s">
        <v>5607</v>
      </c>
      <c r="I2586" s="41" t="s">
        <v>7895</v>
      </c>
      <c r="J2586" s="41" t="s">
        <v>10294</v>
      </c>
      <c r="K2586" s="41" t="s">
        <v>10295</v>
      </c>
      <c r="L2586" s="41" t="s">
        <v>57</v>
      </c>
      <c r="M2586" s="41" t="s">
        <v>10513</v>
      </c>
      <c r="N2586" s="41" t="s">
        <v>391</v>
      </c>
      <c r="O2586" s="41" t="s">
        <v>392</v>
      </c>
      <c r="P2586" s="41" t="s">
        <v>48</v>
      </c>
      <c r="Q2586" s="41" t="s">
        <v>5857</v>
      </c>
    </row>
    <row r="2587" spans="1:17" s="43" customFormat="1" x14ac:dyDescent="0.25">
      <c r="A2587" s="41" t="s">
        <v>10284</v>
      </c>
      <c r="B2587" s="41" t="s">
        <v>10514</v>
      </c>
      <c r="C2587" s="41" t="s">
        <v>112</v>
      </c>
      <c r="D2587" s="41" t="s">
        <v>10515</v>
      </c>
      <c r="E2587" s="41" t="s">
        <v>10516</v>
      </c>
      <c r="F2587" s="42">
        <v>40749</v>
      </c>
      <c r="G2587" s="41" t="s">
        <v>385</v>
      </c>
      <c r="H2587" s="41" t="s">
        <v>5607</v>
      </c>
      <c r="I2587" s="41" t="s">
        <v>7895</v>
      </c>
      <c r="J2587" s="41" t="s">
        <v>10300</v>
      </c>
      <c r="K2587" s="41" t="s">
        <v>10301</v>
      </c>
      <c r="L2587" s="41" t="s">
        <v>57</v>
      </c>
      <c r="M2587" s="41" t="s">
        <v>10328</v>
      </c>
      <c r="N2587" s="41" t="s">
        <v>391</v>
      </c>
      <c r="O2587" s="41" t="s">
        <v>392</v>
      </c>
      <c r="P2587" s="41" t="s">
        <v>48</v>
      </c>
      <c r="Q2587" s="41" t="s">
        <v>5857</v>
      </c>
    </row>
    <row r="2588" spans="1:17" s="43" customFormat="1" x14ac:dyDescent="0.25">
      <c r="A2588" s="41" t="s">
        <v>10284</v>
      </c>
      <c r="B2588" s="41" t="s">
        <v>10517</v>
      </c>
      <c r="C2588" s="41" t="s">
        <v>10518</v>
      </c>
      <c r="D2588" s="41" t="s">
        <v>10519</v>
      </c>
      <c r="E2588" s="41" t="s">
        <v>10520</v>
      </c>
      <c r="F2588" s="42">
        <v>40513</v>
      </c>
      <c r="G2588" s="41" t="s">
        <v>48</v>
      </c>
      <c r="H2588" s="41" t="s">
        <v>5850</v>
      </c>
      <c r="I2588" s="41" t="s">
        <v>7895</v>
      </c>
      <c r="J2588" s="41" t="s">
        <v>10300</v>
      </c>
      <c r="K2588" s="41" t="s">
        <v>10301</v>
      </c>
      <c r="L2588" s="41" t="s">
        <v>57</v>
      </c>
      <c r="M2588" s="41" t="s">
        <v>10323</v>
      </c>
      <c r="N2588" s="41" t="s">
        <v>391</v>
      </c>
      <c r="O2588" s="41" t="s">
        <v>392</v>
      </c>
      <c r="P2588" s="41" t="s">
        <v>48</v>
      </c>
      <c r="Q2588" s="41" t="s">
        <v>5857</v>
      </c>
    </row>
    <row r="2589" spans="1:17" s="43" customFormat="1" x14ac:dyDescent="0.25">
      <c r="A2589" s="41" t="s">
        <v>10284</v>
      </c>
      <c r="B2589" s="41" t="s">
        <v>10521</v>
      </c>
      <c r="C2589" s="41" t="s">
        <v>10522</v>
      </c>
      <c r="D2589" s="41" t="s">
        <v>7047</v>
      </c>
      <c r="E2589" s="41" t="s">
        <v>10523</v>
      </c>
      <c r="F2589" s="42">
        <v>41120</v>
      </c>
      <c r="G2589" s="41" t="s">
        <v>385</v>
      </c>
      <c r="H2589" s="41" t="s">
        <v>5607</v>
      </c>
      <c r="I2589" s="41" t="s">
        <v>7895</v>
      </c>
      <c r="J2589" s="41" t="s">
        <v>10312</v>
      </c>
      <c r="K2589" s="41" t="s">
        <v>10313</v>
      </c>
      <c r="L2589" s="41" t="s">
        <v>57</v>
      </c>
      <c r="M2589" s="41" t="s">
        <v>10314</v>
      </c>
      <c r="N2589" s="41" t="s">
        <v>391</v>
      </c>
      <c r="O2589" s="41" t="s">
        <v>392</v>
      </c>
      <c r="P2589" s="41" t="s">
        <v>48</v>
      </c>
      <c r="Q2589" s="41" t="s">
        <v>5857</v>
      </c>
    </row>
    <row r="2590" spans="1:17" s="43" customFormat="1" x14ac:dyDescent="0.25">
      <c r="A2590" s="41" t="s">
        <v>10284</v>
      </c>
      <c r="B2590" s="41" t="s">
        <v>10524</v>
      </c>
      <c r="C2590" s="41" t="s">
        <v>5679</v>
      </c>
      <c r="D2590" s="41" t="s">
        <v>8608</v>
      </c>
      <c r="E2590" s="41" t="s">
        <v>10525</v>
      </c>
      <c r="F2590" s="42">
        <v>41162</v>
      </c>
      <c r="G2590" s="41" t="s">
        <v>385</v>
      </c>
      <c r="H2590" s="41" t="s">
        <v>5518</v>
      </c>
      <c r="I2590" s="41" t="s">
        <v>7895</v>
      </c>
      <c r="J2590" s="41" t="s">
        <v>10300</v>
      </c>
      <c r="K2590" s="41" t="s">
        <v>10301</v>
      </c>
      <c r="L2590" s="41" t="s">
        <v>57</v>
      </c>
      <c r="M2590" s="41" t="s">
        <v>10328</v>
      </c>
      <c r="N2590" s="41" t="s">
        <v>391</v>
      </c>
      <c r="O2590" s="41" t="s">
        <v>392</v>
      </c>
      <c r="P2590" s="41" t="s">
        <v>48</v>
      </c>
      <c r="Q2590" s="41" t="s">
        <v>5857</v>
      </c>
    </row>
    <row r="2591" spans="1:17" s="43" customFormat="1" x14ac:dyDescent="0.25">
      <c r="A2591" s="41" t="s">
        <v>10284</v>
      </c>
      <c r="B2591" s="41" t="s">
        <v>10526</v>
      </c>
      <c r="C2591" s="41" t="s">
        <v>6128</v>
      </c>
      <c r="D2591" s="41" t="s">
        <v>10527</v>
      </c>
      <c r="E2591" s="41" t="s">
        <v>10528</v>
      </c>
      <c r="F2591" s="42">
        <v>40513</v>
      </c>
      <c r="G2591" s="41" t="s">
        <v>48</v>
      </c>
      <c r="H2591" s="41" t="s">
        <v>5518</v>
      </c>
      <c r="I2591" s="41" t="s">
        <v>7895</v>
      </c>
      <c r="J2591" s="41" t="s">
        <v>8618</v>
      </c>
      <c r="K2591" s="41" t="s">
        <v>8619</v>
      </c>
      <c r="L2591" s="41" t="s">
        <v>57</v>
      </c>
      <c r="M2591" s="41" t="s">
        <v>10457</v>
      </c>
      <c r="N2591" s="41" t="s">
        <v>391</v>
      </c>
      <c r="O2591" s="41" t="s">
        <v>392</v>
      </c>
      <c r="P2591" s="41" t="s">
        <v>48</v>
      </c>
      <c r="Q2591" s="41" t="s">
        <v>5857</v>
      </c>
    </row>
    <row r="2592" spans="1:17" s="43" customFormat="1" x14ac:dyDescent="0.25">
      <c r="A2592" s="41" t="s">
        <v>10284</v>
      </c>
      <c r="B2592" s="41" t="s">
        <v>10529</v>
      </c>
      <c r="C2592" s="41" t="s">
        <v>6879</v>
      </c>
      <c r="D2592" s="41" t="s">
        <v>5948</v>
      </c>
      <c r="E2592" s="41" t="s">
        <v>10530</v>
      </c>
      <c r="F2592" s="42">
        <v>40952</v>
      </c>
      <c r="G2592" s="41" t="s">
        <v>385</v>
      </c>
      <c r="H2592" s="41" t="s">
        <v>5607</v>
      </c>
      <c r="I2592" s="41" t="s">
        <v>7895</v>
      </c>
      <c r="J2592" s="41" t="s">
        <v>10294</v>
      </c>
      <c r="K2592" s="41" t="s">
        <v>10295</v>
      </c>
      <c r="L2592" s="41" t="s">
        <v>57</v>
      </c>
      <c r="M2592" s="41" t="s">
        <v>10531</v>
      </c>
      <c r="N2592" s="41" t="s">
        <v>391</v>
      </c>
      <c r="O2592" s="41" t="s">
        <v>392</v>
      </c>
      <c r="P2592" s="41" t="s">
        <v>48</v>
      </c>
      <c r="Q2592" s="41" t="s">
        <v>5857</v>
      </c>
    </row>
    <row r="2593" spans="1:662" s="43" customFormat="1" x14ac:dyDescent="0.25">
      <c r="A2593" s="41" t="s">
        <v>10284</v>
      </c>
      <c r="B2593" s="41" t="s">
        <v>10532</v>
      </c>
      <c r="C2593" s="41" t="s">
        <v>76</v>
      </c>
      <c r="D2593" s="41" t="s">
        <v>9165</v>
      </c>
      <c r="E2593" s="41" t="s">
        <v>10533</v>
      </c>
      <c r="F2593" s="42">
        <v>40729</v>
      </c>
      <c r="G2593" s="41" t="s">
        <v>385</v>
      </c>
      <c r="H2593" s="41" t="s">
        <v>5607</v>
      </c>
      <c r="I2593" s="41" t="s">
        <v>7895</v>
      </c>
      <c r="J2593" s="41" t="s">
        <v>10312</v>
      </c>
      <c r="K2593" s="41" t="s">
        <v>10313</v>
      </c>
      <c r="L2593" s="41" t="s">
        <v>57</v>
      </c>
      <c r="M2593" s="41" t="s">
        <v>10534</v>
      </c>
      <c r="N2593" s="41" t="s">
        <v>391</v>
      </c>
      <c r="O2593" s="41" t="s">
        <v>392</v>
      </c>
      <c r="P2593" s="41" t="s">
        <v>48</v>
      </c>
      <c r="Q2593" s="41" t="s">
        <v>5857</v>
      </c>
    </row>
    <row r="2594" spans="1:662" s="43" customFormat="1" x14ac:dyDescent="0.25">
      <c r="A2594" s="41" t="s">
        <v>10284</v>
      </c>
      <c r="B2594" s="41" t="s">
        <v>10535</v>
      </c>
      <c r="C2594" s="41" t="s">
        <v>5912</v>
      </c>
      <c r="D2594" s="41" t="s">
        <v>6186</v>
      </c>
      <c r="E2594" s="41" t="s">
        <v>10536</v>
      </c>
      <c r="F2594" s="42">
        <v>40513</v>
      </c>
      <c r="G2594" s="41" t="s">
        <v>385</v>
      </c>
      <c r="H2594" s="41" t="s">
        <v>5518</v>
      </c>
      <c r="I2594" s="41" t="s">
        <v>7895</v>
      </c>
      <c r="J2594" s="41" t="s">
        <v>10317</v>
      </c>
      <c r="K2594" s="41" t="s">
        <v>10318</v>
      </c>
      <c r="L2594" s="41" t="s">
        <v>57</v>
      </c>
      <c r="M2594" s="41" t="s">
        <v>6349</v>
      </c>
      <c r="N2594" s="41" t="s">
        <v>391</v>
      </c>
      <c r="O2594" s="41" t="s">
        <v>392</v>
      </c>
      <c r="P2594" s="41" t="s">
        <v>48</v>
      </c>
      <c r="Q2594" s="41" t="s">
        <v>5857</v>
      </c>
    </row>
    <row r="2595" spans="1:662" s="43" customFormat="1" x14ac:dyDescent="0.2">
      <c r="A2595" s="44" t="s">
        <v>10537</v>
      </c>
      <c r="B2595" s="44" t="s">
        <v>10538</v>
      </c>
      <c r="C2595" s="44" t="s">
        <v>10539</v>
      </c>
      <c r="D2595" s="44" t="s">
        <v>10540</v>
      </c>
      <c r="E2595" s="45">
        <v>30584</v>
      </c>
      <c r="F2595" s="45">
        <v>42379</v>
      </c>
      <c r="G2595" s="44" t="s">
        <v>41</v>
      </c>
      <c r="H2595" s="44" t="s">
        <v>10541</v>
      </c>
      <c r="I2595" s="44" t="s">
        <v>10542</v>
      </c>
      <c r="J2595" s="44" t="s">
        <v>10543</v>
      </c>
      <c r="K2595" s="44" t="s">
        <v>10544</v>
      </c>
      <c r="L2595" s="44" t="s">
        <v>10545</v>
      </c>
      <c r="M2595" s="44" t="s">
        <v>10546</v>
      </c>
      <c r="N2595" s="44" t="s">
        <v>10547</v>
      </c>
      <c r="O2595" s="44" t="s">
        <v>10548</v>
      </c>
      <c r="P2595" s="44" t="s">
        <v>10549</v>
      </c>
      <c r="Q2595" s="44" t="s">
        <v>10550</v>
      </c>
      <c r="R2595" s="44"/>
      <c r="S2595" s="44"/>
      <c r="T2595" s="44"/>
      <c r="U2595" s="44"/>
      <c r="V2595" s="44"/>
      <c r="W2595" s="44"/>
      <c r="X2595" s="44"/>
      <c r="Y2595" s="44"/>
      <c r="Z2595" s="44"/>
      <c r="AA2595" s="44"/>
      <c r="AB2595" s="44"/>
      <c r="AC2595" s="44"/>
      <c r="AD2595" s="44"/>
      <c r="AE2595" s="44"/>
      <c r="AF2595" s="44"/>
      <c r="AG2595" s="44"/>
      <c r="AH2595" s="44"/>
      <c r="AI2595" s="44"/>
      <c r="AJ2595" s="44"/>
      <c r="AK2595" s="44"/>
      <c r="AL2595" s="44"/>
      <c r="AM2595" s="44"/>
      <c r="AN2595" s="44"/>
      <c r="AO2595" s="44"/>
      <c r="AP2595" s="44"/>
      <c r="AQ2595" s="44"/>
      <c r="AR2595" s="44"/>
      <c r="AS2595" s="44"/>
      <c r="AT2595" s="44"/>
      <c r="AU2595" s="44"/>
      <c r="AV2595" s="44"/>
      <c r="AW2595" s="44"/>
      <c r="AX2595" s="44"/>
      <c r="AY2595" s="44"/>
      <c r="AZ2595" s="44"/>
      <c r="BA2595" s="44"/>
      <c r="BB2595" s="44"/>
      <c r="BC2595" s="44"/>
      <c r="BD2595" s="44"/>
      <c r="BE2595" s="44"/>
      <c r="BF2595" s="44"/>
      <c r="BG2595" s="44"/>
      <c r="BH2595" s="44"/>
      <c r="BI2595" s="44"/>
      <c r="BJ2595" s="44"/>
      <c r="BK2595" s="44"/>
      <c r="BL2595" s="44"/>
      <c r="BM2595" s="44"/>
      <c r="BN2595" s="44"/>
      <c r="BO2595" s="44"/>
      <c r="BP2595" s="44"/>
      <c r="BQ2595" s="44"/>
      <c r="BR2595" s="44"/>
      <c r="BS2595" s="44"/>
      <c r="BT2595" s="44"/>
      <c r="BU2595" s="44"/>
      <c r="BV2595" s="44"/>
      <c r="BW2595" s="44"/>
      <c r="BX2595" s="44"/>
      <c r="BY2595" s="44"/>
      <c r="BZ2595" s="44"/>
      <c r="CA2595" s="44"/>
      <c r="CB2595" s="44"/>
      <c r="CC2595" s="44"/>
      <c r="CD2595" s="44"/>
      <c r="CE2595" s="44"/>
      <c r="CF2595" s="44"/>
      <c r="CG2595" s="44"/>
      <c r="CH2595" s="44"/>
      <c r="CI2595" s="44"/>
      <c r="CJ2595" s="44"/>
      <c r="CK2595" s="44"/>
      <c r="CL2595" s="44"/>
      <c r="CM2595" s="44"/>
      <c r="CN2595" s="44"/>
      <c r="CO2595" s="44"/>
      <c r="CP2595" s="44"/>
      <c r="CQ2595" s="44"/>
      <c r="CR2595" s="44"/>
      <c r="CS2595" s="44"/>
      <c r="CT2595" s="44"/>
      <c r="CU2595" s="44"/>
      <c r="CV2595" s="44"/>
      <c r="CW2595" s="44"/>
      <c r="CX2595" s="44"/>
      <c r="CY2595" s="44"/>
      <c r="CZ2595" s="44"/>
      <c r="DA2595" s="44"/>
      <c r="DB2595" s="44"/>
      <c r="DC2595" s="44"/>
      <c r="DD2595" s="44"/>
      <c r="DE2595" s="44"/>
      <c r="DF2595" s="44"/>
      <c r="DG2595" s="44"/>
      <c r="DH2595" s="44"/>
      <c r="DI2595" s="44"/>
      <c r="DJ2595" s="44"/>
      <c r="DK2595" s="44"/>
      <c r="DL2595" s="44"/>
      <c r="DM2595" s="44"/>
      <c r="DN2595" s="44"/>
      <c r="DO2595" s="44"/>
      <c r="DP2595" s="44"/>
      <c r="DQ2595" s="44"/>
      <c r="DR2595" s="44"/>
      <c r="DS2595" s="44"/>
      <c r="DT2595" s="44"/>
      <c r="DU2595" s="44"/>
      <c r="DV2595" s="44"/>
      <c r="DW2595" s="44"/>
      <c r="DX2595" s="44"/>
      <c r="DY2595" s="44"/>
      <c r="DZ2595" s="44"/>
      <c r="EA2595" s="44"/>
      <c r="EB2595" s="44"/>
      <c r="EC2595" s="44"/>
      <c r="ED2595" s="44"/>
      <c r="EE2595" s="44"/>
      <c r="EF2595" s="44"/>
      <c r="EG2595" s="44"/>
      <c r="EH2595" s="44"/>
      <c r="EI2595" s="44"/>
      <c r="EJ2595" s="44"/>
      <c r="EK2595" s="44"/>
      <c r="EL2595" s="44"/>
      <c r="EM2595" s="44"/>
      <c r="EN2595" s="44"/>
      <c r="EO2595" s="44"/>
      <c r="EP2595" s="44"/>
      <c r="EQ2595" s="44"/>
      <c r="ER2595" s="44"/>
      <c r="ES2595" s="44"/>
      <c r="ET2595" s="44"/>
      <c r="EU2595" s="44"/>
      <c r="EV2595" s="44"/>
      <c r="EW2595" s="44"/>
      <c r="EX2595" s="44"/>
      <c r="EY2595" s="44"/>
      <c r="EZ2595" s="44"/>
      <c r="FA2595" s="44"/>
      <c r="FB2595" s="44"/>
      <c r="FC2595" s="44"/>
      <c r="FD2595" s="44"/>
      <c r="FE2595" s="44"/>
      <c r="FF2595" s="44"/>
      <c r="FG2595" s="44"/>
      <c r="FH2595" s="44"/>
      <c r="FI2595" s="44"/>
      <c r="FJ2595" s="44"/>
      <c r="FK2595" s="44"/>
      <c r="FL2595" s="44"/>
      <c r="FM2595" s="44"/>
      <c r="FN2595" s="44"/>
      <c r="FO2595" s="44"/>
      <c r="FP2595" s="44"/>
      <c r="FQ2595" s="44"/>
      <c r="FR2595" s="44"/>
      <c r="FS2595" s="44"/>
      <c r="FT2595" s="44"/>
      <c r="FU2595" s="44"/>
      <c r="FV2595" s="44"/>
      <c r="FW2595" s="44"/>
      <c r="FX2595" s="44"/>
      <c r="FY2595" s="44"/>
      <c r="FZ2595" s="44"/>
      <c r="GA2595" s="44"/>
      <c r="GB2595" s="44"/>
      <c r="GC2595" s="44"/>
      <c r="GD2595" s="44"/>
      <c r="GE2595" s="44"/>
      <c r="GF2595" s="44"/>
      <c r="GG2595" s="44"/>
      <c r="GH2595" s="44"/>
      <c r="GI2595" s="44"/>
      <c r="GJ2595" s="44"/>
      <c r="GK2595" s="44"/>
      <c r="GL2595" s="44"/>
      <c r="GM2595" s="44"/>
      <c r="GN2595" s="44"/>
      <c r="GO2595" s="44"/>
      <c r="GP2595" s="44"/>
      <c r="GQ2595" s="44"/>
      <c r="GR2595" s="44"/>
      <c r="GS2595" s="44"/>
      <c r="GT2595" s="44"/>
      <c r="GU2595" s="44"/>
      <c r="GV2595" s="44"/>
      <c r="GW2595" s="44"/>
      <c r="GX2595" s="44"/>
      <c r="GY2595" s="44"/>
      <c r="GZ2595" s="44"/>
      <c r="HA2595" s="44"/>
      <c r="HB2595" s="44"/>
      <c r="HC2595" s="44"/>
      <c r="HD2595" s="44"/>
      <c r="HE2595" s="44"/>
      <c r="HF2595" s="44"/>
      <c r="HG2595" s="44"/>
      <c r="HH2595" s="44"/>
      <c r="HI2595" s="44"/>
      <c r="HJ2595" s="44"/>
      <c r="HK2595" s="44"/>
      <c r="HL2595" s="44"/>
      <c r="HM2595" s="44"/>
      <c r="HN2595" s="44"/>
      <c r="HO2595" s="44"/>
      <c r="HP2595" s="44"/>
      <c r="HQ2595" s="44"/>
      <c r="HR2595" s="44"/>
      <c r="HS2595" s="44"/>
      <c r="HT2595" s="44"/>
      <c r="HU2595" s="44"/>
      <c r="HV2595" s="44"/>
      <c r="HW2595" s="44"/>
      <c r="HX2595" s="44"/>
      <c r="HY2595" s="44"/>
      <c r="HZ2595" s="44"/>
      <c r="IA2595" s="44"/>
      <c r="IB2595" s="44"/>
      <c r="IC2595" s="44"/>
      <c r="ID2595" s="44"/>
      <c r="IE2595" s="44"/>
      <c r="IF2595" s="44"/>
      <c r="IG2595" s="44"/>
      <c r="IH2595" s="44"/>
      <c r="II2595" s="44"/>
      <c r="IJ2595" s="44"/>
      <c r="IK2595" s="44"/>
      <c r="IL2595" s="44"/>
      <c r="IM2595" s="44"/>
      <c r="IN2595" s="44"/>
      <c r="IO2595" s="44"/>
      <c r="IP2595" s="44"/>
      <c r="IQ2595" s="44"/>
      <c r="IR2595" s="44"/>
      <c r="IS2595" s="44"/>
      <c r="IT2595" s="44"/>
      <c r="IU2595" s="44"/>
      <c r="IV2595" s="44"/>
      <c r="IW2595" s="44"/>
      <c r="IX2595" s="44"/>
      <c r="IY2595" s="44"/>
      <c r="IZ2595" s="44"/>
      <c r="JA2595" s="44"/>
      <c r="JB2595" s="44"/>
      <c r="JC2595" s="44"/>
      <c r="JD2595" s="44"/>
      <c r="JE2595" s="44"/>
      <c r="JF2595" s="44"/>
      <c r="JG2595" s="44"/>
      <c r="JH2595" s="44"/>
      <c r="JI2595" s="44"/>
      <c r="JJ2595" s="44"/>
      <c r="JK2595" s="44"/>
      <c r="JL2595" s="44"/>
      <c r="JM2595" s="44"/>
      <c r="JN2595" s="44"/>
      <c r="JO2595" s="44"/>
      <c r="JP2595" s="44"/>
      <c r="JQ2595" s="44"/>
      <c r="JR2595" s="44"/>
      <c r="JS2595" s="44"/>
      <c r="JT2595" s="44"/>
      <c r="JU2595" s="44"/>
      <c r="JV2595" s="44"/>
      <c r="JW2595" s="44"/>
      <c r="JX2595" s="44"/>
      <c r="JY2595" s="44"/>
      <c r="JZ2595" s="44"/>
      <c r="KA2595" s="44"/>
      <c r="KB2595" s="44"/>
      <c r="KC2595" s="44"/>
      <c r="KD2595" s="44"/>
      <c r="KE2595" s="44"/>
      <c r="KF2595" s="44"/>
      <c r="KG2595" s="44"/>
      <c r="KH2595" s="44"/>
      <c r="KI2595" s="44"/>
      <c r="KJ2595" s="44"/>
      <c r="KK2595" s="44"/>
      <c r="KL2595" s="44"/>
      <c r="KM2595" s="44"/>
      <c r="KN2595" s="44"/>
      <c r="KO2595" s="44"/>
      <c r="KP2595" s="44"/>
      <c r="KQ2595" s="44"/>
      <c r="KR2595" s="44"/>
      <c r="KS2595" s="44"/>
      <c r="KT2595" s="44"/>
      <c r="KU2595" s="44"/>
      <c r="KV2595" s="44"/>
      <c r="KW2595" s="44"/>
      <c r="KX2595" s="44"/>
      <c r="KY2595" s="44"/>
      <c r="KZ2595" s="44"/>
      <c r="LA2595" s="44"/>
      <c r="LB2595" s="44"/>
      <c r="LC2595" s="44"/>
      <c r="LD2595" s="44"/>
      <c r="LE2595" s="44"/>
      <c r="LF2595" s="44"/>
      <c r="LG2595" s="44"/>
      <c r="LH2595" s="44"/>
      <c r="LI2595" s="44"/>
      <c r="LJ2595" s="44"/>
      <c r="LK2595" s="44"/>
      <c r="LL2595" s="44"/>
      <c r="LM2595" s="44"/>
      <c r="LN2595" s="44"/>
      <c r="LO2595" s="44"/>
      <c r="LP2595" s="44"/>
      <c r="LQ2595" s="44"/>
      <c r="LR2595" s="44"/>
      <c r="LS2595" s="44"/>
      <c r="LT2595" s="44"/>
      <c r="LU2595" s="44"/>
      <c r="LV2595" s="44"/>
      <c r="LW2595" s="44"/>
      <c r="LX2595" s="44"/>
      <c r="LY2595" s="44"/>
      <c r="LZ2595" s="44"/>
      <c r="MA2595" s="44"/>
      <c r="MB2595" s="44"/>
      <c r="MC2595" s="44"/>
      <c r="MD2595" s="44"/>
      <c r="ME2595" s="44"/>
      <c r="MF2595" s="44"/>
      <c r="MG2595" s="44"/>
      <c r="MH2595" s="44"/>
      <c r="MI2595" s="44"/>
      <c r="MJ2595" s="44"/>
      <c r="MK2595" s="44"/>
      <c r="ML2595" s="44"/>
      <c r="MM2595" s="44"/>
      <c r="MN2595" s="44"/>
      <c r="MO2595" s="44"/>
      <c r="MP2595" s="44"/>
      <c r="MQ2595" s="44"/>
      <c r="MR2595" s="44"/>
      <c r="MS2595" s="44"/>
      <c r="MT2595" s="44"/>
      <c r="MU2595" s="44"/>
      <c r="MV2595" s="44"/>
      <c r="MW2595" s="44"/>
      <c r="MX2595" s="44"/>
      <c r="MY2595" s="44"/>
      <c r="MZ2595" s="44"/>
      <c r="NA2595" s="44"/>
      <c r="NB2595" s="44"/>
      <c r="NC2595" s="44"/>
      <c r="ND2595" s="44"/>
      <c r="NE2595" s="44"/>
      <c r="NF2595" s="44"/>
      <c r="NG2595" s="44"/>
      <c r="NH2595" s="44"/>
      <c r="NI2595" s="44"/>
      <c r="NJ2595" s="44"/>
      <c r="NK2595" s="44"/>
      <c r="NL2595" s="44"/>
      <c r="NM2595" s="44"/>
      <c r="NN2595" s="44"/>
      <c r="NO2595" s="44"/>
      <c r="NP2595" s="44"/>
      <c r="NQ2595" s="44"/>
      <c r="NR2595" s="44"/>
      <c r="NS2595" s="44"/>
      <c r="NT2595" s="44"/>
      <c r="NU2595" s="44"/>
      <c r="NV2595" s="44"/>
      <c r="NW2595" s="44"/>
      <c r="NX2595" s="44"/>
      <c r="NY2595" s="44"/>
      <c r="NZ2595" s="44"/>
      <c r="OA2595" s="44"/>
      <c r="OB2595" s="44"/>
      <c r="OC2595" s="44"/>
      <c r="OD2595" s="44"/>
      <c r="OE2595" s="44"/>
      <c r="OF2595" s="44"/>
      <c r="OG2595" s="44"/>
      <c r="OH2595" s="44"/>
      <c r="OI2595" s="44"/>
      <c r="OJ2595" s="44"/>
      <c r="OK2595" s="44"/>
      <c r="OL2595" s="44"/>
      <c r="OM2595" s="44"/>
      <c r="ON2595" s="44"/>
      <c r="OO2595" s="44"/>
      <c r="OP2595" s="44"/>
      <c r="OQ2595" s="44"/>
      <c r="OR2595" s="44"/>
      <c r="OS2595" s="44"/>
      <c r="OT2595" s="44"/>
      <c r="OU2595" s="44"/>
      <c r="OV2595" s="44"/>
      <c r="OW2595" s="44"/>
      <c r="OX2595" s="44"/>
      <c r="OY2595" s="44"/>
      <c r="OZ2595" s="44"/>
      <c r="PA2595" s="44"/>
      <c r="PB2595" s="44"/>
      <c r="PC2595" s="44"/>
      <c r="PD2595" s="44"/>
      <c r="PE2595" s="44"/>
      <c r="PF2595" s="44"/>
      <c r="PG2595" s="44"/>
      <c r="PH2595" s="44"/>
      <c r="PI2595" s="44"/>
      <c r="PJ2595" s="44"/>
      <c r="PK2595" s="44"/>
      <c r="PL2595" s="44"/>
      <c r="PM2595" s="44"/>
      <c r="PN2595" s="44"/>
      <c r="PO2595" s="44"/>
      <c r="PP2595" s="44"/>
      <c r="PQ2595" s="44"/>
      <c r="PR2595" s="44"/>
      <c r="PS2595" s="44"/>
      <c r="PT2595" s="44"/>
      <c r="PU2595" s="44"/>
      <c r="PV2595" s="44"/>
      <c r="PW2595" s="44"/>
      <c r="PX2595" s="44"/>
      <c r="PY2595" s="44"/>
      <c r="PZ2595" s="44"/>
      <c r="QA2595" s="44"/>
      <c r="QB2595" s="44"/>
      <c r="QC2595" s="44"/>
      <c r="QD2595" s="44"/>
      <c r="QE2595" s="44"/>
      <c r="QF2595" s="44"/>
      <c r="QG2595" s="44"/>
      <c r="QH2595" s="44"/>
      <c r="QI2595" s="44"/>
      <c r="QJ2595" s="44"/>
      <c r="QK2595" s="44"/>
      <c r="QL2595" s="44"/>
      <c r="QM2595" s="44"/>
      <c r="QN2595" s="44"/>
      <c r="QO2595" s="44"/>
      <c r="QP2595" s="44"/>
      <c r="QQ2595" s="44"/>
      <c r="QR2595" s="44"/>
      <c r="QS2595" s="44"/>
      <c r="QT2595" s="44"/>
      <c r="QU2595" s="44"/>
      <c r="QV2595" s="44"/>
      <c r="QW2595" s="44"/>
      <c r="QX2595" s="44"/>
      <c r="QY2595" s="44"/>
      <c r="QZ2595" s="44"/>
      <c r="RA2595" s="44"/>
      <c r="RB2595" s="44"/>
      <c r="RC2595" s="44"/>
      <c r="RD2595" s="44"/>
      <c r="RE2595" s="44"/>
      <c r="RF2595" s="44"/>
      <c r="RG2595" s="44"/>
      <c r="RH2595" s="44"/>
      <c r="RI2595" s="44"/>
      <c r="RJ2595" s="44"/>
      <c r="RK2595" s="44"/>
      <c r="RL2595" s="44"/>
      <c r="RM2595" s="44"/>
      <c r="RN2595" s="44"/>
      <c r="RO2595" s="44"/>
      <c r="RP2595" s="44"/>
      <c r="RQ2595" s="44"/>
      <c r="RR2595" s="44"/>
      <c r="RS2595" s="44"/>
      <c r="RT2595" s="44"/>
      <c r="RU2595" s="44"/>
      <c r="RV2595" s="44"/>
      <c r="RW2595" s="44"/>
      <c r="RX2595" s="44"/>
      <c r="RY2595" s="44"/>
      <c r="RZ2595" s="44"/>
      <c r="SA2595" s="44"/>
      <c r="SB2595" s="44"/>
      <c r="SC2595" s="44"/>
      <c r="SD2595" s="44"/>
      <c r="SE2595" s="44"/>
      <c r="SF2595" s="44"/>
      <c r="SG2595" s="44"/>
      <c r="SH2595" s="44"/>
      <c r="SI2595" s="44"/>
      <c r="SJ2595" s="44"/>
      <c r="SK2595" s="44"/>
      <c r="SL2595" s="44"/>
      <c r="SM2595" s="44"/>
      <c r="SN2595" s="44"/>
      <c r="SO2595" s="44"/>
      <c r="SP2595" s="44"/>
      <c r="SQ2595" s="44"/>
      <c r="SR2595" s="44"/>
      <c r="SS2595" s="44"/>
      <c r="ST2595" s="44"/>
      <c r="SU2595" s="44"/>
      <c r="SV2595" s="44"/>
      <c r="SW2595" s="44"/>
      <c r="SX2595" s="44"/>
      <c r="SY2595" s="44"/>
      <c r="SZ2595" s="44"/>
      <c r="TA2595" s="44"/>
      <c r="TB2595" s="44"/>
      <c r="TC2595" s="44"/>
      <c r="TD2595" s="44"/>
      <c r="TE2595" s="44"/>
      <c r="TF2595" s="44"/>
      <c r="TG2595" s="44"/>
      <c r="TH2595" s="44"/>
      <c r="TI2595" s="44"/>
      <c r="TJ2595" s="44"/>
      <c r="TK2595" s="44"/>
      <c r="TL2595" s="44"/>
      <c r="TM2595" s="44"/>
      <c r="TN2595" s="44"/>
      <c r="TO2595" s="44"/>
      <c r="TP2595" s="44"/>
      <c r="TQ2595" s="44"/>
      <c r="TR2595" s="44"/>
      <c r="TS2595" s="44"/>
      <c r="TT2595" s="44"/>
      <c r="TU2595" s="44"/>
      <c r="TV2595" s="44"/>
      <c r="TW2595" s="44"/>
      <c r="TX2595" s="44"/>
      <c r="TY2595" s="44"/>
      <c r="TZ2595" s="44"/>
      <c r="UA2595" s="44"/>
      <c r="UB2595" s="44"/>
      <c r="UC2595" s="44"/>
      <c r="UD2595" s="44"/>
      <c r="UE2595" s="44"/>
      <c r="UF2595" s="44"/>
      <c r="UG2595" s="44"/>
      <c r="UH2595" s="44"/>
      <c r="UI2595" s="44"/>
      <c r="UJ2595" s="44"/>
      <c r="UK2595" s="44"/>
      <c r="UL2595" s="44"/>
      <c r="UM2595" s="44"/>
      <c r="UN2595" s="44"/>
      <c r="UO2595" s="44"/>
      <c r="UP2595" s="44"/>
      <c r="UQ2595" s="44"/>
      <c r="UR2595" s="44"/>
      <c r="US2595" s="44"/>
      <c r="UT2595" s="44"/>
      <c r="UU2595" s="44"/>
      <c r="UV2595" s="44"/>
      <c r="UW2595" s="44"/>
      <c r="UX2595" s="44"/>
      <c r="UY2595" s="44"/>
      <c r="UZ2595" s="44"/>
      <c r="VA2595" s="44"/>
      <c r="VB2595" s="44"/>
      <c r="VC2595" s="44"/>
      <c r="VD2595" s="44"/>
      <c r="VE2595" s="44"/>
      <c r="VF2595" s="44"/>
      <c r="VG2595" s="44"/>
      <c r="VH2595" s="44"/>
      <c r="VI2595" s="44"/>
      <c r="VJ2595" s="44"/>
      <c r="VK2595" s="44"/>
      <c r="VL2595" s="44"/>
      <c r="VM2595" s="44"/>
      <c r="VN2595" s="44"/>
      <c r="VO2595" s="44"/>
      <c r="VP2595" s="44"/>
      <c r="VQ2595" s="44"/>
      <c r="VR2595" s="44"/>
      <c r="VS2595" s="44"/>
      <c r="VT2595" s="44"/>
      <c r="VU2595" s="44"/>
      <c r="VV2595" s="44"/>
      <c r="VW2595" s="44"/>
      <c r="VX2595" s="44"/>
      <c r="VY2595" s="44"/>
      <c r="VZ2595" s="44"/>
      <c r="WA2595" s="44"/>
      <c r="WB2595" s="44"/>
      <c r="WC2595" s="44"/>
      <c r="WD2595" s="44"/>
      <c r="WE2595" s="44"/>
      <c r="WF2595" s="44"/>
      <c r="WG2595" s="44"/>
      <c r="WH2595" s="44"/>
      <c r="WI2595" s="44"/>
      <c r="WJ2595" s="44"/>
      <c r="WK2595" s="44"/>
      <c r="WL2595" s="44"/>
      <c r="WM2595" s="44"/>
      <c r="WN2595" s="44"/>
      <c r="WO2595" s="44"/>
      <c r="WP2595" s="44"/>
      <c r="WQ2595" s="44"/>
      <c r="WR2595" s="44"/>
      <c r="WS2595" s="44"/>
      <c r="WT2595" s="44"/>
      <c r="WU2595" s="44"/>
      <c r="WV2595" s="44"/>
      <c r="WW2595" s="44"/>
      <c r="WX2595" s="44"/>
      <c r="WY2595" s="44"/>
      <c r="WZ2595" s="44"/>
      <c r="XA2595" s="44"/>
      <c r="XB2595" s="44"/>
      <c r="XC2595" s="44"/>
      <c r="XD2595" s="44"/>
      <c r="XE2595" s="44"/>
      <c r="XF2595" s="44"/>
      <c r="XG2595" s="44"/>
      <c r="XH2595" s="44"/>
      <c r="XI2595" s="44"/>
      <c r="XJ2595" s="44"/>
      <c r="XK2595" s="44"/>
      <c r="XL2595" s="44"/>
      <c r="XM2595" s="44"/>
      <c r="XN2595" s="44"/>
      <c r="XO2595" s="44"/>
      <c r="XP2595" s="44"/>
      <c r="XQ2595" s="44"/>
      <c r="XR2595" s="44"/>
      <c r="XS2595" s="44"/>
      <c r="XT2595" s="44"/>
      <c r="XU2595" s="44"/>
      <c r="XV2595" s="44"/>
      <c r="XW2595" s="44"/>
      <c r="XX2595" s="44"/>
      <c r="XY2595" s="44"/>
      <c r="XZ2595" s="44"/>
      <c r="YA2595" s="44"/>
      <c r="YB2595" s="44"/>
      <c r="YC2595" s="44"/>
      <c r="YD2595" s="44"/>
      <c r="YE2595" s="44"/>
      <c r="YF2595" s="44"/>
      <c r="YG2595" s="44"/>
      <c r="YH2595" s="44"/>
      <c r="YI2595" s="44"/>
      <c r="YJ2595" s="44"/>
      <c r="YK2595" s="44"/>
      <c r="YL2595" s="44"/>
    </row>
    <row r="2596" spans="1:662" s="43" customFormat="1" x14ac:dyDescent="0.2">
      <c r="A2596" s="44" t="s">
        <v>10537</v>
      </c>
      <c r="B2596" s="44" t="s">
        <v>10551</v>
      </c>
      <c r="C2596" s="44" t="s">
        <v>4329</v>
      </c>
      <c r="D2596" s="44" t="s">
        <v>10552</v>
      </c>
      <c r="E2596" s="45">
        <v>25809</v>
      </c>
      <c r="F2596" s="45">
        <v>34260</v>
      </c>
      <c r="G2596" s="44" t="s">
        <v>41</v>
      </c>
      <c r="H2596" s="44" t="s">
        <v>10541</v>
      </c>
      <c r="I2596" s="44" t="s">
        <v>10542</v>
      </c>
      <c r="J2596" s="44" t="s">
        <v>10553</v>
      </c>
      <c r="K2596" s="44" t="s">
        <v>10554</v>
      </c>
      <c r="L2596" s="44" t="s">
        <v>10555</v>
      </c>
      <c r="M2596" s="44" t="s">
        <v>10556</v>
      </c>
      <c r="N2596" s="44" t="s">
        <v>10547</v>
      </c>
      <c r="O2596" s="44" t="s">
        <v>10548</v>
      </c>
      <c r="P2596" s="44" t="s">
        <v>10549</v>
      </c>
      <c r="Q2596" s="44" t="s">
        <v>10550</v>
      </c>
      <c r="R2596" s="44"/>
      <c r="S2596" s="44"/>
      <c r="T2596" s="44"/>
      <c r="U2596" s="44"/>
      <c r="V2596" s="44"/>
      <c r="W2596" s="44"/>
      <c r="X2596" s="44"/>
      <c r="Y2596" s="44"/>
      <c r="Z2596" s="44"/>
      <c r="AA2596" s="44"/>
      <c r="AB2596" s="44"/>
      <c r="AC2596" s="44"/>
      <c r="AD2596" s="44"/>
      <c r="AE2596" s="44"/>
      <c r="AF2596" s="44"/>
      <c r="AG2596" s="44"/>
      <c r="AH2596" s="44"/>
      <c r="AI2596" s="44"/>
      <c r="AJ2596" s="44"/>
      <c r="AK2596" s="44"/>
      <c r="AL2596" s="44"/>
      <c r="AM2596" s="44"/>
      <c r="AN2596" s="44"/>
      <c r="AO2596" s="44"/>
      <c r="AP2596" s="44"/>
      <c r="AQ2596" s="44"/>
      <c r="AR2596" s="44"/>
      <c r="AS2596" s="44"/>
      <c r="AT2596" s="44"/>
      <c r="AU2596" s="44"/>
      <c r="AV2596" s="44"/>
      <c r="AW2596" s="44"/>
      <c r="AX2596" s="44"/>
      <c r="AY2596" s="44"/>
      <c r="AZ2596" s="44"/>
      <c r="BA2596" s="44"/>
      <c r="BB2596" s="44"/>
      <c r="BC2596" s="44"/>
      <c r="BD2596" s="44"/>
      <c r="BE2596" s="44"/>
      <c r="BF2596" s="44"/>
      <c r="BG2596" s="44"/>
      <c r="BH2596" s="44"/>
      <c r="BI2596" s="44"/>
      <c r="BJ2596" s="44"/>
      <c r="BK2596" s="44"/>
      <c r="BL2596" s="44"/>
      <c r="BM2596" s="44"/>
      <c r="BN2596" s="44"/>
      <c r="BO2596" s="44"/>
      <c r="BP2596" s="44"/>
      <c r="BQ2596" s="44"/>
      <c r="BR2596" s="44"/>
      <c r="BS2596" s="44"/>
      <c r="BT2596" s="44"/>
      <c r="BU2596" s="44"/>
      <c r="BV2596" s="44"/>
      <c r="BW2596" s="44"/>
      <c r="BX2596" s="44"/>
      <c r="BY2596" s="44"/>
      <c r="BZ2596" s="44"/>
      <c r="CA2596" s="44"/>
      <c r="CB2596" s="44"/>
      <c r="CC2596" s="44"/>
      <c r="CD2596" s="44"/>
      <c r="CE2596" s="44"/>
      <c r="CF2596" s="44"/>
      <c r="CG2596" s="44"/>
      <c r="CH2596" s="44"/>
      <c r="CI2596" s="44"/>
      <c r="CJ2596" s="44"/>
      <c r="CK2596" s="44"/>
      <c r="CL2596" s="44"/>
      <c r="CM2596" s="44"/>
      <c r="CN2596" s="44"/>
      <c r="CO2596" s="44"/>
      <c r="CP2596" s="44"/>
      <c r="CQ2596" s="44"/>
      <c r="CR2596" s="44"/>
      <c r="CS2596" s="44"/>
      <c r="CT2596" s="44"/>
      <c r="CU2596" s="44"/>
      <c r="CV2596" s="44"/>
      <c r="CW2596" s="44"/>
      <c r="CX2596" s="44"/>
      <c r="CY2596" s="44"/>
      <c r="CZ2596" s="44"/>
      <c r="DA2596" s="44"/>
      <c r="DB2596" s="44"/>
      <c r="DC2596" s="44"/>
      <c r="DD2596" s="44"/>
      <c r="DE2596" s="44"/>
      <c r="DF2596" s="44"/>
      <c r="DG2596" s="44"/>
      <c r="DH2596" s="44"/>
      <c r="DI2596" s="44"/>
      <c r="DJ2596" s="44"/>
      <c r="DK2596" s="44"/>
      <c r="DL2596" s="44"/>
      <c r="DM2596" s="44"/>
      <c r="DN2596" s="44"/>
      <c r="DO2596" s="44"/>
      <c r="DP2596" s="44"/>
      <c r="DQ2596" s="44"/>
      <c r="DR2596" s="44"/>
      <c r="DS2596" s="44"/>
      <c r="DT2596" s="44"/>
      <c r="DU2596" s="44"/>
      <c r="DV2596" s="44"/>
      <c r="DW2596" s="44"/>
      <c r="DX2596" s="44"/>
      <c r="DY2596" s="44"/>
      <c r="DZ2596" s="44"/>
      <c r="EA2596" s="44"/>
      <c r="EB2596" s="44"/>
      <c r="EC2596" s="44"/>
      <c r="ED2596" s="44"/>
      <c r="EE2596" s="44"/>
      <c r="EF2596" s="44"/>
      <c r="EG2596" s="44"/>
      <c r="EH2596" s="44"/>
      <c r="EI2596" s="44"/>
      <c r="EJ2596" s="44"/>
      <c r="EK2596" s="44"/>
      <c r="EL2596" s="44"/>
      <c r="EM2596" s="44"/>
      <c r="EN2596" s="44"/>
      <c r="EO2596" s="44"/>
      <c r="EP2596" s="44"/>
      <c r="EQ2596" s="44"/>
      <c r="ER2596" s="44"/>
      <c r="ES2596" s="44"/>
      <c r="ET2596" s="44"/>
      <c r="EU2596" s="44"/>
      <c r="EV2596" s="44"/>
      <c r="EW2596" s="44"/>
      <c r="EX2596" s="44"/>
      <c r="EY2596" s="44"/>
      <c r="EZ2596" s="44"/>
      <c r="FA2596" s="44"/>
      <c r="FB2596" s="44"/>
      <c r="FC2596" s="44"/>
      <c r="FD2596" s="44"/>
      <c r="FE2596" s="44"/>
      <c r="FF2596" s="44"/>
      <c r="FG2596" s="44"/>
      <c r="FH2596" s="44"/>
      <c r="FI2596" s="44"/>
      <c r="FJ2596" s="44"/>
      <c r="FK2596" s="44"/>
      <c r="FL2596" s="44"/>
      <c r="FM2596" s="44"/>
      <c r="FN2596" s="44"/>
      <c r="FO2596" s="44"/>
      <c r="FP2596" s="44"/>
      <c r="FQ2596" s="44"/>
      <c r="FR2596" s="44"/>
      <c r="FS2596" s="44"/>
      <c r="FT2596" s="44"/>
      <c r="FU2596" s="44"/>
      <c r="FV2596" s="44"/>
      <c r="FW2596" s="44"/>
      <c r="FX2596" s="44"/>
      <c r="FY2596" s="44"/>
      <c r="FZ2596" s="44"/>
      <c r="GA2596" s="44"/>
      <c r="GB2596" s="44"/>
      <c r="GC2596" s="44"/>
      <c r="GD2596" s="44"/>
      <c r="GE2596" s="44"/>
      <c r="GF2596" s="44"/>
      <c r="GG2596" s="44"/>
      <c r="GH2596" s="44"/>
      <c r="GI2596" s="44"/>
      <c r="GJ2596" s="44"/>
      <c r="GK2596" s="44"/>
      <c r="GL2596" s="44"/>
      <c r="GM2596" s="44"/>
      <c r="GN2596" s="44"/>
      <c r="GO2596" s="44"/>
      <c r="GP2596" s="44"/>
      <c r="GQ2596" s="44"/>
      <c r="GR2596" s="44"/>
      <c r="GS2596" s="44"/>
      <c r="GT2596" s="44"/>
      <c r="GU2596" s="44"/>
      <c r="GV2596" s="44"/>
      <c r="GW2596" s="44"/>
      <c r="GX2596" s="44"/>
      <c r="GY2596" s="44"/>
      <c r="GZ2596" s="44"/>
      <c r="HA2596" s="44"/>
      <c r="HB2596" s="44"/>
      <c r="HC2596" s="44"/>
      <c r="HD2596" s="44"/>
      <c r="HE2596" s="44"/>
      <c r="HF2596" s="44"/>
      <c r="HG2596" s="44"/>
      <c r="HH2596" s="44"/>
      <c r="HI2596" s="44"/>
      <c r="HJ2596" s="44"/>
      <c r="HK2596" s="44"/>
      <c r="HL2596" s="44"/>
      <c r="HM2596" s="44"/>
      <c r="HN2596" s="44"/>
      <c r="HO2596" s="44"/>
      <c r="HP2596" s="44"/>
      <c r="HQ2596" s="44"/>
      <c r="HR2596" s="44"/>
      <c r="HS2596" s="44"/>
      <c r="HT2596" s="44"/>
      <c r="HU2596" s="44"/>
      <c r="HV2596" s="44"/>
      <c r="HW2596" s="44"/>
      <c r="HX2596" s="44"/>
      <c r="HY2596" s="44"/>
      <c r="HZ2596" s="44"/>
      <c r="IA2596" s="44"/>
      <c r="IB2596" s="44"/>
      <c r="IC2596" s="44"/>
      <c r="ID2596" s="44"/>
      <c r="IE2596" s="44"/>
      <c r="IF2596" s="44"/>
      <c r="IG2596" s="44"/>
      <c r="IH2596" s="44"/>
      <c r="II2596" s="44"/>
      <c r="IJ2596" s="44"/>
      <c r="IK2596" s="44"/>
      <c r="IL2596" s="44"/>
      <c r="IM2596" s="44"/>
      <c r="IN2596" s="44"/>
      <c r="IO2596" s="44"/>
      <c r="IP2596" s="44"/>
      <c r="IQ2596" s="44"/>
      <c r="IR2596" s="44"/>
      <c r="IS2596" s="44"/>
      <c r="IT2596" s="44"/>
      <c r="IU2596" s="44"/>
      <c r="IV2596" s="44"/>
      <c r="IW2596" s="44"/>
      <c r="IX2596" s="44"/>
      <c r="IY2596" s="44"/>
      <c r="IZ2596" s="44"/>
      <c r="JA2596" s="44"/>
      <c r="JB2596" s="44"/>
      <c r="JC2596" s="44"/>
      <c r="JD2596" s="44"/>
      <c r="JE2596" s="44"/>
      <c r="JF2596" s="44"/>
      <c r="JG2596" s="44"/>
      <c r="JH2596" s="44"/>
      <c r="JI2596" s="44"/>
      <c r="JJ2596" s="44"/>
      <c r="JK2596" s="44"/>
      <c r="JL2596" s="44"/>
      <c r="JM2596" s="44"/>
      <c r="JN2596" s="44"/>
      <c r="JO2596" s="44"/>
      <c r="JP2596" s="44"/>
      <c r="JQ2596" s="44"/>
      <c r="JR2596" s="44"/>
      <c r="JS2596" s="44"/>
      <c r="JT2596" s="44"/>
      <c r="JU2596" s="44"/>
      <c r="JV2596" s="44"/>
      <c r="JW2596" s="44"/>
      <c r="JX2596" s="44"/>
      <c r="JY2596" s="44"/>
      <c r="JZ2596" s="44"/>
      <c r="KA2596" s="44"/>
      <c r="KB2596" s="44"/>
      <c r="KC2596" s="44"/>
      <c r="KD2596" s="44"/>
      <c r="KE2596" s="44"/>
      <c r="KF2596" s="44"/>
      <c r="KG2596" s="44"/>
      <c r="KH2596" s="44"/>
      <c r="KI2596" s="44"/>
      <c r="KJ2596" s="44"/>
      <c r="KK2596" s="44"/>
      <c r="KL2596" s="44"/>
      <c r="KM2596" s="44"/>
      <c r="KN2596" s="44"/>
      <c r="KO2596" s="44"/>
      <c r="KP2596" s="44"/>
      <c r="KQ2596" s="44"/>
      <c r="KR2596" s="44"/>
      <c r="KS2596" s="44"/>
      <c r="KT2596" s="44"/>
      <c r="KU2596" s="44"/>
      <c r="KV2596" s="44"/>
      <c r="KW2596" s="44"/>
      <c r="KX2596" s="44"/>
      <c r="KY2596" s="44"/>
      <c r="KZ2596" s="44"/>
      <c r="LA2596" s="44"/>
      <c r="LB2596" s="44"/>
      <c r="LC2596" s="44"/>
      <c r="LD2596" s="44"/>
      <c r="LE2596" s="44"/>
      <c r="LF2596" s="44"/>
      <c r="LG2596" s="44"/>
      <c r="LH2596" s="44"/>
      <c r="LI2596" s="44"/>
      <c r="LJ2596" s="44"/>
      <c r="LK2596" s="44"/>
      <c r="LL2596" s="44"/>
      <c r="LM2596" s="44"/>
      <c r="LN2596" s="44"/>
      <c r="LO2596" s="44"/>
      <c r="LP2596" s="44"/>
      <c r="LQ2596" s="44"/>
      <c r="LR2596" s="44"/>
      <c r="LS2596" s="44"/>
      <c r="LT2596" s="44"/>
      <c r="LU2596" s="44"/>
      <c r="LV2596" s="44"/>
      <c r="LW2596" s="44"/>
      <c r="LX2596" s="44"/>
      <c r="LY2596" s="44"/>
      <c r="LZ2596" s="44"/>
      <c r="MA2596" s="44"/>
      <c r="MB2596" s="44"/>
      <c r="MC2596" s="44"/>
      <c r="MD2596" s="44"/>
      <c r="ME2596" s="44"/>
      <c r="MF2596" s="44"/>
      <c r="MG2596" s="44"/>
      <c r="MH2596" s="44"/>
      <c r="MI2596" s="44"/>
      <c r="MJ2596" s="44"/>
      <c r="MK2596" s="44"/>
      <c r="ML2596" s="44"/>
      <c r="MM2596" s="44"/>
      <c r="MN2596" s="44"/>
      <c r="MO2596" s="44"/>
      <c r="MP2596" s="44"/>
      <c r="MQ2596" s="44"/>
      <c r="MR2596" s="44"/>
      <c r="MS2596" s="44"/>
      <c r="MT2596" s="44"/>
      <c r="MU2596" s="44"/>
      <c r="MV2596" s="44"/>
      <c r="MW2596" s="44"/>
      <c r="MX2596" s="44"/>
      <c r="MY2596" s="44"/>
      <c r="MZ2596" s="44"/>
      <c r="NA2596" s="44"/>
      <c r="NB2596" s="44"/>
      <c r="NC2596" s="44"/>
      <c r="ND2596" s="44"/>
      <c r="NE2596" s="44"/>
      <c r="NF2596" s="44"/>
      <c r="NG2596" s="44"/>
      <c r="NH2596" s="44"/>
      <c r="NI2596" s="44"/>
      <c r="NJ2596" s="44"/>
      <c r="NK2596" s="44"/>
      <c r="NL2596" s="44"/>
      <c r="NM2596" s="44"/>
      <c r="NN2596" s="44"/>
      <c r="NO2596" s="44"/>
      <c r="NP2596" s="44"/>
      <c r="NQ2596" s="44"/>
      <c r="NR2596" s="44"/>
      <c r="NS2596" s="44"/>
      <c r="NT2596" s="44"/>
      <c r="NU2596" s="44"/>
      <c r="NV2596" s="44"/>
      <c r="NW2596" s="44"/>
      <c r="NX2596" s="44"/>
      <c r="NY2596" s="44"/>
      <c r="NZ2596" s="44"/>
      <c r="OA2596" s="44"/>
      <c r="OB2596" s="44"/>
      <c r="OC2596" s="44"/>
      <c r="OD2596" s="44"/>
      <c r="OE2596" s="44"/>
      <c r="OF2596" s="44"/>
      <c r="OG2596" s="44"/>
      <c r="OH2596" s="44"/>
      <c r="OI2596" s="44"/>
      <c r="OJ2596" s="44"/>
      <c r="OK2596" s="44"/>
      <c r="OL2596" s="44"/>
      <c r="OM2596" s="44"/>
      <c r="ON2596" s="44"/>
      <c r="OO2596" s="44"/>
      <c r="OP2596" s="44"/>
      <c r="OQ2596" s="44"/>
      <c r="OR2596" s="44"/>
      <c r="OS2596" s="44"/>
      <c r="OT2596" s="44"/>
      <c r="OU2596" s="44"/>
      <c r="OV2596" s="44"/>
      <c r="OW2596" s="44"/>
      <c r="OX2596" s="44"/>
      <c r="OY2596" s="44"/>
      <c r="OZ2596" s="44"/>
      <c r="PA2596" s="44"/>
      <c r="PB2596" s="44"/>
      <c r="PC2596" s="44"/>
      <c r="PD2596" s="44"/>
      <c r="PE2596" s="44"/>
      <c r="PF2596" s="44"/>
      <c r="PG2596" s="44"/>
      <c r="PH2596" s="44"/>
      <c r="PI2596" s="44"/>
      <c r="PJ2596" s="44"/>
      <c r="PK2596" s="44"/>
      <c r="PL2596" s="44"/>
      <c r="PM2596" s="44"/>
      <c r="PN2596" s="44"/>
      <c r="PO2596" s="44"/>
      <c r="PP2596" s="44"/>
      <c r="PQ2596" s="44"/>
      <c r="PR2596" s="44"/>
      <c r="PS2596" s="44"/>
      <c r="PT2596" s="44"/>
      <c r="PU2596" s="44"/>
      <c r="PV2596" s="44"/>
      <c r="PW2596" s="44"/>
      <c r="PX2596" s="44"/>
      <c r="PY2596" s="44"/>
      <c r="PZ2596" s="44"/>
      <c r="QA2596" s="44"/>
      <c r="QB2596" s="44"/>
      <c r="QC2596" s="44"/>
      <c r="QD2596" s="44"/>
      <c r="QE2596" s="44"/>
      <c r="QF2596" s="44"/>
      <c r="QG2596" s="44"/>
      <c r="QH2596" s="44"/>
      <c r="QI2596" s="44"/>
      <c r="QJ2596" s="44"/>
      <c r="QK2596" s="44"/>
      <c r="QL2596" s="44"/>
      <c r="QM2596" s="44"/>
      <c r="QN2596" s="44"/>
      <c r="QO2596" s="44"/>
      <c r="QP2596" s="44"/>
      <c r="QQ2596" s="44"/>
      <c r="QR2596" s="44"/>
      <c r="QS2596" s="44"/>
      <c r="QT2596" s="44"/>
      <c r="QU2596" s="44"/>
      <c r="QV2596" s="44"/>
      <c r="QW2596" s="44"/>
      <c r="QX2596" s="44"/>
      <c r="QY2596" s="44"/>
      <c r="QZ2596" s="44"/>
      <c r="RA2596" s="44"/>
      <c r="RB2596" s="44"/>
      <c r="RC2596" s="44"/>
      <c r="RD2596" s="44"/>
      <c r="RE2596" s="44"/>
      <c r="RF2596" s="44"/>
      <c r="RG2596" s="44"/>
      <c r="RH2596" s="44"/>
      <c r="RI2596" s="44"/>
      <c r="RJ2596" s="44"/>
      <c r="RK2596" s="44"/>
      <c r="RL2596" s="44"/>
      <c r="RM2596" s="44"/>
      <c r="RN2596" s="44"/>
      <c r="RO2596" s="44"/>
      <c r="RP2596" s="44"/>
      <c r="RQ2596" s="44"/>
      <c r="RR2596" s="44"/>
      <c r="RS2596" s="44"/>
      <c r="RT2596" s="44"/>
      <c r="RU2596" s="44"/>
      <c r="RV2596" s="44"/>
      <c r="RW2596" s="44"/>
      <c r="RX2596" s="44"/>
      <c r="RY2596" s="44"/>
      <c r="RZ2596" s="44"/>
      <c r="SA2596" s="44"/>
      <c r="SB2596" s="44"/>
      <c r="SC2596" s="44"/>
      <c r="SD2596" s="44"/>
      <c r="SE2596" s="44"/>
      <c r="SF2596" s="44"/>
      <c r="SG2596" s="44"/>
      <c r="SH2596" s="44"/>
      <c r="SI2596" s="44"/>
      <c r="SJ2596" s="44"/>
      <c r="SK2596" s="44"/>
      <c r="SL2596" s="44"/>
      <c r="SM2596" s="44"/>
      <c r="SN2596" s="44"/>
      <c r="SO2596" s="44"/>
      <c r="SP2596" s="44"/>
      <c r="SQ2596" s="44"/>
      <c r="SR2596" s="44"/>
      <c r="SS2596" s="44"/>
      <c r="ST2596" s="44"/>
      <c r="SU2596" s="44"/>
      <c r="SV2596" s="44"/>
      <c r="SW2596" s="44"/>
      <c r="SX2596" s="44"/>
      <c r="SY2596" s="44"/>
      <c r="SZ2596" s="44"/>
      <c r="TA2596" s="44"/>
      <c r="TB2596" s="44"/>
      <c r="TC2596" s="44"/>
      <c r="TD2596" s="44"/>
      <c r="TE2596" s="44"/>
      <c r="TF2596" s="44"/>
      <c r="TG2596" s="44"/>
      <c r="TH2596" s="44"/>
      <c r="TI2596" s="44"/>
      <c r="TJ2596" s="44"/>
      <c r="TK2596" s="44"/>
      <c r="TL2596" s="44"/>
      <c r="TM2596" s="44"/>
      <c r="TN2596" s="44"/>
      <c r="TO2596" s="44"/>
      <c r="TP2596" s="44"/>
      <c r="TQ2596" s="44"/>
      <c r="TR2596" s="44"/>
      <c r="TS2596" s="44"/>
      <c r="TT2596" s="44"/>
      <c r="TU2596" s="44"/>
      <c r="TV2596" s="44"/>
      <c r="TW2596" s="44"/>
      <c r="TX2596" s="44"/>
      <c r="TY2596" s="44"/>
      <c r="TZ2596" s="44"/>
      <c r="UA2596" s="44"/>
      <c r="UB2596" s="44"/>
      <c r="UC2596" s="44"/>
      <c r="UD2596" s="44"/>
      <c r="UE2596" s="44"/>
      <c r="UF2596" s="44"/>
      <c r="UG2596" s="44"/>
      <c r="UH2596" s="44"/>
      <c r="UI2596" s="44"/>
      <c r="UJ2596" s="44"/>
      <c r="UK2596" s="44"/>
      <c r="UL2596" s="44"/>
      <c r="UM2596" s="44"/>
      <c r="UN2596" s="44"/>
      <c r="UO2596" s="44"/>
      <c r="UP2596" s="44"/>
      <c r="UQ2596" s="44"/>
      <c r="UR2596" s="44"/>
      <c r="US2596" s="44"/>
      <c r="UT2596" s="44"/>
      <c r="UU2596" s="44"/>
      <c r="UV2596" s="44"/>
      <c r="UW2596" s="44"/>
      <c r="UX2596" s="44"/>
      <c r="UY2596" s="44"/>
      <c r="UZ2596" s="44"/>
      <c r="VA2596" s="44"/>
      <c r="VB2596" s="44"/>
      <c r="VC2596" s="44"/>
      <c r="VD2596" s="44"/>
      <c r="VE2596" s="44"/>
      <c r="VF2596" s="44"/>
      <c r="VG2596" s="44"/>
      <c r="VH2596" s="44"/>
      <c r="VI2596" s="44"/>
      <c r="VJ2596" s="44"/>
      <c r="VK2596" s="44"/>
      <c r="VL2596" s="44"/>
      <c r="VM2596" s="44"/>
      <c r="VN2596" s="44"/>
      <c r="VO2596" s="44"/>
      <c r="VP2596" s="44"/>
      <c r="VQ2596" s="44"/>
      <c r="VR2596" s="44"/>
      <c r="VS2596" s="44"/>
      <c r="VT2596" s="44"/>
      <c r="VU2596" s="44"/>
      <c r="VV2596" s="44"/>
      <c r="VW2596" s="44"/>
      <c r="VX2596" s="44"/>
      <c r="VY2596" s="44"/>
      <c r="VZ2596" s="44"/>
      <c r="WA2596" s="44"/>
      <c r="WB2596" s="44"/>
      <c r="WC2596" s="44"/>
      <c r="WD2596" s="44"/>
      <c r="WE2596" s="44"/>
      <c r="WF2596" s="44"/>
      <c r="WG2596" s="44"/>
      <c r="WH2596" s="44"/>
      <c r="WI2596" s="44"/>
      <c r="WJ2596" s="44"/>
      <c r="WK2596" s="44"/>
      <c r="WL2596" s="44"/>
      <c r="WM2596" s="44"/>
      <c r="WN2596" s="44"/>
      <c r="WO2596" s="44"/>
      <c r="WP2596" s="44"/>
      <c r="WQ2596" s="44"/>
      <c r="WR2596" s="44"/>
      <c r="WS2596" s="44"/>
      <c r="WT2596" s="44"/>
      <c r="WU2596" s="44"/>
      <c r="WV2596" s="44"/>
      <c r="WW2596" s="44"/>
      <c r="WX2596" s="44"/>
      <c r="WY2596" s="44"/>
      <c r="WZ2596" s="44"/>
      <c r="XA2596" s="44"/>
      <c r="XB2596" s="44"/>
      <c r="XC2596" s="44"/>
      <c r="XD2596" s="44"/>
      <c r="XE2596" s="44"/>
      <c r="XF2596" s="44"/>
      <c r="XG2596" s="44"/>
      <c r="XH2596" s="44"/>
      <c r="XI2596" s="44"/>
      <c r="XJ2596" s="44"/>
      <c r="XK2596" s="44"/>
      <c r="XL2596" s="44"/>
      <c r="XM2596" s="44"/>
      <c r="XN2596" s="44"/>
      <c r="XO2596" s="44"/>
      <c r="XP2596" s="44"/>
      <c r="XQ2596" s="44"/>
      <c r="XR2596" s="44"/>
      <c r="XS2596" s="44"/>
      <c r="XT2596" s="44"/>
      <c r="XU2596" s="44"/>
      <c r="XV2596" s="44"/>
      <c r="XW2596" s="44"/>
      <c r="XX2596" s="44"/>
      <c r="XY2596" s="44"/>
      <c r="XZ2596" s="44"/>
      <c r="YA2596" s="44"/>
      <c r="YB2596" s="44"/>
      <c r="YC2596" s="44"/>
      <c r="YD2596" s="44"/>
      <c r="YE2596" s="44"/>
      <c r="YF2596" s="44"/>
      <c r="YG2596" s="44"/>
      <c r="YH2596" s="44"/>
      <c r="YI2596" s="44"/>
      <c r="YJ2596" s="44"/>
      <c r="YK2596" s="44"/>
      <c r="YL2596" s="44"/>
    </row>
    <row r="2597" spans="1:662" s="43" customFormat="1" x14ac:dyDescent="0.2">
      <c r="A2597" s="44" t="s">
        <v>10537</v>
      </c>
      <c r="B2597" s="44" t="s">
        <v>10557</v>
      </c>
      <c r="C2597" s="44" t="s">
        <v>1878</v>
      </c>
      <c r="D2597" s="44" t="s">
        <v>10552</v>
      </c>
      <c r="E2597" s="45">
        <v>35606</v>
      </c>
      <c r="F2597" s="45">
        <v>42388</v>
      </c>
      <c r="G2597" s="44" t="s">
        <v>41</v>
      </c>
      <c r="H2597" s="44" t="s">
        <v>10541</v>
      </c>
      <c r="I2597" s="44" t="s">
        <v>10542</v>
      </c>
      <c r="J2597" s="44" t="s">
        <v>10553</v>
      </c>
      <c r="K2597" s="44" t="s">
        <v>10554</v>
      </c>
      <c r="L2597" s="44" t="s">
        <v>10558</v>
      </c>
      <c r="M2597" s="44" t="s">
        <v>10559</v>
      </c>
      <c r="N2597" s="44" t="s">
        <v>10547</v>
      </c>
      <c r="O2597" s="44" t="s">
        <v>10560</v>
      </c>
      <c r="P2597" s="44" t="s">
        <v>10561</v>
      </c>
      <c r="Q2597" s="44" t="s">
        <v>10550</v>
      </c>
      <c r="R2597" s="44"/>
      <c r="S2597" s="44"/>
      <c r="T2597" s="44"/>
      <c r="U2597" s="44"/>
      <c r="V2597" s="44"/>
      <c r="W2597" s="44"/>
      <c r="X2597" s="44"/>
      <c r="Y2597" s="44"/>
      <c r="Z2597" s="44"/>
      <c r="AA2597" s="44"/>
      <c r="AB2597" s="44"/>
      <c r="AC2597" s="44"/>
      <c r="AD2597" s="44"/>
      <c r="AE2597" s="44"/>
      <c r="AF2597" s="44"/>
      <c r="AG2597" s="44"/>
      <c r="AH2597" s="44"/>
      <c r="AI2597" s="44"/>
      <c r="AJ2597" s="44"/>
      <c r="AK2597" s="44"/>
      <c r="AL2597" s="44"/>
      <c r="AM2597" s="44"/>
      <c r="AN2597" s="44"/>
      <c r="AO2597" s="44"/>
      <c r="AP2597" s="44"/>
      <c r="AQ2597" s="44"/>
      <c r="AR2597" s="44"/>
      <c r="AS2597" s="44"/>
      <c r="AT2597" s="44"/>
      <c r="AU2597" s="44"/>
      <c r="AV2597" s="44"/>
      <c r="AW2597" s="44"/>
      <c r="AX2597" s="44"/>
      <c r="AY2597" s="44"/>
      <c r="AZ2597" s="44"/>
      <c r="BA2597" s="44"/>
      <c r="BB2597" s="44"/>
      <c r="BC2597" s="44"/>
      <c r="BD2597" s="44"/>
      <c r="BE2597" s="44"/>
      <c r="BF2597" s="44"/>
      <c r="BG2597" s="44"/>
      <c r="BH2597" s="44"/>
      <c r="BI2597" s="44"/>
      <c r="BJ2597" s="44"/>
      <c r="BK2597" s="44"/>
      <c r="BL2597" s="44"/>
      <c r="BM2597" s="44"/>
      <c r="BN2597" s="44"/>
      <c r="BO2597" s="44"/>
      <c r="BP2597" s="44"/>
      <c r="BQ2597" s="44"/>
      <c r="BR2597" s="44"/>
      <c r="BS2597" s="44"/>
      <c r="BT2597" s="44"/>
      <c r="BU2597" s="44"/>
      <c r="BV2597" s="44"/>
      <c r="BW2597" s="44"/>
      <c r="BX2597" s="44"/>
      <c r="BY2597" s="44"/>
      <c r="BZ2597" s="44"/>
      <c r="CA2597" s="44"/>
      <c r="CB2597" s="44"/>
      <c r="CC2597" s="44"/>
      <c r="CD2597" s="44"/>
      <c r="CE2597" s="44"/>
      <c r="CF2597" s="44"/>
      <c r="CG2597" s="44"/>
      <c r="CH2597" s="44"/>
      <c r="CI2597" s="44"/>
      <c r="CJ2597" s="44"/>
      <c r="CK2597" s="44"/>
      <c r="CL2597" s="44"/>
      <c r="CM2597" s="44"/>
      <c r="CN2597" s="44"/>
      <c r="CO2597" s="44"/>
      <c r="CP2597" s="44"/>
      <c r="CQ2597" s="44"/>
      <c r="CR2597" s="44"/>
      <c r="CS2597" s="44"/>
      <c r="CT2597" s="44"/>
      <c r="CU2597" s="44"/>
      <c r="CV2597" s="44"/>
      <c r="CW2597" s="44"/>
      <c r="CX2597" s="44"/>
      <c r="CY2597" s="44"/>
      <c r="CZ2597" s="44"/>
      <c r="DA2597" s="44"/>
      <c r="DB2597" s="44"/>
      <c r="DC2597" s="44"/>
      <c r="DD2597" s="44"/>
      <c r="DE2597" s="44"/>
      <c r="DF2597" s="44"/>
      <c r="DG2597" s="44"/>
      <c r="DH2597" s="44"/>
      <c r="DI2597" s="44"/>
      <c r="DJ2597" s="44"/>
      <c r="DK2597" s="44"/>
      <c r="DL2597" s="44"/>
      <c r="DM2597" s="44"/>
      <c r="DN2597" s="44"/>
      <c r="DO2597" s="44"/>
      <c r="DP2597" s="44"/>
      <c r="DQ2597" s="44"/>
      <c r="DR2597" s="44"/>
      <c r="DS2597" s="44"/>
      <c r="DT2597" s="44"/>
      <c r="DU2597" s="44"/>
      <c r="DV2597" s="44"/>
      <c r="DW2597" s="44"/>
      <c r="DX2597" s="44"/>
      <c r="DY2597" s="44"/>
      <c r="DZ2597" s="44"/>
      <c r="EA2597" s="44"/>
      <c r="EB2597" s="44"/>
      <c r="EC2597" s="44"/>
      <c r="ED2597" s="44"/>
      <c r="EE2597" s="44"/>
      <c r="EF2597" s="44"/>
      <c r="EG2597" s="44"/>
      <c r="EH2597" s="44"/>
      <c r="EI2597" s="44"/>
      <c r="EJ2597" s="44"/>
      <c r="EK2597" s="44"/>
      <c r="EL2597" s="44"/>
      <c r="EM2597" s="44"/>
      <c r="EN2597" s="44"/>
      <c r="EO2597" s="44"/>
      <c r="EP2597" s="44"/>
      <c r="EQ2597" s="44"/>
      <c r="ER2597" s="44"/>
      <c r="ES2597" s="44"/>
      <c r="ET2597" s="44"/>
      <c r="EU2597" s="44"/>
      <c r="EV2597" s="44"/>
      <c r="EW2597" s="44"/>
      <c r="EX2597" s="44"/>
      <c r="EY2597" s="44"/>
      <c r="EZ2597" s="44"/>
      <c r="FA2597" s="44"/>
      <c r="FB2597" s="44"/>
      <c r="FC2597" s="44"/>
      <c r="FD2597" s="44"/>
      <c r="FE2597" s="44"/>
      <c r="FF2597" s="44"/>
      <c r="FG2597" s="44"/>
      <c r="FH2597" s="44"/>
      <c r="FI2597" s="44"/>
      <c r="FJ2597" s="44"/>
      <c r="FK2597" s="44"/>
      <c r="FL2597" s="44"/>
      <c r="FM2597" s="44"/>
      <c r="FN2597" s="44"/>
      <c r="FO2597" s="44"/>
      <c r="FP2597" s="44"/>
      <c r="FQ2597" s="44"/>
      <c r="FR2597" s="44"/>
      <c r="FS2597" s="44"/>
      <c r="FT2597" s="44"/>
      <c r="FU2597" s="44"/>
      <c r="FV2597" s="44"/>
      <c r="FW2597" s="44"/>
      <c r="FX2597" s="44"/>
      <c r="FY2597" s="44"/>
      <c r="FZ2597" s="44"/>
      <c r="GA2597" s="44"/>
      <c r="GB2597" s="44"/>
      <c r="GC2597" s="44"/>
      <c r="GD2597" s="44"/>
      <c r="GE2597" s="44"/>
      <c r="GF2597" s="44"/>
      <c r="GG2597" s="44"/>
      <c r="GH2597" s="44"/>
      <c r="GI2597" s="44"/>
      <c r="GJ2597" s="44"/>
      <c r="GK2597" s="44"/>
      <c r="GL2597" s="44"/>
      <c r="GM2597" s="44"/>
      <c r="GN2597" s="44"/>
      <c r="GO2597" s="44"/>
      <c r="GP2597" s="44"/>
      <c r="GQ2597" s="44"/>
      <c r="GR2597" s="44"/>
      <c r="GS2597" s="44"/>
      <c r="GT2597" s="44"/>
      <c r="GU2597" s="44"/>
      <c r="GV2597" s="44"/>
      <c r="GW2597" s="44"/>
      <c r="GX2597" s="44"/>
      <c r="GY2597" s="44"/>
      <c r="GZ2597" s="44"/>
      <c r="HA2597" s="44"/>
      <c r="HB2597" s="44"/>
      <c r="HC2597" s="44"/>
      <c r="HD2597" s="44"/>
      <c r="HE2597" s="44"/>
      <c r="HF2597" s="44"/>
      <c r="HG2597" s="44"/>
      <c r="HH2597" s="44"/>
      <c r="HI2597" s="44"/>
      <c r="HJ2597" s="44"/>
      <c r="HK2597" s="44"/>
      <c r="HL2597" s="44"/>
      <c r="HM2597" s="44"/>
      <c r="HN2597" s="44"/>
      <c r="HO2597" s="44"/>
      <c r="HP2597" s="44"/>
      <c r="HQ2597" s="44"/>
      <c r="HR2597" s="44"/>
      <c r="HS2597" s="44"/>
      <c r="HT2597" s="44"/>
      <c r="HU2597" s="44"/>
      <c r="HV2597" s="44"/>
      <c r="HW2597" s="44"/>
      <c r="HX2597" s="44"/>
      <c r="HY2597" s="44"/>
      <c r="HZ2597" s="44"/>
      <c r="IA2597" s="44"/>
      <c r="IB2597" s="44"/>
      <c r="IC2597" s="44"/>
      <c r="ID2597" s="44"/>
      <c r="IE2597" s="44"/>
      <c r="IF2597" s="44"/>
      <c r="IG2597" s="44"/>
      <c r="IH2597" s="44"/>
      <c r="II2597" s="44"/>
      <c r="IJ2597" s="44"/>
      <c r="IK2597" s="44"/>
      <c r="IL2597" s="44"/>
      <c r="IM2597" s="44"/>
      <c r="IN2597" s="44"/>
      <c r="IO2597" s="44"/>
      <c r="IP2597" s="44"/>
      <c r="IQ2597" s="44"/>
      <c r="IR2597" s="44"/>
      <c r="IS2597" s="44"/>
      <c r="IT2597" s="44"/>
      <c r="IU2597" s="44"/>
      <c r="IV2597" s="44"/>
      <c r="IW2597" s="44"/>
      <c r="IX2597" s="44"/>
      <c r="IY2597" s="44"/>
      <c r="IZ2597" s="44"/>
      <c r="JA2597" s="44"/>
      <c r="JB2597" s="44"/>
      <c r="JC2597" s="44"/>
      <c r="JD2597" s="44"/>
      <c r="JE2597" s="44"/>
      <c r="JF2597" s="44"/>
      <c r="JG2597" s="44"/>
      <c r="JH2597" s="44"/>
      <c r="JI2597" s="44"/>
      <c r="JJ2597" s="44"/>
      <c r="JK2597" s="44"/>
      <c r="JL2597" s="44"/>
      <c r="JM2597" s="44"/>
      <c r="JN2597" s="44"/>
      <c r="JO2597" s="44"/>
      <c r="JP2597" s="44"/>
      <c r="JQ2597" s="44"/>
      <c r="JR2597" s="44"/>
      <c r="JS2597" s="44"/>
      <c r="JT2597" s="44"/>
      <c r="JU2597" s="44"/>
      <c r="JV2597" s="44"/>
      <c r="JW2597" s="44"/>
      <c r="JX2597" s="44"/>
      <c r="JY2597" s="44"/>
      <c r="JZ2597" s="44"/>
      <c r="KA2597" s="44"/>
      <c r="KB2597" s="44"/>
      <c r="KC2597" s="44"/>
      <c r="KD2597" s="44"/>
      <c r="KE2597" s="44"/>
      <c r="KF2597" s="44"/>
      <c r="KG2597" s="44"/>
      <c r="KH2597" s="44"/>
      <c r="KI2597" s="44"/>
      <c r="KJ2597" s="44"/>
      <c r="KK2597" s="44"/>
      <c r="KL2597" s="44"/>
      <c r="KM2597" s="44"/>
      <c r="KN2597" s="44"/>
      <c r="KO2597" s="44"/>
      <c r="KP2597" s="44"/>
      <c r="KQ2597" s="44"/>
      <c r="KR2597" s="44"/>
      <c r="KS2597" s="44"/>
      <c r="KT2597" s="44"/>
      <c r="KU2597" s="44"/>
      <c r="KV2597" s="44"/>
      <c r="KW2597" s="44"/>
      <c r="KX2597" s="44"/>
      <c r="KY2597" s="44"/>
      <c r="KZ2597" s="44"/>
      <c r="LA2597" s="44"/>
      <c r="LB2597" s="44"/>
      <c r="LC2597" s="44"/>
      <c r="LD2597" s="44"/>
      <c r="LE2597" s="44"/>
      <c r="LF2597" s="44"/>
      <c r="LG2597" s="44"/>
      <c r="LH2597" s="44"/>
      <c r="LI2597" s="44"/>
      <c r="LJ2597" s="44"/>
      <c r="LK2597" s="44"/>
      <c r="LL2597" s="44"/>
      <c r="LM2597" s="44"/>
      <c r="LN2597" s="44"/>
      <c r="LO2597" s="44"/>
      <c r="LP2597" s="44"/>
      <c r="LQ2597" s="44"/>
      <c r="LR2597" s="44"/>
      <c r="LS2597" s="44"/>
      <c r="LT2597" s="44"/>
      <c r="LU2597" s="44"/>
      <c r="LV2597" s="44"/>
      <c r="LW2597" s="44"/>
      <c r="LX2597" s="44"/>
      <c r="LY2597" s="44"/>
      <c r="LZ2597" s="44"/>
      <c r="MA2597" s="44"/>
      <c r="MB2597" s="44"/>
      <c r="MC2597" s="44"/>
      <c r="MD2597" s="44"/>
      <c r="ME2597" s="44"/>
      <c r="MF2597" s="44"/>
      <c r="MG2597" s="44"/>
      <c r="MH2597" s="44"/>
      <c r="MI2597" s="44"/>
      <c r="MJ2597" s="44"/>
      <c r="MK2597" s="44"/>
      <c r="ML2597" s="44"/>
      <c r="MM2597" s="44"/>
      <c r="MN2597" s="44"/>
      <c r="MO2597" s="44"/>
      <c r="MP2597" s="44"/>
      <c r="MQ2597" s="44"/>
      <c r="MR2597" s="44"/>
      <c r="MS2597" s="44"/>
      <c r="MT2597" s="44"/>
      <c r="MU2597" s="44"/>
      <c r="MV2597" s="44"/>
      <c r="MW2597" s="44"/>
      <c r="MX2597" s="44"/>
      <c r="MY2597" s="44"/>
      <c r="MZ2597" s="44"/>
      <c r="NA2597" s="44"/>
      <c r="NB2597" s="44"/>
      <c r="NC2597" s="44"/>
      <c r="ND2597" s="44"/>
      <c r="NE2597" s="44"/>
      <c r="NF2597" s="44"/>
      <c r="NG2597" s="44"/>
      <c r="NH2597" s="44"/>
      <c r="NI2597" s="44"/>
      <c r="NJ2597" s="44"/>
      <c r="NK2597" s="44"/>
      <c r="NL2597" s="44"/>
      <c r="NM2597" s="44"/>
      <c r="NN2597" s="44"/>
      <c r="NO2597" s="44"/>
      <c r="NP2597" s="44"/>
      <c r="NQ2597" s="44"/>
      <c r="NR2597" s="44"/>
      <c r="NS2597" s="44"/>
      <c r="NT2597" s="44"/>
      <c r="NU2597" s="44"/>
      <c r="NV2597" s="44"/>
      <c r="NW2597" s="44"/>
      <c r="NX2597" s="44"/>
      <c r="NY2597" s="44"/>
      <c r="NZ2597" s="44"/>
      <c r="OA2597" s="44"/>
      <c r="OB2597" s="44"/>
      <c r="OC2597" s="44"/>
      <c r="OD2597" s="44"/>
      <c r="OE2597" s="44"/>
      <c r="OF2597" s="44"/>
      <c r="OG2597" s="44"/>
      <c r="OH2597" s="44"/>
      <c r="OI2597" s="44"/>
      <c r="OJ2597" s="44"/>
      <c r="OK2597" s="44"/>
      <c r="OL2597" s="44"/>
      <c r="OM2597" s="44"/>
      <c r="ON2597" s="44"/>
      <c r="OO2597" s="44"/>
      <c r="OP2597" s="44"/>
      <c r="OQ2597" s="44"/>
      <c r="OR2597" s="44"/>
      <c r="OS2597" s="44"/>
      <c r="OT2597" s="44"/>
      <c r="OU2597" s="44"/>
      <c r="OV2597" s="44"/>
      <c r="OW2597" s="44"/>
      <c r="OX2597" s="44"/>
      <c r="OY2597" s="44"/>
      <c r="OZ2597" s="44"/>
      <c r="PA2597" s="44"/>
      <c r="PB2597" s="44"/>
      <c r="PC2597" s="44"/>
      <c r="PD2597" s="44"/>
      <c r="PE2597" s="44"/>
      <c r="PF2597" s="44"/>
      <c r="PG2597" s="44"/>
      <c r="PH2597" s="44"/>
      <c r="PI2597" s="44"/>
      <c r="PJ2597" s="44"/>
      <c r="PK2597" s="44"/>
      <c r="PL2597" s="44"/>
      <c r="PM2597" s="44"/>
      <c r="PN2597" s="44"/>
      <c r="PO2597" s="44"/>
      <c r="PP2597" s="44"/>
      <c r="PQ2597" s="44"/>
      <c r="PR2597" s="44"/>
      <c r="PS2597" s="44"/>
      <c r="PT2597" s="44"/>
      <c r="PU2597" s="44"/>
      <c r="PV2597" s="44"/>
      <c r="PW2597" s="44"/>
      <c r="PX2597" s="44"/>
      <c r="PY2597" s="44"/>
      <c r="PZ2597" s="44"/>
      <c r="QA2597" s="44"/>
      <c r="QB2597" s="44"/>
      <c r="QC2597" s="44"/>
      <c r="QD2597" s="44"/>
      <c r="QE2597" s="44"/>
      <c r="QF2597" s="44"/>
      <c r="QG2597" s="44"/>
      <c r="QH2597" s="44"/>
      <c r="QI2597" s="44"/>
      <c r="QJ2597" s="44"/>
      <c r="QK2597" s="44"/>
      <c r="QL2597" s="44"/>
      <c r="QM2597" s="44"/>
      <c r="QN2597" s="44"/>
      <c r="QO2597" s="44"/>
      <c r="QP2597" s="44"/>
      <c r="QQ2597" s="44"/>
      <c r="QR2597" s="44"/>
      <c r="QS2597" s="44"/>
      <c r="QT2597" s="44"/>
      <c r="QU2597" s="44"/>
      <c r="QV2597" s="44"/>
      <c r="QW2597" s="44"/>
      <c r="QX2597" s="44"/>
      <c r="QY2597" s="44"/>
      <c r="QZ2597" s="44"/>
      <c r="RA2597" s="44"/>
      <c r="RB2597" s="44"/>
      <c r="RC2597" s="44"/>
      <c r="RD2597" s="44"/>
      <c r="RE2597" s="44"/>
      <c r="RF2597" s="44"/>
      <c r="RG2597" s="44"/>
      <c r="RH2597" s="44"/>
      <c r="RI2597" s="44"/>
      <c r="RJ2597" s="44"/>
      <c r="RK2597" s="44"/>
      <c r="RL2597" s="44"/>
      <c r="RM2597" s="44"/>
      <c r="RN2597" s="44"/>
      <c r="RO2597" s="44"/>
      <c r="RP2597" s="44"/>
      <c r="RQ2597" s="44"/>
      <c r="RR2597" s="44"/>
      <c r="RS2597" s="44"/>
      <c r="RT2597" s="44"/>
      <c r="RU2597" s="44"/>
      <c r="RV2597" s="44"/>
      <c r="RW2597" s="44"/>
      <c r="RX2597" s="44"/>
      <c r="RY2597" s="44"/>
      <c r="RZ2597" s="44"/>
      <c r="SA2597" s="44"/>
      <c r="SB2597" s="44"/>
      <c r="SC2597" s="44"/>
      <c r="SD2597" s="44"/>
      <c r="SE2597" s="44"/>
      <c r="SF2597" s="44"/>
      <c r="SG2597" s="44"/>
      <c r="SH2597" s="44"/>
      <c r="SI2597" s="44"/>
      <c r="SJ2597" s="44"/>
      <c r="SK2597" s="44"/>
      <c r="SL2597" s="44"/>
      <c r="SM2597" s="44"/>
      <c r="SN2597" s="44"/>
      <c r="SO2597" s="44"/>
      <c r="SP2597" s="44"/>
      <c r="SQ2597" s="44"/>
      <c r="SR2597" s="44"/>
      <c r="SS2597" s="44"/>
      <c r="ST2597" s="44"/>
      <c r="SU2597" s="44"/>
      <c r="SV2597" s="44"/>
      <c r="SW2597" s="44"/>
      <c r="SX2597" s="44"/>
      <c r="SY2597" s="44"/>
      <c r="SZ2597" s="44"/>
      <c r="TA2597" s="44"/>
      <c r="TB2597" s="44"/>
      <c r="TC2597" s="44"/>
      <c r="TD2597" s="44"/>
      <c r="TE2597" s="44"/>
      <c r="TF2597" s="44"/>
      <c r="TG2597" s="44"/>
      <c r="TH2597" s="44"/>
      <c r="TI2597" s="44"/>
      <c r="TJ2597" s="44"/>
      <c r="TK2597" s="44"/>
      <c r="TL2597" s="44"/>
      <c r="TM2597" s="44"/>
      <c r="TN2597" s="44"/>
      <c r="TO2597" s="44"/>
      <c r="TP2597" s="44"/>
      <c r="TQ2597" s="44"/>
      <c r="TR2597" s="44"/>
      <c r="TS2597" s="44"/>
      <c r="TT2597" s="44"/>
      <c r="TU2597" s="44"/>
      <c r="TV2597" s="44"/>
      <c r="TW2597" s="44"/>
      <c r="TX2597" s="44"/>
      <c r="TY2597" s="44"/>
      <c r="TZ2597" s="44"/>
      <c r="UA2597" s="44"/>
      <c r="UB2597" s="44"/>
      <c r="UC2597" s="44"/>
      <c r="UD2597" s="44"/>
      <c r="UE2597" s="44"/>
      <c r="UF2597" s="44"/>
      <c r="UG2597" s="44"/>
      <c r="UH2597" s="44"/>
      <c r="UI2597" s="44"/>
      <c r="UJ2597" s="44"/>
      <c r="UK2597" s="44"/>
      <c r="UL2597" s="44"/>
      <c r="UM2597" s="44"/>
      <c r="UN2597" s="44"/>
      <c r="UO2597" s="44"/>
      <c r="UP2597" s="44"/>
      <c r="UQ2597" s="44"/>
      <c r="UR2597" s="44"/>
      <c r="US2597" s="44"/>
      <c r="UT2597" s="44"/>
      <c r="UU2597" s="44"/>
      <c r="UV2597" s="44"/>
      <c r="UW2597" s="44"/>
      <c r="UX2597" s="44"/>
      <c r="UY2597" s="44"/>
      <c r="UZ2597" s="44"/>
      <c r="VA2597" s="44"/>
      <c r="VB2597" s="44"/>
      <c r="VC2597" s="44"/>
      <c r="VD2597" s="44"/>
      <c r="VE2597" s="44"/>
      <c r="VF2597" s="44"/>
      <c r="VG2597" s="44"/>
      <c r="VH2597" s="44"/>
      <c r="VI2597" s="44"/>
      <c r="VJ2597" s="44"/>
      <c r="VK2597" s="44"/>
      <c r="VL2597" s="44"/>
      <c r="VM2597" s="44"/>
      <c r="VN2597" s="44"/>
      <c r="VO2597" s="44"/>
      <c r="VP2597" s="44"/>
      <c r="VQ2597" s="44"/>
      <c r="VR2597" s="44"/>
      <c r="VS2597" s="44"/>
      <c r="VT2597" s="44"/>
      <c r="VU2597" s="44"/>
      <c r="VV2597" s="44"/>
      <c r="VW2597" s="44"/>
      <c r="VX2597" s="44"/>
      <c r="VY2597" s="44"/>
      <c r="VZ2597" s="44"/>
      <c r="WA2597" s="44"/>
      <c r="WB2597" s="44"/>
      <c r="WC2597" s="44"/>
      <c r="WD2597" s="44"/>
      <c r="WE2597" s="44"/>
      <c r="WF2597" s="44"/>
      <c r="WG2597" s="44"/>
      <c r="WH2597" s="44"/>
      <c r="WI2597" s="44"/>
      <c r="WJ2597" s="44"/>
      <c r="WK2597" s="44"/>
      <c r="WL2597" s="44"/>
      <c r="WM2597" s="44"/>
      <c r="WN2597" s="44"/>
      <c r="WO2597" s="44"/>
      <c r="WP2597" s="44"/>
      <c r="WQ2597" s="44"/>
      <c r="WR2597" s="44"/>
      <c r="WS2597" s="44"/>
      <c r="WT2597" s="44"/>
      <c r="WU2597" s="44"/>
      <c r="WV2597" s="44"/>
      <c r="WW2597" s="44"/>
      <c r="WX2597" s="44"/>
      <c r="WY2597" s="44"/>
      <c r="WZ2597" s="44"/>
      <c r="XA2597" s="44"/>
      <c r="XB2597" s="44"/>
      <c r="XC2597" s="44"/>
      <c r="XD2597" s="44"/>
      <c r="XE2597" s="44"/>
      <c r="XF2597" s="44"/>
      <c r="XG2597" s="44"/>
      <c r="XH2597" s="44"/>
      <c r="XI2597" s="44"/>
      <c r="XJ2597" s="44"/>
      <c r="XK2597" s="44"/>
      <c r="XL2597" s="44"/>
      <c r="XM2597" s="44"/>
      <c r="XN2597" s="44"/>
      <c r="XO2597" s="44"/>
      <c r="XP2597" s="44"/>
      <c r="XQ2597" s="44"/>
      <c r="XR2597" s="44"/>
      <c r="XS2597" s="44"/>
      <c r="XT2597" s="44"/>
      <c r="XU2597" s="44"/>
      <c r="XV2597" s="44"/>
      <c r="XW2597" s="44"/>
      <c r="XX2597" s="44"/>
      <c r="XY2597" s="44"/>
      <c r="XZ2597" s="44"/>
      <c r="YA2597" s="44"/>
      <c r="YB2597" s="44"/>
      <c r="YC2597" s="44"/>
      <c r="YD2597" s="44"/>
      <c r="YE2597" s="44"/>
      <c r="YF2597" s="44"/>
      <c r="YG2597" s="44"/>
      <c r="YH2597" s="44"/>
      <c r="YI2597" s="44"/>
      <c r="YJ2597" s="44"/>
      <c r="YK2597" s="44"/>
      <c r="YL2597" s="44"/>
    </row>
    <row r="2598" spans="1:662" s="43" customFormat="1" x14ac:dyDescent="0.2">
      <c r="A2598" s="44" t="s">
        <v>10537</v>
      </c>
      <c r="B2598" s="44" t="s">
        <v>10562</v>
      </c>
      <c r="C2598" s="44" t="s">
        <v>3841</v>
      </c>
      <c r="D2598" s="44" t="s">
        <v>10563</v>
      </c>
      <c r="E2598" s="45">
        <v>25932</v>
      </c>
      <c r="F2598" s="45">
        <v>36558</v>
      </c>
      <c r="G2598" s="44" t="s">
        <v>41</v>
      </c>
      <c r="H2598" s="44" t="s">
        <v>10541</v>
      </c>
      <c r="I2598" s="44" t="s">
        <v>10542</v>
      </c>
      <c r="J2598" s="44" t="s">
        <v>10564</v>
      </c>
      <c r="K2598" s="44" t="s">
        <v>10565</v>
      </c>
      <c r="L2598" s="44" t="s">
        <v>10566</v>
      </c>
      <c r="M2598" s="44" t="s">
        <v>10567</v>
      </c>
      <c r="N2598" s="44" t="s">
        <v>10547</v>
      </c>
      <c r="O2598" s="44" t="s">
        <v>10548</v>
      </c>
      <c r="P2598" s="44" t="s">
        <v>10549</v>
      </c>
      <c r="Q2598" s="44" t="s">
        <v>10568</v>
      </c>
      <c r="R2598" s="44"/>
      <c r="S2598" s="44"/>
      <c r="T2598" s="44"/>
      <c r="U2598" s="44"/>
      <c r="V2598" s="44"/>
      <c r="W2598" s="44"/>
      <c r="X2598" s="44"/>
      <c r="Y2598" s="44"/>
      <c r="Z2598" s="44"/>
      <c r="AA2598" s="44"/>
      <c r="AB2598" s="44"/>
      <c r="AC2598" s="44"/>
      <c r="AD2598" s="44"/>
      <c r="AE2598" s="44"/>
      <c r="AF2598" s="44"/>
      <c r="AG2598" s="44"/>
      <c r="AH2598" s="44"/>
      <c r="AI2598" s="44"/>
      <c r="AJ2598" s="44"/>
      <c r="AK2598" s="44"/>
      <c r="AL2598" s="44"/>
      <c r="AM2598" s="44"/>
      <c r="AN2598" s="44"/>
      <c r="AO2598" s="44"/>
      <c r="AP2598" s="44"/>
      <c r="AQ2598" s="44"/>
      <c r="AR2598" s="44"/>
      <c r="AS2598" s="44"/>
      <c r="AT2598" s="44"/>
      <c r="AU2598" s="44"/>
      <c r="AV2598" s="44"/>
      <c r="AW2598" s="44"/>
      <c r="AX2598" s="44"/>
      <c r="AY2598" s="44"/>
      <c r="AZ2598" s="44"/>
      <c r="BA2598" s="44"/>
      <c r="BB2598" s="44"/>
      <c r="BC2598" s="44"/>
      <c r="BD2598" s="44"/>
      <c r="BE2598" s="44"/>
      <c r="BF2598" s="44"/>
      <c r="BG2598" s="44"/>
      <c r="BH2598" s="44"/>
      <c r="BI2598" s="44"/>
      <c r="BJ2598" s="44"/>
      <c r="BK2598" s="44"/>
      <c r="BL2598" s="44"/>
      <c r="BM2598" s="44"/>
      <c r="BN2598" s="44"/>
      <c r="BO2598" s="44"/>
      <c r="BP2598" s="44"/>
      <c r="BQ2598" s="44"/>
      <c r="BR2598" s="44"/>
      <c r="BS2598" s="44"/>
      <c r="BT2598" s="44"/>
      <c r="BU2598" s="44"/>
      <c r="BV2598" s="44"/>
      <c r="BW2598" s="44"/>
      <c r="BX2598" s="44"/>
      <c r="BY2598" s="44"/>
      <c r="BZ2598" s="44"/>
      <c r="CA2598" s="44"/>
      <c r="CB2598" s="44"/>
      <c r="CC2598" s="44"/>
      <c r="CD2598" s="44"/>
      <c r="CE2598" s="44"/>
      <c r="CF2598" s="44"/>
      <c r="CG2598" s="44"/>
      <c r="CH2598" s="44"/>
      <c r="CI2598" s="44"/>
      <c r="CJ2598" s="44"/>
      <c r="CK2598" s="44"/>
      <c r="CL2598" s="44"/>
      <c r="CM2598" s="44"/>
      <c r="CN2598" s="44"/>
      <c r="CO2598" s="44"/>
      <c r="CP2598" s="44"/>
      <c r="CQ2598" s="44"/>
      <c r="CR2598" s="44"/>
      <c r="CS2598" s="44"/>
      <c r="CT2598" s="44"/>
      <c r="CU2598" s="44"/>
      <c r="CV2598" s="44"/>
      <c r="CW2598" s="44"/>
      <c r="CX2598" s="44"/>
      <c r="CY2598" s="44"/>
      <c r="CZ2598" s="44"/>
      <c r="DA2598" s="44"/>
      <c r="DB2598" s="44"/>
      <c r="DC2598" s="44"/>
      <c r="DD2598" s="44"/>
      <c r="DE2598" s="44"/>
      <c r="DF2598" s="44"/>
      <c r="DG2598" s="44"/>
      <c r="DH2598" s="44"/>
      <c r="DI2598" s="44"/>
      <c r="DJ2598" s="44"/>
      <c r="DK2598" s="44"/>
      <c r="DL2598" s="44"/>
      <c r="DM2598" s="44"/>
      <c r="DN2598" s="44"/>
      <c r="DO2598" s="44"/>
      <c r="DP2598" s="44"/>
      <c r="DQ2598" s="44"/>
      <c r="DR2598" s="44"/>
      <c r="DS2598" s="44"/>
      <c r="DT2598" s="44"/>
      <c r="DU2598" s="44"/>
      <c r="DV2598" s="44"/>
      <c r="DW2598" s="44"/>
      <c r="DX2598" s="44"/>
      <c r="DY2598" s="44"/>
      <c r="DZ2598" s="44"/>
      <c r="EA2598" s="44"/>
      <c r="EB2598" s="44"/>
      <c r="EC2598" s="44"/>
      <c r="ED2598" s="44"/>
      <c r="EE2598" s="44"/>
      <c r="EF2598" s="44"/>
      <c r="EG2598" s="44"/>
      <c r="EH2598" s="44"/>
      <c r="EI2598" s="44"/>
      <c r="EJ2598" s="44"/>
      <c r="EK2598" s="44"/>
      <c r="EL2598" s="44"/>
      <c r="EM2598" s="44"/>
      <c r="EN2598" s="44"/>
      <c r="EO2598" s="44"/>
      <c r="EP2598" s="44"/>
      <c r="EQ2598" s="44"/>
      <c r="ER2598" s="44"/>
      <c r="ES2598" s="44"/>
      <c r="ET2598" s="44"/>
      <c r="EU2598" s="44"/>
      <c r="EV2598" s="44"/>
      <c r="EW2598" s="44"/>
      <c r="EX2598" s="44"/>
      <c r="EY2598" s="44"/>
      <c r="EZ2598" s="44"/>
      <c r="FA2598" s="44"/>
      <c r="FB2598" s="44"/>
      <c r="FC2598" s="44"/>
      <c r="FD2598" s="44"/>
      <c r="FE2598" s="44"/>
      <c r="FF2598" s="44"/>
      <c r="FG2598" s="44"/>
      <c r="FH2598" s="44"/>
      <c r="FI2598" s="44"/>
      <c r="FJ2598" s="44"/>
      <c r="FK2598" s="44"/>
      <c r="FL2598" s="44"/>
      <c r="FM2598" s="44"/>
      <c r="FN2598" s="44"/>
      <c r="FO2598" s="44"/>
      <c r="FP2598" s="44"/>
      <c r="FQ2598" s="44"/>
      <c r="FR2598" s="44"/>
      <c r="FS2598" s="44"/>
      <c r="FT2598" s="44"/>
      <c r="FU2598" s="44"/>
      <c r="FV2598" s="44"/>
      <c r="FW2598" s="44"/>
      <c r="FX2598" s="44"/>
      <c r="FY2598" s="44"/>
      <c r="FZ2598" s="44"/>
      <c r="GA2598" s="44"/>
      <c r="GB2598" s="44"/>
      <c r="GC2598" s="44"/>
      <c r="GD2598" s="44"/>
      <c r="GE2598" s="44"/>
      <c r="GF2598" s="44"/>
      <c r="GG2598" s="44"/>
      <c r="GH2598" s="44"/>
      <c r="GI2598" s="44"/>
      <c r="GJ2598" s="44"/>
      <c r="GK2598" s="44"/>
      <c r="GL2598" s="44"/>
      <c r="GM2598" s="44"/>
      <c r="GN2598" s="44"/>
      <c r="GO2598" s="44"/>
      <c r="GP2598" s="44"/>
      <c r="GQ2598" s="44"/>
      <c r="GR2598" s="44"/>
      <c r="GS2598" s="44"/>
      <c r="GT2598" s="44"/>
      <c r="GU2598" s="44"/>
      <c r="GV2598" s="44"/>
      <c r="GW2598" s="44"/>
      <c r="GX2598" s="44"/>
      <c r="GY2598" s="44"/>
      <c r="GZ2598" s="44"/>
      <c r="HA2598" s="44"/>
      <c r="HB2598" s="44"/>
      <c r="HC2598" s="44"/>
      <c r="HD2598" s="44"/>
      <c r="HE2598" s="44"/>
      <c r="HF2598" s="44"/>
      <c r="HG2598" s="44"/>
      <c r="HH2598" s="44"/>
      <c r="HI2598" s="44"/>
      <c r="HJ2598" s="44"/>
      <c r="HK2598" s="44"/>
      <c r="HL2598" s="44"/>
      <c r="HM2598" s="44"/>
      <c r="HN2598" s="44"/>
      <c r="HO2598" s="44"/>
      <c r="HP2598" s="44"/>
      <c r="HQ2598" s="44"/>
      <c r="HR2598" s="44"/>
      <c r="HS2598" s="44"/>
      <c r="HT2598" s="44"/>
      <c r="HU2598" s="44"/>
      <c r="HV2598" s="44"/>
      <c r="HW2598" s="44"/>
      <c r="HX2598" s="44"/>
      <c r="HY2598" s="44"/>
      <c r="HZ2598" s="44"/>
      <c r="IA2598" s="44"/>
      <c r="IB2598" s="44"/>
      <c r="IC2598" s="44"/>
      <c r="ID2598" s="44"/>
      <c r="IE2598" s="44"/>
      <c r="IF2598" s="44"/>
      <c r="IG2598" s="44"/>
      <c r="IH2598" s="44"/>
      <c r="II2598" s="44"/>
      <c r="IJ2598" s="44"/>
      <c r="IK2598" s="44"/>
      <c r="IL2598" s="44"/>
      <c r="IM2598" s="44"/>
      <c r="IN2598" s="44"/>
      <c r="IO2598" s="44"/>
      <c r="IP2598" s="44"/>
      <c r="IQ2598" s="44"/>
      <c r="IR2598" s="44"/>
      <c r="IS2598" s="44"/>
      <c r="IT2598" s="44"/>
      <c r="IU2598" s="44"/>
      <c r="IV2598" s="44"/>
      <c r="IW2598" s="44"/>
      <c r="IX2598" s="44"/>
      <c r="IY2598" s="44"/>
      <c r="IZ2598" s="44"/>
      <c r="JA2598" s="44"/>
      <c r="JB2598" s="44"/>
      <c r="JC2598" s="44"/>
      <c r="JD2598" s="44"/>
      <c r="JE2598" s="44"/>
      <c r="JF2598" s="44"/>
      <c r="JG2598" s="44"/>
      <c r="JH2598" s="44"/>
      <c r="JI2598" s="44"/>
      <c r="JJ2598" s="44"/>
      <c r="JK2598" s="44"/>
      <c r="JL2598" s="44"/>
      <c r="JM2598" s="44"/>
      <c r="JN2598" s="44"/>
      <c r="JO2598" s="44"/>
      <c r="JP2598" s="44"/>
      <c r="JQ2598" s="44"/>
      <c r="JR2598" s="44"/>
      <c r="JS2598" s="44"/>
      <c r="JT2598" s="44"/>
      <c r="JU2598" s="44"/>
      <c r="JV2598" s="44"/>
      <c r="JW2598" s="44"/>
      <c r="JX2598" s="44"/>
      <c r="JY2598" s="44"/>
      <c r="JZ2598" s="44"/>
      <c r="KA2598" s="44"/>
      <c r="KB2598" s="44"/>
      <c r="KC2598" s="44"/>
      <c r="KD2598" s="44"/>
      <c r="KE2598" s="44"/>
      <c r="KF2598" s="44"/>
      <c r="KG2598" s="44"/>
      <c r="KH2598" s="44"/>
      <c r="KI2598" s="44"/>
      <c r="KJ2598" s="44"/>
      <c r="KK2598" s="44"/>
      <c r="KL2598" s="44"/>
      <c r="KM2598" s="44"/>
      <c r="KN2598" s="44"/>
      <c r="KO2598" s="44"/>
      <c r="KP2598" s="44"/>
      <c r="KQ2598" s="44"/>
      <c r="KR2598" s="44"/>
      <c r="KS2598" s="44"/>
      <c r="KT2598" s="44"/>
      <c r="KU2598" s="44"/>
      <c r="KV2598" s="44"/>
      <c r="KW2598" s="44"/>
      <c r="KX2598" s="44"/>
      <c r="KY2598" s="44"/>
      <c r="KZ2598" s="44"/>
      <c r="LA2598" s="44"/>
      <c r="LB2598" s="44"/>
      <c r="LC2598" s="44"/>
      <c r="LD2598" s="44"/>
      <c r="LE2598" s="44"/>
      <c r="LF2598" s="44"/>
      <c r="LG2598" s="44"/>
      <c r="LH2598" s="44"/>
      <c r="LI2598" s="44"/>
      <c r="LJ2598" s="44"/>
      <c r="LK2598" s="44"/>
      <c r="LL2598" s="44"/>
      <c r="LM2598" s="44"/>
      <c r="LN2598" s="44"/>
      <c r="LO2598" s="44"/>
      <c r="LP2598" s="44"/>
      <c r="LQ2598" s="44"/>
      <c r="LR2598" s="44"/>
      <c r="LS2598" s="44"/>
      <c r="LT2598" s="44"/>
      <c r="LU2598" s="44"/>
      <c r="LV2598" s="44"/>
      <c r="LW2598" s="44"/>
      <c r="LX2598" s="44"/>
      <c r="LY2598" s="44"/>
      <c r="LZ2598" s="44"/>
      <c r="MA2598" s="44"/>
      <c r="MB2598" s="44"/>
      <c r="MC2598" s="44"/>
      <c r="MD2598" s="44"/>
      <c r="ME2598" s="44"/>
      <c r="MF2598" s="44"/>
      <c r="MG2598" s="44"/>
      <c r="MH2598" s="44"/>
      <c r="MI2598" s="44"/>
      <c r="MJ2598" s="44"/>
      <c r="MK2598" s="44"/>
      <c r="ML2598" s="44"/>
      <c r="MM2598" s="44"/>
      <c r="MN2598" s="44"/>
      <c r="MO2598" s="44"/>
      <c r="MP2598" s="44"/>
      <c r="MQ2598" s="44"/>
      <c r="MR2598" s="44"/>
      <c r="MS2598" s="44"/>
      <c r="MT2598" s="44"/>
      <c r="MU2598" s="44"/>
      <c r="MV2598" s="44"/>
      <c r="MW2598" s="44"/>
      <c r="MX2598" s="44"/>
      <c r="MY2598" s="44"/>
      <c r="MZ2598" s="44"/>
      <c r="NA2598" s="44"/>
      <c r="NB2598" s="44"/>
      <c r="NC2598" s="44"/>
      <c r="ND2598" s="44"/>
      <c r="NE2598" s="44"/>
      <c r="NF2598" s="44"/>
      <c r="NG2598" s="44"/>
      <c r="NH2598" s="44"/>
      <c r="NI2598" s="44"/>
      <c r="NJ2598" s="44"/>
      <c r="NK2598" s="44"/>
      <c r="NL2598" s="44"/>
      <c r="NM2598" s="44"/>
      <c r="NN2598" s="44"/>
      <c r="NO2598" s="44"/>
      <c r="NP2598" s="44"/>
      <c r="NQ2598" s="44"/>
      <c r="NR2598" s="44"/>
      <c r="NS2598" s="44"/>
      <c r="NT2598" s="44"/>
      <c r="NU2598" s="44"/>
      <c r="NV2598" s="44"/>
      <c r="NW2598" s="44"/>
      <c r="NX2598" s="44"/>
      <c r="NY2598" s="44"/>
      <c r="NZ2598" s="44"/>
      <c r="OA2598" s="44"/>
      <c r="OB2598" s="44"/>
      <c r="OC2598" s="44"/>
      <c r="OD2598" s="44"/>
      <c r="OE2598" s="44"/>
      <c r="OF2598" s="44"/>
      <c r="OG2598" s="44"/>
      <c r="OH2598" s="44"/>
      <c r="OI2598" s="44"/>
      <c r="OJ2598" s="44"/>
      <c r="OK2598" s="44"/>
      <c r="OL2598" s="44"/>
      <c r="OM2598" s="44"/>
      <c r="ON2598" s="44"/>
      <c r="OO2598" s="44"/>
      <c r="OP2598" s="44"/>
      <c r="OQ2598" s="44"/>
      <c r="OR2598" s="44"/>
      <c r="OS2598" s="44"/>
      <c r="OT2598" s="44"/>
      <c r="OU2598" s="44"/>
      <c r="OV2598" s="44"/>
      <c r="OW2598" s="44"/>
      <c r="OX2598" s="44"/>
      <c r="OY2598" s="44"/>
      <c r="OZ2598" s="44"/>
      <c r="PA2598" s="44"/>
      <c r="PB2598" s="44"/>
      <c r="PC2598" s="44"/>
      <c r="PD2598" s="44"/>
      <c r="PE2598" s="44"/>
      <c r="PF2598" s="44"/>
      <c r="PG2598" s="44"/>
      <c r="PH2598" s="44"/>
      <c r="PI2598" s="44"/>
      <c r="PJ2598" s="44"/>
      <c r="PK2598" s="44"/>
      <c r="PL2598" s="44"/>
      <c r="PM2598" s="44"/>
      <c r="PN2598" s="44"/>
      <c r="PO2598" s="44"/>
      <c r="PP2598" s="44"/>
      <c r="PQ2598" s="44"/>
      <c r="PR2598" s="44"/>
      <c r="PS2598" s="44"/>
      <c r="PT2598" s="44"/>
      <c r="PU2598" s="44"/>
      <c r="PV2598" s="44"/>
      <c r="PW2598" s="44"/>
      <c r="PX2598" s="44"/>
      <c r="PY2598" s="44"/>
      <c r="PZ2598" s="44"/>
      <c r="QA2598" s="44"/>
      <c r="QB2598" s="44"/>
      <c r="QC2598" s="44"/>
      <c r="QD2598" s="44"/>
      <c r="QE2598" s="44"/>
      <c r="QF2598" s="44"/>
      <c r="QG2598" s="44"/>
      <c r="QH2598" s="44"/>
      <c r="QI2598" s="44"/>
      <c r="QJ2598" s="44"/>
      <c r="QK2598" s="44"/>
      <c r="QL2598" s="44"/>
      <c r="QM2598" s="44"/>
      <c r="QN2598" s="44"/>
      <c r="QO2598" s="44"/>
      <c r="QP2598" s="44"/>
      <c r="QQ2598" s="44"/>
      <c r="QR2598" s="44"/>
      <c r="QS2598" s="44"/>
      <c r="QT2598" s="44"/>
      <c r="QU2598" s="44"/>
      <c r="QV2598" s="44"/>
      <c r="QW2598" s="44"/>
      <c r="QX2598" s="44"/>
      <c r="QY2598" s="44"/>
      <c r="QZ2598" s="44"/>
      <c r="RA2598" s="44"/>
      <c r="RB2598" s="44"/>
      <c r="RC2598" s="44"/>
      <c r="RD2598" s="44"/>
      <c r="RE2598" s="44"/>
      <c r="RF2598" s="44"/>
      <c r="RG2598" s="44"/>
      <c r="RH2598" s="44"/>
      <c r="RI2598" s="44"/>
      <c r="RJ2598" s="44"/>
      <c r="RK2598" s="44"/>
      <c r="RL2598" s="44"/>
      <c r="RM2598" s="44"/>
      <c r="RN2598" s="44"/>
      <c r="RO2598" s="44"/>
      <c r="RP2598" s="44"/>
      <c r="RQ2598" s="44"/>
      <c r="RR2598" s="44"/>
      <c r="RS2598" s="44"/>
      <c r="RT2598" s="44"/>
      <c r="RU2598" s="44"/>
      <c r="RV2598" s="44"/>
      <c r="RW2598" s="44"/>
      <c r="RX2598" s="44"/>
      <c r="RY2598" s="44"/>
      <c r="RZ2598" s="44"/>
      <c r="SA2598" s="44"/>
      <c r="SB2598" s="44"/>
      <c r="SC2598" s="44"/>
      <c r="SD2598" s="44"/>
      <c r="SE2598" s="44"/>
      <c r="SF2598" s="44"/>
      <c r="SG2598" s="44"/>
      <c r="SH2598" s="44"/>
      <c r="SI2598" s="44"/>
      <c r="SJ2598" s="44"/>
      <c r="SK2598" s="44"/>
      <c r="SL2598" s="44"/>
      <c r="SM2598" s="44"/>
      <c r="SN2598" s="44"/>
      <c r="SO2598" s="44"/>
      <c r="SP2598" s="44"/>
      <c r="SQ2598" s="44"/>
      <c r="SR2598" s="44"/>
      <c r="SS2598" s="44"/>
      <c r="ST2598" s="44"/>
      <c r="SU2598" s="44"/>
      <c r="SV2598" s="44"/>
      <c r="SW2598" s="44"/>
      <c r="SX2598" s="44"/>
      <c r="SY2598" s="44"/>
      <c r="SZ2598" s="44"/>
      <c r="TA2598" s="44"/>
      <c r="TB2598" s="44"/>
      <c r="TC2598" s="44"/>
      <c r="TD2598" s="44"/>
      <c r="TE2598" s="44"/>
      <c r="TF2598" s="44"/>
      <c r="TG2598" s="44"/>
      <c r="TH2598" s="44"/>
      <c r="TI2598" s="44"/>
      <c r="TJ2598" s="44"/>
      <c r="TK2598" s="44"/>
      <c r="TL2598" s="44"/>
      <c r="TM2598" s="44"/>
      <c r="TN2598" s="44"/>
      <c r="TO2598" s="44"/>
      <c r="TP2598" s="44"/>
      <c r="TQ2598" s="44"/>
      <c r="TR2598" s="44"/>
      <c r="TS2598" s="44"/>
      <c r="TT2598" s="44"/>
      <c r="TU2598" s="44"/>
      <c r="TV2598" s="44"/>
      <c r="TW2598" s="44"/>
      <c r="TX2598" s="44"/>
      <c r="TY2598" s="44"/>
      <c r="TZ2598" s="44"/>
      <c r="UA2598" s="44"/>
      <c r="UB2598" s="44"/>
      <c r="UC2598" s="44"/>
      <c r="UD2598" s="44"/>
      <c r="UE2598" s="44"/>
      <c r="UF2598" s="44"/>
      <c r="UG2598" s="44"/>
      <c r="UH2598" s="44"/>
      <c r="UI2598" s="44"/>
      <c r="UJ2598" s="44"/>
      <c r="UK2598" s="44"/>
      <c r="UL2598" s="44"/>
      <c r="UM2598" s="44"/>
      <c r="UN2598" s="44"/>
      <c r="UO2598" s="44"/>
      <c r="UP2598" s="44"/>
      <c r="UQ2598" s="44"/>
      <c r="UR2598" s="44"/>
      <c r="US2598" s="44"/>
      <c r="UT2598" s="44"/>
      <c r="UU2598" s="44"/>
      <c r="UV2598" s="44"/>
      <c r="UW2598" s="44"/>
      <c r="UX2598" s="44"/>
      <c r="UY2598" s="44"/>
      <c r="UZ2598" s="44"/>
      <c r="VA2598" s="44"/>
      <c r="VB2598" s="44"/>
      <c r="VC2598" s="44"/>
      <c r="VD2598" s="44"/>
      <c r="VE2598" s="44"/>
      <c r="VF2598" s="44"/>
      <c r="VG2598" s="44"/>
      <c r="VH2598" s="44"/>
      <c r="VI2598" s="44"/>
      <c r="VJ2598" s="44"/>
      <c r="VK2598" s="44"/>
      <c r="VL2598" s="44"/>
      <c r="VM2598" s="44"/>
      <c r="VN2598" s="44"/>
      <c r="VO2598" s="44"/>
      <c r="VP2598" s="44"/>
      <c r="VQ2598" s="44"/>
      <c r="VR2598" s="44"/>
      <c r="VS2598" s="44"/>
      <c r="VT2598" s="44"/>
      <c r="VU2598" s="44"/>
      <c r="VV2598" s="44"/>
      <c r="VW2598" s="44"/>
      <c r="VX2598" s="44"/>
      <c r="VY2598" s="44"/>
      <c r="VZ2598" s="44"/>
      <c r="WA2598" s="44"/>
      <c r="WB2598" s="44"/>
      <c r="WC2598" s="44"/>
      <c r="WD2598" s="44"/>
      <c r="WE2598" s="44"/>
      <c r="WF2598" s="44"/>
      <c r="WG2598" s="44"/>
      <c r="WH2598" s="44"/>
      <c r="WI2598" s="44"/>
      <c r="WJ2598" s="44"/>
      <c r="WK2598" s="44"/>
      <c r="WL2598" s="44"/>
      <c r="WM2598" s="44"/>
      <c r="WN2598" s="44"/>
      <c r="WO2598" s="44"/>
      <c r="WP2598" s="44"/>
      <c r="WQ2598" s="44"/>
      <c r="WR2598" s="44"/>
      <c r="WS2598" s="44"/>
      <c r="WT2598" s="44"/>
      <c r="WU2598" s="44"/>
      <c r="WV2598" s="44"/>
      <c r="WW2598" s="44"/>
      <c r="WX2598" s="44"/>
      <c r="WY2598" s="44"/>
      <c r="WZ2598" s="44"/>
      <c r="XA2598" s="44"/>
      <c r="XB2598" s="44"/>
      <c r="XC2598" s="44"/>
      <c r="XD2598" s="44"/>
      <c r="XE2598" s="44"/>
      <c r="XF2598" s="44"/>
      <c r="XG2598" s="44"/>
      <c r="XH2598" s="44"/>
      <c r="XI2598" s="44"/>
      <c r="XJ2598" s="44"/>
      <c r="XK2598" s="44"/>
      <c r="XL2598" s="44"/>
      <c r="XM2598" s="44"/>
      <c r="XN2598" s="44"/>
      <c r="XO2598" s="44"/>
      <c r="XP2598" s="44"/>
      <c r="XQ2598" s="44"/>
      <c r="XR2598" s="44"/>
      <c r="XS2598" s="44"/>
      <c r="XT2598" s="44"/>
      <c r="XU2598" s="44"/>
      <c r="XV2598" s="44"/>
      <c r="XW2598" s="44"/>
      <c r="XX2598" s="44"/>
      <c r="XY2598" s="44"/>
      <c r="XZ2598" s="44"/>
      <c r="YA2598" s="44"/>
      <c r="YB2598" s="44"/>
      <c r="YC2598" s="44"/>
      <c r="YD2598" s="44"/>
      <c r="YE2598" s="44"/>
      <c r="YF2598" s="44"/>
      <c r="YG2598" s="44"/>
      <c r="YH2598" s="44"/>
      <c r="YI2598" s="44"/>
      <c r="YJ2598" s="44"/>
      <c r="YK2598" s="44"/>
      <c r="YL2598" s="44"/>
    </row>
    <row r="2599" spans="1:662" s="43" customFormat="1" x14ac:dyDescent="0.2">
      <c r="A2599" s="44" t="s">
        <v>10537</v>
      </c>
      <c r="B2599" s="44" t="s">
        <v>10569</v>
      </c>
      <c r="C2599" s="44" t="s">
        <v>10570</v>
      </c>
      <c r="D2599" s="44" t="s">
        <v>10571</v>
      </c>
      <c r="E2599" s="45">
        <v>17351</v>
      </c>
      <c r="F2599" s="45">
        <v>37063</v>
      </c>
      <c r="G2599" s="44" t="s">
        <v>90</v>
      </c>
      <c r="H2599" s="44" t="s">
        <v>10541</v>
      </c>
      <c r="I2599" s="44" t="s">
        <v>10542</v>
      </c>
      <c r="J2599" s="44" t="s">
        <v>10572</v>
      </c>
      <c r="K2599" s="44" t="s">
        <v>10573</v>
      </c>
      <c r="L2599" s="44" t="s">
        <v>10574</v>
      </c>
      <c r="M2599" s="44" t="s">
        <v>10575</v>
      </c>
      <c r="N2599" s="44" t="s">
        <v>10547</v>
      </c>
      <c r="O2599" s="44" t="s">
        <v>10548</v>
      </c>
      <c r="P2599" s="44" t="s">
        <v>10549</v>
      </c>
      <c r="Q2599" s="44" t="s">
        <v>10550</v>
      </c>
      <c r="R2599" s="44"/>
      <c r="S2599" s="44"/>
      <c r="T2599" s="44"/>
      <c r="U2599" s="44"/>
      <c r="V2599" s="44"/>
      <c r="W2599" s="44"/>
      <c r="X2599" s="44"/>
      <c r="Y2599" s="44"/>
      <c r="Z2599" s="44"/>
      <c r="AA2599" s="44"/>
      <c r="AB2599" s="44"/>
      <c r="AC2599" s="44"/>
      <c r="AD2599" s="44"/>
      <c r="AE2599" s="44"/>
      <c r="AF2599" s="44"/>
      <c r="AG2599" s="44"/>
      <c r="AH2599" s="44"/>
      <c r="AI2599" s="44"/>
      <c r="AJ2599" s="44"/>
      <c r="AK2599" s="44"/>
      <c r="AL2599" s="44"/>
      <c r="AM2599" s="44"/>
      <c r="AN2599" s="44"/>
      <c r="AO2599" s="44"/>
      <c r="AP2599" s="44"/>
      <c r="AQ2599" s="44"/>
      <c r="AR2599" s="44"/>
      <c r="AS2599" s="44"/>
      <c r="AT2599" s="44"/>
      <c r="AU2599" s="44"/>
      <c r="AV2599" s="44"/>
      <c r="AW2599" s="44"/>
      <c r="AX2599" s="44"/>
      <c r="AY2599" s="44"/>
      <c r="AZ2599" s="44"/>
      <c r="BA2599" s="44"/>
      <c r="BB2599" s="44"/>
      <c r="BC2599" s="44"/>
      <c r="BD2599" s="44"/>
      <c r="BE2599" s="44"/>
      <c r="BF2599" s="44"/>
      <c r="BG2599" s="44"/>
      <c r="BH2599" s="44"/>
      <c r="BI2599" s="44"/>
      <c r="BJ2599" s="44"/>
      <c r="BK2599" s="44"/>
      <c r="BL2599" s="44"/>
      <c r="BM2599" s="44"/>
      <c r="BN2599" s="44"/>
      <c r="BO2599" s="44"/>
      <c r="BP2599" s="44"/>
      <c r="BQ2599" s="44"/>
      <c r="BR2599" s="44"/>
      <c r="BS2599" s="44"/>
      <c r="BT2599" s="44"/>
      <c r="BU2599" s="44"/>
      <c r="BV2599" s="44"/>
      <c r="BW2599" s="44"/>
      <c r="BX2599" s="44"/>
      <c r="BY2599" s="44"/>
      <c r="BZ2599" s="44"/>
      <c r="CA2599" s="44"/>
      <c r="CB2599" s="44"/>
      <c r="CC2599" s="44"/>
      <c r="CD2599" s="44"/>
      <c r="CE2599" s="44"/>
      <c r="CF2599" s="44"/>
      <c r="CG2599" s="44"/>
      <c r="CH2599" s="44"/>
      <c r="CI2599" s="44"/>
      <c r="CJ2599" s="44"/>
      <c r="CK2599" s="44"/>
      <c r="CL2599" s="44"/>
      <c r="CM2599" s="44"/>
      <c r="CN2599" s="44"/>
      <c r="CO2599" s="44"/>
      <c r="CP2599" s="44"/>
      <c r="CQ2599" s="44"/>
      <c r="CR2599" s="44"/>
      <c r="CS2599" s="44"/>
      <c r="CT2599" s="44"/>
      <c r="CU2599" s="44"/>
      <c r="CV2599" s="44"/>
      <c r="CW2599" s="44"/>
      <c r="CX2599" s="44"/>
      <c r="CY2599" s="44"/>
      <c r="CZ2599" s="44"/>
      <c r="DA2599" s="44"/>
      <c r="DB2599" s="44"/>
      <c r="DC2599" s="44"/>
      <c r="DD2599" s="44"/>
      <c r="DE2599" s="44"/>
      <c r="DF2599" s="44"/>
      <c r="DG2599" s="44"/>
      <c r="DH2599" s="44"/>
      <c r="DI2599" s="44"/>
      <c r="DJ2599" s="44"/>
      <c r="DK2599" s="44"/>
      <c r="DL2599" s="44"/>
      <c r="DM2599" s="44"/>
      <c r="DN2599" s="44"/>
      <c r="DO2599" s="44"/>
      <c r="DP2599" s="44"/>
      <c r="DQ2599" s="44"/>
      <c r="DR2599" s="44"/>
      <c r="DS2599" s="44"/>
      <c r="DT2599" s="44"/>
      <c r="DU2599" s="44"/>
      <c r="DV2599" s="44"/>
      <c r="DW2599" s="44"/>
      <c r="DX2599" s="44"/>
      <c r="DY2599" s="44"/>
      <c r="DZ2599" s="44"/>
      <c r="EA2599" s="44"/>
      <c r="EB2599" s="44"/>
      <c r="EC2599" s="44"/>
      <c r="ED2599" s="44"/>
      <c r="EE2599" s="44"/>
      <c r="EF2599" s="44"/>
      <c r="EG2599" s="44"/>
      <c r="EH2599" s="44"/>
      <c r="EI2599" s="44"/>
      <c r="EJ2599" s="44"/>
      <c r="EK2599" s="44"/>
      <c r="EL2599" s="44"/>
      <c r="EM2599" s="44"/>
      <c r="EN2599" s="44"/>
      <c r="EO2599" s="44"/>
      <c r="EP2599" s="44"/>
      <c r="EQ2599" s="44"/>
      <c r="ER2599" s="44"/>
      <c r="ES2599" s="44"/>
      <c r="ET2599" s="44"/>
      <c r="EU2599" s="44"/>
      <c r="EV2599" s="44"/>
      <c r="EW2599" s="44"/>
      <c r="EX2599" s="44"/>
      <c r="EY2599" s="44"/>
      <c r="EZ2599" s="44"/>
      <c r="FA2599" s="44"/>
      <c r="FB2599" s="44"/>
      <c r="FC2599" s="44"/>
      <c r="FD2599" s="44"/>
      <c r="FE2599" s="44"/>
      <c r="FF2599" s="44"/>
      <c r="FG2599" s="44"/>
      <c r="FH2599" s="44"/>
      <c r="FI2599" s="44"/>
      <c r="FJ2599" s="44"/>
      <c r="FK2599" s="44"/>
      <c r="FL2599" s="44"/>
      <c r="FM2599" s="44"/>
      <c r="FN2599" s="44"/>
      <c r="FO2599" s="44"/>
      <c r="FP2599" s="44"/>
      <c r="FQ2599" s="44"/>
      <c r="FR2599" s="44"/>
      <c r="FS2599" s="44"/>
      <c r="FT2599" s="44"/>
      <c r="FU2599" s="44"/>
      <c r="FV2599" s="44"/>
      <c r="FW2599" s="44"/>
      <c r="FX2599" s="44"/>
      <c r="FY2599" s="44"/>
      <c r="FZ2599" s="44"/>
      <c r="GA2599" s="44"/>
      <c r="GB2599" s="44"/>
      <c r="GC2599" s="44"/>
      <c r="GD2599" s="44"/>
      <c r="GE2599" s="44"/>
      <c r="GF2599" s="44"/>
      <c r="GG2599" s="44"/>
      <c r="GH2599" s="44"/>
      <c r="GI2599" s="44"/>
      <c r="GJ2599" s="44"/>
      <c r="GK2599" s="44"/>
      <c r="GL2599" s="44"/>
      <c r="GM2599" s="44"/>
      <c r="GN2599" s="44"/>
      <c r="GO2599" s="44"/>
      <c r="GP2599" s="44"/>
      <c r="GQ2599" s="44"/>
      <c r="GR2599" s="44"/>
      <c r="GS2599" s="44"/>
      <c r="GT2599" s="44"/>
      <c r="GU2599" s="44"/>
      <c r="GV2599" s="44"/>
      <c r="GW2599" s="44"/>
      <c r="GX2599" s="44"/>
      <c r="GY2599" s="44"/>
      <c r="GZ2599" s="44"/>
      <c r="HA2599" s="44"/>
      <c r="HB2599" s="44"/>
      <c r="HC2599" s="44"/>
      <c r="HD2599" s="44"/>
      <c r="HE2599" s="44"/>
      <c r="HF2599" s="44"/>
      <c r="HG2599" s="44"/>
      <c r="HH2599" s="44"/>
      <c r="HI2599" s="44"/>
      <c r="HJ2599" s="44"/>
      <c r="HK2599" s="44"/>
      <c r="HL2599" s="44"/>
      <c r="HM2599" s="44"/>
      <c r="HN2599" s="44"/>
      <c r="HO2599" s="44"/>
      <c r="HP2599" s="44"/>
      <c r="HQ2599" s="44"/>
      <c r="HR2599" s="44"/>
      <c r="HS2599" s="44"/>
      <c r="HT2599" s="44"/>
      <c r="HU2599" s="44"/>
      <c r="HV2599" s="44"/>
      <c r="HW2599" s="44"/>
      <c r="HX2599" s="44"/>
      <c r="HY2599" s="44"/>
      <c r="HZ2599" s="44"/>
      <c r="IA2599" s="44"/>
      <c r="IB2599" s="44"/>
      <c r="IC2599" s="44"/>
      <c r="ID2599" s="44"/>
      <c r="IE2599" s="44"/>
      <c r="IF2599" s="44"/>
      <c r="IG2599" s="44"/>
      <c r="IH2599" s="44"/>
      <c r="II2599" s="44"/>
      <c r="IJ2599" s="44"/>
      <c r="IK2599" s="44"/>
      <c r="IL2599" s="44"/>
      <c r="IM2599" s="44"/>
      <c r="IN2599" s="44"/>
      <c r="IO2599" s="44"/>
      <c r="IP2599" s="44"/>
      <c r="IQ2599" s="44"/>
      <c r="IR2599" s="44"/>
      <c r="IS2599" s="44"/>
      <c r="IT2599" s="44"/>
      <c r="IU2599" s="44"/>
      <c r="IV2599" s="44"/>
      <c r="IW2599" s="44"/>
      <c r="IX2599" s="44"/>
      <c r="IY2599" s="44"/>
      <c r="IZ2599" s="44"/>
      <c r="JA2599" s="44"/>
      <c r="JB2599" s="44"/>
      <c r="JC2599" s="44"/>
      <c r="JD2599" s="44"/>
      <c r="JE2599" s="44"/>
      <c r="JF2599" s="44"/>
      <c r="JG2599" s="44"/>
      <c r="JH2599" s="44"/>
      <c r="JI2599" s="44"/>
      <c r="JJ2599" s="44"/>
      <c r="JK2599" s="44"/>
      <c r="JL2599" s="44"/>
      <c r="JM2599" s="44"/>
      <c r="JN2599" s="44"/>
      <c r="JO2599" s="44"/>
      <c r="JP2599" s="44"/>
      <c r="JQ2599" s="44"/>
      <c r="JR2599" s="44"/>
      <c r="JS2599" s="44"/>
      <c r="JT2599" s="44"/>
      <c r="JU2599" s="44"/>
      <c r="JV2599" s="44"/>
      <c r="JW2599" s="44"/>
      <c r="JX2599" s="44"/>
      <c r="JY2599" s="44"/>
      <c r="JZ2599" s="44"/>
      <c r="KA2599" s="44"/>
      <c r="KB2599" s="44"/>
      <c r="KC2599" s="44"/>
      <c r="KD2599" s="44"/>
      <c r="KE2599" s="44"/>
      <c r="KF2599" s="44"/>
      <c r="KG2599" s="44"/>
      <c r="KH2599" s="44"/>
      <c r="KI2599" s="44"/>
      <c r="KJ2599" s="44"/>
      <c r="KK2599" s="44"/>
      <c r="KL2599" s="44"/>
      <c r="KM2599" s="44"/>
      <c r="KN2599" s="44"/>
      <c r="KO2599" s="44"/>
      <c r="KP2599" s="44"/>
      <c r="KQ2599" s="44"/>
      <c r="KR2599" s="44"/>
      <c r="KS2599" s="44"/>
      <c r="KT2599" s="44"/>
      <c r="KU2599" s="44"/>
      <c r="KV2599" s="44"/>
      <c r="KW2599" s="44"/>
      <c r="KX2599" s="44"/>
      <c r="KY2599" s="44"/>
      <c r="KZ2599" s="44"/>
      <c r="LA2599" s="44"/>
      <c r="LB2599" s="44"/>
      <c r="LC2599" s="44"/>
      <c r="LD2599" s="44"/>
      <c r="LE2599" s="44"/>
      <c r="LF2599" s="44"/>
      <c r="LG2599" s="44"/>
      <c r="LH2599" s="44"/>
      <c r="LI2599" s="44"/>
      <c r="LJ2599" s="44"/>
      <c r="LK2599" s="44"/>
      <c r="LL2599" s="44"/>
      <c r="LM2599" s="44"/>
      <c r="LN2599" s="44"/>
      <c r="LO2599" s="44"/>
      <c r="LP2599" s="44"/>
      <c r="LQ2599" s="44"/>
      <c r="LR2599" s="44"/>
      <c r="LS2599" s="44"/>
      <c r="LT2599" s="44"/>
      <c r="LU2599" s="44"/>
      <c r="LV2599" s="44"/>
      <c r="LW2599" s="44"/>
      <c r="LX2599" s="44"/>
      <c r="LY2599" s="44"/>
      <c r="LZ2599" s="44"/>
      <c r="MA2599" s="44"/>
      <c r="MB2599" s="44"/>
      <c r="MC2599" s="44"/>
      <c r="MD2599" s="44"/>
      <c r="ME2599" s="44"/>
      <c r="MF2599" s="44"/>
      <c r="MG2599" s="44"/>
      <c r="MH2599" s="44"/>
      <c r="MI2599" s="44"/>
      <c r="MJ2599" s="44"/>
      <c r="MK2599" s="44"/>
      <c r="ML2599" s="44"/>
      <c r="MM2599" s="44"/>
      <c r="MN2599" s="44"/>
      <c r="MO2599" s="44"/>
      <c r="MP2599" s="44"/>
      <c r="MQ2599" s="44"/>
      <c r="MR2599" s="44"/>
      <c r="MS2599" s="44"/>
      <c r="MT2599" s="44"/>
      <c r="MU2599" s="44"/>
      <c r="MV2599" s="44"/>
      <c r="MW2599" s="44"/>
      <c r="MX2599" s="44"/>
      <c r="MY2599" s="44"/>
      <c r="MZ2599" s="44"/>
      <c r="NA2599" s="44"/>
      <c r="NB2599" s="44"/>
      <c r="NC2599" s="44"/>
      <c r="ND2599" s="44"/>
      <c r="NE2599" s="44"/>
      <c r="NF2599" s="44"/>
      <c r="NG2599" s="44"/>
      <c r="NH2599" s="44"/>
      <c r="NI2599" s="44"/>
      <c r="NJ2599" s="44"/>
      <c r="NK2599" s="44"/>
      <c r="NL2599" s="44"/>
      <c r="NM2599" s="44"/>
      <c r="NN2599" s="44"/>
      <c r="NO2599" s="44"/>
      <c r="NP2599" s="44"/>
      <c r="NQ2599" s="44"/>
      <c r="NR2599" s="44"/>
      <c r="NS2599" s="44"/>
      <c r="NT2599" s="44"/>
      <c r="NU2599" s="44"/>
      <c r="NV2599" s="44"/>
      <c r="NW2599" s="44"/>
      <c r="NX2599" s="44"/>
      <c r="NY2599" s="44"/>
      <c r="NZ2599" s="44"/>
      <c r="OA2599" s="44"/>
      <c r="OB2599" s="44"/>
      <c r="OC2599" s="44"/>
      <c r="OD2599" s="44"/>
      <c r="OE2599" s="44"/>
      <c r="OF2599" s="44"/>
      <c r="OG2599" s="44"/>
      <c r="OH2599" s="44"/>
      <c r="OI2599" s="44"/>
      <c r="OJ2599" s="44"/>
      <c r="OK2599" s="44"/>
      <c r="OL2599" s="44"/>
      <c r="OM2599" s="44"/>
      <c r="ON2599" s="44"/>
      <c r="OO2599" s="44"/>
      <c r="OP2599" s="44"/>
      <c r="OQ2599" s="44"/>
      <c r="OR2599" s="44"/>
      <c r="OS2599" s="44"/>
      <c r="OT2599" s="44"/>
      <c r="OU2599" s="44"/>
      <c r="OV2599" s="44"/>
      <c r="OW2599" s="44"/>
      <c r="OX2599" s="44"/>
      <c r="OY2599" s="44"/>
      <c r="OZ2599" s="44"/>
      <c r="PA2599" s="44"/>
      <c r="PB2599" s="44"/>
      <c r="PC2599" s="44"/>
      <c r="PD2599" s="44"/>
      <c r="PE2599" s="44"/>
      <c r="PF2599" s="44"/>
      <c r="PG2599" s="44"/>
      <c r="PH2599" s="44"/>
      <c r="PI2599" s="44"/>
      <c r="PJ2599" s="44"/>
      <c r="PK2599" s="44"/>
      <c r="PL2599" s="44"/>
      <c r="PM2599" s="44"/>
      <c r="PN2599" s="44"/>
      <c r="PO2599" s="44"/>
      <c r="PP2599" s="44"/>
      <c r="PQ2599" s="44"/>
      <c r="PR2599" s="44"/>
      <c r="PS2599" s="44"/>
      <c r="PT2599" s="44"/>
      <c r="PU2599" s="44"/>
      <c r="PV2599" s="44"/>
      <c r="PW2599" s="44"/>
      <c r="PX2599" s="44"/>
      <c r="PY2599" s="44"/>
      <c r="PZ2599" s="44"/>
      <c r="QA2599" s="44"/>
      <c r="QB2599" s="44"/>
      <c r="QC2599" s="44"/>
      <c r="QD2599" s="44"/>
      <c r="QE2599" s="44"/>
      <c r="QF2599" s="44"/>
      <c r="QG2599" s="44"/>
      <c r="QH2599" s="44"/>
      <c r="QI2599" s="44"/>
      <c r="QJ2599" s="44"/>
      <c r="QK2599" s="44"/>
      <c r="QL2599" s="44"/>
      <c r="QM2599" s="44"/>
      <c r="QN2599" s="44"/>
      <c r="QO2599" s="44"/>
      <c r="QP2599" s="44"/>
      <c r="QQ2599" s="44"/>
      <c r="QR2599" s="44"/>
      <c r="QS2599" s="44"/>
      <c r="QT2599" s="44"/>
      <c r="QU2599" s="44"/>
      <c r="QV2599" s="44"/>
      <c r="QW2599" s="44"/>
      <c r="QX2599" s="44"/>
      <c r="QY2599" s="44"/>
      <c r="QZ2599" s="44"/>
      <c r="RA2599" s="44"/>
      <c r="RB2599" s="44"/>
      <c r="RC2599" s="44"/>
      <c r="RD2599" s="44"/>
      <c r="RE2599" s="44"/>
      <c r="RF2599" s="44"/>
      <c r="RG2599" s="44"/>
      <c r="RH2599" s="44"/>
      <c r="RI2599" s="44"/>
      <c r="RJ2599" s="44"/>
      <c r="RK2599" s="44"/>
      <c r="RL2599" s="44"/>
      <c r="RM2599" s="44"/>
      <c r="RN2599" s="44"/>
      <c r="RO2599" s="44"/>
      <c r="RP2599" s="44"/>
      <c r="RQ2599" s="44"/>
      <c r="RR2599" s="44"/>
      <c r="RS2599" s="44"/>
      <c r="RT2599" s="44"/>
      <c r="RU2599" s="44"/>
      <c r="RV2599" s="44"/>
      <c r="RW2599" s="44"/>
      <c r="RX2599" s="44"/>
      <c r="RY2599" s="44"/>
      <c r="RZ2599" s="44"/>
      <c r="SA2599" s="44"/>
      <c r="SB2599" s="44"/>
      <c r="SC2599" s="44"/>
      <c r="SD2599" s="44"/>
      <c r="SE2599" s="44"/>
      <c r="SF2599" s="44"/>
      <c r="SG2599" s="44"/>
      <c r="SH2599" s="44"/>
      <c r="SI2599" s="44"/>
      <c r="SJ2599" s="44"/>
      <c r="SK2599" s="44"/>
      <c r="SL2599" s="44"/>
      <c r="SM2599" s="44"/>
      <c r="SN2599" s="44"/>
      <c r="SO2599" s="44"/>
      <c r="SP2599" s="44"/>
      <c r="SQ2599" s="44"/>
      <c r="SR2599" s="44"/>
      <c r="SS2599" s="44"/>
      <c r="ST2599" s="44"/>
      <c r="SU2599" s="44"/>
      <c r="SV2599" s="44"/>
      <c r="SW2599" s="44"/>
      <c r="SX2599" s="44"/>
      <c r="SY2599" s="44"/>
      <c r="SZ2599" s="44"/>
      <c r="TA2599" s="44"/>
      <c r="TB2599" s="44"/>
      <c r="TC2599" s="44"/>
      <c r="TD2599" s="44"/>
      <c r="TE2599" s="44"/>
      <c r="TF2599" s="44"/>
      <c r="TG2599" s="44"/>
      <c r="TH2599" s="44"/>
      <c r="TI2599" s="44"/>
      <c r="TJ2599" s="44"/>
      <c r="TK2599" s="44"/>
      <c r="TL2599" s="44"/>
      <c r="TM2599" s="44"/>
      <c r="TN2599" s="44"/>
      <c r="TO2599" s="44"/>
      <c r="TP2599" s="44"/>
      <c r="TQ2599" s="44"/>
      <c r="TR2599" s="44"/>
      <c r="TS2599" s="44"/>
      <c r="TT2599" s="44"/>
      <c r="TU2599" s="44"/>
      <c r="TV2599" s="44"/>
      <c r="TW2599" s="44"/>
      <c r="TX2599" s="44"/>
      <c r="TY2599" s="44"/>
      <c r="TZ2599" s="44"/>
      <c r="UA2599" s="44"/>
      <c r="UB2599" s="44"/>
      <c r="UC2599" s="44"/>
      <c r="UD2599" s="44"/>
      <c r="UE2599" s="44"/>
      <c r="UF2599" s="44"/>
      <c r="UG2599" s="44"/>
      <c r="UH2599" s="44"/>
      <c r="UI2599" s="44"/>
      <c r="UJ2599" s="44"/>
      <c r="UK2599" s="44"/>
      <c r="UL2599" s="44"/>
      <c r="UM2599" s="44"/>
      <c r="UN2599" s="44"/>
      <c r="UO2599" s="44"/>
      <c r="UP2599" s="44"/>
      <c r="UQ2599" s="44"/>
      <c r="UR2599" s="44"/>
      <c r="US2599" s="44"/>
      <c r="UT2599" s="44"/>
      <c r="UU2599" s="44"/>
      <c r="UV2599" s="44"/>
      <c r="UW2599" s="44"/>
      <c r="UX2599" s="44"/>
      <c r="UY2599" s="44"/>
      <c r="UZ2599" s="44"/>
      <c r="VA2599" s="44"/>
      <c r="VB2599" s="44"/>
      <c r="VC2599" s="44"/>
      <c r="VD2599" s="44"/>
      <c r="VE2599" s="44"/>
      <c r="VF2599" s="44"/>
      <c r="VG2599" s="44"/>
      <c r="VH2599" s="44"/>
      <c r="VI2599" s="44"/>
      <c r="VJ2599" s="44"/>
      <c r="VK2599" s="44"/>
      <c r="VL2599" s="44"/>
      <c r="VM2599" s="44"/>
      <c r="VN2599" s="44"/>
      <c r="VO2599" s="44"/>
      <c r="VP2599" s="44"/>
      <c r="VQ2599" s="44"/>
      <c r="VR2599" s="44"/>
      <c r="VS2599" s="44"/>
      <c r="VT2599" s="44"/>
      <c r="VU2599" s="44"/>
      <c r="VV2599" s="44"/>
      <c r="VW2599" s="44"/>
      <c r="VX2599" s="44"/>
      <c r="VY2599" s="44"/>
      <c r="VZ2599" s="44"/>
      <c r="WA2599" s="44"/>
      <c r="WB2599" s="44"/>
      <c r="WC2599" s="44"/>
      <c r="WD2599" s="44"/>
      <c r="WE2599" s="44"/>
      <c r="WF2599" s="44"/>
      <c r="WG2599" s="44"/>
      <c r="WH2599" s="44"/>
      <c r="WI2599" s="44"/>
      <c r="WJ2599" s="44"/>
      <c r="WK2599" s="44"/>
      <c r="WL2599" s="44"/>
      <c r="WM2599" s="44"/>
      <c r="WN2599" s="44"/>
      <c r="WO2599" s="44"/>
      <c r="WP2599" s="44"/>
      <c r="WQ2599" s="44"/>
      <c r="WR2599" s="44"/>
      <c r="WS2599" s="44"/>
      <c r="WT2599" s="44"/>
      <c r="WU2599" s="44"/>
      <c r="WV2599" s="44"/>
      <c r="WW2599" s="44"/>
      <c r="WX2599" s="44"/>
      <c r="WY2599" s="44"/>
      <c r="WZ2599" s="44"/>
      <c r="XA2599" s="44"/>
      <c r="XB2599" s="44"/>
      <c r="XC2599" s="44"/>
      <c r="XD2599" s="44"/>
      <c r="XE2599" s="44"/>
      <c r="XF2599" s="44"/>
      <c r="XG2599" s="44"/>
      <c r="XH2599" s="44"/>
      <c r="XI2599" s="44"/>
      <c r="XJ2599" s="44"/>
      <c r="XK2599" s="44"/>
      <c r="XL2599" s="44"/>
      <c r="XM2599" s="44"/>
      <c r="XN2599" s="44"/>
      <c r="XO2599" s="44"/>
      <c r="XP2599" s="44"/>
      <c r="XQ2599" s="44"/>
      <c r="XR2599" s="44"/>
      <c r="XS2599" s="44"/>
      <c r="XT2599" s="44"/>
      <c r="XU2599" s="44"/>
      <c r="XV2599" s="44"/>
      <c r="XW2599" s="44"/>
      <c r="XX2599" s="44"/>
      <c r="XY2599" s="44"/>
      <c r="XZ2599" s="44"/>
      <c r="YA2599" s="44"/>
      <c r="YB2599" s="44"/>
      <c r="YC2599" s="44"/>
      <c r="YD2599" s="44"/>
      <c r="YE2599" s="44"/>
      <c r="YF2599" s="44"/>
      <c r="YG2599" s="44"/>
      <c r="YH2599" s="44"/>
      <c r="YI2599" s="44"/>
      <c r="YJ2599" s="44"/>
      <c r="YK2599" s="44"/>
      <c r="YL2599" s="44"/>
    </row>
    <row r="2600" spans="1:662" s="43" customFormat="1" x14ac:dyDescent="0.2">
      <c r="A2600" s="44" t="s">
        <v>10537</v>
      </c>
      <c r="B2600" s="44" t="s">
        <v>10576</v>
      </c>
      <c r="C2600" s="44" t="s">
        <v>10577</v>
      </c>
      <c r="D2600" s="44" t="s">
        <v>10578</v>
      </c>
      <c r="E2600" s="45">
        <v>29221</v>
      </c>
      <c r="F2600" s="45">
        <v>42072</v>
      </c>
      <c r="G2600" s="44" t="s">
        <v>41</v>
      </c>
      <c r="H2600" s="44" t="s">
        <v>10541</v>
      </c>
      <c r="I2600" s="44" t="s">
        <v>10542</v>
      </c>
      <c r="J2600" s="44" t="s">
        <v>10579</v>
      </c>
      <c r="K2600" s="44" t="s">
        <v>10580</v>
      </c>
      <c r="L2600" s="44" t="s">
        <v>10581</v>
      </c>
      <c r="M2600" s="44" t="s">
        <v>10582</v>
      </c>
      <c r="N2600" s="44" t="s">
        <v>10547</v>
      </c>
      <c r="O2600" s="44" t="s">
        <v>10548</v>
      </c>
      <c r="P2600" s="44" t="s">
        <v>10549</v>
      </c>
      <c r="Q2600" s="44" t="s">
        <v>10550</v>
      </c>
      <c r="R2600" s="44"/>
      <c r="S2600" s="44"/>
      <c r="T2600" s="44"/>
      <c r="U2600" s="44"/>
      <c r="V2600" s="44"/>
      <c r="W2600" s="44"/>
      <c r="X2600" s="44"/>
      <c r="Y2600" s="44"/>
      <c r="Z2600" s="44"/>
      <c r="AA2600" s="44"/>
      <c r="AB2600" s="44"/>
      <c r="AC2600" s="44"/>
      <c r="AD2600" s="44"/>
      <c r="AE2600" s="44"/>
      <c r="AF2600" s="44"/>
      <c r="AG2600" s="44"/>
      <c r="AH2600" s="44"/>
      <c r="AI2600" s="44"/>
      <c r="AJ2600" s="44"/>
      <c r="AK2600" s="44"/>
      <c r="AL2600" s="44"/>
      <c r="AM2600" s="44"/>
      <c r="AN2600" s="44"/>
      <c r="AO2600" s="44"/>
      <c r="AP2600" s="44"/>
      <c r="AQ2600" s="44"/>
      <c r="AR2600" s="44"/>
      <c r="AS2600" s="44"/>
      <c r="AT2600" s="44"/>
      <c r="AU2600" s="44"/>
      <c r="AV2600" s="44"/>
      <c r="AW2600" s="44"/>
      <c r="AX2600" s="44"/>
      <c r="AY2600" s="44"/>
      <c r="AZ2600" s="44"/>
      <c r="BA2600" s="44"/>
      <c r="BB2600" s="44"/>
      <c r="BC2600" s="44"/>
      <c r="BD2600" s="44"/>
      <c r="BE2600" s="44"/>
      <c r="BF2600" s="44"/>
      <c r="BG2600" s="44"/>
      <c r="BH2600" s="44"/>
      <c r="BI2600" s="44"/>
      <c r="BJ2600" s="44"/>
      <c r="BK2600" s="44"/>
      <c r="BL2600" s="44"/>
      <c r="BM2600" s="44"/>
      <c r="BN2600" s="44"/>
      <c r="BO2600" s="44"/>
      <c r="BP2600" s="44"/>
      <c r="BQ2600" s="44"/>
      <c r="BR2600" s="44"/>
      <c r="BS2600" s="44"/>
      <c r="BT2600" s="44"/>
      <c r="BU2600" s="44"/>
      <c r="BV2600" s="44"/>
      <c r="BW2600" s="44"/>
      <c r="BX2600" s="44"/>
      <c r="BY2600" s="44"/>
      <c r="BZ2600" s="44"/>
      <c r="CA2600" s="44"/>
      <c r="CB2600" s="44"/>
      <c r="CC2600" s="44"/>
      <c r="CD2600" s="44"/>
      <c r="CE2600" s="44"/>
      <c r="CF2600" s="44"/>
      <c r="CG2600" s="44"/>
      <c r="CH2600" s="44"/>
      <c r="CI2600" s="44"/>
      <c r="CJ2600" s="44"/>
      <c r="CK2600" s="44"/>
      <c r="CL2600" s="44"/>
      <c r="CM2600" s="44"/>
      <c r="CN2600" s="44"/>
      <c r="CO2600" s="44"/>
      <c r="CP2600" s="44"/>
      <c r="CQ2600" s="44"/>
      <c r="CR2600" s="44"/>
      <c r="CS2600" s="44"/>
      <c r="CT2600" s="44"/>
      <c r="CU2600" s="44"/>
      <c r="CV2600" s="44"/>
      <c r="CW2600" s="44"/>
      <c r="CX2600" s="44"/>
      <c r="CY2600" s="44"/>
      <c r="CZ2600" s="44"/>
      <c r="DA2600" s="44"/>
      <c r="DB2600" s="44"/>
      <c r="DC2600" s="44"/>
      <c r="DD2600" s="44"/>
      <c r="DE2600" s="44"/>
      <c r="DF2600" s="44"/>
      <c r="DG2600" s="44"/>
      <c r="DH2600" s="44"/>
      <c r="DI2600" s="44"/>
      <c r="DJ2600" s="44"/>
      <c r="DK2600" s="44"/>
      <c r="DL2600" s="44"/>
      <c r="DM2600" s="44"/>
      <c r="DN2600" s="44"/>
      <c r="DO2600" s="44"/>
      <c r="DP2600" s="44"/>
      <c r="DQ2600" s="44"/>
      <c r="DR2600" s="44"/>
      <c r="DS2600" s="44"/>
      <c r="DT2600" s="44"/>
      <c r="DU2600" s="44"/>
      <c r="DV2600" s="44"/>
      <c r="DW2600" s="44"/>
      <c r="DX2600" s="44"/>
      <c r="DY2600" s="44"/>
      <c r="DZ2600" s="44"/>
      <c r="EA2600" s="44"/>
      <c r="EB2600" s="44"/>
      <c r="EC2600" s="44"/>
      <c r="ED2600" s="44"/>
      <c r="EE2600" s="44"/>
      <c r="EF2600" s="44"/>
      <c r="EG2600" s="44"/>
      <c r="EH2600" s="44"/>
      <c r="EI2600" s="44"/>
      <c r="EJ2600" s="44"/>
      <c r="EK2600" s="44"/>
      <c r="EL2600" s="44"/>
      <c r="EM2600" s="44"/>
      <c r="EN2600" s="44"/>
      <c r="EO2600" s="44"/>
      <c r="EP2600" s="44"/>
      <c r="EQ2600" s="44"/>
      <c r="ER2600" s="44"/>
      <c r="ES2600" s="44"/>
      <c r="ET2600" s="44"/>
      <c r="EU2600" s="44"/>
      <c r="EV2600" s="44"/>
      <c r="EW2600" s="44"/>
      <c r="EX2600" s="44"/>
      <c r="EY2600" s="44"/>
      <c r="EZ2600" s="44"/>
      <c r="FA2600" s="44"/>
      <c r="FB2600" s="44"/>
      <c r="FC2600" s="44"/>
      <c r="FD2600" s="44"/>
      <c r="FE2600" s="44"/>
      <c r="FF2600" s="44"/>
      <c r="FG2600" s="44"/>
      <c r="FH2600" s="44"/>
      <c r="FI2600" s="44"/>
      <c r="FJ2600" s="44"/>
      <c r="FK2600" s="44"/>
      <c r="FL2600" s="44"/>
      <c r="FM2600" s="44"/>
      <c r="FN2600" s="44"/>
      <c r="FO2600" s="44"/>
      <c r="FP2600" s="44"/>
      <c r="FQ2600" s="44"/>
      <c r="FR2600" s="44"/>
      <c r="FS2600" s="44"/>
      <c r="FT2600" s="44"/>
      <c r="FU2600" s="44"/>
      <c r="FV2600" s="44"/>
      <c r="FW2600" s="44"/>
      <c r="FX2600" s="44"/>
      <c r="FY2600" s="44"/>
      <c r="FZ2600" s="44"/>
      <c r="GA2600" s="44"/>
      <c r="GB2600" s="44"/>
      <c r="GC2600" s="44"/>
      <c r="GD2600" s="44"/>
      <c r="GE2600" s="44"/>
      <c r="GF2600" s="44"/>
      <c r="GG2600" s="44"/>
      <c r="GH2600" s="44"/>
      <c r="GI2600" s="44"/>
      <c r="GJ2600" s="44"/>
      <c r="GK2600" s="44"/>
      <c r="GL2600" s="44"/>
      <c r="GM2600" s="44"/>
      <c r="GN2600" s="44"/>
      <c r="GO2600" s="44"/>
      <c r="GP2600" s="44"/>
      <c r="GQ2600" s="44"/>
      <c r="GR2600" s="44"/>
      <c r="GS2600" s="44"/>
      <c r="GT2600" s="44"/>
      <c r="GU2600" s="44"/>
      <c r="GV2600" s="44"/>
      <c r="GW2600" s="44"/>
      <c r="GX2600" s="44"/>
      <c r="GY2600" s="44"/>
      <c r="GZ2600" s="44"/>
      <c r="HA2600" s="44"/>
      <c r="HB2600" s="44"/>
      <c r="HC2600" s="44"/>
      <c r="HD2600" s="44"/>
      <c r="HE2600" s="44"/>
      <c r="HF2600" s="44"/>
      <c r="HG2600" s="44"/>
      <c r="HH2600" s="44"/>
      <c r="HI2600" s="44"/>
      <c r="HJ2600" s="44"/>
      <c r="HK2600" s="44"/>
      <c r="HL2600" s="44"/>
      <c r="HM2600" s="44"/>
      <c r="HN2600" s="44"/>
      <c r="HO2600" s="44"/>
      <c r="HP2600" s="44"/>
      <c r="HQ2600" s="44"/>
      <c r="HR2600" s="44"/>
      <c r="HS2600" s="44"/>
      <c r="HT2600" s="44"/>
      <c r="HU2600" s="44"/>
      <c r="HV2600" s="44"/>
      <c r="HW2600" s="44"/>
      <c r="HX2600" s="44"/>
      <c r="HY2600" s="44"/>
      <c r="HZ2600" s="44"/>
      <c r="IA2600" s="44"/>
      <c r="IB2600" s="44"/>
      <c r="IC2600" s="44"/>
      <c r="ID2600" s="44"/>
      <c r="IE2600" s="44"/>
      <c r="IF2600" s="44"/>
      <c r="IG2600" s="44"/>
      <c r="IH2600" s="44"/>
      <c r="II2600" s="44"/>
      <c r="IJ2600" s="44"/>
      <c r="IK2600" s="44"/>
      <c r="IL2600" s="44"/>
      <c r="IM2600" s="44"/>
      <c r="IN2600" s="44"/>
      <c r="IO2600" s="44"/>
      <c r="IP2600" s="44"/>
      <c r="IQ2600" s="44"/>
      <c r="IR2600" s="44"/>
      <c r="IS2600" s="44"/>
      <c r="IT2600" s="44"/>
      <c r="IU2600" s="44"/>
      <c r="IV2600" s="44"/>
      <c r="IW2600" s="44"/>
      <c r="IX2600" s="44"/>
      <c r="IY2600" s="44"/>
      <c r="IZ2600" s="44"/>
      <c r="JA2600" s="44"/>
      <c r="JB2600" s="44"/>
      <c r="JC2600" s="44"/>
      <c r="JD2600" s="44"/>
      <c r="JE2600" s="44"/>
      <c r="JF2600" s="44"/>
      <c r="JG2600" s="44"/>
      <c r="JH2600" s="44"/>
      <c r="JI2600" s="44"/>
      <c r="JJ2600" s="44"/>
      <c r="JK2600" s="44"/>
      <c r="JL2600" s="44"/>
      <c r="JM2600" s="44"/>
      <c r="JN2600" s="44"/>
      <c r="JO2600" s="44"/>
      <c r="JP2600" s="44"/>
      <c r="JQ2600" s="44"/>
      <c r="JR2600" s="44"/>
      <c r="JS2600" s="44"/>
      <c r="JT2600" s="44"/>
      <c r="JU2600" s="44"/>
      <c r="JV2600" s="44"/>
      <c r="JW2600" s="44"/>
      <c r="JX2600" s="44"/>
      <c r="JY2600" s="44"/>
      <c r="JZ2600" s="44"/>
      <c r="KA2600" s="44"/>
      <c r="KB2600" s="44"/>
      <c r="KC2600" s="44"/>
      <c r="KD2600" s="44"/>
      <c r="KE2600" s="44"/>
      <c r="KF2600" s="44"/>
      <c r="KG2600" s="44"/>
      <c r="KH2600" s="44"/>
      <c r="KI2600" s="44"/>
      <c r="KJ2600" s="44"/>
      <c r="KK2600" s="44"/>
      <c r="KL2600" s="44"/>
      <c r="KM2600" s="44"/>
      <c r="KN2600" s="44"/>
      <c r="KO2600" s="44"/>
      <c r="KP2600" s="44"/>
      <c r="KQ2600" s="44"/>
      <c r="KR2600" s="44"/>
      <c r="KS2600" s="44"/>
      <c r="KT2600" s="44"/>
      <c r="KU2600" s="44"/>
      <c r="KV2600" s="44"/>
      <c r="KW2600" s="44"/>
      <c r="KX2600" s="44"/>
      <c r="KY2600" s="44"/>
      <c r="KZ2600" s="44"/>
      <c r="LA2600" s="44"/>
      <c r="LB2600" s="44"/>
      <c r="LC2600" s="44"/>
      <c r="LD2600" s="44"/>
      <c r="LE2600" s="44"/>
      <c r="LF2600" s="44"/>
      <c r="LG2600" s="44"/>
      <c r="LH2600" s="44"/>
      <c r="LI2600" s="44"/>
      <c r="LJ2600" s="44"/>
      <c r="LK2600" s="44"/>
      <c r="LL2600" s="44"/>
      <c r="LM2600" s="44"/>
      <c r="LN2600" s="44"/>
      <c r="LO2600" s="44"/>
      <c r="LP2600" s="44"/>
      <c r="LQ2600" s="44"/>
      <c r="LR2600" s="44"/>
      <c r="LS2600" s="44"/>
      <c r="LT2600" s="44"/>
      <c r="LU2600" s="44"/>
      <c r="LV2600" s="44"/>
      <c r="LW2600" s="44"/>
      <c r="LX2600" s="44"/>
      <c r="LY2600" s="44"/>
      <c r="LZ2600" s="44"/>
      <c r="MA2600" s="44"/>
      <c r="MB2600" s="44"/>
      <c r="MC2600" s="44"/>
      <c r="MD2600" s="44"/>
      <c r="ME2600" s="44"/>
      <c r="MF2600" s="44"/>
      <c r="MG2600" s="44"/>
      <c r="MH2600" s="44"/>
      <c r="MI2600" s="44"/>
      <c r="MJ2600" s="44"/>
      <c r="MK2600" s="44"/>
      <c r="ML2600" s="44"/>
      <c r="MM2600" s="44"/>
      <c r="MN2600" s="44"/>
      <c r="MO2600" s="44"/>
      <c r="MP2600" s="44"/>
      <c r="MQ2600" s="44"/>
      <c r="MR2600" s="44"/>
      <c r="MS2600" s="44"/>
      <c r="MT2600" s="44"/>
      <c r="MU2600" s="44"/>
      <c r="MV2600" s="44"/>
      <c r="MW2600" s="44"/>
      <c r="MX2600" s="44"/>
      <c r="MY2600" s="44"/>
      <c r="MZ2600" s="44"/>
      <c r="NA2600" s="44"/>
      <c r="NB2600" s="44"/>
      <c r="NC2600" s="44"/>
      <c r="ND2600" s="44"/>
      <c r="NE2600" s="44"/>
      <c r="NF2600" s="44"/>
      <c r="NG2600" s="44"/>
      <c r="NH2600" s="44"/>
      <c r="NI2600" s="44"/>
      <c r="NJ2600" s="44"/>
      <c r="NK2600" s="44"/>
      <c r="NL2600" s="44"/>
      <c r="NM2600" s="44"/>
      <c r="NN2600" s="44"/>
      <c r="NO2600" s="44"/>
      <c r="NP2600" s="44"/>
      <c r="NQ2600" s="44"/>
      <c r="NR2600" s="44"/>
      <c r="NS2600" s="44"/>
      <c r="NT2600" s="44"/>
      <c r="NU2600" s="44"/>
      <c r="NV2600" s="44"/>
      <c r="NW2600" s="44"/>
      <c r="NX2600" s="44"/>
      <c r="NY2600" s="44"/>
      <c r="NZ2600" s="44"/>
      <c r="OA2600" s="44"/>
      <c r="OB2600" s="44"/>
      <c r="OC2600" s="44"/>
      <c r="OD2600" s="44"/>
      <c r="OE2600" s="44"/>
      <c r="OF2600" s="44"/>
      <c r="OG2600" s="44"/>
      <c r="OH2600" s="44"/>
      <c r="OI2600" s="44"/>
      <c r="OJ2600" s="44"/>
      <c r="OK2600" s="44"/>
      <c r="OL2600" s="44"/>
      <c r="OM2600" s="44"/>
      <c r="ON2600" s="44"/>
      <c r="OO2600" s="44"/>
      <c r="OP2600" s="44"/>
      <c r="OQ2600" s="44"/>
      <c r="OR2600" s="44"/>
      <c r="OS2600" s="44"/>
      <c r="OT2600" s="44"/>
      <c r="OU2600" s="44"/>
      <c r="OV2600" s="44"/>
      <c r="OW2600" s="44"/>
      <c r="OX2600" s="44"/>
      <c r="OY2600" s="44"/>
      <c r="OZ2600" s="44"/>
      <c r="PA2600" s="44"/>
      <c r="PB2600" s="44"/>
      <c r="PC2600" s="44"/>
      <c r="PD2600" s="44"/>
      <c r="PE2600" s="44"/>
      <c r="PF2600" s="44"/>
      <c r="PG2600" s="44"/>
      <c r="PH2600" s="44"/>
      <c r="PI2600" s="44"/>
      <c r="PJ2600" s="44"/>
      <c r="PK2600" s="44"/>
      <c r="PL2600" s="44"/>
      <c r="PM2600" s="44"/>
      <c r="PN2600" s="44"/>
      <c r="PO2600" s="44"/>
      <c r="PP2600" s="44"/>
      <c r="PQ2600" s="44"/>
      <c r="PR2600" s="44"/>
      <c r="PS2600" s="44"/>
      <c r="PT2600" s="44"/>
      <c r="PU2600" s="44"/>
      <c r="PV2600" s="44"/>
      <c r="PW2600" s="44"/>
      <c r="PX2600" s="44"/>
      <c r="PY2600" s="44"/>
      <c r="PZ2600" s="44"/>
      <c r="QA2600" s="44"/>
      <c r="QB2600" s="44"/>
      <c r="QC2600" s="44"/>
      <c r="QD2600" s="44"/>
      <c r="QE2600" s="44"/>
      <c r="QF2600" s="44"/>
      <c r="QG2600" s="44"/>
      <c r="QH2600" s="44"/>
      <c r="QI2600" s="44"/>
      <c r="QJ2600" s="44"/>
      <c r="QK2600" s="44"/>
      <c r="QL2600" s="44"/>
      <c r="QM2600" s="44"/>
      <c r="QN2600" s="44"/>
      <c r="QO2600" s="44"/>
      <c r="QP2600" s="44"/>
      <c r="QQ2600" s="44"/>
      <c r="QR2600" s="44"/>
      <c r="QS2600" s="44"/>
      <c r="QT2600" s="44"/>
      <c r="QU2600" s="44"/>
      <c r="QV2600" s="44"/>
      <c r="QW2600" s="44"/>
      <c r="QX2600" s="44"/>
      <c r="QY2600" s="44"/>
      <c r="QZ2600" s="44"/>
      <c r="RA2600" s="44"/>
      <c r="RB2600" s="44"/>
      <c r="RC2600" s="44"/>
      <c r="RD2600" s="44"/>
      <c r="RE2600" s="44"/>
      <c r="RF2600" s="44"/>
      <c r="RG2600" s="44"/>
      <c r="RH2600" s="44"/>
      <c r="RI2600" s="44"/>
      <c r="RJ2600" s="44"/>
      <c r="RK2600" s="44"/>
      <c r="RL2600" s="44"/>
      <c r="RM2600" s="44"/>
      <c r="RN2600" s="44"/>
      <c r="RO2600" s="44"/>
      <c r="RP2600" s="44"/>
      <c r="RQ2600" s="44"/>
      <c r="RR2600" s="44"/>
      <c r="RS2600" s="44"/>
      <c r="RT2600" s="44"/>
      <c r="RU2600" s="44"/>
      <c r="RV2600" s="44"/>
      <c r="RW2600" s="44"/>
      <c r="RX2600" s="44"/>
      <c r="RY2600" s="44"/>
      <c r="RZ2600" s="44"/>
      <c r="SA2600" s="44"/>
      <c r="SB2600" s="44"/>
      <c r="SC2600" s="44"/>
      <c r="SD2600" s="44"/>
      <c r="SE2600" s="44"/>
      <c r="SF2600" s="44"/>
      <c r="SG2600" s="44"/>
      <c r="SH2600" s="44"/>
      <c r="SI2600" s="44"/>
      <c r="SJ2600" s="44"/>
      <c r="SK2600" s="44"/>
      <c r="SL2600" s="44"/>
      <c r="SM2600" s="44"/>
      <c r="SN2600" s="44"/>
      <c r="SO2600" s="44"/>
      <c r="SP2600" s="44"/>
      <c r="SQ2600" s="44"/>
      <c r="SR2600" s="44"/>
      <c r="SS2600" s="44"/>
      <c r="ST2600" s="44"/>
      <c r="SU2600" s="44"/>
      <c r="SV2600" s="44"/>
      <c r="SW2600" s="44"/>
      <c r="SX2600" s="44"/>
      <c r="SY2600" s="44"/>
      <c r="SZ2600" s="44"/>
      <c r="TA2600" s="44"/>
      <c r="TB2600" s="44"/>
      <c r="TC2600" s="44"/>
      <c r="TD2600" s="44"/>
      <c r="TE2600" s="44"/>
      <c r="TF2600" s="44"/>
      <c r="TG2600" s="44"/>
      <c r="TH2600" s="44"/>
      <c r="TI2600" s="44"/>
      <c r="TJ2600" s="44"/>
      <c r="TK2600" s="44"/>
      <c r="TL2600" s="44"/>
      <c r="TM2600" s="44"/>
      <c r="TN2600" s="44"/>
      <c r="TO2600" s="44"/>
      <c r="TP2600" s="44"/>
      <c r="TQ2600" s="44"/>
      <c r="TR2600" s="44"/>
      <c r="TS2600" s="44"/>
      <c r="TT2600" s="44"/>
      <c r="TU2600" s="44"/>
      <c r="TV2600" s="44"/>
      <c r="TW2600" s="44"/>
      <c r="TX2600" s="44"/>
      <c r="TY2600" s="44"/>
      <c r="TZ2600" s="44"/>
      <c r="UA2600" s="44"/>
      <c r="UB2600" s="44"/>
      <c r="UC2600" s="44"/>
      <c r="UD2600" s="44"/>
      <c r="UE2600" s="44"/>
      <c r="UF2600" s="44"/>
      <c r="UG2600" s="44"/>
      <c r="UH2600" s="44"/>
      <c r="UI2600" s="44"/>
      <c r="UJ2600" s="44"/>
      <c r="UK2600" s="44"/>
      <c r="UL2600" s="44"/>
      <c r="UM2600" s="44"/>
      <c r="UN2600" s="44"/>
      <c r="UO2600" s="44"/>
      <c r="UP2600" s="44"/>
      <c r="UQ2600" s="44"/>
      <c r="UR2600" s="44"/>
      <c r="US2600" s="44"/>
      <c r="UT2600" s="44"/>
      <c r="UU2600" s="44"/>
      <c r="UV2600" s="44"/>
      <c r="UW2600" s="44"/>
      <c r="UX2600" s="44"/>
      <c r="UY2600" s="44"/>
      <c r="UZ2600" s="44"/>
      <c r="VA2600" s="44"/>
      <c r="VB2600" s="44"/>
      <c r="VC2600" s="44"/>
      <c r="VD2600" s="44"/>
      <c r="VE2600" s="44"/>
      <c r="VF2600" s="44"/>
      <c r="VG2600" s="44"/>
      <c r="VH2600" s="44"/>
      <c r="VI2600" s="44"/>
      <c r="VJ2600" s="44"/>
      <c r="VK2600" s="44"/>
      <c r="VL2600" s="44"/>
      <c r="VM2600" s="44"/>
      <c r="VN2600" s="44"/>
      <c r="VO2600" s="44"/>
      <c r="VP2600" s="44"/>
      <c r="VQ2600" s="44"/>
      <c r="VR2600" s="44"/>
      <c r="VS2600" s="44"/>
      <c r="VT2600" s="44"/>
      <c r="VU2600" s="44"/>
      <c r="VV2600" s="44"/>
      <c r="VW2600" s="44"/>
      <c r="VX2600" s="44"/>
      <c r="VY2600" s="44"/>
      <c r="VZ2600" s="44"/>
      <c r="WA2600" s="44"/>
      <c r="WB2600" s="44"/>
      <c r="WC2600" s="44"/>
      <c r="WD2600" s="44"/>
      <c r="WE2600" s="44"/>
      <c r="WF2600" s="44"/>
      <c r="WG2600" s="44"/>
      <c r="WH2600" s="44"/>
      <c r="WI2600" s="44"/>
      <c r="WJ2600" s="44"/>
      <c r="WK2600" s="44"/>
      <c r="WL2600" s="44"/>
      <c r="WM2600" s="44"/>
      <c r="WN2600" s="44"/>
      <c r="WO2600" s="44"/>
      <c r="WP2600" s="44"/>
      <c r="WQ2600" s="44"/>
      <c r="WR2600" s="44"/>
      <c r="WS2600" s="44"/>
      <c r="WT2600" s="44"/>
      <c r="WU2600" s="44"/>
      <c r="WV2600" s="44"/>
      <c r="WW2600" s="44"/>
      <c r="WX2600" s="44"/>
      <c r="WY2600" s="44"/>
      <c r="WZ2600" s="44"/>
      <c r="XA2600" s="44"/>
      <c r="XB2600" s="44"/>
      <c r="XC2600" s="44"/>
      <c r="XD2600" s="44"/>
      <c r="XE2600" s="44"/>
      <c r="XF2600" s="44"/>
      <c r="XG2600" s="44"/>
      <c r="XH2600" s="44"/>
      <c r="XI2600" s="44"/>
      <c r="XJ2600" s="44"/>
      <c r="XK2600" s="44"/>
      <c r="XL2600" s="44"/>
      <c r="XM2600" s="44"/>
      <c r="XN2600" s="44"/>
      <c r="XO2600" s="44"/>
      <c r="XP2600" s="44"/>
      <c r="XQ2600" s="44"/>
      <c r="XR2600" s="44"/>
      <c r="XS2600" s="44"/>
      <c r="XT2600" s="44"/>
      <c r="XU2600" s="44"/>
      <c r="XV2600" s="44"/>
      <c r="XW2600" s="44"/>
      <c r="XX2600" s="44"/>
      <c r="XY2600" s="44"/>
      <c r="XZ2600" s="44"/>
      <c r="YA2600" s="44"/>
      <c r="YB2600" s="44"/>
      <c r="YC2600" s="44"/>
      <c r="YD2600" s="44"/>
      <c r="YE2600" s="44"/>
      <c r="YF2600" s="44"/>
      <c r="YG2600" s="44"/>
      <c r="YH2600" s="44"/>
      <c r="YI2600" s="44"/>
      <c r="YJ2600" s="44"/>
      <c r="YK2600" s="44"/>
      <c r="YL2600" s="44"/>
    </row>
    <row r="2601" spans="1:662" s="43" customFormat="1" x14ac:dyDescent="0.2">
      <c r="A2601" s="44" t="s">
        <v>10537</v>
      </c>
      <c r="B2601" s="44" t="s">
        <v>10583</v>
      </c>
      <c r="C2601" s="44" t="s">
        <v>4303</v>
      </c>
      <c r="D2601" s="44" t="s">
        <v>614</v>
      </c>
      <c r="E2601" s="45">
        <v>27040</v>
      </c>
      <c r="F2601" s="45">
        <v>39062</v>
      </c>
      <c r="G2601" s="44" t="s">
        <v>90</v>
      </c>
      <c r="H2601" s="44" t="s">
        <v>10541</v>
      </c>
      <c r="I2601" s="44" t="s">
        <v>10542</v>
      </c>
      <c r="J2601" s="44" t="s">
        <v>10584</v>
      </c>
      <c r="K2601" s="44" t="s">
        <v>10585</v>
      </c>
      <c r="L2601" s="44" t="s">
        <v>10586</v>
      </c>
      <c r="M2601" s="44" t="s">
        <v>10587</v>
      </c>
      <c r="N2601" s="44" t="s">
        <v>10547</v>
      </c>
      <c r="O2601" s="44" t="s">
        <v>10548</v>
      </c>
      <c r="P2601" s="44" t="s">
        <v>10549</v>
      </c>
      <c r="Q2601" s="44" t="s">
        <v>10550</v>
      </c>
      <c r="R2601" s="44"/>
      <c r="S2601" s="44"/>
      <c r="T2601" s="44"/>
      <c r="U2601" s="44"/>
      <c r="V2601" s="44"/>
      <c r="W2601" s="44"/>
      <c r="X2601" s="44"/>
      <c r="Y2601" s="44"/>
      <c r="Z2601" s="44"/>
      <c r="AA2601" s="44"/>
      <c r="AB2601" s="44"/>
      <c r="AC2601" s="44"/>
      <c r="AD2601" s="44"/>
      <c r="AE2601" s="44"/>
      <c r="AF2601" s="44"/>
      <c r="AG2601" s="44"/>
      <c r="AH2601" s="44"/>
      <c r="AI2601" s="44"/>
      <c r="AJ2601" s="44"/>
      <c r="AK2601" s="44"/>
      <c r="AL2601" s="44"/>
      <c r="AM2601" s="44"/>
      <c r="AN2601" s="44"/>
      <c r="AO2601" s="44"/>
      <c r="AP2601" s="44"/>
      <c r="AQ2601" s="44"/>
      <c r="AR2601" s="44"/>
      <c r="AS2601" s="44"/>
      <c r="AT2601" s="44"/>
      <c r="AU2601" s="44"/>
      <c r="AV2601" s="44"/>
      <c r="AW2601" s="44"/>
      <c r="AX2601" s="44"/>
      <c r="AY2601" s="44"/>
      <c r="AZ2601" s="44"/>
      <c r="BA2601" s="44"/>
      <c r="BB2601" s="44"/>
      <c r="BC2601" s="44"/>
      <c r="BD2601" s="44"/>
      <c r="BE2601" s="44"/>
      <c r="BF2601" s="44"/>
      <c r="BG2601" s="44"/>
      <c r="BH2601" s="44"/>
      <c r="BI2601" s="44"/>
      <c r="BJ2601" s="44"/>
      <c r="BK2601" s="44"/>
      <c r="BL2601" s="44"/>
      <c r="BM2601" s="44"/>
      <c r="BN2601" s="44"/>
      <c r="BO2601" s="44"/>
      <c r="BP2601" s="44"/>
      <c r="BQ2601" s="44"/>
      <c r="BR2601" s="44"/>
      <c r="BS2601" s="44"/>
      <c r="BT2601" s="44"/>
      <c r="BU2601" s="44"/>
      <c r="BV2601" s="44"/>
      <c r="BW2601" s="44"/>
      <c r="BX2601" s="44"/>
      <c r="BY2601" s="44"/>
      <c r="BZ2601" s="44"/>
      <c r="CA2601" s="44"/>
      <c r="CB2601" s="44"/>
      <c r="CC2601" s="44"/>
      <c r="CD2601" s="44"/>
      <c r="CE2601" s="44"/>
      <c r="CF2601" s="44"/>
      <c r="CG2601" s="44"/>
      <c r="CH2601" s="44"/>
      <c r="CI2601" s="44"/>
      <c r="CJ2601" s="44"/>
      <c r="CK2601" s="44"/>
      <c r="CL2601" s="44"/>
      <c r="CM2601" s="44"/>
      <c r="CN2601" s="44"/>
      <c r="CO2601" s="44"/>
      <c r="CP2601" s="44"/>
      <c r="CQ2601" s="44"/>
      <c r="CR2601" s="44"/>
      <c r="CS2601" s="44"/>
      <c r="CT2601" s="44"/>
      <c r="CU2601" s="44"/>
      <c r="CV2601" s="44"/>
      <c r="CW2601" s="44"/>
      <c r="CX2601" s="44"/>
      <c r="CY2601" s="44"/>
      <c r="CZ2601" s="44"/>
      <c r="DA2601" s="44"/>
      <c r="DB2601" s="44"/>
      <c r="DC2601" s="44"/>
      <c r="DD2601" s="44"/>
      <c r="DE2601" s="44"/>
      <c r="DF2601" s="44"/>
      <c r="DG2601" s="44"/>
      <c r="DH2601" s="44"/>
      <c r="DI2601" s="44"/>
      <c r="DJ2601" s="44"/>
      <c r="DK2601" s="44"/>
      <c r="DL2601" s="44"/>
      <c r="DM2601" s="44"/>
      <c r="DN2601" s="44"/>
      <c r="DO2601" s="44"/>
      <c r="DP2601" s="44"/>
      <c r="DQ2601" s="44"/>
      <c r="DR2601" s="44"/>
      <c r="DS2601" s="44"/>
      <c r="DT2601" s="44"/>
      <c r="DU2601" s="44"/>
      <c r="DV2601" s="44"/>
      <c r="DW2601" s="44"/>
      <c r="DX2601" s="44"/>
      <c r="DY2601" s="44"/>
      <c r="DZ2601" s="44"/>
      <c r="EA2601" s="44"/>
      <c r="EB2601" s="44"/>
      <c r="EC2601" s="44"/>
      <c r="ED2601" s="44"/>
      <c r="EE2601" s="44"/>
      <c r="EF2601" s="44"/>
      <c r="EG2601" s="44"/>
      <c r="EH2601" s="44"/>
      <c r="EI2601" s="44"/>
      <c r="EJ2601" s="44"/>
      <c r="EK2601" s="44"/>
      <c r="EL2601" s="44"/>
      <c r="EM2601" s="44"/>
      <c r="EN2601" s="44"/>
      <c r="EO2601" s="44"/>
      <c r="EP2601" s="44"/>
      <c r="EQ2601" s="44"/>
      <c r="ER2601" s="44"/>
      <c r="ES2601" s="44"/>
      <c r="ET2601" s="44"/>
      <c r="EU2601" s="44"/>
      <c r="EV2601" s="44"/>
      <c r="EW2601" s="44"/>
      <c r="EX2601" s="44"/>
      <c r="EY2601" s="44"/>
      <c r="EZ2601" s="44"/>
      <c r="FA2601" s="44"/>
      <c r="FB2601" s="44"/>
      <c r="FC2601" s="44"/>
      <c r="FD2601" s="44"/>
      <c r="FE2601" s="44"/>
      <c r="FF2601" s="44"/>
      <c r="FG2601" s="44"/>
      <c r="FH2601" s="44"/>
      <c r="FI2601" s="44"/>
      <c r="FJ2601" s="44"/>
      <c r="FK2601" s="44"/>
      <c r="FL2601" s="44"/>
      <c r="FM2601" s="44"/>
      <c r="FN2601" s="44"/>
      <c r="FO2601" s="44"/>
      <c r="FP2601" s="44"/>
      <c r="FQ2601" s="44"/>
      <c r="FR2601" s="44"/>
      <c r="FS2601" s="44"/>
      <c r="FT2601" s="44"/>
      <c r="FU2601" s="44"/>
      <c r="FV2601" s="44"/>
      <c r="FW2601" s="44"/>
      <c r="FX2601" s="44"/>
      <c r="FY2601" s="44"/>
      <c r="FZ2601" s="44"/>
      <c r="GA2601" s="44"/>
      <c r="GB2601" s="44"/>
      <c r="GC2601" s="44"/>
      <c r="GD2601" s="44"/>
      <c r="GE2601" s="44"/>
      <c r="GF2601" s="44"/>
      <c r="GG2601" s="44"/>
      <c r="GH2601" s="44"/>
      <c r="GI2601" s="44"/>
      <c r="GJ2601" s="44"/>
      <c r="GK2601" s="44"/>
      <c r="GL2601" s="44"/>
      <c r="GM2601" s="44"/>
      <c r="GN2601" s="44"/>
      <c r="GO2601" s="44"/>
      <c r="GP2601" s="44"/>
      <c r="GQ2601" s="44"/>
      <c r="GR2601" s="44"/>
      <c r="GS2601" s="44"/>
      <c r="GT2601" s="44"/>
      <c r="GU2601" s="44"/>
      <c r="GV2601" s="44"/>
      <c r="GW2601" s="44"/>
      <c r="GX2601" s="44"/>
      <c r="GY2601" s="44"/>
      <c r="GZ2601" s="44"/>
      <c r="HA2601" s="44"/>
      <c r="HB2601" s="44"/>
      <c r="HC2601" s="44"/>
      <c r="HD2601" s="44"/>
      <c r="HE2601" s="44"/>
      <c r="HF2601" s="44"/>
      <c r="HG2601" s="44"/>
      <c r="HH2601" s="44"/>
      <c r="HI2601" s="44"/>
      <c r="HJ2601" s="44"/>
      <c r="HK2601" s="44"/>
      <c r="HL2601" s="44"/>
      <c r="HM2601" s="44"/>
      <c r="HN2601" s="44"/>
      <c r="HO2601" s="44"/>
      <c r="HP2601" s="44"/>
      <c r="HQ2601" s="44"/>
      <c r="HR2601" s="44"/>
      <c r="HS2601" s="44"/>
      <c r="HT2601" s="44"/>
      <c r="HU2601" s="44"/>
      <c r="HV2601" s="44"/>
      <c r="HW2601" s="44"/>
      <c r="HX2601" s="44"/>
      <c r="HY2601" s="44"/>
      <c r="HZ2601" s="44"/>
      <c r="IA2601" s="44"/>
      <c r="IB2601" s="44"/>
      <c r="IC2601" s="44"/>
      <c r="ID2601" s="44"/>
      <c r="IE2601" s="44"/>
      <c r="IF2601" s="44"/>
      <c r="IG2601" s="44"/>
      <c r="IH2601" s="44"/>
      <c r="II2601" s="44"/>
      <c r="IJ2601" s="44"/>
      <c r="IK2601" s="44"/>
      <c r="IL2601" s="44"/>
      <c r="IM2601" s="44"/>
      <c r="IN2601" s="44"/>
      <c r="IO2601" s="44"/>
      <c r="IP2601" s="44"/>
      <c r="IQ2601" s="44"/>
      <c r="IR2601" s="44"/>
      <c r="IS2601" s="44"/>
      <c r="IT2601" s="44"/>
      <c r="IU2601" s="44"/>
      <c r="IV2601" s="44"/>
      <c r="IW2601" s="44"/>
      <c r="IX2601" s="44"/>
      <c r="IY2601" s="44"/>
      <c r="IZ2601" s="44"/>
      <c r="JA2601" s="44"/>
      <c r="JB2601" s="44"/>
      <c r="JC2601" s="44"/>
      <c r="JD2601" s="44"/>
      <c r="JE2601" s="44"/>
      <c r="JF2601" s="44"/>
      <c r="JG2601" s="44"/>
      <c r="JH2601" s="44"/>
      <c r="JI2601" s="44"/>
      <c r="JJ2601" s="44"/>
      <c r="JK2601" s="44"/>
      <c r="JL2601" s="44"/>
      <c r="JM2601" s="44"/>
      <c r="JN2601" s="44"/>
      <c r="JO2601" s="44"/>
      <c r="JP2601" s="44"/>
      <c r="JQ2601" s="44"/>
      <c r="JR2601" s="44"/>
      <c r="JS2601" s="44"/>
      <c r="JT2601" s="44"/>
      <c r="JU2601" s="44"/>
      <c r="JV2601" s="44"/>
      <c r="JW2601" s="44"/>
      <c r="JX2601" s="44"/>
      <c r="JY2601" s="44"/>
      <c r="JZ2601" s="44"/>
      <c r="KA2601" s="44"/>
      <c r="KB2601" s="44"/>
      <c r="KC2601" s="44"/>
      <c r="KD2601" s="44"/>
      <c r="KE2601" s="44"/>
      <c r="KF2601" s="44"/>
      <c r="KG2601" s="44"/>
      <c r="KH2601" s="44"/>
      <c r="KI2601" s="44"/>
      <c r="KJ2601" s="44"/>
      <c r="KK2601" s="44"/>
      <c r="KL2601" s="44"/>
      <c r="KM2601" s="44"/>
      <c r="KN2601" s="44"/>
      <c r="KO2601" s="44"/>
      <c r="KP2601" s="44"/>
      <c r="KQ2601" s="44"/>
      <c r="KR2601" s="44"/>
      <c r="KS2601" s="44"/>
      <c r="KT2601" s="44"/>
      <c r="KU2601" s="44"/>
      <c r="KV2601" s="44"/>
      <c r="KW2601" s="44"/>
      <c r="KX2601" s="44"/>
      <c r="KY2601" s="44"/>
      <c r="KZ2601" s="44"/>
      <c r="LA2601" s="44"/>
      <c r="LB2601" s="44"/>
      <c r="LC2601" s="44"/>
      <c r="LD2601" s="44"/>
      <c r="LE2601" s="44"/>
      <c r="LF2601" s="44"/>
      <c r="LG2601" s="44"/>
      <c r="LH2601" s="44"/>
      <c r="LI2601" s="44"/>
      <c r="LJ2601" s="44"/>
      <c r="LK2601" s="44"/>
      <c r="LL2601" s="44"/>
      <c r="LM2601" s="44"/>
      <c r="LN2601" s="44"/>
      <c r="LO2601" s="44"/>
      <c r="LP2601" s="44"/>
      <c r="LQ2601" s="44"/>
      <c r="LR2601" s="44"/>
      <c r="LS2601" s="44"/>
      <c r="LT2601" s="44"/>
      <c r="LU2601" s="44"/>
      <c r="LV2601" s="44"/>
      <c r="LW2601" s="44"/>
      <c r="LX2601" s="44"/>
      <c r="LY2601" s="44"/>
      <c r="LZ2601" s="44"/>
      <c r="MA2601" s="44"/>
      <c r="MB2601" s="44"/>
      <c r="MC2601" s="44"/>
      <c r="MD2601" s="44"/>
      <c r="ME2601" s="44"/>
      <c r="MF2601" s="44"/>
      <c r="MG2601" s="44"/>
      <c r="MH2601" s="44"/>
      <c r="MI2601" s="44"/>
      <c r="MJ2601" s="44"/>
      <c r="MK2601" s="44"/>
      <c r="ML2601" s="44"/>
      <c r="MM2601" s="44"/>
      <c r="MN2601" s="44"/>
      <c r="MO2601" s="44"/>
      <c r="MP2601" s="44"/>
      <c r="MQ2601" s="44"/>
      <c r="MR2601" s="44"/>
      <c r="MS2601" s="44"/>
      <c r="MT2601" s="44"/>
      <c r="MU2601" s="44"/>
      <c r="MV2601" s="44"/>
      <c r="MW2601" s="44"/>
      <c r="MX2601" s="44"/>
      <c r="MY2601" s="44"/>
      <c r="MZ2601" s="44"/>
      <c r="NA2601" s="44"/>
      <c r="NB2601" s="44"/>
      <c r="NC2601" s="44"/>
      <c r="ND2601" s="44"/>
      <c r="NE2601" s="44"/>
      <c r="NF2601" s="44"/>
      <c r="NG2601" s="44"/>
      <c r="NH2601" s="44"/>
      <c r="NI2601" s="44"/>
      <c r="NJ2601" s="44"/>
      <c r="NK2601" s="44"/>
      <c r="NL2601" s="44"/>
      <c r="NM2601" s="44"/>
      <c r="NN2601" s="44"/>
      <c r="NO2601" s="44"/>
      <c r="NP2601" s="44"/>
      <c r="NQ2601" s="44"/>
      <c r="NR2601" s="44"/>
      <c r="NS2601" s="44"/>
      <c r="NT2601" s="44"/>
      <c r="NU2601" s="44"/>
      <c r="NV2601" s="44"/>
      <c r="NW2601" s="44"/>
      <c r="NX2601" s="44"/>
      <c r="NY2601" s="44"/>
      <c r="NZ2601" s="44"/>
      <c r="OA2601" s="44"/>
      <c r="OB2601" s="44"/>
      <c r="OC2601" s="44"/>
      <c r="OD2601" s="44"/>
      <c r="OE2601" s="44"/>
      <c r="OF2601" s="44"/>
      <c r="OG2601" s="44"/>
      <c r="OH2601" s="44"/>
      <c r="OI2601" s="44"/>
      <c r="OJ2601" s="44"/>
      <c r="OK2601" s="44"/>
      <c r="OL2601" s="44"/>
      <c r="OM2601" s="44"/>
      <c r="ON2601" s="44"/>
      <c r="OO2601" s="44"/>
      <c r="OP2601" s="44"/>
      <c r="OQ2601" s="44"/>
      <c r="OR2601" s="44"/>
      <c r="OS2601" s="44"/>
      <c r="OT2601" s="44"/>
      <c r="OU2601" s="44"/>
      <c r="OV2601" s="44"/>
      <c r="OW2601" s="44"/>
      <c r="OX2601" s="44"/>
      <c r="OY2601" s="44"/>
      <c r="OZ2601" s="44"/>
      <c r="PA2601" s="44"/>
      <c r="PB2601" s="44"/>
      <c r="PC2601" s="44"/>
      <c r="PD2601" s="44"/>
      <c r="PE2601" s="44"/>
      <c r="PF2601" s="44"/>
      <c r="PG2601" s="44"/>
      <c r="PH2601" s="44"/>
      <c r="PI2601" s="44"/>
      <c r="PJ2601" s="44"/>
      <c r="PK2601" s="44"/>
      <c r="PL2601" s="44"/>
      <c r="PM2601" s="44"/>
      <c r="PN2601" s="44"/>
      <c r="PO2601" s="44"/>
      <c r="PP2601" s="44"/>
      <c r="PQ2601" s="44"/>
      <c r="PR2601" s="44"/>
      <c r="PS2601" s="44"/>
      <c r="PT2601" s="44"/>
      <c r="PU2601" s="44"/>
      <c r="PV2601" s="44"/>
      <c r="PW2601" s="44"/>
      <c r="PX2601" s="44"/>
      <c r="PY2601" s="44"/>
      <c r="PZ2601" s="44"/>
      <c r="QA2601" s="44"/>
      <c r="QB2601" s="44"/>
      <c r="QC2601" s="44"/>
      <c r="QD2601" s="44"/>
      <c r="QE2601" s="44"/>
      <c r="QF2601" s="44"/>
      <c r="QG2601" s="44"/>
      <c r="QH2601" s="44"/>
      <c r="QI2601" s="44"/>
      <c r="QJ2601" s="44"/>
      <c r="QK2601" s="44"/>
      <c r="QL2601" s="44"/>
      <c r="QM2601" s="44"/>
      <c r="QN2601" s="44"/>
      <c r="QO2601" s="44"/>
      <c r="QP2601" s="44"/>
      <c r="QQ2601" s="44"/>
      <c r="QR2601" s="44"/>
      <c r="QS2601" s="44"/>
      <c r="QT2601" s="44"/>
      <c r="QU2601" s="44"/>
      <c r="QV2601" s="44"/>
      <c r="QW2601" s="44"/>
      <c r="QX2601" s="44"/>
      <c r="QY2601" s="44"/>
      <c r="QZ2601" s="44"/>
      <c r="RA2601" s="44"/>
      <c r="RB2601" s="44"/>
      <c r="RC2601" s="44"/>
      <c r="RD2601" s="44"/>
      <c r="RE2601" s="44"/>
      <c r="RF2601" s="44"/>
      <c r="RG2601" s="44"/>
      <c r="RH2601" s="44"/>
      <c r="RI2601" s="44"/>
      <c r="RJ2601" s="44"/>
      <c r="RK2601" s="44"/>
      <c r="RL2601" s="44"/>
      <c r="RM2601" s="44"/>
      <c r="RN2601" s="44"/>
      <c r="RO2601" s="44"/>
      <c r="RP2601" s="44"/>
      <c r="RQ2601" s="44"/>
      <c r="RR2601" s="44"/>
      <c r="RS2601" s="44"/>
      <c r="RT2601" s="44"/>
      <c r="RU2601" s="44"/>
      <c r="RV2601" s="44"/>
      <c r="RW2601" s="44"/>
      <c r="RX2601" s="44"/>
      <c r="RY2601" s="44"/>
      <c r="RZ2601" s="44"/>
      <c r="SA2601" s="44"/>
      <c r="SB2601" s="44"/>
      <c r="SC2601" s="44"/>
      <c r="SD2601" s="44"/>
      <c r="SE2601" s="44"/>
      <c r="SF2601" s="44"/>
      <c r="SG2601" s="44"/>
      <c r="SH2601" s="44"/>
      <c r="SI2601" s="44"/>
      <c r="SJ2601" s="44"/>
      <c r="SK2601" s="44"/>
      <c r="SL2601" s="44"/>
      <c r="SM2601" s="44"/>
      <c r="SN2601" s="44"/>
      <c r="SO2601" s="44"/>
      <c r="SP2601" s="44"/>
      <c r="SQ2601" s="44"/>
      <c r="SR2601" s="44"/>
      <c r="SS2601" s="44"/>
      <c r="ST2601" s="44"/>
      <c r="SU2601" s="44"/>
      <c r="SV2601" s="44"/>
      <c r="SW2601" s="44"/>
      <c r="SX2601" s="44"/>
      <c r="SY2601" s="44"/>
      <c r="SZ2601" s="44"/>
      <c r="TA2601" s="44"/>
      <c r="TB2601" s="44"/>
      <c r="TC2601" s="44"/>
      <c r="TD2601" s="44"/>
      <c r="TE2601" s="44"/>
      <c r="TF2601" s="44"/>
      <c r="TG2601" s="44"/>
      <c r="TH2601" s="44"/>
      <c r="TI2601" s="44"/>
      <c r="TJ2601" s="44"/>
      <c r="TK2601" s="44"/>
      <c r="TL2601" s="44"/>
      <c r="TM2601" s="44"/>
      <c r="TN2601" s="44"/>
      <c r="TO2601" s="44"/>
      <c r="TP2601" s="44"/>
      <c r="TQ2601" s="44"/>
      <c r="TR2601" s="44"/>
      <c r="TS2601" s="44"/>
      <c r="TT2601" s="44"/>
      <c r="TU2601" s="44"/>
      <c r="TV2601" s="44"/>
      <c r="TW2601" s="44"/>
      <c r="TX2601" s="44"/>
      <c r="TY2601" s="44"/>
      <c r="TZ2601" s="44"/>
      <c r="UA2601" s="44"/>
      <c r="UB2601" s="44"/>
      <c r="UC2601" s="44"/>
      <c r="UD2601" s="44"/>
      <c r="UE2601" s="44"/>
      <c r="UF2601" s="44"/>
      <c r="UG2601" s="44"/>
      <c r="UH2601" s="44"/>
      <c r="UI2601" s="44"/>
      <c r="UJ2601" s="44"/>
      <c r="UK2601" s="44"/>
      <c r="UL2601" s="44"/>
      <c r="UM2601" s="44"/>
      <c r="UN2601" s="44"/>
      <c r="UO2601" s="44"/>
      <c r="UP2601" s="44"/>
      <c r="UQ2601" s="44"/>
      <c r="UR2601" s="44"/>
      <c r="US2601" s="44"/>
      <c r="UT2601" s="44"/>
      <c r="UU2601" s="44"/>
      <c r="UV2601" s="44"/>
      <c r="UW2601" s="44"/>
      <c r="UX2601" s="44"/>
      <c r="UY2601" s="44"/>
      <c r="UZ2601" s="44"/>
      <c r="VA2601" s="44"/>
      <c r="VB2601" s="44"/>
      <c r="VC2601" s="44"/>
      <c r="VD2601" s="44"/>
      <c r="VE2601" s="44"/>
      <c r="VF2601" s="44"/>
      <c r="VG2601" s="44"/>
      <c r="VH2601" s="44"/>
      <c r="VI2601" s="44"/>
      <c r="VJ2601" s="44"/>
      <c r="VK2601" s="44"/>
      <c r="VL2601" s="44"/>
      <c r="VM2601" s="44"/>
      <c r="VN2601" s="44"/>
      <c r="VO2601" s="44"/>
      <c r="VP2601" s="44"/>
      <c r="VQ2601" s="44"/>
      <c r="VR2601" s="44"/>
      <c r="VS2601" s="44"/>
      <c r="VT2601" s="44"/>
      <c r="VU2601" s="44"/>
      <c r="VV2601" s="44"/>
      <c r="VW2601" s="44"/>
      <c r="VX2601" s="44"/>
      <c r="VY2601" s="44"/>
      <c r="VZ2601" s="44"/>
      <c r="WA2601" s="44"/>
      <c r="WB2601" s="44"/>
      <c r="WC2601" s="44"/>
      <c r="WD2601" s="44"/>
      <c r="WE2601" s="44"/>
      <c r="WF2601" s="44"/>
      <c r="WG2601" s="44"/>
      <c r="WH2601" s="44"/>
      <c r="WI2601" s="44"/>
      <c r="WJ2601" s="44"/>
      <c r="WK2601" s="44"/>
      <c r="WL2601" s="44"/>
      <c r="WM2601" s="44"/>
      <c r="WN2601" s="44"/>
      <c r="WO2601" s="44"/>
      <c r="WP2601" s="44"/>
      <c r="WQ2601" s="44"/>
      <c r="WR2601" s="44"/>
      <c r="WS2601" s="44"/>
      <c r="WT2601" s="44"/>
      <c r="WU2601" s="44"/>
      <c r="WV2601" s="44"/>
      <c r="WW2601" s="44"/>
      <c r="WX2601" s="44"/>
      <c r="WY2601" s="44"/>
      <c r="WZ2601" s="44"/>
      <c r="XA2601" s="44"/>
      <c r="XB2601" s="44"/>
      <c r="XC2601" s="44"/>
      <c r="XD2601" s="44"/>
      <c r="XE2601" s="44"/>
      <c r="XF2601" s="44"/>
      <c r="XG2601" s="44"/>
      <c r="XH2601" s="44"/>
      <c r="XI2601" s="44"/>
      <c r="XJ2601" s="44"/>
      <c r="XK2601" s="44"/>
      <c r="XL2601" s="44"/>
      <c r="XM2601" s="44"/>
      <c r="XN2601" s="44"/>
      <c r="XO2601" s="44"/>
      <c r="XP2601" s="44"/>
      <c r="XQ2601" s="44"/>
      <c r="XR2601" s="44"/>
      <c r="XS2601" s="44"/>
      <c r="XT2601" s="44"/>
      <c r="XU2601" s="44"/>
      <c r="XV2601" s="44"/>
      <c r="XW2601" s="44"/>
      <c r="XX2601" s="44"/>
      <c r="XY2601" s="44"/>
      <c r="XZ2601" s="44"/>
      <c r="YA2601" s="44"/>
      <c r="YB2601" s="44"/>
      <c r="YC2601" s="44"/>
      <c r="YD2601" s="44"/>
      <c r="YE2601" s="44"/>
      <c r="YF2601" s="44"/>
      <c r="YG2601" s="44"/>
      <c r="YH2601" s="44"/>
      <c r="YI2601" s="44"/>
      <c r="YJ2601" s="44"/>
      <c r="YK2601" s="44"/>
      <c r="YL2601" s="44"/>
    </row>
    <row r="2602" spans="1:662" s="44" customFormat="1" ht="12" customHeight="1" x14ac:dyDescent="0.25">
      <c r="A2602" s="44" t="s">
        <v>10537</v>
      </c>
      <c r="B2602" s="44" t="s">
        <v>10588</v>
      </c>
      <c r="C2602" s="44" t="s">
        <v>10589</v>
      </c>
      <c r="D2602" s="44" t="s">
        <v>10590</v>
      </c>
      <c r="E2602" s="45">
        <v>22603</v>
      </c>
      <c r="F2602" s="45">
        <v>35359</v>
      </c>
      <c r="G2602" s="44" t="s">
        <v>41</v>
      </c>
      <c r="H2602" s="44" t="s">
        <v>10541</v>
      </c>
      <c r="I2602" s="44" t="s">
        <v>10542</v>
      </c>
      <c r="J2602" s="44" t="s">
        <v>10591</v>
      </c>
      <c r="K2602" s="44" t="s">
        <v>10592</v>
      </c>
      <c r="L2602" s="44" t="s">
        <v>10555</v>
      </c>
      <c r="M2602" s="44" t="s">
        <v>10593</v>
      </c>
      <c r="N2602" s="44" t="s">
        <v>10547</v>
      </c>
      <c r="O2602" s="44" t="s">
        <v>10548</v>
      </c>
      <c r="P2602" s="44" t="s">
        <v>10549</v>
      </c>
      <c r="Q2602" s="44" t="s">
        <v>10550</v>
      </c>
    </row>
    <row r="2603" spans="1:662" s="44" customFormat="1" ht="12" customHeight="1" x14ac:dyDescent="0.25">
      <c r="A2603" s="44" t="s">
        <v>10594</v>
      </c>
      <c r="B2603" s="44" t="s">
        <v>10595</v>
      </c>
      <c r="C2603" s="44" t="s">
        <v>10596</v>
      </c>
      <c r="D2603" s="44" t="s">
        <v>10597</v>
      </c>
      <c r="E2603" s="45">
        <v>22717</v>
      </c>
      <c r="F2603" s="45">
        <v>31880</v>
      </c>
      <c r="G2603" s="44" t="s">
        <v>41</v>
      </c>
      <c r="H2603" s="44" t="s">
        <v>10541</v>
      </c>
      <c r="I2603" s="44" t="s">
        <v>10542</v>
      </c>
      <c r="J2603" s="44" t="s">
        <v>10598</v>
      </c>
      <c r="K2603" s="44" t="s">
        <v>10599</v>
      </c>
      <c r="L2603" s="44" t="s">
        <v>10600</v>
      </c>
      <c r="M2603" s="44" t="s">
        <v>10601</v>
      </c>
      <c r="N2603" s="44" t="s">
        <v>59</v>
      </c>
      <c r="O2603" s="44" t="s">
        <v>10548</v>
      </c>
      <c r="P2603" s="44" t="s">
        <v>10549</v>
      </c>
      <c r="Q2603" s="44" t="s">
        <v>10550</v>
      </c>
    </row>
    <row r="2604" spans="1:662" s="44" customFormat="1" ht="12" customHeight="1" x14ac:dyDescent="0.25">
      <c r="A2604" s="44" t="s">
        <v>10594</v>
      </c>
      <c r="B2604" s="44" t="s">
        <v>10602</v>
      </c>
      <c r="C2604" s="44" t="s">
        <v>10603</v>
      </c>
      <c r="D2604" s="44" t="s">
        <v>10604</v>
      </c>
      <c r="E2604" s="45">
        <v>22996</v>
      </c>
      <c r="F2604" s="45">
        <v>35830</v>
      </c>
      <c r="G2604" s="44" t="s">
        <v>41</v>
      </c>
      <c r="H2604" s="44" t="s">
        <v>10541</v>
      </c>
      <c r="I2604" s="44" t="s">
        <v>10542</v>
      </c>
      <c r="J2604" s="44" t="s">
        <v>10605</v>
      </c>
      <c r="K2604" s="44" t="s">
        <v>10606</v>
      </c>
      <c r="L2604" s="44" t="s">
        <v>10607</v>
      </c>
      <c r="M2604" s="44" t="s">
        <v>10608</v>
      </c>
      <c r="N2604" s="44" t="s">
        <v>59</v>
      </c>
      <c r="O2604" s="44" t="s">
        <v>10548</v>
      </c>
      <c r="P2604" s="44" t="s">
        <v>10549</v>
      </c>
      <c r="Q2604" s="44" t="s">
        <v>10550</v>
      </c>
    </row>
    <row r="2605" spans="1:662" s="44" customFormat="1" ht="12" customHeight="1" x14ac:dyDescent="0.25">
      <c r="A2605" s="44" t="s">
        <v>10537</v>
      </c>
      <c r="B2605" s="44" t="s">
        <v>10609</v>
      </c>
      <c r="C2605" s="44" t="s">
        <v>10610</v>
      </c>
      <c r="D2605" s="44" t="s">
        <v>10604</v>
      </c>
      <c r="E2605" s="45">
        <v>29013</v>
      </c>
      <c r="F2605" s="45">
        <v>41393</v>
      </c>
      <c r="G2605" s="44" t="s">
        <v>90</v>
      </c>
      <c r="H2605" s="44" t="s">
        <v>10541</v>
      </c>
      <c r="I2605" s="44" t="s">
        <v>10542</v>
      </c>
      <c r="J2605" s="44" t="s">
        <v>10591</v>
      </c>
      <c r="K2605" s="44" t="s">
        <v>10592</v>
      </c>
      <c r="L2605" s="44" t="s">
        <v>10611</v>
      </c>
      <c r="M2605" s="44" t="s">
        <v>10612</v>
      </c>
      <c r="N2605" s="44" t="s">
        <v>10547</v>
      </c>
      <c r="O2605" s="44" t="s">
        <v>10548</v>
      </c>
      <c r="P2605" s="44" t="s">
        <v>10549</v>
      </c>
      <c r="Q2605" s="44" t="s">
        <v>10550</v>
      </c>
    </row>
    <row r="2606" spans="1:662" s="44" customFormat="1" ht="12" customHeight="1" x14ac:dyDescent="0.25">
      <c r="A2606" s="44" t="s">
        <v>10594</v>
      </c>
      <c r="B2606" s="44" t="s">
        <v>10613</v>
      </c>
      <c r="C2606" s="44" t="s">
        <v>10614</v>
      </c>
      <c r="D2606" s="44" t="s">
        <v>10615</v>
      </c>
      <c r="E2606" s="45">
        <v>25056</v>
      </c>
      <c r="F2606" s="45">
        <v>35548</v>
      </c>
      <c r="G2606" s="44" t="s">
        <v>41</v>
      </c>
      <c r="H2606" s="44" t="s">
        <v>10541</v>
      </c>
      <c r="I2606" s="44" t="s">
        <v>10542</v>
      </c>
      <c r="J2606" s="44" t="s">
        <v>10616</v>
      </c>
      <c r="K2606" s="44" t="s">
        <v>10617</v>
      </c>
      <c r="L2606" s="44" t="s">
        <v>10618</v>
      </c>
      <c r="M2606" s="44" t="s">
        <v>10619</v>
      </c>
      <c r="N2606" s="44" t="s">
        <v>59</v>
      </c>
      <c r="O2606" s="44" t="s">
        <v>10548</v>
      </c>
      <c r="P2606" s="44" t="s">
        <v>10549</v>
      </c>
      <c r="Q2606" s="44" t="s">
        <v>10550</v>
      </c>
    </row>
    <row r="2607" spans="1:662" s="44" customFormat="1" ht="12" customHeight="1" x14ac:dyDescent="0.25">
      <c r="A2607" s="44" t="s">
        <v>10537</v>
      </c>
      <c r="B2607" s="44" t="s">
        <v>10620</v>
      </c>
      <c r="C2607" s="44" t="s">
        <v>1130</v>
      </c>
      <c r="D2607" s="44" t="s">
        <v>10621</v>
      </c>
      <c r="E2607" s="45">
        <v>24255</v>
      </c>
      <c r="F2607" s="45">
        <v>36339</v>
      </c>
      <c r="G2607" s="44" t="s">
        <v>41</v>
      </c>
      <c r="H2607" s="44" t="s">
        <v>10541</v>
      </c>
      <c r="I2607" s="44" t="s">
        <v>10542</v>
      </c>
      <c r="J2607" s="44" t="s">
        <v>10622</v>
      </c>
      <c r="K2607" s="44" t="s">
        <v>10623</v>
      </c>
      <c r="L2607" s="44" t="s">
        <v>10624</v>
      </c>
      <c r="M2607" s="44" t="s">
        <v>10625</v>
      </c>
      <c r="N2607" s="44" t="s">
        <v>10547</v>
      </c>
      <c r="O2607" s="44" t="s">
        <v>10548</v>
      </c>
      <c r="P2607" s="44" t="s">
        <v>10549</v>
      </c>
      <c r="Q2607" s="44" t="s">
        <v>10568</v>
      </c>
    </row>
    <row r="2608" spans="1:662" s="44" customFormat="1" ht="12" customHeight="1" x14ac:dyDescent="0.25">
      <c r="A2608" s="44" t="s">
        <v>10594</v>
      </c>
      <c r="B2608" s="44" t="s">
        <v>10626</v>
      </c>
      <c r="C2608" s="44" t="s">
        <v>1130</v>
      </c>
      <c r="D2608" s="44" t="s">
        <v>10627</v>
      </c>
      <c r="E2608" s="45">
        <v>23810</v>
      </c>
      <c r="F2608" s="45">
        <v>35151</v>
      </c>
      <c r="G2608" s="44" t="s">
        <v>41</v>
      </c>
      <c r="H2608" s="44" t="s">
        <v>10541</v>
      </c>
      <c r="I2608" s="44" t="s">
        <v>10542</v>
      </c>
      <c r="J2608" s="44" t="s">
        <v>10553</v>
      </c>
      <c r="K2608" s="44" t="s">
        <v>10628</v>
      </c>
      <c r="L2608" s="44" t="s">
        <v>10629</v>
      </c>
      <c r="M2608" s="44" t="s">
        <v>10630</v>
      </c>
      <c r="N2608" s="44" t="s">
        <v>59</v>
      </c>
      <c r="O2608" s="44" t="s">
        <v>10548</v>
      </c>
      <c r="P2608" s="44" t="s">
        <v>10549</v>
      </c>
      <c r="Q2608" s="44" t="s">
        <v>10550</v>
      </c>
    </row>
    <row r="2609" spans="1:17" s="44" customFormat="1" ht="12" customHeight="1" x14ac:dyDescent="0.25">
      <c r="A2609" s="44" t="s">
        <v>10594</v>
      </c>
      <c r="B2609" s="44" t="s">
        <v>10631</v>
      </c>
      <c r="C2609" s="44" t="s">
        <v>10632</v>
      </c>
      <c r="D2609" s="44" t="s">
        <v>10627</v>
      </c>
      <c r="E2609" s="45">
        <v>30977</v>
      </c>
      <c r="F2609" s="45">
        <v>41071</v>
      </c>
      <c r="G2609" s="44" t="s">
        <v>41</v>
      </c>
      <c r="H2609" s="44" t="s">
        <v>10541</v>
      </c>
      <c r="I2609" s="44" t="s">
        <v>10542</v>
      </c>
      <c r="J2609" s="44" t="s">
        <v>10633</v>
      </c>
      <c r="K2609" s="44" t="s">
        <v>10634</v>
      </c>
      <c r="L2609" s="44" t="s">
        <v>10635</v>
      </c>
      <c r="M2609" s="44" t="s">
        <v>10636</v>
      </c>
      <c r="N2609" s="44" t="s">
        <v>59</v>
      </c>
      <c r="O2609" s="44" t="s">
        <v>10548</v>
      </c>
      <c r="P2609" s="44" t="s">
        <v>10549</v>
      </c>
      <c r="Q2609" s="44" t="s">
        <v>10550</v>
      </c>
    </row>
    <row r="2610" spans="1:17" s="44" customFormat="1" ht="12" customHeight="1" x14ac:dyDescent="0.25">
      <c r="A2610" s="44" t="s">
        <v>10594</v>
      </c>
      <c r="B2610" s="44" t="s">
        <v>10637</v>
      </c>
      <c r="C2610" s="44" t="s">
        <v>10638</v>
      </c>
      <c r="D2610" s="44" t="s">
        <v>10639</v>
      </c>
      <c r="E2610" s="45">
        <v>19775</v>
      </c>
      <c r="F2610" s="45">
        <v>35436</v>
      </c>
      <c r="G2610" s="44" t="s">
        <v>41</v>
      </c>
      <c r="H2610" s="44" t="s">
        <v>10541</v>
      </c>
      <c r="I2610" s="44" t="s">
        <v>10542</v>
      </c>
      <c r="J2610" s="44" t="s">
        <v>10640</v>
      </c>
      <c r="K2610" s="44" t="s">
        <v>10641</v>
      </c>
      <c r="L2610" s="44" t="s">
        <v>10642</v>
      </c>
      <c r="M2610" s="44" t="s">
        <v>10643</v>
      </c>
      <c r="N2610" s="44" t="s">
        <v>59</v>
      </c>
      <c r="O2610" s="44" t="s">
        <v>10548</v>
      </c>
      <c r="P2610" s="44" t="s">
        <v>10549</v>
      </c>
      <c r="Q2610" s="44" t="s">
        <v>10550</v>
      </c>
    </row>
    <row r="2611" spans="1:17" s="44" customFormat="1" ht="12" customHeight="1" x14ac:dyDescent="0.25">
      <c r="A2611" s="44" t="s">
        <v>10537</v>
      </c>
      <c r="B2611" s="44" t="s">
        <v>10644</v>
      </c>
      <c r="C2611" s="44" t="s">
        <v>1787</v>
      </c>
      <c r="D2611" s="44" t="s">
        <v>10645</v>
      </c>
      <c r="E2611" s="45">
        <v>22141</v>
      </c>
      <c r="F2611" s="45">
        <v>36360</v>
      </c>
      <c r="G2611" s="44" t="s">
        <v>41</v>
      </c>
      <c r="H2611" s="44" t="s">
        <v>10541</v>
      </c>
      <c r="I2611" s="44" t="s">
        <v>10542</v>
      </c>
      <c r="J2611" s="44" t="s">
        <v>10646</v>
      </c>
      <c r="K2611" s="44" t="s">
        <v>10647</v>
      </c>
      <c r="L2611" s="44" t="s">
        <v>10648</v>
      </c>
      <c r="M2611" s="44" t="s">
        <v>10649</v>
      </c>
      <c r="N2611" s="44" t="s">
        <v>10547</v>
      </c>
      <c r="O2611" s="44" t="s">
        <v>10548</v>
      </c>
      <c r="P2611" s="44" t="s">
        <v>10549</v>
      </c>
      <c r="Q2611" s="44" t="s">
        <v>10550</v>
      </c>
    </row>
    <row r="2612" spans="1:17" s="44" customFormat="1" ht="12" customHeight="1" x14ac:dyDescent="0.25">
      <c r="A2612" s="44" t="s">
        <v>10537</v>
      </c>
      <c r="B2612" s="44" t="s">
        <v>10650</v>
      </c>
      <c r="C2612" s="44" t="s">
        <v>4977</v>
      </c>
      <c r="D2612" s="44" t="s">
        <v>10651</v>
      </c>
      <c r="E2612" s="45">
        <v>23024</v>
      </c>
      <c r="F2612" s="45">
        <v>39202</v>
      </c>
      <c r="G2612" s="44" t="s">
        <v>90</v>
      </c>
      <c r="H2612" s="44" t="s">
        <v>10541</v>
      </c>
      <c r="I2612" s="44" t="s">
        <v>10542</v>
      </c>
      <c r="J2612" s="44" t="s">
        <v>10646</v>
      </c>
      <c r="K2612" s="44" t="s">
        <v>10647</v>
      </c>
      <c r="L2612" s="44" t="s">
        <v>10648</v>
      </c>
      <c r="M2612" s="44" t="s">
        <v>10652</v>
      </c>
      <c r="N2612" s="44" t="s">
        <v>10547</v>
      </c>
      <c r="O2612" s="44" t="s">
        <v>10548</v>
      </c>
      <c r="P2612" s="44" t="s">
        <v>10549</v>
      </c>
      <c r="Q2612" s="44" t="s">
        <v>10550</v>
      </c>
    </row>
    <row r="2613" spans="1:17" s="44" customFormat="1" ht="12" customHeight="1" x14ac:dyDescent="0.25">
      <c r="A2613" s="44" t="s">
        <v>10594</v>
      </c>
      <c r="B2613" s="44" t="s">
        <v>10653</v>
      </c>
      <c r="C2613" s="44" t="s">
        <v>10654</v>
      </c>
      <c r="D2613" s="44" t="s">
        <v>10655</v>
      </c>
      <c r="E2613" s="45">
        <v>21377</v>
      </c>
      <c r="F2613" s="45">
        <v>28444</v>
      </c>
      <c r="G2613" s="44" t="s">
        <v>41</v>
      </c>
      <c r="H2613" s="44" t="s">
        <v>10541</v>
      </c>
      <c r="I2613" s="44" t="s">
        <v>10542</v>
      </c>
      <c r="J2613" s="44" t="s">
        <v>10656</v>
      </c>
      <c r="K2613" s="44" t="s">
        <v>10628</v>
      </c>
      <c r="L2613" s="44" t="s">
        <v>10657</v>
      </c>
      <c r="M2613" s="44" t="s">
        <v>10658</v>
      </c>
      <c r="N2613" s="44" t="s">
        <v>59</v>
      </c>
      <c r="O2613" s="44" t="s">
        <v>10548</v>
      </c>
      <c r="P2613" s="44" t="s">
        <v>10549</v>
      </c>
      <c r="Q2613" s="44" t="s">
        <v>10550</v>
      </c>
    </row>
    <row r="2614" spans="1:17" s="44" customFormat="1" ht="12" customHeight="1" x14ac:dyDescent="0.25">
      <c r="A2614" s="44" t="s">
        <v>10537</v>
      </c>
      <c r="B2614" s="44" t="s">
        <v>10659</v>
      </c>
      <c r="C2614" s="44" t="s">
        <v>10660</v>
      </c>
      <c r="D2614" s="44" t="s">
        <v>2551</v>
      </c>
      <c r="E2614" s="45">
        <v>27211</v>
      </c>
      <c r="F2614" s="45">
        <v>41450</v>
      </c>
      <c r="G2614" s="44" t="s">
        <v>41</v>
      </c>
      <c r="H2614" s="44" t="s">
        <v>10541</v>
      </c>
      <c r="I2614" s="44" t="s">
        <v>10542</v>
      </c>
      <c r="J2614" s="44" t="s">
        <v>10591</v>
      </c>
      <c r="K2614" s="44" t="s">
        <v>10592</v>
      </c>
      <c r="L2614" s="44" t="s">
        <v>10611</v>
      </c>
      <c r="M2614" s="44" t="s">
        <v>10661</v>
      </c>
      <c r="N2614" s="44" t="s">
        <v>10547</v>
      </c>
      <c r="O2614" s="44" t="s">
        <v>10548</v>
      </c>
      <c r="P2614" s="44" t="s">
        <v>10549</v>
      </c>
      <c r="Q2614" s="44" t="s">
        <v>10550</v>
      </c>
    </row>
    <row r="2615" spans="1:17" s="44" customFormat="1" ht="12" customHeight="1" x14ac:dyDescent="0.25">
      <c r="A2615" s="44" t="s">
        <v>10537</v>
      </c>
      <c r="B2615" s="44" t="s">
        <v>10662</v>
      </c>
      <c r="C2615" s="44" t="s">
        <v>4329</v>
      </c>
      <c r="D2615" s="44" t="s">
        <v>10663</v>
      </c>
      <c r="E2615" s="45">
        <v>22083</v>
      </c>
      <c r="F2615" s="45">
        <v>40728</v>
      </c>
      <c r="G2615" s="44" t="s">
        <v>41</v>
      </c>
      <c r="H2615" s="44" t="s">
        <v>10541</v>
      </c>
      <c r="I2615" s="44" t="s">
        <v>10542</v>
      </c>
      <c r="J2615" s="44" t="s">
        <v>10553</v>
      </c>
      <c r="K2615" s="44" t="s">
        <v>10554</v>
      </c>
      <c r="L2615" s="44" t="s">
        <v>10558</v>
      </c>
      <c r="M2615" s="44" t="s">
        <v>10664</v>
      </c>
      <c r="N2615" s="44" t="s">
        <v>10547</v>
      </c>
      <c r="O2615" s="44" t="s">
        <v>10548</v>
      </c>
      <c r="P2615" s="44" t="s">
        <v>10549</v>
      </c>
      <c r="Q2615" s="44" t="s">
        <v>10665</v>
      </c>
    </row>
    <row r="2616" spans="1:17" s="44" customFormat="1" ht="12" customHeight="1" x14ac:dyDescent="0.25">
      <c r="A2616" s="44" t="s">
        <v>10537</v>
      </c>
      <c r="B2616" s="44" t="s">
        <v>10666</v>
      </c>
      <c r="C2616" s="44" t="s">
        <v>4977</v>
      </c>
      <c r="D2616" s="44" t="s">
        <v>10667</v>
      </c>
      <c r="E2616" s="45">
        <v>23092</v>
      </c>
      <c r="F2616" s="45">
        <v>30494</v>
      </c>
      <c r="G2616" s="44" t="s">
        <v>90</v>
      </c>
      <c r="H2616" s="44" t="s">
        <v>10541</v>
      </c>
      <c r="I2616" s="44" t="s">
        <v>10542</v>
      </c>
      <c r="J2616" s="44" t="s">
        <v>10622</v>
      </c>
      <c r="K2616" s="44" t="s">
        <v>10623</v>
      </c>
      <c r="L2616" s="44" t="s">
        <v>10624</v>
      </c>
      <c r="M2616" s="44" t="s">
        <v>10668</v>
      </c>
      <c r="N2616" s="44" t="s">
        <v>10547</v>
      </c>
      <c r="O2616" s="44" t="s">
        <v>10548</v>
      </c>
      <c r="P2616" s="44" t="s">
        <v>10549</v>
      </c>
      <c r="Q2616" s="44" t="s">
        <v>10550</v>
      </c>
    </row>
    <row r="2617" spans="1:17" s="44" customFormat="1" ht="12" customHeight="1" x14ac:dyDescent="0.25">
      <c r="A2617" s="44" t="s">
        <v>10594</v>
      </c>
      <c r="B2617" s="44" t="s">
        <v>10669</v>
      </c>
      <c r="C2617" s="44" t="s">
        <v>10670</v>
      </c>
      <c r="D2617" s="44" t="s">
        <v>10671</v>
      </c>
      <c r="E2617" s="45">
        <v>19582</v>
      </c>
      <c r="F2617" s="45">
        <v>35152</v>
      </c>
      <c r="G2617" s="44" t="s">
        <v>41</v>
      </c>
      <c r="H2617" s="44" t="s">
        <v>10541</v>
      </c>
      <c r="I2617" s="44" t="s">
        <v>10542</v>
      </c>
      <c r="J2617" s="44" t="s">
        <v>10672</v>
      </c>
      <c r="K2617" s="44" t="s">
        <v>10673</v>
      </c>
      <c r="L2617" s="44" t="s">
        <v>10674</v>
      </c>
      <c r="M2617" s="44" t="s">
        <v>10675</v>
      </c>
      <c r="N2617" s="44" t="s">
        <v>59</v>
      </c>
      <c r="O2617" s="44" t="s">
        <v>10548</v>
      </c>
      <c r="P2617" s="44" t="s">
        <v>10549</v>
      </c>
      <c r="Q2617" s="44" t="s">
        <v>10550</v>
      </c>
    </row>
    <row r="2618" spans="1:17" s="44" customFormat="1" ht="12" customHeight="1" x14ac:dyDescent="0.25">
      <c r="A2618" s="44" t="s">
        <v>10594</v>
      </c>
      <c r="B2618" s="44" t="s">
        <v>10676</v>
      </c>
      <c r="C2618" s="44" t="s">
        <v>10654</v>
      </c>
      <c r="D2618" s="44" t="s">
        <v>10677</v>
      </c>
      <c r="E2618" s="45">
        <v>19588</v>
      </c>
      <c r="F2618" s="45">
        <v>31201</v>
      </c>
      <c r="G2618" s="44" t="s">
        <v>41</v>
      </c>
      <c r="H2618" s="44" t="s">
        <v>10541</v>
      </c>
      <c r="I2618" s="44" t="s">
        <v>10542</v>
      </c>
      <c r="J2618" s="44" t="s">
        <v>10616</v>
      </c>
      <c r="K2618" s="44" t="s">
        <v>10617</v>
      </c>
      <c r="L2618" s="44" t="s">
        <v>10618</v>
      </c>
      <c r="M2618" s="44" t="s">
        <v>10678</v>
      </c>
      <c r="N2618" s="44" t="s">
        <v>59</v>
      </c>
      <c r="O2618" s="44" t="s">
        <v>10548</v>
      </c>
      <c r="P2618" s="44" t="s">
        <v>10549</v>
      </c>
      <c r="Q2618" s="44" t="s">
        <v>10550</v>
      </c>
    </row>
    <row r="2619" spans="1:17" s="44" customFormat="1" ht="12" customHeight="1" x14ac:dyDescent="0.25">
      <c r="A2619" s="44" t="s">
        <v>10594</v>
      </c>
      <c r="B2619" s="44" t="s">
        <v>10679</v>
      </c>
      <c r="C2619" s="44" t="s">
        <v>3420</v>
      </c>
      <c r="D2619" s="44" t="s">
        <v>10677</v>
      </c>
      <c r="E2619" s="45">
        <v>22152</v>
      </c>
      <c r="F2619" s="45">
        <v>28681</v>
      </c>
      <c r="G2619" s="44" t="s">
        <v>41</v>
      </c>
      <c r="H2619" s="44" t="s">
        <v>10541</v>
      </c>
      <c r="I2619" s="44" t="s">
        <v>10542</v>
      </c>
      <c r="J2619" s="44" t="s">
        <v>10656</v>
      </c>
      <c r="K2619" s="44" t="s">
        <v>10628</v>
      </c>
      <c r="L2619" s="44" t="s">
        <v>10657</v>
      </c>
      <c r="M2619" s="44" t="s">
        <v>10680</v>
      </c>
      <c r="N2619" s="44" t="s">
        <v>59</v>
      </c>
      <c r="O2619" s="44" t="s">
        <v>10548</v>
      </c>
      <c r="P2619" s="44" t="s">
        <v>10549</v>
      </c>
      <c r="Q2619" s="44" t="s">
        <v>10550</v>
      </c>
    </row>
    <row r="2620" spans="1:17" s="44" customFormat="1" ht="12" customHeight="1" x14ac:dyDescent="0.25">
      <c r="A2620" s="44" t="s">
        <v>10537</v>
      </c>
      <c r="B2620" s="44" t="s">
        <v>10681</v>
      </c>
      <c r="C2620" s="44" t="s">
        <v>10682</v>
      </c>
      <c r="D2620" s="44" t="s">
        <v>10683</v>
      </c>
      <c r="E2620" s="45">
        <v>22828</v>
      </c>
      <c r="F2620" s="45">
        <v>38873</v>
      </c>
      <c r="G2620" s="44" t="s">
        <v>41</v>
      </c>
      <c r="H2620" s="44" t="s">
        <v>10541</v>
      </c>
      <c r="I2620" s="44" t="s">
        <v>10542</v>
      </c>
      <c r="J2620" s="44" t="s">
        <v>10553</v>
      </c>
      <c r="K2620" s="44" t="s">
        <v>10554</v>
      </c>
      <c r="L2620" s="44" t="s">
        <v>10555</v>
      </c>
      <c r="M2620" s="44" t="s">
        <v>10684</v>
      </c>
      <c r="N2620" s="44" t="s">
        <v>10547</v>
      </c>
      <c r="O2620" s="44" t="s">
        <v>10548</v>
      </c>
      <c r="P2620" s="44" t="s">
        <v>10549</v>
      </c>
      <c r="Q2620" s="44" t="s">
        <v>10568</v>
      </c>
    </row>
    <row r="2621" spans="1:17" s="44" customFormat="1" ht="12" customHeight="1" x14ac:dyDescent="0.25">
      <c r="A2621" s="44" t="s">
        <v>10594</v>
      </c>
      <c r="B2621" s="44" t="s">
        <v>10685</v>
      </c>
      <c r="C2621" s="44" t="s">
        <v>10686</v>
      </c>
      <c r="D2621" s="44" t="s">
        <v>10687</v>
      </c>
      <c r="E2621" s="45">
        <v>24738</v>
      </c>
      <c r="F2621" s="45">
        <v>36257</v>
      </c>
      <c r="G2621" s="44" t="s">
        <v>90</v>
      </c>
      <c r="H2621" s="44" t="s">
        <v>10541</v>
      </c>
      <c r="I2621" s="44" t="s">
        <v>10542</v>
      </c>
      <c r="J2621" s="44" t="s">
        <v>10605</v>
      </c>
      <c r="K2621" s="44" t="s">
        <v>10606</v>
      </c>
      <c r="L2621" s="44" t="s">
        <v>10607</v>
      </c>
      <c r="M2621" s="44" t="s">
        <v>10688</v>
      </c>
      <c r="N2621" s="44" t="s">
        <v>59</v>
      </c>
      <c r="O2621" s="44" t="s">
        <v>10548</v>
      </c>
      <c r="P2621" s="44" t="s">
        <v>10549</v>
      </c>
      <c r="Q2621" s="44" t="s">
        <v>10550</v>
      </c>
    </row>
    <row r="2622" spans="1:17" s="44" customFormat="1" ht="12" customHeight="1" x14ac:dyDescent="0.25">
      <c r="A2622" s="44" t="s">
        <v>10594</v>
      </c>
      <c r="B2622" s="44" t="s">
        <v>10689</v>
      </c>
      <c r="C2622" s="44" t="s">
        <v>654</v>
      </c>
      <c r="D2622" s="44" t="s">
        <v>10690</v>
      </c>
      <c r="E2622" s="45">
        <v>20524</v>
      </c>
      <c r="F2622" s="45">
        <v>27627</v>
      </c>
      <c r="G2622" s="44" t="s">
        <v>41</v>
      </c>
      <c r="H2622" s="44" t="s">
        <v>10541</v>
      </c>
      <c r="I2622" s="44" t="s">
        <v>10542</v>
      </c>
      <c r="J2622" s="44" t="s">
        <v>10691</v>
      </c>
      <c r="K2622" s="44" t="s">
        <v>10628</v>
      </c>
      <c r="L2622" s="44" t="s">
        <v>10692</v>
      </c>
      <c r="M2622" s="44" t="s">
        <v>10693</v>
      </c>
      <c r="N2622" s="44" t="s">
        <v>59</v>
      </c>
      <c r="O2622" s="44" t="s">
        <v>10548</v>
      </c>
      <c r="P2622" s="44" t="s">
        <v>10549</v>
      </c>
      <c r="Q2622" s="44" t="s">
        <v>10550</v>
      </c>
    </row>
    <row r="2623" spans="1:17" s="44" customFormat="1" ht="12" customHeight="1" x14ac:dyDescent="0.25">
      <c r="A2623" s="44" t="s">
        <v>10594</v>
      </c>
      <c r="B2623" s="44" t="s">
        <v>10694</v>
      </c>
      <c r="C2623" s="44" t="s">
        <v>475</v>
      </c>
      <c r="D2623" s="44" t="s">
        <v>10695</v>
      </c>
      <c r="E2623" s="45">
        <v>25140</v>
      </c>
      <c r="F2623" s="45">
        <v>36341</v>
      </c>
      <c r="G2623" s="44" t="s">
        <v>41</v>
      </c>
      <c r="H2623" s="44" t="s">
        <v>10541</v>
      </c>
      <c r="I2623" s="44" t="s">
        <v>10542</v>
      </c>
      <c r="J2623" s="44" t="s">
        <v>10605</v>
      </c>
      <c r="K2623" s="44" t="s">
        <v>10606</v>
      </c>
      <c r="L2623" s="44" t="s">
        <v>10607</v>
      </c>
      <c r="M2623" s="44" t="s">
        <v>10696</v>
      </c>
      <c r="N2623" s="44" t="s">
        <v>59</v>
      </c>
      <c r="O2623" s="44" t="s">
        <v>10548</v>
      </c>
      <c r="P2623" s="44" t="s">
        <v>10549</v>
      </c>
      <c r="Q2623" s="44" t="s">
        <v>10550</v>
      </c>
    </row>
    <row r="2624" spans="1:17" s="44" customFormat="1" ht="12" customHeight="1" x14ac:dyDescent="0.25">
      <c r="A2624" s="44" t="s">
        <v>10594</v>
      </c>
      <c r="B2624" s="44" t="s">
        <v>10697</v>
      </c>
      <c r="C2624" s="44" t="s">
        <v>10654</v>
      </c>
      <c r="D2624" s="44" t="s">
        <v>10698</v>
      </c>
      <c r="E2624" s="45">
        <v>23037</v>
      </c>
      <c r="F2624" s="45">
        <v>36269</v>
      </c>
      <c r="G2624" s="44" t="s">
        <v>41</v>
      </c>
      <c r="H2624" s="44" t="s">
        <v>10541</v>
      </c>
      <c r="I2624" s="44" t="s">
        <v>10542</v>
      </c>
      <c r="J2624" s="44" t="s">
        <v>10633</v>
      </c>
      <c r="K2624" s="44" t="s">
        <v>10634</v>
      </c>
      <c r="L2624" s="44" t="s">
        <v>10635</v>
      </c>
      <c r="M2624" s="44" t="s">
        <v>10699</v>
      </c>
      <c r="N2624" s="44" t="s">
        <v>59</v>
      </c>
      <c r="O2624" s="44" t="s">
        <v>10548</v>
      </c>
      <c r="P2624" s="44" t="s">
        <v>10549</v>
      </c>
      <c r="Q2624" s="44" t="s">
        <v>10550</v>
      </c>
    </row>
    <row r="2625" spans="1:17" s="44" customFormat="1" ht="12" customHeight="1" x14ac:dyDescent="0.25">
      <c r="A2625" s="44" t="s">
        <v>10537</v>
      </c>
      <c r="B2625" s="44" t="s">
        <v>10700</v>
      </c>
      <c r="C2625" s="44" t="s">
        <v>10701</v>
      </c>
      <c r="D2625" s="44" t="s">
        <v>10698</v>
      </c>
      <c r="E2625" s="45">
        <v>32489</v>
      </c>
      <c r="F2625" s="45">
        <v>41386</v>
      </c>
      <c r="G2625" s="44" t="s">
        <v>90</v>
      </c>
      <c r="H2625" s="44" t="s">
        <v>10541</v>
      </c>
      <c r="I2625" s="44" t="s">
        <v>10542</v>
      </c>
      <c r="J2625" s="44" t="s">
        <v>10591</v>
      </c>
      <c r="K2625" s="44" t="s">
        <v>10592</v>
      </c>
      <c r="L2625" s="44" t="s">
        <v>10555</v>
      </c>
      <c r="M2625" s="44" t="s">
        <v>10702</v>
      </c>
      <c r="N2625" s="44" t="s">
        <v>10547</v>
      </c>
      <c r="O2625" s="44" t="s">
        <v>10548</v>
      </c>
      <c r="P2625" s="44" t="s">
        <v>10549</v>
      </c>
      <c r="Q2625" s="44" t="s">
        <v>10550</v>
      </c>
    </row>
    <row r="2626" spans="1:17" s="44" customFormat="1" ht="12" customHeight="1" x14ac:dyDescent="0.25">
      <c r="A2626" s="44" t="s">
        <v>10594</v>
      </c>
      <c r="B2626" s="44" t="s">
        <v>10703</v>
      </c>
      <c r="C2626" s="44" t="s">
        <v>10614</v>
      </c>
      <c r="D2626" s="44" t="s">
        <v>10704</v>
      </c>
      <c r="E2626" s="45">
        <v>21639</v>
      </c>
      <c r="F2626" s="45">
        <v>27767</v>
      </c>
      <c r="G2626" s="44" t="s">
        <v>41</v>
      </c>
      <c r="H2626" s="44" t="s">
        <v>10541</v>
      </c>
      <c r="I2626" s="44" t="s">
        <v>10542</v>
      </c>
      <c r="J2626" s="44" t="s">
        <v>10705</v>
      </c>
      <c r="K2626" s="44" t="s">
        <v>10706</v>
      </c>
      <c r="L2626" s="44" t="s">
        <v>10674</v>
      </c>
      <c r="M2626" s="44" t="s">
        <v>10707</v>
      </c>
      <c r="N2626" s="44" t="s">
        <v>59</v>
      </c>
      <c r="O2626" s="44" t="s">
        <v>10548</v>
      </c>
      <c r="P2626" s="44" t="s">
        <v>10549</v>
      </c>
      <c r="Q2626" s="44" t="s">
        <v>10550</v>
      </c>
    </row>
    <row r="2627" spans="1:17" s="44" customFormat="1" ht="12" customHeight="1" x14ac:dyDescent="0.25">
      <c r="A2627" s="44" t="s">
        <v>10594</v>
      </c>
      <c r="B2627" s="44" t="s">
        <v>10708</v>
      </c>
      <c r="C2627" s="44" t="s">
        <v>3148</v>
      </c>
      <c r="D2627" s="44" t="s">
        <v>10709</v>
      </c>
      <c r="E2627" s="45">
        <v>23212</v>
      </c>
      <c r="F2627" s="45">
        <v>36262</v>
      </c>
      <c r="G2627" s="44" t="s">
        <v>90</v>
      </c>
      <c r="H2627" s="44" t="s">
        <v>10541</v>
      </c>
      <c r="I2627" s="44" t="s">
        <v>10542</v>
      </c>
      <c r="J2627" s="44" t="s">
        <v>10710</v>
      </c>
      <c r="K2627" s="44" t="s">
        <v>10711</v>
      </c>
      <c r="L2627" s="44" t="s">
        <v>10712</v>
      </c>
      <c r="M2627" s="44" t="s">
        <v>10713</v>
      </c>
      <c r="N2627" s="44" t="s">
        <v>59</v>
      </c>
      <c r="O2627" s="44" t="s">
        <v>10548</v>
      </c>
      <c r="P2627" s="44" t="s">
        <v>10549</v>
      </c>
      <c r="Q2627" s="44" t="s">
        <v>10550</v>
      </c>
    </row>
    <row r="2628" spans="1:17" s="44" customFormat="1" ht="12" customHeight="1" x14ac:dyDescent="0.25">
      <c r="A2628" s="44" t="s">
        <v>10594</v>
      </c>
      <c r="B2628" s="44" t="s">
        <v>10714</v>
      </c>
      <c r="C2628" s="44" t="s">
        <v>10715</v>
      </c>
      <c r="D2628" s="44" t="s">
        <v>10716</v>
      </c>
      <c r="E2628" s="45">
        <v>20458</v>
      </c>
      <c r="F2628" s="45">
        <v>27049</v>
      </c>
      <c r="G2628" s="44" t="s">
        <v>41</v>
      </c>
      <c r="H2628" s="44" t="s">
        <v>10541</v>
      </c>
      <c r="I2628" s="44" t="s">
        <v>10542</v>
      </c>
      <c r="J2628" s="44" t="s">
        <v>10717</v>
      </c>
      <c r="K2628" s="44" t="s">
        <v>10718</v>
      </c>
      <c r="L2628" s="44" t="s">
        <v>10719</v>
      </c>
      <c r="M2628" s="44" t="s">
        <v>10720</v>
      </c>
      <c r="N2628" s="44" t="s">
        <v>59</v>
      </c>
      <c r="O2628" s="44" t="s">
        <v>10548</v>
      </c>
      <c r="P2628" s="44" t="s">
        <v>10549</v>
      </c>
      <c r="Q2628" s="44" t="s">
        <v>10550</v>
      </c>
    </row>
    <row r="2629" spans="1:17" s="44" customFormat="1" ht="12" customHeight="1" x14ac:dyDescent="0.25">
      <c r="A2629" s="44" t="s">
        <v>10594</v>
      </c>
      <c r="B2629" s="44" t="s">
        <v>10721</v>
      </c>
      <c r="C2629" s="44" t="s">
        <v>2428</v>
      </c>
      <c r="D2629" s="44" t="s">
        <v>10722</v>
      </c>
      <c r="E2629" s="45">
        <v>28048</v>
      </c>
      <c r="F2629" s="45">
        <v>36493</v>
      </c>
      <c r="G2629" s="44" t="s">
        <v>41</v>
      </c>
      <c r="H2629" s="44" t="s">
        <v>10541</v>
      </c>
      <c r="I2629" s="44" t="s">
        <v>10542</v>
      </c>
      <c r="J2629" s="44" t="s">
        <v>10640</v>
      </c>
      <c r="K2629" s="44" t="s">
        <v>10641</v>
      </c>
      <c r="L2629" s="44" t="s">
        <v>10642</v>
      </c>
      <c r="M2629" s="44" t="s">
        <v>10643</v>
      </c>
      <c r="N2629" s="44" t="s">
        <v>59</v>
      </c>
      <c r="O2629" s="44" t="s">
        <v>10548</v>
      </c>
      <c r="P2629" s="44" t="s">
        <v>10549</v>
      </c>
      <c r="Q2629" s="44" t="s">
        <v>10550</v>
      </c>
    </row>
    <row r="2630" spans="1:17" s="44" customFormat="1" ht="12" customHeight="1" x14ac:dyDescent="0.25">
      <c r="A2630" s="44" t="s">
        <v>10594</v>
      </c>
      <c r="B2630" s="44" t="s">
        <v>10723</v>
      </c>
      <c r="C2630" s="44" t="s">
        <v>10654</v>
      </c>
      <c r="D2630" s="44" t="s">
        <v>10724</v>
      </c>
      <c r="E2630" s="45">
        <v>24817</v>
      </c>
      <c r="F2630" s="45">
        <v>35921</v>
      </c>
      <c r="G2630" s="44" t="s">
        <v>41</v>
      </c>
      <c r="H2630" s="44" t="s">
        <v>10541</v>
      </c>
      <c r="I2630" s="44" t="s">
        <v>10542</v>
      </c>
      <c r="J2630" s="44" t="s">
        <v>10717</v>
      </c>
      <c r="K2630" s="44" t="s">
        <v>10718</v>
      </c>
      <c r="L2630" s="44" t="s">
        <v>10719</v>
      </c>
      <c r="M2630" s="44" t="s">
        <v>10725</v>
      </c>
      <c r="N2630" s="44" t="s">
        <v>59</v>
      </c>
      <c r="O2630" s="44" t="s">
        <v>10548</v>
      </c>
      <c r="P2630" s="44" t="s">
        <v>10549</v>
      </c>
      <c r="Q2630" s="44" t="s">
        <v>10550</v>
      </c>
    </row>
    <row r="2631" spans="1:17" s="44" customFormat="1" ht="12" customHeight="1" x14ac:dyDescent="0.25">
      <c r="A2631" s="44" t="s">
        <v>10594</v>
      </c>
      <c r="B2631" s="44" t="s">
        <v>10726</v>
      </c>
      <c r="C2631" s="44" t="s">
        <v>10603</v>
      </c>
      <c r="D2631" s="44" t="s">
        <v>10727</v>
      </c>
      <c r="E2631" s="45">
        <v>21538</v>
      </c>
      <c r="F2631" s="45">
        <v>30403</v>
      </c>
      <c r="G2631" s="44" t="s">
        <v>41</v>
      </c>
      <c r="H2631" s="44" t="s">
        <v>10541</v>
      </c>
      <c r="I2631" s="44" t="s">
        <v>10542</v>
      </c>
      <c r="J2631" s="44" t="s">
        <v>10605</v>
      </c>
      <c r="K2631" s="44" t="s">
        <v>10606</v>
      </c>
      <c r="L2631" s="44" t="s">
        <v>10607</v>
      </c>
      <c r="M2631" s="44" t="s">
        <v>10728</v>
      </c>
      <c r="N2631" s="44" t="s">
        <v>59</v>
      </c>
      <c r="O2631" s="44" t="s">
        <v>10548</v>
      </c>
      <c r="P2631" s="44" t="s">
        <v>10549</v>
      </c>
      <c r="Q2631" s="44" t="s">
        <v>10550</v>
      </c>
    </row>
    <row r="2632" spans="1:17" s="44" customFormat="1" ht="12" customHeight="1" x14ac:dyDescent="0.25">
      <c r="A2632" s="44" t="s">
        <v>10537</v>
      </c>
      <c r="B2632" s="44" t="s">
        <v>10729</v>
      </c>
      <c r="C2632" s="44" t="s">
        <v>10730</v>
      </c>
      <c r="D2632" s="44" t="s">
        <v>10731</v>
      </c>
      <c r="E2632" s="45">
        <v>25317</v>
      </c>
      <c r="F2632" s="45">
        <v>36318</v>
      </c>
      <c r="G2632" s="44" t="s">
        <v>90</v>
      </c>
      <c r="H2632" s="44" t="s">
        <v>10541</v>
      </c>
      <c r="I2632" s="44" t="s">
        <v>10542</v>
      </c>
      <c r="J2632" s="44" t="s">
        <v>10622</v>
      </c>
      <c r="K2632" s="44" t="s">
        <v>10623</v>
      </c>
      <c r="L2632" s="44" t="s">
        <v>10624</v>
      </c>
      <c r="M2632" s="44" t="s">
        <v>10732</v>
      </c>
      <c r="N2632" s="44" t="s">
        <v>10547</v>
      </c>
      <c r="O2632" s="44" t="s">
        <v>10548</v>
      </c>
      <c r="P2632" s="44" t="s">
        <v>10549</v>
      </c>
      <c r="Q2632" s="44" t="s">
        <v>10550</v>
      </c>
    </row>
    <row r="2633" spans="1:17" s="44" customFormat="1" ht="12" customHeight="1" x14ac:dyDescent="0.25">
      <c r="A2633" s="44" t="s">
        <v>10594</v>
      </c>
      <c r="B2633" s="44" t="s">
        <v>10733</v>
      </c>
      <c r="C2633" s="44" t="s">
        <v>2789</v>
      </c>
      <c r="D2633" s="44" t="s">
        <v>10734</v>
      </c>
      <c r="E2633" s="45">
        <v>22494</v>
      </c>
      <c r="F2633" s="45">
        <v>34089</v>
      </c>
      <c r="G2633" s="44" t="s">
        <v>41</v>
      </c>
      <c r="H2633" s="44" t="s">
        <v>10541</v>
      </c>
      <c r="I2633" s="44" t="s">
        <v>10542</v>
      </c>
      <c r="J2633" s="44" t="s">
        <v>10605</v>
      </c>
      <c r="K2633" s="44" t="s">
        <v>10606</v>
      </c>
      <c r="L2633" s="44" t="s">
        <v>10607</v>
      </c>
      <c r="M2633" s="44" t="s">
        <v>10735</v>
      </c>
      <c r="N2633" s="44" t="s">
        <v>59</v>
      </c>
      <c r="O2633" s="44" t="s">
        <v>10548</v>
      </c>
      <c r="P2633" s="44" t="s">
        <v>10549</v>
      </c>
      <c r="Q2633" s="44" t="s">
        <v>10550</v>
      </c>
    </row>
    <row r="2634" spans="1:17" s="44" customFormat="1" ht="12" customHeight="1" x14ac:dyDescent="0.25">
      <c r="A2634" s="44" t="s">
        <v>10594</v>
      </c>
      <c r="B2634" s="44" t="s">
        <v>10736</v>
      </c>
      <c r="C2634" s="44" t="s">
        <v>10614</v>
      </c>
      <c r="D2634" s="44" t="s">
        <v>10737</v>
      </c>
      <c r="E2634" s="45">
        <v>21915</v>
      </c>
      <c r="F2634" s="45">
        <v>36514</v>
      </c>
      <c r="G2634" s="44" t="s">
        <v>41</v>
      </c>
      <c r="H2634" s="44" t="s">
        <v>10541</v>
      </c>
      <c r="I2634" s="44" t="s">
        <v>10542</v>
      </c>
      <c r="J2634" s="44" t="s">
        <v>10656</v>
      </c>
      <c r="K2634" s="44" t="s">
        <v>10628</v>
      </c>
      <c r="L2634" s="44" t="s">
        <v>10657</v>
      </c>
      <c r="M2634" s="44" t="s">
        <v>10738</v>
      </c>
      <c r="N2634" s="44" t="s">
        <v>59</v>
      </c>
      <c r="O2634" s="44" t="s">
        <v>10548</v>
      </c>
      <c r="P2634" s="44" t="s">
        <v>10549</v>
      </c>
      <c r="Q2634" s="44" t="s">
        <v>10550</v>
      </c>
    </row>
    <row r="2635" spans="1:17" s="44" customFormat="1" ht="12" customHeight="1" x14ac:dyDescent="0.25">
      <c r="A2635" s="44" t="s">
        <v>10537</v>
      </c>
      <c r="B2635" s="44" t="s">
        <v>10739</v>
      </c>
      <c r="C2635" s="44" t="s">
        <v>10740</v>
      </c>
      <c r="D2635" s="44" t="s">
        <v>10741</v>
      </c>
      <c r="E2635" s="45">
        <v>21655</v>
      </c>
      <c r="F2635" s="45">
        <v>36248</v>
      </c>
      <c r="G2635" s="44" t="s">
        <v>90</v>
      </c>
      <c r="H2635" s="44" t="s">
        <v>10541</v>
      </c>
      <c r="I2635" s="44" t="s">
        <v>10542</v>
      </c>
      <c r="J2635" s="44" t="s">
        <v>10742</v>
      </c>
      <c r="K2635" s="44" t="s">
        <v>10743</v>
      </c>
      <c r="L2635" s="44" t="s">
        <v>3579</v>
      </c>
      <c r="M2635" s="44" t="s">
        <v>10744</v>
      </c>
      <c r="N2635" s="44" t="s">
        <v>10547</v>
      </c>
      <c r="O2635" s="44" t="s">
        <v>10548</v>
      </c>
      <c r="P2635" s="44" t="s">
        <v>10549</v>
      </c>
      <c r="Q2635" s="44" t="s">
        <v>10550</v>
      </c>
    </row>
    <row r="2636" spans="1:17" s="44" customFormat="1" ht="12" customHeight="1" x14ac:dyDescent="0.25">
      <c r="A2636" s="44" t="s">
        <v>10594</v>
      </c>
      <c r="B2636" s="44" t="s">
        <v>10745</v>
      </c>
      <c r="C2636" s="44" t="s">
        <v>654</v>
      </c>
      <c r="D2636" s="44" t="s">
        <v>10746</v>
      </c>
      <c r="E2636" s="45">
        <v>19802</v>
      </c>
      <c r="F2636" s="45">
        <v>31888</v>
      </c>
      <c r="G2636" s="44" t="s">
        <v>41</v>
      </c>
      <c r="H2636" s="44" t="s">
        <v>10541</v>
      </c>
      <c r="I2636" s="44" t="s">
        <v>10542</v>
      </c>
      <c r="J2636" s="44" t="s">
        <v>10633</v>
      </c>
      <c r="K2636" s="44" t="s">
        <v>10634</v>
      </c>
      <c r="L2636" s="44" t="s">
        <v>10747</v>
      </c>
      <c r="M2636" s="44" t="s">
        <v>10748</v>
      </c>
      <c r="N2636" s="44" t="s">
        <v>59</v>
      </c>
      <c r="O2636" s="44" t="s">
        <v>10548</v>
      </c>
      <c r="P2636" s="44" t="s">
        <v>10549</v>
      </c>
      <c r="Q2636" s="44" t="s">
        <v>10550</v>
      </c>
    </row>
    <row r="2637" spans="1:17" s="44" customFormat="1" ht="12" customHeight="1" x14ac:dyDescent="0.25">
      <c r="A2637" s="44" t="s">
        <v>10594</v>
      </c>
      <c r="B2637" s="44" t="s">
        <v>10749</v>
      </c>
      <c r="C2637" s="44" t="s">
        <v>10750</v>
      </c>
      <c r="D2637" s="44" t="s">
        <v>10751</v>
      </c>
      <c r="E2637" s="45">
        <v>24498</v>
      </c>
      <c r="F2637" s="45">
        <v>36256</v>
      </c>
      <c r="G2637" s="44" t="s">
        <v>41</v>
      </c>
      <c r="H2637" s="44" t="s">
        <v>10541</v>
      </c>
      <c r="I2637" s="44" t="s">
        <v>10542</v>
      </c>
      <c r="J2637" s="44" t="s">
        <v>10752</v>
      </c>
      <c r="K2637" s="44" t="s">
        <v>10634</v>
      </c>
      <c r="L2637" s="44" t="s">
        <v>10747</v>
      </c>
      <c r="M2637" s="44" t="s">
        <v>10753</v>
      </c>
      <c r="N2637" s="44" t="s">
        <v>59</v>
      </c>
      <c r="O2637" s="44" t="s">
        <v>10548</v>
      </c>
      <c r="P2637" s="44" t="s">
        <v>10549</v>
      </c>
      <c r="Q2637" s="44" t="s">
        <v>10550</v>
      </c>
    </row>
    <row r="2638" spans="1:17" s="44" customFormat="1" ht="12" customHeight="1" x14ac:dyDescent="0.25">
      <c r="A2638" s="44" t="s">
        <v>10537</v>
      </c>
      <c r="B2638" s="44" t="s">
        <v>10754</v>
      </c>
      <c r="C2638" s="44" t="s">
        <v>2955</v>
      </c>
      <c r="D2638" s="44" t="s">
        <v>10755</v>
      </c>
      <c r="E2638" s="45">
        <v>24059</v>
      </c>
      <c r="F2638" s="45">
        <v>35110</v>
      </c>
      <c r="G2638" s="44" t="s">
        <v>41</v>
      </c>
      <c r="H2638" s="44" t="s">
        <v>10541</v>
      </c>
      <c r="I2638" s="44" t="s">
        <v>10542</v>
      </c>
      <c r="J2638" s="44" t="s">
        <v>10646</v>
      </c>
      <c r="K2638" s="44" t="s">
        <v>10647</v>
      </c>
      <c r="L2638" s="44" t="s">
        <v>10648</v>
      </c>
      <c r="M2638" s="44" t="s">
        <v>10756</v>
      </c>
      <c r="N2638" s="44" t="s">
        <v>10547</v>
      </c>
      <c r="O2638" s="44" t="s">
        <v>10548</v>
      </c>
      <c r="P2638" s="44" t="s">
        <v>10549</v>
      </c>
      <c r="Q2638" s="44" t="s">
        <v>10665</v>
      </c>
    </row>
    <row r="2639" spans="1:17" s="44" customFormat="1" ht="12" customHeight="1" x14ac:dyDescent="0.25">
      <c r="A2639" s="44" t="s">
        <v>10537</v>
      </c>
      <c r="B2639" s="44" t="s">
        <v>10757</v>
      </c>
      <c r="C2639" s="44" t="s">
        <v>10758</v>
      </c>
      <c r="D2639" s="44" t="s">
        <v>10759</v>
      </c>
      <c r="E2639" s="45">
        <v>33323</v>
      </c>
      <c r="F2639" s="45">
        <v>42401</v>
      </c>
      <c r="G2639" s="44" t="s">
        <v>90</v>
      </c>
      <c r="H2639" s="44" t="s">
        <v>10541</v>
      </c>
      <c r="I2639" s="44" t="s">
        <v>10542</v>
      </c>
      <c r="J2639" s="44" t="s">
        <v>10760</v>
      </c>
      <c r="K2639" s="44" t="s">
        <v>10761</v>
      </c>
      <c r="L2639" s="44" t="s">
        <v>10762</v>
      </c>
      <c r="M2639" s="44" t="s">
        <v>10763</v>
      </c>
      <c r="N2639" s="44" t="s">
        <v>10547</v>
      </c>
      <c r="O2639" s="44" t="s">
        <v>10548</v>
      </c>
      <c r="P2639" s="44" t="s">
        <v>10549</v>
      </c>
      <c r="Q2639" s="44" t="s">
        <v>10550</v>
      </c>
    </row>
    <row r="2640" spans="1:17" s="44" customFormat="1" ht="12" customHeight="1" x14ac:dyDescent="0.25">
      <c r="A2640" s="44" t="s">
        <v>10537</v>
      </c>
      <c r="B2640" s="44" t="s">
        <v>10764</v>
      </c>
      <c r="C2640" s="44" t="s">
        <v>10765</v>
      </c>
      <c r="D2640" s="44" t="s">
        <v>10759</v>
      </c>
      <c r="E2640" s="45">
        <v>22421</v>
      </c>
      <c r="F2640" s="45">
        <v>40441</v>
      </c>
      <c r="G2640" s="44" t="s">
        <v>90</v>
      </c>
      <c r="H2640" s="44" t="s">
        <v>10541</v>
      </c>
      <c r="I2640" s="44" t="s">
        <v>10542</v>
      </c>
      <c r="J2640" s="44" t="s">
        <v>10766</v>
      </c>
      <c r="K2640" s="44" t="s">
        <v>10767</v>
      </c>
      <c r="L2640" s="44" t="s">
        <v>5390</v>
      </c>
      <c r="M2640" s="44" t="s">
        <v>10768</v>
      </c>
      <c r="N2640" s="44" t="s">
        <v>10547</v>
      </c>
      <c r="O2640" s="44" t="s">
        <v>10548</v>
      </c>
      <c r="P2640" s="44" t="s">
        <v>10549</v>
      </c>
      <c r="Q2640" s="44" t="s">
        <v>10550</v>
      </c>
    </row>
    <row r="2641" spans="1:17" s="44" customFormat="1" ht="12" customHeight="1" x14ac:dyDescent="0.25">
      <c r="A2641" s="44" t="s">
        <v>10594</v>
      </c>
      <c r="B2641" s="44" t="s">
        <v>10769</v>
      </c>
      <c r="C2641" s="44" t="s">
        <v>10770</v>
      </c>
      <c r="D2641" s="44" t="s">
        <v>10771</v>
      </c>
      <c r="E2641" s="45">
        <v>19858</v>
      </c>
      <c r="F2641" s="45">
        <v>31176</v>
      </c>
      <c r="G2641" s="44" t="s">
        <v>41</v>
      </c>
      <c r="H2641" s="44" t="s">
        <v>10541</v>
      </c>
      <c r="I2641" s="44" t="s">
        <v>10542</v>
      </c>
      <c r="J2641" s="44" t="s">
        <v>10616</v>
      </c>
      <c r="K2641" s="44" t="s">
        <v>10617</v>
      </c>
      <c r="L2641" s="44" t="s">
        <v>10618</v>
      </c>
      <c r="M2641" s="44" t="s">
        <v>10678</v>
      </c>
      <c r="N2641" s="44" t="s">
        <v>59</v>
      </c>
      <c r="O2641" s="44" t="s">
        <v>10548</v>
      </c>
      <c r="P2641" s="44" t="s">
        <v>10549</v>
      </c>
      <c r="Q2641" s="44" t="s">
        <v>10550</v>
      </c>
    </row>
    <row r="2642" spans="1:17" s="44" customFormat="1" ht="12" customHeight="1" x14ac:dyDescent="0.25">
      <c r="A2642" s="44" t="s">
        <v>10594</v>
      </c>
      <c r="B2642" s="44" t="s">
        <v>10772</v>
      </c>
      <c r="C2642" s="44" t="s">
        <v>10715</v>
      </c>
      <c r="D2642" s="44" t="s">
        <v>10773</v>
      </c>
      <c r="E2642" s="45">
        <v>31196</v>
      </c>
      <c r="F2642" s="45">
        <v>41086</v>
      </c>
      <c r="G2642" s="44" t="s">
        <v>41</v>
      </c>
      <c r="H2642" s="44" t="s">
        <v>10541</v>
      </c>
      <c r="I2642" s="44" t="s">
        <v>10542</v>
      </c>
      <c r="J2642" s="44" t="s">
        <v>10616</v>
      </c>
      <c r="K2642" s="44" t="s">
        <v>10617</v>
      </c>
      <c r="L2642" s="44" t="s">
        <v>10618</v>
      </c>
      <c r="M2642" s="44" t="s">
        <v>10619</v>
      </c>
      <c r="N2642" s="44" t="s">
        <v>59</v>
      </c>
      <c r="O2642" s="44" t="s">
        <v>10548</v>
      </c>
      <c r="P2642" s="44" t="s">
        <v>10549</v>
      </c>
      <c r="Q2642" s="44" t="s">
        <v>10550</v>
      </c>
    </row>
    <row r="2643" spans="1:17" s="44" customFormat="1" ht="12" customHeight="1" x14ac:dyDescent="0.25">
      <c r="A2643" s="44" t="s">
        <v>10594</v>
      </c>
      <c r="B2643" s="44" t="s">
        <v>10774</v>
      </c>
      <c r="C2643" s="44" t="s">
        <v>5361</v>
      </c>
      <c r="D2643" s="44" t="s">
        <v>10773</v>
      </c>
      <c r="E2643" s="45">
        <v>19910</v>
      </c>
      <c r="F2643" s="45">
        <v>26399</v>
      </c>
      <c r="G2643" s="44" t="s">
        <v>41</v>
      </c>
      <c r="H2643" s="44" t="s">
        <v>10541</v>
      </c>
      <c r="I2643" s="44" t="s">
        <v>10542</v>
      </c>
      <c r="J2643" s="44" t="s">
        <v>10616</v>
      </c>
      <c r="K2643" s="44" t="s">
        <v>10617</v>
      </c>
      <c r="L2643" s="44" t="s">
        <v>10618</v>
      </c>
      <c r="M2643" s="44" t="s">
        <v>10775</v>
      </c>
      <c r="N2643" s="44" t="s">
        <v>59</v>
      </c>
      <c r="O2643" s="44" t="s">
        <v>10548</v>
      </c>
      <c r="P2643" s="44" t="s">
        <v>10549</v>
      </c>
      <c r="Q2643" s="44" t="s">
        <v>10550</v>
      </c>
    </row>
    <row r="2644" spans="1:17" s="44" customFormat="1" ht="12" customHeight="1" x14ac:dyDescent="0.25">
      <c r="A2644" s="44" t="s">
        <v>10594</v>
      </c>
      <c r="B2644" s="44" t="s">
        <v>10776</v>
      </c>
      <c r="C2644" s="44" t="s">
        <v>10603</v>
      </c>
      <c r="D2644" s="44" t="s">
        <v>10777</v>
      </c>
      <c r="E2644" s="45">
        <v>24552</v>
      </c>
      <c r="F2644" s="45">
        <v>36264</v>
      </c>
      <c r="G2644" s="44" t="s">
        <v>41</v>
      </c>
      <c r="H2644" s="44" t="s">
        <v>10541</v>
      </c>
      <c r="I2644" s="44" t="s">
        <v>10542</v>
      </c>
      <c r="J2644" s="44" t="s">
        <v>10598</v>
      </c>
      <c r="K2644" s="44" t="s">
        <v>10599</v>
      </c>
      <c r="L2644" s="44" t="s">
        <v>10600</v>
      </c>
      <c r="M2644" s="44" t="s">
        <v>10778</v>
      </c>
      <c r="N2644" s="44" t="s">
        <v>59</v>
      </c>
      <c r="O2644" s="44" t="s">
        <v>10548</v>
      </c>
      <c r="P2644" s="44" t="s">
        <v>10549</v>
      </c>
      <c r="Q2644" s="44" t="s">
        <v>10550</v>
      </c>
    </row>
    <row r="2645" spans="1:17" s="44" customFormat="1" ht="12" customHeight="1" x14ac:dyDescent="0.25">
      <c r="A2645" s="44" t="s">
        <v>10594</v>
      </c>
      <c r="B2645" s="44" t="s">
        <v>10779</v>
      </c>
      <c r="C2645" s="44" t="s">
        <v>10780</v>
      </c>
      <c r="D2645" s="44" t="s">
        <v>10781</v>
      </c>
      <c r="E2645" s="45">
        <v>20813</v>
      </c>
      <c r="F2645" s="45">
        <v>36305</v>
      </c>
      <c r="G2645" s="44" t="s">
        <v>41</v>
      </c>
      <c r="H2645" s="44" t="s">
        <v>10541</v>
      </c>
      <c r="I2645" s="44" t="s">
        <v>10542</v>
      </c>
      <c r="J2645" s="44" t="s">
        <v>10605</v>
      </c>
      <c r="K2645" s="44" t="s">
        <v>10606</v>
      </c>
      <c r="L2645" s="44" t="s">
        <v>10607</v>
      </c>
      <c r="M2645" s="44" t="s">
        <v>10782</v>
      </c>
      <c r="N2645" s="44" t="s">
        <v>59</v>
      </c>
      <c r="O2645" s="44" t="s">
        <v>10548</v>
      </c>
      <c r="P2645" s="44" t="s">
        <v>10549</v>
      </c>
      <c r="Q2645" s="44" t="s">
        <v>10550</v>
      </c>
    </row>
    <row r="2646" spans="1:17" s="44" customFormat="1" ht="12" customHeight="1" x14ac:dyDescent="0.25">
      <c r="A2646" s="44" t="s">
        <v>10594</v>
      </c>
      <c r="B2646" s="44" t="s">
        <v>10783</v>
      </c>
      <c r="C2646" s="44" t="s">
        <v>475</v>
      </c>
      <c r="D2646" s="44" t="s">
        <v>10784</v>
      </c>
      <c r="E2646" s="45">
        <v>20882</v>
      </c>
      <c r="F2646" s="45">
        <v>31342</v>
      </c>
      <c r="G2646" s="44" t="s">
        <v>41</v>
      </c>
      <c r="H2646" s="44" t="s">
        <v>10541</v>
      </c>
      <c r="I2646" s="44" t="s">
        <v>10542</v>
      </c>
      <c r="J2646" s="44" t="s">
        <v>10605</v>
      </c>
      <c r="K2646" s="44" t="s">
        <v>10606</v>
      </c>
      <c r="L2646" s="44" t="s">
        <v>10607</v>
      </c>
      <c r="M2646" s="44" t="s">
        <v>10688</v>
      </c>
      <c r="N2646" s="44" t="s">
        <v>59</v>
      </c>
      <c r="O2646" s="44" t="s">
        <v>10548</v>
      </c>
      <c r="P2646" s="44" t="s">
        <v>10549</v>
      </c>
      <c r="Q2646" s="44" t="s">
        <v>10550</v>
      </c>
    </row>
    <row r="2647" spans="1:17" s="44" customFormat="1" ht="12" customHeight="1" x14ac:dyDescent="0.25">
      <c r="A2647" s="44" t="s">
        <v>10594</v>
      </c>
      <c r="B2647" s="44" t="s">
        <v>10785</v>
      </c>
      <c r="C2647" s="44" t="s">
        <v>10786</v>
      </c>
      <c r="D2647" s="44" t="s">
        <v>10787</v>
      </c>
      <c r="E2647" s="45">
        <v>19127</v>
      </c>
      <c r="F2647" s="45">
        <v>29007</v>
      </c>
      <c r="G2647" s="44" t="s">
        <v>41</v>
      </c>
      <c r="H2647" s="44" t="s">
        <v>10541</v>
      </c>
      <c r="I2647" s="44" t="s">
        <v>10542</v>
      </c>
      <c r="J2647" s="44" t="s">
        <v>10788</v>
      </c>
      <c r="K2647" s="44" t="s">
        <v>10789</v>
      </c>
      <c r="L2647" s="44" t="s">
        <v>10790</v>
      </c>
      <c r="M2647" s="44" t="s">
        <v>10791</v>
      </c>
      <c r="N2647" s="44" t="s">
        <v>59</v>
      </c>
      <c r="O2647" s="44" t="s">
        <v>10548</v>
      </c>
      <c r="P2647" s="44" t="s">
        <v>10549</v>
      </c>
      <c r="Q2647" s="44" t="s">
        <v>10550</v>
      </c>
    </row>
    <row r="2648" spans="1:17" s="44" customFormat="1" ht="12" customHeight="1" x14ac:dyDescent="0.25">
      <c r="A2648" s="44" t="s">
        <v>10537</v>
      </c>
      <c r="B2648" s="44" t="s">
        <v>10792</v>
      </c>
      <c r="C2648" s="44" t="s">
        <v>4985</v>
      </c>
      <c r="D2648" s="44" t="s">
        <v>10793</v>
      </c>
      <c r="E2648" s="45">
        <v>24858</v>
      </c>
      <c r="F2648" s="45">
        <v>39321</v>
      </c>
      <c r="G2648" s="44" t="s">
        <v>41</v>
      </c>
      <c r="H2648" s="44" t="s">
        <v>10541</v>
      </c>
      <c r="I2648" s="44" t="s">
        <v>10542</v>
      </c>
      <c r="J2648" s="44" t="s">
        <v>10794</v>
      </c>
      <c r="K2648" s="44" t="s">
        <v>10580</v>
      </c>
      <c r="L2648" s="44" t="s">
        <v>10581</v>
      </c>
      <c r="M2648" s="44" t="s">
        <v>10795</v>
      </c>
      <c r="N2648" s="44" t="s">
        <v>10547</v>
      </c>
      <c r="O2648" s="44" t="s">
        <v>10548</v>
      </c>
      <c r="P2648" s="44" t="s">
        <v>10549</v>
      </c>
      <c r="Q2648" s="44" t="s">
        <v>10568</v>
      </c>
    </row>
    <row r="2649" spans="1:17" s="44" customFormat="1" ht="12" customHeight="1" x14ac:dyDescent="0.25">
      <c r="A2649" s="44" t="s">
        <v>10594</v>
      </c>
      <c r="B2649" s="44" t="s">
        <v>10796</v>
      </c>
      <c r="C2649" s="44" t="s">
        <v>1379</v>
      </c>
      <c r="D2649" s="44" t="s">
        <v>10797</v>
      </c>
      <c r="E2649" s="45">
        <v>21738</v>
      </c>
      <c r="F2649" s="45">
        <v>35576</v>
      </c>
      <c r="G2649" s="44" t="s">
        <v>41</v>
      </c>
      <c r="H2649" s="44" t="s">
        <v>10541</v>
      </c>
      <c r="I2649" s="44" t="s">
        <v>10542</v>
      </c>
      <c r="J2649" s="44" t="s">
        <v>10633</v>
      </c>
      <c r="K2649" s="44" t="s">
        <v>10634</v>
      </c>
      <c r="L2649" s="44" t="s">
        <v>10747</v>
      </c>
      <c r="M2649" s="44" t="s">
        <v>10798</v>
      </c>
      <c r="N2649" s="44" t="s">
        <v>59</v>
      </c>
      <c r="O2649" s="44" t="s">
        <v>10548</v>
      </c>
      <c r="P2649" s="44" t="s">
        <v>10549</v>
      </c>
      <c r="Q2649" s="44" t="s">
        <v>10550</v>
      </c>
    </row>
    <row r="2650" spans="1:17" s="44" customFormat="1" ht="12" customHeight="1" x14ac:dyDescent="0.25">
      <c r="A2650" s="44" t="s">
        <v>10537</v>
      </c>
      <c r="B2650" s="44" t="s">
        <v>10799</v>
      </c>
      <c r="C2650" s="44" t="s">
        <v>10800</v>
      </c>
      <c r="D2650" s="44" t="s">
        <v>10801</v>
      </c>
      <c r="E2650" s="45">
        <v>24755</v>
      </c>
      <c r="F2650" s="45">
        <v>41876</v>
      </c>
      <c r="G2650" s="44" t="s">
        <v>41</v>
      </c>
      <c r="H2650" s="44" t="s">
        <v>10541</v>
      </c>
      <c r="I2650" s="44" t="s">
        <v>10542</v>
      </c>
      <c r="J2650" s="44" t="s">
        <v>10802</v>
      </c>
      <c r="K2650" s="44" t="s">
        <v>10803</v>
      </c>
      <c r="L2650" s="44" t="s">
        <v>10804</v>
      </c>
      <c r="M2650" s="44" t="s">
        <v>10805</v>
      </c>
      <c r="N2650" s="44" t="s">
        <v>10547</v>
      </c>
      <c r="O2650" s="44" t="s">
        <v>10548</v>
      </c>
      <c r="P2650" s="44" t="s">
        <v>10549</v>
      </c>
      <c r="Q2650" s="44" t="s">
        <v>10568</v>
      </c>
    </row>
    <row r="2651" spans="1:17" s="44" customFormat="1" ht="12" customHeight="1" x14ac:dyDescent="0.25">
      <c r="A2651" s="44" t="s">
        <v>10537</v>
      </c>
      <c r="B2651" s="44" t="s">
        <v>10806</v>
      </c>
      <c r="C2651" s="44" t="s">
        <v>567</v>
      </c>
      <c r="D2651" s="44" t="s">
        <v>1453</v>
      </c>
      <c r="E2651" s="45">
        <v>32079</v>
      </c>
      <c r="F2651" s="45">
        <v>41967</v>
      </c>
      <c r="G2651" s="44" t="s">
        <v>41</v>
      </c>
      <c r="H2651" s="44" t="s">
        <v>10541</v>
      </c>
      <c r="I2651" s="44" t="s">
        <v>10542</v>
      </c>
      <c r="J2651" s="44" t="s">
        <v>10579</v>
      </c>
      <c r="K2651" s="44" t="s">
        <v>10580</v>
      </c>
      <c r="L2651" s="44" t="s">
        <v>10581</v>
      </c>
      <c r="M2651" s="44" t="s">
        <v>10807</v>
      </c>
      <c r="N2651" s="44" t="s">
        <v>10547</v>
      </c>
      <c r="O2651" s="44" t="s">
        <v>10548</v>
      </c>
      <c r="P2651" s="44" t="s">
        <v>10549</v>
      </c>
      <c r="Q2651" s="44" t="s">
        <v>10550</v>
      </c>
    </row>
    <row r="2652" spans="1:17" s="44" customFormat="1" ht="12" customHeight="1" x14ac:dyDescent="0.25">
      <c r="A2652" s="44" t="s">
        <v>10594</v>
      </c>
      <c r="B2652" s="44" t="s">
        <v>10808</v>
      </c>
      <c r="C2652" s="44" t="s">
        <v>4257</v>
      </c>
      <c r="D2652" s="44" t="s">
        <v>10809</v>
      </c>
      <c r="E2652" s="45">
        <v>28049</v>
      </c>
      <c r="F2652" s="45">
        <v>36318</v>
      </c>
      <c r="G2652" s="44" t="s">
        <v>41</v>
      </c>
      <c r="H2652" s="44" t="s">
        <v>10541</v>
      </c>
      <c r="I2652" s="44" t="s">
        <v>10542</v>
      </c>
      <c r="J2652" s="44" t="s">
        <v>10656</v>
      </c>
      <c r="K2652" s="44" t="s">
        <v>10628</v>
      </c>
      <c r="L2652" s="44" t="s">
        <v>10657</v>
      </c>
      <c r="M2652" s="44" t="s">
        <v>10810</v>
      </c>
      <c r="N2652" s="44" t="s">
        <v>59</v>
      </c>
      <c r="O2652" s="44" t="s">
        <v>10548</v>
      </c>
      <c r="P2652" s="44" t="s">
        <v>10549</v>
      </c>
      <c r="Q2652" s="44" t="s">
        <v>10550</v>
      </c>
    </row>
    <row r="2653" spans="1:17" s="44" customFormat="1" ht="12" customHeight="1" x14ac:dyDescent="0.25">
      <c r="A2653" s="44" t="s">
        <v>10594</v>
      </c>
      <c r="B2653" s="44" t="s">
        <v>10811</v>
      </c>
      <c r="C2653" s="44" t="s">
        <v>10614</v>
      </c>
      <c r="D2653" s="44" t="s">
        <v>10812</v>
      </c>
      <c r="E2653" s="45">
        <v>16960</v>
      </c>
      <c r="F2653" s="45">
        <v>30851</v>
      </c>
      <c r="G2653" s="44" t="s">
        <v>41</v>
      </c>
      <c r="H2653" s="44" t="s">
        <v>10541</v>
      </c>
      <c r="I2653" s="44" t="s">
        <v>10542</v>
      </c>
      <c r="J2653" s="44" t="s">
        <v>10598</v>
      </c>
      <c r="K2653" s="44" t="s">
        <v>10599</v>
      </c>
      <c r="L2653" s="44" t="s">
        <v>10600</v>
      </c>
      <c r="M2653" s="44" t="s">
        <v>10813</v>
      </c>
      <c r="N2653" s="44" t="s">
        <v>59</v>
      </c>
      <c r="O2653" s="44" t="s">
        <v>10548</v>
      </c>
      <c r="P2653" s="44" t="s">
        <v>10549</v>
      </c>
      <c r="Q2653" s="44" t="s">
        <v>10550</v>
      </c>
    </row>
    <row r="2654" spans="1:17" s="44" customFormat="1" ht="12" customHeight="1" x14ac:dyDescent="0.25">
      <c r="A2654" s="44" t="s">
        <v>10537</v>
      </c>
      <c r="B2654" s="44" t="s">
        <v>10814</v>
      </c>
      <c r="C2654" s="44" t="s">
        <v>2521</v>
      </c>
      <c r="D2654" s="44" t="s">
        <v>10812</v>
      </c>
      <c r="E2654" s="45">
        <v>25108</v>
      </c>
      <c r="F2654" s="45">
        <v>38243</v>
      </c>
      <c r="G2654" s="44" t="s">
        <v>90</v>
      </c>
      <c r="H2654" s="44" t="s">
        <v>10541</v>
      </c>
      <c r="I2654" s="44" t="s">
        <v>10542</v>
      </c>
      <c r="J2654" s="44" t="s">
        <v>10815</v>
      </c>
      <c r="K2654" s="44" t="s">
        <v>10816</v>
      </c>
      <c r="L2654" s="44" t="s">
        <v>10817</v>
      </c>
      <c r="M2654" s="44" t="s">
        <v>10818</v>
      </c>
      <c r="N2654" s="44" t="s">
        <v>10547</v>
      </c>
      <c r="O2654" s="44" t="s">
        <v>10548</v>
      </c>
      <c r="P2654" s="44" t="s">
        <v>10549</v>
      </c>
      <c r="Q2654" s="44" t="s">
        <v>10550</v>
      </c>
    </row>
    <row r="2655" spans="1:17" s="44" customFormat="1" ht="12" customHeight="1" x14ac:dyDescent="0.25">
      <c r="A2655" s="44" t="s">
        <v>10537</v>
      </c>
      <c r="B2655" s="44" t="s">
        <v>10819</v>
      </c>
      <c r="C2655" s="44" t="s">
        <v>3148</v>
      </c>
      <c r="D2655" s="44" t="s">
        <v>10812</v>
      </c>
      <c r="E2655" s="45">
        <v>24081</v>
      </c>
      <c r="F2655" s="45">
        <v>34717</v>
      </c>
      <c r="G2655" s="44" t="s">
        <v>90</v>
      </c>
      <c r="H2655" s="44" t="s">
        <v>10541</v>
      </c>
      <c r="I2655" s="44" t="s">
        <v>10542</v>
      </c>
      <c r="J2655" s="44" t="s">
        <v>10820</v>
      </c>
      <c r="K2655" s="44" t="s">
        <v>10821</v>
      </c>
      <c r="L2655" s="44" t="s">
        <v>10822</v>
      </c>
      <c r="M2655" s="44" t="s">
        <v>10823</v>
      </c>
      <c r="N2655" s="44" t="s">
        <v>10547</v>
      </c>
      <c r="O2655" s="44" t="s">
        <v>10548</v>
      </c>
      <c r="P2655" s="44" t="s">
        <v>10549</v>
      </c>
      <c r="Q2655" s="44" t="s">
        <v>10568</v>
      </c>
    </row>
    <row r="2656" spans="1:17" s="44" customFormat="1" ht="12" customHeight="1" x14ac:dyDescent="0.25">
      <c r="A2656" s="44" t="s">
        <v>10594</v>
      </c>
      <c r="B2656" s="44" t="s">
        <v>10824</v>
      </c>
      <c r="C2656" s="44" t="s">
        <v>10825</v>
      </c>
      <c r="D2656" s="44" t="s">
        <v>10826</v>
      </c>
      <c r="E2656" s="45">
        <v>21954</v>
      </c>
      <c r="F2656" s="45">
        <v>35191</v>
      </c>
      <c r="G2656" s="44" t="s">
        <v>41</v>
      </c>
      <c r="H2656" s="44" t="s">
        <v>10541</v>
      </c>
      <c r="I2656" s="44" t="s">
        <v>10542</v>
      </c>
      <c r="J2656" s="44" t="s">
        <v>10605</v>
      </c>
      <c r="K2656" s="44" t="s">
        <v>10606</v>
      </c>
      <c r="L2656" s="44" t="s">
        <v>10607</v>
      </c>
      <c r="M2656" s="44" t="s">
        <v>10827</v>
      </c>
      <c r="N2656" s="44" t="s">
        <v>59</v>
      </c>
      <c r="O2656" s="44" t="s">
        <v>10548</v>
      </c>
      <c r="P2656" s="44" t="s">
        <v>10549</v>
      </c>
      <c r="Q2656" s="44" t="s">
        <v>10550</v>
      </c>
    </row>
    <row r="2657" spans="1:17" s="44" customFormat="1" ht="12" customHeight="1" x14ac:dyDescent="0.25">
      <c r="A2657" s="44" t="s">
        <v>10537</v>
      </c>
      <c r="B2657" s="44" t="s">
        <v>10828</v>
      </c>
      <c r="C2657" s="44" t="s">
        <v>10686</v>
      </c>
      <c r="D2657" s="44" t="s">
        <v>10829</v>
      </c>
      <c r="E2657" s="45">
        <v>24133</v>
      </c>
      <c r="F2657" s="45">
        <v>36318</v>
      </c>
      <c r="G2657" s="44" t="s">
        <v>90</v>
      </c>
      <c r="H2657" s="44" t="s">
        <v>10541</v>
      </c>
      <c r="I2657" s="44" t="s">
        <v>10542</v>
      </c>
      <c r="J2657" s="44" t="s">
        <v>10830</v>
      </c>
      <c r="K2657" s="44" t="s">
        <v>10831</v>
      </c>
      <c r="L2657" s="44" t="s">
        <v>10832</v>
      </c>
      <c r="M2657" s="44" t="s">
        <v>10833</v>
      </c>
      <c r="N2657" s="44" t="s">
        <v>10547</v>
      </c>
      <c r="O2657" s="44" t="s">
        <v>10548</v>
      </c>
      <c r="P2657" s="44" t="s">
        <v>10549</v>
      </c>
      <c r="Q2657" s="44" t="s">
        <v>10550</v>
      </c>
    </row>
    <row r="2658" spans="1:17" s="44" customFormat="1" ht="12" customHeight="1" x14ac:dyDescent="0.25">
      <c r="A2658" s="44" t="s">
        <v>10537</v>
      </c>
      <c r="C2658" s="44" t="s">
        <v>10834</v>
      </c>
      <c r="D2658" s="44" t="s">
        <v>10835</v>
      </c>
      <c r="E2658" s="45"/>
      <c r="F2658" s="45"/>
      <c r="G2658" s="44" t="s">
        <v>41</v>
      </c>
      <c r="H2658" s="44" t="s">
        <v>10541</v>
      </c>
      <c r="I2658" s="44" t="s">
        <v>10542</v>
      </c>
      <c r="L2658" s="44" t="s">
        <v>10836</v>
      </c>
      <c r="M2658" s="44" t="s">
        <v>10837</v>
      </c>
      <c r="N2658" s="44" t="s">
        <v>10547</v>
      </c>
      <c r="O2658" s="44" t="s">
        <v>10560</v>
      </c>
      <c r="P2658" s="44" t="s">
        <v>10549</v>
      </c>
      <c r="Q2658" s="44" t="s">
        <v>10550</v>
      </c>
    </row>
    <row r="2659" spans="1:17" s="44" customFormat="1" ht="12" customHeight="1" x14ac:dyDescent="0.25">
      <c r="A2659" s="44" t="s">
        <v>10594</v>
      </c>
      <c r="B2659" s="44" t="s">
        <v>10838</v>
      </c>
      <c r="C2659" s="44" t="s">
        <v>1360</v>
      </c>
      <c r="D2659" s="44" t="s">
        <v>10839</v>
      </c>
      <c r="E2659" s="45">
        <v>19919</v>
      </c>
      <c r="F2659" s="45">
        <v>27885</v>
      </c>
      <c r="G2659" s="44" t="s">
        <v>41</v>
      </c>
      <c r="H2659" s="44" t="s">
        <v>10541</v>
      </c>
      <c r="I2659" s="44" t="s">
        <v>10542</v>
      </c>
      <c r="J2659" s="44" t="s">
        <v>10840</v>
      </c>
      <c r="K2659" s="44" t="s">
        <v>10628</v>
      </c>
      <c r="L2659" s="44" t="s">
        <v>10841</v>
      </c>
      <c r="M2659" s="44" t="s">
        <v>10842</v>
      </c>
      <c r="N2659" s="44" t="s">
        <v>59</v>
      </c>
      <c r="O2659" s="44" t="s">
        <v>10548</v>
      </c>
      <c r="P2659" s="44" t="s">
        <v>10549</v>
      </c>
      <c r="Q2659" s="44" t="s">
        <v>10550</v>
      </c>
    </row>
    <row r="2660" spans="1:17" s="44" customFormat="1" ht="12" customHeight="1" x14ac:dyDescent="0.25">
      <c r="A2660" s="44" t="s">
        <v>10594</v>
      </c>
      <c r="B2660" s="44" t="s">
        <v>10843</v>
      </c>
      <c r="C2660" s="44" t="s">
        <v>10844</v>
      </c>
      <c r="D2660" s="44" t="s">
        <v>10845</v>
      </c>
      <c r="E2660" s="45">
        <v>24913</v>
      </c>
      <c r="F2660" s="45">
        <v>36447</v>
      </c>
      <c r="G2660" s="44" t="s">
        <v>41</v>
      </c>
      <c r="H2660" s="44" t="s">
        <v>10541</v>
      </c>
      <c r="I2660" s="44" t="s">
        <v>10542</v>
      </c>
      <c r="J2660" s="44" t="s">
        <v>10616</v>
      </c>
      <c r="K2660" s="44" t="s">
        <v>10617</v>
      </c>
      <c r="L2660" s="44" t="s">
        <v>10618</v>
      </c>
      <c r="M2660" s="44" t="s">
        <v>10846</v>
      </c>
      <c r="N2660" s="44" t="s">
        <v>59</v>
      </c>
      <c r="O2660" s="44" t="s">
        <v>10548</v>
      </c>
      <c r="P2660" s="44" t="s">
        <v>10549</v>
      </c>
      <c r="Q2660" s="44" t="s">
        <v>10550</v>
      </c>
    </row>
    <row r="2661" spans="1:17" s="44" customFormat="1" ht="12" customHeight="1" x14ac:dyDescent="0.25">
      <c r="A2661" s="44" t="s">
        <v>10594</v>
      </c>
      <c r="B2661" s="44" t="s">
        <v>10847</v>
      </c>
      <c r="C2661" s="44" t="s">
        <v>10614</v>
      </c>
      <c r="D2661" s="44" t="s">
        <v>10848</v>
      </c>
      <c r="E2661" s="45">
        <v>22474</v>
      </c>
      <c r="F2661" s="45">
        <v>30424</v>
      </c>
      <c r="G2661" s="44" t="s">
        <v>41</v>
      </c>
      <c r="H2661" s="44" t="s">
        <v>10541</v>
      </c>
      <c r="I2661" s="44" t="s">
        <v>10542</v>
      </c>
      <c r="J2661" s="44" t="s">
        <v>10849</v>
      </c>
      <c r="K2661" s="44" t="s">
        <v>10850</v>
      </c>
      <c r="L2661" s="44" t="s">
        <v>10851</v>
      </c>
      <c r="M2661" s="44" t="s">
        <v>10852</v>
      </c>
      <c r="N2661" s="44" t="s">
        <v>59</v>
      </c>
      <c r="O2661" s="44" t="s">
        <v>10548</v>
      </c>
      <c r="P2661" s="44" t="s">
        <v>10549</v>
      </c>
      <c r="Q2661" s="44" t="s">
        <v>10550</v>
      </c>
    </row>
    <row r="2662" spans="1:17" s="44" customFormat="1" ht="12" customHeight="1" x14ac:dyDescent="0.25">
      <c r="A2662" s="44" t="s">
        <v>10594</v>
      </c>
      <c r="B2662" s="44" t="s">
        <v>10853</v>
      </c>
      <c r="C2662" s="44" t="s">
        <v>475</v>
      </c>
      <c r="D2662" s="44" t="s">
        <v>10848</v>
      </c>
      <c r="E2662" s="45">
        <v>23936</v>
      </c>
      <c r="F2662" s="45">
        <v>36305</v>
      </c>
      <c r="G2662" s="44" t="s">
        <v>41</v>
      </c>
      <c r="H2662" s="44" t="s">
        <v>10541</v>
      </c>
      <c r="I2662" s="44" t="s">
        <v>10542</v>
      </c>
      <c r="J2662" s="44" t="s">
        <v>10640</v>
      </c>
      <c r="K2662" s="44" t="s">
        <v>10641</v>
      </c>
      <c r="L2662" s="44" t="s">
        <v>10642</v>
      </c>
      <c r="M2662" s="44" t="s">
        <v>10854</v>
      </c>
      <c r="N2662" s="44" t="s">
        <v>59</v>
      </c>
      <c r="O2662" s="44" t="s">
        <v>10548</v>
      </c>
      <c r="P2662" s="44" t="s">
        <v>10549</v>
      </c>
      <c r="Q2662" s="44" t="s">
        <v>10550</v>
      </c>
    </row>
    <row r="2663" spans="1:17" s="44" customFormat="1" ht="12" customHeight="1" x14ac:dyDescent="0.25">
      <c r="A2663" s="44" t="s">
        <v>10537</v>
      </c>
      <c r="B2663" s="44" t="s">
        <v>10855</v>
      </c>
      <c r="C2663" s="44" t="s">
        <v>10856</v>
      </c>
      <c r="D2663" s="44" t="s">
        <v>10848</v>
      </c>
      <c r="E2663" s="45">
        <v>23699</v>
      </c>
      <c r="F2663" s="45">
        <v>31873</v>
      </c>
      <c r="G2663" s="44" t="s">
        <v>90</v>
      </c>
      <c r="H2663" s="44" t="s">
        <v>10541</v>
      </c>
      <c r="I2663" s="44" t="s">
        <v>10542</v>
      </c>
      <c r="J2663" s="44" t="s">
        <v>10742</v>
      </c>
      <c r="K2663" s="44" t="s">
        <v>10743</v>
      </c>
      <c r="L2663" s="44" t="s">
        <v>3579</v>
      </c>
      <c r="M2663" s="44" t="s">
        <v>10857</v>
      </c>
      <c r="N2663" s="44" t="s">
        <v>10547</v>
      </c>
      <c r="O2663" s="44" t="s">
        <v>10548</v>
      </c>
      <c r="P2663" s="44" t="s">
        <v>10549</v>
      </c>
      <c r="Q2663" s="44" t="s">
        <v>10550</v>
      </c>
    </row>
    <row r="2664" spans="1:17" s="44" customFormat="1" ht="12" customHeight="1" x14ac:dyDescent="0.25">
      <c r="A2664" s="44" t="s">
        <v>10537</v>
      </c>
      <c r="B2664" s="44" t="s">
        <v>10858</v>
      </c>
      <c r="C2664" s="44" t="s">
        <v>10859</v>
      </c>
      <c r="D2664" s="44" t="s">
        <v>10654</v>
      </c>
      <c r="E2664" s="45">
        <v>22956</v>
      </c>
      <c r="F2664" s="45">
        <v>39153</v>
      </c>
      <c r="G2664" s="44" t="s">
        <v>90</v>
      </c>
      <c r="H2664" s="44" t="s">
        <v>10541</v>
      </c>
      <c r="I2664" s="44" t="s">
        <v>10542</v>
      </c>
      <c r="J2664" s="44" t="s">
        <v>10860</v>
      </c>
      <c r="K2664" s="44" t="s">
        <v>10861</v>
      </c>
      <c r="L2664" s="44" t="s">
        <v>10862</v>
      </c>
      <c r="M2664" s="44" t="s">
        <v>10863</v>
      </c>
      <c r="N2664" s="44" t="s">
        <v>10547</v>
      </c>
      <c r="O2664" s="44" t="s">
        <v>10548</v>
      </c>
      <c r="P2664" s="44" t="s">
        <v>10549</v>
      </c>
      <c r="Q2664" s="44" t="s">
        <v>10568</v>
      </c>
    </row>
    <row r="2665" spans="1:17" s="44" customFormat="1" ht="12" customHeight="1" x14ac:dyDescent="0.25">
      <c r="A2665" s="44" t="s">
        <v>10537</v>
      </c>
      <c r="B2665" s="44" t="s">
        <v>10864</v>
      </c>
      <c r="C2665" s="44" t="s">
        <v>10589</v>
      </c>
      <c r="D2665" s="44" t="s">
        <v>10865</v>
      </c>
      <c r="E2665" s="45">
        <v>29370</v>
      </c>
      <c r="F2665" s="45">
        <v>40875</v>
      </c>
      <c r="G2665" s="44" t="s">
        <v>41</v>
      </c>
      <c r="H2665" s="44" t="s">
        <v>10541</v>
      </c>
      <c r="I2665" s="44" t="s">
        <v>10542</v>
      </c>
      <c r="J2665" s="44" t="s">
        <v>10591</v>
      </c>
      <c r="K2665" s="44" t="s">
        <v>10592</v>
      </c>
      <c r="L2665" s="44" t="s">
        <v>10611</v>
      </c>
      <c r="M2665" s="44" t="s">
        <v>10866</v>
      </c>
      <c r="N2665" s="44" t="s">
        <v>10547</v>
      </c>
      <c r="O2665" s="44" t="s">
        <v>10548</v>
      </c>
      <c r="P2665" s="44" t="s">
        <v>10549</v>
      </c>
      <c r="Q2665" s="44" t="s">
        <v>10665</v>
      </c>
    </row>
    <row r="2666" spans="1:17" s="44" customFormat="1" ht="12" customHeight="1" x14ac:dyDescent="0.25">
      <c r="A2666" s="44" t="s">
        <v>10537</v>
      </c>
      <c r="B2666" s="44" t="s">
        <v>10867</v>
      </c>
      <c r="C2666" s="44" t="s">
        <v>10868</v>
      </c>
      <c r="D2666" s="44" t="s">
        <v>10869</v>
      </c>
      <c r="E2666" s="45">
        <v>21368</v>
      </c>
      <c r="F2666" s="45">
        <v>33288</v>
      </c>
      <c r="G2666" s="44" t="s">
        <v>90</v>
      </c>
      <c r="H2666" s="44" t="s">
        <v>10541</v>
      </c>
      <c r="I2666" s="44" t="s">
        <v>10542</v>
      </c>
      <c r="J2666" s="44" t="s">
        <v>10870</v>
      </c>
      <c r="K2666" s="44" t="s">
        <v>10871</v>
      </c>
      <c r="L2666" s="44" t="s">
        <v>10555</v>
      </c>
      <c r="M2666" s="44" t="s">
        <v>10872</v>
      </c>
      <c r="N2666" s="44" t="s">
        <v>10547</v>
      </c>
      <c r="O2666" s="44" t="s">
        <v>10548</v>
      </c>
      <c r="P2666" s="44" t="s">
        <v>10549</v>
      </c>
      <c r="Q2666" s="44" t="s">
        <v>10568</v>
      </c>
    </row>
    <row r="2667" spans="1:17" s="44" customFormat="1" ht="12" customHeight="1" x14ac:dyDescent="0.25">
      <c r="A2667" s="44" t="s">
        <v>10537</v>
      </c>
      <c r="B2667" s="44" t="s">
        <v>10873</v>
      </c>
      <c r="C2667" s="44" t="s">
        <v>10874</v>
      </c>
      <c r="D2667" s="44" t="s">
        <v>10875</v>
      </c>
      <c r="E2667" s="45">
        <v>30079</v>
      </c>
      <c r="F2667" s="45">
        <v>42492</v>
      </c>
      <c r="G2667" s="44" t="s">
        <v>41</v>
      </c>
      <c r="H2667" s="44" t="s">
        <v>10541</v>
      </c>
      <c r="I2667" s="44" t="s">
        <v>10542</v>
      </c>
      <c r="J2667" s="44" t="s">
        <v>10564</v>
      </c>
      <c r="K2667" s="44" t="s">
        <v>10565</v>
      </c>
      <c r="L2667" s="44" t="s">
        <v>10566</v>
      </c>
      <c r="M2667" s="44" t="s">
        <v>10876</v>
      </c>
      <c r="N2667" s="44" t="s">
        <v>10547</v>
      </c>
      <c r="O2667" s="44" t="s">
        <v>10560</v>
      </c>
      <c r="P2667" s="44" t="s">
        <v>10549</v>
      </c>
      <c r="Q2667" s="44" t="s">
        <v>10550</v>
      </c>
    </row>
    <row r="2668" spans="1:17" s="44" customFormat="1" ht="12" customHeight="1" x14ac:dyDescent="0.25">
      <c r="A2668" s="44" t="s">
        <v>10594</v>
      </c>
      <c r="B2668" s="44" t="s">
        <v>10877</v>
      </c>
      <c r="C2668" s="44" t="s">
        <v>10878</v>
      </c>
      <c r="D2668" s="44" t="s">
        <v>4580</v>
      </c>
      <c r="E2668" s="45">
        <v>26171</v>
      </c>
      <c r="F2668" s="45">
        <v>36256</v>
      </c>
      <c r="G2668" s="44" t="s">
        <v>90</v>
      </c>
      <c r="H2668" s="44" t="s">
        <v>10541</v>
      </c>
      <c r="I2668" s="44" t="s">
        <v>10542</v>
      </c>
      <c r="J2668" s="44" t="s">
        <v>10598</v>
      </c>
      <c r="K2668" s="44" t="s">
        <v>10599</v>
      </c>
      <c r="L2668" s="44" t="s">
        <v>10600</v>
      </c>
      <c r="M2668" s="44" t="s">
        <v>10879</v>
      </c>
      <c r="N2668" s="44" t="s">
        <v>59</v>
      </c>
      <c r="O2668" s="44" t="s">
        <v>10548</v>
      </c>
      <c r="P2668" s="44" t="s">
        <v>10549</v>
      </c>
      <c r="Q2668" s="44" t="s">
        <v>10550</v>
      </c>
    </row>
    <row r="2669" spans="1:17" s="44" customFormat="1" ht="12" customHeight="1" x14ac:dyDescent="0.25">
      <c r="A2669" s="44" t="s">
        <v>10537</v>
      </c>
      <c r="B2669" s="44" t="s">
        <v>10880</v>
      </c>
      <c r="C2669" s="44" t="s">
        <v>10881</v>
      </c>
      <c r="D2669" s="44" t="s">
        <v>10882</v>
      </c>
      <c r="E2669" s="45">
        <v>21718</v>
      </c>
      <c r="F2669" s="45">
        <v>32783</v>
      </c>
      <c r="G2669" s="44" t="s">
        <v>41</v>
      </c>
      <c r="H2669" s="44" t="s">
        <v>10541</v>
      </c>
      <c r="I2669" s="44" t="s">
        <v>10542</v>
      </c>
      <c r="J2669" s="44" t="s">
        <v>10543</v>
      </c>
      <c r="K2669" s="44" t="s">
        <v>10883</v>
      </c>
      <c r="L2669" s="44" t="s">
        <v>10884</v>
      </c>
      <c r="M2669" s="44" t="s">
        <v>10885</v>
      </c>
      <c r="N2669" s="44" t="s">
        <v>10547</v>
      </c>
      <c r="O2669" s="44" t="s">
        <v>10548</v>
      </c>
      <c r="P2669" s="44" t="s">
        <v>10549</v>
      </c>
      <c r="Q2669" s="44" t="s">
        <v>10568</v>
      </c>
    </row>
    <row r="2670" spans="1:17" s="44" customFormat="1" ht="12" customHeight="1" x14ac:dyDescent="0.25">
      <c r="A2670" s="44" t="s">
        <v>10594</v>
      </c>
      <c r="B2670" s="44" t="s">
        <v>10886</v>
      </c>
      <c r="C2670" s="44" t="s">
        <v>10887</v>
      </c>
      <c r="D2670" s="44" t="s">
        <v>10888</v>
      </c>
      <c r="E2670" s="45">
        <v>25028</v>
      </c>
      <c r="F2670" s="45">
        <v>31890</v>
      </c>
      <c r="G2670" s="44" t="s">
        <v>41</v>
      </c>
      <c r="H2670" s="44" t="s">
        <v>10541</v>
      </c>
      <c r="I2670" s="44" t="s">
        <v>10542</v>
      </c>
      <c r="J2670" s="44" t="s">
        <v>10889</v>
      </c>
      <c r="K2670" s="44" t="s">
        <v>10890</v>
      </c>
      <c r="L2670" s="44" t="s">
        <v>10891</v>
      </c>
      <c r="M2670" s="44" t="s">
        <v>10892</v>
      </c>
      <c r="N2670" s="44" t="s">
        <v>59</v>
      </c>
      <c r="O2670" s="44" t="s">
        <v>10548</v>
      </c>
      <c r="P2670" s="44" t="s">
        <v>10549</v>
      </c>
      <c r="Q2670" s="44" t="s">
        <v>10550</v>
      </c>
    </row>
    <row r="2671" spans="1:17" s="44" customFormat="1" ht="12" customHeight="1" x14ac:dyDescent="0.25">
      <c r="A2671" s="44" t="s">
        <v>10537</v>
      </c>
      <c r="B2671" s="44" t="s">
        <v>10893</v>
      </c>
      <c r="C2671" s="44" t="s">
        <v>10610</v>
      </c>
      <c r="D2671" s="44" t="s">
        <v>10888</v>
      </c>
      <c r="E2671" s="45">
        <v>25943</v>
      </c>
      <c r="F2671" s="45">
        <v>40336</v>
      </c>
      <c r="G2671" s="44" t="s">
        <v>90</v>
      </c>
      <c r="H2671" s="44" t="s">
        <v>10541</v>
      </c>
      <c r="I2671" s="44" t="s">
        <v>10542</v>
      </c>
      <c r="J2671" s="44" t="s">
        <v>10815</v>
      </c>
      <c r="K2671" s="44" t="s">
        <v>10894</v>
      </c>
      <c r="L2671" s="44" t="s">
        <v>10817</v>
      </c>
      <c r="M2671" s="44" t="s">
        <v>10895</v>
      </c>
      <c r="N2671" s="44" t="s">
        <v>10547</v>
      </c>
      <c r="O2671" s="44" t="s">
        <v>10548</v>
      </c>
      <c r="P2671" s="44" t="s">
        <v>10549</v>
      </c>
      <c r="Q2671" s="44" t="s">
        <v>10550</v>
      </c>
    </row>
    <row r="2672" spans="1:17" s="44" customFormat="1" ht="12" customHeight="1" x14ac:dyDescent="0.25">
      <c r="A2672" s="44" t="s">
        <v>10594</v>
      </c>
      <c r="B2672" s="44" t="s">
        <v>10896</v>
      </c>
      <c r="C2672" s="44" t="s">
        <v>475</v>
      </c>
      <c r="D2672" s="44" t="s">
        <v>10897</v>
      </c>
      <c r="E2672" s="45">
        <v>20236</v>
      </c>
      <c r="F2672" s="45">
        <v>26392</v>
      </c>
      <c r="G2672" s="44" t="s">
        <v>41</v>
      </c>
      <c r="H2672" s="44" t="s">
        <v>10541</v>
      </c>
      <c r="I2672" s="44" t="s">
        <v>10542</v>
      </c>
      <c r="J2672" s="44" t="s">
        <v>10605</v>
      </c>
      <c r="K2672" s="44" t="s">
        <v>10606</v>
      </c>
      <c r="L2672" s="44" t="s">
        <v>10607</v>
      </c>
      <c r="M2672" s="44" t="s">
        <v>10898</v>
      </c>
      <c r="N2672" s="44" t="s">
        <v>59</v>
      </c>
      <c r="O2672" s="44" t="s">
        <v>10548</v>
      </c>
      <c r="P2672" s="44" t="s">
        <v>10549</v>
      </c>
      <c r="Q2672" s="44" t="s">
        <v>10550</v>
      </c>
    </row>
    <row r="2673" spans="1:17" s="44" customFormat="1" ht="12" customHeight="1" x14ac:dyDescent="0.25">
      <c r="A2673" s="44" t="s">
        <v>10537</v>
      </c>
      <c r="B2673" s="44" t="s">
        <v>10899</v>
      </c>
      <c r="C2673" s="44" t="s">
        <v>10900</v>
      </c>
      <c r="D2673" s="44" t="s">
        <v>10901</v>
      </c>
      <c r="E2673" s="45">
        <v>21027</v>
      </c>
      <c r="F2673" s="45">
        <v>32414</v>
      </c>
      <c r="G2673" s="44" t="s">
        <v>90</v>
      </c>
      <c r="H2673" s="44" t="s">
        <v>10541</v>
      </c>
      <c r="I2673" s="44" t="s">
        <v>10542</v>
      </c>
      <c r="J2673" s="44" t="s">
        <v>10870</v>
      </c>
      <c r="K2673" s="44" t="s">
        <v>10871</v>
      </c>
      <c r="L2673" s="44" t="s">
        <v>10902</v>
      </c>
      <c r="M2673" s="44" t="s">
        <v>10903</v>
      </c>
      <c r="N2673" s="44" t="s">
        <v>10547</v>
      </c>
      <c r="O2673" s="44" t="s">
        <v>10548</v>
      </c>
      <c r="P2673" s="44" t="s">
        <v>10549</v>
      </c>
      <c r="Q2673" s="44" t="s">
        <v>10550</v>
      </c>
    </row>
    <row r="2674" spans="1:17" s="44" customFormat="1" ht="12" customHeight="1" x14ac:dyDescent="0.25">
      <c r="A2674" s="44" t="s">
        <v>10594</v>
      </c>
      <c r="B2674" s="44" t="s">
        <v>10904</v>
      </c>
      <c r="C2674" s="44" t="s">
        <v>10905</v>
      </c>
      <c r="D2674" s="44" t="s">
        <v>10906</v>
      </c>
      <c r="E2674" s="45">
        <v>21285</v>
      </c>
      <c r="F2674" s="45">
        <v>29509</v>
      </c>
      <c r="G2674" s="44" t="s">
        <v>41</v>
      </c>
      <c r="H2674" s="44" t="s">
        <v>10541</v>
      </c>
      <c r="I2674" s="44" t="s">
        <v>10542</v>
      </c>
      <c r="J2674" s="44" t="s">
        <v>10656</v>
      </c>
      <c r="K2674" s="44" t="s">
        <v>10628</v>
      </c>
      <c r="L2674" s="44" t="s">
        <v>10657</v>
      </c>
      <c r="M2674" s="44" t="s">
        <v>10810</v>
      </c>
      <c r="N2674" s="44" t="s">
        <v>59</v>
      </c>
      <c r="O2674" s="44" t="s">
        <v>10548</v>
      </c>
      <c r="P2674" s="44" t="s">
        <v>10549</v>
      </c>
      <c r="Q2674" s="44" t="s">
        <v>10550</v>
      </c>
    </row>
    <row r="2675" spans="1:17" s="44" customFormat="1" ht="12" customHeight="1" x14ac:dyDescent="0.25">
      <c r="A2675" s="44" t="s">
        <v>10594</v>
      </c>
      <c r="B2675" s="44" t="s">
        <v>10907</v>
      </c>
      <c r="C2675" s="44" t="s">
        <v>5361</v>
      </c>
      <c r="D2675" s="44" t="s">
        <v>10908</v>
      </c>
      <c r="E2675" s="45">
        <v>19549</v>
      </c>
      <c r="F2675" s="45">
        <v>26391</v>
      </c>
      <c r="G2675" s="44" t="s">
        <v>41</v>
      </c>
      <c r="H2675" s="44" t="s">
        <v>10541</v>
      </c>
      <c r="I2675" s="44" t="s">
        <v>10542</v>
      </c>
      <c r="J2675" s="44" t="s">
        <v>10553</v>
      </c>
      <c r="K2675" s="44" t="s">
        <v>10909</v>
      </c>
      <c r="L2675" s="46"/>
      <c r="M2675" s="44" t="s">
        <v>10910</v>
      </c>
      <c r="N2675" s="44" t="s">
        <v>59</v>
      </c>
      <c r="O2675" s="44" t="s">
        <v>10548</v>
      </c>
      <c r="P2675" s="44" t="s">
        <v>10549</v>
      </c>
      <c r="Q2675" s="44" t="s">
        <v>10550</v>
      </c>
    </row>
    <row r="2676" spans="1:17" s="44" customFormat="1" ht="12" customHeight="1" x14ac:dyDescent="0.25">
      <c r="A2676" s="44" t="s">
        <v>10594</v>
      </c>
      <c r="B2676" s="44" t="s">
        <v>10911</v>
      </c>
      <c r="C2676" s="44" t="s">
        <v>10912</v>
      </c>
      <c r="D2676" s="44" t="s">
        <v>10913</v>
      </c>
      <c r="E2676" s="45">
        <v>24506</v>
      </c>
      <c r="F2676" s="45">
        <v>35534</v>
      </c>
      <c r="G2676" s="44" t="s">
        <v>41</v>
      </c>
      <c r="H2676" s="44" t="s">
        <v>10541</v>
      </c>
      <c r="I2676" s="44" t="s">
        <v>10542</v>
      </c>
      <c r="J2676" s="44" t="s">
        <v>10598</v>
      </c>
      <c r="K2676" s="44" t="s">
        <v>10599</v>
      </c>
      <c r="L2676" s="44" t="s">
        <v>10600</v>
      </c>
      <c r="M2676" s="44" t="s">
        <v>10914</v>
      </c>
      <c r="N2676" s="44" t="s">
        <v>59</v>
      </c>
      <c r="O2676" s="44" t="s">
        <v>10548</v>
      </c>
      <c r="P2676" s="44" t="s">
        <v>10549</v>
      </c>
      <c r="Q2676" s="44" t="s">
        <v>10550</v>
      </c>
    </row>
    <row r="2677" spans="1:17" s="44" customFormat="1" ht="12" customHeight="1" x14ac:dyDescent="0.25">
      <c r="A2677" s="44" t="s">
        <v>10537</v>
      </c>
      <c r="B2677" s="44" t="s">
        <v>10915</v>
      </c>
      <c r="C2677" s="44" t="s">
        <v>10916</v>
      </c>
      <c r="D2677" s="44" t="s">
        <v>10917</v>
      </c>
      <c r="E2677" s="45">
        <v>24323</v>
      </c>
      <c r="F2677" s="45">
        <v>40399</v>
      </c>
      <c r="G2677" s="44" t="s">
        <v>90</v>
      </c>
      <c r="H2677" s="44" t="s">
        <v>10541</v>
      </c>
      <c r="I2677" s="44" t="s">
        <v>10542</v>
      </c>
      <c r="J2677" s="44" t="s">
        <v>10760</v>
      </c>
      <c r="K2677" s="44" t="s">
        <v>10761</v>
      </c>
      <c r="L2677" s="44" t="s">
        <v>10762</v>
      </c>
      <c r="M2677" s="44" t="s">
        <v>10918</v>
      </c>
      <c r="N2677" s="44" t="s">
        <v>10547</v>
      </c>
      <c r="O2677" s="44" t="s">
        <v>10548</v>
      </c>
      <c r="P2677" s="44" t="s">
        <v>10549</v>
      </c>
      <c r="Q2677" s="44" t="s">
        <v>10550</v>
      </c>
    </row>
    <row r="2678" spans="1:17" s="44" customFormat="1" ht="12" customHeight="1" x14ac:dyDescent="0.25">
      <c r="A2678" s="44" t="s">
        <v>10594</v>
      </c>
      <c r="B2678" s="44" t="s">
        <v>10919</v>
      </c>
      <c r="C2678" s="44" t="s">
        <v>10920</v>
      </c>
      <c r="D2678" s="44" t="s">
        <v>10921</v>
      </c>
      <c r="E2678" s="45">
        <v>19021</v>
      </c>
      <c r="F2678" s="45">
        <v>26391</v>
      </c>
      <c r="G2678" s="44" t="s">
        <v>41</v>
      </c>
      <c r="H2678" s="44" t="s">
        <v>10541</v>
      </c>
      <c r="I2678" s="44" t="s">
        <v>10542</v>
      </c>
      <c r="J2678" s="44" t="s">
        <v>10656</v>
      </c>
      <c r="K2678" s="44" t="s">
        <v>10628</v>
      </c>
      <c r="L2678" s="44" t="s">
        <v>10657</v>
      </c>
      <c r="M2678" s="44" t="s">
        <v>10922</v>
      </c>
      <c r="N2678" s="44" t="s">
        <v>59</v>
      </c>
      <c r="O2678" s="44" t="s">
        <v>10548</v>
      </c>
      <c r="P2678" s="44" t="s">
        <v>10549</v>
      </c>
      <c r="Q2678" s="44" t="s">
        <v>10550</v>
      </c>
    </row>
    <row r="2679" spans="1:17" s="44" customFormat="1" ht="12" customHeight="1" x14ac:dyDescent="0.25">
      <c r="A2679" s="44" t="s">
        <v>10537</v>
      </c>
      <c r="B2679" s="44" t="s">
        <v>10923</v>
      </c>
      <c r="C2679" s="44" t="s">
        <v>10878</v>
      </c>
      <c r="D2679" s="44" t="s">
        <v>10924</v>
      </c>
      <c r="E2679" s="45">
        <v>27455</v>
      </c>
      <c r="F2679" s="45">
        <v>41225</v>
      </c>
      <c r="G2679" s="44" t="s">
        <v>90</v>
      </c>
      <c r="H2679" s="44" t="s">
        <v>10541</v>
      </c>
      <c r="I2679" s="44" t="s">
        <v>10542</v>
      </c>
      <c r="J2679" s="44" t="s">
        <v>10820</v>
      </c>
      <c r="K2679" s="44" t="s">
        <v>10821</v>
      </c>
      <c r="L2679" s="44" t="s">
        <v>10822</v>
      </c>
      <c r="M2679" s="44" t="s">
        <v>10925</v>
      </c>
      <c r="N2679" s="44" t="s">
        <v>10547</v>
      </c>
      <c r="O2679" s="44" t="s">
        <v>10548</v>
      </c>
      <c r="P2679" s="44" t="s">
        <v>10549</v>
      </c>
      <c r="Q2679" s="44" t="s">
        <v>10550</v>
      </c>
    </row>
    <row r="2680" spans="1:17" s="44" customFormat="1" ht="12" customHeight="1" x14ac:dyDescent="0.25">
      <c r="A2680" s="44" t="s">
        <v>10537</v>
      </c>
      <c r="B2680" s="44" t="s">
        <v>10926</v>
      </c>
      <c r="C2680" s="44" t="s">
        <v>10912</v>
      </c>
      <c r="D2680" s="44" t="s">
        <v>10927</v>
      </c>
      <c r="E2680" s="45">
        <v>25342</v>
      </c>
      <c r="F2680" s="45">
        <v>38593</v>
      </c>
      <c r="G2680" s="44" t="s">
        <v>41</v>
      </c>
      <c r="H2680" s="44" t="s">
        <v>10541</v>
      </c>
      <c r="I2680" s="44" t="s">
        <v>10542</v>
      </c>
      <c r="J2680" s="44" t="s">
        <v>10870</v>
      </c>
      <c r="K2680" s="44" t="s">
        <v>10871</v>
      </c>
      <c r="L2680" s="44" t="s">
        <v>10902</v>
      </c>
      <c r="M2680" s="44" t="s">
        <v>10928</v>
      </c>
      <c r="N2680" s="44" t="s">
        <v>10547</v>
      </c>
      <c r="O2680" s="44" t="s">
        <v>10548</v>
      </c>
      <c r="P2680" s="44" t="s">
        <v>10549</v>
      </c>
      <c r="Q2680" s="44" t="s">
        <v>10568</v>
      </c>
    </row>
    <row r="2681" spans="1:17" s="44" customFormat="1" ht="12" customHeight="1" x14ac:dyDescent="0.25">
      <c r="A2681" s="44" t="s">
        <v>10537</v>
      </c>
      <c r="C2681" s="44" t="s">
        <v>10929</v>
      </c>
      <c r="D2681" s="44" t="s">
        <v>10930</v>
      </c>
      <c r="E2681" s="45"/>
      <c r="F2681" s="45"/>
      <c r="G2681" s="44" t="s">
        <v>41</v>
      </c>
      <c r="H2681" s="44" t="s">
        <v>10541</v>
      </c>
      <c r="I2681" s="44" t="s">
        <v>10542</v>
      </c>
      <c r="L2681" s="44" t="s">
        <v>10931</v>
      </c>
      <c r="M2681" s="44" t="s">
        <v>10932</v>
      </c>
      <c r="N2681" s="44" t="s">
        <v>10547</v>
      </c>
      <c r="O2681" s="44" t="s">
        <v>10560</v>
      </c>
      <c r="P2681" s="44" t="s">
        <v>10549</v>
      </c>
      <c r="Q2681" s="44" t="s">
        <v>10550</v>
      </c>
    </row>
    <row r="2682" spans="1:17" s="44" customFormat="1" ht="12" customHeight="1" x14ac:dyDescent="0.25">
      <c r="A2682" s="44" t="s">
        <v>10537</v>
      </c>
      <c r="B2682" s="44" t="s">
        <v>10933</v>
      </c>
      <c r="C2682" s="44" t="s">
        <v>10934</v>
      </c>
      <c r="D2682" s="44" t="s">
        <v>10929</v>
      </c>
      <c r="E2682" s="45">
        <v>25400</v>
      </c>
      <c r="F2682" s="45">
        <v>34438</v>
      </c>
      <c r="G2682" s="44" t="s">
        <v>90</v>
      </c>
      <c r="H2682" s="44" t="s">
        <v>10541</v>
      </c>
      <c r="I2682" s="44" t="s">
        <v>10542</v>
      </c>
      <c r="J2682" s="44" t="s">
        <v>10742</v>
      </c>
      <c r="K2682" s="44" t="s">
        <v>10743</v>
      </c>
      <c r="L2682" s="44" t="s">
        <v>3579</v>
      </c>
      <c r="M2682" s="44" t="s">
        <v>10935</v>
      </c>
      <c r="N2682" s="44" t="s">
        <v>10547</v>
      </c>
      <c r="O2682" s="44" t="s">
        <v>10548</v>
      </c>
      <c r="P2682" s="44" t="s">
        <v>10549</v>
      </c>
      <c r="Q2682" s="44" t="s">
        <v>10665</v>
      </c>
    </row>
    <row r="2683" spans="1:17" s="44" customFormat="1" ht="12" customHeight="1" x14ac:dyDescent="0.25">
      <c r="A2683" s="44" t="s">
        <v>10594</v>
      </c>
      <c r="B2683" s="44" t="s">
        <v>10936</v>
      </c>
      <c r="C2683" s="44" t="s">
        <v>10639</v>
      </c>
      <c r="D2683" s="44" t="s">
        <v>10937</v>
      </c>
      <c r="E2683" s="45">
        <v>21179</v>
      </c>
      <c r="F2683" s="45">
        <v>27890</v>
      </c>
      <c r="G2683" s="44" t="s">
        <v>41</v>
      </c>
      <c r="H2683" s="44" t="s">
        <v>10541</v>
      </c>
      <c r="I2683" s="44" t="s">
        <v>10542</v>
      </c>
      <c r="J2683" s="44" t="s">
        <v>10788</v>
      </c>
      <c r="K2683" s="44" t="s">
        <v>10789</v>
      </c>
      <c r="L2683" s="44" t="s">
        <v>10790</v>
      </c>
      <c r="M2683" s="44" t="s">
        <v>10938</v>
      </c>
      <c r="N2683" s="44" t="s">
        <v>59</v>
      </c>
      <c r="O2683" s="44" t="s">
        <v>10548</v>
      </c>
      <c r="P2683" s="44" t="s">
        <v>10549</v>
      </c>
      <c r="Q2683" s="44" t="s">
        <v>10550</v>
      </c>
    </row>
    <row r="2684" spans="1:17" s="44" customFormat="1" ht="12" customHeight="1" x14ac:dyDescent="0.25">
      <c r="A2684" s="44" t="s">
        <v>10594</v>
      </c>
      <c r="B2684" s="44" t="s">
        <v>10939</v>
      </c>
      <c r="C2684" s="44" t="s">
        <v>10638</v>
      </c>
      <c r="D2684" s="44" t="s">
        <v>10937</v>
      </c>
      <c r="E2684" s="45">
        <v>22501</v>
      </c>
      <c r="F2684" s="45">
        <v>35566</v>
      </c>
      <c r="G2684" s="44" t="s">
        <v>41</v>
      </c>
      <c r="H2684" s="44" t="s">
        <v>10541</v>
      </c>
      <c r="I2684" s="44" t="s">
        <v>10542</v>
      </c>
      <c r="J2684" s="44" t="s">
        <v>10633</v>
      </c>
      <c r="K2684" s="44" t="s">
        <v>10634</v>
      </c>
      <c r="L2684" s="44" t="s">
        <v>10747</v>
      </c>
      <c r="M2684" s="44" t="s">
        <v>10940</v>
      </c>
      <c r="N2684" s="44" t="s">
        <v>59</v>
      </c>
      <c r="O2684" s="44" t="s">
        <v>10548</v>
      </c>
      <c r="P2684" s="44" t="s">
        <v>10549</v>
      </c>
      <c r="Q2684" s="44" t="s">
        <v>10550</v>
      </c>
    </row>
    <row r="2685" spans="1:17" s="44" customFormat="1" ht="12" customHeight="1" x14ac:dyDescent="0.25">
      <c r="A2685" s="44" t="s">
        <v>10594</v>
      </c>
      <c r="B2685" s="44" t="s">
        <v>10941</v>
      </c>
      <c r="C2685" s="44" t="s">
        <v>10942</v>
      </c>
      <c r="D2685" s="44" t="s">
        <v>10943</v>
      </c>
      <c r="E2685" s="45">
        <v>24356</v>
      </c>
      <c r="F2685" s="45">
        <v>36262</v>
      </c>
      <c r="G2685" s="44" t="s">
        <v>90</v>
      </c>
      <c r="H2685" s="44" t="s">
        <v>10541</v>
      </c>
      <c r="I2685" s="44" t="s">
        <v>10542</v>
      </c>
      <c r="J2685" s="44" t="s">
        <v>10710</v>
      </c>
      <c r="K2685" s="44" t="s">
        <v>10711</v>
      </c>
      <c r="L2685" s="44" t="s">
        <v>10712</v>
      </c>
      <c r="M2685" s="44" t="s">
        <v>10944</v>
      </c>
      <c r="N2685" s="44" t="s">
        <v>59</v>
      </c>
      <c r="O2685" s="44" t="s">
        <v>10548</v>
      </c>
      <c r="P2685" s="44" t="s">
        <v>10549</v>
      </c>
      <c r="Q2685" s="44" t="s">
        <v>10550</v>
      </c>
    </row>
    <row r="2686" spans="1:17" s="44" customFormat="1" ht="12" customHeight="1" x14ac:dyDescent="0.25">
      <c r="A2686" s="44" t="s">
        <v>10594</v>
      </c>
      <c r="B2686" s="44" t="s">
        <v>10945</v>
      </c>
      <c r="C2686" s="44" t="s">
        <v>10639</v>
      </c>
      <c r="D2686" s="44" t="s">
        <v>10946</v>
      </c>
      <c r="E2686" s="45">
        <v>22017</v>
      </c>
      <c r="F2686" s="45">
        <v>36306</v>
      </c>
      <c r="G2686" s="44" t="s">
        <v>41</v>
      </c>
      <c r="H2686" s="44" t="s">
        <v>10541</v>
      </c>
      <c r="I2686" s="44" t="s">
        <v>10542</v>
      </c>
      <c r="J2686" s="44" t="s">
        <v>10553</v>
      </c>
      <c r="K2686" s="44" t="s">
        <v>10628</v>
      </c>
      <c r="L2686" s="44" t="s">
        <v>10629</v>
      </c>
      <c r="M2686" s="46"/>
      <c r="N2686" s="44" t="s">
        <v>59</v>
      </c>
      <c r="O2686" s="44" t="s">
        <v>10548</v>
      </c>
      <c r="P2686" s="44" t="s">
        <v>10549</v>
      </c>
      <c r="Q2686" s="44" t="s">
        <v>10550</v>
      </c>
    </row>
    <row r="2687" spans="1:17" s="44" customFormat="1" ht="12" customHeight="1" x14ac:dyDescent="0.25">
      <c r="A2687" s="44" t="s">
        <v>10594</v>
      </c>
      <c r="B2687" s="44" t="s">
        <v>10947</v>
      </c>
      <c r="C2687" s="44" t="s">
        <v>10948</v>
      </c>
      <c r="D2687" s="44" t="s">
        <v>10949</v>
      </c>
      <c r="E2687" s="45">
        <v>20101</v>
      </c>
      <c r="F2687" s="45">
        <v>30445</v>
      </c>
      <c r="G2687" s="44" t="s">
        <v>41</v>
      </c>
      <c r="H2687" s="44" t="s">
        <v>10541</v>
      </c>
      <c r="I2687" s="44" t="s">
        <v>10542</v>
      </c>
      <c r="J2687" s="44" t="s">
        <v>10616</v>
      </c>
      <c r="K2687" s="44" t="s">
        <v>10617</v>
      </c>
      <c r="L2687" s="44" t="s">
        <v>10618</v>
      </c>
      <c r="M2687" s="44" t="s">
        <v>10678</v>
      </c>
      <c r="N2687" s="44" t="s">
        <v>59</v>
      </c>
      <c r="O2687" s="44" t="s">
        <v>10548</v>
      </c>
      <c r="P2687" s="44" t="s">
        <v>10549</v>
      </c>
      <c r="Q2687" s="44" t="s">
        <v>10550</v>
      </c>
    </row>
    <row r="2688" spans="1:17" s="44" customFormat="1" ht="12" customHeight="1" x14ac:dyDescent="0.25">
      <c r="A2688" s="44" t="s">
        <v>10537</v>
      </c>
      <c r="B2688" s="44" t="s">
        <v>10950</v>
      </c>
      <c r="C2688" s="44" t="s">
        <v>1147</v>
      </c>
      <c r="D2688" s="44" t="s">
        <v>10951</v>
      </c>
      <c r="E2688" s="45">
        <v>29925</v>
      </c>
      <c r="F2688" s="45">
        <v>41387</v>
      </c>
      <c r="G2688" s="44" t="s">
        <v>41</v>
      </c>
      <c r="H2688" s="44" t="s">
        <v>10541</v>
      </c>
      <c r="I2688" s="44" t="s">
        <v>10542</v>
      </c>
      <c r="J2688" s="44" t="s">
        <v>10543</v>
      </c>
      <c r="K2688" s="44" t="s">
        <v>10952</v>
      </c>
      <c r="L2688" s="44" t="s">
        <v>10953</v>
      </c>
      <c r="M2688" s="44" t="s">
        <v>10954</v>
      </c>
      <c r="N2688" s="44" t="s">
        <v>10547</v>
      </c>
      <c r="O2688" s="44" t="s">
        <v>10548</v>
      </c>
      <c r="P2688" s="44" t="s">
        <v>10549</v>
      </c>
      <c r="Q2688" s="44" t="s">
        <v>10550</v>
      </c>
    </row>
    <row r="2689" spans="1:17" s="44" customFormat="1" ht="12" customHeight="1" x14ac:dyDescent="0.25">
      <c r="A2689" s="44" t="s">
        <v>10594</v>
      </c>
      <c r="B2689" s="44" t="s">
        <v>10955</v>
      </c>
      <c r="C2689" s="44" t="s">
        <v>10956</v>
      </c>
      <c r="D2689" s="44" t="s">
        <v>10957</v>
      </c>
      <c r="E2689" s="45">
        <v>21464</v>
      </c>
      <c r="F2689" s="45">
        <v>31196</v>
      </c>
      <c r="G2689" s="44" t="s">
        <v>41</v>
      </c>
      <c r="H2689" s="44" t="s">
        <v>10541</v>
      </c>
      <c r="I2689" s="44" t="s">
        <v>10542</v>
      </c>
      <c r="J2689" s="44" t="s">
        <v>10598</v>
      </c>
      <c r="K2689" s="44" t="s">
        <v>10599</v>
      </c>
      <c r="L2689" s="44" t="s">
        <v>10600</v>
      </c>
      <c r="M2689" s="44" t="s">
        <v>10958</v>
      </c>
      <c r="N2689" s="44" t="s">
        <v>59</v>
      </c>
      <c r="O2689" s="44" t="s">
        <v>10548</v>
      </c>
      <c r="P2689" s="44" t="s">
        <v>10549</v>
      </c>
      <c r="Q2689" s="44" t="s">
        <v>10550</v>
      </c>
    </row>
    <row r="2690" spans="1:17" s="44" customFormat="1" ht="12" customHeight="1" x14ac:dyDescent="0.25">
      <c r="A2690" s="44" t="s">
        <v>10537</v>
      </c>
      <c r="B2690" s="44" t="s">
        <v>10959</v>
      </c>
      <c r="C2690" s="44" t="s">
        <v>10960</v>
      </c>
      <c r="D2690" s="44" t="s">
        <v>10957</v>
      </c>
      <c r="E2690" s="45">
        <v>23884</v>
      </c>
      <c r="F2690" s="45">
        <v>41225</v>
      </c>
      <c r="G2690" s="44" t="s">
        <v>90</v>
      </c>
      <c r="H2690" s="44" t="s">
        <v>10541</v>
      </c>
      <c r="I2690" s="44" t="s">
        <v>10542</v>
      </c>
      <c r="J2690" s="44" t="s">
        <v>10564</v>
      </c>
      <c r="K2690" s="44" t="s">
        <v>10565</v>
      </c>
      <c r="L2690" s="44" t="s">
        <v>10566</v>
      </c>
      <c r="M2690" s="44" t="s">
        <v>10961</v>
      </c>
      <c r="N2690" s="44" t="s">
        <v>10547</v>
      </c>
      <c r="O2690" s="44" t="s">
        <v>10548</v>
      </c>
      <c r="P2690" s="44" t="s">
        <v>10549</v>
      </c>
      <c r="Q2690" s="44" t="s">
        <v>10665</v>
      </c>
    </row>
    <row r="2691" spans="1:17" s="44" customFormat="1" ht="12" customHeight="1" x14ac:dyDescent="0.25">
      <c r="A2691" s="44" t="s">
        <v>10537</v>
      </c>
      <c r="B2691" s="44" t="s">
        <v>10962</v>
      </c>
      <c r="C2691" s="44" t="s">
        <v>10963</v>
      </c>
      <c r="D2691" s="44" t="s">
        <v>4978</v>
      </c>
      <c r="E2691" s="45">
        <v>20981</v>
      </c>
      <c r="F2691" s="45">
        <v>27607</v>
      </c>
      <c r="G2691" s="44" t="s">
        <v>90</v>
      </c>
      <c r="H2691" s="44" t="s">
        <v>10541</v>
      </c>
      <c r="I2691" s="44" t="s">
        <v>10542</v>
      </c>
      <c r="J2691" s="44" t="s">
        <v>10964</v>
      </c>
      <c r="K2691" s="44" t="s">
        <v>10965</v>
      </c>
      <c r="L2691" s="44" t="s">
        <v>10624</v>
      </c>
      <c r="M2691" s="44" t="s">
        <v>10966</v>
      </c>
      <c r="N2691" s="44" t="s">
        <v>10547</v>
      </c>
      <c r="O2691" s="44" t="s">
        <v>10548</v>
      </c>
      <c r="P2691" s="44" t="s">
        <v>10549</v>
      </c>
      <c r="Q2691" s="44" t="s">
        <v>10550</v>
      </c>
    </row>
    <row r="2692" spans="1:17" s="44" customFormat="1" ht="12" customHeight="1" x14ac:dyDescent="0.25">
      <c r="A2692" s="44" t="s">
        <v>10537</v>
      </c>
      <c r="B2692" s="44" t="s">
        <v>10967</v>
      </c>
      <c r="C2692" s="44" t="s">
        <v>10968</v>
      </c>
      <c r="D2692" s="44" t="s">
        <v>10969</v>
      </c>
      <c r="E2692" s="45">
        <v>27120</v>
      </c>
      <c r="F2692" s="45">
        <v>41568</v>
      </c>
      <c r="G2692" s="44" t="s">
        <v>41</v>
      </c>
      <c r="H2692" s="44" t="s">
        <v>10541</v>
      </c>
      <c r="I2692" s="44" t="s">
        <v>10542</v>
      </c>
      <c r="J2692" s="44" t="s">
        <v>10820</v>
      </c>
      <c r="K2692" s="44" t="s">
        <v>10821</v>
      </c>
      <c r="L2692" s="44" t="s">
        <v>10817</v>
      </c>
      <c r="M2692" s="44" t="s">
        <v>10970</v>
      </c>
      <c r="N2692" s="44" t="s">
        <v>10547</v>
      </c>
      <c r="O2692" s="44" t="s">
        <v>10548</v>
      </c>
      <c r="P2692" s="44" t="s">
        <v>10549</v>
      </c>
      <c r="Q2692" s="44" t="s">
        <v>10665</v>
      </c>
    </row>
    <row r="2693" spans="1:17" s="44" customFormat="1" ht="12" customHeight="1" x14ac:dyDescent="0.25">
      <c r="A2693" s="44" t="s">
        <v>10594</v>
      </c>
      <c r="B2693" s="44" t="s">
        <v>10971</v>
      </c>
      <c r="C2693" s="44" t="s">
        <v>2033</v>
      </c>
      <c r="D2693" s="44" t="s">
        <v>10972</v>
      </c>
      <c r="E2693" s="45">
        <v>22085</v>
      </c>
      <c r="F2693" s="45">
        <v>28867</v>
      </c>
      <c r="G2693" s="44" t="s">
        <v>41</v>
      </c>
      <c r="H2693" s="44" t="s">
        <v>10541</v>
      </c>
      <c r="I2693" s="44" t="s">
        <v>10542</v>
      </c>
      <c r="J2693" s="44" t="s">
        <v>10605</v>
      </c>
      <c r="K2693" s="44" t="s">
        <v>10606</v>
      </c>
      <c r="L2693" s="44" t="s">
        <v>10607</v>
      </c>
      <c r="M2693" s="44" t="s">
        <v>10973</v>
      </c>
      <c r="N2693" s="44" t="s">
        <v>59</v>
      </c>
      <c r="O2693" s="44" t="s">
        <v>10548</v>
      </c>
      <c r="P2693" s="44" t="s">
        <v>10549</v>
      </c>
      <c r="Q2693" s="44" t="s">
        <v>10550</v>
      </c>
    </row>
    <row r="2694" spans="1:17" s="44" customFormat="1" ht="12" customHeight="1" x14ac:dyDescent="0.25">
      <c r="A2694" s="44" t="s">
        <v>10594</v>
      </c>
      <c r="B2694" s="44" t="s">
        <v>10974</v>
      </c>
      <c r="C2694" s="44" t="s">
        <v>1125</v>
      </c>
      <c r="D2694" s="44" t="s">
        <v>10975</v>
      </c>
      <c r="E2694" s="45">
        <v>23303</v>
      </c>
      <c r="F2694" s="45">
        <v>36305</v>
      </c>
      <c r="G2694" s="44" t="s">
        <v>41</v>
      </c>
      <c r="H2694" s="44" t="s">
        <v>10541</v>
      </c>
      <c r="I2694" s="44" t="s">
        <v>10542</v>
      </c>
      <c r="J2694" s="44" t="s">
        <v>10710</v>
      </c>
      <c r="K2694" s="44" t="s">
        <v>10711</v>
      </c>
      <c r="L2694" s="44" t="s">
        <v>10712</v>
      </c>
      <c r="M2694" s="44" t="s">
        <v>10976</v>
      </c>
      <c r="N2694" s="44" t="s">
        <v>59</v>
      </c>
      <c r="O2694" s="44" t="s">
        <v>10548</v>
      </c>
      <c r="P2694" s="44" t="s">
        <v>10549</v>
      </c>
      <c r="Q2694" s="44" t="s">
        <v>10550</v>
      </c>
    </row>
    <row r="2695" spans="1:17" s="44" customFormat="1" ht="12" customHeight="1" x14ac:dyDescent="0.25">
      <c r="A2695" s="44" t="s">
        <v>10594</v>
      </c>
      <c r="B2695" s="44" t="s">
        <v>10977</v>
      </c>
      <c r="C2695" s="44" t="s">
        <v>4329</v>
      </c>
      <c r="D2695" s="44" t="s">
        <v>10978</v>
      </c>
      <c r="E2695" s="45">
        <v>19390</v>
      </c>
      <c r="F2695" s="45">
        <v>27722</v>
      </c>
      <c r="G2695" s="44" t="s">
        <v>41</v>
      </c>
      <c r="H2695" s="44" t="s">
        <v>10541</v>
      </c>
      <c r="I2695" s="44" t="s">
        <v>10542</v>
      </c>
      <c r="J2695" s="44" t="s">
        <v>10656</v>
      </c>
      <c r="K2695" s="44" t="s">
        <v>10628</v>
      </c>
      <c r="L2695" s="44" t="s">
        <v>10657</v>
      </c>
      <c r="M2695" s="44" t="s">
        <v>10680</v>
      </c>
      <c r="N2695" s="44" t="s">
        <v>59</v>
      </c>
      <c r="O2695" s="44" t="s">
        <v>10548</v>
      </c>
      <c r="P2695" s="44" t="s">
        <v>10549</v>
      </c>
      <c r="Q2695" s="44" t="s">
        <v>10550</v>
      </c>
    </row>
    <row r="2696" spans="1:17" s="44" customFormat="1" ht="12" customHeight="1" x14ac:dyDescent="0.25">
      <c r="A2696" s="44" t="s">
        <v>10594</v>
      </c>
      <c r="B2696" s="44" t="s">
        <v>10979</v>
      </c>
      <c r="C2696" s="44" t="s">
        <v>10770</v>
      </c>
      <c r="D2696" s="44" t="s">
        <v>10978</v>
      </c>
      <c r="E2696" s="45">
        <v>21010</v>
      </c>
      <c r="F2696" s="45">
        <v>30434</v>
      </c>
      <c r="G2696" s="44" t="s">
        <v>41</v>
      </c>
      <c r="H2696" s="44" t="s">
        <v>10541</v>
      </c>
      <c r="I2696" s="44" t="s">
        <v>10542</v>
      </c>
      <c r="J2696" s="44" t="s">
        <v>10656</v>
      </c>
      <c r="K2696" s="44" t="s">
        <v>10628</v>
      </c>
      <c r="L2696" s="44" t="s">
        <v>10980</v>
      </c>
      <c r="M2696" s="44" t="s">
        <v>10981</v>
      </c>
      <c r="N2696" s="44" t="s">
        <v>59</v>
      </c>
      <c r="O2696" s="44" t="s">
        <v>10548</v>
      </c>
      <c r="P2696" s="44" t="s">
        <v>10549</v>
      </c>
      <c r="Q2696" s="44" t="s">
        <v>10550</v>
      </c>
    </row>
    <row r="2697" spans="1:17" s="44" customFormat="1" ht="12" customHeight="1" x14ac:dyDescent="0.25">
      <c r="A2697" s="44" t="s">
        <v>10594</v>
      </c>
      <c r="B2697" s="44" t="s">
        <v>10982</v>
      </c>
      <c r="C2697" s="44" t="s">
        <v>10983</v>
      </c>
      <c r="D2697" s="44" t="s">
        <v>10984</v>
      </c>
      <c r="E2697" s="45">
        <v>22836</v>
      </c>
      <c r="F2697" s="45">
        <v>30424</v>
      </c>
      <c r="G2697" s="44" t="s">
        <v>41</v>
      </c>
      <c r="H2697" s="44" t="s">
        <v>10541</v>
      </c>
      <c r="I2697" s="44" t="s">
        <v>10542</v>
      </c>
      <c r="J2697" s="44" t="s">
        <v>10752</v>
      </c>
      <c r="K2697" s="44" t="s">
        <v>10634</v>
      </c>
      <c r="L2697" s="44" t="s">
        <v>10747</v>
      </c>
      <c r="M2697" s="44" t="s">
        <v>10985</v>
      </c>
      <c r="N2697" s="44" t="s">
        <v>59</v>
      </c>
      <c r="O2697" s="44" t="s">
        <v>10548</v>
      </c>
      <c r="P2697" s="44" t="s">
        <v>10549</v>
      </c>
      <c r="Q2697" s="44" t="s">
        <v>10550</v>
      </c>
    </row>
    <row r="2698" spans="1:17" s="44" customFormat="1" ht="12" customHeight="1" x14ac:dyDescent="0.25">
      <c r="A2698" s="44" t="s">
        <v>10594</v>
      </c>
      <c r="B2698" s="44" t="s">
        <v>10986</v>
      </c>
      <c r="C2698" s="44" t="s">
        <v>10987</v>
      </c>
      <c r="D2698" s="44" t="s">
        <v>10984</v>
      </c>
      <c r="E2698" s="45">
        <v>19794</v>
      </c>
      <c r="F2698" s="45">
        <v>30977</v>
      </c>
      <c r="G2698" s="44" t="s">
        <v>41</v>
      </c>
      <c r="H2698" s="44" t="s">
        <v>10541</v>
      </c>
      <c r="I2698" s="44" t="s">
        <v>10542</v>
      </c>
      <c r="J2698" s="44" t="s">
        <v>10598</v>
      </c>
      <c r="K2698" s="44" t="s">
        <v>10599</v>
      </c>
      <c r="L2698" s="44" t="s">
        <v>10600</v>
      </c>
      <c r="M2698" s="44" t="s">
        <v>10879</v>
      </c>
      <c r="N2698" s="44" t="s">
        <v>59</v>
      </c>
      <c r="O2698" s="44" t="s">
        <v>10548</v>
      </c>
      <c r="P2698" s="44" t="s">
        <v>10549</v>
      </c>
      <c r="Q2698" s="44" t="s">
        <v>10550</v>
      </c>
    </row>
    <row r="2699" spans="1:17" s="44" customFormat="1" ht="12" customHeight="1" x14ac:dyDescent="0.25">
      <c r="A2699" s="44" t="s">
        <v>10537</v>
      </c>
      <c r="B2699" s="44" t="s">
        <v>10988</v>
      </c>
      <c r="C2699" s="44" t="s">
        <v>4262</v>
      </c>
      <c r="D2699" s="44" t="s">
        <v>10989</v>
      </c>
      <c r="E2699" s="45">
        <v>25862</v>
      </c>
      <c r="F2699" s="45">
        <v>38327</v>
      </c>
      <c r="G2699" s="44" t="s">
        <v>90</v>
      </c>
      <c r="H2699" s="44" t="s">
        <v>10541</v>
      </c>
      <c r="I2699" s="44" t="s">
        <v>10542</v>
      </c>
      <c r="J2699" s="44" t="s">
        <v>10543</v>
      </c>
      <c r="K2699" s="44" t="s">
        <v>10990</v>
      </c>
      <c r="L2699" s="44" t="s">
        <v>10991</v>
      </c>
      <c r="M2699" s="44" t="s">
        <v>10992</v>
      </c>
      <c r="N2699" s="44" t="s">
        <v>10547</v>
      </c>
      <c r="O2699" s="44" t="s">
        <v>10548</v>
      </c>
      <c r="P2699" s="44" t="s">
        <v>10549</v>
      </c>
      <c r="Q2699" s="44" t="s">
        <v>10550</v>
      </c>
    </row>
    <row r="2700" spans="1:17" s="44" customFormat="1" ht="12" customHeight="1" x14ac:dyDescent="0.25">
      <c r="A2700" s="44" t="s">
        <v>10594</v>
      </c>
      <c r="B2700" s="44" t="s">
        <v>10993</v>
      </c>
      <c r="C2700" s="44" t="s">
        <v>10825</v>
      </c>
      <c r="D2700" s="44" t="s">
        <v>10994</v>
      </c>
      <c r="E2700" s="45">
        <v>20637</v>
      </c>
      <c r="F2700" s="45">
        <v>31110</v>
      </c>
      <c r="G2700" s="44" t="s">
        <v>41</v>
      </c>
      <c r="H2700" s="44" t="s">
        <v>10541</v>
      </c>
      <c r="I2700" s="44" t="s">
        <v>10542</v>
      </c>
      <c r="J2700" s="44" t="s">
        <v>10598</v>
      </c>
      <c r="K2700" s="44" t="s">
        <v>10599</v>
      </c>
      <c r="L2700" s="44" t="s">
        <v>10600</v>
      </c>
      <c r="M2700" s="44" t="s">
        <v>10879</v>
      </c>
      <c r="N2700" s="44" t="s">
        <v>59</v>
      </c>
      <c r="O2700" s="44" t="s">
        <v>10548</v>
      </c>
      <c r="P2700" s="44" t="s">
        <v>10549</v>
      </c>
      <c r="Q2700" s="44" t="s">
        <v>10550</v>
      </c>
    </row>
    <row r="2701" spans="1:17" s="44" customFormat="1" ht="12" customHeight="1" x14ac:dyDescent="0.25">
      <c r="A2701" s="44" t="s">
        <v>10537</v>
      </c>
      <c r="B2701" s="44" t="s">
        <v>10995</v>
      </c>
      <c r="C2701" s="44" t="s">
        <v>10996</v>
      </c>
      <c r="D2701" s="44" t="s">
        <v>10997</v>
      </c>
      <c r="E2701" s="45">
        <v>24346</v>
      </c>
      <c r="F2701" s="45">
        <v>41652</v>
      </c>
      <c r="G2701" s="44" t="s">
        <v>41</v>
      </c>
      <c r="H2701" s="44" t="s">
        <v>10541</v>
      </c>
      <c r="I2701" s="44" t="s">
        <v>10542</v>
      </c>
      <c r="J2701" s="44" t="s">
        <v>10553</v>
      </c>
      <c r="K2701" s="44" t="s">
        <v>10554</v>
      </c>
      <c r="L2701" s="44" t="s">
        <v>10555</v>
      </c>
      <c r="M2701" s="44" t="s">
        <v>10998</v>
      </c>
      <c r="N2701" s="44" t="s">
        <v>10547</v>
      </c>
      <c r="O2701" s="44" t="s">
        <v>10548</v>
      </c>
      <c r="P2701" s="44" t="s">
        <v>10549</v>
      </c>
      <c r="Q2701" s="44" t="s">
        <v>10550</v>
      </c>
    </row>
    <row r="2702" spans="1:17" s="44" customFormat="1" ht="12" customHeight="1" x14ac:dyDescent="0.25">
      <c r="A2702" s="44" t="s">
        <v>10594</v>
      </c>
      <c r="B2702" s="44" t="s">
        <v>10999</v>
      </c>
      <c r="C2702" s="44" t="s">
        <v>10614</v>
      </c>
      <c r="D2702" s="44" t="s">
        <v>11000</v>
      </c>
      <c r="E2702" s="45">
        <v>21594</v>
      </c>
      <c r="F2702" s="45">
        <v>31194</v>
      </c>
      <c r="G2702" s="44" t="s">
        <v>41</v>
      </c>
      <c r="H2702" s="44" t="s">
        <v>10541</v>
      </c>
      <c r="I2702" s="44" t="s">
        <v>10542</v>
      </c>
      <c r="J2702" s="44" t="s">
        <v>10889</v>
      </c>
      <c r="K2702" s="44" t="s">
        <v>10890</v>
      </c>
      <c r="L2702" s="44" t="s">
        <v>10891</v>
      </c>
      <c r="M2702" s="44" t="s">
        <v>11001</v>
      </c>
      <c r="N2702" s="44" t="s">
        <v>59</v>
      </c>
      <c r="O2702" s="44" t="s">
        <v>10548</v>
      </c>
      <c r="P2702" s="44" t="s">
        <v>10549</v>
      </c>
      <c r="Q2702" s="44" t="s">
        <v>10550</v>
      </c>
    </row>
    <row r="2703" spans="1:17" s="44" customFormat="1" ht="12" customHeight="1" x14ac:dyDescent="0.25">
      <c r="A2703" s="44" t="s">
        <v>10594</v>
      </c>
      <c r="B2703" s="44" t="s">
        <v>11002</v>
      </c>
      <c r="C2703" s="44" t="s">
        <v>10682</v>
      </c>
      <c r="D2703" s="44" t="s">
        <v>11003</v>
      </c>
      <c r="E2703" s="45">
        <v>21872</v>
      </c>
      <c r="F2703" s="45">
        <v>36258</v>
      </c>
      <c r="G2703" s="44" t="s">
        <v>41</v>
      </c>
      <c r="H2703" s="44" t="s">
        <v>10541</v>
      </c>
      <c r="I2703" s="44" t="s">
        <v>10542</v>
      </c>
      <c r="J2703" s="44" t="s">
        <v>10598</v>
      </c>
      <c r="K2703" s="44" t="s">
        <v>10599</v>
      </c>
      <c r="L2703" s="44" t="s">
        <v>10600</v>
      </c>
      <c r="M2703" s="44" t="s">
        <v>11004</v>
      </c>
      <c r="N2703" s="44" t="s">
        <v>59</v>
      </c>
      <c r="O2703" s="44" t="s">
        <v>10548</v>
      </c>
      <c r="P2703" s="44" t="s">
        <v>10549</v>
      </c>
      <c r="Q2703" s="44" t="s">
        <v>10550</v>
      </c>
    </row>
    <row r="2704" spans="1:17" s="44" customFormat="1" ht="12" customHeight="1" x14ac:dyDescent="0.25">
      <c r="A2704" s="44" t="s">
        <v>10594</v>
      </c>
      <c r="B2704" s="44" t="s">
        <v>11005</v>
      </c>
      <c r="C2704" s="44" t="s">
        <v>2789</v>
      </c>
      <c r="D2704" s="44" t="s">
        <v>11006</v>
      </c>
      <c r="E2704" s="45">
        <v>19592</v>
      </c>
      <c r="F2704" s="45">
        <v>27886</v>
      </c>
      <c r="G2704" s="44" t="s">
        <v>41</v>
      </c>
      <c r="H2704" s="44" t="s">
        <v>10541</v>
      </c>
      <c r="I2704" s="44" t="s">
        <v>10542</v>
      </c>
      <c r="J2704" s="44" t="s">
        <v>10598</v>
      </c>
      <c r="K2704" s="44" t="s">
        <v>10599</v>
      </c>
      <c r="L2704" s="44" t="s">
        <v>10600</v>
      </c>
      <c r="M2704" s="44" t="s">
        <v>11007</v>
      </c>
      <c r="N2704" s="44" t="s">
        <v>59</v>
      </c>
      <c r="O2704" s="44" t="s">
        <v>10548</v>
      </c>
      <c r="P2704" s="44" t="s">
        <v>10549</v>
      </c>
      <c r="Q2704" s="44" t="s">
        <v>10550</v>
      </c>
    </row>
    <row r="2705" spans="1:17" s="44" customFormat="1" ht="12" customHeight="1" x14ac:dyDescent="0.25">
      <c r="A2705" s="44" t="s">
        <v>10537</v>
      </c>
      <c r="B2705" s="44" t="s">
        <v>11008</v>
      </c>
      <c r="C2705" s="44" t="s">
        <v>11009</v>
      </c>
      <c r="D2705" s="44" t="s">
        <v>11010</v>
      </c>
      <c r="E2705" s="45">
        <v>24535</v>
      </c>
      <c r="F2705" s="45">
        <v>39419</v>
      </c>
      <c r="G2705" s="44" t="s">
        <v>41</v>
      </c>
      <c r="H2705" s="44" t="s">
        <v>10541</v>
      </c>
      <c r="I2705" s="44" t="s">
        <v>10542</v>
      </c>
      <c r="J2705" s="44" t="s">
        <v>10794</v>
      </c>
      <c r="K2705" s="44" t="s">
        <v>10580</v>
      </c>
      <c r="L2705" s="44" t="s">
        <v>10581</v>
      </c>
      <c r="M2705" s="44" t="s">
        <v>11011</v>
      </c>
      <c r="N2705" s="44" t="s">
        <v>10547</v>
      </c>
      <c r="O2705" s="44" t="s">
        <v>10548</v>
      </c>
      <c r="P2705" s="44" t="s">
        <v>10549</v>
      </c>
      <c r="Q2705" s="44" t="s">
        <v>10550</v>
      </c>
    </row>
    <row r="2706" spans="1:17" s="44" customFormat="1" ht="12" customHeight="1" x14ac:dyDescent="0.25">
      <c r="A2706" s="44" t="s">
        <v>10594</v>
      </c>
      <c r="B2706" s="44" t="s">
        <v>11012</v>
      </c>
      <c r="C2706" s="44" t="s">
        <v>2033</v>
      </c>
      <c r="D2706" s="44" t="s">
        <v>11013</v>
      </c>
      <c r="E2706" s="45">
        <v>20615</v>
      </c>
      <c r="F2706" s="45">
        <v>31208</v>
      </c>
      <c r="G2706" s="44" t="s">
        <v>41</v>
      </c>
      <c r="H2706" s="44" t="s">
        <v>10541</v>
      </c>
      <c r="I2706" s="44" t="s">
        <v>10542</v>
      </c>
      <c r="J2706" s="44" t="s">
        <v>10640</v>
      </c>
      <c r="K2706" s="44" t="s">
        <v>10641</v>
      </c>
      <c r="L2706" s="44" t="s">
        <v>10642</v>
      </c>
      <c r="M2706" s="44" t="s">
        <v>11014</v>
      </c>
      <c r="N2706" s="44" t="s">
        <v>59</v>
      </c>
      <c r="O2706" s="44" t="s">
        <v>10548</v>
      </c>
      <c r="P2706" s="44" t="s">
        <v>10549</v>
      </c>
      <c r="Q2706" s="44" t="s">
        <v>10550</v>
      </c>
    </row>
    <row r="2707" spans="1:17" s="44" customFormat="1" ht="12" customHeight="1" x14ac:dyDescent="0.25">
      <c r="A2707" s="44" t="s">
        <v>10537</v>
      </c>
      <c r="B2707" s="44" t="s">
        <v>11015</v>
      </c>
      <c r="C2707" s="44" t="s">
        <v>11016</v>
      </c>
      <c r="D2707" s="44" t="s">
        <v>11017</v>
      </c>
      <c r="E2707" s="45">
        <v>22713</v>
      </c>
      <c r="F2707" s="45">
        <v>41162</v>
      </c>
      <c r="G2707" s="44" t="s">
        <v>41</v>
      </c>
      <c r="H2707" s="44" t="s">
        <v>10541</v>
      </c>
      <c r="I2707" s="44" t="s">
        <v>10542</v>
      </c>
      <c r="J2707" s="44" t="s">
        <v>10591</v>
      </c>
      <c r="K2707" s="44" t="s">
        <v>10592</v>
      </c>
      <c r="L2707" s="44" t="s">
        <v>10611</v>
      </c>
      <c r="M2707" s="44" t="s">
        <v>11018</v>
      </c>
      <c r="N2707" s="44" t="s">
        <v>10547</v>
      </c>
      <c r="O2707" s="44" t="s">
        <v>10548</v>
      </c>
      <c r="P2707" s="44" t="s">
        <v>10549</v>
      </c>
      <c r="Q2707" s="44" t="s">
        <v>10568</v>
      </c>
    </row>
    <row r="2708" spans="1:17" s="44" customFormat="1" ht="12" customHeight="1" x14ac:dyDescent="0.25">
      <c r="A2708" s="44" t="s">
        <v>10594</v>
      </c>
      <c r="B2708" s="44" t="s">
        <v>11019</v>
      </c>
      <c r="C2708" s="44" t="s">
        <v>11020</v>
      </c>
      <c r="D2708" s="44" t="s">
        <v>11021</v>
      </c>
      <c r="E2708" s="45">
        <v>24287</v>
      </c>
      <c r="F2708" s="45">
        <v>41075</v>
      </c>
      <c r="G2708" s="44" t="s">
        <v>41</v>
      </c>
      <c r="H2708" s="44" t="s">
        <v>10541</v>
      </c>
      <c r="I2708" s="44" t="s">
        <v>10542</v>
      </c>
      <c r="J2708" s="44" t="s">
        <v>10633</v>
      </c>
      <c r="K2708" s="44" t="s">
        <v>10634</v>
      </c>
      <c r="L2708" s="44" t="s">
        <v>10747</v>
      </c>
      <c r="M2708" s="44" t="s">
        <v>10798</v>
      </c>
      <c r="N2708" s="44" t="s">
        <v>59</v>
      </c>
      <c r="O2708" s="44" t="s">
        <v>10548</v>
      </c>
      <c r="P2708" s="44" t="s">
        <v>10549</v>
      </c>
      <c r="Q2708" s="44" t="s">
        <v>10550</v>
      </c>
    </row>
    <row r="2709" spans="1:17" s="44" customFormat="1" ht="12" customHeight="1" x14ac:dyDescent="0.25">
      <c r="A2709" s="44" t="s">
        <v>10537</v>
      </c>
      <c r="B2709" s="44" t="s">
        <v>11022</v>
      </c>
      <c r="C2709" s="44" t="s">
        <v>2832</v>
      </c>
      <c r="D2709" s="44" t="s">
        <v>11023</v>
      </c>
      <c r="E2709" s="45">
        <v>33370</v>
      </c>
      <c r="F2709" s="45">
        <v>42513</v>
      </c>
      <c r="G2709" s="44" t="s">
        <v>41</v>
      </c>
      <c r="H2709" s="44" t="s">
        <v>10541</v>
      </c>
      <c r="I2709" s="44" t="s">
        <v>10542</v>
      </c>
      <c r="J2709" s="44" t="s">
        <v>10591</v>
      </c>
      <c r="K2709" s="44" t="s">
        <v>10592</v>
      </c>
      <c r="L2709" s="44" t="s">
        <v>10555</v>
      </c>
      <c r="M2709" s="44" t="s">
        <v>11024</v>
      </c>
      <c r="N2709" s="44" t="s">
        <v>10547</v>
      </c>
      <c r="O2709" s="44" t="s">
        <v>10548</v>
      </c>
      <c r="P2709" s="44" t="s">
        <v>10549</v>
      </c>
      <c r="Q2709" s="44" t="s">
        <v>10550</v>
      </c>
    </row>
    <row r="2710" spans="1:17" s="44" customFormat="1" ht="12" customHeight="1" x14ac:dyDescent="0.25">
      <c r="A2710" s="44" t="s">
        <v>10594</v>
      </c>
      <c r="B2710" s="44" t="s">
        <v>11025</v>
      </c>
      <c r="C2710" s="44" t="s">
        <v>10589</v>
      </c>
      <c r="D2710" s="44" t="s">
        <v>11026</v>
      </c>
      <c r="E2710" s="45">
        <v>24254</v>
      </c>
      <c r="F2710" s="45">
        <v>36311</v>
      </c>
      <c r="G2710" s="44" t="s">
        <v>41</v>
      </c>
      <c r="H2710" s="44" t="s">
        <v>10541</v>
      </c>
      <c r="I2710" s="44" t="s">
        <v>10542</v>
      </c>
      <c r="J2710" s="44" t="s">
        <v>10633</v>
      </c>
      <c r="K2710" s="44" t="s">
        <v>10634</v>
      </c>
      <c r="L2710" s="44" t="s">
        <v>10635</v>
      </c>
      <c r="M2710" s="44" t="s">
        <v>11027</v>
      </c>
      <c r="N2710" s="44" t="s">
        <v>59</v>
      </c>
      <c r="O2710" s="44" t="s">
        <v>10548</v>
      </c>
      <c r="P2710" s="44" t="s">
        <v>10549</v>
      </c>
      <c r="Q2710" s="44" t="s">
        <v>10550</v>
      </c>
    </row>
    <row r="2711" spans="1:17" s="44" customFormat="1" ht="12" customHeight="1" x14ac:dyDescent="0.25">
      <c r="A2711" s="44" t="s">
        <v>10537</v>
      </c>
      <c r="B2711" s="44" t="s">
        <v>11028</v>
      </c>
      <c r="C2711" s="44" t="s">
        <v>11029</v>
      </c>
      <c r="D2711" s="44" t="s">
        <v>11030</v>
      </c>
      <c r="E2711" s="45">
        <v>23309</v>
      </c>
      <c r="F2711" s="45">
        <v>41442</v>
      </c>
      <c r="G2711" s="44" t="s">
        <v>90</v>
      </c>
      <c r="H2711" s="44" t="s">
        <v>10541</v>
      </c>
      <c r="I2711" s="44" t="s">
        <v>10542</v>
      </c>
      <c r="J2711" s="44" t="s">
        <v>11031</v>
      </c>
      <c r="K2711" s="44" t="s">
        <v>10990</v>
      </c>
      <c r="L2711" s="44" t="s">
        <v>11032</v>
      </c>
      <c r="M2711" s="44" t="s">
        <v>11033</v>
      </c>
      <c r="N2711" s="44" t="s">
        <v>10547</v>
      </c>
      <c r="O2711" s="44" t="s">
        <v>10548</v>
      </c>
      <c r="P2711" s="44" t="s">
        <v>10549</v>
      </c>
      <c r="Q2711" s="44" t="s">
        <v>10550</v>
      </c>
    </row>
    <row r="2712" spans="1:17" s="44" customFormat="1" ht="12" customHeight="1" x14ac:dyDescent="0.25">
      <c r="A2712" s="44" t="s">
        <v>10594</v>
      </c>
      <c r="B2712" s="44" t="s">
        <v>11034</v>
      </c>
      <c r="C2712" s="44" t="s">
        <v>4329</v>
      </c>
      <c r="D2712" s="44" t="s">
        <v>11035</v>
      </c>
      <c r="E2712" s="45">
        <v>20323</v>
      </c>
      <c r="F2712" s="45">
        <v>28723</v>
      </c>
      <c r="G2712" s="44" t="s">
        <v>41</v>
      </c>
      <c r="H2712" s="44" t="s">
        <v>10541</v>
      </c>
      <c r="I2712" s="44" t="s">
        <v>10542</v>
      </c>
      <c r="J2712" s="44" t="s">
        <v>10705</v>
      </c>
      <c r="K2712" s="44" t="s">
        <v>10706</v>
      </c>
      <c r="L2712" s="44" t="s">
        <v>10674</v>
      </c>
      <c r="M2712" s="44" t="s">
        <v>10707</v>
      </c>
      <c r="N2712" s="44" t="s">
        <v>59</v>
      </c>
      <c r="O2712" s="44" t="s">
        <v>10548</v>
      </c>
      <c r="P2712" s="44" t="s">
        <v>10549</v>
      </c>
      <c r="Q2712" s="44" t="s">
        <v>10550</v>
      </c>
    </row>
    <row r="2713" spans="1:17" s="44" customFormat="1" ht="12" customHeight="1" x14ac:dyDescent="0.25">
      <c r="A2713" s="44" t="s">
        <v>10594</v>
      </c>
      <c r="B2713" s="44" t="s">
        <v>11036</v>
      </c>
      <c r="C2713" s="44" t="s">
        <v>10654</v>
      </c>
      <c r="D2713" s="44" t="s">
        <v>3988</v>
      </c>
      <c r="E2713" s="45">
        <v>20397</v>
      </c>
      <c r="F2713" s="45">
        <v>29053</v>
      </c>
      <c r="G2713" s="44" t="s">
        <v>41</v>
      </c>
      <c r="H2713" s="44" t="s">
        <v>10541</v>
      </c>
      <c r="I2713" s="44" t="s">
        <v>10542</v>
      </c>
      <c r="J2713" s="44" t="s">
        <v>10710</v>
      </c>
      <c r="K2713" s="44" t="s">
        <v>10711</v>
      </c>
      <c r="L2713" s="44" t="s">
        <v>10712</v>
      </c>
      <c r="M2713" s="44" t="s">
        <v>11037</v>
      </c>
      <c r="N2713" s="44" t="s">
        <v>59</v>
      </c>
      <c r="O2713" s="44" t="s">
        <v>10548</v>
      </c>
      <c r="P2713" s="44" t="s">
        <v>10549</v>
      </c>
      <c r="Q2713" s="44" t="s">
        <v>10550</v>
      </c>
    </row>
    <row r="2714" spans="1:17" s="44" customFormat="1" ht="12" customHeight="1" x14ac:dyDescent="0.25">
      <c r="A2714" s="44" t="s">
        <v>10594</v>
      </c>
      <c r="B2714" s="44" t="s">
        <v>11038</v>
      </c>
      <c r="C2714" s="44" t="s">
        <v>10614</v>
      </c>
      <c r="D2714" s="44" t="s">
        <v>11039</v>
      </c>
      <c r="E2714" s="45">
        <v>20415</v>
      </c>
      <c r="F2714" s="45">
        <v>36305</v>
      </c>
      <c r="G2714" s="44" t="s">
        <v>41</v>
      </c>
      <c r="H2714" s="44" t="s">
        <v>10541</v>
      </c>
      <c r="I2714" s="44" t="s">
        <v>10542</v>
      </c>
      <c r="J2714" s="44" t="s">
        <v>10633</v>
      </c>
      <c r="K2714" s="44" t="s">
        <v>10634</v>
      </c>
      <c r="L2714" s="44" t="s">
        <v>10635</v>
      </c>
      <c r="M2714" s="44" t="s">
        <v>11040</v>
      </c>
      <c r="N2714" s="44" t="s">
        <v>59</v>
      </c>
      <c r="O2714" s="44" t="s">
        <v>10548</v>
      </c>
      <c r="P2714" s="44" t="s">
        <v>10549</v>
      </c>
      <c r="Q2714" s="44" t="s">
        <v>10550</v>
      </c>
    </row>
    <row r="2715" spans="1:17" s="44" customFormat="1" ht="12" customHeight="1" x14ac:dyDescent="0.25">
      <c r="A2715" s="44" t="s">
        <v>10594</v>
      </c>
      <c r="B2715" s="44" t="s">
        <v>11041</v>
      </c>
      <c r="C2715" s="44" t="s">
        <v>10614</v>
      </c>
      <c r="D2715" s="44" t="s">
        <v>11042</v>
      </c>
      <c r="E2715" s="45">
        <v>24599</v>
      </c>
      <c r="F2715" s="45">
        <v>35541</v>
      </c>
      <c r="G2715" s="44" t="s">
        <v>41</v>
      </c>
      <c r="H2715" s="44" t="s">
        <v>10541</v>
      </c>
      <c r="I2715" s="44" t="s">
        <v>10542</v>
      </c>
      <c r="J2715" s="44" t="s">
        <v>10598</v>
      </c>
      <c r="K2715" s="44" t="s">
        <v>10599</v>
      </c>
      <c r="L2715" s="44" t="s">
        <v>10600</v>
      </c>
      <c r="M2715" s="44" t="s">
        <v>11043</v>
      </c>
      <c r="N2715" s="44" t="s">
        <v>59</v>
      </c>
      <c r="O2715" s="44" t="s">
        <v>10548</v>
      </c>
      <c r="P2715" s="44" t="s">
        <v>10549</v>
      </c>
      <c r="Q2715" s="44" t="s">
        <v>10550</v>
      </c>
    </row>
    <row r="2716" spans="1:17" s="44" customFormat="1" ht="12" customHeight="1" x14ac:dyDescent="0.25">
      <c r="A2716" s="44" t="s">
        <v>10594</v>
      </c>
      <c r="B2716" s="44" t="s">
        <v>11044</v>
      </c>
      <c r="C2716" s="44" t="s">
        <v>10603</v>
      </c>
      <c r="D2716" s="44" t="s">
        <v>11045</v>
      </c>
      <c r="E2716" s="45">
        <v>20056</v>
      </c>
      <c r="F2716" s="45">
        <v>27302</v>
      </c>
      <c r="G2716" s="44" t="s">
        <v>41</v>
      </c>
      <c r="H2716" s="44" t="s">
        <v>10541</v>
      </c>
      <c r="I2716" s="44" t="s">
        <v>10542</v>
      </c>
      <c r="J2716" s="44" t="s">
        <v>10672</v>
      </c>
      <c r="K2716" s="44" t="s">
        <v>10673</v>
      </c>
      <c r="L2716" s="44" t="s">
        <v>11046</v>
      </c>
      <c r="M2716" s="44" t="s">
        <v>11047</v>
      </c>
      <c r="N2716" s="44" t="s">
        <v>59</v>
      </c>
      <c r="O2716" s="44" t="s">
        <v>10548</v>
      </c>
      <c r="P2716" s="44" t="s">
        <v>10549</v>
      </c>
      <c r="Q2716" s="44" t="s">
        <v>10550</v>
      </c>
    </row>
    <row r="2717" spans="1:17" s="44" customFormat="1" ht="12" customHeight="1" x14ac:dyDescent="0.25">
      <c r="A2717" s="44" t="s">
        <v>10537</v>
      </c>
      <c r="B2717" s="44" t="s">
        <v>11048</v>
      </c>
      <c r="C2717" s="44" t="s">
        <v>4977</v>
      </c>
      <c r="D2717" s="44" t="s">
        <v>11049</v>
      </c>
      <c r="E2717" s="45">
        <v>25985</v>
      </c>
      <c r="F2717" s="45">
        <v>34099</v>
      </c>
      <c r="G2717" s="44" t="s">
        <v>90</v>
      </c>
      <c r="H2717" s="44" t="s">
        <v>10541</v>
      </c>
      <c r="I2717" s="44" t="s">
        <v>10542</v>
      </c>
      <c r="J2717" s="44" t="s">
        <v>10964</v>
      </c>
      <c r="K2717" s="44" t="s">
        <v>10965</v>
      </c>
      <c r="L2717" s="44" t="s">
        <v>10624</v>
      </c>
      <c r="M2717" s="44" t="s">
        <v>11050</v>
      </c>
      <c r="N2717" s="44" t="s">
        <v>10547</v>
      </c>
      <c r="O2717" s="44" t="s">
        <v>10548</v>
      </c>
      <c r="P2717" s="44" t="s">
        <v>10549</v>
      </c>
      <c r="Q2717" s="44" t="s">
        <v>10550</v>
      </c>
    </row>
    <row r="2718" spans="1:17" s="44" customFormat="1" ht="12" customHeight="1" x14ac:dyDescent="0.25">
      <c r="A2718" s="44" t="s">
        <v>10594</v>
      </c>
      <c r="B2718" s="44" t="s">
        <v>11051</v>
      </c>
      <c r="C2718" s="44" t="s">
        <v>1616</v>
      </c>
      <c r="D2718" s="44" t="s">
        <v>11052</v>
      </c>
      <c r="E2718" s="45">
        <v>20081</v>
      </c>
      <c r="F2718" s="45">
        <v>27302</v>
      </c>
      <c r="G2718" s="44" t="s">
        <v>41</v>
      </c>
      <c r="H2718" s="44" t="s">
        <v>10541</v>
      </c>
      <c r="I2718" s="44" t="s">
        <v>10542</v>
      </c>
      <c r="J2718" s="44" t="s">
        <v>10672</v>
      </c>
      <c r="K2718" s="44" t="s">
        <v>10673</v>
      </c>
      <c r="L2718" s="44" t="s">
        <v>11046</v>
      </c>
      <c r="M2718" s="44" t="s">
        <v>11053</v>
      </c>
      <c r="N2718" s="44" t="s">
        <v>59</v>
      </c>
      <c r="O2718" s="44" t="s">
        <v>10548</v>
      </c>
      <c r="P2718" s="44" t="s">
        <v>10549</v>
      </c>
      <c r="Q2718" s="44" t="s">
        <v>10550</v>
      </c>
    </row>
    <row r="2719" spans="1:17" s="44" customFormat="1" ht="12" customHeight="1" x14ac:dyDescent="0.25">
      <c r="A2719" s="44" t="s">
        <v>10537</v>
      </c>
      <c r="B2719" s="44" t="s">
        <v>11054</v>
      </c>
      <c r="C2719" s="44" t="s">
        <v>11055</v>
      </c>
      <c r="D2719" s="44" t="s">
        <v>11056</v>
      </c>
      <c r="E2719" s="45">
        <v>19765</v>
      </c>
      <c r="F2719" s="45">
        <v>29640</v>
      </c>
      <c r="G2719" s="44" t="s">
        <v>41</v>
      </c>
      <c r="H2719" s="44" t="s">
        <v>10541</v>
      </c>
      <c r="I2719" s="44" t="s">
        <v>10542</v>
      </c>
      <c r="J2719" s="44" t="s">
        <v>10543</v>
      </c>
      <c r="K2719" s="44" t="s">
        <v>11057</v>
      </c>
      <c r="L2719" s="44" t="s">
        <v>11058</v>
      </c>
      <c r="M2719" s="44" t="s">
        <v>11059</v>
      </c>
      <c r="N2719" s="44" t="s">
        <v>10547</v>
      </c>
      <c r="O2719" s="44" t="s">
        <v>10548</v>
      </c>
      <c r="P2719" s="44" t="s">
        <v>10549</v>
      </c>
      <c r="Q2719" s="44" t="s">
        <v>10550</v>
      </c>
    </row>
    <row r="2720" spans="1:17" s="44" customFormat="1" ht="12" customHeight="1" x14ac:dyDescent="0.25">
      <c r="A2720" s="44" t="s">
        <v>10537</v>
      </c>
      <c r="B2720" s="44" t="s">
        <v>11060</v>
      </c>
      <c r="C2720" s="44" t="s">
        <v>2789</v>
      </c>
      <c r="D2720" s="44" t="s">
        <v>11061</v>
      </c>
      <c r="E2720" s="45">
        <v>19449</v>
      </c>
      <c r="F2720" s="45">
        <v>26679</v>
      </c>
      <c r="G2720" s="44" t="s">
        <v>41</v>
      </c>
      <c r="H2720" s="44" t="s">
        <v>10541</v>
      </c>
      <c r="I2720" s="44" t="s">
        <v>10542</v>
      </c>
      <c r="J2720" s="44" t="s">
        <v>10543</v>
      </c>
      <c r="K2720" s="44" t="s">
        <v>11062</v>
      </c>
      <c r="L2720" s="44" t="s">
        <v>11063</v>
      </c>
      <c r="M2720" s="44" t="s">
        <v>11064</v>
      </c>
      <c r="N2720" s="44" t="s">
        <v>10547</v>
      </c>
      <c r="O2720" s="44" t="s">
        <v>10548</v>
      </c>
      <c r="P2720" s="44" t="s">
        <v>10549</v>
      </c>
      <c r="Q2720" s="44" t="s">
        <v>10550</v>
      </c>
    </row>
    <row r="2721" spans="1:17" s="44" customFormat="1" ht="12" customHeight="1" x14ac:dyDescent="0.25">
      <c r="A2721" s="44" t="s">
        <v>10594</v>
      </c>
      <c r="B2721" s="44" t="s">
        <v>11065</v>
      </c>
      <c r="C2721" s="44" t="s">
        <v>11066</v>
      </c>
      <c r="D2721" s="44" t="s">
        <v>11067</v>
      </c>
      <c r="E2721" s="45">
        <v>23679</v>
      </c>
      <c r="F2721" s="45">
        <v>31194</v>
      </c>
      <c r="G2721" s="44" t="s">
        <v>41</v>
      </c>
      <c r="H2721" s="44" t="s">
        <v>10541</v>
      </c>
      <c r="I2721" s="44" t="s">
        <v>10542</v>
      </c>
      <c r="J2721" s="44" t="s">
        <v>10633</v>
      </c>
      <c r="K2721" s="44" t="s">
        <v>10634</v>
      </c>
      <c r="L2721" s="44" t="s">
        <v>10635</v>
      </c>
      <c r="M2721" s="44" t="s">
        <v>11068</v>
      </c>
      <c r="N2721" s="44" t="s">
        <v>59</v>
      </c>
      <c r="O2721" s="44" t="s">
        <v>10548</v>
      </c>
      <c r="P2721" s="44" t="s">
        <v>10549</v>
      </c>
      <c r="Q2721" s="44" t="s">
        <v>10550</v>
      </c>
    </row>
    <row r="2722" spans="1:17" s="44" customFormat="1" ht="12" customHeight="1" x14ac:dyDescent="0.25">
      <c r="A2722" s="44" t="s">
        <v>10594</v>
      </c>
      <c r="B2722" s="44" t="s">
        <v>11069</v>
      </c>
      <c r="C2722" s="44" t="s">
        <v>11070</v>
      </c>
      <c r="D2722" s="44" t="s">
        <v>11071</v>
      </c>
      <c r="E2722" s="45">
        <v>23301</v>
      </c>
      <c r="F2722" s="45">
        <v>36234</v>
      </c>
      <c r="G2722" s="44" t="s">
        <v>41</v>
      </c>
      <c r="H2722" s="44" t="s">
        <v>10541</v>
      </c>
      <c r="I2722" s="44" t="s">
        <v>10542</v>
      </c>
      <c r="J2722" s="44" t="s">
        <v>10598</v>
      </c>
      <c r="K2722" s="44" t="s">
        <v>10599</v>
      </c>
      <c r="L2722" s="44" t="s">
        <v>10600</v>
      </c>
      <c r="M2722" s="44" t="s">
        <v>11004</v>
      </c>
      <c r="N2722" s="44" t="s">
        <v>59</v>
      </c>
      <c r="O2722" s="44" t="s">
        <v>10548</v>
      </c>
      <c r="P2722" s="44" t="s">
        <v>10549</v>
      </c>
      <c r="Q2722" s="44" t="s">
        <v>10550</v>
      </c>
    </row>
    <row r="2723" spans="1:17" s="44" customFormat="1" ht="12" customHeight="1" x14ac:dyDescent="0.25">
      <c r="A2723" s="44" t="s">
        <v>10537</v>
      </c>
      <c r="B2723" s="44" t="s">
        <v>11072</v>
      </c>
      <c r="C2723" s="44" t="s">
        <v>5041</v>
      </c>
      <c r="D2723" s="44" t="s">
        <v>11073</v>
      </c>
      <c r="E2723" s="45">
        <v>17900</v>
      </c>
      <c r="F2723" s="45">
        <v>37823</v>
      </c>
      <c r="G2723" s="44" t="s">
        <v>41</v>
      </c>
      <c r="H2723" s="44" t="s">
        <v>10541</v>
      </c>
      <c r="I2723" s="44" t="s">
        <v>10542</v>
      </c>
      <c r="J2723" s="44" t="s">
        <v>10543</v>
      </c>
      <c r="K2723" s="44" t="s">
        <v>11057</v>
      </c>
      <c r="L2723" s="44" t="s">
        <v>11058</v>
      </c>
      <c r="M2723" s="44" t="s">
        <v>11074</v>
      </c>
      <c r="N2723" s="44" t="s">
        <v>10547</v>
      </c>
      <c r="O2723" s="44" t="s">
        <v>10548</v>
      </c>
      <c r="P2723" s="44" t="s">
        <v>10549</v>
      </c>
      <c r="Q2723" s="44" t="s">
        <v>10550</v>
      </c>
    </row>
    <row r="2724" spans="1:17" s="44" customFormat="1" ht="12" customHeight="1" x14ac:dyDescent="0.25">
      <c r="A2724" s="44" t="s">
        <v>10537</v>
      </c>
      <c r="B2724" s="44" t="s">
        <v>11075</v>
      </c>
      <c r="C2724" s="44" t="s">
        <v>11076</v>
      </c>
      <c r="D2724" s="44" t="s">
        <v>11077</v>
      </c>
      <c r="E2724" s="45">
        <v>21292</v>
      </c>
      <c r="F2724" s="45">
        <v>32811</v>
      </c>
      <c r="G2724" s="44" t="s">
        <v>90</v>
      </c>
      <c r="H2724" s="44" t="s">
        <v>10541</v>
      </c>
      <c r="I2724" s="44" t="s">
        <v>10542</v>
      </c>
      <c r="J2724" s="44" t="s">
        <v>10820</v>
      </c>
      <c r="K2724" s="44" t="s">
        <v>10821</v>
      </c>
      <c r="L2724" s="44" t="s">
        <v>10822</v>
      </c>
      <c r="M2724" s="44" t="s">
        <v>11078</v>
      </c>
      <c r="N2724" s="44" t="s">
        <v>10547</v>
      </c>
      <c r="O2724" s="44" t="s">
        <v>10548</v>
      </c>
      <c r="P2724" s="44" t="s">
        <v>10549</v>
      </c>
      <c r="Q2724" s="44" t="s">
        <v>10550</v>
      </c>
    </row>
    <row r="2725" spans="1:17" s="44" customFormat="1" ht="12" customHeight="1" x14ac:dyDescent="0.25">
      <c r="A2725" s="44" t="s">
        <v>10594</v>
      </c>
      <c r="B2725" s="44" t="s">
        <v>11079</v>
      </c>
      <c r="C2725" s="44" t="s">
        <v>11080</v>
      </c>
      <c r="D2725" s="44" t="s">
        <v>11081</v>
      </c>
      <c r="E2725" s="45">
        <v>33268</v>
      </c>
      <c r="F2725" s="45">
        <v>41722</v>
      </c>
      <c r="G2725" s="44" t="s">
        <v>41</v>
      </c>
      <c r="H2725" s="44" t="s">
        <v>10541</v>
      </c>
      <c r="I2725" s="44" t="s">
        <v>10542</v>
      </c>
      <c r="J2725" s="44" t="s">
        <v>10633</v>
      </c>
      <c r="K2725" s="44" t="s">
        <v>10634</v>
      </c>
      <c r="L2725" s="44" t="s">
        <v>10635</v>
      </c>
      <c r="M2725" s="44" t="s">
        <v>11082</v>
      </c>
      <c r="N2725" s="44" t="s">
        <v>59</v>
      </c>
      <c r="O2725" s="44" t="s">
        <v>10548</v>
      </c>
      <c r="P2725" s="44" t="s">
        <v>10549</v>
      </c>
      <c r="Q2725" s="44" t="s">
        <v>10550</v>
      </c>
    </row>
    <row r="2726" spans="1:17" s="44" customFormat="1" ht="12" customHeight="1" x14ac:dyDescent="0.25">
      <c r="A2726" s="44" t="s">
        <v>10594</v>
      </c>
      <c r="B2726" s="44" t="s">
        <v>11083</v>
      </c>
      <c r="C2726" s="44" t="s">
        <v>5041</v>
      </c>
      <c r="D2726" s="44" t="s">
        <v>11084</v>
      </c>
      <c r="E2726" s="45">
        <v>21140</v>
      </c>
      <c r="F2726" s="45">
        <v>28345</v>
      </c>
      <c r="G2726" s="44" t="s">
        <v>41</v>
      </c>
      <c r="H2726" s="44" t="s">
        <v>10541</v>
      </c>
      <c r="I2726" s="44" t="s">
        <v>10542</v>
      </c>
      <c r="J2726" s="44" t="s">
        <v>11085</v>
      </c>
      <c r="K2726" s="44" t="s">
        <v>11086</v>
      </c>
      <c r="L2726" s="44" t="s">
        <v>11087</v>
      </c>
      <c r="M2726" s="44" t="s">
        <v>11088</v>
      </c>
      <c r="N2726" s="44" t="s">
        <v>59</v>
      </c>
      <c r="O2726" s="44" t="s">
        <v>10548</v>
      </c>
      <c r="P2726" s="44" t="s">
        <v>10549</v>
      </c>
      <c r="Q2726" s="44" t="s">
        <v>10550</v>
      </c>
    </row>
    <row r="2727" spans="1:17" s="44" customFormat="1" ht="12" customHeight="1" x14ac:dyDescent="0.25">
      <c r="A2727" s="44" t="s">
        <v>10594</v>
      </c>
      <c r="B2727" s="44" t="s">
        <v>11089</v>
      </c>
      <c r="C2727" s="44" t="s">
        <v>10654</v>
      </c>
      <c r="D2727" s="44" t="s">
        <v>11084</v>
      </c>
      <c r="E2727" s="45">
        <v>23441</v>
      </c>
      <c r="F2727" s="45">
        <v>31110</v>
      </c>
      <c r="G2727" s="44" t="s">
        <v>41</v>
      </c>
      <c r="H2727" s="44" t="s">
        <v>10541</v>
      </c>
      <c r="I2727" s="44" t="s">
        <v>10542</v>
      </c>
      <c r="J2727" s="44" t="s">
        <v>10705</v>
      </c>
      <c r="K2727" s="44" t="s">
        <v>10706</v>
      </c>
      <c r="L2727" s="44" t="s">
        <v>10674</v>
      </c>
      <c r="M2727" s="44" t="s">
        <v>11090</v>
      </c>
      <c r="N2727" s="44" t="s">
        <v>59</v>
      </c>
      <c r="O2727" s="44" t="s">
        <v>10548</v>
      </c>
      <c r="P2727" s="44" t="s">
        <v>10549</v>
      </c>
      <c r="Q2727" s="44" t="s">
        <v>10550</v>
      </c>
    </row>
    <row r="2728" spans="1:17" s="44" customFormat="1" ht="12" customHeight="1" x14ac:dyDescent="0.25">
      <c r="A2728" s="44" t="s">
        <v>10594</v>
      </c>
      <c r="B2728" s="44" t="s">
        <v>11091</v>
      </c>
      <c r="C2728" s="44" t="s">
        <v>10654</v>
      </c>
      <c r="D2728" s="44" t="s">
        <v>11092</v>
      </c>
      <c r="E2728" s="45">
        <v>22416</v>
      </c>
      <c r="F2728" s="45">
        <v>36486</v>
      </c>
      <c r="G2728" s="44" t="s">
        <v>41</v>
      </c>
      <c r="H2728" s="44" t="s">
        <v>10541</v>
      </c>
      <c r="I2728" s="44" t="s">
        <v>10542</v>
      </c>
      <c r="J2728" s="44" t="s">
        <v>10553</v>
      </c>
      <c r="K2728" s="44" t="s">
        <v>10628</v>
      </c>
      <c r="L2728" s="44" t="s">
        <v>10629</v>
      </c>
      <c r="M2728" s="46"/>
      <c r="N2728" s="44" t="s">
        <v>59</v>
      </c>
      <c r="O2728" s="44" t="s">
        <v>10548</v>
      </c>
      <c r="P2728" s="44" t="s">
        <v>10549</v>
      </c>
      <c r="Q2728" s="44" t="s">
        <v>10550</v>
      </c>
    </row>
    <row r="2729" spans="1:17" s="44" customFormat="1" ht="12" customHeight="1" x14ac:dyDescent="0.25">
      <c r="A2729" s="44" t="s">
        <v>10594</v>
      </c>
      <c r="B2729" s="44" t="s">
        <v>11093</v>
      </c>
      <c r="C2729" s="44" t="s">
        <v>448</v>
      </c>
      <c r="D2729" s="44" t="s">
        <v>11094</v>
      </c>
      <c r="E2729" s="45">
        <v>27524</v>
      </c>
      <c r="F2729" s="45">
        <v>35566</v>
      </c>
      <c r="G2729" s="44" t="s">
        <v>41</v>
      </c>
      <c r="H2729" s="44" t="s">
        <v>10541</v>
      </c>
      <c r="I2729" s="44" t="s">
        <v>10542</v>
      </c>
      <c r="J2729" s="44" t="s">
        <v>10605</v>
      </c>
      <c r="K2729" s="44" t="s">
        <v>10606</v>
      </c>
      <c r="L2729" s="44" t="s">
        <v>10607</v>
      </c>
      <c r="M2729" s="44" t="s">
        <v>11095</v>
      </c>
      <c r="N2729" s="44" t="s">
        <v>59</v>
      </c>
      <c r="O2729" s="44" t="s">
        <v>10548</v>
      </c>
      <c r="P2729" s="44" t="s">
        <v>10549</v>
      </c>
      <c r="Q2729" s="44" t="s">
        <v>10550</v>
      </c>
    </row>
    <row r="2730" spans="1:17" s="44" customFormat="1" ht="12" customHeight="1" x14ac:dyDescent="0.25">
      <c r="A2730" s="44" t="s">
        <v>10537</v>
      </c>
      <c r="B2730" s="44" t="s">
        <v>11096</v>
      </c>
      <c r="C2730" s="44" t="s">
        <v>11097</v>
      </c>
      <c r="D2730" s="44" t="s">
        <v>11098</v>
      </c>
      <c r="E2730" s="45">
        <v>16169</v>
      </c>
      <c r="F2730" s="45">
        <v>37851</v>
      </c>
      <c r="G2730" s="44" t="s">
        <v>90</v>
      </c>
      <c r="H2730" s="44" t="s">
        <v>10541</v>
      </c>
      <c r="I2730" s="44" t="s">
        <v>10542</v>
      </c>
      <c r="J2730" s="44" t="s">
        <v>10572</v>
      </c>
      <c r="K2730" s="44" t="s">
        <v>10573</v>
      </c>
      <c r="L2730" s="44" t="s">
        <v>10574</v>
      </c>
      <c r="M2730" s="44" t="s">
        <v>11099</v>
      </c>
      <c r="N2730" s="44" t="s">
        <v>10547</v>
      </c>
      <c r="O2730" s="44" t="s">
        <v>10548</v>
      </c>
      <c r="P2730" s="44" t="s">
        <v>10549</v>
      </c>
      <c r="Q2730" s="44" t="s">
        <v>10550</v>
      </c>
    </row>
    <row r="2731" spans="1:17" s="44" customFormat="1" ht="12" customHeight="1" x14ac:dyDescent="0.25">
      <c r="A2731" s="44" t="s">
        <v>10537</v>
      </c>
      <c r="B2731" s="44" t="s">
        <v>11100</v>
      </c>
      <c r="C2731" s="44" t="s">
        <v>11101</v>
      </c>
      <c r="D2731" s="44" t="s">
        <v>11102</v>
      </c>
      <c r="E2731" s="45">
        <v>32199</v>
      </c>
      <c r="F2731" s="45">
        <v>41408</v>
      </c>
      <c r="G2731" s="44" t="s">
        <v>90</v>
      </c>
      <c r="H2731" s="44" t="s">
        <v>10541</v>
      </c>
      <c r="I2731" s="44" t="s">
        <v>10542</v>
      </c>
      <c r="J2731" s="44" t="s">
        <v>10760</v>
      </c>
      <c r="K2731" s="44" t="s">
        <v>10761</v>
      </c>
      <c r="L2731" s="44" t="s">
        <v>10762</v>
      </c>
      <c r="M2731" s="44" t="s">
        <v>11103</v>
      </c>
      <c r="N2731" s="44" t="s">
        <v>10547</v>
      </c>
      <c r="O2731" s="44" t="s">
        <v>10548</v>
      </c>
      <c r="P2731" s="44" t="s">
        <v>10549</v>
      </c>
      <c r="Q2731" s="44" t="s">
        <v>10550</v>
      </c>
    </row>
    <row r="2732" spans="1:17" s="44" customFormat="1" ht="12" customHeight="1" x14ac:dyDescent="0.25">
      <c r="A2732" s="44" t="s">
        <v>10594</v>
      </c>
      <c r="B2732" s="44" t="s">
        <v>11104</v>
      </c>
      <c r="C2732" s="44" t="s">
        <v>10948</v>
      </c>
      <c r="D2732" s="44" t="s">
        <v>11105</v>
      </c>
      <c r="E2732" s="45">
        <v>22259</v>
      </c>
      <c r="F2732" s="45">
        <v>29325</v>
      </c>
      <c r="G2732" s="44" t="s">
        <v>41</v>
      </c>
      <c r="H2732" s="44" t="s">
        <v>10541</v>
      </c>
      <c r="I2732" s="44" t="s">
        <v>10542</v>
      </c>
      <c r="J2732" s="44" t="s">
        <v>10633</v>
      </c>
      <c r="K2732" s="44" t="s">
        <v>10634</v>
      </c>
      <c r="L2732" s="44" t="s">
        <v>10747</v>
      </c>
      <c r="M2732" s="44" t="s">
        <v>11106</v>
      </c>
      <c r="N2732" s="44" t="s">
        <v>59</v>
      </c>
      <c r="O2732" s="44" t="s">
        <v>10548</v>
      </c>
      <c r="P2732" s="44" t="s">
        <v>10549</v>
      </c>
      <c r="Q2732" s="44" t="s">
        <v>10550</v>
      </c>
    </row>
    <row r="2733" spans="1:17" s="44" customFormat="1" ht="12" customHeight="1" x14ac:dyDescent="0.25">
      <c r="A2733" s="44" t="s">
        <v>10594</v>
      </c>
      <c r="B2733" s="44" t="s">
        <v>11107</v>
      </c>
      <c r="C2733" s="44" t="s">
        <v>10983</v>
      </c>
      <c r="D2733" s="44" t="s">
        <v>11105</v>
      </c>
      <c r="E2733" s="45">
        <v>20109</v>
      </c>
      <c r="F2733" s="45">
        <v>28730</v>
      </c>
      <c r="G2733" s="44" t="s">
        <v>41</v>
      </c>
      <c r="H2733" s="44" t="s">
        <v>10541</v>
      </c>
      <c r="I2733" s="44" t="s">
        <v>10542</v>
      </c>
      <c r="J2733" s="44" t="s">
        <v>10705</v>
      </c>
      <c r="K2733" s="44" t="s">
        <v>10706</v>
      </c>
      <c r="L2733" s="44" t="s">
        <v>10674</v>
      </c>
      <c r="M2733" s="44" t="s">
        <v>10707</v>
      </c>
      <c r="N2733" s="44" t="s">
        <v>59</v>
      </c>
      <c r="O2733" s="44" t="s">
        <v>10548</v>
      </c>
      <c r="P2733" s="44" t="s">
        <v>10549</v>
      </c>
      <c r="Q2733" s="44" t="s">
        <v>10550</v>
      </c>
    </row>
    <row r="2734" spans="1:17" s="44" customFormat="1" ht="12" customHeight="1" x14ac:dyDescent="0.25">
      <c r="A2734" s="44" t="s">
        <v>10594</v>
      </c>
      <c r="B2734" s="44" t="s">
        <v>11108</v>
      </c>
      <c r="C2734" s="44" t="s">
        <v>10670</v>
      </c>
      <c r="D2734" s="44" t="s">
        <v>11109</v>
      </c>
      <c r="E2734" s="45">
        <v>21248</v>
      </c>
      <c r="F2734" s="45">
        <v>29325</v>
      </c>
      <c r="G2734" s="44" t="s">
        <v>41</v>
      </c>
      <c r="H2734" s="44" t="s">
        <v>10541</v>
      </c>
      <c r="I2734" s="44" t="s">
        <v>10542</v>
      </c>
      <c r="J2734" s="44" t="s">
        <v>10788</v>
      </c>
      <c r="K2734" s="44" t="s">
        <v>10789</v>
      </c>
      <c r="L2734" s="44" t="s">
        <v>10790</v>
      </c>
      <c r="M2734" s="44" t="s">
        <v>11110</v>
      </c>
      <c r="N2734" s="44" t="s">
        <v>59</v>
      </c>
      <c r="O2734" s="44" t="s">
        <v>10548</v>
      </c>
      <c r="P2734" s="44" t="s">
        <v>10549</v>
      </c>
      <c r="Q2734" s="44" t="s">
        <v>10550</v>
      </c>
    </row>
    <row r="2735" spans="1:17" s="44" customFormat="1" ht="12" customHeight="1" x14ac:dyDescent="0.25">
      <c r="A2735" s="44" t="s">
        <v>10594</v>
      </c>
      <c r="B2735" s="44" t="s">
        <v>11111</v>
      </c>
      <c r="C2735" s="44" t="s">
        <v>542</v>
      </c>
      <c r="D2735" s="44" t="s">
        <v>11112</v>
      </c>
      <c r="E2735" s="45">
        <v>29291</v>
      </c>
      <c r="F2735" s="45">
        <v>42569</v>
      </c>
      <c r="G2735" s="44" t="s">
        <v>41</v>
      </c>
      <c r="H2735" s="44" t="s">
        <v>10541</v>
      </c>
      <c r="I2735" s="44" t="s">
        <v>10542</v>
      </c>
      <c r="J2735" s="44" t="s">
        <v>10656</v>
      </c>
      <c r="K2735" s="44" t="s">
        <v>10628</v>
      </c>
      <c r="L2735" s="44" t="s">
        <v>10657</v>
      </c>
      <c r="M2735" s="44" t="s">
        <v>11113</v>
      </c>
      <c r="N2735" s="44" t="s">
        <v>59</v>
      </c>
      <c r="O2735" s="44" t="s">
        <v>10548</v>
      </c>
      <c r="P2735" s="44" t="s">
        <v>10549</v>
      </c>
      <c r="Q2735" s="44" t="s">
        <v>10550</v>
      </c>
    </row>
    <row r="2736" spans="1:17" s="44" customFormat="1" ht="12" customHeight="1" x14ac:dyDescent="0.25">
      <c r="A2736" s="44" t="s">
        <v>10594</v>
      </c>
      <c r="B2736" s="44" t="s">
        <v>11114</v>
      </c>
      <c r="C2736" s="44" t="s">
        <v>11115</v>
      </c>
      <c r="D2736" s="44" t="s">
        <v>11116</v>
      </c>
      <c r="E2736" s="45">
        <v>32345</v>
      </c>
      <c r="F2736" s="45">
        <v>41071</v>
      </c>
      <c r="G2736" s="44" t="s">
        <v>41</v>
      </c>
      <c r="H2736" s="44" t="s">
        <v>10541</v>
      </c>
      <c r="I2736" s="44" t="s">
        <v>10542</v>
      </c>
      <c r="J2736" s="44" t="s">
        <v>10633</v>
      </c>
      <c r="K2736" s="44" t="s">
        <v>10634</v>
      </c>
      <c r="L2736" s="44" t="s">
        <v>10747</v>
      </c>
      <c r="M2736" s="44" t="s">
        <v>10753</v>
      </c>
      <c r="N2736" s="44" t="s">
        <v>59</v>
      </c>
      <c r="O2736" s="44" t="s">
        <v>10548</v>
      </c>
      <c r="P2736" s="44" t="s">
        <v>10549</v>
      </c>
      <c r="Q2736" s="44" t="s">
        <v>10550</v>
      </c>
    </row>
    <row r="2737" spans="1:17" s="44" customFormat="1" ht="12" customHeight="1" x14ac:dyDescent="0.25">
      <c r="A2737" s="44" t="s">
        <v>10537</v>
      </c>
      <c r="B2737" s="44" t="s">
        <v>11117</v>
      </c>
      <c r="C2737" s="44" t="s">
        <v>11118</v>
      </c>
      <c r="D2737" s="44" t="s">
        <v>11119</v>
      </c>
      <c r="E2737" s="45">
        <v>25571</v>
      </c>
      <c r="F2737" s="45">
        <v>38579</v>
      </c>
      <c r="G2737" s="44" t="s">
        <v>90</v>
      </c>
      <c r="H2737" s="44" t="s">
        <v>10541</v>
      </c>
      <c r="I2737" s="44" t="s">
        <v>10542</v>
      </c>
      <c r="J2737" s="44" t="s">
        <v>10964</v>
      </c>
      <c r="K2737" s="44" t="s">
        <v>10965</v>
      </c>
      <c r="L2737" s="44" t="s">
        <v>10558</v>
      </c>
      <c r="M2737" s="44" t="s">
        <v>11120</v>
      </c>
      <c r="N2737" s="44" t="s">
        <v>10547</v>
      </c>
      <c r="O2737" s="44" t="s">
        <v>10548</v>
      </c>
      <c r="P2737" s="44" t="s">
        <v>10549</v>
      </c>
      <c r="Q2737" s="44" t="s">
        <v>10665</v>
      </c>
    </row>
    <row r="2738" spans="1:17" s="44" customFormat="1" ht="12" customHeight="1" x14ac:dyDescent="0.25">
      <c r="A2738" s="44" t="s">
        <v>10537</v>
      </c>
      <c r="B2738" s="44" t="s">
        <v>11121</v>
      </c>
      <c r="C2738" s="44" t="s">
        <v>11122</v>
      </c>
      <c r="D2738" s="44" t="s">
        <v>11123</v>
      </c>
      <c r="E2738" s="45">
        <v>26958</v>
      </c>
      <c r="F2738" s="45">
        <v>36320</v>
      </c>
      <c r="G2738" s="44" t="s">
        <v>90</v>
      </c>
      <c r="H2738" s="44" t="s">
        <v>10541</v>
      </c>
      <c r="I2738" s="44" t="s">
        <v>10542</v>
      </c>
      <c r="J2738" s="44" t="s">
        <v>10591</v>
      </c>
      <c r="K2738" s="44" t="s">
        <v>10592</v>
      </c>
      <c r="L2738" s="44" t="s">
        <v>10611</v>
      </c>
      <c r="M2738" s="44" t="s">
        <v>11124</v>
      </c>
      <c r="N2738" s="44" t="s">
        <v>10547</v>
      </c>
      <c r="O2738" s="44" t="s">
        <v>10548</v>
      </c>
      <c r="P2738" s="44" t="s">
        <v>10549</v>
      </c>
      <c r="Q2738" s="44" t="s">
        <v>10568</v>
      </c>
    </row>
    <row r="2739" spans="1:17" s="44" customFormat="1" ht="12" customHeight="1" x14ac:dyDescent="0.25">
      <c r="A2739" s="44" t="s">
        <v>10594</v>
      </c>
      <c r="B2739" s="44" t="s">
        <v>11125</v>
      </c>
      <c r="C2739" s="44" t="s">
        <v>11126</v>
      </c>
      <c r="D2739" s="44" t="s">
        <v>11127</v>
      </c>
      <c r="E2739" s="45">
        <v>31001</v>
      </c>
      <c r="F2739" s="45">
        <v>41722</v>
      </c>
      <c r="G2739" s="44" t="s">
        <v>41</v>
      </c>
      <c r="H2739" s="44" t="s">
        <v>10541</v>
      </c>
      <c r="I2739" s="44" t="s">
        <v>10542</v>
      </c>
      <c r="J2739" s="44" t="s">
        <v>10752</v>
      </c>
      <c r="K2739" s="44" t="s">
        <v>10634</v>
      </c>
      <c r="L2739" s="44" t="s">
        <v>10747</v>
      </c>
      <c r="M2739" s="44" t="s">
        <v>11128</v>
      </c>
      <c r="N2739" s="44" t="s">
        <v>59</v>
      </c>
      <c r="O2739" s="44" t="s">
        <v>10548</v>
      </c>
      <c r="P2739" s="44" t="s">
        <v>10549</v>
      </c>
      <c r="Q2739" s="44" t="s">
        <v>10550</v>
      </c>
    </row>
    <row r="2740" spans="1:17" s="44" customFormat="1" ht="12" customHeight="1" x14ac:dyDescent="0.25">
      <c r="A2740" s="44" t="s">
        <v>10537</v>
      </c>
      <c r="B2740" s="44" t="s">
        <v>11129</v>
      </c>
      <c r="C2740" s="44" t="s">
        <v>1717</v>
      </c>
      <c r="D2740" s="44" t="s">
        <v>11130</v>
      </c>
      <c r="E2740" s="45">
        <v>34100</v>
      </c>
      <c r="F2740" s="45">
        <v>41464</v>
      </c>
      <c r="G2740" s="44" t="s">
        <v>41</v>
      </c>
      <c r="H2740" s="44" t="s">
        <v>10541</v>
      </c>
      <c r="I2740" s="44" t="s">
        <v>10542</v>
      </c>
      <c r="J2740" s="44" t="s">
        <v>10802</v>
      </c>
      <c r="K2740" s="44" t="s">
        <v>10803</v>
      </c>
      <c r="L2740" s="44" t="s">
        <v>10804</v>
      </c>
      <c r="M2740" s="44" t="s">
        <v>11131</v>
      </c>
      <c r="N2740" s="44" t="s">
        <v>10547</v>
      </c>
      <c r="O2740" s="44" t="s">
        <v>10548</v>
      </c>
      <c r="P2740" s="44" t="s">
        <v>10549</v>
      </c>
      <c r="Q2740" s="44" t="s">
        <v>10550</v>
      </c>
    </row>
    <row r="2741" spans="1:17" s="44" customFormat="1" ht="12" customHeight="1" x14ac:dyDescent="0.25">
      <c r="A2741" s="44" t="s">
        <v>10537</v>
      </c>
      <c r="B2741" s="44" t="s">
        <v>11132</v>
      </c>
      <c r="C2741" s="44" t="s">
        <v>11133</v>
      </c>
      <c r="D2741" s="44" t="s">
        <v>11130</v>
      </c>
      <c r="E2741" s="45">
        <v>22613</v>
      </c>
      <c r="F2741" s="45">
        <v>35457</v>
      </c>
      <c r="G2741" s="44" t="s">
        <v>41</v>
      </c>
      <c r="H2741" s="44" t="s">
        <v>10541</v>
      </c>
      <c r="I2741" s="44" t="s">
        <v>10542</v>
      </c>
      <c r="J2741" s="44" t="s">
        <v>10591</v>
      </c>
      <c r="K2741" s="44" t="s">
        <v>10592</v>
      </c>
      <c r="L2741" s="44" t="s">
        <v>10555</v>
      </c>
      <c r="M2741" s="44" t="s">
        <v>11134</v>
      </c>
      <c r="N2741" s="44" t="s">
        <v>10547</v>
      </c>
      <c r="O2741" s="44" t="s">
        <v>10548</v>
      </c>
      <c r="P2741" s="44" t="s">
        <v>10549</v>
      </c>
      <c r="Q2741" s="44" t="s">
        <v>10550</v>
      </c>
    </row>
    <row r="2742" spans="1:17" s="44" customFormat="1" ht="12" customHeight="1" x14ac:dyDescent="0.25">
      <c r="A2742" s="44" t="s">
        <v>10537</v>
      </c>
      <c r="B2742" s="44" t="s">
        <v>11135</v>
      </c>
      <c r="C2742" s="44" t="s">
        <v>11136</v>
      </c>
      <c r="D2742" s="44" t="s">
        <v>11137</v>
      </c>
      <c r="E2742" s="45">
        <v>22113</v>
      </c>
      <c r="F2742" s="45">
        <v>29872</v>
      </c>
      <c r="G2742" s="44" t="s">
        <v>41</v>
      </c>
      <c r="H2742" s="44" t="s">
        <v>10541</v>
      </c>
      <c r="I2742" s="44" t="s">
        <v>10542</v>
      </c>
      <c r="J2742" s="44" t="s">
        <v>10584</v>
      </c>
      <c r="K2742" s="44" t="s">
        <v>10585</v>
      </c>
      <c r="L2742" s="44" t="s">
        <v>10586</v>
      </c>
      <c r="M2742" s="44" t="s">
        <v>11138</v>
      </c>
      <c r="N2742" s="44" t="s">
        <v>10547</v>
      </c>
      <c r="O2742" s="44" t="s">
        <v>10548</v>
      </c>
      <c r="P2742" s="44" t="s">
        <v>10549</v>
      </c>
      <c r="Q2742" s="44" t="s">
        <v>10568</v>
      </c>
    </row>
    <row r="2743" spans="1:17" s="44" customFormat="1" ht="12" customHeight="1" x14ac:dyDescent="0.25">
      <c r="A2743" s="44" t="s">
        <v>10594</v>
      </c>
      <c r="B2743" s="44" t="s">
        <v>11139</v>
      </c>
      <c r="C2743" s="44" t="s">
        <v>10750</v>
      </c>
      <c r="D2743" s="44" t="s">
        <v>11140</v>
      </c>
      <c r="E2743" s="45">
        <v>24286</v>
      </c>
      <c r="F2743" s="45">
        <v>36241</v>
      </c>
      <c r="G2743" s="44" t="s">
        <v>41</v>
      </c>
      <c r="H2743" s="44" t="s">
        <v>10541</v>
      </c>
      <c r="I2743" s="44" t="s">
        <v>10542</v>
      </c>
      <c r="J2743" s="44" t="s">
        <v>10605</v>
      </c>
      <c r="K2743" s="44" t="s">
        <v>10606</v>
      </c>
      <c r="L2743" s="44" t="s">
        <v>10607</v>
      </c>
      <c r="M2743" s="44" t="s">
        <v>11141</v>
      </c>
      <c r="N2743" s="44" t="s">
        <v>59</v>
      </c>
      <c r="O2743" s="44" t="s">
        <v>10548</v>
      </c>
      <c r="P2743" s="44" t="s">
        <v>10549</v>
      </c>
      <c r="Q2743" s="44" t="s">
        <v>10550</v>
      </c>
    </row>
    <row r="2744" spans="1:17" s="44" customFormat="1" ht="12" customHeight="1" x14ac:dyDescent="0.25">
      <c r="A2744" s="44" t="s">
        <v>10594</v>
      </c>
      <c r="B2744" s="44" t="s">
        <v>11142</v>
      </c>
      <c r="C2744" s="44" t="s">
        <v>10682</v>
      </c>
      <c r="D2744" s="44" t="s">
        <v>11143</v>
      </c>
      <c r="E2744" s="45">
        <v>19723</v>
      </c>
      <c r="F2744" s="45">
        <v>27746</v>
      </c>
      <c r="G2744" s="44" t="s">
        <v>41</v>
      </c>
      <c r="H2744" s="44" t="s">
        <v>10541</v>
      </c>
      <c r="I2744" s="44" t="s">
        <v>10542</v>
      </c>
      <c r="J2744" s="44" t="s">
        <v>10616</v>
      </c>
      <c r="K2744" s="44" t="s">
        <v>10617</v>
      </c>
      <c r="L2744" s="44" t="s">
        <v>10618</v>
      </c>
      <c r="M2744" s="44" t="s">
        <v>10619</v>
      </c>
      <c r="N2744" s="44" t="s">
        <v>59</v>
      </c>
      <c r="O2744" s="44" t="s">
        <v>10548</v>
      </c>
      <c r="P2744" s="44" t="s">
        <v>10549</v>
      </c>
      <c r="Q2744" s="44" t="s">
        <v>10550</v>
      </c>
    </row>
    <row r="2745" spans="1:17" s="44" customFormat="1" ht="12" customHeight="1" x14ac:dyDescent="0.25">
      <c r="A2745" s="44" t="s">
        <v>10594</v>
      </c>
      <c r="B2745" s="44" t="s">
        <v>11144</v>
      </c>
      <c r="C2745" s="44" t="s">
        <v>11145</v>
      </c>
      <c r="D2745" s="44" t="s">
        <v>11146</v>
      </c>
      <c r="E2745" s="45">
        <v>24057</v>
      </c>
      <c r="F2745" s="45">
        <v>35177</v>
      </c>
      <c r="G2745" s="44" t="s">
        <v>41</v>
      </c>
      <c r="H2745" s="44" t="s">
        <v>10541</v>
      </c>
      <c r="I2745" s="44" t="s">
        <v>10542</v>
      </c>
      <c r="J2745" s="44" t="s">
        <v>10633</v>
      </c>
      <c r="K2745" s="44" t="s">
        <v>10634</v>
      </c>
      <c r="L2745" s="44" t="s">
        <v>10635</v>
      </c>
      <c r="M2745" s="44" t="s">
        <v>11068</v>
      </c>
      <c r="N2745" s="44" t="s">
        <v>59</v>
      </c>
      <c r="O2745" s="44" t="s">
        <v>10548</v>
      </c>
      <c r="P2745" s="44" t="s">
        <v>10549</v>
      </c>
      <c r="Q2745" s="44" t="s">
        <v>10550</v>
      </c>
    </row>
    <row r="2746" spans="1:17" s="44" customFormat="1" ht="12" customHeight="1" x14ac:dyDescent="0.25">
      <c r="A2746" s="44" t="s">
        <v>10537</v>
      </c>
      <c r="B2746" s="44" t="s">
        <v>11147</v>
      </c>
      <c r="C2746" s="44" t="s">
        <v>11148</v>
      </c>
      <c r="D2746" s="44" t="s">
        <v>11146</v>
      </c>
      <c r="E2746" s="45">
        <v>34156</v>
      </c>
      <c r="F2746" s="45">
        <v>41099</v>
      </c>
      <c r="G2746" s="44" t="s">
        <v>90</v>
      </c>
      <c r="H2746" s="44" t="s">
        <v>10541</v>
      </c>
      <c r="I2746" s="44" t="s">
        <v>10542</v>
      </c>
      <c r="J2746" s="44" t="s">
        <v>10553</v>
      </c>
      <c r="K2746" s="44" t="s">
        <v>10554</v>
      </c>
      <c r="L2746" s="44" t="s">
        <v>10555</v>
      </c>
      <c r="M2746" s="44" t="s">
        <v>11149</v>
      </c>
      <c r="N2746" s="44" t="s">
        <v>10547</v>
      </c>
      <c r="O2746" s="44" t="s">
        <v>10560</v>
      </c>
      <c r="P2746" s="44" t="s">
        <v>10561</v>
      </c>
      <c r="Q2746" s="44" t="s">
        <v>10550</v>
      </c>
    </row>
    <row r="2747" spans="1:17" s="44" customFormat="1" ht="12" customHeight="1" x14ac:dyDescent="0.25">
      <c r="A2747" s="44" t="s">
        <v>10594</v>
      </c>
      <c r="B2747" s="44" t="s">
        <v>11150</v>
      </c>
      <c r="C2747" s="44" t="s">
        <v>11151</v>
      </c>
      <c r="D2747" s="44" t="s">
        <v>11152</v>
      </c>
      <c r="E2747" s="45">
        <v>24205</v>
      </c>
      <c r="F2747" s="45">
        <v>36256</v>
      </c>
      <c r="G2747" s="44" t="s">
        <v>90</v>
      </c>
      <c r="H2747" s="44" t="s">
        <v>10541</v>
      </c>
      <c r="I2747" s="44" t="s">
        <v>10542</v>
      </c>
      <c r="J2747" s="44" t="s">
        <v>10889</v>
      </c>
      <c r="K2747" s="44" t="s">
        <v>10890</v>
      </c>
      <c r="L2747" s="44" t="s">
        <v>10891</v>
      </c>
      <c r="M2747" s="44" t="s">
        <v>11153</v>
      </c>
      <c r="N2747" s="44" t="s">
        <v>59</v>
      </c>
      <c r="O2747" s="44" t="s">
        <v>10548</v>
      </c>
      <c r="P2747" s="44" t="s">
        <v>10549</v>
      </c>
      <c r="Q2747" s="44" t="s">
        <v>10550</v>
      </c>
    </row>
    <row r="2748" spans="1:17" s="44" customFormat="1" ht="12" customHeight="1" x14ac:dyDescent="0.25">
      <c r="A2748" s="44" t="s">
        <v>10537</v>
      </c>
      <c r="B2748" s="44" t="s">
        <v>11154</v>
      </c>
      <c r="C2748" s="44" t="s">
        <v>1442</v>
      </c>
      <c r="D2748" s="44" t="s">
        <v>11155</v>
      </c>
      <c r="E2748" s="45">
        <v>23208</v>
      </c>
      <c r="F2748" s="45">
        <v>37739</v>
      </c>
      <c r="G2748" s="44" t="s">
        <v>90</v>
      </c>
      <c r="H2748" s="44" t="s">
        <v>10541</v>
      </c>
      <c r="I2748" s="44" t="s">
        <v>10542</v>
      </c>
      <c r="J2748" s="44" t="s">
        <v>10543</v>
      </c>
      <c r="K2748" s="44" t="s">
        <v>11062</v>
      </c>
      <c r="L2748" s="44" t="s">
        <v>11063</v>
      </c>
      <c r="M2748" s="44" t="s">
        <v>11156</v>
      </c>
      <c r="N2748" s="44" t="s">
        <v>10547</v>
      </c>
      <c r="O2748" s="44" t="s">
        <v>10548</v>
      </c>
      <c r="P2748" s="44" t="s">
        <v>10549</v>
      </c>
      <c r="Q2748" s="44" t="s">
        <v>10550</v>
      </c>
    </row>
    <row r="2749" spans="1:17" s="44" customFormat="1" ht="12" customHeight="1" x14ac:dyDescent="0.25">
      <c r="A2749" s="44" t="s">
        <v>10594</v>
      </c>
      <c r="B2749" s="44" t="s">
        <v>11157</v>
      </c>
      <c r="C2749" s="44" t="s">
        <v>1602</v>
      </c>
      <c r="D2749" s="44" t="s">
        <v>11158</v>
      </c>
      <c r="E2749" s="45">
        <v>26878</v>
      </c>
      <c r="F2749" s="45">
        <v>36494</v>
      </c>
      <c r="G2749" s="44" t="s">
        <v>41</v>
      </c>
      <c r="H2749" s="44" t="s">
        <v>10541</v>
      </c>
      <c r="I2749" s="44" t="s">
        <v>10542</v>
      </c>
      <c r="J2749" s="44" t="s">
        <v>10633</v>
      </c>
      <c r="K2749" s="44" t="s">
        <v>10634</v>
      </c>
      <c r="L2749" s="44" t="s">
        <v>10635</v>
      </c>
      <c r="M2749" s="44" t="s">
        <v>11027</v>
      </c>
      <c r="N2749" s="44" t="s">
        <v>59</v>
      </c>
      <c r="O2749" s="44" t="s">
        <v>10548</v>
      </c>
      <c r="P2749" s="44" t="s">
        <v>10549</v>
      </c>
      <c r="Q2749" s="44" t="s">
        <v>10550</v>
      </c>
    </row>
    <row r="2750" spans="1:17" s="44" customFormat="1" ht="12" customHeight="1" x14ac:dyDescent="0.25">
      <c r="A2750" s="44" t="s">
        <v>10594</v>
      </c>
      <c r="B2750" s="44" t="s">
        <v>11159</v>
      </c>
      <c r="C2750" s="44" t="s">
        <v>10948</v>
      </c>
      <c r="D2750" s="44" t="s">
        <v>11160</v>
      </c>
      <c r="E2750" s="45">
        <v>20163</v>
      </c>
      <c r="F2750" s="45">
        <v>30743</v>
      </c>
      <c r="G2750" s="44" t="s">
        <v>41</v>
      </c>
      <c r="H2750" s="44" t="s">
        <v>10541</v>
      </c>
      <c r="I2750" s="44" t="s">
        <v>10542</v>
      </c>
      <c r="J2750" s="44" t="s">
        <v>10640</v>
      </c>
      <c r="K2750" s="44" t="s">
        <v>10641</v>
      </c>
      <c r="L2750" s="44" t="s">
        <v>10642</v>
      </c>
      <c r="M2750" s="44" t="s">
        <v>11161</v>
      </c>
      <c r="N2750" s="44" t="s">
        <v>59</v>
      </c>
      <c r="O2750" s="44" t="s">
        <v>10548</v>
      </c>
      <c r="P2750" s="44" t="s">
        <v>10549</v>
      </c>
      <c r="Q2750" s="44" t="s">
        <v>10550</v>
      </c>
    </row>
    <row r="2751" spans="1:17" s="44" customFormat="1" ht="12" customHeight="1" x14ac:dyDescent="0.25">
      <c r="A2751" s="44" t="s">
        <v>10537</v>
      </c>
      <c r="B2751" s="44" t="s">
        <v>11162</v>
      </c>
      <c r="C2751" s="44" t="s">
        <v>3420</v>
      </c>
      <c r="D2751" s="44" t="s">
        <v>11160</v>
      </c>
      <c r="E2751" s="45">
        <v>24200</v>
      </c>
      <c r="F2751" s="45">
        <v>41498</v>
      </c>
      <c r="G2751" s="44" t="s">
        <v>41</v>
      </c>
      <c r="H2751" s="44" t="s">
        <v>10541</v>
      </c>
      <c r="I2751" s="44" t="s">
        <v>10542</v>
      </c>
      <c r="J2751" s="44" t="s">
        <v>10964</v>
      </c>
      <c r="K2751" s="44" t="s">
        <v>11163</v>
      </c>
      <c r="L2751" s="44" t="s">
        <v>11164</v>
      </c>
      <c r="M2751" s="44" t="s">
        <v>11165</v>
      </c>
      <c r="N2751" s="44" t="s">
        <v>10547</v>
      </c>
      <c r="O2751" s="44" t="s">
        <v>10548</v>
      </c>
      <c r="P2751" s="44" t="s">
        <v>10549</v>
      </c>
      <c r="Q2751" s="44" t="s">
        <v>10550</v>
      </c>
    </row>
    <row r="2752" spans="1:17" s="44" customFormat="1" ht="12" customHeight="1" x14ac:dyDescent="0.25">
      <c r="A2752" s="44" t="s">
        <v>10594</v>
      </c>
      <c r="B2752" s="44" t="s">
        <v>11166</v>
      </c>
      <c r="C2752" s="44" t="s">
        <v>10996</v>
      </c>
      <c r="D2752" s="44" t="s">
        <v>11167</v>
      </c>
      <c r="E2752" s="45">
        <v>27307</v>
      </c>
      <c r="F2752" s="45">
        <v>36305</v>
      </c>
      <c r="G2752" s="44" t="s">
        <v>41</v>
      </c>
      <c r="H2752" s="44" t="s">
        <v>10541</v>
      </c>
      <c r="I2752" s="44" t="s">
        <v>10542</v>
      </c>
      <c r="J2752" s="44" t="s">
        <v>10656</v>
      </c>
      <c r="K2752" s="44" t="s">
        <v>10628</v>
      </c>
      <c r="L2752" s="44" t="s">
        <v>10657</v>
      </c>
      <c r="M2752" s="44" t="s">
        <v>10810</v>
      </c>
      <c r="N2752" s="44" t="s">
        <v>59</v>
      </c>
      <c r="O2752" s="44" t="s">
        <v>10548</v>
      </c>
      <c r="P2752" s="44" t="s">
        <v>10549</v>
      </c>
      <c r="Q2752" s="44" t="s">
        <v>10550</v>
      </c>
    </row>
    <row r="2753" spans="1:17" s="44" customFormat="1" ht="12" customHeight="1" x14ac:dyDescent="0.25">
      <c r="A2753" s="44" t="s">
        <v>10537</v>
      </c>
      <c r="B2753" s="44" t="s">
        <v>11168</v>
      </c>
      <c r="C2753" s="44" t="s">
        <v>400</v>
      </c>
      <c r="D2753" s="44" t="s">
        <v>11066</v>
      </c>
      <c r="E2753" s="45">
        <v>27212</v>
      </c>
      <c r="F2753" s="45">
        <v>41458</v>
      </c>
      <c r="G2753" s="44" t="s">
        <v>90</v>
      </c>
      <c r="H2753" s="44" t="s">
        <v>10541</v>
      </c>
      <c r="I2753" s="44" t="s">
        <v>10542</v>
      </c>
      <c r="J2753" s="44" t="s">
        <v>11031</v>
      </c>
      <c r="K2753" s="44" t="s">
        <v>11169</v>
      </c>
      <c r="L2753" s="44" t="s">
        <v>10991</v>
      </c>
      <c r="M2753" s="44" t="s">
        <v>11170</v>
      </c>
      <c r="N2753" s="44" t="s">
        <v>10547</v>
      </c>
      <c r="O2753" s="44" t="s">
        <v>10548</v>
      </c>
      <c r="P2753" s="44" t="s">
        <v>10549</v>
      </c>
      <c r="Q2753" s="44" t="s">
        <v>10665</v>
      </c>
    </row>
    <row r="2754" spans="1:17" s="44" customFormat="1" ht="12" customHeight="1" x14ac:dyDescent="0.25">
      <c r="A2754" s="44" t="s">
        <v>10537</v>
      </c>
      <c r="B2754" s="44" t="s">
        <v>11171</v>
      </c>
      <c r="C2754" s="44" t="s">
        <v>11172</v>
      </c>
      <c r="D2754" s="44" t="s">
        <v>11173</v>
      </c>
      <c r="E2754" s="45">
        <v>19939</v>
      </c>
      <c r="F2754" s="45">
        <v>41134</v>
      </c>
      <c r="G2754" s="44" t="s">
        <v>41</v>
      </c>
      <c r="H2754" s="44" t="s">
        <v>10541</v>
      </c>
      <c r="I2754" s="44" t="s">
        <v>10542</v>
      </c>
      <c r="J2754" s="44" t="s">
        <v>10766</v>
      </c>
      <c r="K2754" s="44" t="s">
        <v>10767</v>
      </c>
      <c r="L2754" s="44" t="s">
        <v>5390</v>
      </c>
      <c r="M2754" s="44" t="s">
        <v>11174</v>
      </c>
      <c r="N2754" s="44" t="s">
        <v>10547</v>
      </c>
      <c r="O2754" s="44" t="s">
        <v>10548</v>
      </c>
      <c r="P2754" s="44" t="s">
        <v>10549</v>
      </c>
      <c r="Q2754" s="44" t="s">
        <v>10665</v>
      </c>
    </row>
    <row r="2755" spans="1:17" s="44" customFormat="1" ht="12" customHeight="1" x14ac:dyDescent="0.25">
      <c r="A2755" s="44" t="s">
        <v>10594</v>
      </c>
      <c r="B2755" s="44" t="s">
        <v>11175</v>
      </c>
      <c r="C2755" s="44" t="s">
        <v>10996</v>
      </c>
      <c r="D2755" s="44" t="s">
        <v>1602</v>
      </c>
      <c r="E2755" s="45">
        <v>20991</v>
      </c>
      <c r="F2755" s="45">
        <v>27738</v>
      </c>
      <c r="G2755" s="44" t="s">
        <v>41</v>
      </c>
      <c r="H2755" s="44" t="s">
        <v>10541</v>
      </c>
      <c r="I2755" s="44" t="s">
        <v>10542</v>
      </c>
      <c r="J2755" s="44" t="s">
        <v>10705</v>
      </c>
      <c r="K2755" s="44" t="s">
        <v>10706</v>
      </c>
      <c r="L2755" s="44" t="s">
        <v>10674</v>
      </c>
      <c r="M2755" s="44" t="s">
        <v>11176</v>
      </c>
      <c r="N2755" s="44" t="s">
        <v>59</v>
      </c>
      <c r="O2755" s="44" t="s">
        <v>10548</v>
      </c>
      <c r="P2755" s="44" t="s">
        <v>10549</v>
      </c>
      <c r="Q2755" s="44" t="s">
        <v>10550</v>
      </c>
    </row>
    <row r="2756" spans="1:17" s="44" customFormat="1" ht="12" customHeight="1" x14ac:dyDescent="0.25">
      <c r="A2756" s="44" t="s">
        <v>10537</v>
      </c>
      <c r="B2756" s="44" t="s">
        <v>11177</v>
      </c>
      <c r="C2756" s="44" t="s">
        <v>11145</v>
      </c>
      <c r="D2756" s="44" t="s">
        <v>1602</v>
      </c>
      <c r="E2756" s="45">
        <v>23050</v>
      </c>
      <c r="F2756" s="45">
        <v>41214</v>
      </c>
      <c r="G2756" s="44" t="s">
        <v>41</v>
      </c>
      <c r="H2756" s="44" t="s">
        <v>10541</v>
      </c>
      <c r="I2756" s="44" t="s">
        <v>10542</v>
      </c>
      <c r="J2756" s="44" t="s">
        <v>10820</v>
      </c>
      <c r="K2756" s="44" t="s">
        <v>11178</v>
      </c>
      <c r="L2756" s="44" t="s">
        <v>10558</v>
      </c>
      <c r="M2756" s="44" t="s">
        <v>11179</v>
      </c>
      <c r="N2756" s="44" t="s">
        <v>10547</v>
      </c>
      <c r="O2756" s="44" t="s">
        <v>10548</v>
      </c>
      <c r="P2756" s="44" t="s">
        <v>10549</v>
      </c>
      <c r="Q2756" s="44" t="s">
        <v>10665</v>
      </c>
    </row>
    <row r="2757" spans="1:17" s="44" customFormat="1" ht="12" customHeight="1" x14ac:dyDescent="0.25">
      <c r="A2757" s="44" t="s">
        <v>10594</v>
      </c>
      <c r="B2757" s="44" t="s">
        <v>11180</v>
      </c>
      <c r="C2757" s="44" t="s">
        <v>11181</v>
      </c>
      <c r="D2757" s="44" t="s">
        <v>11182</v>
      </c>
      <c r="E2757" s="45">
        <v>23972</v>
      </c>
      <c r="F2757" s="45">
        <v>36234</v>
      </c>
      <c r="G2757" s="44" t="s">
        <v>90</v>
      </c>
      <c r="H2757" s="44" t="s">
        <v>10541</v>
      </c>
      <c r="I2757" s="44" t="s">
        <v>10542</v>
      </c>
      <c r="J2757" s="44" t="s">
        <v>10672</v>
      </c>
      <c r="K2757" s="44" t="s">
        <v>10673</v>
      </c>
      <c r="L2757" s="44" t="s">
        <v>11046</v>
      </c>
      <c r="M2757" s="44" t="s">
        <v>11047</v>
      </c>
      <c r="N2757" s="44" t="s">
        <v>59</v>
      </c>
      <c r="O2757" s="44" t="s">
        <v>10548</v>
      </c>
      <c r="P2757" s="44" t="s">
        <v>10549</v>
      </c>
      <c r="Q2757" s="44" t="s">
        <v>10550</v>
      </c>
    </row>
    <row r="2758" spans="1:17" s="44" customFormat="1" ht="12" customHeight="1" x14ac:dyDescent="0.25">
      <c r="A2758" s="44" t="s">
        <v>10537</v>
      </c>
      <c r="B2758" s="44" t="s">
        <v>11183</v>
      </c>
      <c r="C2758" s="44" t="s">
        <v>2033</v>
      </c>
      <c r="D2758" s="44" t="s">
        <v>11182</v>
      </c>
      <c r="E2758" s="45">
        <v>22934</v>
      </c>
      <c r="F2758" s="45">
        <v>33252</v>
      </c>
      <c r="G2758" s="44" t="s">
        <v>41</v>
      </c>
      <c r="H2758" s="44" t="s">
        <v>10541</v>
      </c>
      <c r="I2758" s="44" t="s">
        <v>10542</v>
      </c>
      <c r="J2758" s="44" t="s">
        <v>10646</v>
      </c>
      <c r="K2758" s="44" t="s">
        <v>10647</v>
      </c>
      <c r="L2758" s="44" t="s">
        <v>10648</v>
      </c>
      <c r="M2758" s="44" t="s">
        <v>11184</v>
      </c>
      <c r="N2758" s="44" t="s">
        <v>10547</v>
      </c>
      <c r="O2758" s="44" t="s">
        <v>10548</v>
      </c>
      <c r="P2758" s="44" t="s">
        <v>10549</v>
      </c>
      <c r="Q2758" s="44" t="s">
        <v>10550</v>
      </c>
    </row>
    <row r="2759" spans="1:17" s="44" customFormat="1" ht="12" customHeight="1" x14ac:dyDescent="0.25">
      <c r="A2759" s="44" t="s">
        <v>10594</v>
      </c>
      <c r="B2759" s="44" t="s">
        <v>11185</v>
      </c>
      <c r="C2759" s="44" t="s">
        <v>10654</v>
      </c>
      <c r="D2759" s="44" t="s">
        <v>11186</v>
      </c>
      <c r="E2759" s="45">
        <v>20841</v>
      </c>
      <c r="F2759" s="45">
        <v>31208</v>
      </c>
      <c r="G2759" s="44" t="s">
        <v>41</v>
      </c>
      <c r="H2759" s="44" t="s">
        <v>10541</v>
      </c>
      <c r="I2759" s="44" t="s">
        <v>10542</v>
      </c>
      <c r="J2759" s="44" t="s">
        <v>10640</v>
      </c>
      <c r="K2759" s="44" t="s">
        <v>10641</v>
      </c>
      <c r="L2759" s="44" t="s">
        <v>10642</v>
      </c>
      <c r="M2759" s="44" t="s">
        <v>11187</v>
      </c>
      <c r="N2759" s="44" t="s">
        <v>59</v>
      </c>
      <c r="O2759" s="44" t="s">
        <v>10548</v>
      </c>
      <c r="P2759" s="44" t="s">
        <v>10549</v>
      </c>
      <c r="Q2759" s="44" t="s">
        <v>10550</v>
      </c>
    </row>
    <row r="2760" spans="1:17" s="44" customFormat="1" ht="12" customHeight="1" x14ac:dyDescent="0.25">
      <c r="A2760" s="44" t="s">
        <v>10594</v>
      </c>
      <c r="B2760" s="44" t="s">
        <v>11188</v>
      </c>
      <c r="C2760" s="44" t="s">
        <v>11189</v>
      </c>
      <c r="D2760" s="44" t="s">
        <v>11186</v>
      </c>
      <c r="E2760" s="45">
        <v>23189</v>
      </c>
      <c r="F2760" s="45">
        <v>31336</v>
      </c>
      <c r="G2760" s="44" t="s">
        <v>41</v>
      </c>
      <c r="H2760" s="44" t="s">
        <v>10541</v>
      </c>
      <c r="I2760" s="44" t="s">
        <v>10542</v>
      </c>
      <c r="J2760" s="44" t="s">
        <v>10640</v>
      </c>
      <c r="K2760" s="44" t="s">
        <v>10641</v>
      </c>
      <c r="L2760" s="44" t="s">
        <v>10642</v>
      </c>
      <c r="M2760" s="44" t="s">
        <v>11190</v>
      </c>
      <c r="N2760" s="44" t="s">
        <v>59</v>
      </c>
      <c r="O2760" s="44" t="s">
        <v>10548</v>
      </c>
      <c r="P2760" s="44" t="s">
        <v>10549</v>
      </c>
      <c r="Q2760" s="44" t="s">
        <v>10550</v>
      </c>
    </row>
    <row r="2761" spans="1:17" s="44" customFormat="1" ht="12" customHeight="1" x14ac:dyDescent="0.25">
      <c r="A2761" s="44" t="s">
        <v>10594</v>
      </c>
      <c r="B2761" s="44" t="s">
        <v>11191</v>
      </c>
      <c r="C2761" s="44" t="s">
        <v>10589</v>
      </c>
      <c r="D2761" s="44" t="s">
        <v>11192</v>
      </c>
      <c r="E2761" s="45">
        <v>21023</v>
      </c>
      <c r="F2761" s="45">
        <v>30445</v>
      </c>
      <c r="G2761" s="44" t="s">
        <v>41</v>
      </c>
      <c r="H2761" s="44" t="s">
        <v>10541</v>
      </c>
      <c r="I2761" s="44" t="s">
        <v>10542</v>
      </c>
      <c r="J2761" s="44" t="s">
        <v>10598</v>
      </c>
      <c r="K2761" s="44" t="s">
        <v>10599</v>
      </c>
      <c r="L2761" s="44" t="s">
        <v>10600</v>
      </c>
      <c r="M2761" s="44" t="s">
        <v>11193</v>
      </c>
      <c r="N2761" s="44" t="s">
        <v>59</v>
      </c>
      <c r="O2761" s="44" t="s">
        <v>10548</v>
      </c>
      <c r="P2761" s="44" t="s">
        <v>10549</v>
      </c>
      <c r="Q2761" s="44" t="s">
        <v>10550</v>
      </c>
    </row>
    <row r="2762" spans="1:17" s="44" customFormat="1" ht="12" customHeight="1" x14ac:dyDescent="0.25">
      <c r="A2762" s="44" t="s">
        <v>10594</v>
      </c>
      <c r="B2762" s="44" t="s">
        <v>11194</v>
      </c>
      <c r="C2762" s="44" t="s">
        <v>10589</v>
      </c>
      <c r="D2762" s="44" t="s">
        <v>11195</v>
      </c>
      <c r="E2762" s="45">
        <v>21764</v>
      </c>
      <c r="F2762" s="45">
        <v>35534</v>
      </c>
      <c r="G2762" s="44" t="s">
        <v>41</v>
      </c>
      <c r="H2762" s="44" t="s">
        <v>10541</v>
      </c>
      <c r="I2762" s="44" t="s">
        <v>10542</v>
      </c>
      <c r="J2762" s="44" t="s">
        <v>10616</v>
      </c>
      <c r="K2762" s="44" t="s">
        <v>10617</v>
      </c>
      <c r="L2762" s="44" t="s">
        <v>10618</v>
      </c>
      <c r="M2762" s="44" t="s">
        <v>10846</v>
      </c>
      <c r="N2762" s="44" t="s">
        <v>59</v>
      </c>
      <c r="O2762" s="44" t="s">
        <v>10548</v>
      </c>
      <c r="P2762" s="44" t="s">
        <v>10549</v>
      </c>
      <c r="Q2762" s="44" t="s">
        <v>10550</v>
      </c>
    </row>
    <row r="2763" spans="1:17" s="44" customFormat="1" ht="12" customHeight="1" x14ac:dyDescent="0.25">
      <c r="A2763" s="44" t="s">
        <v>10594</v>
      </c>
      <c r="B2763" s="44" t="s">
        <v>11196</v>
      </c>
      <c r="C2763" s="44" t="s">
        <v>1369</v>
      </c>
      <c r="D2763" s="44" t="s">
        <v>11197</v>
      </c>
      <c r="E2763" s="45">
        <v>34190</v>
      </c>
      <c r="F2763" s="45">
        <v>41729</v>
      </c>
      <c r="G2763" s="44" t="s">
        <v>41</v>
      </c>
      <c r="H2763" s="44" t="s">
        <v>10541</v>
      </c>
      <c r="I2763" s="44" t="s">
        <v>10542</v>
      </c>
      <c r="J2763" s="44" t="s">
        <v>10656</v>
      </c>
      <c r="K2763" s="44" t="s">
        <v>10628</v>
      </c>
      <c r="L2763" s="44" t="s">
        <v>10657</v>
      </c>
      <c r="M2763" s="44" t="s">
        <v>11198</v>
      </c>
      <c r="N2763" s="44" t="s">
        <v>59</v>
      </c>
      <c r="O2763" s="44" t="s">
        <v>10548</v>
      </c>
      <c r="P2763" s="44" t="s">
        <v>10549</v>
      </c>
      <c r="Q2763" s="44" t="s">
        <v>10550</v>
      </c>
    </row>
    <row r="2764" spans="1:17" s="44" customFormat="1" ht="12" customHeight="1" x14ac:dyDescent="0.25">
      <c r="A2764" s="44" t="s">
        <v>10594</v>
      </c>
      <c r="B2764" s="44" t="s">
        <v>11199</v>
      </c>
      <c r="C2764" s="44" t="s">
        <v>4977</v>
      </c>
      <c r="D2764" s="44" t="s">
        <v>11200</v>
      </c>
      <c r="E2764" s="45">
        <v>24714</v>
      </c>
      <c r="F2764" s="45">
        <v>35191</v>
      </c>
      <c r="G2764" s="44" t="s">
        <v>90</v>
      </c>
      <c r="H2764" s="44" t="s">
        <v>10541</v>
      </c>
      <c r="I2764" s="44" t="s">
        <v>10542</v>
      </c>
      <c r="J2764" s="44" t="s">
        <v>10605</v>
      </c>
      <c r="K2764" s="44" t="s">
        <v>10890</v>
      </c>
      <c r="L2764" s="44" t="s">
        <v>10891</v>
      </c>
      <c r="M2764" s="44" t="s">
        <v>11201</v>
      </c>
      <c r="N2764" s="44" t="s">
        <v>59</v>
      </c>
      <c r="O2764" s="44" t="s">
        <v>10548</v>
      </c>
      <c r="P2764" s="44" t="s">
        <v>10549</v>
      </c>
      <c r="Q2764" s="44" t="s">
        <v>10550</v>
      </c>
    </row>
    <row r="2765" spans="1:17" s="44" customFormat="1" ht="12" customHeight="1" x14ac:dyDescent="0.25">
      <c r="A2765" s="44" t="s">
        <v>10594</v>
      </c>
      <c r="B2765" s="44" t="s">
        <v>11202</v>
      </c>
      <c r="C2765" s="44" t="s">
        <v>10715</v>
      </c>
      <c r="D2765" s="44" t="s">
        <v>11203</v>
      </c>
      <c r="E2765" s="45">
        <v>20923</v>
      </c>
      <c r="F2765" s="45">
        <v>27912</v>
      </c>
      <c r="G2765" s="44" t="s">
        <v>41</v>
      </c>
      <c r="H2765" s="44" t="s">
        <v>10541</v>
      </c>
      <c r="I2765" s="44" t="s">
        <v>10542</v>
      </c>
      <c r="J2765" s="44" t="s">
        <v>10598</v>
      </c>
      <c r="K2765" s="44" t="s">
        <v>10599</v>
      </c>
      <c r="L2765" s="44" t="s">
        <v>10600</v>
      </c>
      <c r="M2765" s="44" t="s">
        <v>11204</v>
      </c>
      <c r="N2765" s="44" t="s">
        <v>59</v>
      </c>
      <c r="O2765" s="44" t="s">
        <v>10548</v>
      </c>
      <c r="P2765" s="44" t="s">
        <v>10549</v>
      </c>
      <c r="Q2765" s="44" t="s">
        <v>10550</v>
      </c>
    </row>
    <row r="2766" spans="1:17" s="44" customFormat="1" ht="12" customHeight="1" x14ac:dyDescent="0.25">
      <c r="A2766" s="44" t="s">
        <v>10537</v>
      </c>
      <c r="B2766" s="44" t="s">
        <v>11205</v>
      </c>
      <c r="C2766" s="44" t="s">
        <v>416</v>
      </c>
      <c r="D2766" s="44" t="s">
        <v>11206</v>
      </c>
      <c r="E2766" s="45">
        <v>24724</v>
      </c>
      <c r="F2766" s="45">
        <v>39461</v>
      </c>
      <c r="G2766" s="44" t="s">
        <v>41</v>
      </c>
      <c r="H2766" s="44" t="s">
        <v>10541</v>
      </c>
      <c r="I2766" s="44" t="s">
        <v>10542</v>
      </c>
      <c r="J2766" s="44" t="s">
        <v>10543</v>
      </c>
      <c r="K2766" s="44" t="s">
        <v>11207</v>
      </c>
      <c r="L2766" s="44" t="s">
        <v>11208</v>
      </c>
      <c r="M2766" s="44" t="s">
        <v>11209</v>
      </c>
      <c r="N2766" s="44" t="s">
        <v>10547</v>
      </c>
      <c r="O2766" s="44" t="s">
        <v>10548</v>
      </c>
      <c r="P2766" s="44" t="s">
        <v>10549</v>
      </c>
      <c r="Q2766" s="44" t="s">
        <v>10550</v>
      </c>
    </row>
    <row r="2767" spans="1:17" s="44" customFormat="1" ht="12" customHeight="1" x14ac:dyDescent="0.25">
      <c r="A2767" s="44" t="s">
        <v>10594</v>
      </c>
      <c r="B2767" s="44" t="s">
        <v>11210</v>
      </c>
      <c r="C2767" s="44" t="s">
        <v>11211</v>
      </c>
      <c r="D2767" s="44" t="s">
        <v>11212</v>
      </c>
      <c r="E2767" s="45">
        <v>21752</v>
      </c>
      <c r="F2767" s="45">
        <v>28720</v>
      </c>
      <c r="G2767" s="44" t="s">
        <v>41</v>
      </c>
      <c r="H2767" s="44" t="s">
        <v>10541</v>
      </c>
      <c r="I2767" s="44" t="s">
        <v>10542</v>
      </c>
      <c r="J2767" s="44" t="s">
        <v>10598</v>
      </c>
      <c r="K2767" s="44" t="s">
        <v>10599</v>
      </c>
      <c r="L2767" s="44" t="s">
        <v>10600</v>
      </c>
      <c r="M2767" s="44" t="s">
        <v>11213</v>
      </c>
      <c r="N2767" s="44" t="s">
        <v>59</v>
      </c>
      <c r="O2767" s="44" t="s">
        <v>10548</v>
      </c>
      <c r="P2767" s="44" t="s">
        <v>10549</v>
      </c>
      <c r="Q2767" s="44" t="s">
        <v>10550</v>
      </c>
    </row>
    <row r="2768" spans="1:17" s="44" customFormat="1" ht="12" customHeight="1" x14ac:dyDescent="0.25">
      <c r="A2768" s="44" t="s">
        <v>10594</v>
      </c>
      <c r="B2768" s="44" t="s">
        <v>11214</v>
      </c>
      <c r="C2768" s="44" t="s">
        <v>11215</v>
      </c>
      <c r="D2768" s="44" t="s">
        <v>11216</v>
      </c>
      <c r="E2768" s="45">
        <v>33681</v>
      </c>
      <c r="F2768" s="45">
        <v>42590</v>
      </c>
      <c r="G2768" s="44" t="s">
        <v>41</v>
      </c>
      <c r="H2768" s="44" t="s">
        <v>10541</v>
      </c>
      <c r="I2768" s="44" t="s">
        <v>10542</v>
      </c>
      <c r="J2768" s="44" t="s">
        <v>10553</v>
      </c>
      <c r="K2768" s="44" t="s">
        <v>10628</v>
      </c>
      <c r="L2768" s="44" t="s">
        <v>10629</v>
      </c>
      <c r="M2768" s="44" t="s">
        <v>11217</v>
      </c>
      <c r="N2768" s="44" t="s">
        <v>59</v>
      </c>
      <c r="O2768" s="44" t="s">
        <v>10548</v>
      </c>
      <c r="P2768" s="44" t="s">
        <v>10549</v>
      </c>
      <c r="Q2768" s="44" t="s">
        <v>10550</v>
      </c>
    </row>
    <row r="2769" spans="1:17" s="44" customFormat="1" ht="12" customHeight="1" x14ac:dyDescent="0.25">
      <c r="A2769" s="44" t="s">
        <v>10537</v>
      </c>
      <c r="B2769" s="44" t="s">
        <v>11218</v>
      </c>
      <c r="C2769" s="44" t="s">
        <v>11219</v>
      </c>
      <c r="D2769" s="44" t="s">
        <v>11220</v>
      </c>
      <c r="E2769" s="45">
        <v>22657</v>
      </c>
      <c r="F2769" s="45">
        <v>32629</v>
      </c>
      <c r="G2769" s="44" t="s">
        <v>41</v>
      </c>
      <c r="H2769" s="44" t="s">
        <v>10541</v>
      </c>
      <c r="I2769" s="44" t="s">
        <v>10542</v>
      </c>
      <c r="J2769" s="44" t="s">
        <v>10543</v>
      </c>
      <c r="K2769" s="44" t="s">
        <v>11207</v>
      </c>
      <c r="L2769" s="44" t="s">
        <v>11208</v>
      </c>
      <c r="M2769" s="44" t="s">
        <v>11221</v>
      </c>
      <c r="N2769" s="44" t="s">
        <v>10547</v>
      </c>
      <c r="O2769" s="44" t="s">
        <v>10548</v>
      </c>
      <c r="P2769" s="44" t="s">
        <v>10549</v>
      </c>
      <c r="Q2769" s="44" t="s">
        <v>10550</v>
      </c>
    </row>
    <row r="2770" spans="1:17" s="44" customFormat="1" ht="12" customHeight="1" x14ac:dyDescent="0.25">
      <c r="A2770" s="44" t="s">
        <v>10537</v>
      </c>
      <c r="B2770" s="44" t="s">
        <v>11222</v>
      </c>
      <c r="C2770" s="44" t="s">
        <v>11118</v>
      </c>
      <c r="D2770" s="44" t="s">
        <v>11223</v>
      </c>
      <c r="E2770" s="45">
        <v>26182</v>
      </c>
      <c r="F2770" s="45">
        <v>34773</v>
      </c>
      <c r="G2770" s="44" t="s">
        <v>90</v>
      </c>
      <c r="H2770" s="44" t="s">
        <v>10541</v>
      </c>
      <c r="I2770" s="44" t="s">
        <v>10542</v>
      </c>
      <c r="J2770" s="44" t="s">
        <v>10870</v>
      </c>
      <c r="K2770" s="44" t="s">
        <v>10871</v>
      </c>
      <c r="L2770" s="44" t="s">
        <v>10902</v>
      </c>
      <c r="M2770" s="44" t="s">
        <v>11224</v>
      </c>
      <c r="N2770" s="44" t="s">
        <v>10547</v>
      </c>
      <c r="O2770" s="44" t="s">
        <v>10548</v>
      </c>
      <c r="P2770" s="44" t="s">
        <v>10549</v>
      </c>
      <c r="Q2770" s="44" t="s">
        <v>10568</v>
      </c>
    </row>
    <row r="2771" spans="1:17" s="44" customFormat="1" ht="12" customHeight="1" x14ac:dyDescent="0.25">
      <c r="A2771" s="44" t="s">
        <v>10594</v>
      </c>
      <c r="B2771" s="44" t="s">
        <v>11225</v>
      </c>
      <c r="C2771" s="44" t="s">
        <v>10614</v>
      </c>
      <c r="D2771" s="44" t="s">
        <v>11226</v>
      </c>
      <c r="E2771" s="45">
        <v>25384</v>
      </c>
      <c r="F2771" s="45">
        <v>35732</v>
      </c>
      <c r="G2771" s="44" t="s">
        <v>41</v>
      </c>
      <c r="H2771" s="44" t="s">
        <v>10541</v>
      </c>
      <c r="I2771" s="44" t="s">
        <v>10542</v>
      </c>
      <c r="J2771" s="44" t="s">
        <v>10598</v>
      </c>
      <c r="K2771" s="44" t="s">
        <v>10599</v>
      </c>
      <c r="L2771" s="44" t="s">
        <v>10600</v>
      </c>
      <c r="M2771" s="44" t="s">
        <v>11227</v>
      </c>
      <c r="N2771" s="44" t="s">
        <v>59</v>
      </c>
      <c r="O2771" s="44" t="s">
        <v>10548</v>
      </c>
      <c r="P2771" s="44" t="s">
        <v>10549</v>
      </c>
      <c r="Q2771" s="44" t="s">
        <v>10550</v>
      </c>
    </row>
    <row r="2772" spans="1:17" s="44" customFormat="1" ht="12" customHeight="1" x14ac:dyDescent="0.25">
      <c r="A2772" s="44" t="s">
        <v>10537</v>
      </c>
      <c r="B2772" s="44" t="s">
        <v>11228</v>
      </c>
      <c r="C2772" s="44" t="s">
        <v>11145</v>
      </c>
      <c r="D2772" s="44" t="s">
        <v>11229</v>
      </c>
      <c r="E2772" s="45">
        <v>19660</v>
      </c>
      <c r="F2772" s="45">
        <v>26095</v>
      </c>
      <c r="G2772" s="44" t="s">
        <v>41</v>
      </c>
      <c r="H2772" s="44" t="s">
        <v>10541</v>
      </c>
      <c r="I2772" s="44" t="s">
        <v>10542</v>
      </c>
      <c r="J2772" s="44" t="s">
        <v>10591</v>
      </c>
      <c r="K2772" s="44" t="s">
        <v>10592</v>
      </c>
      <c r="L2772" s="44" t="s">
        <v>10555</v>
      </c>
      <c r="M2772" s="44" t="s">
        <v>11230</v>
      </c>
      <c r="N2772" s="44" t="s">
        <v>10547</v>
      </c>
      <c r="O2772" s="44" t="s">
        <v>10560</v>
      </c>
      <c r="P2772" s="44" t="s">
        <v>10561</v>
      </c>
      <c r="Q2772" s="44" t="s">
        <v>10550</v>
      </c>
    </row>
    <row r="2773" spans="1:17" s="44" customFormat="1" ht="12" customHeight="1" x14ac:dyDescent="0.25">
      <c r="A2773" s="44" t="s">
        <v>10537</v>
      </c>
      <c r="B2773" s="44" t="s">
        <v>11231</v>
      </c>
      <c r="C2773" s="44" t="s">
        <v>654</v>
      </c>
      <c r="D2773" s="44" t="s">
        <v>11232</v>
      </c>
      <c r="E2773" s="45">
        <v>20441</v>
      </c>
      <c r="F2773" s="45">
        <v>38173</v>
      </c>
      <c r="G2773" s="44" t="s">
        <v>41</v>
      </c>
      <c r="H2773" s="44" t="s">
        <v>10541</v>
      </c>
      <c r="I2773" s="44" t="s">
        <v>10542</v>
      </c>
      <c r="J2773" s="44" t="s">
        <v>10646</v>
      </c>
      <c r="K2773" s="44" t="s">
        <v>10647</v>
      </c>
      <c r="L2773" s="44" t="s">
        <v>10648</v>
      </c>
      <c r="M2773" s="44" t="s">
        <v>11233</v>
      </c>
      <c r="N2773" s="44" t="s">
        <v>10547</v>
      </c>
      <c r="O2773" s="44" t="s">
        <v>10548</v>
      </c>
      <c r="P2773" s="44" t="s">
        <v>10549</v>
      </c>
      <c r="Q2773" s="44" t="s">
        <v>10550</v>
      </c>
    </row>
    <row r="2774" spans="1:17" s="44" customFormat="1" ht="12" customHeight="1" x14ac:dyDescent="0.25">
      <c r="A2774" s="44" t="s">
        <v>10594</v>
      </c>
      <c r="B2774" s="44" t="s">
        <v>11234</v>
      </c>
      <c r="C2774" s="44" t="s">
        <v>10750</v>
      </c>
      <c r="D2774" s="44" t="s">
        <v>11235</v>
      </c>
      <c r="E2774" s="45">
        <v>25345</v>
      </c>
      <c r="F2774" s="45">
        <v>35830</v>
      </c>
      <c r="G2774" s="44" t="s">
        <v>41</v>
      </c>
      <c r="H2774" s="44" t="s">
        <v>10541</v>
      </c>
      <c r="I2774" s="44" t="s">
        <v>10542</v>
      </c>
      <c r="J2774" s="44" t="s">
        <v>10598</v>
      </c>
      <c r="K2774" s="44" t="s">
        <v>10599</v>
      </c>
      <c r="L2774" s="44" t="s">
        <v>10600</v>
      </c>
      <c r="M2774" s="44" t="s">
        <v>11204</v>
      </c>
      <c r="N2774" s="44" t="s">
        <v>59</v>
      </c>
      <c r="O2774" s="44" t="s">
        <v>10548</v>
      </c>
      <c r="P2774" s="44" t="s">
        <v>10549</v>
      </c>
      <c r="Q2774" s="44" t="s">
        <v>10550</v>
      </c>
    </row>
    <row r="2775" spans="1:17" s="44" customFormat="1" ht="12" customHeight="1" x14ac:dyDescent="0.25">
      <c r="A2775" s="44" t="s">
        <v>10537</v>
      </c>
      <c r="B2775" s="44" t="s">
        <v>11236</v>
      </c>
      <c r="C2775" s="44" t="s">
        <v>590</v>
      </c>
      <c r="D2775" s="44" t="s">
        <v>11237</v>
      </c>
      <c r="E2775" s="45">
        <v>30621</v>
      </c>
      <c r="F2775" s="45">
        <v>38714</v>
      </c>
      <c r="G2775" s="44" t="s">
        <v>41</v>
      </c>
      <c r="H2775" s="44" t="s">
        <v>10541</v>
      </c>
      <c r="I2775" s="44" t="s">
        <v>10542</v>
      </c>
      <c r="J2775" s="44" t="s">
        <v>10579</v>
      </c>
      <c r="K2775" s="44" t="s">
        <v>10580</v>
      </c>
      <c r="L2775" s="44" t="s">
        <v>10581</v>
      </c>
      <c r="M2775" s="44" t="s">
        <v>11238</v>
      </c>
      <c r="N2775" s="44" t="s">
        <v>10547</v>
      </c>
      <c r="O2775" s="44" t="s">
        <v>10548</v>
      </c>
      <c r="P2775" s="44" t="s">
        <v>10549</v>
      </c>
      <c r="Q2775" s="44" t="s">
        <v>10550</v>
      </c>
    </row>
    <row r="2776" spans="1:17" s="44" customFormat="1" ht="12" customHeight="1" x14ac:dyDescent="0.25">
      <c r="A2776" s="44" t="s">
        <v>10594</v>
      </c>
      <c r="B2776" s="44" t="s">
        <v>11239</v>
      </c>
      <c r="C2776" s="44" t="s">
        <v>11240</v>
      </c>
      <c r="D2776" s="44" t="s">
        <v>11241</v>
      </c>
      <c r="E2776" s="45">
        <v>33286</v>
      </c>
      <c r="F2776" s="45">
        <v>41722</v>
      </c>
      <c r="G2776" s="44" t="s">
        <v>41</v>
      </c>
      <c r="H2776" s="44" t="s">
        <v>10541</v>
      </c>
      <c r="I2776" s="44" t="s">
        <v>10542</v>
      </c>
      <c r="J2776" s="44" t="s">
        <v>10640</v>
      </c>
      <c r="K2776" s="44" t="s">
        <v>10641</v>
      </c>
      <c r="L2776" s="44" t="s">
        <v>10642</v>
      </c>
      <c r="M2776" s="44" t="s">
        <v>11242</v>
      </c>
      <c r="N2776" s="44" t="s">
        <v>59</v>
      </c>
      <c r="O2776" s="44" t="s">
        <v>10548</v>
      </c>
      <c r="P2776" s="44" t="s">
        <v>10549</v>
      </c>
      <c r="Q2776" s="44" t="s">
        <v>10550</v>
      </c>
    </row>
    <row r="2777" spans="1:17" s="44" customFormat="1" ht="12" customHeight="1" x14ac:dyDescent="0.25">
      <c r="A2777" s="44" t="s">
        <v>10594</v>
      </c>
      <c r="B2777" s="44" t="s">
        <v>11243</v>
      </c>
      <c r="C2777" s="44" t="s">
        <v>11211</v>
      </c>
      <c r="D2777" s="44" t="s">
        <v>11241</v>
      </c>
      <c r="E2777" s="45">
        <v>20437</v>
      </c>
      <c r="F2777" s="45">
        <v>28730</v>
      </c>
      <c r="G2777" s="44" t="s">
        <v>41</v>
      </c>
      <c r="H2777" s="44" t="s">
        <v>10541</v>
      </c>
      <c r="I2777" s="44" t="s">
        <v>10542</v>
      </c>
      <c r="J2777" s="44" t="s">
        <v>10705</v>
      </c>
      <c r="K2777" s="44" t="s">
        <v>10706</v>
      </c>
      <c r="L2777" s="44" t="s">
        <v>10674</v>
      </c>
      <c r="M2777" s="44" t="s">
        <v>11244</v>
      </c>
      <c r="N2777" s="44" t="s">
        <v>59</v>
      </c>
      <c r="O2777" s="44" t="s">
        <v>10548</v>
      </c>
      <c r="P2777" s="44" t="s">
        <v>10549</v>
      </c>
      <c r="Q2777" s="44" t="s">
        <v>10550</v>
      </c>
    </row>
    <row r="2778" spans="1:17" s="44" customFormat="1" ht="12" customHeight="1" x14ac:dyDescent="0.25">
      <c r="A2778" s="44" t="s">
        <v>10537</v>
      </c>
      <c r="B2778" s="44" t="s">
        <v>11245</v>
      </c>
      <c r="C2778" s="44" t="s">
        <v>11246</v>
      </c>
      <c r="D2778" s="44" t="s">
        <v>11247</v>
      </c>
      <c r="E2778" s="45">
        <v>19842</v>
      </c>
      <c r="F2778" s="45">
        <v>33210</v>
      </c>
      <c r="G2778" s="44" t="s">
        <v>90</v>
      </c>
      <c r="H2778" s="44" t="s">
        <v>10541</v>
      </c>
      <c r="I2778" s="44" t="s">
        <v>10542</v>
      </c>
      <c r="J2778" s="44" t="s">
        <v>10766</v>
      </c>
      <c r="K2778" s="44" t="s">
        <v>10767</v>
      </c>
      <c r="L2778" s="44" t="s">
        <v>5390</v>
      </c>
      <c r="M2778" s="44" t="s">
        <v>11248</v>
      </c>
      <c r="N2778" s="44" t="s">
        <v>10547</v>
      </c>
      <c r="O2778" s="44" t="s">
        <v>10548</v>
      </c>
      <c r="P2778" s="44" t="s">
        <v>10549</v>
      </c>
      <c r="Q2778" s="44" t="s">
        <v>10550</v>
      </c>
    </row>
    <row r="2779" spans="1:17" s="44" customFormat="1" ht="12" customHeight="1" x14ac:dyDescent="0.25">
      <c r="A2779" s="44" t="s">
        <v>10537</v>
      </c>
      <c r="B2779" s="44" t="s">
        <v>11249</v>
      </c>
      <c r="C2779" s="44" t="s">
        <v>10730</v>
      </c>
      <c r="D2779" s="44" t="s">
        <v>11250</v>
      </c>
      <c r="E2779" s="45">
        <v>25458</v>
      </c>
      <c r="F2779" s="45">
        <v>41281</v>
      </c>
      <c r="G2779" s="44" t="s">
        <v>90</v>
      </c>
      <c r="H2779" s="44" t="s">
        <v>10541</v>
      </c>
      <c r="I2779" s="44" t="s">
        <v>10542</v>
      </c>
      <c r="J2779" s="44" t="s">
        <v>10564</v>
      </c>
      <c r="K2779" s="44" t="s">
        <v>10565</v>
      </c>
      <c r="L2779" s="44" t="s">
        <v>10566</v>
      </c>
      <c r="M2779" s="44" t="s">
        <v>10876</v>
      </c>
      <c r="N2779" s="44" t="s">
        <v>10547</v>
      </c>
      <c r="O2779" s="44" t="s">
        <v>10548</v>
      </c>
      <c r="P2779" s="44" t="s">
        <v>10549</v>
      </c>
      <c r="Q2779" s="44" t="s">
        <v>10550</v>
      </c>
    </row>
    <row r="2780" spans="1:17" s="44" customFormat="1" ht="12" customHeight="1" x14ac:dyDescent="0.25">
      <c r="A2780" s="44" t="s">
        <v>10594</v>
      </c>
      <c r="B2780" s="44" t="s">
        <v>11251</v>
      </c>
      <c r="C2780" s="44" t="s">
        <v>11252</v>
      </c>
      <c r="D2780" s="44" t="s">
        <v>11253</v>
      </c>
      <c r="E2780" s="45">
        <v>19530</v>
      </c>
      <c r="F2780" s="45">
        <v>28731</v>
      </c>
      <c r="G2780" s="44" t="s">
        <v>41</v>
      </c>
      <c r="H2780" s="44" t="s">
        <v>10541</v>
      </c>
      <c r="I2780" s="44" t="s">
        <v>10542</v>
      </c>
      <c r="J2780" s="44" t="s">
        <v>10788</v>
      </c>
      <c r="K2780" s="44" t="s">
        <v>10789</v>
      </c>
      <c r="L2780" s="44" t="s">
        <v>10790</v>
      </c>
      <c r="M2780" s="44" t="s">
        <v>11254</v>
      </c>
      <c r="N2780" s="44" t="s">
        <v>59</v>
      </c>
      <c r="O2780" s="44" t="s">
        <v>10548</v>
      </c>
      <c r="P2780" s="44" t="s">
        <v>10549</v>
      </c>
      <c r="Q2780" s="44" t="s">
        <v>10550</v>
      </c>
    </row>
    <row r="2781" spans="1:17" s="44" customFormat="1" ht="12" customHeight="1" x14ac:dyDescent="0.25">
      <c r="A2781" s="44" t="s">
        <v>10594</v>
      </c>
      <c r="B2781" s="44" t="s">
        <v>11255</v>
      </c>
      <c r="C2781" s="44" t="s">
        <v>11133</v>
      </c>
      <c r="D2781" s="44" t="s">
        <v>11256</v>
      </c>
      <c r="E2781" s="45">
        <v>22228</v>
      </c>
      <c r="F2781" s="45">
        <v>30424</v>
      </c>
      <c r="G2781" s="44" t="s">
        <v>41</v>
      </c>
      <c r="H2781" s="44" t="s">
        <v>10541</v>
      </c>
      <c r="I2781" s="44" t="s">
        <v>10542</v>
      </c>
      <c r="J2781" s="44" t="s">
        <v>10889</v>
      </c>
      <c r="K2781" s="44" t="s">
        <v>10890</v>
      </c>
      <c r="L2781" s="44" t="s">
        <v>10891</v>
      </c>
      <c r="M2781" s="44" t="s">
        <v>11257</v>
      </c>
      <c r="N2781" s="44" t="s">
        <v>59</v>
      </c>
      <c r="O2781" s="44" t="s">
        <v>10548</v>
      </c>
      <c r="P2781" s="44" t="s">
        <v>10549</v>
      </c>
      <c r="Q2781" s="44" t="s">
        <v>10550</v>
      </c>
    </row>
    <row r="2782" spans="1:17" s="44" customFormat="1" ht="12" customHeight="1" x14ac:dyDescent="0.25">
      <c r="A2782" s="44" t="s">
        <v>10594</v>
      </c>
      <c r="B2782" s="44" t="s">
        <v>11258</v>
      </c>
      <c r="C2782" s="44" t="s">
        <v>11252</v>
      </c>
      <c r="D2782" s="44" t="s">
        <v>11259</v>
      </c>
      <c r="E2782" s="45">
        <v>22391</v>
      </c>
      <c r="F2782" s="45">
        <v>31384</v>
      </c>
      <c r="G2782" s="44" t="s">
        <v>41</v>
      </c>
      <c r="H2782" s="44" t="s">
        <v>10541</v>
      </c>
      <c r="I2782" s="44" t="s">
        <v>10542</v>
      </c>
      <c r="J2782" s="44" t="s">
        <v>10616</v>
      </c>
      <c r="K2782" s="44" t="s">
        <v>10617</v>
      </c>
      <c r="L2782" s="44" t="s">
        <v>10618</v>
      </c>
      <c r="M2782" s="44" t="s">
        <v>10619</v>
      </c>
      <c r="N2782" s="44" t="s">
        <v>59</v>
      </c>
      <c r="O2782" s="44" t="s">
        <v>10548</v>
      </c>
      <c r="P2782" s="44" t="s">
        <v>10549</v>
      </c>
      <c r="Q2782" s="44" t="s">
        <v>10550</v>
      </c>
    </row>
    <row r="2783" spans="1:17" s="44" customFormat="1" ht="12" customHeight="1" x14ac:dyDescent="0.25">
      <c r="A2783" s="44" t="s">
        <v>10594</v>
      </c>
      <c r="B2783" s="44" t="s">
        <v>11260</v>
      </c>
      <c r="C2783" s="44" t="s">
        <v>10670</v>
      </c>
      <c r="D2783" s="44" t="s">
        <v>4725</v>
      </c>
      <c r="E2783" s="45">
        <v>21127</v>
      </c>
      <c r="F2783" s="45">
        <v>30445</v>
      </c>
      <c r="G2783" s="44" t="s">
        <v>41</v>
      </c>
      <c r="H2783" s="44" t="s">
        <v>10541</v>
      </c>
      <c r="I2783" s="44" t="s">
        <v>10542</v>
      </c>
      <c r="J2783" s="44" t="s">
        <v>10788</v>
      </c>
      <c r="K2783" s="44" t="s">
        <v>10789</v>
      </c>
      <c r="L2783" s="44" t="s">
        <v>10790</v>
      </c>
      <c r="M2783" s="44" t="s">
        <v>10938</v>
      </c>
      <c r="N2783" s="44" t="s">
        <v>59</v>
      </c>
      <c r="O2783" s="44" t="s">
        <v>10548</v>
      </c>
      <c r="P2783" s="44" t="s">
        <v>10549</v>
      </c>
      <c r="Q2783" s="44" t="s">
        <v>10550</v>
      </c>
    </row>
    <row r="2784" spans="1:17" s="44" customFormat="1" ht="12" customHeight="1" x14ac:dyDescent="0.25">
      <c r="A2784" s="44" t="s">
        <v>10537</v>
      </c>
      <c r="B2784" s="44" t="s">
        <v>11261</v>
      </c>
      <c r="C2784" s="44" t="s">
        <v>11262</v>
      </c>
      <c r="D2784" s="44" t="s">
        <v>11263</v>
      </c>
      <c r="E2784" s="45">
        <v>33565</v>
      </c>
      <c r="F2784" s="45">
        <v>42514</v>
      </c>
      <c r="G2784" s="44" t="s">
        <v>90</v>
      </c>
      <c r="H2784" s="44" t="s">
        <v>10541</v>
      </c>
      <c r="I2784" s="44" t="s">
        <v>10542</v>
      </c>
      <c r="J2784" s="44" t="s">
        <v>10564</v>
      </c>
      <c r="K2784" s="44" t="s">
        <v>10565</v>
      </c>
      <c r="L2784" s="44" t="s">
        <v>10566</v>
      </c>
      <c r="M2784" s="44" t="s">
        <v>11264</v>
      </c>
      <c r="N2784" s="44" t="s">
        <v>10547</v>
      </c>
      <c r="O2784" s="44" t="s">
        <v>10560</v>
      </c>
      <c r="P2784" s="44" t="s">
        <v>10561</v>
      </c>
      <c r="Q2784" s="44" t="s">
        <v>10550</v>
      </c>
    </row>
    <row r="2785" spans="1:17" s="44" customFormat="1" ht="12" customHeight="1" x14ac:dyDescent="0.25">
      <c r="A2785" s="44" t="s">
        <v>10594</v>
      </c>
      <c r="B2785" s="44" t="s">
        <v>11265</v>
      </c>
      <c r="C2785" s="44" t="s">
        <v>10654</v>
      </c>
      <c r="D2785" s="44" t="s">
        <v>11266</v>
      </c>
      <c r="E2785" s="45">
        <v>23595</v>
      </c>
      <c r="F2785" s="45">
        <v>35732</v>
      </c>
      <c r="G2785" s="44" t="s">
        <v>41</v>
      </c>
      <c r="H2785" s="44" t="s">
        <v>10541</v>
      </c>
      <c r="I2785" s="44" t="s">
        <v>10542</v>
      </c>
      <c r="J2785" s="44" t="s">
        <v>10752</v>
      </c>
      <c r="K2785" s="44" t="s">
        <v>10634</v>
      </c>
      <c r="L2785" s="44" t="s">
        <v>10747</v>
      </c>
      <c r="M2785" s="44" t="s">
        <v>11267</v>
      </c>
      <c r="N2785" s="44" t="s">
        <v>59</v>
      </c>
      <c r="O2785" s="44" t="s">
        <v>10548</v>
      </c>
      <c r="P2785" s="44" t="s">
        <v>10549</v>
      </c>
      <c r="Q2785" s="44" t="s">
        <v>10550</v>
      </c>
    </row>
    <row r="2786" spans="1:17" s="44" customFormat="1" ht="12" customHeight="1" x14ac:dyDescent="0.25">
      <c r="A2786" s="44" t="s">
        <v>10594</v>
      </c>
      <c r="B2786" s="44" t="s">
        <v>11268</v>
      </c>
      <c r="C2786" s="44" t="s">
        <v>11269</v>
      </c>
      <c r="D2786" s="44" t="s">
        <v>11270</v>
      </c>
      <c r="E2786" s="45">
        <v>19362</v>
      </c>
      <c r="F2786" s="45">
        <v>28599</v>
      </c>
      <c r="G2786" s="44" t="s">
        <v>41</v>
      </c>
      <c r="H2786" s="44" t="s">
        <v>10541</v>
      </c>
      <c r="I2786" s="44" t="s">
        <v>10542</v>
      </c>
      <c r="J2786" s="44" t="s">
        <v>10584</v>
      </c>
      <c r="K2786" s="44" t="s">
        <v>10850</v>
      </c>
      <c r="L2786" s="44" t="s">
        <v>10851</v>
      </c>
      <c r="M2786" s="44" t="s">
        <v>10852</v>
      </c>
      <c r="N2786" s="44" t="s">
        <v>59</v>
      </c>
      <c r="O2786" s="44" t="s">
        <v>10548</v>
      </c>
      <c r="P2786" s="44" t="s">
        <v>10549</v>
      </c>
      <c r="Q2786" s="44" t="s">
        <v>10550</v>
      </c>
    </row>
    <row r="2787" spans="1:17" s="44" customFormat="1" ht="12" customHeight="1" x14ac:dyDescent="0.25">
      <c r="A2787" s="44" t="s">
        <v>10594</v>
      </c>
      <c r="B2787" s="44" t="s">
        <v>11271</v>
      </c>
      <c r="C2787" s="44" t="s">
        <v>11189</v>
      </c>
      <c r="D2787" s="44" t="s">
        <v>410</v>
      </c>
      <c r="E2787" s="45">
        <v>27145</v>
      </c>
      <c r="F2787" s="45">
        <v>42261</v>
      </c>
      <c r="G2787" s="44" t="s">
        <v>41</v>
      </c>
      <c r="H2787" s="44" t="s">
        <v>10541</v>
      </c>
      <c r="I2787" s="44" t="s">
        <v>10542</v>
      </c>
      <c r="J2787" s="44" t="s">
        <v>10840</v>
      </c>
      <c r="K2787" s="44" t="s">
        <v>10628</v>
      </c>
      <c r="L2787" s="44" t="s">
        <v>10841</v>
      </c>
      <c r="M2787" s="44" t="s">
        <v>10842</v>
      </c>
      <c r="N2787" s="44" t="s">
        <v>59</v>
      </c>
      <c r="O2787" s="44" t="s">
        <v>10548</v>
      </c>
      <c r="P2787" s="44" t="s">
        <v>10549</v>
      </c>
      <c r="Q2787" s="44" t="s">
        <v>10550</v>
      </c>
    </row>
    <row r="2788" spans="1:17" s="44" customFormat="1" ht="12" customHeight="1" x14ac:dyDescent="0.25">
      <c r="A2788" s="44" t="s">
        <v>10594</v>
      </c>
      <c r="B2788" s="44" t="s">
        <v>11272</v>
      </c>
      <c r="C2788" s="44" t="s">
        <v>10905</v>
      </c>
      <c r="D2788" s="44" t="s">
        <v>11273</v>
      </c>
      <c r="E2788" s="45">
        <v>20314</v>
      </c>
      <c r="F2788" s="45">
        <v>28810</v>
      </c>
      <c r="G2788" s="44" t="s">
        <v>41</v>
      </c>
      <c r="H2788" s="44" t="s">
        <v>10541</v>
      </c>
      <c r="I2788" s="44" t="s">
        <v>10542</v>
      </c>
      <c r="J2788" s="44" t="s">
        <v>10605</v>
      </c>
      <c r="K2788" s="44" t="s">
        <v>10606</v>
      </c>
      <c r="L2788" s="44" t="s">
        <v>10607</v>
      </c>
      <c r="M2788" s="44" t="s">
        <v>11274</v>
      </c>
      <c r="N2788" s="44" t="s">
        <v>59</v>
      </c>
      <c r="O2788" s="44" t="s">
        <v>10548</v>
      </c>
      <c r="P2788" s="44" t="s">
        <v>10549</v>
      </c>
      <c r="Q2788" s="44" t="s">
        <v>10550</v>
      </c>
    </row>
    <row r="2789" spans="1:17" s="44" customFormat="1" ht="12" customHeight="1" x14ac:dyDescent="0.25">
      <c r="A2789" s="44" t="s">
        <v>10537</v>
      </c>
      <c r="B2789" s="44" t="s">
        <v>11275</v>
      </c>
      <c r="C2789" s="44" t="s">
        <v>3519</v>
      </c>
      <c r="D2789" s="44" t="s">
        <v>11273</v>
      </c>
      <c r="E2789" s="45">
        <v>23294</v>
      </c>
      <c r="F2789" s="45">
        <v>33532</v>
      </c>
      <c r="G2789" s="44" t="s">
        <v>41</v>
      </c>
      <c r="H2789" s="44" t="s">
        <v>10541</v>
      </c>
      <c r="I2789" s="44" t="s">
        <v>10542</v>
      </c>
      <c r="J2789" s="44" t="s">
        <v>10820</v>
      </c>
      <c r="K2789" s="44" t="s">
        <v>10821</v>
      </c>
      <c r="L2789" s="44" t="s">
        <v>10822</v>
      </c>
      <c r="M2789" s="44" t="s">
        <v>11276</v>
      </c>
      <c r="N2789" s="44" t="s">
        <v>10547</v>
      </c>
      <c r="O2789" s="44" t="s">
        <v>10548</v>
      </c>
      <c r="P2789" s="44" t="s">
        <v>10549</v>
      </c>
      <c r="Q2789" s="44" t="s">
        <v>10568</v>
      </c>
    </row>
    <row r="2790" spans="1:17" s="44" customFormat="1" ht="12" customHeight="1" x14ac:dyDescent="0.25">
      <c r="A2790" s="44" t="s">
        <v>10594</v>
      </c>
      <c r="B2790" s="44" t="s">
        <v>11277</v>
      </c>
      <c r="C2790" s="44" t="s">
        <v>10750</v>
      </c>
      <c r="D2790" s="44" t="s">
        <v>654</v>
      </c>
      <c r="E2790" s="45">
        <v>23235</v>
      </c>
      <c r="F2790" s="45">
        <v>30719</v>
      </c>
      <c r="G2790" s="44" t="s">
        <v>41</v>
      </c>
      <c r="H2790" s="44" t="s">
        <v>10541</v>
      </c>
      <c r="I2790" s="44" t="s">
        <v>10542</v>
      </c>
      <c r="J2790" s="44" t="s">
        <v>10849</v>
      </c>
      <c r="K2790" s="44" t="s">
        <v>10850</v>
      </c>
      <c r="L2790" s="44" t="s">
        <v>10851</v>
      </c>
      <c r="M2790" s="44" t="s">
        <v>11278</v>
      </c>
      <c r="N2790" s="44" t="s">
        <v>59</v>
      </c>
      <c r="O2790" s="44" t="s">
        <v>10548</v>
      </c>
      <c r="P2790" s="44" t="s">
        <v>10549</v>
      </c>
      <c r="Q2790" s="44" t="s">
        <v>10550</v>
      </c>
    </row>
    <row r="2791" spans="1:17" s="44" customFormat="1" ht="12" customHeight="1" x14ac:dyDescent="0.25">
      <c r="A2791" s="44" t="s">
        <v>10594</v>
      </c>
      <c r="B2791" s="44" t="s">
        <v>11279</v>
      </c>
      <c r="C2791" s="44" t="s">
        <v>11280</v>
      </c>
      <c r="D2791" s="44" t="s">
        <v>654</v>
      </c>
      <c r="E2791" s="45">
        <v>21865</v>
      </c>
      <c r="F2791" s="45">
        <v>28681</v>
      </c>
      <c r="G2791" s="44" t="s">
        <v>41</v>
      </c>
      <c r="H2791" s="44" t="s">
        <v>10541</v>
      </c>
      <c r="I2791" s="44" t="s">
        <v>10542</v>
      </c>
      <c r="J2791" s="44" t="s">
        <v>10656</v>
      </c>
      <c r="K2791" s="44" t="s">
        <v>10628</v>
      </c>
      <c r="L2791" s="44" t="s">
        <v>10657</v>
      </c>
      <c r="M2791" s="44" t="s">
        <v>11281</v>
      </c>
      <c r="N2791" s="44" t="s">
        <v>59</v>
      </c>
      <c r="O2791" s="44" t="s">
        <v>10548</v>
      </c>
      <c r="P2791" s="44" t="s">
        <v>10549</v>
      </c>
      <c r="Q2791" s="44" t="s">
        <v>10550</v>
      </c>
    </row>
    <row r="2792" spans="1:17" s="44" customFormat="1" ht="12" customHeight="1" x14ac:dyDescent="0.25">
      <c r="A2792" s="44" t="s">
        <v>10594</v>
      </c>
      <c r="B2792" s="44" t="s">
        <v>11282</v>
      </c>
      <c r="C2792" s="44" t="s">
        <v>11136</v>
      </c>
      <c r="D2792" s="44" t="s">
        <v>654</v>
      </c>
      <c r="E2792" s="45">
        <v>21504</v>
      </c>
      <c r="F2792" s="45">
        <v>28599</v>
      </c>
      <c r="G2792" s="44" t="s">
        <v>41</v>
      </c>
      <c r="H2792" s="44" t="s">
        <v>10541</v>
      </c>
      <c r="I2792" s="44" t="s">
        <v>10542</v>
      </c>
      <c r="J2792" s="44" t="s">
        <v>10605</v>
      </c>
      <c r="K2792" s="44" t="s">
        <v>10606</v>
      </c>
      <c r="L2792" s="44" t="s">
        <v>10607</v>
      </c>
      <c r="M2792" s="44" t="s">
        <v>11283</v>
      </c>
      <c r="N2792" s="44" t="s">
        <v>59</v>
      </c>
      <c r="O2792" s="44" t="s">
        <v>10548</v>
      </c>
      <c r="P2792" s="44" t="s">
        <v>10549</v>
      </c>
      <c r="Q2792" s="44" t="s">
        <v>10550</v>
      </c>
    </row>
    <row r="2793" spans="1:17" s="44" customFormat="1" ht="12" customHeight="1" x14ac:dyDescent="0.25">
      <c r="A2793" s="44" t="s">
        <v>10537</v>
      </c>
      <c r="B2793" s="44" t="s">
        <v>11284</v>
      </c>
      <c r="C2793" s="44" t="s">
        <v>3781</v>
      </c>
      <c r="D2793" s="44" t="s">
        <v>654</v>
      </c>
      <c r="E2793" s="45">
        <v>32475</v>
      </c>
      <c r="F2793" s="45">
        <v>42597</v>
      </c>
      <c r="G2793" s="44" t="s">
        <v>90</v>
      </c>
      <c r="H2793" s="44" t="s">
        <v>10541</v>
      </c>
      <c r="I2793" s="44" t="s">
        <v>10542</v>
      </c>
      <c r="J2793" s="44" t="s">
        <v>10646</v>
      </c>
      <c r="K2793" s="44" t="s">
        <v>10647</v>
      </c>
      <c r="L2793" s="44" t="s">
        <v>10648</v>
      </c>
      <c r="M2793" s="44" t="s">
        <v>11285</v>
      </c>
      <c r="N2793" s="44" t="s">
        <v>10547</v>
      </c>
      <c r="O2793" s="44" t="s">
        <v>10548</v>
      </c>
      <c r="P2793" s="44" t="s">
        <v>10549</v>
      </c>
      <c r="Q2793" s="44" t="s">
        <v>10550</v>
      </c>
    </row>
    <row r="2794" spans="1:17" s="44" customFormat="1" ht="12" customHeight="1" x14ac:dyDescent="0.25">
      <c r="A2794" s="44" t="s">
        <v>10537</v>
      </c>
      <c r="B2794" s="44" t="s">
        <v>11286</v>
      </c>
      <c r="C2794" s="44" t="s">
        <v>11287</v>
      </c>
      <c r="D2794" s="44" t="s">
        <v>11288</v>
      </c>
      <c r="E2794" s="45">
        <v>20819</v>
      </c>
      <c r="F2794" s="45">
        <v>41337</v>
      </c>
      <c r="G2794" s="44" t="s">
        <v>41</v>
      </c>
      <c r="H2794" s="44" t="s">
        <v>10541</v>
      </c>
      <c r="I2794" s="44" t="s">
        <v>10542</v>
      </c>
      <c r="J2794" s="44" t="s">
        <v>10964</v>
      </c>
      <c r="K2794" s="44" t="s">
        <v>10965</v>
      </c>
      <c r="L2794" s="44" t="s">
        <v>11289</v>
      </c>
      <c r="M2794" s="44" t="s">
        <v>11290</v>
      </c>
      <c r="N2794" s="44" t="s">
        <v>10547</v>
      </c>
      <c r="O2794" s="44" t="s">
        <v>10548</v>
      </c>
      <c r="P2794" s="44" t="s">
        <v>10549</v>
      </c>
      <c r="Q2794" s="44" t="s">
        <v>10550</v>
      </c>
    </row>
    <row r="2795" spans="1:17" s="44" customFormat="1" ht="12" customHeight="1" x14ac:dyDescent="0.25">
      <c r="A2795" s="44" t="s">
        <v>10537</v>
      </c>
      <c r="B2795" s="44" t="s">
        <v>11291</v>
      </c>
      <c r="C2795" s="44" t="s">
        <v>475</v>
      </c>
      <c r="D2795" s="44" t="s">
        <v>11288</v>
      </c>
      <c r="E2795" s="45">
        <v>31031</v>
      </c>
      <c r="F2795" s="45">
        <v>41022</v>
      </c>
      <c r="G2795" s="44" t="s">
        <v>41</v>
      </c>
      <c r="H2795" s="44" t="s">
        <v>10541</v>
      </c>
      <c r="I2795" s="44" t="s">
        <v>10542</v>
      </c>
      <c r="J2795" s="44" t="s">
        <v>10553</v>
      </c>
      <c r="K2795" s="44" t="s">
        <v>10554</v>
      </c>
      <c r="L2795" s="44" t="s">
        <v>10555</v>
      </c>
      <c r="M2795" s="44" t="s">
        <v>11292</v>
      </c>
      <c r="N2795" s="44" t="s">
        <v>10547</v>
      </c>
      <c r="O2795" s="44" t="s">
        <v>10548</v>
      </c>
      <c r="P2795" s="44" t="s">
        <v>10549</v>
      </c>
      <c r="Q2795" s="44" t="s">
        <v>10550</v>
      </c>
    </row>
    <row r="2796" spans="1:17" s="44" customFormat="1" ht="12" customHeight="1" x14ac:dyDescent="0.25">
      <c r="A2796" s="44" t="s">
        <v>10537</v>
      </c>
      <c r="B2796" s="44" t="s">
        <v>11293</v>
      </c>
      <c r="C2796" s="44" t="s">
        <v>10948</v>
      </c>
      <c r="D2796" s="44" t="s">
        <v>11294</v>
      </c>
      <c r="E2796" s="45">
        <v>22239</v>
      </c>
      <c r="F2796" s="45">
        <v>40343</v>
      </c>
      <c r="G2796" s="44" t="s">
        <v>41</v>
      </c>
      <c r="H2796" s="44" t="s">
        <v>10541</v>
      </c>
      <c r="I2796" s="44" t="s">
        <v>10542</v>
      </c>
      <c r="J2796" s="44" t="s">
        <v>10591</v>
      </c>
      <c r="K2796" s="44" t="s">
        <v>10592</v>
      </c>
      <c r="L2796" s="44" t="s">
        <v>10611</v>
      </c>
      <c r="M2796" s="44" t="s">
        <v>11295</v>
      </c>
      <c r="N2796" s="44" t="s">
        <v>10547</v>
      </c>
      <c r="O2796" s="44" t="s">
        <v>10548</v>
      </c>
      <c r="P2796" s="44" t="s">
        <v>10549</v>
      </c>
      <c r="Q2796" s="44" t="s">
        <v>10568</v>
      </c>
    </row>
    <row r="2797" spans="1:17" s="44" customFormat="1" ht="12" customHeight="1" x14ac:dyDescent="0.25">
      <c r="A2797" s="44" t="s">
        <v>10594</v>
      </c>
      <c r="B2797" s="44" t="s">
        <v>11296</v>
      </c>
      <c r="C2797" s="44" t="s">
        <v>11297</v>
      </c>
      <c r="D2797" s="44" t="s">
        <v>1884</v>
      </c>
      <c r="E2797" s="45">
        <v>27518</v>
      </c>
      <c r="F2797" s="45">
        <v>36256</v>
      </c>
      <c r="G2797" s="44" t="s">
        <v>41</v>
      </c>
      <c r="H2797" s="44" t="s">
        <v>10541</v>
      </c>
      <c r="I2797" s="44" t="s">
        <v>10542</v>
      </c>
      <c r="J2797" s="44" t="s">
        <v>10605</v>
      </c>
      <c r="K2797" s="44" t="s">
        <v>10606</v>
      </c>
      <c r="L2797" s="44" t="s">
        <v>10607</v>
      </c>
      <c r="M2797" s="44" t="s">
        <v>11298</v>
      </c>
      <c r="N2797" s="44" t="s">
        <v>59</v>
      </c>
      <c r="O2797" s="44" t="s">
        <v>10548</v>
      </c>
      <c r="P2797" s="44" t="s">
        <v>10549</v>
      </c>
      <c r="Q2797" s="44" t="s">
        <v>10550</v>
      </c>
    </row>
    <row r="2798" spans="1:17" s="44" customFormat="1" ht="12" customHeight="1" x14ac:dyDescent="0.25">
      <c r="A2798" s="44" t="s">
        <v>10594</v>
      </c>
      <c r="B2798" s="44" t="s">
        <v>11299</v>
      </c>
      <c r="C2798" s="44" t="s">
        <v>10614</v>
      </c>
      <c r="D2798" s="44" t="s">
        <v>11300</v>
      </c>
      <c r="E2798" s="45">
        <v>21945</v>
      </c>
      <c r="F2798" s="45">
        <v>28640</v>
      </c>
      <c r="G2798" s="44" t="s">
        <v>41</v>
      </c>
      <c r="H2798" s="44" t="s">
        <v>10541</v>
      </c>
      <c r="I2798" s="44" t="s">
        <v>10542</v>
      </c>
      <c r="J2798" s="44" t="s">
        <v>10717</v>
      </c>
      <c r="K2798" s="44" t="s">
        <v>10718</v>
      </c>
      <c r="L2798" s="44" t="s">
        <v>10719</v>
      </c>
      <c r="M2798" s="44" t="s">
        <v>10720</v>
      </c>
      <c r="N2798" s="44" t="s">
        <v>59</v>
      </c>
      <c r="O2798" s="44" t="s">
        <v>10548</v>
      </c>
      <c r="P2798" s="44" t="s">
        <v>10549</v>
      </c>
      <c r="Q2798" s="44" t="s">
        <v>10550</v>
      </c>
    </row>
    <row r="2799" spans="1:17" s="44" customFormat="1" ht="12" customHeight="1" x14ac:dyDescent="0.25">
      <c r="A2799" s="44" t="s">
        <v>10594</v>
      </c>
      <c r="B2799" s="44" t="s">
        <v>11301</v>
      </c>
      <c r="C2799" s="44" t="s">
        <v>1787</v>
      </c>
      <c r="D2799" s="44" t="s">
        <v>11300</v>
      </c>
      <c r="E2799" s="45">
        <v>19906</v>
      </c>
      <c r="F2799" s="45">
        <v>27920</v>
      </c>
      <c r="G2799" s="44" t="s">
        <v>41</v>
      </c>
      <c r="H2799" s="44" t="s">
        <v>10541</v>
      </c>
      <c r="I2799" s="44" t="s">
        <v>10542</v>
      </c>
      <c r="J2799" s="44" t="s">
        <v>10710</v>
      </c>
      <c r="K2799" s="44" t="s">
        <v>10711</v>
      </c>
      <c r="L2799" s="44" t="s">
        <v>10712</v>
      </c>
      <c r="M2799" s="44" t="s">
        <v>11302</v>
      </c>
      <c r="N2799" s="44" t="s">
        <v>59</v>
      </c>
      <c r="O2799" s="44" t="s">
        <v>10548</v>
      </c>
      <c r="P2799" s="44" t="s">
        <v>10549</v>
      </c>
      <c r="Q2799" s="44" t="s">
        <v>10550</v>
      </c>
    </row>
    <row r="2800" spans="1:17" s="44" customFormat="1" ht="12" customHeight="1" x14ac:dyDescent="0.25">
      <c r="A2800" s="44" t="s">
        <v>10594</v>
      </c>
      <c r="B2800" s="44" t="s">
        <v>11303</v>
      </c>
      <c r="C2800" s="44" t="s">
        <v>11133</v>
      </c>
      <c r="D2800" s="44" t="s">
        <v>11304</v>
      </c>
      <c r="E2800" s="45">
        <v>21281</v>
      </c>
      <c r="F2800" s="45">
        <v>28296</v>
      </c>
      <c r="G2800" s="44" t="s">
        <v>41</v>
      </c>
      <c r="H2800" s="44" t="s">
        <v>10541</v>
      </c>
      <c r="I2800" s="44" t="s">
        <v>10542</v>
      </c>
      <c r="J2800" s="44" t="s">
        <v>10598</v>
      </c>
      <c r="K2800" s="44" t="s">
        <v>10599</v>
      </c>
      <c r="L2800" s="44" t="s">
        <v>10600</v>
      </c>
      <c r="M2800" s="44" t="s">
        <v>11305</v>
      </c>
      <c r="N2800" s="44" t="s">
        <v>59</v>
      </c>
      <c r="O2800" s="44" t="s">
        <v>10548</v>
      </c>
      <c r="P2800" s="44" t="s">
        <v>10549</v>
      </c>
      <c r="Q2800" s="44" t="s">
        <v>10550</v>
      </c>
    </row>
    <row r="2801" spans="1:17" s="44" customFormat="1" ht="12" customHeight="1" x14ac:dyDescent="0.25">
      <c r="A2801" s="44" t="s">
        <v>10537</v>
      </c>
      <c r="B2801" s="44" t="s">
        <v>11306</v>
      </c>
      <c r="C2801" s="44" t="s">
        <v>11307</v>
      </c>
      <c r="D2801" s="44" t="s">
        <v>11304</v>
      </c>
      <c r="E2801" s="45">
        <v>21482</v>
      </c>
      <c r="F2801" s="45">
        <v>41139</v>
      </c>
      <c r="G2801" s="44" t="s">
        <v>90</v>
      </c>
      <c r="H2801" s="44" t="s">
        <v>10541</v>
      </c>
      <c r="I2801" s="44" t="s">
        <v>10542</v>
      </c>
      <c r="J2801" s="44" t="s">
        <v>10788</v>
      </c>
      <c r="K2801" s="44" t="s">
        <v>10871</v>
      </c>
      <c r="L2801" s="44" t="s">
        <v>10902</v>
      </c>
      <c r="M2801" s="44" t="s">
        <v>11308</v>
      </c>
      <c r="N2801" s="44" t="s">
        <v>10547</v>
      </c>
      <c r="O2801" s="44" t="s">
        <v>10548</v>
      </c>
      <c r="P2801" s="44" t="s">
        <v>10549</v>
      </c>
      <c r="Q2801" s="44" t="s">
        <v>10568</v>
      </c>
    </row>
    <row r="2802" spans="1:17" s="44" customFormat="1" ht="12" customHeight="1" x14ac:dyDescent="0.25">
      <c r="A2802" s="44" t="s">
        <v>10594</v>
      </c>
      <c r="B2802" s="44" t="s">
        <v>11309</v>
      </c>
      <c r="C2802" s="44" t="s">
        <v>2293</v>
      </c>
      <c r="D2802" s="44" t="s">
        <v>11310</v>
      </c>
      <c r="E2802" s="45">
        <v>25790</v>
      </c>
      <c r="F2802" s="45">
        <v>36241</v>
      </c>
      <c r="G2802" s="44" t="s">
        <v>41</v>
      </c>
      <c r="H2802" s="44" t="s">
        <v>10541</v>
      </c>
      <c r="I2802" s="44" t="s">
        <v>10542</v>
      </c>
      <c r="J2802" s="44" t="s">
        <v>10605</v>
      </c>
      <c r="K2802" s="44" t="s">
        <v>10606</v>
      </c>
      <c r="L2802" s="44" t="s">
        <v>10607</v>
      </c>
      <c r="M2802" s="44" t="s">
        <v>10898</v>
      </c>
      <c r="N2802" s="44" t="s">
        <v>59</v>
      </c>
      <c r="O2802" s="44" t="s">
        <v>10548</v>
      </c>
      <c r="P2802" s="44" t="s">
        <v>10549</v>
      </c>
      <c r="Q2802" s="44" t="s">
        <v>10550</v>
      </c>
    </row>
    <row r="2803" spans="1:17" s="44" customFormat="1" ht="12" customHeight="1" x14ac:dyDescent="0.25">
      <c r="A2803" s="44" t="s">
        <v>10594</v>
      </c>
      <c r="B2803" s="44" t="s">
        <v>11311</v>
      </c>
      <c r="C2803" s="44" t="s">
        <v>11312</v>
      </c>
      <c r="D2803" s="44" t="s">
        <v>11313</v>
      </c>
      <c r="E2803" s="45">
        <v>20617</v>
      </c>
      <c r="F2803" s="45">
        <v>28445</v>
      </c>
      <c r="G2803" s="44" t="s">
        <v>90</v>
      </c>
      <c r="H2803" s="44" t="s">
        <v>10541</v>
      </c>
      <c r="I2803" s="44" t="s">
        <v>10542</v>
      </c>
      <c r="J2803" s="44" t="s">
        <v>10598</v>
      </c>
      <c r="K2803" s="44" t="s">
        <v>10599</v>
      </c>
      <c r="L2803" s="44" t="s">
        <v>10600</v>
      </c>
      <c r="M2803" s="44" t="s">
        <v>11314</v>
      </c>
      <c r="N2803" s="44" t="s">
        <v>59</v>
      </c>
      <c r="O2803" s="44" t="s">
        <v>10548</v>
      </c>
      <c r="P2803" s="44" t="s">
        <v>10549</v>
      </c>
      <c r="Q2803" s="44" t="s">
        <v>10550</v>
      </c>
    </row>
    <row r="2804" spans="1:17" s="44" customFormat="1" ht="12" customHeight="1" x14ac:dyDescent="0.25">
      <c r="A2804" s="44" t="s">
        <v>10537</v>
      </c>
      <c r="B2804" s="44" t="s">
        <v>11315</v>
      </c>
      <c r="C2804" s="44" t="s">
        <v>11316</v>
      </c>
      <c r="D2804" s="44" t="s">
        <v>11317</v>
      </c>
      <c r="E2804" s="45">
        <v>23875</v>
      </c>
      <c r="F2804" s="45">
        <v>42352</v>
      </c>
      <c r="G2804" s="44" t="s">
        <v>41</v>
      </c>
      <c r="H2804" s="44" t="s">
        <v>10541</v>
      </c>
      <c r="I2804" s="44" t="s">
        <v>10542</v>
      </c>
      <c r="J2804" s="44" t="s">
        <v>11318</v>
      </c>
      <c r="K2804" s="44" t="s">
        <v>11319</v>
      </c>
      <c r="L2804" s="44" t="s">
        <v>11320</v>
      </c>
      <c r="M2804" s="44" t="s">
        <v>11321</v>
      </c>
      <c r="N2804" s="44" t="s">
        <v>10547</v>
      </c>
      <c r="O2804" s="44" t="s">
        <v>10548</v>
      </c>
      <c r="P2804" s="44" t="s">
        <v>10549</v>
      </c>
      <c r="Q2804" s="44" t="s">
        <v>10550</v>
      </c>
    </row>
    <row r="2805" spans="1:17" s="44" customFormat="1" ht="12" customHeight="1" x14ac:dyDescent="0.25">
      <c r="A2805" s="44" t="s">
        <v>10594</v>
      </c>
      <c r="B2805" s="44" t="s">
        <v>11322</v>
      </c>
      <c r="C2805" s="44" t="s">
        <v>10614</v>
      </c>
      <c r="D2805" s="44" t="s">
        <v>11323</v>
      </c>
      <c r="E2805" s="45">
        <v>23996</v>
      </c>
      <c r="F2805" s="45">
        <v>35275</v>
      </c>
      <c r="G2805" s="44" t="s">
        <v>41</v>
      </c>
      <c r="H2805" s="44" t="s">
        <v>10541</v>
      </c>
      <c r="I2805" s="44" t="s">
        <v>10542</v>
      </c>
      <c r="J2805" s="44" t="s">
        <v>10633</v>
      </c>
      <c r="K2805" s="44" t="s">
        <v>10634</v>
      </c>
      <c r="L2805" s="44" t="s">
        <v>10635</v>
      </c>
      <c r="M2805" s="44" t="s">
        <v>11324</v>
      </c>
      <c r="N2805" s="44" t="s">
        <v>59</v>
      </c>
      <c r="O2805" s="44" t="s">
        <v>10548</v>
      </c>
      <c r="P2805" s="44" t="s">
        <v>10549</v>
      </c>
      <c r="Q2805" s="44" t="s">
        <v>10550</v>
      </c>
    </row>
    <row r="2806" spans="1:17" s="44" customFormat="1" ht="12" customHeight="1" x14ac:dyDescent="0.25">
      <c r="A2806" s="44" t="s">
        <v>10594</v>
      </c>
      <c r="B2806" s="44" t="s">
        <v>11325</v>
      </c>
      <c r="C2806" s="44" t="s">
        <v>10786</v>
      </c>
      <c r="D2806" s="44" t="s">
        <v>11326</v>
      </c>
      <c r="E2806" s="45">
        <v>21276</v>
      </c>
      <c r="F2806" s="45">
        <v>31196</v>
      </c>
      <c r="G2806" s="44" t="s">
        <v>41</v>
      </c>
      <c r="H2806" s="44" t="s">
        <v>10541</v>
      </c>
      <c r="I2806" s="44" t="s">
        <v>10542</v>
      </c>
      <c r="J2806" s="44" t="s">
        <v>10633</v>
      </c>
      <c r="K2806" s="44" t="s">
        <v>10634</v>
      </c>
      <c r="L2806" s="44" t="s">
        <v>10635</v>
      </c>
      <c r="M2806" s="44" t="s">
        <v>11068</v>
      </c>
      <c r="N2806" s="44" t="s">
        <v>59</v>
      </c>
      <c r="O2806" s="44" t="s">
        <v>10548</v>
      </c>
      <c r="P2806" s="44" t="s">
        <v>10549</v>
      </c>
      <c r="Q2806" s="44" t="s">
        <v>10550</v>
      </c>
    </row>
    <row r="2807" spans="1:17" s="44" customFormat="1" ht="12" customHeight="1" x14ac:dyDescent="0.25">
      <c r="A2807" s="44" t="s">
        <v>10594</v>
      </c>
      <c r="B2807" s="44" t="s">
        <v>11327</v>
      </c>
      <c r="C2807" s="44" t="s">
        <v>11328</v>
      </c>
      <c r="D2807" s="44" t="s">
        <v>11329</v>
      </c>
      <c r="E2807" s="45">
        <v>21263</v>
      </c>
      <c r="F2807" s="45">
        <v>36306</v>
      </c>
      <c r="G2807" s="44" t="s">
        <v>41</v>
      </c>
      <c r="H2807" s="44" t="s">
        <v>10541</v>
      </c>
      <c r="I2807" s="44" t="s">
        <v>10542</v>
      </c>
      <c r="J2807" s="44" t="s">
        <v>10633</v>
      </c>
      <c r="K2807" s="44" t="s">
        <v>10634</v>
      </c>
      <c r="L2807" s="44" t="s">
        <v>10635</v>
      </c>
      <c r="M2807" s="44" t="s">
        <v>11324</v>
      </c>
      <c r="N2807" s="44" t="s">
        <v>59</v>
      </c>
      <c r="O2807" s="44" t="s">
        <v>10548</v>
      </c>
      <c r="P2807" s="44" t="s">
        <v>10549</v>
      </c>
      <c r="Q2807" s="44" t="s">
        <v>10550</v>
      </c>
    </row>
    <row r="2808" spans="1:17" s="44" customFormat="1" ht="12" customHeight="1" x14ac:dyDescent="0.25">
      <c r="A2808" s="44" t="s">
        <v>10594</v>
      </c>
      <c r="B2808" s="44" t="s">
        <v>11330</v>
      </c>
      <c r="C2808" s="44" t="s">
        <v>4971</v>
      </c>
      <c r="D2808" s="44" t="s">
        <v>11331</v>
      </c>
      <c r="E2808" s="45">
        <v>21380</v>
      </c>
      <c r="F2808" s="45">
        <v>27743</v>
      </c>
      <c r="G2808" s="44" t="s">
        <v>41</v>
      </c>
      <c r="H2808" s="44" t="s">
        <v>10541</v>
      </c>
      <c r="I2808" s="44" t="s">
        <v>10542</v>
      </c>
      <c r="J2808" s="44" t="s">
        <v>10633</v>
      </c>
      <c r="K2808" s="44" t="s">
        <v>10634</v>
      </c>
      <c r="L2808" s="44" t="s">
        <v>10747</v>
      </c>
      <c r="M2808" s="44" t="s">
        <v>11332</v>
      </c>
      <c r="N2808" s="44" t="s">
        <v>59</v>
      </c>
      <c r="O2808" s="44" t="s">
        <v>10548</v>
      </c>
      <c r="P2808" s="44" t="s">
        <v>10549</v>
      </c>
      <c r="Q2808" s="44" t="s">
        <v>10550</v>
      </c>
    </row>
    <row r="2809" spans="1:17" s="44" customFormat="1" ht="12" customHeight="1" x14ac:dyDescent="0.25">
      <c r="A2809" s="44" t="s">
        <v>10594</v>
      </c>
      <c r="B2809" s="44" t="s">
        <v>11333</v>
      </c>
      <c r="C2809" s="44" t="s">
        <v>10682</v>
      </c>
      <c r="D2809" s="44" t="s">
        <v>11334</v>
      </c>
      <c r="E2809" s="45">
        <v>21388</v>
      </c>
      <c r="F2809" s="45">
        <v>28361</v>
      </c>
      <c r="G2809" s="44" t="s">
        <v>41</v>
      </c>
      <c r="H2809" s="44" t="s">
        <v>10541</v>
      </c>
      <c r="I2809" s="44" t="s">
        <v>10542</v>
      </c>
      <c r="J2809" s="44" t="s">
        <v>10710</v>
      </c>
      <c r="K2809" s="44" t="s">
        <v>10711</v>
      </c>
      <c r="L2809" s="44" t="s">
        <v>10712</v>
      </c>
      <c r="M2809" s="44" t="s">
        <v>11037</v>
      </c>
      <c r="N2809" s="44" t="s">
        <v>59</v>
      </c>
      <c r="O2809" s="44" t="s">
        <v>10548</v>
      </c>
      <c r="P2809" s="44" t="s">
        <v>10549</v>
      </c>
      <c r="Q2809" s="44" t="s">
        <v>10550</v>
      </c>
    </row>
    <row r="2810" spans="1:17" s="44" customFormat="1" ht="12" customHeight="1" x14ac:dyDescent="0.25">
      <c r="A2810" s="44" t="s">
        <v>10537</v>
      </c>
      <c r="B2810" s="44" t="s">
        <v>11335</v>
      </c>
      <c r="C2810" s="44" t="s">
        <v>11080</v>
      </c>
      <c r="D2810" s="44" t="s">
        <v>11334</v>
      </c>
      <c r="E2810" s="45">
        <v>30189</v>
      </c>
      <c r="F2810" s="45">
        <v>37151</v>
      </c>
      <c r="G2810" s="44" t="s">
        <v>41</v>
      </c>
      <c r="H2810" s="44" t="s">
        <v>10541</v>
      </c>
      <c r="I2810" s="44" t="s">
        <v>10542</v>
      </c>
      <c r="J2810" s="44" t="s">
        <v>10584</v>
      </c>
      <c r="K2810" s="44" t="s">
        <v>10585</v>
      </c>
      <c r="L2810" s="44" t="s">
        <v>10586</v>
      </c>
      <c r="M2810" s="44" t="s">
        <v>11336</v>
      </c>
      <c r="N2810" s="44" t="s">
        <v>10547</v>
      </c>
      <c r="O2810" s="44" t="s">
        <v>10548</v>
      </c>
      <c r="P2810" s="44" t="s">
        <v>10549</v>
      </c>
      <c r="Q2810" s="44" t="s">
        <v>10550</v>
      </c>
    </row>
    <row r="2811" spans="1:17" s="44" customFormat="1" ht="12" customHeight="1" x14ac:dyDescent="0.25">
      <c r="A2811" s="44" t="s">
        <v>10537</v>
      </c>
      <c r="B2811" s="44" t="s">
        <v>11337</v>
      </c>
      <c r="C2811" s="44" t="s">
        <v>871</v>
      </c>
      <c r="D2811" s="44" t="s">
        <v>2708</v>
      </c>
      <c r="E2811" s="45">
        <v>22759</v>
      </c>
      <c r="F2811" s="45">
        <v>41673</v>
      </c>
      <c r="G2811" s="44" t="s">
        <v>90</v>
      </c>
      <c r="H2811" s="44" t="s">
        <v>10541</v>
      </c>
      <c r="I2811" s="44" t="s">
        <v>10542</v>
      </c>
      <c r="J2811" s="44" t="s">
        <v>10760</v>
      </c>
      <c r="K2811" s="44" t="s">
        <v>10761</v>
      </c>
      <c r="L2811" s="44" t="s">
        <v>10624</v>
      </c>
      <c r="M2811" s="44" t="s">
        <v>11338</v>
      </c>
      <c r="N2811" s="44" t="s">
        <v>10547</v>
      </c>
      <c r="O2811" s="44" t="s">
        <v>10548</v>
      </c>
      <c r="P2811" s="44" t="s">
        <v>10549</v>
      </c>
      <c r="Q2811" s="44" t="s">
        <v>10550</v>
      </c>
    </row>
    <row r="2812" spans="1:17" s="44" customFormat="1" ht="12" customHeight="1" x14ac:dyDescent="0.25">
      <c r="A2812" s="44" t="s">
        <v>10594</v>
      </c>
      <c r="B2812" s="44" t="s">
        <v>11339</v>
      </c>
      <c r="C2812" s="44" t="s">
        <v>1125</v>
      </c>
      <c r="D2812" s="44" t="s">
        <v>11340</v>
      </c>
      <c r="E2812" s="45">
        <v>23396</v>
      </c>
      <c r="F2812" s="45">
        <v>36346</v>
      </c>
      <c r="G2812" s="44" t="s">
        <v>41</v>
      </c>
      <c r="H2812" s="44" t="s">
        <v>10541</v>
      </c>
      <c r="I2812" s="44" t="s">
        <v>10542</v>
      </c>
      <c r="J2812" s="44" t="s">
        <v>10889</v>
      </c>
      <c r="K2812" s="44" t="s">
        <v>10890</v>
      </c>
      <c r="L2812" s="44" t="s">
        <v>10891</v>
      </c>
      <c r="M2812" s="44" t="s">
        <v>11341</v>
      </c>
      <c r="N2812" s="44" t="s">
        <v>59</v>
      </c>
      <c r="O2812" s="44" t="s">
        <v>10548</v>
      </c>
      <c r="P2812" s="44" t="s">
        <v>10549</v>
      </c>
      <c r="Q2812" s="44" t="s">
        <v>10550</v>
      </c>
    </row>
    <row r="2813" spans="1:17" s="44" customFormat="1" ht="12" customHeight="1" x14ac:dyDescent="0.25">
      <c r="A2813" s="44" t="s">
        <v>10594</v>
      </c>
      <c r="B2813" s="44" t="s">
        <v>11342</v>
      </c>
      <c r="C2813" s="44" t="s">
        <v>10825</v>
      </c>
      <c r="D2813" s="44" t="s">
        <v>11343</v>
      </c>
      <c r="E2813" s="45">
        <v>22134</v>
      </c>
      <c r="F2813" s="45">
        <v>28853</v>
      </c>
      <c r="G2813" s="44" t="s">
        <v>41</v>
      </c>
      <c r="H2813" s="44" t="s">
        <v>10541</v>
      </c>
      <c r="I2813" s="44" t="s">
        <v>10542</v>
      </c>
      <c r="J2813" s="44" t="s">
        <v>10705</v>
      </c>
      <c r="K2813" s="44" t="s">
        <v>10706</v>
      </c>
      <c r="L2813" s="44" t="s">
        <v>10674</v>
      </c>
      <c r="M2813" s="44" t="s">
        <v>11344</v>
      </c>
      <c r="N2813" s="44" t="s">
        <v>59</v>
      </c>
      <c r="O2813" s="44" t="s">
        <v>10548</v>
      </c>
      <c r="P2813" s="44" t="s">
        <v>10549</v>
      </c>
      <c r="Q2813" s="44" t="s">
        <v>10550</v>
      </c>
    </row>
    <row r="2814" spans="1:17" s="44" customFormat="1" ht="12" customHeight="1" x14ac:dyDescent="0.25">
      <c r="A2814" s="44" t="s">
        <v>10537</v>
      </c>
      <c r="B2814" s="44" t="s">
        <v>11345</v>
      </c>
      <c r="C2814" s="44" t="s">
        <v>10589</v>
      </c>
      <c r="D2814" s="44" t="s">
        <v>11346</v>
      </c>
      <c r="E2814" s="45">
        <v>24508</v>
      </c>
      <c r="F2814" s="45">
        <v>41765</v>
      </c>
      <c r="G2814" s="44" t="s">
        <v>41</v>
      </c>
      <c r="H2814" s="44" t="s">
        <v>10541</v>
      </c>
      <c r="I2814" s="44" t="s">
        <v>10542</v>
      </c>
      <c r="J2814" s="44" t="s">
        <v>10964</v>
      </c>
      <c r="K2814" s="44" t="s">
        <v>10965</v>
      </c>
      <c r="L2814" s="44" t="s">
        <v>5294</v>
      </c>
      <c r="M2814" s="44" t="s">
        <v>11347</v>
      </c>
      <c r="N2814" s="44" t="s">
        <v>10547</v>
      </c>
      <c r="O2814" s="44" t="s">
        <v>10548</v>
      </c>
      <c r="P2814" s="44" t="s">
        <v>10549</v>
      </c>
      <c r="Q2814" s="44" t="s">
        <v>10550</v>
      </c>
    </row>
    <row r="2815" spans="1:17" s="44" customFormat="1" ht="12" customHeight="1" x14ac:dyDescent="0.25">
      <c r="A2815" s="44" t="s">
        <v>10594</v>
      </c>
      <c r="B2815" s="44" t="s">
        <v>11348</v>
      </c>
      <c r="C2815" s="44" t="s">
        <v>10750</v>
      </c>
      <c r="D2815" s="44" t="s">
        <v>11349</v>
      </c>
      <c r="E2815" s="45">
        <v>23509</v>
      </c>
      <c r="F2815" s="45">
        <v>31495</v>
      </c>
      <c r="G2815" s="44" t="s">
        <v>41</v>
      </c>
      <c r="H2815" s="44" t="s">
        <v>10541</v>
      </c>
      <c r="I2815" s="44" t="s">
        <v>10542</v>
      </c>
      <c r="J2815" s="44" t="s">
        <v>10640</v>
      </c>
      <c r="K2815" s="44" t="s">
        <v>11350</v>
      </c>
      <c r="L2815" s="44" t="s">
        <v>10642</v>
      </c>
      <c r="M2815" s="44" t="s">
        <v>11014</v>
      </c>
      <c r="N2815" s="44" t="s">
        <v>59</v>
      </c>
      <c r="O2815" s="44" t="s">
        <v>10548</v>
      </c>
      <c r="P2815" s="44" t="s">
        <v>10549</v>
      </c>
      <c r="Q2815" s="44" t="s">
        <v>10550</v>
      </c>
    </row>
    <row r="2816" spans="1:17" s="44" customFormat="1" ht="12" customHeight="1" x14ac:dyDescent="0.25">
      <c r="A2816" s="44" t="s">
        <v>10594</v>
      </c>
      <c r="B2816" s="44" t="s">
        <v>11351</v>
      </c>
      <c r="C2816" s="44" t="s">
        <v>10596</v>
      </c>
      <c r="D2816" s="44" t="s">
        <v>11349</v>
      </c>
      <c r="E2816" s="45">
        <v>18316</v>
      </c>
      <c r="F2816" s="45">
        <v>27887</v>
      </c>
      <c r="G2816" s="44" t="s">
        <v>41</v>
      </c>
      <c r="H2816" s="44" t="s">
        <v>10541</v>
      </c>
      <c r="I2816" s="44" t="s">
        <v>10542</v>
      </c>
      <c r="J2816" s="44" t="s">
        <v>10705</v>
      </c>
      <c r="K2816" s="44" t="s">
        <v>10706</v>
      </c>
      <c r="L2816" s="44" t="s">
        <v>10674</v>
      </c>
      <c r="M2816" s="44" t="s">
        <v>11352</v>
      </c>
      <c r="N2816" s="44" t="s">
        <v>59</v>
      </c>
      <c r="O2816" s="44" t="s">
        <v>10548</v>
      </c>
      <c r="P2816" s="44" t="s">
        <v>10549</v>
      </c>
      <c r="Q2816" s="44" t="s">
        <v>10550</v>
      </c>
    </row>
    <row r="2817" spans="1:662" s="44" customFormat="1" ht="12" customHeight="1" x14ac:dyDescent="0.25">
      <c r="A2817" s="44" t="s">
        <v>10537</v>
      </c>
      <c r="B2817" s="44" t="s">
        <v>11353</v>
      </c>
      <c r="C2817" s="44" t="s">
        <v>475</v>
      </c>
      <c r="D2817" s="44" t="s">
        <v>11349</v>
      </c>
      <c r="E2817" s="45">
        <v>22073</v>
      </c>
      <c r="F2817" s="45">
        <v>31188</v>
      </c>
      <c r="G2817" s="44" t="s">
        <v>41</v>
      </c>
      <c r="H2817" s="44" t="s">
        <v>10541</v>
      </c>
      <c r="I2817" s="44" t="s">
        <v>10542</v>
      </c>
      <c r="J2817" s="44" t="s">
        <v>10646</v>
      </c>
      <c r="K2817" s="44" t="s">
        <v>10647</v>
      </c>
      <c r="L2817" s="44" t="s">
        <v>10648</v>
      </c>
      <c r="M2817" s="44" t="s">
        <v>11354</v>
      </c>
      <c r="N2817" s="44" t="s">
        <v>10547</v>
      </c>
      <c r="O2817" s="44" t="s">
        <v>10548</v>
      </c>
      <c r="P2817" s="44" t="s">
        <v>10549</v>
      </c>
      <c r="Q2817" s="44" t="s">
        <v>10550</v>
      </c>
    </row>
    <row r="2818" spans="1:662" s="44" customFormat="1" ht="12" customHeight="1" x14ac:dyDescent="0.25">
      <c r="A2818" s="44" t="s">
        <v>10594</v>
      </c>
      <c r="B2818" s="44" t="s">
        <v>11355</v>
      </c>
      <c r="C2818" s="44" t="s">
        <v>475</v>
      </c>
      <c r="D2818" s="44" t="s">
        <v>11356</v>
      </c>
      <c r="E2818" s="45">
        <v>20717</v>
      </c>
      <c r="F2818" s="45">
        <v>27613</v>
      </c>
      <c r="G2818" s="44" t="s">
        <v>41</v>
      </c>
      <c r="H2818" s="44" t="s">
        <v>10541</v>
      </c>
      <c r="I2818" s="44" t="s">
        <v>10542</v>
      </c>
      <c r="J2818" s="44" t="s">
        <v>10633</v>
      </c>
      <c r="K2818" s="44" t="s">
        <v>10634</v>
      </c>
      <c r="L2818" s="44" t="s">
        <v>10747</v>
      </c>
      <c r="M2818" s="44" t="s">
        <v>11357</v>
      </c>
      <c r="N2818" s="44" t="s">
        <v>59</v>
      </c>
      <c r="O2818" s="44" t="s">
        <v>10548</v>
      </c>
      <c r="P2818" s="44" t="s">
        <v>10549</v>
      </c>
      <c r="Q2818" s="44" t="s">
        <v>10550</v>
      </c>
    </row>
    <row r="2819" spans="1:662" s="44" customFormat="1" ht="12" customHeight="1" x14ac:dyDescent="0.25">
      <c r="A2819" s="44" t="s">
        <v>10594</v>
      </c>
      <c r="B2819" s="44" t="s">
        <v>11358</v>
      </c>
      <c r="C2819" s="44" t="s">
        <v>11359</v>
      </c>
      <c r="D2819" s="44" t="s">
        <v>11360</v>
      </c>
      <c r="E2819" s="45">
        <v>20639</v>
      </c>
      <c r="F2819" s="45">
        <v>27913</v>
      </c>
      <c r="G2819" s="44" t="s">
        <v>41</v>
      </c>
      <c r="H2819" s="44" t="s">
        <v>10541</v>
      </c>
      <c r="I2819" s="44" t="s">
        <v>10542</v>
      </c>
      <c r="J2819" s="44" t="s">
        <v>10598</v>
      </c>
      <c r="K2819" s="44" t="s">
        <v>10599</v>
      </c>
      <c r="L2819" s="44" t="s">
        <v>10600</v>
      </c>
      <c r="M2819" s="44" t="s">
        <v>11361</v>
      </c>
      <c r="N2819" s="44" t="s">
        <v>59</v>
      </c>
      <c r="O2819" s="44" t="s">
        <v>10548</v>
      </c>
      <c r="P2819" s="44" t="s">
        <v>10549</v>
      </c>
      <c r="Q2819" s="44" t="s">
        <v>10550</v>
      </c>
    </row>
    <row r="2820" spans="1:662" s="44" customFormat="1" ht="12" customHeight="1" x14ac:dyDescent="0.25">
      <c r="A2820" s="44" t="s">
        <v>10594</v>
      </c>
      <c r="B2820" s="44" t="s">
        <v>11362</v>
      </c>
      <c r="C2820" s="44" t="s">
        <v>10825</v>
      </c>
      <c r="D2820" s="44" t="s">
        <v>11363</v>
      </c>
      <c r="E2820" s="45">
        <v>23467</v>
      </c>
      <c r="F2820" s="45">
        <v>31208</v>
      </c>
      <c r="G2820" s="44" t="s">
        <v>41</v>
      </c>
      <c r="H2820" s="44" t="s">
        <v>10541</v>
      </c>
      <c r="I2820" s="44" t="s">
        <v>10542</v>
      </c>
      <c r="J2820" s="44" t="s">
        <v>10752</v>
      </c>
      <c r="K2820" s="44" t="s">
        <v>10634</v>
      </c>
      <c r="L2820" s="44" t="s">
        <v>10747</v>
      </c>
      <c r="M2820" s="44" t="s">
        <v>11106</v>
      </c>
      <c r="N2820" s="44" t="s">
        <v>59</v>
      </c>
      <c r="O2820" s="44" t="s">
        <v>10548</v>
      </c>
      <c r="P2820" s="44" t="s">
        <v>10549</v>
      </c>
      <c r="Q2820" s="44" t="s">
        <v>10550</v>
      </c>
    </row>
    <row r="2821" spans="1:662" s="44" customFormat="1" ht="12" customHeight="1" x14ac:dyDescent="0.25">
      <c r="A2821" s="44" t="s">
        <v>10537</v>
      </c>
      <c r="B2821" s="44" t="s">
        <v>11364</v>
      </c>
      <c r="C2821" s="44" t="s">
        <v>11365</v>
      </c>
      <c r="D2821" s="44" t="s">
        <v>11366</v>
      </c>
      <c r="E2821" s="45">
        <v>29976</v>
      </c>
      <c r="F2821" s="45">
        <v>42654</v>
      </c>
      <c r="G2821" s="44" t="s">
        <v>41</v>
      </c>
      <c r="H2821" s="44" t="s">
        <v>10541</v>
      </c>
      <c r="I2821" s="44" t="s">
        <v>10542</v>
      </c>
      <c r="J2821" s="44" t="s">
        <v>10646</v>
      </c>
      <c r="K2821" s="44" t="s">
        <v>10647</v>
      </c>
      <c r="L2821" s="44" t="s">
        <v>10648</v>
      </c>
      <c r="M2821" s="44" t="s">
        <v>3706</v>
      </c>
      <c r="N2821" s="44" t="s">
        <v>10547</v>
      </c>
      <c r="O2821" s="44" t="s">
        <v>10548</v>
      </c>
      <c r="P2821" s="44" t="s">
        <v>10549</v>
      </c>
      <c r="Q2821" s="44" t="s">
        <v>10550</v>
      </c>
    </row>
    <row r="2822" spans="1:662" s="44" customFormat="1" ht="12" customHeight="1" x14ac:dyDescent="0.25">
      <c r="A2822" s="44" t="s">
        <v>10594</v>
      </c>
      <c r="B2822" s="44" t="s">
        <v>11367</v>
      </c>
      <c r="C2822" s="44" t="s">
        <v>10686</v>
      </c>
      <c r="D2822" s="44" t="s">
        <v>11368</v>
      </c>
      <c r="E2822" s="45">
        <v>23344</v>
      </c>
      <c r="F2822" s="45">
        <v>36241</v>
      </c>
      <c r="G2822" s="44" t="s">
        <v>90</v>
      </c>
      <c r="H2822" s="44" t="s">
        <v>10541</v>
      </c>
      <c r="I2822" s="44" t="s">
        <v>10542</v>
      </c>
      <c r="J2822" s="44" t="s">
        <v>10598</v>
      </c>
      <c r="K2822" s="44" t="s">
        <v>10599</v>
      </c>
      <c r="L2822" s="44" t="s">
        <v>10600</v>
      </c>
      <c r="M2822" s="44" t="s">
        <v>11004</v>
      </c>
      <c r="N2822" s="44" t="s">
        <v>59</v>
      </c>
      <c r="O2822" s="44" t="s">
        <v>10548</v>
      </c>
      <c r="P2822" s="44" t="s">
        <v>10549</v>
      </c>
      <c r="Q2822" s="44" t="s">
        <v>10550</v>
      </c>
    </row>
    <row r="2823" spans="1:662" s="44" customFormat="1" ht="12" customHeight="1" x14ac:dyDescent="0.25">
      <c r="A2823" s="44" t="s">
        <v>10594</v>
      </c>
      <c r="B2823" s="44" t="s">
        <v>11369</v>
      </c>
      <c r="C2823" s="44" t="s">
        <v>3120</v>
      </c>
      <c r="D2823" s="44" t="s">
        <v>11370</v>
      </c>
      <c r="E2823" s="45">
        <v>31001</v>
      </c>
      <c r="F2823" s="45">
        <v>42572</v>
      </c>
      <c r="G2823" s="44" t="s">
        <v>41</v>
      </c>
      <c r="H2823" s="44" t="s">
        <v>10541</v>
      </c>
      <c r="I2823" s="44" t="s">
        <v>10542</v>
      </c>
      <c r="J2823" s="44" t="s">
        <v>10553</v>
      </c>
      <c r="K2823" s="44" t="s">
        <v>10628</v>
      </c>
      <c r="L2823" s="44" t="s">
        <v>10629</v>
      </c>
      <c r="M2823" s="44" t="s">
        <v>11217</v>
      </c>
      <c r="N2823" s="44" t="s">
        <v>59</v>
      </c>
      <c r="O2823" s="44" t="s">
        <v>10548</v>
      </c>
      <c r="P2823" s="44" t="s">
        <v>10549</v>
      </c>
      <c r="Q2823" s="44" t="s">
        <v>10550</v>
      </c>
    </row>
    <row r="2824" spans="1:662" s="44" customFormat="1" ht="12" customHeight="1" x14ac:dyDescent="0.25">
      <c r="A2824" s="44" t="s">
        <v>10537</v>
      </c>
      <c r="B2824" s="44" t="s">
        <v>11371</v>
      </c>
      <c r="C2824" s="44" t="s">
        <v>10654</v>
      </c>
      <c r="D2824" s="44" t="s">
        <v>11372</v>
      </c>
      <c r="E2824" s="45">
        <v>21091</v>
      </c>
      <c r="F2824" s="45">
        <v>31089</v>
      </c>
      <c r="G2824" s="44" t="s">
        <v>41</v>
      </c>
      <c r="H2824" s="44" t="s">
        <v>10541</v>
      </c>
      <c r="I2824" s="44" t="s">
        <v>10542</v>
      </c>
      <c r="J2824" s="44" t="s">
        <v>10553</v>
      </c>
      <c r="K2824" s="44" t="s">
        <v>10554</v>
      </c>
      <c r="L2824" s="44" t="s">
        <v>10555</v>
      </c>
      <c r="M2824" s="44" t="s">
        <v>11373</v>
      </c>
      <c r="N2824" s="44" t="s">
        <v>10547</v>
      </c>
      <c r="O2824" s="44" t="s">
        <v>10548</v>
      </c>
      <c r="P2824" s="44" t="s">
        <v>10549</v>
      </c>
      <c r="Q2824" s="44" t="s">
        <v>10550</v>
      </c>
    </row>
    <row r="2825" spans="1:662" s="44" customFormat="1" ht="12" customHeight="1" x14ac:dyDescent="0.25">
      <c r="A2825" s="44" t="s">
        <v>10594</v>
      </c>
      <c r="B2825" s="44" t="s">
        <v>11374</v>
      </c>
      <c r="C2825" s="44" t="s">
        <v>4329</v>
      </c>
      <c r="D2825" s="44" t="s">
        <v>1840</v>
      </c>
      <c r="E2825" s="45">
        <v>22617</v>
      </c>
      <c r="F2825" s="45">
        <v>31384</v>
      </c>
      <c r="G2825" s="44" t="s">
        <v>41</v>
      </c>
      <c r="H2825" s="44" t="s">
        <v>10541</v>
      </c>
      <c r="I2825" s="44" t="s">
        <v>10542</v>
      </c>
      <c r="J2825" s="44" t="s">
        <v>10616</v>
      </c>
      <c r="K2825" s="44" t="s">
        <v>10617</v>
      </c>
      <c r="L2825" s="44" t="s">
        <v>10618</v>
      </c>
      <c r="M2825" s="44" t="s">
        <v>10619</v>
      </c>
      <c r="N2825" s="44" t="s">
        <v>59</v>
      </c>
      <c r="O2825" s="44" t="s">
        <v>10548</v>
      </c>
      <c r="P2825" s="44" t="s">
        <v>10549</v>
      </c>
      <c r="Q2825" s="44" t="s">
        <v>10550</v>
      </c>
    </row>
    <row r="2826" spans="1:662" s="44" customFormat="1" ht="12" customHeight="1" x14ac:dyDescent="0.25">
      <c r="A2826" s="44" t="s">
        <v>10537</v>
      </c>
      <c r="B2826" s="44" t="s">
        <v>11375</v>
      </c>
      <c r="C2826" s="44" t="s">
        <v>1099</v>
      </c>
      <c r="D2826" s="44" t="s">
        <v>11376</v>
      </c>
      <c r="E2826" s="45">
        <v>29499</v>
      </c>
      <c r="F2826" s="45">
        <v>42373</v>
      </c>
      <c r="G2826" s="44" t="s">
        <v>41</v>
      </c>
      <c r="H2826" s="44" t="s">
        <v>10541</v>
      </c>
      <c r="I2826" s="44" t="s">
        <v>10542</v>
      </c>
      <c r="J2826" s="44" t="s">
        <v>11377</v>
      </c>
      <c r="K2826" s="44" t="s">
        <v>10544</v>
      </c>
      <c r="L2826" s="44" t="s">
        <v>11378</v>
      </c>
      <c r="M2826" s="44" t="s">
        <v>11379</v>
      </c>
      <c r="N2826" s="44" t="s">
        <v>10547</v>
      </c>
      <c r="O2826" s="44" t="s">
        <v>10548</v>
      </c>
      <c r="P2826" s="44" t="s">
        <v>10549</v>
      </c>
      <c r="Q2826" s="44" t="s">
        <v>10568</v>
      </c>
    </row>
    <row r="2827" spans="1:662" s="44" customFormat="1" ht="12" customHeight="1" x14ac:dyDescent="0.25">
      <c r="A2827" s="44" t="s">
        <v>10594</v>
      </c>
      <c r="B2827" s="44" t="s">
        <v>11380</v>
      </c>
      <c r="C2827" s="44" t="s">
        <v>1125</v>
      </c>
      <c r="D2827" s="44" t="s">
        <v>1443</v>
      </c>
      <c r="E2827" s="45">
        <v>19381</v>
      </c>
      <c r="F2827" s="45">
        <v>30732</v>
      </c>
      <c r="G2827" s="44" t="s">
        <v>41</v>
      </c>
      <c r="H2827" s="44" t="s">
        <v>10541</v>
      </c>
      <c r="I2827" s="44" t="s">
        <v>10542</v>
      </c>
      <c r="J2827" s="44" t="s">
        <v>10598</v>
      </c>
      <c r="K2827" s="44" t="s">
        <v>10599</v>
      </c>
      <c r="L2827" s="44" t="s">
        <v>10600</v>
      </c>
      <c r="M2827" s="44" t="s">
        <v>10813</v>
      </c>
      <c r="N2827" s="44" t="s">
        <v>59</v>
      </c>
      <c r="O2827" s="44" t="s">
        <v>10548</v>
      </c>
      <c r="P2827" s="44" t="s">
        <v>10549</v>
      </c>
      <c r="Q2827" s="44" t="s">
        <v>10550</v>
      </c>
    </row>
    <row r="2828" spans="1:662" s="44" customFormat="1" ht="12" customHeight="1" x14ac:dyDescent="0.25">
      <c r="A2828" s="54"/>
      <c r="B2828" s="54" t="s">
        <v>11381</v>
      </c>
      <c r="C2828" s="54" t="s">
        <v>11382</v>
      </c>
      <c r="D2828" s="34" t="s">
        <v>1517</v>
      </c>
      <c r="E2828" s="54" t="s">
        <v>11383</v>
      </c>
      <c r="F2828" s="54" t="s">
        <v>2384</v>
      </c>
      <c r="G2828" s="54" t="s">
        <v>385</v>
      </c>
      <c r="H2828" s="54" t="s">
        <v>386</v>
      </c>
      <c r="I2828" s="47" t="s">
        <v>11384</v>
      </c>
      <c r="J2828" s="35" t="s">
        <v>11385</v>
      </c>
      <c r="K2828" s="34" t="s">
        <v>11386</v>
      </c>
      <c r="L2828" s="54" t="s">
        <v>1471</v>
      </c>
      <c r="M2828" s="54" t="s">
        <v>11387</v>
      </c>
      <c r="N2828" s="35" t="s">
        <v>1079</v>
      </c>
      <c r="O2828" s="48" t="s">
        <v>392</v>
      </c>
      <c r="P2828" s="35" t="s">
        <v>48</v>
      </c>
      <c r="Q2828" s="54" t="s">
        <v>3005</v>
      </c>
      <c r="R2828" s="54"/>
      <c r="S2828" s="54"/>
      <c r="T2828" s="54"/>
      <c r="U2828" s="54"/>
      <c r="V2828" s="54"/>
      <c r="W2828" s="54"/>
      <c r="X2828" s="54"/>
      <c r="Y2828" s="54"/>
      <c r="Z2828" s="54"/>
      <c r="AA2828" s="54"/>
      <c r="AB2828" s="54"/>
      <c r="AC2828" s="54"/>
      <c r="AD2828" s="54"/>
      <c r="AE2828" s="54"/>
      <c r="AF2828" s="54"/>
      <c r="AG2828" s="54"/>
      <c r="AH2828" s="54"/>
      <c r="AI2828" s="54"/>
      <c r="AJ2828" s="54"/>
      <c r="AK2828" s="54"/>
      <c r="AL2828" s="54"/>
      <c r="AM2828" s="54"/>
      <c r="AN2828" s="54"/>
      <c r="AO2828" s="54"/>
      <c r="AP2828" s="54"/>
      <c r="AQ2828" s="54"/>
      <c r="AR2828" s="54"/>
      <c r="AS2828" s="54"/>
      <c r="AT2828" s="54"/>
      <c r="AU2828" s="54"/>
      <c r="AV2828" s="54"/>
      <c r="AW2828" s="54"/>
      <c r="AX2828" s="54"/>
      <c r="AY2828" s="54"/>
      <c r="AZ2828" s="54"/>
      <c r="BA2828" s="54"/>
      <c r="BB2828" s="54"/>
      <c r="BC2828" s="54"/>
      <c r="BD2828" s="54"/>
      <c r="BE2828" s="54"/>
      <c r="BF2828" s="54"/>
      <c r="BG2828" s="54"/>
      <c r="BH2828" s="54"/>
      <c r="BI2828" s="54"/>
      <c r="BJ2828" s="54"/>
      <c r="BK2828" s="54"/>
      <c r="BL2828" s="54"/>
      <c r="BM2828" s="54"/>
      <c r="BN2828" s="54"/>
      <c r="BO2828" s="54"/>
      <c r="BP2828" s="54"/>
      <c r="BQ2828" s="54"/>
      <c r="BR2828" s="54"/>
      <c r="BS2828" s="54"/>
      <c r="BT2828" s="54"/>
      <c r="BU2828" s="54"/>
      <c r="BV2828" s="54"/>
      <c r="BW2828" s="54"/>
      <c r="BX2828" s="54"/>
      <c r="BY2828" s="54"/>
      <c r="BZ2828" s="54"/>
      <c r="CA2828" s="54"/>
      <c r="CB2828" s="54"/>
      <c r="CC2828" s="54"/>
      <c r="CD2828" s="54"/>
      <c r="CE2828" s="54"/>
      <c r="CF2828" s="54"/>
      <c r="CG2828" s="54"/>
      <c r="CH2828" s="54"/>
      <c r="CI2828" s="54"/>
      <c r="CJ2828" s="54"/>
      <c r="CK2828" s="54"/>
      <c r="CL2828" s="54"/>
      <c r="CM2828" s="54"/>
      <c r="CN2828" s="54"/>
      <c r="CO2828" s="54"/>
      <c r="CP2828" s="54"/>
      <c r="CQ2828" s="54"/>
      <c r="CR2828" s="54"/>
      <c r="CS2828" s="54"/>
      <c r="CT2828" s="54"/>
      <c r="CU2828" s="54"/>
      <c r="CV2828" s="54"/>
      <c r="CW2828" s="54"/>
      <c r="CX2828" s="54"/>
      <c r="CY2828" s="54"/>
      <c r="CZ2828" s="54"/>
      <c r="DA2828" s="54"/>
      <c r="DB2828" s="54"/>
      <c r="DC2828" s="54"/>
      <c r="DD2828" s="54"/>
      <c r="DE2828" s="54"/>
      <c r="DF2828" s="54"/>
      <c r="DG2828" s="54"/>
      <c r="DH2828" s="54"/>
      <c r="DI2828" s="54"/>
      <c r="DJ2828" s="54"/>
      <c r="DK2828" s="54"/>
      <c r="DL2828" s="54"/>
      <c r="DM2828" s="54"/>
      <c r="DN2828" s="54"/>
      <c r="DO2828" s="54"/>
      <c r="DP2828" s="54"/>
      <c r="DQ2828" s="54"/>
      <c r="DR2828" s="54"/>
      <c r="DS2828" s="54"/>
      <c r="DT2828" s="54"/>
      <c r="DU2828" s="54"/>
      <c r="DV2828" s="54"/>
      <c r="DW2828" s="54"/>
      <c r="DX2828" s="54"/>
      <c r="DY2828" s="54"/>
      <c r="DZ2828" s="54"/>
      <c r="EA2828" s="54"/>
      <c r="EB2828" s="54"/>
      <c r="EC2828" s="54"/>
      <c r="ED2828" s="54"/>
      <c r="EE2828" s="54"/>
      <c r="EF2828" s="54"/>
      <c r="EG2828" s="54"/>
      <c r="EH2828" s="54"/>
      <c r="EI2828" s="54"/>
      <c r="EJ2828" s="54"/>
      <c r="EK2828" s="54"/>
      <c r="EL2828" s="54"/>
      <c r="EM2828" s="54"/>
      <c r="EN2828" s="54"/>
      <c r="EO2828" s="54"/>
      <c r="EP2828" s="54"/>
      <c r="EQ2828" s="54"/>
      <c r="ER2828" s="54"/>
      <c r="ES2828" s="54"/>
      <c r="ET2828" s="54"/>
      <c r="EU2828" s="54"/>
      <c r="EV2828" s="54"/>
      <c r="EW2828" s="54"/>
      <c r="EX2828" s="54"/>
      <c r="EY2828" s="54"/>
      <c r="EZ2828" s="54"/>
      <c r="FA2828" s="54"/>
      <c r="FB2828" s="54"/>
      <c r="FC2828" s="54"/>
      <c r="FD2828" s="54"/>
      <c r="FE2828" s="54"/>
      <c r="FF2828" s="54"/>
      <c r="FG2828" s="54"/>
      <c r="FH2828" s="54"/>
      <c r="FI2828" s="54"/>
      <c r="FJ2828" s="54"/>
      <c r="FK2828" s="54"/>
      <c r="FL2828" s="54"/>
      <c r="FM2828" s="54"/>
      <c r="FN2828" s="54"/>
      <c r="FO2828" s="54"/>
      <c r="FP2828" s="54"/>
      <c r="FQ2828" s="54"/>
      <c r="FR2828" s="54"/>
      <c r="FS2828" s="54"/>
      <c r="FT2828" s="54"/>
      <c r="FU2828" s="54"/>
      <c r="FV2828" s="54"/>
      <c r="FW2828" s="54"/>
      <c r="FX2828" s="54"/>
      <c r="FY2828" s="54"/>
      <c r="FZ2828" s="54"/>
      <c r="GA2828" s="54"/>
      <c r="GB2828" s="54"/>
      <c r="GC2828" s="54"/>
      <c r="GD2828" s="54"/>
      <c r="GE2828" s="54"/>
      <c r="GF2828" s="54"/>
      <c r="GG2828" s="54"/>
      <c r="GH2828" s="54"/>
      <c r="GI2828" s="54"/>
      <c r="GJ2828" s="54"/>
      <c r="GK2828" s="54"/>
      <c r="GL2828" s="54"/>
      <c r="GM2828" s="54"/>
      <c r="GN2828" s="54"/>
      <c r="GO2828" s="54"/>
      <c r="GP2828" s="54"/>
      <c r="GQ2828" s="54"/>
      <c r="GR2828" s="54"/>
      <c r="GS2828" s="54"/>
      <c r="GT2828" s="54"/>
      <c r="GU2828" s="54"/>
      <c r="GV2828" s="54"/>
      <c r="GW2828" s="54"/>
      <c r="GX2828" s="54"/>
      <c r="GY2828" s="54"/>
      <c r="GZ2828" s="54"/>
      <c r="HA2828" s="54"/>
      <c r="HB2828" s="54"/>
      <c r="HC2828" s="54"/>
      <c r="HD2828" s="54"/>
      <c r="HE2828" s="54"/>
      <c r="HF2828" s="54"/>
      <c r="HG2828" s="54"/>
      <c r="HH2828" s="54"/>
      <c r="HI2828" s="54"/>
      <c r="HJ2828" s="54"/>
      <c r="HK2828" s="54"/>
      <c r="HL2828" s="54"/>
      <c r="HM2828" s="54"/>
      <c r="HN2828" s="54"/>
      <c r="HO2828" s="54"/>
      <c r="HP2828" s="54"/>
      <c r="HQ2828" s="54"/>
      <c r="HR2828" s="54"/>
      <c r="HS2828" s="54"/>
      <c r="HT2828" s="54"/>
      <c r="HU2828" s="54"/>
      <c r="HV2828" s="54"/>
      <c r="HW2828" s="54"/>
      <c r="HX2828" s="54"/>
      <c r="HY2828" s="54"/>
      <c r="HZ2828" s="54"/>
      <c r="IA2828" s="54"/>
      <c r="IB2828" s="54"/>
      <c r="IC2828" s="54"/>
      <c r="ID2828" s="54"/>
      <c r="IE2828" s="54"/>
      <c r="IF2828" s="54"/>
      <c r="IG2828" s="54"/>
      <c r="IH2828" s="54"/>
      <c r="II2828" s="54"/>
      <c r="IJ2828" s="54"/>
      <c r="IK2828" s="54"/>
      <c r="IL2828" s="54"/>
      <c r="IM2828" s="54"/>
      <c r="IN2828" s="54"/>
      <c r="IO2828" s="54"/>
      <c r="IP2828" s="54"/>
      <c r="IQ2828" s="54"/>
      <c r="IR2828" s="54"/>
      <c r="IS2828" s="54"/>
      <c r="IT2828" s="54"/>
      <c r="IU2828" s="54"/>
      <c r="IV2828" s="54"/>
      <c r="IW2828" s="54"/>
      <c r="IX2828" s="54"/>
      <c r="IY2828" s="54"/>
      <c r="IZ2828" s="54"/>
      <c r="JA2828" s="54"/>
      <c r="JB2828" s="54"/>
      <c r="JC2828" s="54"/>
      <c r="JD2828" s="54"/>
      <c r="JE2828" s="54"/>
      <c r="JF2828" s="54"/>
      <c r="JG2828" s="54"/>
      <c r="JH2828" s="54"/>
      <c r="JI2828" s="54"/>
      <c r="JJ2828" s="54"/>
      <c r="JK2828" s="54"/>
      <c r="JL2828" s="54"/>
      <c r="JM2828" s="54"/>
      <c r="JN2828" s="54"/>
      <c r="JO2828" s="54"/>
      <c r="JP2828" s="54"/>
      <c r="JQ2828" s="54"/>
      <c r="JR2828" s="54"/>
      <c r="JS2828" s="54"/>
      <c r="JT2828" s="54"/>
      <c r="JU2828" s="54"/>
      <c r="JV2828" s="54"/>
      <c r="JW2828" s="54"/>
      <c r="JX2828" s="54"/>
      <c r="JY2828" s="54"/>
      <c r="JZ2828" s="54"/>
      <c r="KA2828" s="54"/>
      <c r="KB2828" s="54"/>
      <c r="KC2828" s="54"/>
      <c r="KD2828" s="54"/>
      <c r="KE2828" s="54"/>
      <c r="KF2828" s="54"/>
      <c r="KG2828" s="54"/>
      <c r="KH2828" s="54"/>
      <c r="KI2828" s="54"/>
      <c r="KJ2828" s="54"/>
      <c r="KK2828" s="54"/>
      <c r="KL2828" s="54"/>
      <c r="KM2828" s="54"/>
      <c r="KN2828" s="54"/>
      <c r="KO2828" s="54"/>
      <c r="KP2828" s="54"/>
      <c r="KQ2828" s="54"/>
      <c r="KR2828" s="54"/>
      <c r="KS2828" s="54"/>
      <c r="KT2828" s="54"/>
      <c r="KU2828" s="54"/>
      <c r="KV2828" s="54"/>
      <c r="KW2828" s="54"/>
      <c r="KX2828" s="54"/>
      <c r="KY2828" s="54"/>
      <c r="KZ2828" s="54"/>
      <c r="LA2828" s="54"/>
      <c r="LB2828" s="54"/>
      <c r="LC2828" s="54"/>
      <c r="LD2828" s="54"/>
      <c r="LE2828" s="54"/>
      <c r="LF2828" s="54"/>
      <c r="LG2828" s="54"/>
      <c r="LH2828" s="54"/>
      <c r="LI2828" s="54"/>
      <c r="LJ2828" s="54"/>
      <c r="LK2828" s="54"/>
      <c r="LL2828" s="54"/>
      <c r="LM2828" s="54"/>
      <c r="LN2828" s="54"/>
      <c r="LO2828" s="54"/>
      <c r="LP2828" s="54"/>
      <c r="LQ2828" s="54"/>
      <c r="LR2828" s="54"/>
      <c r="LS2828" s="54"/>
      <c r="LT2828" s="54"/>
      <c r="LU2828" s="54"/>
      <c r="LV2828" s="54"/>
      <c r="LW2828" s="54"/>
      <c r="LX2828" s="54"/>
      <c r="LY2828" s="54"/>
      <c r="LZ2828" s="54"/>
      <c r="MA2828" s="54"/>
      <c r="MB2828" s="54"/>
      <c r="MC2828" s="54"/>
      <c r="MD2828" s="54"/>
      <c r="ME2828" s="54"/>
      <c r="MF2828" s="54"/>
      <c r="MG2828" s="54"/>
      <c r="MH2828" s="54"/>
      <c r="MI2828" s="54"/>
      <c r="MJ2828" s="54"/>
      <c r="MK2828" s="54"/>
      <c r="ML2828" s="54"/>
      <c r="MM2828" s="54"/>
      <c r="MN2828" s="54"/>
      <c r="MO2828" s="54"/>
      <c r="MP2828" s="54"/>
      <c r="MQ2828" s="54"/>
      <c r="MR2828" s="54"/>
      <c r="MS2828" s="54"/>
      <c r="MT2828" s="54"/>
      <c r="MU2828" s="54"/>
      <c r="MV2828" s="54"/>
      <c r="MW2828" s="54"/>
      <c r="MX2828" s="54"/>
      <c r="MY2828" s="54"/>
      <c r="MZ2828" s="54"/>
      <c r="NA2828" s="54"/>
      <c r="NB2828" s="54"/>
      <c r="NC2828" s="54"/>
      <c r="ND2828" s="54"/>
      <c r="NE2828" s="54"/>
      <c r="NF2828" s="54"/>
      <c r="NG2828" s="54"/>
      <c r="NH2828" s="54"/>
      <c r="NI2828" s="54"/>
      <c r="NJ2828" s="54"/>
      <c r="NK2828" s="54"/>
      <c r="NL2828" s="54"/>
      <c r="NM2828" s="54"/>
      <c r="NN2828" s="54"/>
      <c r="NO2828" s="54"/>
      <c r="NP2828" s="54"/>
      <c r="NQ2828" s="54"/>
      <c r="NR2828" s="54"/>
      <c r="NS2828" s="54"/>
      <c r="NT2828" s="54"/>
      <c r="NU2828" s="54"/>
      <c r="NV2828" s="54"/>
      <c r="NW2828" s="54"/>
      <c r="NX2828" s="54"/>
      <c r="NY2828" s="54"/>
      <c r="NZ2828" s="54"/>
      <c r="OA2828" s="54"/>
      <c r="OB2828" s="54"/>
      <c r="OC2828" s="54"/>
      <c r="OD2828" s="54"/>
      <c r="OE2828" s="54"/>
      <c r="OF2828" s="54"/>
      <c r="OG2828" s="54"/>
      <c r="OH2828" s="54"/>
      <c r="OI2828" s="54"/>
      <c r="OJ2828" s="54"/>
      <c r="OK2828" s="54"/>
      <c r="OL2828" s="54"/>
      <c r="OM2828" s="54"/>
      <c r="ON2828" s="54"/>
      <c r="OO2828" s="54"/>
      <c r="OP2828" s="54"/>
      <c r="OQ2828" s="54"/>
      <c r="OR2828" s="54"/>
      <c r="OS2828" s="54"/>
      <c r="OT2828" s="54"/>
      <c r="OU2828" s="54"/>
      <c r="OV2828" s="54"/>
      <c r="OW2828" s="54"/>
      <c r="OX2828" s="54"/>
      <c r="OY2828" s="54"/>
      <c r="OZ2828" s="54"/>
      <c r="PA2828" s="54"/>
      <c r="PB2828" s="54"/>
      <c r="PC2828" s="54"/>
      <c r="PD2828" s="54"/>
      <c r="PE2828" s="54"/>
      <c r="PF2828" s="54"/>
      <c r="PG2828" s="54"/>
      <c r="PH2828" s="54"/>
      <c r="PI2828" s="54"/>
      <c r="PJ2828" s="54"/>
      <c r="PK2828" s="54"/>
      <c r="PL2828" s="54"/>
      <c r="PM2828" s="54"/>
      <c r="PN2828" s="54"/>
      <c r="PO2828" s="54"/>
      <c r="PP2828" s="54"/>
      <c r="PQ2828" s="54"/>
      <c r="PR2828" s="54"/>
      <c r="PS2828" s="54"/>
      <c r="PT2828" s="54"/>
      <c r="PU2828" s="54"/>
      <c r="PV2828" s="54"/>
      <c r="PW2828" s="54"/>
      <c r="PX2828" s="54"/>
      <c r="PY2828" s="54"/>
      <c r="PZ2828" s="54"/>
      <c r="QA2828" s="54"/>
      <c r="QB2828" s="54"/>
      <c r="QC2828" s="54"/>
      <c r="QD2828" s="54"/>
      <c r="QE2828" s="54"/>
      <c r="QF2828" s="54"/>
      <c r="QG2828" s="54"/>
      <c r="QH2828" s="54"/>
      <c r="QI2828" s="54"/>
      <c r="QJ2828" s="54"/>
      <c r="QK2828" s="54"/>
      <c r="QL2828" s="54"/>
      <c r="QM2828" s="54"/>
      <c r="QN2828" s="54"/>
      <c r="QO2828" s="54"/>
      <c r="QP2828" s="54"/>
      <c r="QQ2828" s="54"/>
      <c r="QR2828" s="54"/>
      <c r="QS2828" s="54"/>
      <c r="QT2828" s="54"/>
      <c r="QU2828" s="54"/>
      <c r="QV2828" s="54"/>
      <c r="QW2828" s="54"/>
      <c r="QX2828" s="54"/>
      <c r="QY2828" s="54"/>
      <c r="QZ2828" s="54"/>
      <c r="RA2828" s="54"/>
      <c r="RB2828" s="54"/>
      <c r="RC2828" s="54"/>
      <c r="RD2828" s="54"/>
      <c r="RE2828" s="54"/>
      <c r="RF2828" s="54"/>
      <c r="RG2828" s="54"/>
      <c r="RH2828" s="54"/>
      <c r="RI2828" s="54"/>
      <c r="RJ2828" s="54"/>
      <c r="RK2828" s="54"/>
      <c r="RL2828" s="54"/>
      <c r="RM2828" s="54"/>
      <c r="RN2828" s="54"/>
      <c r="RO2828" s="54"/>
      <c r="RP2828" s="54"/>
      <c r="RQ2828" s="54"/>
      <c r="RR2828" s="54"/>
      <c r="RS2828" s="54"/>
      <c r="RT2828" s="54"/>
      <c r="RU2828" s="54"/>
      <c r="RV2828" s="54"/>
      <c r="RW2828" s="54"/>
      <c r="RX2828" s="54"/>
      <c r="RY2828" s="54"/>
      <c r="RZ2828" s="54"/>
      <c r="SA2828" s="54"/>
      <c r="SB2828" s="54"/>
      <c r="SC2828" s="54"/>
      <c r="SD2828" s="54"/>
      <c r="SE2828" s="54"/>
      <c r="SF2828" s="54"/>
      <c r="SG2828" s="54"/>
      <c r="SH2828" s="54"/>
      <c r="SI2828" s="54"/>
      <c r="SJ2828" s="54"/>
      <c r="SK2828" s="54"/>
      <c r="SL2828" s="54"/>
      <c r="SM2828" s="54"/>
      <c r="SN2828" s="54"/>
      <c r="SO2828" s="54"/>
      <c r="SP2828" s="54"/>
      <c r="SQ2828" s="54"/>
      <c r="SR2828" s="54"/>
      <c r="SS2828" s="54"/>
      <c r="ST2828" s="54"/>
      <c r="SU2828" s="54"/>
      <c r="SV2828" s="54"/>
      <c r="SW2828" s="54"/>
      <c r="SX2828" s="54"/>
      <c r="SY2828" s="54"/>
      <c r="SZ2828" s="54"/>
      <c r="TA2828" s="54"/>
      <c r="TB2828" s="54"/>
      <c r="TC2828" s="54"/>
      <c r="TD2828" s="54"/>
      <c r="TE2828" s="54"/>
      <c r="TF2828" s="54"/>
      <c r="TG2828" s="54"/>
      <c r="TH2828" s="54"/>
      <c r="TI2828" s="54"/>
      <c r="TJ2828" s="54"/>
      <c r="TK2828" s="54"/>
      <c r="TL2828" s="54"/>
      <c r="TM2828" s="54"/>
      <c r="TN2828" s="54"/>
      <c r="TO2828" s="54"/>
      <c r="TP2828" s="54"/>
      <c r="TQ2828" s="54"/>
      <c r="TR2828" s="54"/>
      <c r="TS2828" s="54"/>
      <c r="TT2828" s="54"/>
      <c r="TU2828" s="54"/>
      <c r="TV2828" s="54"/>
      <c r="TW2828" s="54"/>
      <c r="TX2828" s="54"/>
      <c r="TY2828" s="54"/>
      <c r="TZ2828" s="54"/>
      <c r="UA2828" s="54"/>
      <c r="UB2828" s="54"/>
      <c r="UC2828" s="54"/>
      <c r="UD2828" s="54"/>
      <c r="UE2828" s="54"/>
      <c r="UF2828" s="54"/>
      <c r="UG2828" s="54"/>
      <c r="UH2828" s="54"/>
      <c r="UI2828" s="54"/>
      <c r="UJ2828" s="54"/>
      <c r="UK2828" s="54"/>
      <c r="UL2828" s="54"/>
      <c r="UM2828" s="54"/>
      <c r="UN2828" s="54"/>
      <c r="UO2828" s="54"/>
      <c r="UP2828" s="54"/>
      <c r="UQ2828" s="54"/>
      <c r="UR2828" s="54"/>
      <c r="US2828" s="54"/>
      <c r="UT2828" s="54"/>
      <c r="UU2828" s="54"/>
      <c r="UV2828" s="54"/>
      <c r="UW2828" s="54"/>
      <c r="UX2828" s="54"/>
      <c r="UY2828" s="54"/>
      <c r="UZ2828" s="54"/>
      <c r="VA2828" s="54"/>
      <c r="VB2828" s="54"/>
      <c r="VC2828" s="54"/>
      <c r="VD2828" s="54"/>
      <c r="VE2828" s="54"/>
      <c r="VF2828" s="54"/>
      <c r="VG2828" s="54"/>
      <c r="VH2828" s="54"/>
      <c r="VI2828" s="54"/>
      <c r="VJ2828" s="54"/>
      <c r="VK2828" s="54"/>
      <c r="VL2828" s="54"/>
      <c r="VM2828" s="54"/>
      <c r="VN2828" s="54"/>
      <c r="VO2828" s="54"/>
      <c r="VP2828" s="54"/>
      <c r="VQ2828" s="54"/>
      <c r="VR2828" s="54"/>
      <c r="VS2828" s="54"/>
      <c r="VT2828" s="54"/>
      <c r="VU2828" s="54"/>
      <c r="VV2828" s="54"/>
      <c r="VW2828" s="54"/>
      <c r="VX2828" s="54"/>
      <c r="VY2828" s="54"/>
      <c r="VZ2828" s="54"/>
      <c r="WA2828" s="54"/>
      <c r="WB2828" s="54"/>
      <c r="WC2828" s="54"/>
      <c r="WD2828" s="54"/>
      <c r="WE2828" s="54"/>
      <c r="WF2828" s="54"/>
      <c r="WG2828" s="54"/>
      <c r="WH2828" s="54"/>
      <c r="WI2828" s="54"/>
      <c r="WJ2828" s="54"/>
      <c r="WK2828" s="54"/>
      <c r="WL2828" s="54"/>
      <c r="WM2828" s="54"/>
      <c r="WN2828" s="54"/>
      <c r="WO2828" s="54"/>
      <c r="WP2828" s="54"/>
      <c r="WQ2828" s="54"/>
      <c r="WR2828" s="54"/>
      <c r="WS2828" s="54"/>
      <c r="WT2828" s="54"/>
      <c r="WU2828" s="54"/>
      <c r="WV2828" s="54"/>
      <c r="WW2828" s="54"/>
      <c r="WX2828" s="54"/>
      <c r="WY2828" s="54"/>
      <c r="WZ2828" s="54"/>
      <c r="XA2828" s="54"/>
      <c r="XB2828" s="54"/>
      <c r="XC2828" s="54"/>
      <c r="XD2828" s="54"/>
      <c r="XE2828" s="54"/>
      <c r="XF2828" s="54"/>
      <c r="XG2828" s="54"/>
      <c r="XH2828" s="54"/>
      <c r="XI2828" s="54"/>
      <c r="XJ2828" s="54"/>
      <c r="XK2828" s="54"/>
      <c r="XL2828" s="54"/>
      <c r="XM2828" s="54"/>
      <c r="XN2828" s="54"/>
      <c r="XO2828" s="54"/>
      <c r="XP2828" s="54"/>
      <c r="XQ2828" s="54"/>
      <c r="XR2828" s="54"/>
      <c r="XS2828" s="54"/>
      <c r="XT2828" s="54"/>
      <c r="XU2828" s="54"/>
      <c r="XV2828" s="54"/>
      <c r="XW2828" s="54"/>
      <c r="XX2828" s="54"/>
      <c r="XY2828" s="54"/>
      <c r="XZ2828" s="54"/>
      <c r="YA2828" s="54"/>
      <c r="YB2828" s="54"/>
      <c r="YC2828" s="54"/>
      <c r="YD2828" s="54"/>
      <c r="YE2828" s="54"/>
      <c r="YF2828" s="54"/>
      <c r="YG2828" s="54"/>
      <c r="YH2828" s="54"/>
      <c r="YI2828" s="54"/>
      <c r="YJ2828" s="54"/>
      <c r="YK2828" s="54"/>
      <c r="YL2828" s="54"/>
    </row>
    <row r="2829" spans="1:662" s="44" customFormat="1" ht="12" customHeight="1" x14ac:dyDescent="0.25">
      <c r="A2829" s="54"/>
      <c r="B2829" s="54" t="s">
        <v>11388</v>
      </c>
      <c r="C2829" s="54" t="s">
        <v>11389</v>
      </c>
      <c r="D2829" s="34" t="s">
        <v>11390</v>
      </c>
      <c r="E2829" s="54" t="s">
        <v>83</v>
      </c>
      <c r="F2829" s="54" t="s">
        <v>2878</v>
      </c>
      <c r="G2829" s="54" t="s">
        <v>385</v>
      </c>
      <c r="H2829" s="54" t="s">
        <v>1073</v>
      </c>
      <c r="I2829" s="47" t="s">
        <v>11384</v>
      </c>
      <c r="J2829" s="35" t="s">
        <v>11385</v>
      </c>
      <c r="K2829" s="34" t="s">
        <v>11386</v>
      </c>
      <c r="L2829" s="54" t="s">
        <v>5076</v>
      </c>
      <c r="M2829" s="54" t="s">
        <v>11391</v>
      </c>
      <c r="N2829" s="35" t="s">
        <v>1079</v>
      </c>
      <c r="O2829" s="48" t="s">
        <v>392</v>
      </c>
      <c r="P2829" s="35" t="s">
        <v>48</v>
      </c>
      <c r="Q2829" s="54"/>
      <c r="R2829" s="54"/>
      <c r="S2829" s="54"/>
      <c r="T2829" s="54"/>
      <c r="U2829" s="54"/>
      <c r="V2829" s="54"/>
      <c r="W2829" s="54"/>
      <c r="X2829" s="54"/>
      <c r="Y2829" s="54"/>
      <c r="Z2829" s="54"/>
      <c r="AA2829" s="54"/>
      <c r="AB2829" s="54"/>
      <c r="AC2829" s="54"/>
      <c r="AD2829" s="54"/>
      <c r="AE2829" s="54"/>
      <c r="AF2829" s="54"/>
      <c r="AG2829" s="54"/>
      <c r="AH2829" s="54"/>
      <c r="AI2829" s="54"/>
      <c r="AJ2829" s="54"/>
      <c r="AK2829" s="54"/>
      <c r="AL2829" s="54"/>
      <c r="AM2829" s="54"/>
      <c r="AN2829" s="54"/>
      <c r="AO2829" s="54"/>
      <c r="AP2829" s="54"/>
      <c r="AQ2829" s="54"/>
      <c r="AR2829" s="54"/>
      <c r="AS2829" s="54"/>
      <c r="AT2829" s="54"/>
      <c r="AU2829" s="54"/>
      <c r="AV2829" s="54"/>
      <c r="AW2829" s="54"/>
      <c r="AX2829" s="54"/>
      <c r="AY2829" s="54"/>
      <c r="AZ2829" s="54"/>
      <c r="BA2829" s="54"/>
      <c r="BB2829" s="54"/>
      <c r="BC2829" s="54"/>
      <c r="BD2829" s="54"/>
      <c r="BE2829" s="54"/>
      <c r="BF2829" s="54"/>
      <c r="BG2829" s="54"/>
      <c r="BH2829" s="54"/>
      <c r="BI2829" s="54"/>
      <c r="BJ2829" s="54"/>
      <c r="BK2829" s="54"/>
      <c r="BL2829" s="54"/>
      <c r="BM2829" s="54"/>
      <c r="BN2829" s="54"/>
      <c r="BO2829" s="54"/>
      <c r="BP2829" s="54"/>
      <c r="BQ2829" s="54"/>
      <c r="BR2829" s="54"/>
      <c r="BS2829" s="54"/>
      <c r="BT2829" s="54"/>
      <c r="BU2829" s="54"/>
      <c r="BV2829" s="54"/>
      <c r="BW2829" s="54"/>
      <c r="BX2829" s="54"/>
      <c r="BY2829" s="54"/>
      <c r="BZ2829" s="54"/>
      <c r="CA2829" s="54"/>
      <c r="CB2829" s="54"/>
      <c r="CC2829" s="54"/>
      <c r="CD2829" s="54"/>
      <c r="CE2829" s="54"/>
      <c r="CF2829" s="54"/>
      <c r="CG2829" s="54"/>
      <c r="CH2829" s="54"/>
      <c r="CI2829" s="54"/>
      <c r="CJ2829" s="54"/>
      <c r="CK2829" s="54"/>
      <c r="CL2829" s="54"/>
      <c r="CM2829" s="54"/>
      <c r="CN2829" s="54"/>
      <c r="CO2829" s="54"/>
      <c r="CP2829" s="54"/>
      <c r="CQ2829" s="54"/>
      <c r="CR2829" s="54"/>
      <c r="CS2829" s="54"/>
      <c r="CT2829" s="54"/>
      <c r="CU2829" s="54"/>
      <c r="CV2829" s="54"/>
      <c r="CW2829" s="54"/>
      <c r="CX2829" s="54"/>
      <c r="CY2829" s="54"/>
      <c r="CZ2829" s="54"/>
      <c r="DA2829" s="54"/>
      <c r="DB2829" s="54"/>
      <c r="DC2829" s="54"/>
      <c r="DD2829" s="54"/>
      <c r="DE2829" s="54"/>
      <c r="DF2829" s="54"/>
      <c r="DG2829" s="54"/>
      <c r="DH2829" s="54"/>
      <c r="DI2829" s="54"/>
      <c r="DJ2829" s="54"/>
      <c r="DK2829" s="54"/>
      <c r="DL2829" s="54"/>
      <c r="DM2829" s="54"/>
      <c r="DN2829" s="54"/>
      <c r="DO2829" s="54"/>
      <c r="DP2829" s="54"/>
      <c r="DQ2829" s="54"/>
      <c r="DR2829" s="54"/>
      <c r="DS2829" s="54"/>
      <c r="DT2829" s="54"/>
      <c r="DU2829" s="54"/>
      <c r="DV2829" s="54"/>
      <c r="DW2829" s="54"/>
      <c r="DX2829" s="54"/>
      <c r="DY2829" s="54"/>
      <c r="DZ2829" s="54"/>
      <c r="EA2829" s="54"/>
      <c r="EB2829" s="54"/>
      <c r="EC2829" s="54"/>
      <c r="ED2829" s="54"/>
      <c r="EE2829" s="54"/>
      <c r="EF2829" s="54"/>
      <c r="EG2829" s="54"/>
      <c r="EH2829" s="54"/>
      <c r="EI2829" s="54"/>
      <c r="EJ2829" s="54"/>
      <c r="EK2829" s="54"/>
      <c r="EL2829" s="54"/>
      <c r="EM2829" s="54"/>
      <c r="EN2829" s="54"/>
      <c r="EO2829" s="54"/>
      <c r="EP2829" s="54"/>
      <c r="EQ2829" s="54"/>
      <c r="ER2829" s="54"/>
      <c r="ES2829" s="54"/>
      <c r="ET2829" s="54"/>
      <c r="EU2829" s="54"/>
      <c r="EV2829" s="54"/>
      <c r="EW2829" s="54"/>
      <c r="EX2829" s="54"/>
      <c r="EY2829" s="54"/>
      <c r="EZ2829" s="54"/>
      <c r="FA2829" s="54"/>
      <c r="FB2829" s="54"/>
      <c r="FC2829" s="54"/>
      <c r="FD2829" s="54"/>
      <c r="FE2829" s="54"/>
      <c r="FF2829" s="54"/>
      <c r="FG2829" s="54"/>
      <c r="FH2829" s="54"/>
      <c r="FI2829" s="54"/>
      <c r="FJ2829" s="54"/>
      <c r="FK2829" s="54"/>
      <c r="FL2829" s="54"/>
      <c r="FM2829" s="54"/>
      <c r="FN2829" s="54"/>
      <c r="FO2829" s="54"/>
      <c r="FP2829" s="54"/>
      <c r="FQ2829" s="54"/>
      <c r="FR2829" s="54"/>
      <c r="FS2829" s="54"/>
      <c r="FT2829" s="54"/>
      <c r="FU2829" s="54"/>
      <c r="FV2829" s="54"/>
      <c r="FW2829" s="54"/>
      <c r="FX2829" s="54"/>
      <c r="FY2829" s="54"/>
      <c r="FZ2829" s="54"/>
      <c r="GA2829" s="54"/>
      <c r="GB2829" s="54"/>
      <c r="GC2829" s="54"/>
      <c r="GD2829" s="54"/>
      <c r="GE2829" s="54"/>
      <c r="GF2829" s="54"/>
      <c r="GG2829" s="54"/>
      <c r="GH2829" s="54"/>
      <c r="GI2829" s="54"/>
      <c r="GJ2829" s="54"/>
      <c r="GK2829" s="54"/>
      <c r="GL2829" s="54"/>
      <c r="GM2829" s="54"/>
      <c r="GN2829" s="54"/>
      <c r="GO2829" s="54"/>
      <c r="GP2829" s="54"/>
      <c r="GQ2829" s="54"/>
      <c r="GR2829" s="54"/>
      <c r="GS2829" s="54"/>
      <c r="GT2829" s="54"/>
      <c r="GU2829" s="54"/>
      <c r="GV2829" s="54"/>
      <c r="GW2829" s="54"/>
      <c r="GX2829" s="54"/>
      <c r="GY2829" s="54"/>
      <c r="GZ2829" s="54"/>
      <c r="HA2829" s="54"/>
      <c r="HB2829" s="54"/>
      <c r="HC2829" s="54"/>
      <c r="HD2829" s="54"/>
      <c r="HE2829" s="54"/>
      <c r="HF2829" s="54"/>
      <c r="HG2829" s="54"/>
      <c r="HH2829" s="54"/>
      <c r="HI2829" s="54"/>
      <c r="HJ2829" s="54"/>
      <c r="HK2829" s="54"/>
      <c r="HL2829" s="54"/>
      <c r="HM2829" s="54"/>
      <c r="HN2829" s="54"/>
      <c r="HO2829" s="54"/>
      <c r="HP2829" s="54"/>
      <c r="HQ2829" s="54"/>
      <c r="HR2829" s="54"/>
      <c r="HS2829" s="54"/>
      <c r="HT2829" s="54"/>
      <c r="HU2829" s="54"/>
      <c r="HV2829" s="54"/>
      <c r="HW2829" s="54"/>
      <c r="HX2829" s="54"/>
      <c r="HY2829" s="54"/>
      <c r="HZ2829" s="54"/>
      <c r="IA2829" s="54"/>
      <c r="IB2829" s="54"/>
      <c r="IC2829" s="54"/>
      <c r="ID2829" s="54"/>
      <c r="IE2829" s="54"/>
      <c r="IF2829" s="54"/>
      <c r="IG2829" s="54"/>
      <c r="IH2829" s="54"/>
      <c r="II2829" s="54"/>
      <c r="IJ2829" s="54"/>
      <c r="IK2829" s="54"/>
      <c r="IL2829" s="54"/>
      <c r="IM2829" s="54"/>
      <c r="IN2829" s="54"/>
      <c r="IO2829" s="54"/>
      <c r="IP2829" s="54"/>
      <c r="IQ2829" s="54"/>
      <c r="IR2829" s="54"/>
      <c r="IS2829" s="54"/>
      <c r="IT2829" s="54"/>
      <c r="IU2829" s="54"/>
      <c r="IV2829" s="54"/>
      <c r="IW2829" s="54"/>
      <c r="IX2829" s="54"/>
      <c r="IY2829" s="54"/>
      <c r="IZ2829" s="54"/>
      <c r="JA2829" s="54"/>
      <c r="JB2829" s="54"/>
      <c r="JC2829" s="54"/>
      <c r="JD2829" s="54"/>
      <c r="JE2829" s="54"/>
      <c r="JF2829" s="54"/>
      <c r="JG2829" s="54"/>
      <c r="JH2829" s="54"/>
      <c r="JI2829" s="54"/>
      <c r="JJ2829" s="54"/>
      <c r="JK2829" s="54"/>
      <c r="JL2829" s="54"/>
      <c r="JM2829" s="54"/>
      <c r="JN2829" s="54"/>
      <c r="JO2829" s="54"/>
      <c r="JP2829" s="54"/>
      <c r="JQ2829" s="54"/>
      <c r="JR2829" s="54"/>
      <c r="JS2829" s="54"/>
      <c r="JT2829" s="54"/>
      <c r="JU2829" s="54"/>
      <c r="JV2829" s="54"/>
      <c r="JW2829" s="54"/>
      <c r="JX2829" s="54"/>
      <c r="JY2829" s="54"/>
      <c r="JZ2829" s="54"/>
      <c r="KA2829" s="54"/>
      <c r="KB2829" s="54"/>
      <c r="KC2829" s="54"/>
      <c r="KD2829" s="54"/>
      <c r="KE2829" s="54"/>
      <c r="KF2829" s="54"/>
      <c r="KG2829" s="54"/>
      <c r="KH2829" s="54"/>
      <c r="KI2829" s="54"/>
      <c r="KJ2829" s="54"/>
      <c r="KK2829" s="54"/>
      <c r="KL2829" s="54"/>
      <c r="KM2829" s="54"/>
      <c r="KN2829" s="54"/>
      <c r="KO2829" s="54"/>
      <c r="KP2829" s="54"/>
      <c r="KQ2829" s="54"/>
      <c r="KR2829" s="54"/>
      <c r="KS2829" s="54"/>
      <c r="KT2829" s="54"/>
      <c r="KU2829" s="54"/>
      <c r="KV2829" s="54"/>
      <c r="KW2829" s="54"/>
      <c r="KX2829" s="54"/>
      <c r="KY2829" s="54"/>
      <c r="KZ2829" s="54"/>
      <c r="LA2829" s="54"/>
      <c r="LB2829" s="54"/>
      <c r="LC2829" s="54"/>
      <c r="LD2829" s="54"/>
      <c r="LE2829" s="54"/>
      <c r="LF2829" s="54"/>
      <c r="LG2829" s="54"/>
      <c r="LH2829" s="54"/>
      <c r="LI2829" s="54"/>
      <c r="LJ2829" s="54"/>
      <c r="LK2829" s="54"/>
      <c r="LL2829" s="54"/>
      <c r="LM2829" s="54"/>
      <c r="LN2829" s="54"/>
      <c r="LO2829" s="54"/>
      <c r="LP2829" s="54"/>
      <c r="LQ2829" s="54"/>
      <c r="LR2829" s="54"/>
      <c r="LS2829" s="54"/>
      <c r="LT2829" s="54"/>
      <c r="LU2829" s="54"/>
      <c r="LV2829" s="54"/>
      <c r="LW2829" s="54"/>
      <c r="LX2829" s="54"/>
      <c r="LY2829" s="54"/>
      <c r="LZ2829" s="54"/>
      <c r="MA2829" s="54"/>
      <c r="MB2829" s="54"/>
      <c r="MC2829" s="54"/>
      <c r="MD2829" s="54"/>
      <c r="ME2829" s="54"/>
      <c r="MF2829" s="54"/>
      <c r="MG2829" s="54"/>
      <c r="MH2829" s="54"/>
      <c r="MI2829" s="54"/>
      <c r="MJ2829" s="54"/>
      <c r="MK2829" s="54"/>
      <c r="ML2829" s="54"/>
      <c r="MM2829" s="54"/>
      <c r="MN2829" s="54"/>
      <c r="MO2829" s="54"/>
      <c r="MP2829" s="54"/>
      <c r="MQ2829" s="54"/>
      <c r="MR2829" s="54"/>
      <c r="MS2829" s="54"/>
      <c r="MT2829" s="54"/>
      <c r="MU2829" s="54"/>
      <c r="MV2829" s="54"/>
      <c r="MW2829" s="54"/>
      <c r="MX2829" s="54"/>
      <c r="MY2829" s="54"/>
      <c r="MZ2829" s="54"/>
      <c r="NA2829" s="54"/>
      <c r="NB2829" s="54"/>
      <c r="NC2829" s="54"/>
      <c r="ND2829" s="54"/>
      <c r="NE2829" s="54"/>
      <c r="NF2829" s="54"/>
      <c r="NG2829" s="54"/>
      <c r="NH2829" s="54"/>
      <c r="NI2829" s="54"/>
      <c r="NJ2829" s="54"/>
      <c r="NK2829" s="54"/>
      <c r="NL2829" s="54"/>
      <c r="NM2829" s="54"/>
      <c r="NN2829" s="54"/>
      <c r="NO2829" s="54"/>
      <c r="NP2829" s="54"/>
      <c r="NQ2829" s="54"/>
      <c r="NR2829" s="54"/>
      <c r="NS2829" s="54"/>
      <c r="NT2829" s="54"/>
      <c r="NU2829" s="54"/>
      <c r="NV2829" s="54"/>
      <c r="NW2829" s="54"/>
      <c r="NX2829" s="54"/>
      <c r="NY2829" s="54"/>
      <c r="NZ2829" s="54"/>
      <c r="OA2829" s="54"/>
      <c r="OB2829" s="54"/>
      <c r="OC2829" s="54"/>
      <c r="OD2829" s="54"/>
      <c r="OE2829" s="54"/>
      <c r="OF2829" s="54"/>
      <c r="OG2829" s="54"/>
      <c r="OH2829" s="54"/>
      <c r="OI2829" s="54"/>
      <c r="OJ2829" s="54"/>
      <c r="OK2829" s="54"/>
      <c r="OL2829" s="54"/>
      <c r="OM2829" s="54"/>
      <c r="ON2829" s="54"/>
      <c r="OO2829" s="54"/>
      <c r="OP2829" s="54"/>
      <c r="OQ2829" s="54"/>
      <c r="OR2829" s="54"/>
      <c r="OS2829" s="54"/>
      <c r="OT2829" s="54"/>
      <c r="OU2829" s="54"/>
      <c r="OV2829" s="54"/>
      <c r="OW2829" s="54"/>
      <c r="OX2829" s="54"/>
      <c r="OY2829" s="54"/>
      <c r="OZ2829" s="54"/>
      <c r="PA2829" s="54"/>
      <c r="PB2829" s="54"/>
      <c r="PC2829" s="54"/>
      <c r="PD2829" s="54"/>
      <c r="PE2829" s="54"/>
      <c r="PF2829" s="54"/>
      <c r="PG2829" s="54"/>
      <c r="PH2829" s="54"/>
      <c r="PI2829" s="54"/>
      <c r="PJ2829" s="54"/>
      <c r="PK2829" s="54"/>
      <c r="PL2829" s="54"/>
      <c r="PM2829" s="54"/>
      <c r="PN2829" s="54"/>
      <c r="PO2829" s="54"/>
      <c r="PP2829" s="54"/>
      <c r="PQ2829" s="54"/>
      <c r="PR2829" s="54"/>
      <c r="PS2829" s="54"/>
      <c r="PT2829" s="54"/>
      <c r="PU2829" s="54"/>
      <c r="PV2829" s="54"/>
      <c r="PW2829" s="54"/>
      <c r="PX2829" s="54"/>
      <c r="PY2829" s="54"/>
      <c r="PZ2829" s="54"/>
      <c r="QA2829" s="54"/>
      <c r="QB2829" s="54"/>
      <c r="QC2829" s="54"/>
      <c r="QD2829" s="54"/>
      <c r="QE2829" s="54"/>
      <c r="QF2829" s="54"/>
      <c r="QG2829" s="54"/>
      <c r="QH2829" s="54"/>
      <c r="QI2829" s="54"/>
      <c r="QJ2829" s="54"/>
      <c r="QK2829" s="54"/>
      <c r="QL2829" s="54"/>
      <c r="QM2829" s="54"/>
      <c r="QN2829" s="54"/>
      <c r="QO2829" s="54"/>
      <c r="QP2829" s="54"/>
      <c r="QQ2829" s="54"/>
      <c r="QR2829" s="54"/>
      <c r="QS2829" s="54"/>
      <c r="QT2829" s="54"/>
      <c r="QU2829" s="54"/>
      <c r="QV2829" s="54"/>
      <c r="QW2829" s="54"/>
      <c r="QX2829" s="54"/>
      <c r="QY2829" s="54"/>
      <c r="QZ2829" s="54"/>
      <c r="RA2829" s="54"/>
      <c r="RB2829" s="54"/>
      <c r="RC2829" s="54"/>
      <c r="RD2829" s="54"/>
      <c r="RE2829" s="54"/>
      <c r="RF2829" s="54"/>
      <c r="RG2829" s="54"/>
      <c r="RH2829" s="54"/>
      <c r="RI2829" s="54"/>
      <c r="RJ2829" s="54"/>
      <c r="RK2829" s="54"/>
      <c r="RL2829" s="54"/>
      <c r="RM2829" s="54"/>
      <c r="RN2829" s="54"/>
      <c r="RO2829" s="54"/>
      <c r="RP2829" s="54"/>
      <c r="RQ2829" s="54"/>
      <c r="RR2829" s="54"/>
      <c r="RS2829" s="54"/>
      <c r="RT2829" s="54"/>
      <c r="RU2829" s="54"/>
      <c r="RV2829" s="54"/>
      <c r="RW2829" s="54"/>
      <c r="RX2829" s="54"/>
      <c r="RY2829" s="54"/>
      <c r="RZ2829" s="54"/>
      <c r="SA2829" s="54"/>
      <c r="SB2829" s="54"/>
      <c r="SC2829" s="54"/>
      <c r="SD2829" s="54"/>
      <c r="SE2829" s="54"/>
      <c r="SF2829" s="54"/>
      <c r="SG2829" s="54"/>
      <c r="SH2829" s="54"/>
      <c r="SI2829" s="54"/>
      <c r="SJ2829" s="54"/>
      <c r="SK2829" s="54"/>
      <c r="SL2829" s="54"/>
      <c r="SM2829" s="54"/>
      <c r="SN2829" s="54"/>
      <c r="SO2829" s="54"/>
      <c r="SP2829" s="54"/>
      <c r="SQ2829" s="54"/>
      <c r="SR2829" s="54"/>
      <c r="SS2829" s="54"/>
      <c r="ST2829" s="54"/>
      <c r="SU2829" s="54"/>
      <c r="SV2829" s="54"/>
      <c r="SW2829" s="54"/>
      <c r="SX2829" s="54"/>
      <c r="SY2829" s="54"/>
      <c r="SZ2829" s="54"/>
      <c r="TA2829" s="54"/>
      <c r="TB2829" s="54"/>
      <c r="TC2829" s="54"/>
      <c r="TD2829" s="54"/>
      <c r="TE2829" s="54"/>
      <c r="TF2829" s="54"/>
      <c r="TG2829" s="54"/>
      <c r="TH2829" s="54"/>
      <c r="TI2829" s="54"/>
      <c r="TJ2829" s="54"/>
      <c r="TK2829" s="54"/>
      <c r="TL2829" s="54"/>
      <c r="TM2829" s="54"/>
      <c r="TN2829" s="54"/>
      <c r="TO2829" s="54"/>
      <c r="TP2829" s="54"/>
      <c r="TQ2829" s="54"/>
      <c r="TR2829" s="54"/>
      <c r="TS2829" s="54"/>
      <c r="TT2829" s="54"/>
      <c r="TU2829" s="54"/>
      <c r="TV2829" s="54"/>
      <c r="TW2829" s="54"/>
      <c r="TX2829" s="54"/>
      <c r="TY2829" s="54"/>
      <c r="TZ2829" s="54"/>
      <c r="UA2829" s="54"/>
      <c r="UB2829" s="54"/>
      <c r="UC2829" s="54"/>
      <c r="UD2829" s="54"/>
      <c r="UE2829" s="54"/>
      <c r="UF2829" s="54"/>
      <c r="UG2829" s="54"/>
      <c r="UH2829" s="54"/>
      <c r="UI2829" s="54"/>
      <c r="UJ2829" s="54"/>
      <c r="UK2829" s="54"/>
      <c r="UL2829" s="54"/>
      <c r="UM2829" s="54"/>
      <c r="UN2829" s="54"/>
      <c r="UO2829" s="54"/>
      <c r="UP2829" s="54"/>
      <c r="UQ2829" s="54"/>
      <c r="UR2829" s="54"/>
      <c r="US2829" s="54"/>
      <c r="UT2829" s="54"/>
      <c r="UU2829" s="54"/>
      <c r="UV2829" s="54"/>
      <c r="UW2829" s="54"/>
      <c r="UX2829" s="54"/>
      <c r="UY2829" s="54"/>
      <c r="UZ2829" s="54"/>
      <c r="VA2829" s="54"/>
      <c r="VB2829" s="54"/>
      <c r="VC2829" s="54"/>
      <c r="VD2829" s="54"/>
      <c r="VE2829" s="54"/>
      <c r="VF2829" s="54"/>
      <c r="VG2829" s="54"/>
      <c r="VH2829" s="54"/>
      <c r="VI2829" s="54"/>
      <c r="VJ2829" s="54"/>
      <c r="VK2829" s="54"/>
      <c r="VL2829" s="54"/>
      <c r="VM2829" s="54"/>
      <c r="VN2829" s="54"/>
      <c r="VO2829" s="54"/>
      <c r="VP2829" s="54"/>
      <c r="VQ2829" s="54"/>
      <c r="VR2829" s="54"/>
      <c r="VS2829" s="54"/>
      <c r="VT2829" s="54"/>
      <c r="VU2829" s="54"/>
      <c r="VV2829" s="54"/>
      <c r="VW2829" s="54"/>
      <c r="VX2829" s="54"/>
      <c r="VY2829" s="54"/>
      <c r="VZ2829" s="54"/>
      <c r="WA2829" s="54"/>
      <c r="WB2829" s="54"/>
      <c r="WC2829" s="54"/>
      <c r="WD2829" s="54"/>
      <c r="WE2829" s="54"/>
      <c r="WF2829" s="54"/>
      <c r="WG2829" s="54"/>
      <c r="WH2829" s="54"/>
      <c r="WI2829" s="54"/>
      <c r="WJ2829" s="54"/>
      <c r="WK2829" s="54"/>
      <c r="WL2829" s="54"/>
      <c r="WM2829" s="54"/>
      <c r="WN2829" s="54"/>
      <c r="WO2829" s="54"/>
      <c r="WP2829" s="54"/>
      <c r="WQ2829" s="54"/>
      <c r="WR2829" s="54"/>
      <c r="WS2829" s="54"/>
      <c r="WT2829" s="54"/>
      <c r="WU2829" s="54"/>
      <c r="WV2829" s="54"/>
      <c r="WW2829" s="54"/>
      <c r="WX2829" s="54"/>
      <c r="WY2829" s="54"/>
      <c r="WZ2829" s="54"/>
      <c r="XA2829" s="54"/>
      <c r="XB2829" s="54"/>
      <c r="XC2829" s="54"/>
      <c r="XD2829" s="54"/>
      <c r="XE2829" s="54"/>
      <c r="XF2829" s="54"/>
      <c r="XG2829" s="54"/>
      <c r="XH2829" s="54"/>
      <c r="XI2829" s="54"/>
      <c r="XJ2829" s="54"/>
      <c r="XK2829" s="54"/>
      <c r="XL2829" s="54"/>
      <c r="XM2829" s="54"/>
      <c r="XN2829" s="54"/>
      <c r="XO2829" s="54"/>
      <c r="XP2829" s="54"/>
      <c r="XQ2829" s="54"/>
      <c r="XR2829" s="54"/>
      <c r="XS2829" s="54"/>
      <c r="XT2829" s="54"/>
      <c r="XU2829" s="54"/>
      <c r="XV2829" s="54"/>
      <c r="XW2829" s="54"/>
      <c r="XX2829" s="54"/>
      <c r="XY2829" s="54"/>
      <c r="XZ2829" s="54"/>
      <c r="YA2829" s="54"/>
      <c r="YB2829" s="54"/>
      <c r="YC2829" s="54"/>
      <c r="YD2829" s="54"/>
      <c r="YE2829" s="54"/>
      <c r="YF2829" s="54"/>
      <c r="YG2829" s="54"/>
      <c r="YH2829" s="54"/>
      <c r="YI2829" s="54"/>
      <c r="YJ2829" s="54"/>
      <c r="YK2829" s="54"/>
      <c r="YL2829" s="54"/>
    </row>
    <row r="2830" spans="1:662" s="44" customFormat="1" ht="12" customHeight="1" x14ac:dyDescent="0.25">
      <c r="A2830" s="54"/>
      <c r="B2830" s="54" t="s">
        <v>11392</v>
      </c>
      <c r="C2830" s="54" t="s">
        <v>11393</v>
      </c>
      <c r="D2830" s="34" t="s">
        <v>11394</v>
      </c>
      <c r="E2830" s="54" t="s">
        <v>11395</v>
      </c>
      <c r="F2830" s="54" t="s">
        <v>2606</v>
      </c>
      <c r="G2830" s="54" t="s">
        <v>48</v>
      </c>
      <c r="H2830" s="54" t="s">
        <v>386</v>
      </c>
      <c r="I2830" s="47" t="s">
        <v>11384</v>
      </c>
      <c r="J2830" s="35" t="s">
        <v>388</v>
      </c>
      <c r="K2830" s="34" t="s">
        <v>389</v>
      </c>
      <c r="L2830" s="54" t="s">
        <v>162</v>
      </c>
      <c r="M2830" s="54" t="s">
        <v>11396</v>
      </c>
      <c r="N2830" s="35" t="s">
        <v>391</v>
      </c>
      <c r="O2830" s="48" t="s">
        <v>392</v>
      </c>
      <c r="P2830" s="35" t="s">
        <v>48</v>
      </c>
      <c r="Q2830" s="54"/>
      <c r="R2830" s="54"/>
      <c r="S2830" s="54"/>
      <c r="T2830" s="54"/>
      <c r="U2830" s="54"/>
      <c r="V2830" s="54"/>
      <c r="W2830" s="54"/>
      <c r="X2830" s="54"/>
      <c r="Y2830" s="54"/>
      <c r="Z2830" s="54"/>
      <c r="AA2830" s="54"/>
      <c r="AB2830" s="54"/>
      <c r="AC2830" s="54"/>
      <c r="AD2830" s="54"/>
      <c r="AE2830" s="54"/>
      <c r="AF2830" s="54"/>
      <c r="AG2830" s="54"/>
      <c r="AH2830" s="54"/>
      <c r="AI2830" s="54"/>
      <c r="AJ2830" s="54"/>
      <c r="AK2830" s="54"/>
      <c r="AL2830" s="54"/>
      <c r="AM2830" s="54"/>
      <c r="AN2830" s="54"/>
      <c r="AO2830" s="54"/>
      <c r="AP2830" s="54"/>
      <c r="AQ2830" s="54"/>
      <c r="AR2830" s="54"/>
      <c r="AS2830" s="54"/>
      <c r="AT2830" s="54"/>
      <c r="AU2830" s="54"/>
      <c r="AV2830" s="54"/>
      <c r="AW2830" s="54"/>
      <c r="AX2830" s="54"/>
      <c r="AY2830" s="54"/>
      <c r="AZ2830" s="54"/>
      <c r="BA2830" s="54"/>
      <c r="BB2830" s="54"/>
      <c r="BC2830" s="54"/>
      <c r="BD2830" s="54"/>
      <c r="BE2830" s="54"/>
      <c r="BF2830" s="54"/>
      <c r="BG2830" s="54"/>
      <c r="BH2830" s="54"/>
      <c r="BI2830" s="54"/>
      <c r="BJ2830" s="54"/>
      <c r="BK2830" s="54"/>
      <c r="BL2830" s="54"/>
      <c r="BM2830" s="54"/>
      <c r="BN2830" s="54"/>
      <c r="BO2830" s="54"/>
      <c r="BP2830" s="54"/>
      <c r="BQ2830" s="54"/>
      <c r="BR2830" s="54"/>
      <c r="BS2830" s="54"/>
      <c r="BT2830" s="54"/>
      <c r="BU2830" s="54"/>
      <c r="BV2830" s="54"/>
      <c r="BW2830" s="54"/>
      <c r="BX2830" s="54"/>
      <c r="BY2830" s="54"/>
      <c r="BZ2830" s="54"/>
      <c r="CA2830" s="54"/>
      <c r="CB2830" s="54"/>
      <c r="CC2830" s="54"/>
      <c r="CD2830" s="54"/>
      <c r="CE2830" s="54"/>
      <c r="CF2830" s="54"/>
      <c r="CG2830" s="54"/>
      <c r="CH2830" s="54"/>
      <c r="CI2830" s="54"/>
      <c r="CJ2830" s="54"/>
      <c r="CK2830" s="54"/>
      <c r="CL2830" s="54"/>
      <c r="CM2830" s="54"/>
      <c r="CN2830" s="54"/>
      <c r="CO2830" s="54"/>
      <c r="CP2830" s="54"/>
      <c r="CQ2830" s="54"/>
      <c r="CR2830" s="54"/>
      <c r="CS2830" s="54"/>
      <c r="CT2830" s="54"/>
      <c r="CU2830" s="54"/>
      <c r="CV2830" s="54"/>
      <c r="CW2830" s="54"/>
      <c r="CX2830" s="54"/>
      <c r="CY2830" s="54"/>
      <c r="CZ2830" s="54"/>
      <c r="DA2830" s="54"/>
      <c r="DB2830" s="54"/>
      <c r="DC2830" s="54"/>
      <c r="DD2830" s="54"/>
      <c r="DE2830" s="54"/>
      <c r="DF2830" s="54"/>
      <c r="DG2830" s="54"/>
      <c r="DH2830" s="54"/>
      <c r="DI2830" s="54"/>
      <c r="DJ2830" s="54"/>
      <c r="DK2830" s="54"/>
      <c r="DL2830" s="54"/>
      <c r="DM2830" s="54"/>
      <c r="DN2830" s="54"/>
      <c r="DO2830" s="54"/>
      <c r="DP2830" s="54"/>
      <c r="DQ2830" s="54"/>
      <c r="DR2830" s="54"/>
      <c r="DS2830" s="54"/>
      <c r="DT2830" s="54"/>
      <c r="DU2830" s="54"/>
      <c r="DV2830" s="54"/>
      <c r="DW2830" s="54"/>
      <c r="DX2830" s="54"/>
      <c r="DY2830" s="54"/>
      <c r="DZ2830" s="54"/>
      <c r="EA2830" s="54"/>
      <c r="EB2830" s="54"/>
      <c r="EC2830" s="54"/>
      <c r="ED2830" s="54"/>
      <c r="EE2830" s="54"/>
      <c r="EF2830" s="54"/>
      <c r="EG2830" s="54"/>
      <c r="EH2830" s="54"/>
      <c r="EI2830" s="54"/>
      <c r="EJ2830" s="54"/>
      <c r="EK2830" s="54"/>
      <c r="EL2830" s="54"/>
      <c r="EM2830" s="54"/>
      <c r="EN2830" s="54"/>
      <c r="EO2830" s="54"/>
      <c r="EP2830" s="54"/>
      <c r="EQ2830" s="54"/>
      <c r="ER2830" s="54"/>
      <c r="ES2830" s="54"/>
      <c r="ET2830" s="54"/>
      <c r="EU2830" s="54"/>
      <c r="EV2830" s="54"/>
      <c r="EW2830" s="54"/>
      <c r="EX2830" s="54"/>
      <c r="EY2830" s="54"/>
      <c r="EZ2830" s="54"/>
      <c r="FA2830" s="54"/>
      <c r="FB2830" s="54"/>
      <c r="FC2830" s="54"/>
      <c r="FD2830" s="54"/>
      <c r="FE2830" s="54"/>
      <c r="FF2830" s="54"/>
      <c r="FG2830" s="54"/>
      <c r="FH2830" s="54"/>
      <c r="FI2830" s="54"/>
      <c r="FJ2830" s="54"/>
      <c r="FK2830" s="54"/>
      <c r="FL2830" s="54"/>
      <c r="FM2830" s="54"/>
      <c r="FN2830" s="54"/>
      <c r="FO2830" s="54"/>
      <c r="FP2830" s="54"/>
      <c r="FQ2830" s="54"/>
      <c r="FR2830" s="54"/>
      <c r="FS2830" s="54"/>
      <c r="FT2830" s="54"/>
      <c r="FU2830" s="54"/>
      <c r="FV2830" s="54"/>
      <c r="FW2830" s="54"/>
      <c r="FX2830" s="54"/>
      <c r="FY2830" s="54"/>
      <c r="FZ2830" s="54"/>
      <c r="GA2830" s="54"/>
      <c r="GB2830" s="54"/>
      <c r="GC2830" s="54"/>
      <c r="GD2830" s="54"/>
      <c r="GE2830" s="54"/>
      <c r="GF2830" s="54"/>
      <c r="GG2830" s="54"/>
      <c r="GH2830" s="54"/>
      <c r="GI2830" s="54"/>
      <c r="GJ2830" s="54"/>
      <c r="GK2830" s="54"/>
      <c r="GL2830" s="54"/>
      <c r="GM2830" s="54"/>
      <c r="GN2830" s="54"/>
      <c r="GO2830" s="54"/>
      <c r="GP2830" s="54"/>
      <c r="GQ2830" s="54"/>
      <c r="GR2830" s="54"/>
      <c r="GS2830" s="54"/>
      <c r="GT2830" s="54"/>
      <c r="GU2830" s="54"/>
      <c r="GV2830" s="54"/>
      <c r="GW2830" s="54"/>
      <c r="GX2830" s="54"/>
      <c r="GY2830" s="54"/>
      <c r="GZ2830" s="54"/>
      <c r="HA2830" s="54"/>
      <c r="HB2830" s="54"/>
      <c r="HC2830" s="54"/>
      <c r="HD2830" s="54"/>
      <c r="HE2830" s="54"/>
      <c r="HF2830" s="54"/>
      <c r="HG2830" s="54"/>
      <c r="HH2830" s="54"/>
      <c r="HI2830" s="54"/>
      <c r="HJ2830" s="54"/>
      <c r="HK2830" s="54"/>
      <c r="HL2830" s="54"/>
      <c r="HM2830" s="54"/>
      <c r="HN2830" s="54"/>
      <c r="HO2830" s="54"/>
      <c r="HP2830" s="54"/>
      <c r="HQ2830" s="54"/>
      <c r="HR2830" s="54"/>
      <c r="HS2830" s="54"/>
      <c r="HT2830" s="54"/>
      <c r="HU2830" s="54"/>
      <c r="HV2830" s="54"/>
      <c r="HW2830" s="54"/>
      <c r="HX2830" s="54"/>
      <c r="HY2830" s="54"/>
      <c r="HZ2830" s="54"/>
      <c r="IA2830" s="54"/>
      <c r="IB2830" s="54"/>
      <c r="IC2830" s="54"/>
      <c r="ID2830" s="54"/>
      <c r="IE2830" s="54"/>
      <c r="IF2830" s="54"/>
      <c r="IG2830" s="54"/>
      <c r="IH2830" s="54"/>
      <c r="II2830" s="54"/>
      <c r="IJ2830" s="54"/>
      <c r="IK2830" s="54"/>
      <c r="IL2830" s="54"/>
      <c r="IM2830" s="54"/>
      <c r="IN2830" s="54"/>
      <c r="IO2830" s="54"/>
      <c r="IP2830" s="54"/>
      <c r="IQ2830" s="54"/>
      <c r="IR2830" s="54"/>
      <c r="IS2830" s="54"/>
      <c r="IT2830" s="54"/>
      <c r="IU2830" s="54"/>
      <c r="IV2830" s="54"/>
      <c r="IW2830" s="54"/>
      <c r="IX2830" s="54"/>
      <c r="IY2830" s="54"/>
      <c r="IZ2830" s="54"/>
      <c r="JA2830" s="54"/>
      <c r="JB2830" s="54"/>
      <c r="JC2830" s="54"/>
      <c r="JD2830" s="54"/>
      <c r="JE2830" s="54"/>
      <c r="JF2830" s="54"/>
      <c r="JG2830" s="54"/>
      <c r="JH2830" s="54"/>
      <c r="JI2830" s="54"/>
      <c r="JJ2830" s="54"/>
      <c r="JK2830" s="54"/>
      <c r="JL2830" s="54"/>
      <c r="JM2830" s="54"/>
      <c r="JN2830" s="54"/>
      <c r="JO2830" s="54"/>
      <c r="JP2830" s="54"/>
      <c r="JQ2830" s="54"/>
      <c r="JR2830" s="54"/>
      <c r="JS2830" s="54"/>
      <c r="JT2830" s="54"/>
      <c r="JU2830" s="54"/>
      <c r="JV2830" s="54"/>
      <c r="JW2830" s="54"/>
      <c r="JX2830" s="54"/>
      <c r="JY2830" s="54"/>
      <c r="JZ2830" s="54"/>
      <c r="KA2830" s="54"/>
      <c r="KB2830" s="54"/>
      <c r="KC2830" s="54"/>
      <c r="KD2830" s="54"/>
      <c r="KE2830" s="54"/>
      <c r="KF2830" s="54"/>
      <c r="KG2830" s="54"/>
      <c r="KH2830" s="54"/>
      <c r="KI2830" s="54"/>
      <c r="KJ2830" s="54"/>
      <c r="KK2830" s="54"/>
      <c r="KL2830" s="54"/>
      <c r="KM2830" s="54"/>
      <c r="KN2830" s="54"/>
      <c r="KO2830" s="54"/>
      <c r="KP2830" s="54"/>
      <c r="KQ2830" s="54"/>
      <c r="KR2830" s="54"/>
      <c r="KS2830" s="54"/>
      <c r="KT2830" s="54"/>
      <c r="KU2830" s="54"/>
      <c r="KV2830" s="54"/>
      <c r="KW2830" s="54"/>
      <c r="KX2830" s="54"/>
      <c r="KY2830" s="54"/>
      <c r="KZ2830" s="54"/>
      <c r="LA2830" s="54"/>
      <c r="LB2830" s="54"/>
      <c r="LC2830" s="54"/>
      <c r="LD2830" s="54"/>
      <c r="LE2830" s="54"/>
      <c r="LF2830" s="54"/>
      <c r="LG2830" s="54"/>
      <c r="LH2830" s="54"/>
      <c r="LI2830" s="54"/>
      <c r="LJ2830" s="54"/>
      <c r="LK2830" s="54"/>
      <c r="LL2830" s="54"/>
      <c r="LM2830" s="54"/>
      <c r="LN2830" s="54"/>
      <c r="LO2830" s="54"/>
      <c r="LP2830" s="54"/>
      <c r="LQ2830" s="54"/>
      <c r="LR2830" s="54"/>
      <c r="LS2830" s="54"/>
      <c r="LT2830" s="54"/>
      <c r="LU2830" s="54"/>
      <c r="LV2830" s="54"/>
      <c r="LW2830" s="54"/>
      <c r="LX2830" s="54"/>
      <c r="LY2830" s="54"/>
      <c r="LZ2830" s="54"/>
      <c r="MA2830" s="54"/>
      <c r="MB2830" s="54"/>
      <c r="MC2830" s="54"/>
      <c r="MD2830" s="54"/>
      <c r="ME2830" s="54"/>
      <c r="MF2830" s="54"/>
      <c r="MG2830" s="54"/>
      <c r="MH2830" s="54"/>
      <c r="MI2830" s="54"/>
      <c r="MJ2830" s="54"/>
      <c r="MK2830" s="54"/>
      <c r="ML2830" s="54"/>
      <c r="MM2830" s="54"/>
      <c r="MN2830" s="54"/>
      <c r="MO2830" s="54"/>
      <c r="MP2830" s="54"/>
      <c r="MQ2830" s="54"/>
      <c r="MR2830" s="54"/>
      <c r="MS2830" s="54"/>
      <c r="MT2830" s="54"/>
      <c r="MU2830" s="54"/>
      <c r="MV2830" s="54"/>
      <c r="MW2830" s="54"/>
      <c r="MX2830" s="54"/>
      <c r="MY2830" s="54"/>
      <c r="MZ2830" s="54"/>
      <c r="NA2830" s="54"/>
      <c r="NB2830" s="54"/>
      <c r="NC2830" s="54"/>
      <c r="ND2830" s="54"/>
      <c r="NE2830" s="54"/>
      <c r="NF2830" s="54"/>
      <c r="NG2830" s="54"/>
      <c r="NH2830" s="54"/>
      <c r="NI2830" s="54"/>
      <c r="NJ2830" s="54"/>
      <c r="NK2830" s="54"/>
      <c r="NL2830" s="54"/>
      <c r="NM2830" s="54"/>
      <c r="NN2830" s="54"/>
      <c r="NO2830" s="54"/>
      <c r="NP2830" s="54"/>
      <c r="NQ2830" s="54"/>
      <c r="NR2830" s="54"/>
      <c r="NS2830" s="54"/>
      <c r="NT2830" s="54"/>
      <c r="NU2830" s="54"/>
      <c r="NV2830" s="54"/>
      <c r="NW2830" s="54"/>
      <c r="NX2830" s="54"/>
      <c r="NY2830" s="54"/>
      <c r="NZ2830" s="54"/>
      <c r="OA2830" s="54"/>
      <c r="OB2830" s="54"/>
      <c r="OC2830" s="54"/>
      <c r="OD2830" s="54"/>
      <c r="OE2830" s="54"/>
      <c r="OF2830" s="54"/>
      <c r="OG2830" s="54"/>
      <c r="OH2830" s="54"/>
      <c r="OI2830" s="54"/>
      <c r="OJ2830" s="54"/>
      <c r="OK2830" s="54"/>
      <c r="OL2830" s="54"/>
      <c r="OM2830" s="54"/>
      <c r="ON2830" s="54"/>
      <c r="OO2830" s="54"/>
      <c r="OP2830" s="54"/>
      <c r="OQ2830" s="54"/>
      <c r="OR2830" s="54"/>
      <c r="OS2830" s="54"/>
      <c r="OT2830" s="54"/>
      <c r="OU2830" s="54"/>
      <c r="OV2830" s="54"/>
      <c r="OW2830" s="54"/>
      <c r="OX2830" s="54"/>
      <c r="OY2830" s="54"/>
      <c r="OZ2830" s="54"/>
      <c r="PA2830" s="54"/>
      <c r="PB2830" s="54"/>
      <c r="PC2830" s="54"/>
      <c r="PD2830" s="54"/>
      <c r="PE2830" s="54"/>
      <c r="PF2830" s="54"/>
      <c r="PG2830" s="54"/>
      <c r="PH2830" s="54"/>
      <c r="PI2830" s="54"/>
      <c r="PJ2830" s="54"/>
      <c r="PK2830" s="54"/>
      <c r="PL2830" s="54"/>
      <c r="PM2830" s="54"/>
      <c r="PN2830" s="54"/>
      <c r="PO2830" s="54"/>
      <c r="PP2830" s="54"/>
      <c r="PQ2830" s="54"/>
      <c r="PR2830" s="54"/>
      <c r="PS2830" s="54"/>
      <c r="PT2830" s="54"/>
      <c r="PU2830" s="54"/>
      <c r="PV2830" s="54"/>
      <c r="PW2830" s="54"/>
      <c r="PX2830" s="54"/>
      <c r="PY2830" s="54"/>
      <c r="PZ2830" s="54"/>
      <c r="QA2830" s="54"/>
      <c r="QB2830" s="54"/>
      <c r="QC2830" s="54"/>
      <c r="QD2830" s="54"/>
      <c r="QE2830" s="54"/>
      <c r="QF2830" s="54"/>
      <c r="QG2830" s="54"/>
      <c r="QH2830" s="54"/>
      <c r="QI2830" s="54"/>
      <c r="QJ2830" s="54"/>
      <c r="QK2830" s="54"/>
      <c r="QL2830" s="54"/>
      <c r="QM2830" s="54"/>
      <c r="QN2830" s="54"/>
      <c r="QO2830" s="54"/>
      <c r="QP2830" s="54"/>
      <c r="QQ2830" s="54"/>
      <c r="QR2830" s="54"/>
      <c r="QS2830" s="54"/>
      <c r="QT2830" s="54"/>
      <c r="QU2830" s="54"/>
      <c r="QV2830" s="54"/>
      <c r="QW2830" s="54"/>
      <c r="QX2830" s="54"/>
      <c r="QY2830" s="54"/>
      <c r="QZ2830" s="54"/>
      <c r="RA2830" s="54"/>
      <c r="RB2830" s="54"/>
      <c r="RC2830" s="54"/>
      <c r="RD2830" s="54"/>
      <c r="RE2830" s="54"/>
      <c r="RF2830" s="54"/>
      <c r="RG2830" s="54"/>
      <c r="RH2830" s="54"/>
      <c r="RI2830" s="54"/>
      <c r="RJ2830" s="54"/>
      <c r="RK2830" s="54"/>
      <c r="RL2830" s="54"/>
      <c r="RM2830" s="54"/>
      <c r="RN2830" s="54"/>
      <c r="RO2830" s="54"/>
      <c r="RP2830" s="54"/>
      <c r="RQ2830" s="54"/>
      <c r="RR2830" s="54"/>
      <c r="RS2830" s="54"/>
      <c r="RT2830" s="54"/>
      <c r="RU2830" s="54"/>
      <c r="RV2830" s="54"/>
      <c r="RW2830" s="54"/>
      <c r="RX2830" s="54"/>
      <c r="RY2830" s="54"/>
      <c r="RZ2830" s="54"/>
      <c r="SA2830" s="54"/>
      <c r="SB2830" s="54"/>
      <c r="SC2830" s="54"/>
      <c r="SD2830" s="54"/>
      <c r="SE2830" s="54"/>
      <c r="SF2830" s="54"/>
      <c r="SG2830" s="54"/>
      <c r="SH2830" s="54"/>
      <c r="SI2830" s="54"/>
      <c r="SJ2830" s="54"/>
      <c r="SK2830" s="54"/>
      <c r="SL2830" s="54"/>
      <c r="SM2830" s="54"/>
      <c r="SN2830" s="54"/>
      <c r="SO2830" s="54"/>
      <c r="SP2830" s="54"/>
      <c r="SQ2830" s="54"/>
      <c r="SR2830" s="54"/>
      <c r="SS2830" s="54"/>
      <c r="ST2830" s="54"/>
      <c r="SU2830" s="54"/>
      <c r="SV2830" s="54"/>
      <c r="SW2830" s="54"/>
      <c r="SX2830" s="54"/>
      <c r="SY2830" s="54"/>
      <c r="SZ2830" s="54"/>
      <c r="TA2830" s="54"/>
      <c r="TB2830" s="54"/>
      <c r="TC2830" s="54"/>
      <c r="TD2830" s="54"/>
      <c r="TE2830" s="54"/>
      <c r="TF2830" s="54"/>
      <c r="TG2830" s="54"/>
      <c r="TH2830" s="54"/>
      <c r="TI2830" s="54"/>
      <c r="TJ2830" s="54"/>
      <c r="TK2830" s="54"/>
      <c r="TL2830" s="54"/>
      <c r="TM2830" s="54"/>
      <c r="TN2830" s="54"/>
      <c r="TO2830" s="54"/>
      <c r="TP2830" s="54"/>
      <c r="TQ2830" s="54"/>
      <c r="TR2830" s="54"/>
      <c r="TS2830" s="54"/>
      <c r="TT2830" s="54"/>
      <c r="TU2830" s="54"/>
      <c r="TV2830" s="54"/>
      <c r="TW2830" s="54"/>
      <c r="TX2830" s="54"/>
      <c r="TY2830" s="54"/>
      <c r="TZ2830" s="54"/>
      <c r="UA2830" s="54"/>
      <c r="UB2830" s="54"/>
      <c r="UC2830" s="54"/>
      <c r="UD2830" s="54"/>
      <c r="UE2830" s="54"/>
      <c r="UF2830" s="54"/>
      <c r="UG2830" s="54"/>
      <c r="UH2830" s="54"/>
      <c r="UI2830" s="54"/>
      <c r="UJ2830" s="54"/>
      <c r="UK2830" s="54"/>
      <c r="UL2830" s="54"/>
      <c r="UM2830" s="54"/>
      <c r="UN2830" s="54"/>
      <c r="UO2830" s="54"/>
      <c r="UP2830" s="54"/>
      <c r="UQ2830" s="54"/>
      <c r="UR2830" s="54"/>
      <c r="US2830" s="54"/>
      <c r="UT2830" s="54"/>
      <c r="UU2830" s="54"/>
      <c r="UV2830" s="54"/>
      <c r="UW2830" s="54"/>
      <c r="UX2830" s="54"/>
      <c r="UY2830" s="54"/>
      <c r="UZ2830" s="54"/>
      <c r="VA2830" s="54"/>
      <c r="VB2830" s="54"/>
      <c r="VC2830" s="54"/>
      <c r="VD2830" s="54"/>
      <c r="VE2830" s="54"/>
      <c r="VF2830" s="54"/>
      <c r="VG2830" s="54"/>
      <c r="VH2830" s="54"/>
      <c r="VI2830" s="54"/>
      <c r="VJ2830" s="54"/>
      <c r="VK2830" s="54"/>
      <c r="VL2830" s="54"/>
      <c r="VM2830" s="54"/>
      <c r="VN2830" s="54"/>
      <c r="VO2830" s="54"/>
      <c r="VP2830" s="54"/>
      <c r="VQ2830" s="54"/>
      <c r="VR2830" s="54"/>
      <c r="VS2830" s="54"/>
      <c r="VT2830" s="54"/>
      <c r="VU2830" s="54"/>
      <c r="VV2830" s="54"/>
      <c r="VW2830" s="54"/>
      <c r="VX2830" s="54"/>
      <c r="VY2830" s="54"/>
      <c r="VZ2830" s="54"/>
      <c r="WA2830" s="54"/>
      <c r="WB2830" s="54"/>
      <c r="WC2830" s="54"/>
      <c r="WD2830" s="54"/>
      <c r="WE2830" s="54"/>
      <c r="WF2830" s="54"/>
      <c r="WG2830" s="54"/>
      <c r="WH2830" s="54"/>
      <c r="WI2830" s="54"/>
      <c r="WJ2830" s="54"/>
      <c r="WK2830" s="54"/>
      <c r="WL2830" s="54"/>
      <c r="WM2830" s="54"/>
      <c r="WN2830" s="54"/>
      <c r="WO2830" s="54"/>
      <c r="WP2830" s="54"/>
      <c r="WQ2830" s="54"/>
      <c r="WR2830" s="54"/>
      <c r="WS2830" s="54"/>
      <c r="WT2830" s="54"/>
      <c r="WU2830" s="54"/>
      <c r="WV2830" s="54"/>
      <c r="WW2830" s="54"/>
      <c r="WX2830" s="54"/>
      <c r="WY2830" s="54"/>
      <c r="WZ2830" s="54"/>
      <c r="XA2830" s="54"/>
      <c r="XB2830" s="54"/>
      <c r="XC2830" s="54"/>
      <c r="XD2830" s="54"/>
      <c r="XE2830" s="54"/>
      <c r="XF2830" s="54"/>
      <c r="XG2830" s="54"/>
      <c r="XH2830" s="54"/>
      <c r="XI2830" s="54"/>
      <c r="XJ2830" s="54"/>
      <c r="XK2830" s="54"/>
      <c r="XL2830" s="54"/>
      <c r="XM2830" s="54"/>
      <c r="XN2830" s="54"/>
      <c r="XO2830" s="54"/>
      <c r="XP2830" s="54"/>
      <c r="XQ2830" s="54"/>
      <c r="XR2830" s="54"/>
      <c r="XS2830" s="54"/>
      <c r="XT2830" s="54"/>
      <c r="XU2830" s="54"/>
      <c r="XV2830" s="54"/>
      <c r="XW2830" s="54"/>
      <c r="XX2830" s="54"/>
      <c r="XY2830" s="54"/>
      <c r="XZ2830" s="54"/>
      <c r="YA2830" s="54"/>
      <c r="YB2830" s="54"/>
      <c r="YC2830" s="54"/>
      <c r="YD2830" s="54"/>
      <c r="YE2830" s="54"/>
      <c r="YF2830" s="54"/>
      <c r="YG2830" s="54"/>
      <c r="YH2830" s="54"/>
      <c r="YI2830" s="54"/>
      <c r="YJ2830" s="54"/>
      <c r="YK2830" s="54"/>
      <c r="YL2830" s="54"/>
    </row>
    <row r="2831" spans="1:662" s="44" customFormat="1" ht="12" customHeight="1" x14ac:dyDescent="0.25">
      <c r="A2831" s="54"/>
      <c r="B2831" s="54" t="s">
        <v>11397</v>
      </c>
      <c r="C2831" s="54" t="s">
        <v>1116</v>
      </c>
      <c r="D2831" s="34" t="s">
        <v>11398</v>
      </c>
      <c r="E2831" s="54" t="s">
        <v>11399</v>
      </c>
      <c r="F2831" s="54" t="s">
        <v>11400</v>
      </c>
      <c r="G2831" s="54" t="s">
        <v>48</v>
      </c>
      <c r="H2831" s="54" t="s">
        <v>386</v>
      </c>
      <c r="I2831" s="47" t="s">
        <v>11384</v>
      </c>
      <c r="J2831" s="35" t="s">
        <v>388</v>
      </c>
      <c r="K2831" s="34" t="s">
        <v>389</v>
      </c>
      <c r="L2831" s="54" t="s">
        <v>57</v>
      </c>
      <c r="M2831" s="54" t="s">
        <v>11401</v>
      </c>
      <c r="N2831" s="35" t="s">
        <v>391</v>
      </c>
      <c r="O2831" s="48" t="s">
        <v>392</v>
      </c>
      <c r="P2831" s="35" t="s">
        <v>48</v>
      </c>
      <c r="Q2831" s="54"/>
      <c r="R2831" s="54"/>
      <c r="S2831" s="54"/>
      <c r="T2831" s="54"/>
      <c r="U2831" s="54"/>
      <c r="V2831" s="54"/>
      <c r="W2831" s="54"/>
      <c r="X2831" s="54"/>
      <c r="Y2831" s="54"/>
      <c r="Z2831" s="54"/>
      <c r="AA2831" s="54"/>
      <c r="AB2831" s="54"/>
      <c r="AC2831" s="54"/>
      <c r="AD2831" s="54"/>
      <c r="AE2831" s="54"/>
      <c r="AF2831" s="54"/>
      <c r="AG2831" s="54"/>
      <c r="AH2831" s="54"/>
      <c r="AI2831" s="54"/>
      <c r="AJ2831" s="54"/>
      <c r="AK2831" s="54"/>
      <c r="AL2831" s="54"/>
      <c r="AM2831" s="54"/>
      <c r="AN2831" s="54"/>
      <c r="AO2831" s="54"/>
      <c r="AP2831" s="54"/>
      <c r="AQ2831" s="54"/>
      <c r="AR2831" s="54"/>
      <c r="AS2831" s="54"/>
      <c r="AT2831" s="54"/>
      <c r="AU2831" s="54"/>
      <c r="AV2831" s="54"/>
      <c r="AW2831" s="54"/>
      <c r="AX2831" s="54"/>
      <c r="AY2831" s="54"/>
      <c r="AZ2831" s="54"/>
      <c r="BA2831" s="54"/>
      <c r="BB2831" s="54"/>
      <c r="BC2831" s="54"/>
      <c r="BD2831" s="54"/>
      <c r="BE2831" s="54"/>
      <c r="BF2831" s="54"/>
      <c r="BG2831" s="54"/>
      <c r="BH2831" s="54"/>
      <c r="BI2831" s="54"/>
      <c r="BJ2831" s="54"/>
      <c r="BK2831" s="54"/>
      <c r="BL2831" s="54"/>
      <c r="BM2831" s="54"/>
      <c r="BN2831" s="54"/>
      <c r="BO2831" s="54"/>
      <c r="BP2831" s="54"/>
      <c r="BQ2831" s="54"/>
      <c r="BR2831" s="54"/>
      <c r="BS2831" s="54"/>
      <c r="BT2831" s="54"/>
      <c r="BU2831" s="54"/>
      <c r="BV2831" s="54"/>
      <c r="BW2831" s="54"/>
      <c r="BX2831" s="54"/>
      <c r="BY2831" s="54"/>
      <c r="BZ2831" s="54"/>
      <c r="CA2831" s="54"/>
      <c r="CB2831" s="54"/>
      <c r="CC2831" s="54"/>
      <c r="CD2831" s="54"/>
      <c r="CE2831" s="54"/>
      <c r="CF2831" s="54"/>
      <c r="CG2831" s="54"/>
      <c r="CH2831" s="54"/>
      <c r="CI2831" s="54"/>
      <c r="CJ2831" s="54"/>
      <c r="CK2831" s="54"/>
      <c r="CL2831" s="54"/>
      <c r="CM2831" s="54"/>
      <c r="CN2831" s="54"/>
      <c r="CO2831" s="54"/>
      <c r="CP2831" s="54"/>
      <c r="CQ2831" s="54"/>
      <c r="CR2831" s="54"/>
      <c r="CS2831" s="54"/>
      <c r="CT2831" s="54"/>
      <c r="CU2831" s="54"/>
      <c r="CV2831" s="54"/>
      <c r="CW2831" s="54"/>
      <c r="CX2831" s="54"/>
      <c r="CY2831" s="54"/>
      <c r="CZ2831" s="54"/>
      <c r="DA2831" s="54"/>
      <c r="DB2831" s="54"/>
      <c r="DC2831" s="54"/>
      <c r="DD2831" s="54"/>
      <c r="DE2831" s="54"/>
      <c r="DF2831" s="54"/>
      <c r="DG2831" s="54"/>
      <c r="DH2831" s="54"/>
      <c r="DI2831" s="54"/>
      <c r="DJ2831" s="54"/>
      <c r="DK2831" s="54"/>
      <c r="DL2831" s="54"/>
      <c r="DM2831" s="54"/>
      <c r="DN2831" s="54"/>
      <c r="DO2831" s="54"/>
      <c r="DP2831" s="54"/>
      <c r="DQ2831" s="54"/>
      <c r="DR2831" s="54"/>
      <c r="DS2831" s="54"/>
      <c r="DT2831" s="54"/>
      <c r="DU2831" s="54"/>
      <c r="DV2831" s="54"/>
      <c r="DW2831" s="54"/>
      <c r="DX2831" s="54"/>
      <c r="DY2831" s="54"/>
      <c r="DZ2831" s="54"/>
      <c r="EA2831" s="54"/>
      <c r="EB2831" s="54"/>
      <c r="EC2831" s="54"/>
      <c r="ED2831" s="54"/>
      <c r="EE2831" s="54"/>
      <c r="EF2831" s="54"/>
      <c r="EG2831" s="54"/>
      <c r="EH2831" s="54"/>
      <c r="EI2831" s="54"/>
      <c r="EJ2831" s="54"/>
      <c r="EK2831" s="54"/>
      <c r="EL2831" s="54"/>
      <c r="EM2831" s="54"/>
      <c r="EN2831" s="54"/>
      <c r="EO2831" s="54"/>
      <c r="EP2831" s="54"/>
      <c r="EQ2831" s="54"/>
      <c r="ER2831" s="54"/>
      <c r="ES2831" s="54"/>
      <c r="ET2831" s="54"/>
      <c r="EU2831" s="54"/>
      <c r="EV2831" s="54"/>
      <c r="EW2831" s="54"/>
      <c r="EX2831" s="54"/>
      <c r="EY2831" s="54"/>
      <c r="EZ2831" s="54"/>
      <c r="FA2831" s="54"/>
      <c r="FB2831" s="54"/>
      <c r="FC2831" s="54"/>
      <c r="FD2831" s="54"/>
      <c r="FE2831" s="54"/>
      <c r="FF2831" s="54"/>
      <c r="FG2831" s="54"/>
      <c r="FH2831" s="54"/>
      <c r="FI2831" s="54"/>
      <c r="FJ2831" s="54"/>
      <c r="FK2831" s="54"/>
      <c r="FL2831" s="54"/>
      <c r="FM2831" s="54"/>
      <c r="FN2831" s="54"/>
      <c r="FO2831" s="54"/>
      <c r="FP2831" s="54"/>
      <c r="FQ2831" s="54"/>
      <c r="FR2831" s="54"/>
      <c r="FS2831" s="54"/>
      <c r="FT2831" s="54"/>
      <c r="FU2831" s="54"/>
      <c r="FV2831" s="54"/>
      <c r="FW2831" s="54"/>
      <c r="FX2831" s="54"/>
      <c r="FY2831" s="54"/>
      <c r="FZ2831" s="54"/>
      <c r="GA2831" s="54"/>
      <c r="GB2831" s="54"/>
      <c r="GC2831" s="54"/>
      <c r="GD2831" s="54"/>
      <c r="GE2831" s="54"/>
      <c r="GF2831" s="54"/>
      <c r="GG2831" s="54"/>
      <c r="GH2831" s="54"/>
      <c r="GI2831" s="54"/>
      <c r="GJ2831" s="54"/>
      <c r="GK2831" s="54"/>
      <c r="GL2831" s="54"/>
      <c r="GM2831" s="54"/>
      <c r="GN2831" s="54"/>
      <c r="GO2831" s="54"/>
      <c r="GP2831" s="54"/>
      <c r="GQ2831" s="54"/>
      <c r="GR2831" s="54"/>
      <c r="GS2831" s="54"/>
      <c r="GT2831" s="54"/>
      <c r="GU2831" s="54"/>
      <c r="GV2831" s="54"/>
      <c r="GW2831" s="54"/>
      <c r="GX2831" s="54"/>
      <c r="GY2831" s="54"/>
      <c r="GZ2831" s="54"/>
      <c r="HA2831" s="54"/>
      <c r="HB2831" s="54"/>
      <c r="HC2831" s="54"/>
      <c r="HD2831" s="54"/>
      <c r="HE2831" s="54"/>
      <c r="HF2831" s="54"/>
      <c r="HG2831" s="54"/>
      <c r="HH2831" s="54"/>
      <c r="HI2831" s="54"/>
      <c r="HJ2831" s="54"/>
      <c r="HK2831" s="54"/>
      <c r="HL2831" s="54"/>
      <c r="HM2831" s="54"/>
      <c r="HN2831" s="54"/>
      <c r="HO2831" s="54"/>
      <c r="HP2831" s="54"/>
      <c r="HQ2831" s="54"/>
      <c r="HR2831" s="54"/>
      <c r="HS2831" s="54"/>
      <c r="HT2831" s="54"/>
      <c r="HU2831" s="54"/>
      <c r="HV2831" s="54"/>
      <c r="HW2831" s="54"/>
      <c r="HX2831" s="54"/>
      <c r="HY2831" s="54"/>
      <c r="HZ2831" s="54"/>
      <c r="IA2831" s="54"/>
      <c r="IB2831" s="54"/>
      <c r="IC2831" s="54"/>
      <c r="ID2831" s="54"/>
      <c r="IE2831" s="54"/>
      <c r="IF2831" s="54"/>
      <c r="IG2831" s="54"/>
      <c r="IH2831" s="54"/>
      <c r="II2831" s="54"/>
      <c r="IJ2831" s="54"/>
      <c r="IK2831" s="54"/>
      <c r="IL2831" s="54"/>
      <c r="IM2831" s="54"/>
      <c r="IN2831" s="54"/>
      <c r="IO2831" s="54"/>
      <c r="IP2831" s="54"/>
      <c r="IQ2831" s="54"/>
      <c r="IR2831" s="54"/>
      <c r="IS2831" s="54"/>
      <c r="IT2831" s="54"/>
      <c r="IU2831" s="54"/>
      <c r="IV2831" s="54"/>
      <c r="IW2831" s="54"/>
      <c r="IX2831" s="54"/>
      <c r="IY2831" s="54"/>
      <c r="IZ2831" s="54"/>
      <c r="JA2831" s="54"/>
      <c r="JB2831" s="54"/>
      <c r="JC2831" s="54"/>
      <c r="JD2831" s="54"/>
      <c r="JE2831" s="54"/>
      <c r="JF2831" s="54"/>
      <c r="JG2831" s="54"/>
      <c r="JH2831" s="54"/>
      <c r="JI2831" s="54"/>
      <c r="JJ2831" s="54"/>
      <c r="JK2831" s="54"/>
      <c r="JL2831" s="54"/>
      <c r="JM2831" s="54"/>
      <c r="JN2831" s="54"/>
      <c r="JO2831" s="54"/>
      <c r="JP2831" s="54"/>
      <c r="JQ2831" s="54"/>
      <c r="JR2831" s="54"/>
      <c r="JS2831" s="54"/>
      <c r="JT2831" s="54"/>
      <c r="JU2831" s="54"/>
      <c r="JV2831" s="54"/>
      <c r="JW2831" s="54"/>
      <c r="JX2831" s="54"/>
      <c r="JY2831" s="54"/>
      <c r="JZ2831" s="54"/>
      <c r="KA2831" s="54"/>
      <c r="KB2831" s="54"/>
      <c r="KC2831" s="54"/>
      <c r="KD2831" s="54"/>
      <c r="KE2831" s="54"/>
      <c r="KF2831" s="54"/>
      <c r="KG2831" s="54"/>
      <c r="KH2831" s="54"/>
      <c r="KI2831" s="54"/>
      <c r="KJ2831" s="54"/>
      <c r="KK2831" s="54"/>
      <c r="KL2831" s="54"/>
      <c r="KM2831" s="54"/>
      <c r="KN2831" s="54"/>
      <c r="KO2831" s="54"/>
      <c r="KP2831" s="54"/>
      <c r="KQ2831" s="54"/>
      <c r="KR2831" s="54"/>
      <c r="KS2831" s="54"/>
      <c r="KT2831" s="54"/>
      <c r="KU2831" s="54"/>
      <c r="KV2831" s="54"/>
      <c r="KW2831" s="54"/>
      <c r="KX2831" s="54"/>
      <c r="KY2831" s="54"/>
      <c r="KZ2831" s="54"/>
      <c r="LA2831" s="54"/>
      <c r="LB2831" s="54"/>
      <c r="LC2831" s="54"/>
      <c r="LD2831" s="54"/>
      <c r="LE2831" s="54"/>
      <c r="LF2831" s="54"/>
      <c r="LG2831" s="54"/>
      <c r="LH2831" s="54"/>
      <c r="LI2831" s="54"/>
      <c r="LJ2831" s="54"/>
      <c r="LK2831" s="54"/>
      <c r="LL2831" s="54"/>
      <c r="LM2831" s="54"/>
      <c r="LN2831" s="54"/>
      <c r="LO2831" s="54"/>
      <c r="LP2831" s="54"/>
      <c r="LQ2831" s="54"/>
      <c r="LR2831" s="54"/>
      <c r="LS2831" s="54"/>
      <c r="LT2831" s="54"/>
      <c r="LU2831" s="54"/>
      <c r="LV2831" s="54"/>
      <c r="LW2831" s="54"/>
      <c r="LX2831" s="54"/>
      <c r="LY2831" s="54"/>
      <c r="LZ2831" s="54"/>
      <c r="MA2831" s="54"/>
      <c r="MB2831" s="54"/>
      <c r="MC2831" s="54"/>
      <c r="MD2831" s="54"/>
      <c r="ME2831" s="54"/>
      <c r="MF2831" s="54"/>
      <c r="MG2831" s="54"/>
      <c r="MH2831" s="54"/>
      <c r="MI2831" s="54"/>
      <c r="MJ2831" s="54"/>
      <c r="MK2831" s="54"/>
      <c r="ML2831" s="54"/>
      <c r="MM2831" s="54"/>
      <c r="MN2831" s="54"/>
      <c r="MO2831" s="54"/>
      <c r="MP2831" s="54"/>
      <c r="MQ2831" s="54"/>
      <c r="MR2831" s="54"/>
      <c r="MS2831" s="54"/>
      <c r="MT2831" s="54"/>
      <c r="MU2831" s="54"/>
      <c r="MV2831" s="54"/>
      <c r="MW2831" s="54"/>
      <c r="MX2831" s="54"/>
      <c r="MY2831" s="54"/>
      <c r="MZ2831" s="54"/>
      <c r="NA2831" s="54"/>
      <c r="NB2831" s="54"/>
      <c r="NC2831" s="54"/>
      <c r="ND2831" s="54"/>
      <c r="NE2831" s="54"/>
      <c r="NF2831" s="54"/>
      <c r="NG2831" s="54"/>
      <c r="NH2831" s="54"/>
      <c r="NI2831" s="54"/>
      <c r="NJ2831" s="54"/>
      <c r="NK2831" s="54"/>
      <c r="NL2831" s="54"/>
      <c r="NM2831" s="54"/>
      <c r="NN2831" s="54"/>
      <c r="NO2831" s="54"/>
      <c r="NP2831" s="54"/>
      <c r="NQ2831" s="54"/>
      <c r="NR2831" s="54"/>
      <c r="NS2831" s="54"/>
      <c r="NT2831" s="54"/>
      <c r="NU2831" s="54"/>
      <c r="NV2831" s="54"/>
      <c r="NW2831" s="54"/>
      <c r="NX2831" s="54"/>
      <c r="NY2831" s="54"/>
      <c r="NZ2831" s="54"/>
      <c r="OA2831" s="54"/>
      <c r="OB2831" s="54"/>
      <c r="OC2831" s="54"/>
      <c r="OD2831" s="54"/>
      <c r="OE2831" s="54"/>
      <c r="OF2831" s="54"/>
      <c r="OG2831" s="54"/>
      <c r="OH2831" s="54"/>
      <c r="OI2831" s="54"/>
      <c r="OJ2831" s="54"/>
      <c r="OK2831" s="54"/>
      <c r="OL2831" s="54"/>
      <c r="OM2831" s="54"/>
      <c r="ON2831" s="54"/>
      <c r="OO2831" s="54"/>
      <c r="OP2831" s="54"/>
      <c r="OQ2831" s="54"/>
      <c r="OR2831" s="54"/>
      <c r="OS2831" s="54"/>
      <c r="OT2831" s="54"/>
      <c r="OU2831" s="54"/>
      <c r="OV2831" s="54"/>
      <c r="OW2831" s="54"/>
      <c r="OX2831" s="54"/>
      <c r="OY2831" s="54"/>
      <c r="OZ2831" s="54"/>
      <c r="PA2831" s="54"/>
      <c r="PB2831" s="54"/>
      <c r="PC2831" s="54"/>
      <c r="PD2831" s="54"/>
      <c r="PE2831" s="54"/>
      <c r="PF2831" s="54"/>
      <c r="PG2831" s="54"/>
      <c r="PH2831" s="54"/>
      <c r="PI2831" s="54"/>
      <c r="PJ2831" s="54"/>
      <c r="PK2831" s="54"/>
      <c r="PL2831" s="54"/>
      <c r="PM2831" s="54"/>
      <c r="PN2831" s="54"/>
      <c r="PO2831" s="54"/>
      <c r="PP2831" s="54"/>
      <c r="PQ2831" s="54"/>
      <c r="PR2831" s="54"/>
      <c r="PS2831" s="54"/>
      <c r="PT2831" s="54"/>
      <c r="PU2831" s="54"/>
      <c r="PV2831" s="54"/>
      <c r="PW2831" s="54"/>
      <c r="PX2831" s="54"/>
      <c r="PY2831" s="54"/>
      <c r="PZ2831" s="54"/>
      <c r="QA2831" s="54"/>
      <c r="QB2831" s="54"/>
      <c r="QC2831" s="54"/>
      <c r="QD2831" s="54"/>
      <c r="QE2831" s="54"/>
      <c r="QF2831" s="54"/>
      <c r="QG2831" s="54"/>
      <c r="QH2831" s="54"/>
      <c r="QI2831" s="54"/>
      <c r="QJ2831" s="54"/>
      <c r="QK2831" s="54"/>
      <c r="QL2831" s="54"/>
      <c r="QM2831" s="54"/>
      <c r="QN2831" s="54"/>
      <c r="QO2831" s="54"/>
      <c r="QP2831" s="54"/>
      <c r="QQ2831" s="54"/>
      <c r="QR2831" s="54"/>
      <c r="QS2831" s="54"/>
      <c r="QT2831" s="54"/>
      <c r="QU2831" s="54"/>
      <c r="QV2831" s="54"/>
      <c r="QW2831" s="54"/>
      <c r="QX2831" s="54"/>
      <c r="QY2831" s="54"/>
      <c r="QZ2831" s="54"/>
      <c r="RA2831" s="54"/>
      <c r="RB2831" s="54"/>
      <c r="RC2831" s="54"/>
      <c r="RD2831" s="54"/>
      <c r="RE2831" s="54"/>
      <c r="RF2831" s="54"/>
      <c r="RG2831" s="54"/>
      <c r="RH2831" s="54"/>
      <c r="RI2831" s="54"/>
      <c r="RJ2831" s="54"/>
      <c r="RK2831" s="54"/>
      <c r="RL2831" s="54"/>
      <c r="RM2831" s="54"/>
      <c r="RN2831" s="54"/>
      <c r="RO2831" s="54"/>
      <c r="RP2831" s="54"/>
      <c r="RQ2831" s="54"/>
      <c r="RR2831" s="54"/>
      <c r="RS2831" s="54"/>
      <c r="RT2831" s="54"/>
      <c r="RU2831" s="54"/>
      <c r="RV2831" s="54"/>
      <c r="RW2831" s="54"/>
      <c r="RX2831" s="54"/>
      <c r="RY2831" s="54"/>
      <c r="RZ2831" s="54"/>
      <c r="SA2831" s="54"/>
      <c r="SB2831" s="54"/>
      <c r="SC2831" s="54"/>
      <c r="SD2831" s="54"/>
      <c r="SE2831" s="54"/>
      <c r="SF2831" s="54"/>
      <c r="SG2831" s="54"/>
      <c r="SH2831" s="54"/>
      <c r="SI2831" s="54"/>
      <c r="SJ2831" s="54"/>
      <c r="SK2831" s="54"/>
      <c r="SL2831" s="54"/>
      <c r="SM2831" s="54"/>
      <c r="SN2831" s="54"/>
      <c r="SO2831" s="54"/>
      <c r="SP2831" s="54"/>
      <c r="SQ2831" s="54"/>
      <c r="SR2831" s="54"/>
      <c r="SS2831" s="54"/>
      <c r="ST2831" s="54"/>
      <c r="SU2831" s="54"/>
      <c r="SV2831" s="54"/>
      <c r="SW2831" s="54"/>
      <c r="SX2831" s="54"/>
      <c r="SY2831" s="54"/>
      <c r="SZ2831" s="54"/>
      <c r="TA2831" s="54"/>
      <c r="TB2831" s="54"/>
      <c r="TC2831" s="54"/>
      <c r="TD2831" s="54"/>
      <c r="TE2831" s="54"/>
      <c r="TF2831" s="54"/>
      <c r="TG2831" s="54"/>
      <c r="TH2831" s="54"/>
      <c r="TI2831" s="54"/>
      <c r="TJ2831" s="54"/>
      <c r="TK2831" s="54"/>
      <c r="TL2831" s="54"/>
      <c r="TM2831" s="54"/>
      <c r="TN2831" s="54"/>
      <c r="TO2831" s="54"/>
      <c r="TP2831" s="54"/>
      <c r="TQ2831" s="54"/>
      <c r="TR2831" s="54"/>
      <c r="TS2831" s="54"/>
      <c r="TT2831" s="54"/>
      <c r="TU2831" s="54"/>
      <c r="TV2831" s="54"/>
      <c r="TW2831" s="54"/>
      <c r="TX2831" s="54"/>
      <c r="TY2831" s="54"/>
      <c r="TZ2831" s="54"/>
      <c r="UA2831" s="54"/>
      <c r="UB2831" s="54"/>
      <c r="UC2831" s="54"/>
      <c r="UD2831" s="54"/>
      <c r="UE2831" s="54"/>
      <c r="UF2831" s="54"/>
      <c r="UG2831" s="54"/>
      <c r="UH2831" s="54"/>
      <c r="UI2831" s="54"/>
      <c r="UJ2831" s="54"/>
      <c r="UK2831" s="54"/>
      <c r="UL2831" s="54"/>
      <c r="UM2831" s="54"/>
      <c r="UN2831" s="54"/>
      <c r="UO2831" s="54"/>
      <c r="UP2831" s="54"/>
      <c r="UQ2831" s="54"/>
      <c r="UR2831" s="54"/>
      <c r="US2831" s="54"/>
      <c r="UT2831" s="54"/>
      <c r="UU2831" s="54"/>
      <c r="UV2831" s="54"/>
      <c r="UW2831" s="54"/>
      <c r="UX2831" s="54"/>
      <c r="UY2831" s="54"/>
      <c r="UZ2831" s="54"/>
      <c r="VA2831" s="54"/>
      <c r="VB2831" s="54"/>
      <c r="VC2831" s="54"/>
      <c r="VD2831" s="54"/>
      <c r="VE2831" s="54"/>
      <c r="VF2831" s="54"/>
      <c r="VG2831" s="54"/>
      <c r="VH2831" s="54"/>
      <c r="VI2831" s="54"/>
      <c r="VJ2831" s="54"/>
      <c r="VK2831" s="54"/>
      <c r="VL2831" s="54"/>
      <c r="VM2831" s="54"/>
      <c r="VN2831" s="54"/>
      <c r="VO2831" s="54"/>
      <c r="VP2831" s="54"/>
      <c r="VQ2831" s="54"/>
      <c r="VR2831" s="54"/>
      <c r="VS2831" s="54"/>
      <c r="VT2831" s="54"/>
      <c r="VU2831" s="54"/>
      <c r="VV2831" s="54"/>
      <c r="VW2831" s="54"/>
      <c r="VX2831" s="54"/>
      <c r="VY2831" s="54"/>
      <c r="VZ2831" s="54"/>
      <c r="WA2831" s="54"/>
      <c r="WB2831" s="54"/>
      <c r="WC2831" s="54"/>
      <c r="WD2831" s="54"/>
      <c r="WE2831" s="54"/>
      <c r="WF2831" s="54"/>
      <c r="WG2831" s="54"/>
      <c r="WH2831" s="54"/>
      <c r="WI2831" s="54"/>
      <c r="WJ2831" s="54"/>
      <c r="WK2831" s="54"/>
      <c r="WL2831" s="54"/>
      <c r="WM2831" s="54"/>
      <c r="WN2831" s="54"/>
      <c r="WO2831" s="54"/>
      <c r="WP2831" s="54"/>
      <c r="WQ2831" s="54"/>
      <c r="WR2831" s="54"/>
      <c r="WS2831" s="54"/>
      <c r="WT2831" s="54"/>
      <c r="WU2831" s="54"/>
      <c r="WV2831" s="54"/>
      <c r="WW2831" s="54"/>
      <c r="WX2831" s="54"/>
      <c r="WY2831" s="54"/>
      <c r="WZ2831" s="54"/>
      <c r="XA2831" s="54"/>
      <c r="XB2831" s="54"/>
      <c r="XC2831" s="54"/>
      <c r="XD2831" s="54"/>
      <c r="XE2831" s="54"/>
      <c r="XF2831" s="54"/>
      <c r="XG2831" s="54"/>
      <c r="XH2831" s="54"/>
      <c r="XI2831" s="54"/>
      <c r="XJ2831" s="54"/>
      <c r="XK2831" s="54"/>
      <c r="XL2831" s="54"/>
      <c r="XM2831" s="54"/>
      <c r="XN2831" s="54"/>
      <c r="XO2831" s="54"/>
      <c r="XP2831" s="54"/>
      <c r="XQ2831" s="54"/>
      <c r="XR2831" s="54"/>
      <c r="XS2831" s="54"/>
      <c r="XT2831" s="54"/>
      <c r="XU2831" s="54"/>
      <c r="XV2831" s="54"/>
      <c r="XW2831" s="54"/>
      <c r="XX2831" s="54"/>
      <c r="XY2831" s="54"/>
      <c r="XZ2831" s="54"/>
      <c r="YA2831" s="54"/>
      <c r="YB2831" s="54"/>
      <c r="YC2831" s="54"/>
      <c r="YD2831" s="54"/>
      <c r="YE2831" s="54"/>
      <c r="YF2831" s="54"/>
      <c r="YG2831" s="54"/>
      <c r="YH2831" s="54"/>
      <c r="YI2831" s="54"/>
      <c r="YJ2831" s="54"/>
      <c r="YK2831" s="54"/>
      <c r="YL2831" s="54"/>
    </row>
    <row r="2832" spans="1:662" s="44" customFormat="1" ht="12" customHeight="1" x14ac:dyDescent="0.25">
      <c r="A2832" s="54"/>
      <c r="B2832" s="54" t="s">
        <v>11402</v>
      </c>
      <c r="C2832" s="54" t="s">
        <v>1379</v>
      </c>
      <c r="D2832" s="34" t="s">
        <v>11398</v>
      </c>
      <c r="E2832" s="54" t="s">
        <v>11403</v>
      </c>
      <c r="F2832" s="54" t="s">
        <v>11404</v>
      </c>
      <c r="G2832" s="54" t="s">
        <v>385</v>
      </c>
      <c r="H2832" s="54" t="s">
        <v>386</v>
      </c>
      <c r="I2832" s="47" t="s">
        <v>11384</v>
      </c>
      <c r="J2832" s="35" t="s">
        <v>388</v>
      </c>
      <c r="K2832" s="34" t="s">
        <v>389</v>
      </c>
      <c r="L2832" s="54" t="s">
        <v>162</v>
      </c>
      <c r="M2832" s="54" t="s">
        <v>11405</v>
      </c>
      <c r="N2832" s="35" t="s">
        <v>391</v>
      </c>
      <c r="O2832" s="48" t="s">
        <v>392</v>
      </c>
      <c r="P2832" s="35" t="s">
        <v>48</v>
      </c>
      <c r="Q2832" s="54"/>
      <c r="R2832" s="54"/>
      <c r="S2832" s="54"/>
      <c r="T2832" s="54"/>
      <c r="U2832" s="54"/>
      <c r="V2832" s="54"/>
      <c r="W2832" s="54"/>
      <c r="X2832" s="54"/>
      <c r="Y2832" s="54"/>
      <c r="Z2832" s="54"/>
      <c r="AA2832" s="54"/>
      <c r="AB2832" s="54"/>
      <c r="AC2832" s="54"/>
      <c r="AD2832" s="54"/>
      <c r="AE2832" s="54"/>
      <c r="AF2832" s="54"/>
      <c r="AG2832" s="54"/>
      <c r="AH2832" s="54"/>
      <c r="AI2832" s="54"/>
      <c r="AJ2832" s="54"/>
      <c r="AK2832" s="54"/>
      <c r="AL2832" s="54"/>
      <c r="AM2832" s="54"/>
      <c r="AN2832" s="54"/>
      <c r="AO2832" s="54"/>
      <c r="AP2832" s="54"/>
      <c r="AQ2832" s="54"/>
      <c r="AR2832" s="54"/>
      <c r="AS2832" s="54"/>
      <c r="AT2832" s="54"/>
      <c r="AU2832" s="54"/>
      <c r="AV2832" s="54"/>
      <c r="AW2832" s="54"/>
      <c r="AX2832" s="54"/>
      <c r="AY2832" s="54"/>
      <c r="AZ2832" s="54"/>
      <c r="BA2832" s="54"/>
      <c r="BB2832" s="54"/>
      <c r="BC2832" s="54"/>
      <c r="BD2832" s="54"/>
      <c r="BE2832" s="54"/>
      <c r="BF2832" s="54"/>
      <c r="BG2832" s="54"/>
      <c r="BH2832" s="54"/>
      <c r="BI2832" s="54"/>
      <c r="BJ2832" s="54"/>
      <c r="BK2832" s="54"/>
      <c r="BL2832" s="54"/>
      <c r="BM2832" s="54"/>
      <c r="BN2832" s="54"/>
      <c r="BO2832" s="54"/>
      <c r="BP2832" s="54"/>
      <c r="BQ2832" s="54"/>
      <c r="BR2832" s="54"/>
      <c r="BS2832" s="54"/>
      <c r="BT2832" s="54"/>
      <c r="BU2832" s="54"/>
      <c r="BV2832" s="54"/>
      <c r="BW2832" s="54"/>
      <c r="BX2832" s="54"/>
      <c r="BY2832" s="54"/>
      <c r="BZ2832" s="54"/>
      <c r="CA2832" s="54"/>
      <c r="CB2832" s="54"/>
      <c r="CC2832" s="54"/>
      <c r="CD2832" s="54"/>
      <c r="CE2832" s="54"/>
      <c r="CF2832" s="54"/>
      <c r="CG2832" s="54"/>
      <c r="CH2832" s="54"/>
      <c r="CI2832" s="54"/>
      <c r="CJ2832" s="54"/>
      <c r="CK2832" s="54"/>
      <c r="CL2832" s="54"/>
      <c r="CM2832" s="54"/>
      <c r="CN2832" s="54"/>
      <c r="CO2832" s="54"/>
      <c r="CP2832" s="54"/>
      <c r="CQ2832" s="54"/>
      <c r="CR2832" s="54"/>
      <c r="CS2832" s="54"/>
      <c r="CT2832" s="54"/>
      <c r="CU2832" s="54"/>
      <c r="CV2832" s="54"/>
      <c r="CW2832" s="54"/>
      <c r="CX2832" s="54"/>
      <c r="CY2832" s="54"/>
      <c r="CZ2832" s="54"/>
      <c r="DA2832" s="54"/>
      <c r="DB2832" s="54"/>
      <c r="DC2832" s="54"/>
      <c r="DD2832" s="54"/>
      <c r="DE2832" s="54"/>
      <c r="DF2832" s="54"/>
      <c r="DG2832" s="54"/>
      <c r="DH2832" s="54"/>
      <c r="DI2832" s="54"/>
      <c r="DJ2832" s="54"/>
      <c r="DK2832" s="54"/>
      <c r="DL2832" s="54"/>
      <c r="DM2832" s="54"/>
      <c r="DN2832" s="54"/>
      <c r="DO2832" s="54"/>
      <c r="DP2832" s="54"/>
      <c r="DQ2832" s="54"/>
      <c r="DR2832" s="54"/>
      <c r="DS2832" s="54"/>
      <c r="DT2832" s="54"/>
      <c r="DU2832" s="54"/>
      <c r="DV2832" s="54"/>
      <c r="DW2832" s="54"/>
      <c r="DX2832" s="54"/>
      <c r="DY2832" s="54"/>
      <c r="DZ2832" s="54"/>
      <c r="EA2832" s="54"/>
      <c r="EB2832" s="54"/>
      <c r="EC2832" s="54"/>
      <c r="ED2832" s="54"/>
      <c r="EE2832" s="54"/>
      <c r="EF2832" s="54"/>
      <c r="EG2832" s="54"/>
      <c r="EH2832" s="54"/>
      <c r="EI2832" s="54"/>
      <c r="EJ2832" s="54"/>
      <c r="EK2832" s="54"/>
      <c r="EL2832" s="54"/>
      <c r="EM2832" s="54"/>
      <c r="EN2832" s="54"/>
      <c r="EO2832" s="54"/>
      <c r="EP2832" s="54"/>
      <c r="EQ2832" s="54"/>
      <c r="ER2832" s="54"/>
      <c r="ES2832" s="54"/>
      <c r="ET2832" s="54"/>
      <c r="EU2832" s="54"/>
      <c r="EV2832" s="54"/>
      <c r="EW2832" s="54"/>
      <c r="EX2832" s="54"/>
      <c r="EY2832" s="54"/>
      <c r="EZ2832" s="54"/>
      <c r="FA2832" s="54"/>
      <c r="FB2832" s="54"/>
      <c r="FC2832" s="54"/>
      <c r="FD2832" s="54"/>
      <c r="FE2832" s="54"/>
      <c r="FF2832" s="54"/>
      <c r="FG2832" s="54"/>
      <c r="FH2832" s="54"/>
      <c r="FI2832" s="54"/>
      <c r="FJ2832" s="54"/>
      <c r="FK2832" s="54"/>
      <c r="FL2832" s="54"/>
      <c r="FM2832" s="54"/>
      <c r="FN2832" s="54"/>
      <c r="FO2832" s="54"/>
      <c r="FP2832" s="54"/>
      <c r="FQ2832" s="54"/>
      <c r="FR2832" s="54"/>
      <c r="FS2832" s="54"/>
      <c r="FT2832" s="54"/>
      <c r="FU2832" s="54"/>
      <c r="FV2832" s="54"/>
      <c r="FW2832" s="54"/>
      <c r="FX2832" s="54"/>
      <c r="FY2832" s="54"/>
      <c r="FZ2832" s="54"/>
      <c r="GA2832" s="54"/>
      <c r="GB2832" s="54"/>
      <c r="GC2832" s="54"/>
      <c r="GD2832" s="54"/>
      <c r="GE2832" s="54"/>
      <c r="GF2832" s="54"/>
      <c r="GG2832" s="54"/>
      <c r="GH2832" s="54"/>
      <c r="GI2832" s="54"/>
      <c r="GJ2832" s="54"/>
      <c r="GK2832" s="54"/>
      <c r="GL2832" s="54"/>
      <c r="GM2832" s="54"/>
      <c r="GN2832" s="54"/>
      <c r="GO2832" s="54"/>
      <c r="GP2832" s="54"/>
      <c r="GQ2832" s="54"/>
      <c r="GR2832" s="54"/>
      <c r="GS2832" s="54"/>
      <c r="GT2832" s="54"/>
      <c r="GU2832" s="54"/>
      <c r="GV2832" s="54"/>
      <c r="GW2832" s="54"/>
      <c r="GX2832" s="54"/>
      <c r="GY2832" s="54"/>
      <c r="GZ2832" s="54"/>
      <c r="HA2832" s="54"/>
      <c r="HB2832" s="54"/>
      <c r="HC2832" s="54"/>
      <c r="HD2832" s="54"/>
      <c r="HE2832" s="54"/>
      <c r="HF2832" s="54"/>
      <c r="HG2832" s="54"/>
      <c r="HH2832" s="54"/>
      <c r="HI2832" s="54"/>
      <c r="HJ2832" s="54"/>
      <c r="HK2832" s="54"/>
      <c r="HL2832" s="54"/>
      <c r="HM2832" s="54"/>
      <c r="HN2832" s="54"/>
      <c r="HO2832" s="54"/>
      <c r="HP2832" s="54"/>
      <c r="HQ2832" s="54"/>
      <c r="HR2832" s="54"/>
      <c r="HS2832" s="54"/>
      <c r="HT2832" s="54"/>
      <c r="HU2832" s="54"/>
      <c r="HV2832" s="54"/>
      <c r="HW2832" s="54"/>
      <c r="HX2832" s="54"/>
      <c r="HY2832" s="54"/>
      <c r="HZ2832" s="54"/>
      <c r="IA2832" s="54"/>
      <c r="IB2832" s="54"/>
      <c r="IC2832" s="54"/>
      <c r="ID2832" s="54"/>
      <c r="IE2832" s="54"/>
      <c r="IF2832" s="54"/>
      <c r="IG2832" s="54"/>
      <c r="IH2832" s="54"/>
      <c r="II2832" s="54"/>
      <c r="IJ2832" s="54"/>
      <c r="IK2832" s="54"/>
      <c r="IL2832" s="54"/>
      <c r="IM2832" s="54"/>
      <c r="IN2832" s="54"/>
      <c r="IO2832" s="54"/>
      <c r="IP2832" s="54"/>
      <c r="IQ2832" s="54"/>
      <c r="IR2832" s="54"/>
      <c r="IS2832" s="54"/>
      <c r="IT2832" s="54"/>
      <c r="IU2832" s="54"/>
      <c r="IV2832" s="54"/>
      <c r="IW2832" s="54"/>
      <c r="IX2832" s="54"/>
      <c r="IY2832" s="54"/>
      <c r="IZ2832" s="54"/>
      <c r="JA2832" s="54"/>
      <c r="JB2832" s="54"/>
      <c r="JC2832" s="54"/>
      <c r="JD2832" s="54"/>
      <c r="JE2832" s="54"/>
      <c r="JF2832" s="54"/>
      <c r="JG2832" s="54"/>
      <c r="JH2832" s="54"/>
      <c r="JI2832" s="54"/>
      <c r="JJ2832" s="54"/>
      <c r="JK2832" s="54"/>
      <c r="JL2832" s="54"/>
      <c r="JM2832" s="54"/>
      <c r="JN2832" s="54"/>
      <c r="JO2832" s="54"/>
      <c r="JP2832" s="54"/>
      <c r="JQ2832" s="54"/>
      <c r="JR2832" s="54"/>
      <c r="JS2832" s="54"/>
      <c r="JT2832" s="54"/>
      <c r="JU2832" s="54"/>
      <c r="JV2832" s="54"/>
      <c r="JW2832" s="54"/>
      <c r="JX2832" s="54"/>
      <c r="JY2832" s="54"/>
      <c r="JZ2832" s="54"/>
      <c r="KA2832" s="54"/>
      <c r="KB2832" s="54"/>
      <c r="KC2832" s="54"/>
      <c r="KD2832" s="54"/>
      <c r="KE2832" s="54"/>
      <c r="KF2832" s="54"/>
      <c r="KG2832" s="54"/>
      <c r="KH2832" s="54"/>
      <c r="KI2832" s="54"/>
      <c r="KJ2832" s="54"/>
      <c r="KK2832" s="54"/>
      <c r="KL2832" s="54"/>
      <c r="KM2832" s="54"/>
      <c r="KN2832" s="54"/>
      <c r="KO2832" s="54"/>
      <c r="KP2832" s="54"/>
      <c r="KQ2832" s="54"/>
      <c r="KR2832" s="54"/>
      <c r="KS2832" s="54"/>
      <c r="KT2832" s="54"/>
      <c r="KU2832" s="54"/>
      <c r="KV2832" s="54"/>
      <c r="KW2832" s="54"/>
      <c r="KX2832" s="54"/>
      <c r="KY2832" s="54"/>
      <c r="KZ2832" s="54"/>
      <c r="LA2832" s="54"/>
      <c r="LB2832" s="54"/>
      <c r="LC2832" s="54"/>
      <c r="LD2832" s="54"/>
      <c r="LE2832" s="54"/>
      <c r="LF2832" s="54"/>
      <c r="LG2832" s="54"/>
      <c r="LH2832" s="54"/>
      <c r="LI2832" s="54"/>
      <c r="LJ2832" s="54"/>
      <c r="LK2832" s="54"/>
      <c r="LL2832" s="54"/>
      <c r="LM2832" s="54"/>
      <c r="LN2832" s="54"/>
      <c r="LO2832" s="54"/>
      <c r="LP2832" s="54"/>
      <c r="LQ2832" s="54"/>
      <c r="LR2832" s="54"/>
      <c r="LS2832" s="54"/>
      <c r="LT2832" s="54"/>
      <c r="LU2832" s="54"/>
      <c r="LV2832" s="54"/>
      <c r="LW2832" s="54"/>
      <c r="LX2832" s="54"/>
      <c r="LY2832" s="54"/>
      <c r="LZ2832" s="54"/>
      <c r="MA2832" s="54"/>
      <c r="MB2832" s="54"/>
      <c r="MC2832" s="54"/>
      <c r="MD2832" s="54"/>
      <c r="ME2832" s="54"/>
      <c r="MF2832" s="54"/>
      <c r="MG2832" s="54"/>
      <c r="MH2832" s="54"/>
      <c r="MI2832" s="54"/>
      <c r="MJ2832" s="54"/>
      <c r="MK2832" s="54"/>
      <c r="ML2832" s="54"/>
      <c r="MM2832" s="54"/>
      <c r="MN2832" s="54"/>
      <c r="MO2832" s="54"/>
      <c r="MP2832" s="54"/>
      <c r="MQ2832" s="54"/>
      <c r="MR2832" s="54"/>
      <c r="MS2832" s="54"/>
      <c r="MT2832" s="54"/>
      <c r="MU2832" s="54"/>
      <c r="MV2832" s="54"/>
      <c r="MW2832" s="54"/>
      <c r="MX2832" s="54"/>
      <c r="MY2832" s="54"/>
      <c r="MZ2832" s="54"/>
      <c r="NA2832" s="54"/>
      <c r="NB2832" s="54"/>
      <c r="NC2832" s="54"/>
      <c r="ND2832" s="54"/>
      <c r="NE2832" s="54"/>
      <c r="NF2832" s="54"/>
      <c r="NG2832" s="54"/>
      <c r="NH2832" s="54"/>
      <c r="NI2832" s="54"/>
      <c r="NJ2832" s="54"/>
      <c r="NK2832" s="54"/>
      <c r="NL2832" s="54"/>
      <c r="NM2832" s="54"/>
      <c r="NN2832" s="54"/>
      <c r="NO2832" s="54"/>
      <c r="NP2832" s="54"/>
      <c r="NQ2832" s="54"/>
      <c r="NR2832" s="54"/>
      <c r="NS2832" s="54"/>
      <c r="NT2832" s="54"/>
      <c r="NU2832" s="54"/>
      <c r="NV2832" s="54"/>
      <c r="NW2832" s="54"/>
      <c r="NX2832" s="54"/>
      <c r="NY2832" s="54"/>
      <c r="NZ2832" s="54"/>
      <c r="OA2832" s="54"/>
      <c r="OB2832" s="54"/>
      <c r="OC2832" s="54"/>
      <c r="OD2832" s="54"/>
      <c r="OE2832" s="54"/>
      <c r="OF2832" s="54"/>
      <c r="OG2832" s="54"/>
      <c r="OH2832" s="54"/>
      <c r="OI2832" s="54"/>
      <c r="OJ2832" s="54"/>
      <c r="OK2832" s="54"/>
      <c r="OL2832" s="54"/>
      <c r="OM2832" s="54"/>
      <c r="ON2832" s="54"/>
      <c r="OO2832" s="54"/>
      <c r="OP2832" s="54"/>
      <c r="OQ2832" s="54"/>
      <c r="OR2832" s="54"/>
      <c r="OS2832" s="54"/>
      <c r="OT2832" s="54"/>
      <c r="OU2832" s="54"/>
      <c r="OV2832" s="54"/>
      <c r="OW2832" s="54"/>
      <c r="OX2832" s="54"/>
      <c r="OY2832" s="54"/>
      <c r="OZ2832" s="54"/>
      <c r="PA2832" s="54"/>
      <c r="PB2832" s="54"/>
      <c r="PC2832" s="54"/>
      <c r="PD2832" s="54"/>
      <c r="PE2832" s="54"/>
      <c r="PF2832" s="54"/>
      <c r="PG2832" s="54"/>
      <c r="PH2832" s="54"/>
      <c r="PI2832" s="54"/>
      <c r="PJ2832" s="54"/>
      <c r="PK2832" s="54"/>
      <c r="PL2832" s="54"/>
      <c r="PM2832" s="54"/>
      <c r="PN2832" s="54"/>
      <c r="PO2832" s="54"/>
      <c r="PP2832" s="54"/>
      <c r="PQ2832" s="54"/>
      <c r="PR2832" s="54"/>
      <c r="PS2832" s="54"/>
      <c r="PT2832" s="54"/>
      <c r="PU2832" s="54"/>
      <c r="PV2832" s="54"/>
      <c r="PW2832" s="54"/>
      <c r="PX2832" s="54"/>
      <c r="PY2832" s="54"/>
      <c r="PZ2832" s="54"/>
      <c r="QA2832" s="54"/>
      <c r="QB2832" s="54"/>
      <c r="QC2832" s="54"/>
      <c r="QD2832" s="54"/>
      <c r="QE2832" s="54"/>
      <c r="QF2832" s="54"/>
      <c r="QG2832" s="54"/>
      <c r="QH2832" s="54"/>
      <c r="QI2832" s="54"/>
      <c r="QJ2832" s="54"/>
      <c r="QK2832" s="54"/>
      <c r="QL2832" s="54"/>
      <c r="QM2832" s="54"/>
      <c r="QN2832" s="54"/>
      <c r="QO2832" s="54"/>
      <c r="QP2832" s="54"/>
      <c r="QQ2832" s="54"/>
      <c r="QR2832" s="54"/>
      <c r="QS2832" s="54"/>
      <c r="QT2832" s="54"/>
      <c r="QU2832" s="54"/>
      <c r="QV2832" s="54"/>
      <c r="QW2832" s="54"/>
      <c r="QX2832" s="54"/>
      <c r="QY2832" s="54"/>
      <c r="QZ2832" s="54"/>
      <c r="RA2832" s="54"/>
      <c r="RB2832" s="54"/>
      <c r="RC2832" s="54"/>
      <c r="RD2832" s="54"/>
      <c r="RE2832" s="54"/>
      <c r="RF2832" s="54"/>
      <c r="RG2832" s="54"/>
      <c r="RH2832" s="54"/>
      <c r="RI2832" s="54"/>
      <c r="RJ2832" s="54"/>
      <c r="RK2832" s="54"/>
      <c r="RL2832" s="54"/>
      <c r="RM2832" s="54"/>
      <c r="RN2832" s="54"/>
      <c r="RO2832" s="54"/>
      <c r="RP2832" s="54"/>
      <c r="RQ2832" s="54"/>
      <c r="RR2832" s="54"/>
      <c r="RS2832" s="54"/>
      <c r="RT2832" s="54"/>
      <c r="RU2832" s="54"/>
      <c r="RV2832" s="54"/>
      <c r="RW2832" s="54"/>
      <c r="RX2832" s="54"/>
      <c r="RY2832" s="54"/>
      <c r="RZ2832" s="54"/>
      <c r="SA2832" s="54"/>
      <c r="SB2832" s="54"/>
      <c r="SC2832" s="54"/>
      <c r="SD2832" s="54"/>
      <c r="SE2832" s="54"/>
      <c r="SF2832" s="54"/>
      <c r="SG2832" s="54"/>
      <c r="SH2832" s="54"/>
      <c r="SI2832" s="54"/>
      <c r="SJ2832" s="54"/>
      <c r="SK2832" s="54"/>
      <c r="SL2832" s="54"/>
      <c r="SM2832" s="54"/>
      <c r="SN2832" s="54"/>
      <c r="SO2832" s="54"/>
      <c r="SP2832" s="54"/>
      <c r="SQ2832" s="54"/>
      <c r="SR2832" s="54"/>
      <c r="SS2832" s="54"/>
      <c r="ST2832" s="54"/>
      <c r="SU2832" s="54"/>
      <c r="SV2832" s="54"/>
      <c r="SW2832" s="54"/>
      <c r="SX2832" s="54"/>
      <c r="SY2832" s="54"/>
      <c r="SZ2832" s="54"/>
      <c r="TA2832" s="54"/>
      <c r="TB2832" s="54"/>
      <c r="TC2832" s="54"/>
      <c r="TD2832" s="54"/>
      <c r="TE2832" s="54"/>
      <c r="TF2832" s="54"/>
      <c r="TG2832" s="54"/>
      <c r="TH2832" s="54"/>
      <c r="TI2832" s="54"/>
      <c r="TJ2832" s="54"/>
      <c r="TK2832" s="54"/>
      <c r="TL2832" s="54"/>
      <c r="TM2832" s="54"/>
      <c r="TN2832" s="54"/>
      <c r="TO2832" s="54"/>
      <c r="TP2832" s="54"/>
      <c r="TQ2832" s="54"/>
      <c r="TR2832" s="54"/>
      <c r="TS2832" s="54"/>
      <c r="TT2832" s="54"/>
      <c r="TU2832" s="54"/>
      <c r="TV2832" s="54"/>
      <c r="TW2832" s="54"/>
      <c r="TX2832" s="54"/>
      <c r="TY2832" s="54"/>
      <c r="TZ2832" s="54"/>
      <c r="UA2832" s="54"/>
      <c r="UB2832" s="54"/>
      <c r="UC2832" s="54"/>
      <c r="UD2832" s="54"/>
      <c r="UE2832" s="54"/>
      <c r="UF2832" s="54"/>
      <c r="UG2832" s="54"/>
      <c r="UH2832" s="54"/>
      <c r="UI2832" s="54"/>
      <c r="UJ2832" s="54"/>
      <c r="UK2832" s="54"/>
      <c r="UL2832" s="54"/>
      <c r="UM2832" s="54"/>
      <c r="UN2832" s="54"/>
      <c r="UO2832" s="54"/>
      <c r="UP2832" s="54"/>
      <c r="UQ2832" s="54"/>
      <c r="UR2832" s="54"/>
      <c r="US2832" s="54"/>
      <c r="UT2832" s="54"/>
      <c r="UU2832" s="54"/>
      <c r="UV2832" s="54"/>
      <c r="UW2832" s="54"/>
      <c r="UX2832" s="54"/>
      <c r="UY2832" s="54"/>
      <c r="UZ2832" s="54"/>
      <c r="VA2832" s="54"/>
      <c r="VB2832" s="54"/>
      <c r="VC2832" s="54"/>
      <c r="VD2832" s="54"/>
      <c r="VE2832" s="54"/>
      <c r="VF2832" s="54"/>
      <c r="VG2832" s="54"/>
      <c r="VH2832" s="54"/>
      <c r="VI2832" s="54"/>
      <c r="VJ2832" s="54"/>
      <c r="VK2832" s="54"/>
      <c r="VL2832" s="54"/>
      <c r="VM2832" s="54"/>
      <c r="VN2832" s="54"/>
      <c r="VO2832" s="54"/>
      <c r="VP2832" s="54"/>
      <c r="VQ2832" s="54"/>
      <c r="VR2832" s="54"/>
      <c r="VS2832" s="54"/>
      <c r="VT2832" s="54"/>
      <c r="VU2832" s="54"/>
      <c r="VV2832" s="54"/>
      <c r="VW2832" s="54"/>
      <c r="VX2832" s="54"/>
      <c r="VY2832" s="54"/>
      <c r="VZ2832" s="54"/>
      <c r="WA2832" s="54"/>
      <c r="WB2832" s="54"/>
      <c r="WC2832" s="54"/>
      <c r="WD2832" s="54"/>
      <c r="WE2832" s="54"/>
      <c r="WF2832" s="54"/>
      <c r="WG2832" s="54"/>
      <c r="WH2832" s="54"/>
      <c r="WI2832" s="54"/>
      <c r="WJ2832" s="54"/>
      <c r="WK2832" s="54"/>
      <c r="WL2832" s="54"/>
      <c r="WM2832" s="54"/>
      <c r="WN2832" s="54"/>
      <c r="WO2832" s="54"/>
      <c r="WP2832" s="54"/>
      <c r="WQ2832" s="54"/>
      <c r="WR2832" s="54"/>
      <c r="WS2832" s="54"/>
      <c r="WT2832" s="54"/>
      <c r="WU2832" s="54"/>
      <c r="WV2832" s="54"/>
      <c r="WW2832" s="54"/>
      <c r="WX2832" s="54"/>
      <c r="WY2832" s="54"/>
      <c r="WZ2832" s="54"/>
      <c r="XA2832" s="54"/>
      <c r="XB2832" s="54"/>
      <c r="XC2832" s="54"/>
      <c r="XD2832" s="54"/>
      <c r="XE2832" s="54"/>
      <c r="XF2832" s="54"/>
      <c r="XG2832" s="54"/>
      <c r="XH2832" s="54"/>
      <c r="XI2832" s="54"/>
      <c r="XJ2832" s="54"/>
      <c r="XK2832" s="54"/>
      <c r="XL2832" s="54"/>
      <c r="XM2832" s="54"/>
      <c r="XN2832" s="54"/>
      <c r="XO2832" s="54"/>
      <c r="XP2832" s="54"/>
      <c r="XQ2832" s="54"/>
      <c r="XR2832" s="54"/>
      <c r="XS2832" s="54"/>
      <c r="XT2832" s="54"/>
      <c r="XU2832" s="54"/>
      <c r="XV2832" s="54"/>
      <c r="XW2832" s="54"/>
      <c r="XX2832" s="54"/>
      <c r="XY2832" s="54"/>
      <c r="XZ2832" s="54"/>
      <c r="YA2832" s="54"/>
      <c r="YB2832" s="54"/>
      <c r="YC2832" s="54"/>
      <c r="YD2832" s="54"/>
      <c r="YE2832" s="54"/>
      <c r="YF2832" s="54"/>
      <c r="YG2832" s="54"/>
      <c r="YH2832" s="54"/>
      <c r="YI2832" s="54"/>
      <c r="YJ2832" s="54"/>
      <c r="YK2832" s="54"/>
      <c r="YL2832" s="54"/>
    </row>
    <row r="2833" spans="1:662" s="44" customFormat="1" ht="12" customHeight="1" x14ac:dyDescent="0.25">
      <c r="A2833" s="54"/>
      <c r="B2833" s="54" t="s">
        <v>11406</v>
      </c>
      <c r="C2833" s="54" t="s">
        <v>4507</v>
      </c>
      <c r="D2833" s="34" t="s">
        <v>486</v>
      </c>
      <c r="E2833" s="54" t="s">
        <v>11407</v>
      </c>
      <c r="F2833" s="54" t="s">
        <v>933</v>
      </c>
      <c r="G2833" s="54" t="s">
        <v>385</v>
      </c>
      <c r="H2833" s="54" t="s">
        <v>386</v>
      </c>
      <c r="I2833" s="47" t="s">
        <v>11384</v>
      </c>
      <c r="J2833" s="35" t="s">
        <v>388</v>
      </c>
      <c r="K2833" s="34" t="s">
        <v>389</v>
      </c>
      <c r="L2833" s="54" t="s">
        <v>162</v>
      </c>
      <c r="M2833" s="54" t="s">
        <v>11396</v>
      </c>
      <c r="N2833" s="35" t="s">
        <v>391</v>
      </c>
      <c r="O2833" s="48" t="s">
        <v>392</v>
      </c>
      <c r="P2833" s="35" t="s">
        <v>48</v>
      </c>
      <c r="Q2833" s="54"/>
      <c r="R2833" s="54"/>
      <c r="S2833" s="54"/>
      <c r="T2833" s="54"/>
      <c r="U2833" s="54"/>
      <c r="V2833" s="54"/>
      <c r="W2833" s="54"/>
      <c r="X2833" s="54"/>
      <c r="Y2833" s="54"/>
      <c r="Z2833" s="54"/>
      <c r="AA2833" s="54"/>
      <c r="AB2833" s="54"/>
      <c r="AC2833" s="54"/>
      <c r="AD2833" s="54"/>
      <c r="AE2833" s="54"/>
      <c r="AF2833" s="54"/>
      <c r="AG2833" s="54"/>
      <c r="AH2833" s="54"/>
      <c r="AI2833" s="54"/>
      <c r="AJ2833" s="54"/>
      <c r="AK2833" s="54"/>
      <c r="AL2833" s="54"/>
      <c r="AM2833" s="54"/>
      <c r="AN2833" s="54"/>
      <c r="AO2833" s="54"/>
      <c r="AP2833" s="54"/>
      <c r="AQ2833" s="54"/>
      <c r="AR2833" s="54"/>
      <c r="AS2833" s="54"/>
      <c r="AT2833" s="54"/>
      <c r="AU2833" s="54"/>
      <c r="AV2833" s="54"/>
      <c r="AW2833" s="54"/>
      <c r="AX2833" s="54"/>
      <c r="AY2833" s="54"/>
      <c r="AZ2833" s="54"/>
      <c r="BA2833" s="54"/>
      <c r="BB2833" s="54"/>
      <c r="BC2833" s="54"/>
      <c r="BD2833" s="54"/>
      <c r="BE2833" s="54"/>
      <c r="BF2833" s="54"/>
      <c r="BG2833" s="54"/>
      <c r="BH2833" s="54"/>
      <c r="BI2833" s="54"/>
      <c r="BJ2833" s="54"/>
      <c r="BK2833" s="54"/>
      <c r="BL2833" s="54"/>
      <c r="BM2833" s="54"/>
      <c r="BN2833" s="54"/>
      <c r="BO2833" s="54"/>
      <c r="BP2833" s="54"/>
      <c r="BQ2833" s="54"/>
      <c r="BR2833" s="54"/>
      <c r="BS2833" s="54"/>
      <c r="BT2833" s="54"/>
      <c r="BU2833" s="54"/>
      <c r="BV2833" s="54"/>
      <c r="BW2833" s="54"/>
      <c r="BX2833" s="54"/>
      <c r="BY2833" s="54"/>
      <c r="BZ2833" s="54"/>
      <c r="CA2833" s="54"/>
      <c r="CB2833" s="54"/>
      <c r="CC2833" s="54"/>
      <c r="CD2833" s="54"/>
      <c r="CE2833" s="54"/>
      <c r="CF2833" s="54"/>
      <c r="CG2833" s="54"/>
      <c r="CH2833" s="54"/>
      <c r="CI2833" s="54"/>
      <c r="CJ2833" s="54"/>
      <c r="CK2833" s="54"/>
      <c r="CL2833" s="54"/>
      <c r="CM2833" s="54"/>
      <c r="CN2833" s="54"/>
      <c r="CO2833" s="54"/>
      <c r="CP2833" s="54"/>
      <c r="CQ2833" s="54"/>
      <c r="CR2833" s="54"/>
      <c r="CS2833" s="54"/>
      <c r="CT2833" s="54"/>
      <c r="CU2833" s="54"/>
      <c r="CV2833" s="54"/>
      <c r="CW2833" s="54"/>
      <c r="CX2833" s="54"/>
      <c r="CY2833" s="54"/>
      <c r="CZ2833" s="54"/>
      <c r="DA2833" s="54"/>
      <c r="DB2833" s="54"/>
      <c r="DC2833" s="54"/>
      <c r="DD2833" s="54"/>
      <c r="DE2833" s="54"/>
      <c r="DF2833" s="54"/>
      <c r="DG2833" s="54"/>
      <c r="DH2833" s="54"/>
      <c r="DI2833" s="54"/>
      <c r="DJ2833" s="54"/>
      <c r="DK2833" s="54"/>
      <c r="DL2833" s="54"/>
      <c r="DM2833" s="54"/>
      <c r="DN2833" s="54"/>
      <c r="DO2833" s="54"/>
      <c r="DP2833" s="54"/>
      <c r="DQ2833" s="54"/>
      <c r="DR2833" s="54"/>
      <c r="DS2833" s="54"/>
      <c r="DT2833" s="54"/>
      <c r="DU2833" s="54"/>
      <c r="DV2833" s="54"/>
      <c r="DW2833" s="54"/>
      <c r="DX2833" s="54"/>
      <c r="DY2833" s="54"/>
      <c r="DZ2833" s="54"/>
      <c r="EA2833" s="54"/>
      <c r="EB2833" s="54"/>
      <c r="EC2833" s="54"/>
      <c r="ED2833" s="54"/>
      <c r="EE2833" s="54"/>
      <c r="EF2833" s="54"/>
      <c r="EG2833" s="54"/>
      <c r="EH2833" s="54"/>
      <c r="EI2833" s="54"/>
      <c r="EJ2833" s="54"/>
      <c r="EK2833" s="54"/>
      <c r="EL2833" s="54"/>
      <c r="EM2833" s="54"/>
      <c r="EN2833" s="54"/>
      <c r="EO2833" s="54"/>
      <c r="EP2833" s="54"/>
      <c r="EQ2833" s="54"/>
      <c r="ER2833" s="54"/>
      <c r="ES2833" s="54"/>
      <c r="ET2833" s="54"/>
      <c r="EU2833" s="54"/>
      <c r="EV2833" s="54"/>
      <c r="EW2833" s="54"/>
      <c r="EX2833" s="54"/>
      <c r="EY2833" s="54"/>
      <c r="EZ2833" s="54"/>
      <c r="FA2833" s="54"/>
      <c r="FB2833" s="54"/>
      <c r="FC2833" s="54"/>
      <c r="FD2833" s="54"/>
      <c r="FE2833" s="54"/>
      <c r="FF2833" s="54"/>
      <c r="FG2833" s="54"/>
      <c r="FH2833" s="54"/>
      <c r="FI2833" s="54"/>
      <c r="FJ2833" s="54"/>
      <c r="FK2833" s="54"/>
      <c r="FL2833" s="54"/>
      <c r="FM2833" s="54"/>
      <c r="FN2833" s="54"/>
      <c r="FO2833" s="54"/>
      <c r="FP2833" s="54"/>
      <c r="FQ2833" s="54"/>
      <c r="FR2833" s="54"/>
      <c r="FS2833" s="54"/>
      <c r="FT2833" s="54"/>
      <c r="FU2833" s="54"/>
      <c r="FV2833" s="54"/>
      <c r="FW2833" s="54"/>
      <c r="FX2833" s="54"/>
      <c r="FY2833" s="54"/>
      <c r="FZ2833" s="54"/>
      <c r="GA2833" s="54"/>
      <c r="GB2833" s="54"/>
      <c r="GC2833" s="54"/>
      <c r="GD2833" s="54"/>
      <c r="GE2833" s="54"/>
      <c r="GF2833" s="54"/>
      <c r="GG2833" s="54"/>
      <c r="GH2833" s="54"/>
      <c r="GI2833" s="54"/>
      <c r="GJ2833" s="54"/>
      <c r="GK2833" s="54"/>
      <c r="GL2833" s="54"/>
      <c r="GM2833" s="54"/>
      <c r="GN2833" s="54"/>
      <c r="GO2833" s="54"/>
      <c r="GP2833" s="54"/>
      <c r="GQ2833" s="54"/>
      <c r="GR2833" s="54"/>
      <c r="GS2833" s="54"/>
      <c r="GT2833" s="54"/>
      <c r="GU2833" s="54"/>
      <c r="GV2833" s="54"/>
      <c r="GW2833" s="54"/>
      <c r="GX2833" s="54"/>
      <c r="GY2833" s="54"/>
      <c r="GZ2833" s="54"/>
      <c r="HA2833" s="54"/>
      <c r="HB2833" s="54"/>
      <c r="HC2833" s="54"/>
      <c r="HD2833" s="54"/>
      <c r="HE2833" s="54"/>
      <c r="HF2833" s="54"/>
      <c r="HG2833" s="54"/>
      <c r="HH2833" s="54"/>
      <c r="HI2833" s="54"/>
      <c r="HJ2833" s="54"/>
      <c r="HK2833" s="54"/>
      <c r="HL2833" s="54"/>
      <c r="HM2833" s="54"/>
      <c r="HN2833" s="54"/>
      <c r="HO2833" s="54"/>
      <c r="HP2833" s="54"/>
      <c r="HQ2833" s="54"/>
      <c r="HR2833" s="54"/>
      <c r="HS2833" s="54"/>
      <c r="HT2833" s="54"/>
      <c r="HU2833" s="54"/>
      <c r="HV2833" s="54"/>
      <c r="HW2833" s="54"/>
      <c r="HX2833" s="54"/>
      <c r="HY2833" s="54"/>
      <c r="HZ2833" s="54"/>
      <c r="IA2833" s="54"/>
      <c r="IB2833" s="54"/>
      <c r="IC2833" s="54"/>
      <c r="ID2833" s="54"/>
      <c r="IE2833" s="54"/>
      <c r="IF2833" s="54"/>
      <c r="IG2833" s="54"/>
      <c r="IH2833" s="54"/>
      <c r="II2833" s="54"/>
      <c r="IJ2833" s="54"/>
      <c r="IK2833" s="54"/>
      <c r="IL2833" s="54"/>
      <c r="IM2833" s="54"/>
      <c r="IN2833" s="54"/>
      <c r="IO2833" s="54"/>
      <c r="IP2833" s="54"/>
      <c r="IQ2833" s="54"/>
      <c r="IR2833" s="54"/>
      <c r="IS2833" s="54"/>
      <c r="IT2833" s="54"/>
      <c r="IU2833" s="54"/>
      <c r="IV2833" s="54"/>
      <c r="IW2833" s="54"/>
      <c r="IX2833" s="54"/>
      <c r="IY2833" s="54"/>
      <c r="IZ2833" s="54"/>
      <c r="JA2833" s="54"/>
      <c r="JB2833" s="54"/>
      <c r="JC2833" s="54"/>
      <c r="JD2833" s="54"/>
      <c r="JE2833" s="54"/>
      <c r="JF2833" s="54"/>
      <c r="JG2833" s="54"/>
      <c r="JH2833" s="54"/>
      <c r="JI2833" s="54"/>
      <c r="JJ2833" s="54"/>
      <c r="JK2833" s="54"/>
      <c r="JL2833" s="54"/>
      <c r="JM2833" s="54"/>
      <c r="JN2833" s="54"/>
      <c r="JO2833" s="54"/>
      <c r="JP2833" s="54"/>
      <c r="JQ2833" s="54"/>
      <c r="JR2833" s="54"/>
      <c r="JS2833" s="54"/>
      <c r="JT2833" s="54"/>
      <c r="JU2833" s="54"/>
      <c r="JV2833" s="54"/>
      <c r="JW2833" s="54"/>
      <c r="JX2833" s="54"/>
      <c r="JY2833" s="54"/>
      <c r="JZ2833" s="54"/>
      <c r="KA2833" s="54"/>
      <c r="KB2833" s="54"/>
      <c r="KC2833" s="54"/>
      <c r="KD2833" s="54"/>
      <c r="KE2833" s="54"/>
      <c r="KF2833" s="54"/>
      <c r="KG2833" s="54"/>
      <c r="KH2833" s="54"/>
      <c r="KI2833" s="54"/>
      <c r="KJ2833" s="54"/>
      <c r="KK2833" s="54"/>
      <c r="KL2833" s="54"/>
      <c r="KM2833" s="54"/>
      <c r="KN2833" s="54"/>
      <c r="KO2833" s="54"/>
      <c r="KP2833" s="54"/>
      <c r="KQ2833" s="54"/>
      <c r="KR2833" s="54"/>
      <c r="KS2833" s="54"/>
      <c r="KT2833" s="54"/>
      <c r="KU2833" s="54"/>
      <c r="KV2833" s="54"/>
      <c r="KW2833" s="54"/>
      <c r="KX2833" s="54"/>
      <c r="KY2833" s="54"/>
      <c r="KZ2833" s="54"/>
      <c r="LA2833" s="54"/>
      <c r="LB2833" s="54"/>
      <c r="LC2833" s="54"/>
      <c r="LD2833" s="54"/>
      <c r="LE2833" s="54"/>
      <c r="LF2833" s="54"/>
      <c r="LG2833" s="54"/>
      <c r="LH2833" s="54"/>
      <c r="LI2833" s="54"/>
      <c r="LJ2833" s="54"/>
      <c r="LK2833" s="54"/>
      <c r="LL2833" s="54"/>
      <c r="LM2833" s="54"/>
      <c r="LN2833" s="54"/>
      <c r="LO2833" s="54"/>
      <c r="LP2833" s="54"/>
      <c r="LQ2833" s="54"/>
      <c r="LR2833" s="54"/>
      <c r="LS2833" s="54"/>
      <c r="LT2833" s="54"/>
      <c r="LU2833" s="54"/>
      <c r="LV2833" s="54"/>
      <c r="LW2833" s="54"/>
      <c r="LX2833" s="54"/>
      <c r="LY2833" s="54"/>
      <c r="LZ2833" s="54"/>
      <c r="MA2833" s="54"/>
      <c r="MB2833" s="54"/>
      <c r="MC2833" s="54"/>
      <c r="MD2833" s="54"/>
      <c r="ME2833" s="54"/>
      <c r="MF2833" s="54"/>
      <c r="MG2833" s="54"/>
      <c r="MH2833" s="54"/>
      <c r="MI2833" s="54"/>
      <c r="MJ2833" s="54"/>
      <c r="MK2833" s="54"/>
      <c r="ML2833" s="54"/>
      <c r="MM2833" s="54"/>
      <c r="MN2833" s="54"/>
      <c r="MO2833" s="54"/>
      <c r="MP2833" s="54"/>
      <c r="MQ2833" s="54"/>
      <c r="MR2833" s="54"/>
      <c r="MS2833" s="54"/>
      <c r="MT2833" s="54"/>
      <c r="MU2833" s="54"/>
      <c r="MV2833" s="54"/>
      <c r="MW2833" s="54"/>
      <c r="MX2833" s="54"/>
      <c r="MY2833" s="54"/>
      <c r="MZ2833" s="54"/>
      <c r="NA2833" s="54"/>
      <c r="NB2833" s="54"/>
      <c r="NC2833" s="54"/>
      <c r="ND2833" s="54"/>
      <c r="NE2833" s="54"/>
      <c r="NF2833" s="54"/>
      <c r="NG2833" s="54"/>
      <c r="NH2833" s="54"/>
      <c r="NI2833" s="54"/>
      <c r="NJ2833" s="54"/>
      <c r="NK2833" s="54"/>
      <c r="NL2833" s="54"/>
      <c r="NM2833" s="54"/>
      <c r="NN2833" s="54"/>
      <c r="NO2833" s="54"/>
      <c r="NP2833" s="54"/>
      <c r="NQ2833" s="54"/>
      <c r="NR2833" s="54"/>
      <c r="NS2833" s="54"/>
      <c r="NT2833" s="54"/>
      <c r="NU2833" s="54"/>
      <c r="NV2833" s="54"/>
      <c r="NW2833" s="54"/>
      <c r="NX2833" s="54"/>
      <c r="NY2833" s="54"/>
      <c r="NZ2833" s="54"/>
      <c r="OA2833" s="54"/>
      <c r="OB2833" s="54"/>
      <c r="OC2833" s="54"/>
      <c r="OD2833" s="54"/>
      <c r="OE2833" s="54"/>
      <c r="OF2833" s="54"/>
      <c r="OG2833" s="54"/>
      <c r="OH2833" s="54"/>
      <c r="OI2833" s="54"/>
      <c r="OJ2833" s="54"/>
      <c r="OK2833" s="54"/>
      <c r="OL2833" s="54"/>
      <c r="OM2833" s="54"/>
      <c r="ON2833" s="54"/>
      <c r="OO2833" s="54"/>
      <c r="OP2833" s="54"/>
      <c r="OQ2833" s="54"/>
      <c r="OR2833" s="54"/>
      <c r="OS2833" s="54"/>
      <c r="OT2833" s="54"/>
      <c r="OU2833" s="54"/>
      <c r="OV2833" s="54"/>
      <c r="OW2833" s="54"/>
      <c r="OX2833" s="54"/>
      <c r="OY2833" s="54"/>
      <c r="OZ2833" s="54"/>
      <c r="PA2833" s="54"/>
      <c r="PB2833" s="54"/>
      <c r="PC2833" s="54"/>
      <c r="PD2833" s="54"/>
      <c r="PE2833" s="54"/>
      <c r="PF2833" s="54"/>
      <c r="PG2833" s="54"/>
      <c r="PH2833" s="54"/>
      <c r="PI2833" s="54"/>
      <c r="PJ2833" s="54"/>
      <c r="PK2833" s="54"/>
      <c r="PL2833" s="54"/>
      <c r="PM2833" s="54"/>
      <c r="PN2833" s="54"/>
      <c r="PO2833" s="54"/>
      <c r="PP2833" s="54"/>
      <c r="PQ2833" s="54"/>
      <c r="PR2833" s="54"/>
      <c r="PS2833" s="54"/>
      <c r="PT2833" s="54"/>
      <c r="PU2833" s="54"/>
      <c r="PV2833" s="54"/>
      <c r="PW2833" s="54"/>
      <c r="PX2833" s="54"/>
      <c r="PY2833" s="54"/>
      <c r="PZ2833" s="54"/>
      <c r="QA2833" s="54"/>
      <c r="QB2833" s="54"/>
      <c r="QC2833" s="54"/>
      <c r="QD2833" s="54"/>
      <c r="QE2833" s="54"/>
      <c r="QF2833" s="54"/>
      <c r="QG2833" s="54"/>
      <c r="QH2833" s="54"/>
      <c r="QI2833" s="54"/>
      <c r="QJ2833" s="54"/>
      <c r="QK2833" s="54"/>
      <c r="QL2833" s="54"/>
      <c r="QM2833" s="54"/>
      <c r="QN2833" s="54"/>
      <c r="QO2833" s="54"/>
      <c r="QP2833" s="54"/>
      <c r="QQ2833" s="54"/>
      <c r="QR2833" s="54"/>
      <c r="QS2833" s="54"/>
      <c r="QT2833" s="54"/>
      <c r="QU2833" s="54"/>
      <c r="QV2833" s="54"/>
      <c r="QW2833" s="54"/>
      <c r="QX2833" s="54"/>
      <c r="QY2833" s="54"/>
      <c r="QZ2833" s="54"/>
      <c r="RA2833" s="54"/>
      <c r="RB2833" s="54"/>
      <c r="RC2833" s="54"/>
      <c r="RD2833" s="54"/>
      <c r="RE2833" s="54"/>
      <c r="RF2833" s="54"/>
      <c r="RG2833" s="54"/>
      <c r="RH2833" s="54"/>
      <c r="RI2833" s="54"/>
      <c r="RJ2833" s="54"/>
      <c r="RK2833" s="54"/>
      <c r="RL2833" s="54"/>
      <c r="RM2833" s="54"/>
      <c r="RN2833" s="54"/>
      <c r="RO2833" s="54"/>
      <c r="RP2833" s="54"/>
      <c r="RQ2833" s="54"/>
      <c r="RR2833" s="54"/>
      <c r="RS2833" s="54"/>
      <c r="RT2833" s="54"/>
      <c r="RU2833" s="54"/>
      <c r="RV2833" s="54"/>
      <c r="RW2833" s="54"/>
      <c r="RX2833" s="54"/>
      <c r="RY2833" s="54"/>
      <c r="RZ2833" s="54"/>
      <c r="SA2833" s="54"/>
      <c r="SB2833" s="54"/>
      <c r="SC2833" s="54"/>
      <c r="SD2833" s="54"/>
      <c r="SE2833" s="54"/>
      <c r="SF2833" s="54"/>
      <c r="SG2833" s="54"/>
      <c r="SH2833" s="54"/>
      <c r="SI2833" s="54"/>
      <c r="SJ2833" s="54"/>
      <c r="SK2833" s="54"/>
      <c r="SL2833" s="54"/>
      <c r="SM2833" s="54"/>
      <c r="SN2833" s="54"/>
      <c r="SO2833" s="54"/>
      <c r="SP2833" s="54"/>
      <c r="SQ2833" s="54"/>
      <c r="SR2833" s="54"/>
      <c r="SS2833" s="54"/>
      <c r="ST2833" s="54"/>
      <c r="SU2833" s="54"/>
      <c r="SV2833" s="54"/>
      <c r="SW2833" s="54"/>
      <c r="SX2833" s="54"/>
      <c r="SY2833" s="54"/>
      <c r="SZ2833" s="54"/>
      <c r="TA2833" s="54"/>
      <c r="TB2833" s="54"/>
      <c r="TC2833" s="54"/>
      <c r="TD2833" s="54"/>
      <c r="TE2833" s="54"/>
      <c r="TF2833" s="54"/>
      <c r="TG2833" s="54"/>
      <c r="TH2833" s="54"/>
      <c r="TI2833" s="54"/>
      <c r="TJ2833" s="54"/>
      <c r="TK2833" s="54"/>
      <c r="TL2833" s="54"/>
      <c r="TM2833" s="54"/>
      <c r="TN2833" s="54"/>
      <c r="TO2833" s="54"/>
      <c r="TP2833" s="54"/>
      <c r="TQ2833" s="54"/>
      <c r="TR2833" s="54"/>
      <c r="TS2833" s="54"/>
      <c r="TT2833" s="54"/>
      <c r="TU2833" s="54"/>
      <c r="TV2833" s="54"/>
      <c r="TW2833" s="54"/>
      <c r="TX2833" s="54"/>
      <c r="TY2833" s="54"/>
      <c r="TZ2833" s="54"/>
      <c r="UA2833" s="54"/>
      <c r="UB2833" s="54"/>
      <c r="UC2833" s="54"/>
      <c r="UD2833" s="54"/>
      <c r="UE2833" s="54"/>
      <c r="UF2833" s="54"/>
      <c r="UG2833" s="54"/>
      <c r="UH2833" s="54"/>
      <c r="UI2833" s="54"/>
      <c r="UJ2833" s="54"/>
      <c r="UK2833" s="54"/>
      <c r="UL2833" s="54"/>
      <c r="UM2833" s="54"/>
      <c r="UN2833" s="54"/>
      <c r="UO2833" s="54"/>
      <c r="UP2833" s="54"/>
      <c r="UQ2833" s="54"/>
      <c r="UR2833" s="54"/>
      <c r="US2833" s="54"/>
      <c r="UT2833" s="54"/>
      <c r="UU2833" s="54"/>
      <c r="UV2833" s="54"/>
      <c r="UW2833" s="54"/>
      <c r="UX2833" s="54"/>
      <c r="UY2833" s="54"/>
      <c r="UZ2833" s="54"/>
      <c r="VA2833" s="54"/>
      <c r="VB2833" s="54"/>
      <c r="VC2833" s="54"/>
      <c r="VD2833" s="54"/>
      <c r="VE2833" s="54"/>
      <c r="VF2833" s="54"/>
      <c r="VG2833" s="54"/>
      <c r="VH2833" s="54"/>
      <c r="VI2833" s="54"/>
      <c r="VJ2833" s="54"/>
      <c r="VK2833" s="54"/>
      <c r="VL2833" s="54"/>
      <c r="VM2833" s="54"/>
      <c r="VN2833" s="54"/>
      <c r="VO2833" s="54"/>
      <c r="VP2833" s="54"/>
      <c r="VQ2833" s="54"/>
      <c r="VR2833" s="54"/>
      <c r="VS2833" s="54"/>
      <c r="VT2833" s="54"/>
      <c r="VU2833" s="54"/>
      <c r="VV2833" s="54"/>
      <c r="VW2833" s="54"/>
      <c r="VX2833" s="54"/>
      <c r="VY2833" s="54"/>
      <c r="VZ2833" s="54"/>
      <c r="WA2833" s="54"/>
      <c r="WB2833" s="54"/>
      <c r="WC2833" s="54"/>
      <c r="WD2833" s="54"/>
      <c r="WE2833" s="54"/>
      <c r="WF2833" s="54"/>
      <c r="WG2833" s="54"/>
      <c r="WH2833" s="54"/>
      <c r="WI2833" s="54"/>
      <c r="WJ2833" s="54"/>
      <c r="WK2833" s="54"/>
      <c r="WL2833" s="54"/>
      <c r="WM2833" s="54"/>
      <c r="WN2833" s="54"/>
      <c r="WO2833" s="54"/>
      <c r="WP2833" s="54"/>
      <c r="WQ2833" s="54"/>
      <c r="WR2833" s="54"/>
      <c r="WS2833" s="54"/>
      <c r="WT2833" s="54"/>
      <c r="WU2833" s="54"/>
      <c r="WV2833" s="54"/>
      <c r="WW2833" s="54"/>
      <c r="WX2833" s="54"/>
      <c r="WY2833" s="54"/>
      <c r="WZ2833" s="54"/>
      <c r="XA2833" s="54"/>
      <c r="XB2833" s="54"/>
      <c r="XC2833" s="54"/>
      <c r="XD2833" s="54"/>
      <c r="XE2833" s="54"/>
      <c r="XF2833" s="54"/>
      <c r="XG2833" s="54"/>
      <c r="XH2833" s="54"/>
      <c r="XI2833" s="54"/>
      <c r="XJ2833" s="54"/>
      <c r="XK2833" s="54"/>
      <c r="XL2833" s="54"/>
      <c r="XM2833" s="54"/>
      <c r="XN2833" s="54"/>
      <c r="XO2833" s="54"/>
      <c r="XP2833" s="54"/>
      <c r="XQ2833" s="54"/>
      <c r="XR2833" s="54"/>
      <c r="XS2833" s="54"/>
      <c r="XT2833" s="54"/>
      <c r="XU2833" s="54"/>
      <c r="XV2833" s="54"/>
      <c r="XW2833" s="54"/>
      <c r="XX2833" s="54"/>
      <c r="XY2833" s="54"/>
      <c r="XZ2833" s="54"/>
      <c r="YA2833" s="54"/>
      <c r="YB2833" s="54"/>
      <c r="YC2833" s="54"/>
      <c r="YD2833" s="54"/>
      <c r="YE2833" s="54"/>
      <c r="YF2833" s="54"/>
      <c r="YG2833" s="54"/>
      <c r="YH2833" s="54"/>
      <c r="YI2833" s="54"/>
      <c r="YJ2833" s="54"/>
      <c r="YK2833" s="54"/>
      <c r="YL2833" s="54"/>
    </row>
    <row r="2834" spans="1:662" s="44" customFormat="1" ht="12" customHeight="1" x14ac:dyDescent="0.25">
      <c r="A2834" s="54"/>
      <c r="B2834" s="54" t="s">
        <v>11408</v>
      </c>
      <c r="C2834" s="54" t="s">
        <v>394</v>
      </c>
      <c r="D2834" s="34" t="s">
        <v>11409</v>
      </c>
      <c r="E2834" s="54" t="s">
        <v>11410</v>
      </c>
      <c r="F2834" s="54" t="s">
        <v>11411</v>
      </c>
      <c r="G2834" s="54" t="s">
        <v>48</v>
      </c>
      <c r="H2834" s="54" t="s">
        <v>386</v>
      </c>
      <c r="I2834" s="47" t="s">
        <v>11384</v>
      </c>
      <c r="J2834" s="35" t="s">
        <v>388</v>
      </c>
      <c r="K2834" s="34" t="s">
        <v>389</v>
      </c>
      <c r="L2834" s="54" t="s">
        <v>57</v>
      </c>
      <c r="M2834" s="54" t="s">
        <v>11412</v>
      </c>
      <c r="N2834" s="35" t="s">
        <v>391</v>
      </c>
      <c r="O2834" s="48" t="s">
        <v>392</v>
      </c>
      <c r="P2834" s="35" t="s">
        <v>48</v>
      </c>
      <c r="Q2834" s="54"/>
      <c r="R2834" s="54"/>
      <c r="S2834" s="54"/>
      <c r="T2834" s="54"/>
      <c r="U2834" s="54"/>
      <c r="V2834" s="54"/>
      <c r="W2834" s="54"/>
      <c r="X2834" s="54"/>
      <c r="Y2834" s="54"/>
      <c r="Z2834" s="54"/>
      <c r="AA2834" s="54"/>
      <c r="AB2834" s="54"/>
      <c r="AC2834" s="54"/>
      <c r="AD2834" s="54"/>
      <c r="AE2834" s="54"/>
      <c r="AF2834" s="54"/>
      <c r="AG2834" s="54"/>
      <c r="AH2834" s="54"/>
      <c r="AI2834" s="54"/>
      <c r="AJ2834" s="54"/>
      <c r="AK2834" s="54"/>
      <c r="AL2834" s="54"/>
      <c r="AM2834" s="54"/>
      <c r="AN2834" s="54"/>
      <c r="AO2834" s="54"/>
      <c r="AP2834" s="54"/>
      <c r="AQ2834" s="54"/>
      <c r="AR2834" s="54"/>
      <c r="AS2834" s="54"/>
      <c r="AT2834" s="54"/>
      <c r="AU2834" s="54"/>
      <c r="AV2834" s="54"/>
      <c r="AW2834" s="54"/>
      <c r="AX2834" s="54"/>
      <c r="AY2834" s="54"/>
      <c r="AZ2834" s="54"/>
      <c r="BA2834" s="54"/>
      <c r="BB2834" s="54"/>
      <c r="BC2834" s="54"/>
      <c r="BD2834" s="54"/>
      <c r="BE2834" s="54"/>
      <c r="BF2834" s="54"/>
      <c r="BG2834" s="54"/>
      <c r="BH2834" s="54"/>
      <c r="BI2834" s="54"/>
      <c r="BJ2834" s="54"/>
      <c r="BK2834" s="54"/>
      <c r="BL2834" s="54"/>
      <c r="BM2834" s="54"/>
      <c r="BN2834" s="54"/>
      <c r="BO2834" s="54"/>
      <c r="BP2834" s="54"/>
      <c r="BQ2834" s="54"/>
      <c r="BR2834" s="54"/>
      <c r="BS2834" s="54"/>
      <c r="BT2834" s="54"/>
      <c r="BU2834" s="54"/>
      <c r="BV2834" s="54"/>
      <c r="BW2834" s="54"/>
      <c r="BX2834" s="54"/>
      <c r="BY2834" s="54"/>
      <c r="BZ2834" s="54"/>
      <c r="CA2834" s="54"/>
      <c r="CB2834" s="54"/>
      <c r="CC2834" s="54"/>
      <c r="CD2834" s="54"/>
      <c r="CE2834" s="54"/>
      <c r="CF2834" s="54"/>
      <c r="CG2834" s="54"/>
      <c r="CH2834" s="54"/>
      <c r="CI2834" s="54"/>
      <c r="CJ2834" s="54"/>
      <c r="CK2834" s="54"/>
      <c r="CL2834" s="54"/>
      <c r="CM2834" s="54"/>
      <c r="CN2834" s="54"/>
      <c r="CO2834" s="54"/>
      <c r="CP2834" s="54"/>
      <c r="CQ2834" s="54"/>
      <c r="CR2834" s="54"/>
      <c r="CS2834" s="54"/>
      <c r="CT2834" s="54"/>
      <c r="CU2834" s="54"/>
      <c r="CV2834" s="54"/>
      <c r="CW2834" s="54"/>
      <c r="CX2834" s="54"/>
      <c r="CY2834" s="54"/>
      <c r="CZ2834" s="54"/>
      <c r="DA2834" s="54"/>
      <c r="DB2834" s="54"/>
      <c r="DC2834" s="54"/>
      <c r="DD2834" s="54"/>
      <c r="DE2834" s="54"/>
      <c r="DF2834" s="54"/>
      <c r="DG2834" s="54"/>
      <c r="DH2834" s="54"/>
      <c r="DI2834" s="54"/>
      <c r="DJ2834" s="54"/>
      <c r="DK2834" s="54"/>
      <c r="DL2834" s="54"/>
      <c r="DM2834" s="54"/>
      <c r="DN2834" s="54"/>
      <c r="DO2834" s="54"/>
      <c r="DP2834" s="54"/>
      <c r="DQ2834" s="54"/>
      <c r="DR2834" s="54"/>
      <c r="DS2834" s="54"/>
      <c r="DT2834" s="54"/>
      <c r="DU2834" s="54"/>
      <c r="DV2834" s="54"/>
      <c r="DW2834" s="54"/>
      <c r="DX2834" s="54"/>
      <c r="DY2834" s="54"/>
      <c r="DZ2834" s="54"/>
      <c r="EA2834" s="54"/>
      <c r="EB2834" s="54"/>
      <c r="EC2834" s="54"/>
      <c r="ED2834" s="54"/>
      <c r="EE2834" s="54"/>
      <c r="EF2834" s="54"/>
      <c r="EG2834" s="54"/>
      <c r="EH2834" s="54"/>
      <c r="EI2834" s="54"/>
      <c r="EJ2834" s="54"/>
      <c r="EK2834" s="54"/>
      <c r="EL2834" s="54"/>
      <c r="EM2834" s="54"/>
      <c r="EN2834" s="54"/>
      <c r="EO2834" s="54"/>
      <c r="EP2834" s="54"/>
      <c r="EQ2834" s="54"/>
      <c r="ER2834" s="54"/>
      <c r="ES2834" s="54"/>
      <c r="ET2834" s="54"/>
      <c r="EU2834" s="54"/>
      <c r="EV2834" s="54"/>
      <c r="EW2834" s="54"/>
      <c r="EX2834" s="54"/>
      <c r="EY2834" s="54"/>
      <c r="EZ2834" s="54"/>
      <c r="FA2834" s="54"/>
      <c r="FB2834" s="54"/>
      <c r="FC2834" s="54"/>
      <c r="FD2834" s="54"/>
      <c r="FE2834" s="54"/>
      <c r="FF2834" s="54"/>
      <c r="FG2834" s="54"/>
      <c r="FH2834" s="54"/>
      <c r="FI2834" s="54"/>
      <c r="FJ2834" s="54"/>
      <c r="FK2834" s="54"/>
      <c r="FL2834" s="54"/>
      <c r="FM2834" s="54"/>
      <c r="FN2834" s="54"/>
      <c r="FO2834" s="54"/>
      <c r="FP2834" s="54"/>
      <c r="FQ2834" s="54"/>
      <c r="FR2834" s="54"/>
      <c r="FS2834" s="54"/>
      <c r="FT2834" s="54"/>
      <c r="FU2834" s="54"/>
      <c r="FV2834" s="54"/>
      <c r="FW2834" s="54"/>
      <c r="FX2834" s="54"/>
      <c r="FY2834" s="54"/>
      <c r="FZ2834" s="54"/>
      <c r="GA2834" s="54"/>
      <c r="GB2834" s="54"/>
      <c r="GC2834" s="54"/>
      <c r="GD2834" s="54"/>
      <c r="GE2834" s="54"/>
      <c r="GF2834" s="54"/>
      <c r="GG2834" s="54"/>
      <c r="GH2834" s="54"/>
      <c r="GI2834" s="54"/>
      <c r="GJ2834" s="54"/>
      <c r="GK2834" s="54"/>
      <c r="GL2834" s="54"/>
      <c r="GM2834" s="54"/>
      <c r="GN2834" s="54"/>
      <c r="GO2834" s="54"/>
      <c r="GP2834" s="54"/>
      <c r="GQ2834" s="54"/>
      <c r="GR2834" s="54"/>
      <c r="GS2834" s="54"/>
      <c r="GT2834" s="54"/>
      <c r="GU2834" s="54"/>
      <c r="GV2834" s="54"/>
      <c r="GW2834" s="54"/>
      <c r="GX2834" s="54"/>
      <c r="GY2834" s="54"/>
      <c r="GZ2834" s="54"/>
      <c r="HA2834" s="54"/>
      <c r="HB2834" s="54"/>
      <c r="HC2834" s="54"/>
      <c r="HD2834" s="54"/>
      <c r="HE2834" s="54"/>
      <c r="HF2834" s="54"/>
      <c r="HG2834" s="54"/>
      <c r="HH2834" s="54"/>
      <c r="HI2834" s="54"/>
      <c r="HJ2834" s="54"/>
      <c r="HK2834" s="54"/>
      <c r="HL2834" s="54"/>
      <c r="HM2834" s="54"/>
      <c r="HN2834" s="54"/>
      <c r="HO2834" s="54"/>
      <c r="HP2834" s="54"/>
      <c r="HQ2834" s="54"/>
      <c r="HR2834" s="54"/>
      <c r="HS2834" s="54"/>
      <c r="HT2834" s="54"/>
      <c r="HU2834" s="54"/>
      <c r="HV2834" s="54"/>
      <c r="HW2834" s="54"/>
      <c r="HX2834" s="54"/>
      <c r="HY2834" s="54"/>
      <c r="HZ2834" s="54"/>
      <c r="IA2834" s="54"/>
      <c r="IB2834" s="54"/>
      <c r="IC2834" s="54"/>
      <c r="ID2834" s="54"/>
      <c r="IE2834" s="54"/>
      <c r="IF2834" s="54"/>
      <c r="IG2834" s="54"/>
      <c r="IH2834" s="54"/>
      <c r="II2834" s="54"/>
      <c r="IJ2834" s="54"/>
      <c r="IK2834" s="54"/>
      <c r="IL2834" s="54"/>
      <c r="IM2834" s="54"/>
      <c r="IN2834" s="54"/>
      <c r="IO2834" s="54"/>
      <c r="IP2834" s="54"/>
      <c r="IQ2834" s="54"/>
      <c r="IR2834" s="54"/>
      <c r="IS2834" s="54"/>
      <c r="IT2834" s="54"/>
      <c r="IU2834" s="54"/>
      <c r="IV2834" s="54"/>
      <c r="IW2834" s="54"/>
      <c r="IX2834" s="54"/>
      <c r="IY2834" s="54"/>
      <c r="IZ2834" s="54"/>
      <c r="JA2834" s="54"/>
      <c r="JB2834" s="54"/>
      <c r="JC2834" s="54"/>
      <c r="JD2834" s="54"/>
      <c r="JE2834" s="54"/>
      <c r="JF2834" s="54"/>
      <c r="JG2834" s="54"/>
      <c r="JH2834" s="54"/>
      <c r="JI2834" s="54"/>
      <c r="JJ2834" s="54"/>
      <c r="JK2834" s="54"/>
      <c r="JL2834" s="54"/>
      <c r="JM2834" s="54"/>
      <c r="JN2834" s="54"/>
      <c r="JO2834" s="54"/>
      <c r="JP2834" s="54"/>
      <c r="JQ2834" s="54"/>
      <c r="JR2834" s="54"/>
      <c r="JS2834" s="54"/>
      <c r="JT2834" s="54"/>
      <c r="JU2834" s="54"/>
      <c r="JV2834" s="54"/>
      <c r="JW2834" s="54"/>
      <c r="JX2834" s="54"/>
      <c r="JY2834" s="54"/>
      <c r="JZ2834" s="54"/>
      <c r="KA2834" s="54"/>
      <c r="KB2834" s="54"/>
      <c r="KC2834" s="54"/>
      <c r="KD2834" s="54"/>
      <c r="KE2834" s="54"/>
      <c r="KF2834" s="54"/>
      <c r="KG2834" s="54"/>
      <c r="KH2834" s="54"/>
      <c r="KI2834" s="54"/>
      <c r="KJ2834" s="54"/>
      <c r="KK2834" s="54"/>
      <c r="KL2834" s="54"/>
      <c r="KM2834" s="54"/>
      <c r="KN2834" s="54"/>
      <c r="KO2834" s="54"/>
      <c r="KP2834" s="54"/>
      <c r="KQ2834" s="54"/>
      <c r="KR2834" s="54"/>
      <c r="KS2834" s="54"/>
      <c r="KT2834" s="54"/>
      <c r="KU2834" s="54"/>
      <c r="KV2834" s="54"/>
      <c r="KW2834" s="54"/>
      <c r="KX2834" s="54"/>
      <c r="KY2834" s="54"/>
      <c r="KZ2834" s="54"/>
      <c r="LA2834" s="54"/>
      <c r="LB2834" s="54"/>
      <c r="LC2834" s="54"/>
      <c r="LD2834" s="54"/>
      <c r="LE2834" s="54"/>
      <c r="LF2834" s="54"/>
      <c r="LG2834" s="54"/>
      <c r="LH2834" s="54"/>
      <c r="LI2834" s="54"/>
      <c r="LJ2834" s="54"/>
      <c r="LK2834" s="54"/>
      <c r="LL2834" s="54"/>
      <c r="LM2834" s="54"/>
      <c r="LN2834" s="54"/>
      <c r="LO2834" s="54"/>
      <c r="LP2834" s="54"/>
      <c r="LQ2834" s="54"/>
      <c r="LR2834" s="54"/>
      <c r="LS2834" s="54"/>
      <c r="LT2834" s="54"/>
      <c r="LU2834" s="54"/>
      <c r="LV2834" s="54"/>
      <c r="LW2834" s="54"/>
      <c r="LX2834" s="54"/>
      <c r="LY2834" s="54"/>
      <c r="LZ2834" s="54"/>
      <c r="MA2834" s="54"/>
      <c r="MB2834" s="54"/>
      <c r="MC2834" s="54"/>
      <c r="MD2834" s="54"/>
      <c r="ME2834" s="54"/>
      <c r="MF2834" s="54"/>
      <c r="MG2834" s="54"/>
      <c r="MH2834" s="54"/>
      <c r="MI2834" s="54"/>
      <c r="MJ2834" s="54"/>
      <c r="MK2834" s="54"/>
      <c r="ML2834" s="54"/>
      <c r="MM2834" s="54"/>
      <c r="MN2834" s="54"/>
      <c r="MO2834" s="54"/>
      <c r="MP2834" s="54"/>
      <c r="MQ2834" s="54"/>
      <c r="MR2834" s="54"/>
      <c r="MS2834" s="54"/>
      <c r="MT2834" s="54"/>
      <c r="MU2834" s="54"/>
      <c r="MV2834" s="54"/>
      <c r="MW2834" s="54"/>
      <c r="MX2834" s="54"/>
      <c r="MY2834" s="54"/>
      <c r="MZ2834" s="54"/>
      <c r="NA2834" s="54"/>
      <c r="NB2834" s="54"/>
      <c r="NC2834" s="54"/>
      <c r="ND2834" s="54"/>
      <c r="NE2834" s="54"/>
      <c r="NF2834" s="54"/>
      <c r="NG2834" s="54"/>
      <c r="NH2834" s="54"/>
      <c r="NI2834" s="54"/>
      <c r="NJ2834" s="54"/>
      <c r="NK2834" s="54"/>
      <c r="NL2834" s="54"/>
      <c r="NM2834" s="54"/>
      <c r="NN2834" s="54"/>
      <c r="NO2834" s="54"/>
      <c r="NP2834" s="54"/>
      <c r="NQ2834" s="54"/>
      <c r="NR2834" s="54"/>
      <c r="NS2834" s="54"/>
      <c r="NT2834" s="54"/>
      <c r="NU2834" s="54"/>
      <c r="NV2834" s="54"/>
      <c r="NW2834" s="54"/>
      <c r="NX2834" s="54"/>
      <c r="NY2834" s="54"/>
      <c r="NZ2834" s="54"/>
      <c r="OA2834" s="54"/>
      <c r="OB2834" s="54"/>
      <c r="OC2834" s="54"/>
      <c r="OD2834" s="54"/>
      <c r="OE2834" s="54"/>
      <c r="OF2834" s="54"/>
      <c r="OG2834" s="54"/>
      <c r="OH2834" s="54"/>
      <c r="OI2834" s="54"/>
      <c r="OJ2834" s="54"/>
      <c r="OK2834" s="54"/>
      <c r="OL2834" s="54"/>
      <c r="OM2834" s="54"/>
      <c r="ON2834" s="54"/>
      <c r="OO2834" s="54"/>
      <c r="OP2834" s="54"/>
      <c r="OQ2834" s="54"/>
      <c r="OR2834" s="54"/>
      <c r="OS2834" s="54"/>
      <c r="OT2834" s="54"/>
      <c r="OU2834" s="54"/>
      <c r="OV2834" s="54"/>
      <c r="OW2834" s="54"/>
      <c r="OX2834" s="54"/>
      <c r="OY2834" s="54"/>
      <c r="OZ2834" s="54"/>
      <c r="PA2834" s="54"/>
      <c r="PB2834" s="54"/>
      <c r="PC2834" s="54"/>
      <c r="PD2834" s="54"/>
      <c r="PE2834" s="54"/>
      <c r="PF2834" s="54"/>
      <c r="PG2834" s="54"/>
      <c r="PH2834" s="54"/>
      <c r="PI2834" s="54"/>
      <c r="PJ2834" s="54"/>
      <c r="PK2834" s="54"/>
      <c r="PL2834" s="54"/>
      <c r="PM2834" s="54"/>
      <c r="PN2834" s="54"/>
      <c r="PO2834" s="54"/>
      <c r="PP2834" s="54"/>
      <c r="PQ2834" s="54"/>
      <c r="PR2834" s="54"/>
      <c r="PS2834" s="54"/>
      <c r="PT2834" s="54"/>
      <c r="PU2834" s="54"/>
      <c r="PV2834" s="54"/>
      <c r="PW2834" s="54"/>
      <c r="PX2834" s="54"/>
      <c r="PY2834" s="54"/>
      <c r="PZ2834" s="54"/>
      <c r="QA2834" s="54"/>
      <c r="QB2834" s="54"/>
      <c r="QC2834" s="54"/>
      <c r="QD2834" s="54"/>
      <c r="QE2834" s="54"/>
      <c r="QF2834" s="54"/>
      <c r="QG2834" s="54"/>
      <c r="QH2834" s="54"/>
      <c r="QI2834" s="54"/>
      <c r="QJ2834" s="54"/>
      <c r="QK2834" s="54"/>
      <c r="QL2834" s="54"/>
      <c r="QM2834" s="54"/>
      <c r="QN2834" s="54"/>
      <c r="QO2834" s="54"/>
      <c r="QP2834" s="54"/>
      <c r="QQ2834" s="54"/>
      <c r="QR2834" s="54"/>
      <c r="QS2834" s="54"/>
      <c r="QT2834" s="54"/>
      <c r="QU2834" s="54"/>
      <c r="QV2834" s="54"/>
      <c r="QW2834" s="54"/>
      <c r="QX2834" s="54"/>
      <c r="QY2834" s="54"/>
      <c r="QZ2834" s="54"/>
      <c r="RA2834" s="54"/>
      <c r="RB2834" s="54"/>
      <c r="RC2834" s="54"/>
      <c r="RD2834" s="54"/>
      <c r="RE2834" s="54"/>
      <c r="RF2834" s="54"/>
      <c r="RG2834" s="54"/>
      <c r="RH2834" s="54"/>
      <c r="RI2834" s="54"/>
      <c r="RJ2834" s="54"/>
      <c r="RK2834" s="54"/>
      <c r="RL2834" s="54"/>
      <c r="RM2834" s="54"/>
      <c r="RN2834" s="54"/>
      <c r="RO2834" s="54"/>
      <c r="RP2834" s="54"/>
      <c r="RQ2834" s="54"/>
      <c r="RR2834" s="54"/>
      <c r="RS2834" s="54"/>
      <c r="RT2834" s="54"/>
      <c r="RU2834" s="54"/>
      <c r="RV2834" s="54"/>
      <c r="RW2834" s="54"/>
      <c r="RX2834" s="54"/>
      <c r="RY2834" s="54"/>
      <c r="RZ2834" s="54"/>
      <c r="SA2834" s="54"/>
      <c r="SB2834" s="54"/>
      <c r="SC2834" s="54"/>
      <c r="SD2834" s="54"/>
      <c r="SE2834" s="54"/>
      <c r="SF2834" s="54"/>
      <c r="SG2834" s="54"/>
      <c r="SH2834" s="54"/>
      <c r="SI2834" s="54"/>
      <c r="SJ2834" s="54"/>
      <c r="SK2834" s="54"/>
      <c r="SL2834" s="54"/>
      <c r="SM2834" s="54"/>
      <c r="SN2834" s="54"/>
      <c r="SO2834" s="54"/>
      <c r="SP2834" s="54"/>
      <c r="SQ2834" s="54"/>
      <c r="SR2834" s="54"/>
      <c r="SS2834" s="54"/>
      <c r="ST2834" s="54"/>
      <c r="SU2834" s="54"/>
      <c r="SV2834" s="54"/>
      <c r="SW2834" s="54"/>
      <c r="SX2834" s="54"/>
      <c r="SY2834" s="54"/>
      <c r="SZ2834" s="54"/>
      <c r="TA2834" s="54"/>
      <c r="TB2834" s="54"/>
      <c r="TC2834" s="54"/>
      <c r="TD2834" s="54"/>
      <c r="TE2834" s="54"/>
      <c r="TF2834" s="54"/>
      <c r="TG2834" s="54"/>
      <c r="TH2834" s="54"/>
      <c r="TI2834" s="54"/>
      <c r="TJ2834" s="54"/>
      <c r="TK2834" s="54"/>
      <c r="TL2834" s="54"/>
      <c r="TM2834" s="54"/>
      <c r="TN2834" s="54"/>
      <c r="TO2834" s="54"/>
      <c r="TP2834" s="54"/>
      <c r="TQ2834" s="54"/>
      <c r="TR2834" s="54"/>
      <c r="TS2834" s="54"/>
      <c r="TT2834" s="54"/>
      <c r="TU2834" s="54"/>
      <c r="TV2834" s="54"/>
      <c r="TW2834" s="54"/>
      <c r="TX2834" s="54"/>
      <c r="TY2834" s="54"/>
      <c r="TZ2834" s="54"/>
      <c r="UA2834" s="54"/>
      <c r="UB2834" s="54"/>
      <c r="UC2834" s="54"/>
      <c r="UD2834" s="54"/>
      <c r="UE2834" s="54"/>
      <c r="UF2834" s="54"/>
      <c r="UG2834" s="54"/>
      <c r="UH2834" s="54"/>
      <c r="UI2834" s="54"/>
      <c r="UJ2834" s="54"/>
      <c r="UK2834" s="54"/>
      <c r="UL2834" s="54"/>
      <c r="UM2834" s="54"/>
      <c r="UN2834" s="54"/>
      <c r="UO2834" s="54"/>
      <c r="UP2834" s="54"/>
      <c r="UQ2834" s="54"/>
      <c r="UR2834" s="54"/>
      <c r="US2834" s="54"/>
      <c r="UT2834" s="54"/>
      <c r="UU2834" s="54"/>
      <c r="UV2834" s="54"/>
      <c r="UW2834" s="54"/>
      <c r="UX2834" s="54"/>
      <c r="UY2834" s="54"/>
      <c r="UZ2834" s="54"/>
      <c r="VA2834" s="54"/>
      <c r="VB2834" s="54"/>
      <c r="VC2834" s="54"/>
      <c r="VD2834" s="54"/>
      <c r="VE2834" s="54"/>
      <c r="VF2834" s="54"/>
      <c r="VG2834" s="54"/>
      <c r="VH2834" s="54"/>
      <c r="VI2834" s="54"/>
      <c r="VJ2834" s="54"/>
      <c r="VK2834" s="54"/>
      <c r="VL2834" s="54"/>
      <c r="VM2834" s="54"/>
      <c r="VN2834" s="54"/>
      <c r="VO2834" s="54"/>
      <c r="VP2834" s="54"/>
      <c r="VQ2834" s="54"/>
      <c r="VR2834" s="54"/>
      <c r="VS2834" s="54"/>
      <c r="VT2834" s="54"/>
      <c r="VU2834" s="54"/>
      <c r="VV2834" s="54"/>
      <c r="VW2834" s="54"/>
      <c r="VX2834" s="54"/>
      <c r="VY2834" s="54"/>
      <c r="VZ2834" s="54"/>
      <c r="WA2834" s="54"/>
      <c r="WB2834" s="54"/>
      <c r="WC2834" s="54"/>
      <c r="WD2834" s="54"/>
      <c r="WE2834" s="54"/>
      <c r="WF2834" s="54"/>
      <c r="WG2834" s="54"/>
      <c r="WH2834" s="54"/>
      <c r="WI2834" s="54"/>
      <c r="WJ2834" s="54"/>
      <c r="WK2834" s="54"/>
      <c r="WL2834" s="54"/>
      <c r="WM2834" s="54"/>
      <c r="WN2834" s="54"/>
      <c r="WO2834" s="54"/>
      <c r="WP2834" s="54"/>
      <c r="WQ2834" s="54"/>
      <c r="WR2834" s="54"/>
      <c r="WS2834" s="54"/>
      <c r="WT2834" s="54"/>
      <c r="WU2834" s="54"/>
      <c r="WV2834" s="54"/>
      <c r="WW2834" s="54"/>
      <c r="WX2834" s="54"/>
      <c r="WY2834" s="54"/>
      <c r="WZ2834" s="54"/>
      <c r="XA2834" s="54"/>
      <c r="XB2834" s="54"/>
      <c r="XC2834" s="54"/>
      <c r="XD2834" s="54"/>
      <c r="XE2834" s="54"/>
      <c r="XF2834" s="54"/>
      <c r="XG2834" s="54"/>
      <c r="XH2834" s="54"/>
      <c r="XI2834" s="54"/>
      <c r="XJ2834" s="54"/>
      <c r="XK2834" s="54"/>
      <c r="XL2834" s="54"/>
      <c r="XM2834" s="54"/>
      <c r="XN2834" s="54"/>
      <c r="XO2834" s="54"/>
      <c r="XP2834" s="54"/>
      <c r="XQ2834" s="54"/>
      <c r="XR2834" s="54"/>
      <c r="XS2834" s="54"/>
      <c r="XT2834" s="54"/>
      <c r="XU2834" s="54"/>
      <c r="XV2834" s="54"/>
      <c r="XW2834" s="54"/>
      <c r="XX2834" s="54"/>
      <c r="XY2834" s="54"/>
      <c r="XZ2834" s="54"/>
      <c r="YA2834" s="54"/>
      <c r="YB2834" s="54"/>
      <c r="YC2834" s="54"/>
      <c r="YD2834" s="54"/>
      <c r="YE2834" s="54"/>
      <c r="YF2834" s="54"/>
      <c r="YG2834" s="54"/>
      <c r="YH2834" s="54"/>
      <c r="YI2834" s="54"/>
      <c r="YJ2834" s="54"/>
      <c r="YK2834" s="54"/>
      <c r="YL2834" s="54"/>
    </row>
    <row r="2835" spans="1:662" s="54" customFormat="1" ht="12" customHeight="1" x14ac:dyDescent="0.25">
      <c r="B2835" s="54" t="s">
        <v>11413</v>
      </c>
      <c r="C2835" s="54" t="s">
        <v>11414</v>
      </c>
      <c r="D2835" s="34" t="s">
        <v>1212</v>
      </c>
      <c r="E2835" s="54" t="s">
        <v>11415</v>
      </c>
      <c r="F2835" s="54" t="s">
        <v>11416</v>
      </c>
      <c r="G2835" s="54" t="s">
        <v>385</v>
      </c>
      <c r="H2835" s="54" t="s">
        <v>386</v>
      </c>
      <c r="I2835" s="47" t="s">
        <v>11384</v>
      </c>
      <c r="J2835" s="35" t="s">
        <v>388</v>
      </c>
      <c r="K2835" s="34" t="s">
        <v>389</v>
      </c>
      <c r="L2835" s="54" t="s">
        <v>57</v>
      </c>
      <c r="M2835" s="54" t="s">
        <v>11412</v>
      </c>
      <c r="N2835" s="35" t="s">
        <v>391</v>
      </c>
      <c r="O2835" s="48" t="s">
        <v>392</v>
      </c>
      <c r="P2835" s="35" t="s">
        <v>48</v>
      </c>
    </row>
    <row r="2836" spans="1:662" s="54" customFormat="1" ht="12" customHeight="1" x14ac:dyDescent="0.25">
      <c r="B2836" s="54" t="s">
        <v>11417</v>
      </c>
      <c r="C2836" s="54" t="s">
        <v>534</v>
      </c>
      <c r="D2836" s="34" t="s">
        <v>11418</v>
      </c>
      <c r="E2836" s="54" t="s">
        <v>11419</v>
      </c>
      <c r="F2836" s="54" t="s">
        <v>11420</v>
      </c>
      <c r="G2836" s="54" t="s">
        <v>48</v>
      </c>
      <c r="H2836" s="54" t="s">
        <v>386</v>
      </c>
      <c r="I2836" s="47" t="s">
        <v>11384</v>
      </c>
      <c r="J2836" s="35" t="s">
        <v>388</v>
      </c>
      <c r="K2836" s="34" t="s">
        <v>389</v>
      </c>
      <c r="L2836" s="54" t="s">
        <v>458</v>
      </c>
      <c r="M2836" s="54" t="s">
        <v>11421</v>
      </c>
      <c r="N2836" s="35" t="s">
        <v>391</v>
      </c>
      <c r="O2836" s="48" t="s">
        <v>392</v>
      </c>
      <c r="P2836" s="35" t="s">
        <v>48</v>
      </c>
    </row>
    <row r="2837" spans="1:662" s="54" customFormat="1" ht="12" customHeight="1" x14ac:dyDescent="0.25">
      <c r="B2837" s="54" t="s">
        <v>11422</v>
      </c>
      <c r="C2837" s="54" t="s">
        <v>11423</v>
      </c>
      <c r="D2837" s="34" t="s">
        <v>11424</v>
      </c>
      <c r="E2837" s="54" t="s">
        <v>11425</v>
      </c>
      <c r="F2837" s="54" t="s">
        <v>11400</v>
      </c>
      <c r="G2837" s="54" t="s">
        <v>48</v>
      </c>
      <c r="H2837" s="54" t="s">
        <v>386</v>
      </c>
      <c r="I2837" s="47" t="s">
        <v>11384</v>
      </c>
      <c r="J2837" s="35" t="s">
        <v>388</v>
      </c>
      <c r="K2837" s="34" t="s">
        <v>389</v>
      </c>
      <c r="L2837" s="54" t="s">
        <v>57</v>
      </c>
      <c r="M2837" s="54" t="s">
        <v>11426</v>
      </c>
      <c r="N2837" s="35" t="s">
        <v>391</v>
      </c>
      <c r="O2837" s="48" t="s">
        <v>392</v>
      </c>
      <c r="P2837" s="35" t="s">
        <v>48</v>
      </c>
    </row>
    <row r="2838" spans="1:662" s="54" customFormat="1" ht="12" customHeight="1" x14ac:dyDescent="0.25">
      <c r="B2838" s="54" t="s">
        <v>11427</v>
      </c>
      <c r="C2838" s="54" t="s">
        <v>2060</v>
      </c>
      <c r="D2838" s="34" t="s">
        <v>11428</v>
      </c>
      <c r="E2838" s="54" t="s">
        <v>11429</v>
      </c>
      <c r="F2838" s="54" t="s">
        <v>3322</v>
      </c>
      <c r="G2838" s="54" t="s">
        <v>385</v>
      </c>
      <c r="H2838" s="54" t="s">
        <v>386</v>
      </c>
      <c r="I2838" s="47" t="s">
        <v>11384</v>
      </c>
      <c r="J2838" s="35" t="s">
        <v>388</v>
      </c>
      <c r="K2838" s="34" t="s">
        <v>389</v>
      </c>
      <c r="L2838" s="54" t="s">
        <v>57</v>
      </c>
      <c r="M2838" s="54" t="s">
        <v>11401</v>
      </c>
      <c r="N2838" s="35" t="s">
        <v>391</v>
      </c>
      <c r="O2838" s="48" t="s">
        <v>392</v>
      </c>
      <c r="P2838" s="35" t="s">
        <v>48</v>
      </c>
    </row>
    <row r="2839" spans="1:662" s="54" customFormat="1" ht="12" customHeight="1" x14ac:dyDescent="0.25">
      <c r="B2839" s="54" t="s">
        <v>11430</v>
      </c>
      <c r="C2839" s="54" t="s">
        <v>3812</v>
      </c>
      <c r="D2839" s="34" t="s">
        <v>4501</v>
      </c>
      <c r="E2839" s="54" t="s">
        <v>11431</v>
      </c>
      <c r="F2839" s="54" t="s">
        <v>11432</v>
      </c>
      <c r="G2839" s="54" t="s">
        <v>385</v>
      </c>
      <c r="H2839" s="54" t="s">
        <v>386</v>
      </c>
      <c r="I2839" s="47" t="s">
        <v>11384</v>
      </c>
      <c r="J2839" s="35" t="s">
        <v>388</v>
      </c>
      <c r="K2839" s="34" t="s">
        <v>389</v>
      </c>
      <c r="L2839" s="54" t="s">
        <v>45</v>
      </c>
      <c r="M2839" s="54" t="s">
        <v>11433</v>
      </c>
      <c r="N2839" s="35" t="s">
        <v>391</v>
      </c>
      <c r="O2839" s="48" t="s">
        <v>392</v>
      </c>
      <c r="P2839" s="35" t="s">
        <v>48</v>
      </c>
    </row>
    <row r="2840" spans="1:662" s="54" customFormat="1" ht="12" customHeight="1" x14ac:dyDescent="0.25">
      <c r="B2840" s="54" t="s">
        <v>11434</v>
      </c>
      <c r="C2840" s="54" t="s">
        <v>4667</v>
      </c>
      <c r="D2840" s="34" t="s">
        <v>11435</v>
      </c>
      <c r="E2840" s="54" t="s">
        <v>11436</v>
      </c>
      <c r="F2840" s="54" t="s">
        <v>11437</v>
      </c>
      <c r="G2840" s="54" t="s">
        <v>48</v>
      </c>
      <c r="H2840" s="54" t="s">
        <v>386</v>
      </c>
      <c r="I2840" s="47" t="s">
        <v>11384</v>
      </c>
      <c r="J2840" s="35" t="s">
        <v>388</v>
      </c>
      <c r="K2840" s="34" t="s">
        <v>389</v>
      </c>
      <c r="L2840" s="54" t="s">
        <v>57</v>
      </c>
      <c r="M2840" s="54" t="s">
        <v>11421</v>
      </c>
      <c r="N2840" s="35" t="s">
        <v>391</v>
      </c>
      <c r="O2840" s="48" t="s">
        <v>392</v>
      </c>
      <c r="P2840" s="35" t="s">
        <v>48</v>
      </c>
    </row>
    <row r="2841" spans="1:662" s="54" customFormat="1" ht="12" customHeight="1" x14ac:dyDescent="0.25">
      <c r="B2841" s="54" t="s">
        <v>11438</v>
      </c>
      <c r="C2841" s="54" t="s">
        <v>392</v>
      </c>
      <c r="D2841" s="34" t="s">
        <v>11435</v>
      </c>
      <c r="E2841" s="54" t="s">
        <v>11439</v>
      </c>
      <c r="F2841" s="54" t="s">
        <v>11440</v>
      </c>
      <c r="G2841" s="54" t="s">
        <v>385</v>
      </c>
      <c r="H2841" s="54" t="s">
        <v>386</v>
      </c>
      <c r="I2841" s="47" t="s">
        <v>11384</v>
      </c>
      <c r="J2841" s="35" t="s">
        <v>388</v>
      </c>
      <c r="K2841" s="34" t="s">
        <v>389</v>
      </c>
      <c r="L2841" s="54" t="s">
        <v>162</v>
      </c>
      <c r="M2841" s="54" t="s">
        <v>11405</v>
      </c>
      <c r="N2841" s="35" t="s">
        <v>391</v>
      </c>
      <c r="O2841" s="48" t="s">
        <v>392</v>
      </c>
      <c r="P2841" s="35" t="s">
        <v>48</v>
      </c>
    </row>
    <row r="2842" spans="1:662" s="54" customFormat="1" ht="12" customHeight="1" x14ac:dyDescent="0.25">
      <c r="B2842" s="54" t="s">
        <v>11441</v>
      </c>
      <c r="C2842" s="54" t="s">
        <v>1586</v>
      </c>
      <c r="D2842" s="34" t="s">
        <v>11442</v>
      </c>
      <c r="E2842" s="54" t="s">
        <v>11443</v>
      </c>
      <c r="F2842" s="54" t="s">
        <v>11444</v>
      </c>
      <c r="G2842" s="54" t="s">
        <v>48</v>
      </c>
      <c r="H2842" s="54" t="s">
        <v>386</v>
      </c>
      <c r="I2842" s="47" t="s">
        <v>11384</v>
      </c>
      <c r="J2842" s="35" t="s">
        <v>388</v>
      </c>
      <c r="K2842" s="34" t="s">
        <v>389</v>
      </c>
      <c r="L2842" s="54" t="s">
        <v>57</v>
      </c>
      <c r="M2842" s="54" t="s">
        <v>11426</v>
      </c>
      <c r="N2842" s="35" t="s">
        <v>391</v>
      </c>
      <c r="O2842" s="48" t="s">
        <v>392</v>
      </c>
      <c r="P2842" s="35" t="s">
        <v>48</v>
      </c>
    </row>
    <row r="2843" spans="1:662" s="54" customFormat="1" ht="12" customHeight="1" x14ac:dyDescent="0.25">
      <c r="B2843" s="54" t="s">
        <v>11445</v>
      </c>
      <c r="C2843" s="54" t="s">
        <v>3346</v>
      </c>
      <c r="D2843" s="34" t="s">
        <v>11446</v>
      </c>
      <c r="E2843" s="54" t="s">
        <v>11447</v>
      </c>
      <c r="F2843" s="54" t="s">
        <v>11448</v>
      </c>
      <c r="G2843" s="54" t="s">
        <v>48</v>
      </c>
      <c r="H2843" s="54" t="s">
        <v>386</v>
      </c>
      <c r="I2843" s="47" t="s">
        <v>11384</v>
      </c>
      <c r="J2843" s="35" t="s">
        <v>388</v>
      </c>
      <c r="K2843" s="34" t="s">
        <v>389</v>
      </c>
      <c r="L2843" s="54" t="s">
        <v>57</v>
      </c>
      <c r="M2843" s="54" t="s">
        <v>11421</v>
      </c>
      <c r="N2843" s="35" t="s">
        <v>391</v>
      </c>
      <c r="O2843" s="48" t="s">
        <v>392</v>
      </c>
      <c r="P2843" s="35" t="s">
        <v>48</v>
      </c>
    </row>
    <row r="2844" spans="1:662" s="54" customFormat="1" ht="12" customHeight="1" x14ac:dyDescent="0.25">
      <c r="B2844" s="54" t="s">
        <v>11449</v>
      </c>
      <c r="C2844" s="54" t="s">
        <v>3100</v>
      </c>
      <c r="D2844" s="34" t="s">
        <v>4864</v>
      </c>
      <c r="E2844" s="54" t="s">
        <v>11450</v>
      </c>
      <c r="F2844" s="54" t="s">
        <v>11451</v>
      </c>
      <c r="G2844" s="54" t="s">
        <v>385</v>
      </c>
      <c r="H2844" s="54" t="s">
        <v>386</v>
      </c>
      <c r="I2844" s="47" t="s">
        <v>11384</v>
      </c>
      <c r="J2844" s="35" t="s">
        <v>388</v>
      </c>
      <c r="K2844" s="34" t="s">
        <v>389</v>
      </c>
      <c r="L2844" s="54" t="s">
        <v>57</v>
      </c>
      <c r="M2844" s="54" t="s">
        <v>11426</v>
      </c>
      <c r="N2844" s="35" t="s">
        <v>391</v>
      </c>
      <c r="O2844" s="48" t="s">
        <v>392</v>
      </c>
      <c r="P2844" s="35" t="s">
        <v>48</v>
      </c>
    </row>
    <row r="2845" spans="1:662" s="54" customFormat="1" ht="12" customHeight="1" x14ac:dyDescent="0.25">
      <c r="B2845" s="54" t="s">
        <v>11452</v>
      </c>
      <c r="C2845" s="54" t="s">
        <v>515</v>
      </c>
      <c r="D2845" s="34" t="s">
        <v>11453</v>
      </c>
      <c r="E2845" s="54" t="s">
        <v>11454</v>
      </c>
      <c r="F2845" s="54" t="s">
        <v>11455</v>
      </c>
      <c r="G2845" s="54" t="s">
        <v>48</v>
      </c>
      <c r="H2845" s="54" t="s">
        <v>386</v>
      </c>
      <c r="I2845" s="47" t="s">
        <v>11384</v>
      </c>
      <c r="J2845" s="35" t="s">
        <v>388</v>
      </c>
      <c r="K2845" s="34" t="s">
        <v>389</v>
      </c>
      <c r="L2845" s="54" t="s">
        <v>458</v>
      </c>
      <c r="M2845" s="54" t="s">
        <v>11421</v>
      </c>
      <c r="N2845" s="35" t="s">
        <v>391</v>
      </c>
      <c r="O2845" s="48" t="s">
        <v>392</v>
      </c>
      <c r="P2845" s="35" t="s">
        <v>48</v>
      </c>
    </row>
    <row r="2846" spans="1:662" s="54" customFormat="1" ht="12" customHeight="1" x14ac:dyDescent="0.25">
      <c r="B2846" s="54" t="s">
        <v>11456</v>
      </c>
      <c r="C2846" s="54" t="s">
        <v>1431</v>
      </c>
      <c r="D2846" s="34" t="s">
        <v>11457</v>
      </c>
      <c r="E2846" s="54" t="s">
        <v>11458</v>
      </c>
      <c r="F2846" s="54" t="s">
        <v>11459</v>
      </c>
      <c r="G2846" s="54" t="s">
        <v>385</v>
      </c>
      <c r="H2846" s="54" t="s">
        <v>386</v>
      </c>
      <c r="I2846" s="47" t="s">
        <v>11384</v>
      </c>
      <c r="J2846" s="35" t="s">
        <v>388</v>
      </c>
      <c r="K2846" s="34" t="s">
        <v>389</v>
      </c>
      <c r="L2846" s="54" t="s">
        <v>162</v>
      </c>
      <c r="M2846" s="54" t="s">
        <v>11396</v>
      </c>
      <c r="N2846" s="35" t="s">
        <v>391</v>
      </c>
      <c r="O2846" s="48" t="s">
        <v>392</v>
      </c>
      <c r="P2846" s="35" t="s">
        <v>48</v>
      </c>
    </row>
    <row r="2847" spans="1:662" s="54" customFormat="1" ht="12" customHeight="1" x14ac:dyDescent="0.25">
      <c r="B2847" s="54" t="s">
        <v>11460</v>
      </c>
      <c r="C2847" s="54" t="s">
        <v>3697</v>
      </c>
      <c r="D2847" s="34" t="s">
        <v>1148</v>
      </c>
      <c r="E2847" s="54" t="s">
        <v>11461</v>
      </c>
      <c r="F2847" s="54" t="s">
        <v>11462</v>
      </c>
      <c r="G2847" s="54" t="s">
        <v>385</v>
      </c>
      <c r="H2847" s="54" t="s">
        <v>386</v>
      </c>
      <c r="I2847" s="47" t="s">
        <v>11384</v>
      </c>
      <c r="J2847" s="35" t="s">
        <v>388</v>
      </c>
      <c r="K2847" s="34" t="s">
        <v>389</v>
      </c>
      <c r="L2847" s="54" t="s">
        <v>162</v>
      </c>
      <c r="M2847" s="54" t="s">
        <v>11396</v>
      </c>
      <c r="N2847" s="35" t="s">
        <v>391</v>
      </c>
      <c r="O2847" s="48" t="s">
        <v>392</v>
      </c>
      <c r="P2847" s="35" t="s">
        <v>48</v>
      </c>
    </row>
    <row r="2848" spans="1:662" s="54" customFormat="1" ht="12" customHeight="1" x14ac:dyDescent="0.25">
      <c r="B2848" s="54" t="s">
        <v>11463</v>
      </c>
      <c r="C2848" s="54" t="s">
        <v>11464</v>
      </c>
      <c r="D2848" s="34" t="s">
        <v>11465</v>
      </c>
      <c r="E2848" s="54" t="s">
        <v>11466</v>
      </c>
      <c r="F2848" s="54" t="s">
        <v>11467</v>
      </c>
      <c r="G2848" s="54" t="s">
        <v>48</v>
      </c>
      <c r="H2848" s="54" t="s">
        <v>386</v>
      </c>
      <c r="I2848" s="47" t="s">
        <v>11384</v>
      </c>
      <c r="J2848" s="35" t="s">
        <v>388</v>
      </c>
      <c r="K2848" s="34" t="s">
        <v>389</v>
      </c>
      <c r="L2848" s="54" t="s">
        <v>57</v>
      </c>
      <c r="M2848" s="54" t="s">
        <v>11426</v>
      </c>
      <c r="N2848" s="35" t="s">
        <v>391</v>
      </c>
      <c r="O2848" s="48" t="s">
        <v>392</v>
      </c>
      <c r="P2848" s="35" t="s">
        <v>48</v>
      </c>
    </row>
    <row r="2849" spans="2:16" s="54" customFormat="1" ht="12" customHeight="1" x14ac:dyDescent="0.25">
      <c r="B2849" s="54" t="s">
        <v>11468</v>
      </c>
      <c r="C2849" s="54" t="s">
        <v>590</v>
      </c>
      <c r="D2849" s="34" t="s">
        <v>535</v>
      </c>
      <c r="E2849" s="54" t="s">
        <v>11469</v>
      </c>
      <c r="F2849" s="54" t="s">
        <v>11470</v>
      </c>
      <c r="G2849" s="54" t="s">
        <v>385</v>
      </c>
      <c r="H2849" s="54" t="s">
        <v>386</v>
      </c>
      <c r="I2849" s="47" t="s">
        <v>11384</v>
      </c>
      <c r="J2849" s="35" t="s">
        <v>388</v>
      </c>
      <c r="K2849" s="34" t="s">
        <v>389</v>
      </c>
      <c r="L2849" s="54" t="s">
        <v>57</v>
      </c>
      <c r="M2849" s="54" t="s">
        <v>11426</v>
      </c>
      <c r="N2849" s="35" t="s">
        <v>391</v>
      </c>
      <c r="O2849" s="48" t="s">
        <v>392</v>
      </c>
      <c r="P2849" s="35" t="s">
        <v>48</v>
      </c>
    </row>
    <row r="2850" spans="2:16" s="54" customFormat="1" ht="12" customHeight="1" x14ac:dyDescent="0.25">
      <c r="B2850" s="54" t="s">
        <v>11471</v>
      </c>
      <c r="C2850" s="54" t="s">
        <v>5417</v>
      </c>
      <c r="D2850" s="34" t="s">
        <v>11472</v>
      </c>
      <c r="E2850" s="54" t="s">
        <v>3462</v>
      </c>
      <c r="F2850" s="54" t="s">
        <v>11473</v>
      </c>
      <c r="G2850" s="54" t="s">
        <v>385</v>
      </c>
      <c r="H2850" s="54" t="s">
        <v>386</v>
      </c>
      <c r="I2850" s="47" t="s">
        <v>11384</v>
      </c>
      <c r="J2850" s="35" t="s">
        <v>388</v>
      </c>
      <c r="K2850" s="34" t="s">
        <v>389</v>
      </c>
      <c r="L2850" s="54" t="s">
        <v>45</v>
      </c>
      <c r="M2850" s="54" t="s">
        <v>11474</v>
      </c>
      <c r="N2850" s="35" t="s">
        <v>391</v>
      </c>
      <c r="O2850" s="48" t="s">
        <v>392</v>
      </c>
      <c r="P2850" s="35" t="s">
        <v>48</v>
      </c>
    </row>
    <row r="2851" spans="2:16" s="54" customFormat="1" ht="12" customHeight="1" x14ac:dyDescent="0.25">
      <c r="B2851" s="54" t="s">
        <v>11475</v>
      </c>
      <c r="C2851" s="54" t="s">
        <v>11476</v>
      </c>
      <c r="D2851" s="34" t="s">
        <v>11477</v>
      </c>
      <c r="E2851" s="54" t="s">
        <v>9467</v>
      </c>
      <c r="F2851" s="54" t="s">
        <v>11478</v>
      </c>
      <c r="G2851" s="54" t="s">
        <v>48</v>
      </c>
      <c r="H2851" s="54" t="s">
        <v>386</v>
      </c>
      <c r="I2851" s="47" t="s">
        <v>11384</v>
      </c>
      <c r="J2851" s="35" t="s">
        <v>388</v>
      </c>
      <c r="K2851" s="34" t="s">
        <v>389</v>
      </c>
      <c r="L2851" s="54" t="s">
        <v>57</v>
      </c>
      <c r="M2851" s="54" t="s">
        <v>11426</v>
      </c>
      <c r="N2851" s="35" t="s">
        <v>391</v>
      </c>
      <c r="O2851" s="48" t="s">
        <v>392</v>
      </c>
      <c r="P2851" s="35" t="s">
        <v>48</v>
      </c>
    </row>
    <row r="2852" spans="2:16" s="54" customFormat="1" ht="12" customHeight="1" x14ac:dyDescent="0.25">
      <c r="B2852" s="54" t="s">
        <v>11479</v>
      </c>
      <c r="C2852" s="54" t="s">
        <v>480</v>
      </c>
      <c r="D2852" s="34" t="s">
        <v>11480</v>
      </c>
      <c r="E2852" s="54" t="s">
        <v>11481</v>
      </c>
      <c r="F2852" s="54" t="s">
        <v>11482</v>
      </c>
      <c r="G2852" s="54" t="s">
        <v>48</v>
      </c>
      <c r="H2852" s="54" t="s">
        <v>386</v>
      </c>
      <c r="I2852" s="47" t="s">
        <v>11384</v>
      </c>
      <c r="J2852" s="35" t="s">
        <v>388</v>
      </c>
      <c r="K2852" s="34" t="s">
        <v>389</v>
      </c>
      <c r="L2852" s="54" t="s">
        <v>57</v>
      </c>
      <c r="M2852" s="54" t="s">
        <v>11421</v>
      </c>
      <c r="N2852" s="35" t="s">
        <v>391</v>
      </c>
      <c r="O2852" s="48" t="s">
        <v>392</v>
      </c>
      <c r="P2852" s="35" t="s">
        <v>48</v>
      </c>
    </row>
    <row r="2853" spans="2:16" s="54" customFormat="1" ht="12" customHeight="1" x14ac:dyDescent="0.25">
      <c r="B2853" s="54" t="s">
        <v>11483</v>
      </c>
      <c r="C2853" s="54" t="s">
        <v>11484</v>
      </c>
      <c r="D2853" s="34" t="s">
        <v>11485</v>
      </c>
      <c r="E2853" s="54" t="s">
        <v>11486</v>
      </c>
      <c r="F2853" s="54" t="s">
        <v>11487</v>
      </c>
      <c r="G2853" s="54" t="s">
        <v>385</v>
      </c>
      <c r="H2853" s="54" t="s">
        <v>386</v>
      </c>
      <c r="I2853" s="47" t="s">
        <v>11384</v>
      </c>
      <c r="J2853" s="35" t="s">
        <v>388</v>
      </c>
      <c r="K2853" s="34" t="s">
        <v>389</v>
      </c>
      <c r="L2853" s="54" t="s">
        <v>1863</v>
      </c>
      <c r="M2853" s="54" t="s">
        <v>11474</v>
      </c>
      <c r="N2853" s="35" t="s">
        <v>391</v>
      </c>
      <c r="O2853" s="48" t="s">
        <v>392</v>
      </c>
      <c r="P2853" s="35" t="s">
        <v>48</v>
      </c>
    </row>
    <row r="2854" spans="2:16" s="54" customFormat="1" ht="12" customHeight="1" x14ac:dyDescent="0.25">
      <c r="B2854" s="54" t="s">
        <v>11488</v>
      </c>
      <c r="C2854" s="54" t="s">
        <v>4064</v>
      </c>
      <c r="D2854" s="34" t="s">
        <v>11489</v>
      </c>
      <c r="E2854" s="54" t="s">
        <v>11490</v>
      </c>
      <c r="F2854" s="54" t="s">
        <v>11491</v>
      </c>
      <c r="G2854" s="54" t="s">
        <v>48</v>
      </c>
      <c r="H2854" s="54" t="s">
        <v>386</v>
      </c>
      <c r="I2854" s="47" t="s">
        <v>11384</v>
      </c>
      <c r="J2854" s="35" t="s">
        <v>388</v>
      </c>
      <c r="K2854" s="34" t="s">
        <v>389</v>
      </c>
      <c r="L2854" s="54" t="s">
        <v>57</v>
      </c>
      <c r="M2854" s="54" t="s">
        <v>11401</v>
      </c>
      <c r="N2854" s="35" t="s">
        <v>391</v>
      </c>
      <c r="O2854" s="48" t="s">
        <v>392</v>
      </c>
      <c r="P2854" s="35" t="s">
        <v>48</v>
      </c>
    </row>
    <row r="2855" spans="2:16" s="54" customFormat="1" ht="12" customHeight="1" x14ac:dyDescent="0.25">
      <c r="B2855" s="54" t="s">
        <v>11492</v>
      </c>
      <c r="C2855" s="54" t="s">
        <v>11493</v>
      </c>
      <c r="D2855" s="34" t="s">
        <v>11494</v>
      </c>
      <c r="E2855" s="54" t="s">
        <v>11495</v>
      </c>
      <c r="F2855" s="54" t="s">
        <v>11496</v>
      </c>
      <c r="G2855" s="54" t="s">
        <v>48</v>
      </c>
      <c r="H2855" s="54" t="s">
        <v>386</v>
      </c>
      <c r="I2855" s="47" t="s">
        <v>11384</v>
      </c>
      <c r="J2855" s="35" t="s">
        <v>388</v>
      </c>
      <c r="K2855" s="34" t="s">
        <v>389</v>
      </c>
      <c r="L2855" s="54" t="s">
        <v>57</v>
      </c>
      <c r="M2855" s="54" t="s">
        <v>11421</v>
      </c>
      <c r="N2855" s="35" t="s">
        <v>391</v>
      </c>
      <c r="O2855" s="48" t="s">
        <v>392</v>
      </c>
      <c r="P2855" s="35" t="s">
        <v>48</v>
      </c>
    </row>
    <row r="2856" spans="2:16" s="54" customFormat="1" ht="12" customHeight="1" x14ac:dyDescent="0.25">
      <c r="B2856" s="54" t="s">
        <v>11497</v>
      </c>
      <c r="C2856" s="54" t="s">
        <v>1865</v>
      </c>
      <c r="D2856" s="34" t="s">
        <v>11498</v>
      </c>
      <c r="E2856" s="54" t="s">
        <v>11499</v>
      </c>
      <c r="F2856" s="54" t="s">
        <v>4318</v>
      </c>
      <c r="G2856" s="54" t="s">
        <v>48</v>
      </c>
      <c r="H2856" s="54" t="s">
        <v>386</v>
      </c>
      <c r="I2856" s="47" t="s">
        <v>11384</v>
      </c>
      <c r="J2856" s="35" t="s">
        <v>388</v>
      </c>
      <c r="K2856" s="34" t="s">
        <v>389</v>
      </c>
      <c r="L2856" s="54" t="s">
        <v>57</v>
      </c>
      <c r="M2856" s="54" t="s">
        <v>11426</v>
      </c>
      <c r="N2856" s="35" t="s">
        <v>391</v>
      </c>
      <c r="O2856" s="48" t="s">
        <v>392</v>
      </c>
      <c r="P2856" s="35" t="s">
        <v>48</v>
      </c>
    </row>
    <row r="2857" spans="2:16" s="54" customFormat="1" ht="12" customHeight="1" x14ac:dyDescent="0.25">
      <c r="B2857" s="54" t="s">
        <v>11500</v>
      </c>
      <c r="C2857" s="54" t="s">
        <v>11501</v>
      </c>
      <c r="D2857" s="34" t="s">
        <v>11502</v>
      </c>
      <c r="E2857" s="54" t="s">
        <v>11503</v>
      </c>
      <c r="F2857" s="54" t="s">
        <v>11504</v>
      </c>
      <c r="G2857" s="54" t="s">
        <v>48</v>
      </c>
      <c r="H2857" s="54" t="s">
        <v>1073</v>
      </c>
      <c r="I2857" s="47" t="s">
        <v>11384</v>
      </c>
      <c r="J2857" s="35" t="s">
        <v>388</v>
      </c>
      <c r="K2857" s="34" t="s">
        <v>389</v>
      </c>
      <c r="L2857" s="54" t="s">
        <v>57</v>
      </c>
      <c r="M2857" s="54" t="s">
        <v>11426</v>
      </c>
      <c r="N2857" s="35" t="s">
        <v>391</v>
      </c>
      <c r="O2857" s="48" t="s">
        <v>392</v>
      </c>
      <c r="P2857" s="35" t="s">
        <v>48</v>
      </c>
    </row>
    <row r="2858" spans="2:16" s="54" customFormat="1" ht="12" customHeight="1" x14ac:dyDescent="0.25">
      <c r="B2858" s="54" t="s">
        <v>11505</v>
      </c>
      <c r="C2858" s="54" t="s">
        <v>11506</v>
      </c>
      <c r="D2858" s="34" t="s">
        <v>11507</v>
      </c>
      <c r="E2858" s="54" t="s">
        <v>5079</v>
      </c>
      <c r="F2858" s="54" t="s">
        <v>11508</v>
      </c>
      <c r="G2858" s="54" t="s">
        <v>385</v>
      </c>
      <c r="H2858" s="54" t="s">
        <v>1073</v>
      </c>
      <c r="I2858" s="47" t="s">
        <v>11384</v>
      </c>
      <c r="J2858" s="35" t="s">
        <v>388</v>
      </c>
      <c r="K2858" s="34" t="s">
        <v>389</v>
      </c>
      <c r="L2858" s="54" t="s">
        <v>57</v>
      </c>
      <c r="M2858" s="54" t="s">
        <v>11412</v>
      </c>
      <c r="N2858" s="35" t="s">
        <v>391</v>
      </c>
      <c r="O2858" s="48" t="s">
        <v>392</v>
      </c>
      <c r="P2858" s="35" t="s">
        <v>48</v>
      </c>
    </row>
    <row r="2859" spans="2:16" s="54" customFormat="1" ht="12" customHeight="1" x14ac:dyDescent="0.25">
      <c r="B2859" s="54" t="s">
        <v>11509</v>
      </c>
      <c r="C2859" s="54" t="s">
        <v>1766</v>
      </c>
      <c r="D2859" s="34" t="s">
        <v>11510</v>
      </c>
      <c r="E2859" s="54" t="s">
        <v>11511</v>
      </c>
      <c r="F2859" s="54" t="s">
        <v>11512</v>
      </c>
      <c r="G2859" s="54" t="s">
        <v>48</v>
      </c>
      <c r="H2859" s="54" t="s">
        <v>1073</v>
      </c>
      <c r="I2859" s="47" t="s">
        <v>11384</v>
      </c>
      <c r="J2859" s="35" t="s">
        <v>388</v>
      </c>
      <c r="K2859" s="34" t="s">
        <v>389</v>
      </c>
      <c r="L2859" s="54" t="s">
        <v>57</v>
      </c>
      <c r="M2859" s="54" t="s">
        <v>11426</v>
      </c>
      <c r="N2859" s="35" t="s">
        <v>391</v>
      </c>
      <c r="O2859" s="48" t="s">
        <v>392</v>
      </c>
      <c r="P2859" s="35" t="s">
        <v>48</v>
      </c>
    </row>
    <row r="2860" spans="2:16" s="54" customFormat="1" ht="12" customHeight="1" x14ac:dyDescent="0.25">
      <c r="B2860" s="54" t="s">
        <v>11513</v>
      </c>
      <c r="C2860" s="54" t="s">
        <v>2276</v>
      </c>
      <c r="D2860" s="34" t="s">
        <v>11514</v>
      </c>
      <c r="E2860" s="54" t="s">
        <v>11515</v>
      </c>
      <c r="F2860" s="54" t="s">
        <v>11516</v>
      </c>
      <c r="G2860" s="54" t="s">
        <v>385</v>
      </c>
      <c r="H2860" s="54" t="s">
        <v>1073</v>
      </c>
      <c r="I2860" s="47" t="s">
        <v>11384</v>
      </c>
      <c r="J2860" s="35" t="s">
        <v>388</v>
      </c>
      <c r="K2860" s="34" t="s">
        <v>389</v>
      </c>
      <c r="L2860" s="54" t="s">
        <v>57</v>
      </c>
      <c r="M2860" s="54" t="s">
        <v>11426</v>
      </c>
      <c r="N2860" s="35" t="s">
        <v>391</v>
      </c>
      <c r="O2860" s="48" t="s">
        <v>392</v>
      </c>
      <c r="P2860" s="35" t="s">
        <v>48</v>
      </c>
    </row>
    <row r="2861" spans="2:16" s="54" customFormat="1" ht="12" customHeight="1" x14ac:dyDescent="0.25">
      <c r="B2861" s="54" t="s">
        <v>11517</v>
      </c>
      <c r="C2861" s="54" t="s">
        <v>590</v>
      </c>
      <c r="D2861" s="34" t="s">
        <v>11518</v>
      </c>
      <c r="E2861" s="54" t="s">
        <v>11519</v>
      </c>
      <c r="F2861" s="54" t="s">
        <v>2618</v>
      </c>
      <c r="G2861" s="54" t="s">
        <v>385</v>
      </c>
      <c r="H2861" s="54" t="s">
        <v>1073</v>
      </c>
      <c r="I2861" s="47" t="s">
        <v>11384</v>
      </c>
      <c r="J2861" s="35" t="s">
        <v>388</v>
      </c>
      <c r="K2861" s="34" t="s">
        <v>389</v>
      </c>
      <c r="L2861" s="54" t="s">
        <v>57</v>
      </c>
      <c r="M2861" s="54" t="s">
        <v>11426</v>
      </c>
      <c r="N2861" s="35" t="s">
        <v>391</v>
      </c>
      <c r="O2861" s="48" t="s">
        <v>392</v>
      </c>
      <c r="P2861" s="35" t="s">
        <v>48</v>
      </c>
    </row>
    <row r="2862" spans="2:16" s="54" customFormat="1" ht="12" customHeight="1" x14ac:dyDescent="0.25">
      <c r="B2862" s="54" t="s">
        <v>11520</v>
      </c>
      <c r="C2862" s="54" t="s">
        <v>4199</v>
      </c>
      <c r="D2862" s="34" t="s">
        <v>11521</v>
      </c>
      <c r="E2862" s="54" t="s">
        <v>11522</v>
      </c>
      <c r="F2862" s="54" t="s">
        <v>11523</v>
      </c>
      <c r="G2862" s="54" t="s">
        <v>385</v>
      </c>
      <c r="H2862" s="54" t="s">
        <v>1073</v>
      </c>
      <c r="I2862" s="47" t="s">
        <v>11384</v>
      </c>
      <c r="J2862" s="35" t="s">
        <v>388</v>
      </c>
      <c r="K2862" s="34" t="s">
        <v>389</v>
      </c>
      <c r="L2862" s="54" t="s">
        <v>162</v>
      </c>
      <c r="M2862" s="54" t="s">
        <v>11405</v>
      </c>
      <c r="N2862" s="35" t="s">
        <v>391</v>
      </c>
      <c r="O2862" s="48" t="s">
        <v>392</v>
      </c>
      <c r="P2862" s="35" t="s">
        <v>48</v>
      </c>
    </row>
    <row r="2863" spans="2:16" s="54" customFormat="1" ht="12" customHeight="1" x14ac:dyDescent="0.25">
      <c r="B2863" s="54" t="s">
        <v>11524</v>
      </c>
      <c r="C2863" s="54" t="s">
        <v>1158</v>
      </c>
      <c r="D2863" s="34" t="s">
        <v>11525</v>
      </c>
      <c r="E2863" s="54" t="s">
        <v>11526</v>
      </c>
      <c r="F2863" s="54" t="s">
        <v>11527</v>
      </c>
      <c r="G2863" s="54" t="s">
        <v>385</v>
      </c>
      <c r="H2863" s="54" t="s">
        <v>1073</v>
      </c>
      <c r="I2863" s="47" t="s">
        <v>11384</v>
      </c>
      <c r="J2863" s="35" t="s">
        <v>388</v>
      </c>
      <c r="K2863" s="34" t="s">
        <v>389</v>
      </c>
      <c r="L2863" s="54" t="s">
        <v>45</v>
      </c>
      <c r="M2863" s="54" t="s">
        <v>11474</v>
      </c>
      <c r="N2863" s="35" t="s">
        <v>391</v>
      </c>
      <c r="O2863" s="48" t="s">
        <v>392</v>
      </c>
      <c r="P2863" s="35" t="s">
        <v>48</v>
      </c>
    </row>
    <row r="2864" spans="2:16" s="54" customFormat="1" ht="12" customHeight="1" x14ac:dyDescent="0.25">
      <c r="B2864" s="54" t="s">
        <v>11528</v>
      </c>
      <c r="C2864" s="54" t="s">
        <v>567</v>
      </c>
      <c r="D2864" s="34" t="s">
        <v>1290</v>
      </c>
      <c r="E2864" s="54" t="s">
        <v>11529</v>
      </c>
      <c r="F2864" s="54" t="s">
        <v>11530</v>
      </c>
      <c r="G2864" s="54" t="s">
        <v>385</v>
      </c>
      <c r="H2864" s="54" t="s">
        <v>1073</v>
      </c>
      <c r="I2864" s="47" t="s">
        <v>11384</v>
      </c>
      <c r="J2864" s="35" t="s">
        <v>388</v>
      </c>
      <c r="K2864" s="34" t="s">
        <v>389</v>
      </c>
      <c r="L2864" s="54" t="s">
        <v>57</v>
      </c>
      <c r="M2864" s="54" t="s">
        <v>11426</v>
      </c>
      <c r="N2864" s="35" t="s">
        <v>391</v>
      </c>
      <c r="O2864" s="48" t="s">
        <v>392</v>
      </c>
      <c r="P2864" s="35" t="s">
        <v>48</v>
      </c>
    </row>
    <row r="2865" spans="2:16" s="54" customFormat="1" ht="12" customHeight="1" x14ac:dyDescent="0.25">
      <c r="B2865" s="54" t="s">
        <v>11531</v>
      </c>
      <c r="C2865" s="54" t="s">
        <v>1090</v>
      </c>
      <c r="D2865" s="34" t="s">
        <v>11532</v>
      </c>
      <c r="E2865" s="54" t="s">
        <v>11533</v>
      </c>
      <c r="F2865" s="54" t="s">
        <v>3377</v>
      </c>
      <c r="G2865" s="54" t="s">
        <v>385</v>
      </c>
      <c r="H2865" s="54" t="s">
        <v>1073</v>
      </c>
      <c r="I2865" s="47" t="s">
        <v>11384</v>
      </c>
      <c r="J2865" s="35" t="s">
        <v>388</v>
      </c>
      <c r="K2865" s="34" t="s">
        <v>389</v>
      </c>
      <c r="L2865" s="54" t="s">
        <v>57</v>
      </c>
      <c r="M2865" s="54" t="s">
        <v>11426</v>
      </c>
      <c r="N2865" s="35" t="s">
        <v>391</v>
      </c>
      <c r="O2865" s="48" t="s">
        <v>392</v>
      </c>
      <c r="P2865" s="35" t="s">
        <v>48</v>
      </c>
    </row>
    <row r="2866" spans="2:16" s="54" customFormat="1" ht="12" customHeight="1" x14ac:dyDescent="0.25">
      <c r="B2866" s="54" t="s">
        <v>11534</v>
      </c>
      <c r="C2866" s="54" t="s">
        <v>11535</v>
      </c>
      <c r="D2866" s="34" t="s">
        <v>525</v>
      </c>
      <c r="E2866" s="54" t="s">
        <v>11536</v>
      </c>
      <c r="F2866" s="54" t="s">
        <v>11537</v>
      </c>
      <c r="G2866" s="54" t="s">
        <v>48</v>
      </c>
      <c r="H2866" s="54" t="s">
        <v>1073</v>
      </c>
      <c r="I2866" s="47" t="s">
        <v>11384</v>
      </c>
      <c r="J2866" s="35" t="s">
        <v>388</v>
      </c>
      <c r="K2866" s="34" t="s">
        <v>389</v>
      </c>
      <c r="L2866" s="54" t="s">
        <v>57</v>
      </c>
      <c r="M2866" s="54" t="s">
        <v>11421</v>
      </c>
      <c r="N2866" s="35" t="s">
        <v>391</v>
      </c>
      <c r="O2866" s="48" t="s">
        <v>392</v>
      </c>
      <c r="P2866" s="35" t="s">
        <v>48</v>
      </c>
    </row>
    <row r="2867" spans="2:16" s="54" customFormat="1" ht="12" customHeight="1" x14ac:dyDescent="0.25">
      <c r="B2867" s="54" t="s">
        <v>11538</v>
      </c>
      <c r="C2867" s="54" t="s">
        <v>381</v>
      </c>
      <c r="D2867" s="34" t="s">
        <v>11539</v>
      </c>
      <c r="E2867" s="54" t="s">
        <v>11540</v>
      </c>
      <c r="F2867" s="54" t="s">
        <v>11541</v>
      </c>
      <c r="G2867" s="54" t="s">
        <v>385</v>
      </c>
      <c r="H2867" s="54" t="s">
        <v>1073</v>
      </c>
      <c r="I2867" s="47" t="s">
        <v>11384</v>
      </c>
      <c r="J2867" s="35" t="s">
        <v>388</v>
      </c>
      <c r="K2867" s="34" t="s">
        <v>389</v>
      </c>
      <c r="L2867" s="54" t="s">
        <v>45</v>
      </c>
      <c r="M2867" s="54" t="s">
        <v>11474</v>
      </c>
      <c r="N2867" s="35" t="s">
        <v>391</v>
      </c>
      <c r="O2867" s="48" t="s">
        <v>392</v>
      </c>
      <c r="P2867" s="35" t="s">
        <v>48</v>
      </c>
    </row>
    <row r="2868" spans="2:16" s="54" customFormat="1" ht="12" customHeight="1" x14ac:dyDescent="0.25">
      <c r="B2868" s="54" t="s">
        <v>11542</v>
      </c>
      <c r="C2868" s="54" t="s">
        <v>1774</v>
      </c>
      <c r="D2868" s="34" t="s">
        <v>3544</v>
      </c>
      <c r="E2868" s="54" t="s">
        <v>11543</v>
      </c>
      <c r="F2868" s="54" t="s">
        <v>11544</v>
      </c>
      <c r="G2868" s="54" t="s">
        <v>385</v>
      </c>
      <c r="H2868" s="54" t="s">
        <v>1073</v>
      </c>
      <c r="I2868" s="47" t="s">
        <v>11384</v>
      </c>
      <c r="J2868" s="35" t="s">
        <v>388</v>
      </c>
      <c r="K2868" s="34" t="s">
        <v>389</v>
      </c>
      <c r="L2868" s="54" t="s">
        <v>57</v>
      </c>
      <c r="M2868" s="54" t="s">
        <v>11412</v>
      </c>
      <c r="N2868" s="35" t="s">
        <v>391</v>
      </c>
      <c r="O2868" s="48" t="s">
        <v>392</v>
      </c>
      <c r="P2868" s="35" t="s">
        <v>48</v>
      </c>
    </row>
    <row r="2869" spans="2:16" s="54" customFormat="1" ht="12" customHeight="1" x14ac:dyDescent="0.25">
      <c r="B2869" s="54" t="s">
        <v>11545</v>
      </c>
      <c r="C2869" s="54" t="s">
        <v>10881</v>
      </c>
      <c r="D2869" s="34" t="s">
        <v>11546</v>
      </c>
      <c r="E2869" s="54" t="s">
        <v>11547</v>
      </c>
      <c r="F2869" s="54" t="s">
        <v>11544</v>
      </c>
      <c r="G2869" s="54" t="s">
        <v>385</v>
      </c>
      <c r="H2869" s="54" t="s">
        <v>1073</v>
      </c>
      <c r="I2869" s="47" t="s">
        <v>11384</v>
      </c>
      <c r="J2869" s="35" t="s">
        <v>388</v>
      </c>
      <c r="K2869" s="34" t="s">
        <v>389</v>
      </c>
      <c r="L2869" s="54" t="s">
        <v>57</v>
      </c>
      <c r="M2869" s="54" t="s">
        <v>11426</v>
      </c>
      <c r="N2869" s="35" t="s">
        <v>391</v>
      </c>
      <c r="O2869" s="48" t="s">
        <v>392</v>
      </c>
      <c r="P2869" s="35" t="s">
        <v>48</v>
      </c>
    </row>
    <row r="2870" spans="2:16" s="54" customFormat="1" ht="12" customHeight="1" x14ac:dyDescent="0.25">
      <c r="B2870" s="54" t="s">
        <v>11548</v>
      </c>
      <c r="C2870" s="54" t="s">
        <v>11549</v>
      </c>
      <c r="D2870" s="34" t="s">
        <v>11550</v>
      </c>
      <c r="E2870" s="54" t="s">
        <v>11551</v>
      </c>
      <c r="F2870" s="54" t="s">
        <v>11552</v>
      </c>
      <c r="G2870" s="54" t="s">
        <v>385</v>
      </c>
      <c r="H2870" s="54" t="s">
        <v>1073</v>
      </c>
      <c r="I2870" s="47" t="s">
        <v>11384</v>
      </c>
      <c r="J2870" s="35" t="s">
        <v>388</v>
      </c>
      <c r="K2870" s="34" t="s">
        <v>389</v>
      </c>
      <c r="L2870" s="54" t="s">
        <v>57</v>
      </c>
      <c r="M2870" s="54" t="s">
        <v>11426</v>
      </c>
      <c r="N2870" s="35" t="s">
        <v>391</v>
      </c>
      <c r="O2870" s="48" t="s">
        <v>392</v>
      </c>
      <c r="P2870" s="35" t="s">
        <v>48</v>
      </c>
    </row>
    <row r="2871" spans="2:16" s="54" customFormat="1" ht="12" customHeight="1" x14ac:dyDescent="0.25">
      <c r="B2871" s="54" t="s">
        <v>11553</v>
      </c>
      <c r="C2871" s="54" t="s">
        <v>2381</v>
      </c>
      <c r="D2871" s="34" t="s">
        <v>11554</v>
      </c>
      <c r="E2871" s="54" t="s">
        <v>11555</v>
      </c>
      <c r="F2871" s="54" t="s">
        <v>11552</v>
      </c>
      <c r="G2871" s="54" t="s">
        <v>385</v>
      </c>
      <c r="H2871" s="54" t="s">
        <v>1073</v>
      </c>
      <c r="I2871" s="47" t="s">
        <v>11384</v>
      </c>
      <c r="J2871" s="35" t="s">
        <v>388</v>
      </c>
      <c r="K2871" s="34" t="s">
        <v>389</v>
      </c>
      <c r="L2871" s="54" t="s">
        <v>458</v>
      </c>
      <c r="M2871" s="54" t="s">
        <v>11426</v>
      </c>
      <c r="N2871" s="35" t="s">
        <v>391</v>
      </c>
      <c r="O2871" s="48" t="s">
        <v>392</v>
      </c>
      <c r="P2871" s="35" t="s">
        <v>48</v>
      </c>
    </row>
    <row r="2872" spans="2:16" s="54" customFormat="1" ht="12" customHeight="1" x14ac:dyDescent="0.25">
      <c r="B2872" s="54" t="s">
        <v>11556</v>
      </c>
      <c r="C2872" s="54" t="s">
        <v>11557</v>
      </c>
      <c r="D2872" s="34" t="s">
        <v>4046</v>
      </c>
      <c r="E2872" s="54" t="s">
        <v>8051</v>
      </c>
      <c r="F2872" s="54" t="s">
        <v>11558</v>
      </c>
      <c r="G2872" s="54" t="s">
        <v>385</v>
      </c>
      <c r="H2872" s="54" t="s">
        <v>1073</v>
      </c>
      <c r="I2872" s="47" t="s">
        <v>11384</v>
      </c>
      <c r="J2872" s="35" t="s">
        <v>388</v>
      </c>
      <c r="K2872" s="34" t="s">
        <v>389</v>
      </c>
      <c r="L2872" s="54" t="s">
        <v>57</v>
      </c>
      <c r="M2872" s="54" t="s">
        <v>11426</v>
      </c>
      <c r="N2872" s="35" t="s">
        <v>391</v>
      </c>
      <c r="O2872" s="48" t="s">
        <v>392</v>
      </c>
      <c r="P2872" s="35" t="s">
        <v>48</v>
      </c>
    </row>
    <row r="2873" spans="2:16" s="54" customFormat="1" ht="12" customHeight="1" x14ac:dyDescent="0.25">
      <c r="B2873" s="54" t="s">
        <v>11559</v>
      </c>
      <c r="C2873" s="54" t="s">
        <v>1706</v>
      </c>
      <c r="D2873" s="34" t="s">
        <v>11560</v>
      </c>
      <c r="E2873" s="54" t="s">
        <v>11561</v>
      </c>
      <c r="F2873" s="54" t="s">
        <v>3238</v>
      </c>
      <c r="G2873" s="54" t="s">
        <v>385</v>
      </c>
      <c r="H2873" s="54" t="s">
        <v>1073</v>
      </c>
      <c r="I2873" s="47" t="s">
        <v>11384</v>
      </c>
      <c r="J2873" s="35" t="s">
        <v>388</v>
      </c>
      <c r="K2873" s="34" t="s">
        <v>389</v>
      </c>
      <c r="L2873" s="54" t="s">
        <v>57</v>
      </c>
      <c r="M2873" s="54" t="s">
        <v>11426</v>
      </c>
      <c r="N2873" s="35" t="s">
        <v>391</v>
      </c>
      <c r="O2873" s="48" t="s">
        <v>392</v>
      </c>
      <c r="P2873" s="35" t="s">
        <v>48</v>
      </c>
    </row>
    <row r="2874" spans="2:16" s="54" customFormat="1" ht="12" customHeight="1" x14ac:dyDescent="0.25">
      <c r="B2874" s="54" t="s">
        <v>11562</v>
      </c>
      <c r="C2874" s="54" t="s">
        <v>11563</v>
      </c>
      <c r="D2874" s="34" t="s">
        <v>11564</v>
      </c>
      <c r="E2874" s="54" t="s">
        <v>11565</v>
      </c>
      <c r="F2874" s="54" t="s">
        <v>11566</v>
      </c>
      <c r="G2874" s="54" t="s">
        <v>385</v>
      </c>
      <c r="H2874" s="54" t="s">
        <v>1073</v>
      </c>
      <c r="I2874" s="47" t="s">
        <v>11384</v>
      </c>
      <c r="J2874" s="35" t="s">
        <v>388</v>
      </c>
      <c r="K2874" s="34" t="s">
        <v>389</v>
      </c>
      <c r="L2874" s="54" t="s">
        <v>458</v>
      </c>
      <c r="M2874" s="54" t="s">
        <v>11426</v>
      </c>
      <c r="N2874" s="35" t="s">
        <v>391</v>
      </c>
      <c r="O2874" s="48" t="s">
        <v>392</v>
      </c>
      <c r="P2874" s="35" t="s">
        <v>48</v>
      </c>
    </row>
    <row r="2875" spans="2:16" s="54" customFormat="1" ht="12" customHeight="1" x14ac:dyDescent="0.25">
      <c r="B2875" s="54" t="s">
        <v>11567</v>
      </c>
      <c r="C2875" s="54" t="s">
        <v>11568</v>
      </c>
      <c r="D2875" s="34" t="s">
        <v>10797</v>
      </c>
      <c r="E2875" s="54" t="s">
        <v>11569</v>
      </c>
      <c r="F2875" s="54" t="s">
        <v>11566</v>
      </c>
      <c r="G2875" s="54" t="s">
        <v>385</v>
      </c>
      <c r="H2875" s="54" t="s">
        <v>1073</v>
      </c>
      <c r="I2875" s="47" t="s">
        <v>11384</v>
      </c>
      <c r="J2875" s="35" t="s">
        <v>388</v>
      </c>
      <c r="K2875" s="34" t="s">
        <v>389</v>
      </c>
      <c r="L2875" s="54" t="s">
        <v>458</v>
      </c>
      <c r="M2875" s="54" t="s">
        <v>11426</v>
      </c>
      <c r="N2875" s="35" t="s">
        <v>391</v>
      </c>
      <c r="O2875" s="48" t="s">
        <v>392</v>
      </c>
      <c r="P2875" s="35" t="s">
        <v>48</v>
      </c>
    </row>
    <row r="2876" spans="2:16" s="54" customFormat="1" ht="12" customHeight="1" x14ac:dyDescent="0.25">
      <c r="B2876" s="54" t="s">
        <v>11570</v>
      </c>
      <c r="C2876" s="54" t="s">
        <v>1369</v>
      </c>
      <c r="D2876" s="34" t="s">
        <v>11571</v>
      </c>
      <c r="E2876" s="54" t="s">
        <v>11572</v>
      </c>
      <c r="F2876" s="54" t="s">
        <v>1871</v>
      </c>
      <c r="G2876" s="54" t="s">
        <v>385</v>
      </c>
      <c r="H2876" s="54" t="s">
        <v>1073</v>
      </c>
      <c r="I2876" s="47" t="s">
        <v>11384</v>
      </c>
      <c r="J2876" s="35" t="s">
        <v>388</v>
      </c>
      <c r="K2876" s="34" t="s">
        <v>389</v>
      </c>
      <c r="L2876" s="54" t="s">
        <v>458</v>
      </c>
      <c r="M2876" s="54" t="s">
        <v>11426</v>
      </c>
      <c r="N2876" s="35" t="s">
        <v>391</v>
      </c>
      <c r="O2876" s="48" t="s">
        <v>392</v>
      </c>
      <c r="P2876" s="35" t="s">
        <v>48</v>
      </c>
    </row>
    <row r="2877" spans="2:16" s="54" customFormat="1" ht="12" customHeight="1" x14ac:dyDescent="0.25">
      <c r="B2877" s="54" t="s">
        <v>11573</v>
      </c>
      <c r="C2877" s="54" t="s">
        <v>3979</v>
      </c>
      <c r="D2877" s="34" t="s">
        <v>11574</v>
      </c>
      <c r="E2877" s="54" t="s">
        <v>11575</v>
      </c>
      <c r="F2877" s="54" t="s">
        <v>1871</v>
      </c>
      <c r="G2877" s="54" t="s">
        <v>48</v>
      </c>
      <c r="H2877" s="54" t="s">
        <v>1073</v>
      </c>
      <c r="I2877" s="47" t="s">
        <v>11384</v>
      </c>
      <c r="J2877" s="35" t="s">
        <v>388</v>
      </c>
      <c r="K2877" s="34" t="s">
        <v>389</v>
      </c>
      <c r="L2877" s="54" t="s">
        <v>458</v>
      </c>
      <c r="M2877" s="54" t="s">
        <v>11426</v>
      </c>
      <c r="N2877" s="35" t="s">
        <v>391</v>
      </c>
      <c r="O2877" s="48" t="s">
        <v>392</v>
      </c>
      <c r="P2877" s="35" t="s">
        <v>48</v>
      </c>
    </row>
    <row r="2878" spans="2:16" s="54" customFormat="1" ht="12" customHeight="1" x14ac:dyDescent="0.25">
      <c r="B2878" s="54" t="s">
        <v>11576</v>
      </c>
      <c r="C2878" s="54" t="s">
        <v>1498</v>
      </c>
      <c r="D2878" s="34" t="s">
        <v>4593</v>
      </c>
      <c r="E2878" s="54" t="s">
        <v>912</v>
      </c>
      <c r="F2878" s="54" t="s">
        <v>11577</v>
      </c>
      <c r="G2878" s="54" t="s">
        <v>385</v>
      </c>
      <c r="H2878" s="54" t="s">
        <v>1073</v>
      </c>
      <c r="I2878" s="47" t="s">
        <v>11384</v>
      </c>
      <c r="J2878" s="35" t="s">
        <v>388</v>
      </c>
      <c r="K2878" s="34" t="s">
        <v>389</v>
      </c>
      <c r="L2878" s="54" t="s">
        <v>458</v>
      </c>
      <c r="M2878" s="54" t="s">
        <v>11426</v>
      </c>
      <c r="N2878" s="35" t="s">
        <v>391</v>
      </c>
      <c r="O2878" s="48" t="s">
        <v>392</v>
      </c>
      <c r="P2878" s="35" t="s">
        <v>48</v>
      </c>
    </row>
    <row r="2879" spans="2:16" s="54" customFormat="1" ht="12" customHeight="1" x14ac:dyDescent="0.25">
      <c r="B2879" s="54" t="s">
        <v>11578</v>
      </c>
      <c r="C2879" s="54" t="s">
        <v>1211</v>
      </c>
      <c r="D2879" s="34" t="s">
        <v>11579</v>
      </c>
      <c r="E2879" s="54" t="s">
        <v>5318</v>
      </c>
      <c r="F2879" s="54" t="s">
        <v>1732</v>
      </c>
      <c r="G2879" s="54" t="s">
        <v>385</v>
      </c>
      <c r="H2879" s="54" t="s">
        <v>1073</v>
      </c>
      <c r="I2879" s="47" t="s">
        <v>11384</v>
      </c>
      <c r="J2879" s="35" t="s">
        <v>388</v>
      </c>
      <c r="K2879" s="34" t="s">
        <v>389</v>
      </c>
      <c r="L2879" s="54" t="s">
        <v>458</v>
      </c>
      <c r="M2879" s="54" t="s">
        <v>11426</v>
      </c>
      <c r="N2879" s="35" t="s">
        <v>391</v>
      </c>
      <c r="O2879" s="48" t="s">
        <v>392</v>
      </c>
      <c r="P2879" s="35" t="s">
        <v>48</v>
      </c>
    </row>
    <row r="2880" spans="2:16" s="54" customFormat="1" ht="12" customHeight="1" x14ac:dyDescent="0.25">
      <c r="B2880" s="54" t="s">
        <v>11580</v>
      </c>
      <c r="C2880" s="54" t="s">
        <v>2521</v>
      </c>
      <c r="D2880" s="34" t="s">
        <v>11581</v>
      </c>
      <c r="E2880" s="54" t="s">
        <v>11582</v>
      </c>
      <c r="F2880" s="54" t="s">
        <v>1732</v>
      </c>
      <c r="G2880" s="54" t="s">
        <v>48</v>
      </c>
      <c r="H2880" s="54" t="s">
        <v>1073</v>
      </c>
      <c r="I2880" s="47" t="s">
        <v>11384</v>
      </c>
      <c r="J2880" s="35" t="s">
        <v>388</v>
      </c>
      <c r="K2880" s="34" t="s">
        <v>389</v>
      </c>
      <c r="L2880" s="54" t="s">
        <v>458</v>
      </c>
      <c r="M2880" s="54" t="s">
        <v>11426</v>
      </c>
      <c r="N2880" s="35" t="s">
        <v>391</v>
      </c>
      <c r="O2880" s="48" t="s">
        <v>392</v>
      </c>
      <c r="P2880" s="35" t="s">
        <v>48</v>
      </c>
    </row>
    <row r="2881" spans="2:17" s="54" customFormat="1" ht="12" customHeight="1" x14ac:dyDescent="0.25">
      <c r="B2881" s="54" t="s">
        <v>11583</v>
      </c>
      <c r="C2881" s="54" t="s">
        <v>1099</v>
      </c>
      <c r="D2881" s="34" t="s">
        <v>11584</v>
      </c>
      <c r="E2881" s="54" t="s">
        <v>5160</v>
      </c>
      <c r="F2881" s="54" t="s">
        <v>1732</v>
      </c>
      <c r="G2881" s="54" t="s">
        <v>385</v>
      </c>
      <c r="H2881" s="54" t="s">
        <v>1073</v>
      </c>
      <c r="I2881" s="47" t="s">
        <v>11384</v>
      </c>
      <c r="J2881" s="35" t="s">
        <v>388</v>
      </c>
      <c r="K2881" s="34" t="s">
        <v>389</v>
      </c>
      <c r="L2881" s="54" t="s">
        <v>458</v>
      </c>
      <c r="M2881" s="54" t="s">
        <v>11421</v>
      </c>
      <c r="N2881" s="35" t="s">
        <v>391</v>
      </c>
      <c r="O2881" s="48" t="s">
        <v>392</v>
      </c>
      <c r="P2881" s="35" t="s">
        <v>48</v>
      </c>
    </row>
    <row r="2882" spans="2:17" s="54" customFormat="1" ht="12" customHeight="1" x14ac:dyDescent="0.25">
      <c r="B2882" s="54" t="s">
        <v>11585</v>
      </c>
      <c r="C2882" s="54" t="s">
        <v>1324</v>
      </c>
      <c r="D2882" s="34" t="s">
        <v>11586</v>
      </c>
      <c r="E2882" s="54" t="s">
        <v>11587</v>
      </c>
      <c r="F2882" s="54" t="s">
        <v>2302</v>
      </c>
      <c r="G2882" s="54" t="s">
        <v>385</v>
      </c>
      <c r="H2882" s="54" t="s">
        <v>386</v>
      </c>
      <c r="I2882" s="47" t="s">
        <v>11384</v>
      </c>
      <c r="J2882" s="35" t="s">
        <v>388</v>
      </c>
      <c r="K2882" s="34" t="s">
        <v>389</v>
      </c>
      <c r="L2882" s="54" t="s">
        <v>57</v>
      </c>
      <c r="M2882" s="54" t="s">
        <v>1496</v>
      </c>
      <c r="N2882" s="35" t="s">
        <v>1440</v>
      </c>
      <c r="O2882" s="48" t="s">
        <v>392</v>
      </c>
      <c r="P2882" s="35" t="s">
        <v>48</v>
      </c>
      <c r="Q2882" s="54" t="s">
        <v>1088</v>
      </c>
    </row>
    <row r="2883" spans="2:17" s="54" customFormat="1" ht="12" customHeight="1" x14ac:dyDescent="0.25">
      <c r="B2883" s="54" t="s">
        <v>11588</v>
      </c>
      <c r="C2883" s="54" t="s">
        <v>3781</v>
      </c>
      <c r="D2883" s="34" t="s">
        <v>11589</v>
      </c>
      <c r="E2883" s="54" t="s">
        <v>11590</v>
      </c>
      <c r="F2883" s="54" t="s">
        <v>11591</v>
      </c>
      <c r="G2883" s="54" t="s">
        <v>48</v>
      </c>
      <c r="H2883" s="54" t="s">
        <v>637</v>
      </c>
      <c r="I2883" s="47" t="s">
        <v>11384</v>
      </c>
      <c r="J2883" s="35" t="s">
        <v>388</v>
      </c>
      <c r="K2883" s="34" t="s">
        <v>389</v>
      </c>
      <c r="L2883" s="54" t="s">
        <v>57</v>
      </c>
      <c r="M2883" s="54" t="s">
        <v>11592</v>
      </c>
      <c r="N2883" s="35" t="s">
        <v>1440</v>
      </c>
      <c r="O2883" s="48" t="s">
        <v>392</v>
      </c>
      <c r="P2883" s="35" t="s">
        <v>48</v>
      </c>
      <c r="Q2883" s="54" t="s">
        <v>1088</v>
      </c>
    </row>
    <row r="2884" spans="2:17" s="54" customFormat="1" ht="12" customHeight="1" x14ac:dyDescent="0.25">
      <c r="B2884" s="54" t="s">
        <v>11593</v>
      </c>
      <c r="C2884" s="54" t="s">
        <v>3884</v>
      </c>
      <c r="D2884" s="34" t="s">
        <v>11594</v>
      </c>
      <c r="E2884" s="54" t="s">
        <v>11595</v>
      </c>
      <c r="F2884" s="54" t="s">
        <v>2786</v>
      </c>
      <c r="G2884" s="54" t="s">
        <v>385</v>
      </c>
      <c r="H2884" s="54" t="s">
        <v>1073</v>
      </c>
      <c r="I2884" s="47" t="s">
        <v>11384</v>
      </c>
      <c r="J2884" s="35" t="s">
        <v>388</v>
      </c>
      <c r="K2884" s="34" t="s">
        <v>389</v>
      </c>
      <c r="L2884" s="54" t="s">
        <v>57</v>
      </c>
      <c r="M2884" s="54" t="s">
        <v>1496</v>
      </c>
      <c r="N2884" s="35" t="s">
        <v>1440</v>
      </c>
      <c r="O2884" s="48" t="s">
        <v>392</v>
      </c>
      <c r="P2884" s="35" t="s">
        <v>48</v>
      </c>
      <c r="Q2884" s="54" t="s">
        <v>1088</v>
      </c>
    </row>
    <row r="2885" spans="2:17" s="54" customFormat="1" ht="12" customHeight="1" x14ac:dyDescent="0.25">
      <c r="B2885" s="54" t="s">
        <v>11596</v>
      </c>
      <c r="C2885" s="54" t="s">
        <v>11597</v>
      </c>
      <c r="D2885" s="34" t="s">
        <v>11598</v>
      </c>
      <c r="E2885" s="54" t="s">
        <v>11599</v>
      </c>
      <c r="F2885" s="54" t="s">
        <v>11473</v>
      </c>
      <c r="G2885" s="54" t="s">
        <v>48</v>
      </c>
      <c r="H2885" s="54" t="s">
        <v>386</v>
      </c>
      <c r="I2885" s="47" t="s">
        <v>11384</v>
      </c>
      <c r="J2885" s="35" t="s">
        <v>11600</v>
      </c>
      <c r="K2885" s="34" t="s">
        <v>11601</v>
      </c>
      <c r="L2885" s="54" t="s">
        <v>57</v>
      </c>
      <c r="M2885" s="54" t="s">
        <v>1496</v>
      </c>
      <c r="N2885" s="35" t="s">
        <v>1440</v>
      </c>
      <c r="O2885" s="48" t="s">
        <v>392</v>
      </c>
      <c r="P2885" s="35" t="s">
        <v>48</v>
      </c>
      <c r="Q2885" s="54" t="s">
        <v>1088</v>
      </c>
    </row>
    <row r="2886" spans="2:17" s="54" customFormat="1" ht="12" customHeight="1" x14ac:dyDescent="0.25">
      <c r="B2886" s="54" t="s">
        <v>11602</v>
      </c>
      <c r="C2886" s="54" t="s">
        <v>475</v>
      </c>
      <c r="D2886" s="34" t="s">
        <v>11603</v>
      </c>
      <c r="E2886" s="54" t="s">
        <v>11604</v>
      </c>
      <c r="F2886" s="54" t="s">
        <v>2391</v>
      </c>
      <c r="G2886" s="54" t="s">
        <v>385</v>
      </c>
      <c r="H2886" s="54" t="s">
        <v>386</v>
      </c>
      <c r="I2886" s="47" t="s">
        <v>11384</v>
      </c>
      <c r="J2886" s="35" t="s">
        <v>11600</v>
      </c>
      <c r="K2886" s="34" t="s">
        <v>11601</v>
      </c>
      <c r="L2886" s="54" t="s">
        <v>57</v>
      </c>
      <c r="M2886" s="54" t="s">
        <v>1496</v>
      </c>
      <c r="N2886" s="35" t="s">
        <v>1440</v>
      </c>
      <c r="O2886" s="48" t="s">
        <v>392</v>
      </c>
      <c r="P2886" s="35" t="s">
        <v>48</v>
      </c>
      <c r="Q2886" s="54" t="s">
        <v>1088</v>
      </c>
    </row>
    <row r="2887" spans="2:17" s="54" customFormat="1" ht="12" customHeight="1" x14ac:dyDescent="0.25">
      <c r="B2887" s="54" t="s">
        <v>11605</v>
      </c>
      <c r="C2887" s="54" t="s">
        <v>2661</v>
      </c>
      <c r="D2887" s="34" t="s">
        <v>5134</v>
      </c>
      <c r="E2887" s="54" t="s">
        <v>11606</v>
      </c>
      <c r="F2887" s="54" t="s">
        <v>11607</v>
      </c>
      <c r="G2887" s="54" t="s">
        <v>385</v>
      </c>
      <c r="H2887" s="54" t="s">
        <v>386</v>
      </c>
      <c r="I2887" s="47" t="s">
        <v>11384</v>
      </c>
      <c r="J2887" s="35" t="s">
        <v>11600</v>
      </c>
      <c r="K2887" s="34" t="s">
        <v>11601</v>
      </c>
      <c r="L2887" s="54" t="s">
        <v>57</v>
      </c>
      <c r="M2887" s="54" t="s">
        <v>1496</v>
      </c>
      <c r="N2887" s="35" t="s">
        <v>1440</v>
      </c>
      <c r="O2887" s="48" t="s">
        <v>392</v>
      </c>
      <c r="P2887" s="35" t="s">
        <v>48</v>
      </c>
      <c r="Q2887" s="54" t="s">
        <v>1088</v>
      </c>
    </row>
    <row r="2888" spans="2:17" s="54" customFormat="1" ht="12" customHeight="1" x14ac:dyDescent="0.25">
      <c r="B2888" s="54" t="s">
        <v>11608</v>
      </c>
      <c r="C2888" s="54" t="s">
        <v>460</v>
      </c>
      <c r="D2888" s="34" t="s">
        <v>11609</v>
      </c>
      <c r="E2888" s="54" t="s">
        <v>212</v>
      </c>
      <c r="F2888" s="54" t="s">
        <v>11610</v>
      </c>
      <c r="G2888" s="54" t="s">
        <v>48</v>
      </c>
      <c r="H2888" s="54" t="s">
        <v>386</v>
      </c>
      <c r="I2888" s="47" t="s">
        <v>11384</v>
      </c>
      <c r="J2888" s="35" t="s">
        <v>11600</v>
      </c>
      <c r="K2888" s="34" t="s">
        <v>11601</v>
      </c>
      <c r="L2888" s="54" t="s">
        <v>57</v>
      </c>
      <c r="M2888" s="54" t="s">
        <v>1496</v>
      </c>
      <c r="N2888" s="35" t="s">
        <v>1440</v>
      </c>
      <c r="O2888" s="48" t="s">
        <v>392</v>
      </c>
      <c r="P2888" s="35" t="s">
        <v>48</v>
      </c>
      <c r="Q2888" s="54" t="s">
        <v>1088</v>
      </c>
    </row>
    <row r="2889" spans="2:17" s="54" customFormat="1" ht="12" customHeight="1" x14ac:dyDescent="0.25">
      <c r="B2889" s="54" t="s">
        <v>11611</v>
      </c>
      <c r="C2889" s="54" t="s">
        <v>625</v>
      </c>
      <c r="D2889" s="34" t="s">
        <v>5023</v>
      </c>
      <c r="E2889" s="54" t="s">
        <v>11612</v>
      </c>
      <c r="F2889" s="54" t="s">
        <v>11613</v>
      </c>
      <c r="G2889" s="54" t="s">
        <v>385</v>
      </c>
      <c r="H2889" s="54" t="s">
        <v>386</v>
      </c>
      <c r="I2889" s="47" t="s">
        <v>11384</v>
      </c>
      <c r="J2889" s="35" t="s">
        <v>11600</v>
      </c>
      <c r="K2889" s="34" t="s">
        <v>11601</v>
      </c>
      <c r="L2889" s="54" t="s">
        <v>57</v>
      </c>
      <c r="M2889" s="54" t="s">
        <v>11614</v>
      </c>
      <c r="N2889" s="35" t="s">
        <v>1079</v>
      </c>
      <c r="O2889" s="48" t="s">
        <v>392</v>
      </c>
      <c r="P2889" s="35" t="s">
        <v>48</v>
      </c>
      <c r="Q2889" s="54" t="s">
        <v>1088</v>
      </c>
    </row>
    <row r="2890" spans="2:17" s="54" customFormat="1" ht="12" customHeight="1" x14ac:dyDescent="0.25">
      <c r="B2890" s="54" t="s">
        <v>11615</v>
      </c>
      <c r="C2890" s="54" t="s">
        <v>4088</v>
      </c>
      <c r="D2890" s="34" t="s">
        <v>1090</v>
      </c>
      <c r="E2890" s="54" t="s">
        <v>11616</v>
      </c>
      <c r="F2890" s="54" t="s">
        <v>11617</v>
      </c>
      <c r="G2890" s="54" t="s">
        <v>385</v>
      </c>
      <c r="H2890" s="54" t="s">
        <v>386</v>
      </c>
      <c r="I2890" s="47" t="s">
        <v>11384</v>
      </c>
      <c r="J2890" s="35" t="s">
        <v>11600</v>
      </c>
      <c r="K2890" s="34" t="s">
        <v>11601</v>
      </c>
      <c r="L2890" s="54" t="s">
        <v>57</v>
      </c>
      <c r="M2890" s="54" t="s">
        <v>11618</v>
      </c>
      <c r="N2890" s="35" t="s">
        <v>1079</v>
      </c>
      <c r="O2890" s="48" t="s">
        <v>392</v>
      </c>
      <c r="P2890" s="35" t="s">
        <v>48</v>
      </c>
      <c r="Q2890" s="54" t="s">
        <v>1088</v>
      </c>
    </row>
    <row r="2891" spans="2:17" s="54" customFormat="1" ht="12" customHeight="1" x14ac:dyDescent="0.25">
      <c r="B2891" s="54" t="s">
        <v>11619</v>
      </c>
      <c r="C2891" s="54" t="s">
        <v>11620</v>
      </c>
      <c r="D2891" s="34" t="s">
        <v>2633</v>
      </c>
      <c r="E2891" s="54" t="s">
        <v>11621</v>
      </c>
      <c r="F2891" s="54" t="s">
        <v>2391</v>
      </c>
      <c r="G2891" s="54" t="s">
        <v>385</v>
      </c>
      <c r="H2891" s="54" t="s">
        <v>386</v>
      </c>
      <c r="I2891" s="47" t="s">
        <v>11384</v>
      </c>
      <c r="J2891" s="35" t="s">
        <v>1567</v>
      </c>
      <c r="K2891" s="34" t="s">
        <v>1568</v>
      </c>
      <c r="L2891" s="54" t="s">
        <v>57</v>
      </c>
      <c r="M2891" s="54" t="s">
        <v>11622</v>
      </c>
      <c r="N2891" s="35" t="s">
        <v>391</v>
      </c>
      <c r="O2891" s="48" t="s">
        <v>392</v>
      </c>
      <c r="P2891" s="35" t="s">
        <v>48</v>
      </c>
    </row>
    <row r="2892" spans="2:17" s="54" customFormat="1" ht="12" customHeight="1" x14ac:dyDescent="0.25">
      <c r="B2892" s="54" t="s">
        <v>11623</v>
      </c>
      <c r="C2892" s="54" t="s">
        <v>520</v>
      </c>
      <c r="D2892" s="34" t="s">
        <v>11624</v>
      </c>
      <c r="E2892" s="54" t="s">
        <v>11625</v>
      </c>
      <c r="F2892" s="54" t="s">
        <v>11470</v>
      </c>
      <c r="G2892" s="54" t="s">
        <v>48</v>
      </c>
      <c r="H2892" s="54" t="s">
        <v>386</v>
      </c>
      <c r="I2892" s="47" t="s">
        <v>11384</v>
      </c>
      <c r="J2892" s="35" t="s">
        <v>1567</v>
      </c>
      <c r="K2892" s="34" t="s">
        <v>1568</v>
      </c>
      <c r="L2892" s="54" t="s">
        <v>57</v>
      </c>
      <c r="M2892" s="54" t="s">
        <v>11626</v>
      </c>
      <c r="N2892" s="35" t="s">
        <v>391</v>
      </c>
      <c r="O2892" s="48" t="s">
        <v>392</v>
      </c>
      <c r="P2892" s="35" t="s">
        <v>48</v>
      </c>
    </row>
    <row r="2893" spans="2:17" s="54" customFormat="1" ht="12" customHeight="1" x14ac:dyDescent="0.25">
      <c r="B2893" s="54" t="s">
        <v>11627</v>
      </c>
      <c r="C2893" s="54" t="s">
        <v>4079</v>
      </c>
      <c r="D2893" s="34" t="s">
        <v>1194</v>
      </c>
      <c r="E2893" s="54" t="s">
        <v>11628</v>
      </c>
      <c r="F2893" s="54" t="s">
        <v>11629</v>
      </c>
      <c r="G2893" s="54" t="s">
        <v>48</v>
      </c>
      <c r="H2893" s="54" t="s">
        <v>386</v>
      </c>
      <c r="I2893" s="47" t="s">
        <v>11384</v>
      </c>
      <c r="J2893" s="35" t="s">
        <v>1567</v>
      </c>
      <c r="K2893" s="34" t="s">
        <v>1568</v>
      </c>
      <c r="L2893" s="54" t="s">
        <v>458</v>
      </c>
      <c r="M2893" s="54" t="s">
        <v>11626</v>
      </c>
      <c r="N2893" s="35" t="s">
        <v>391</v>
      </c>
      <c r="O2893" s="48" t="s">
        <v>392</v>
      </c>
      <c r="P2893" s="35" t="s">
        <v>48</v>
      </c>
    </row>
    <row r="2894" spans="2:17" s="54" customFormat="1" ht="12" customHeight="1" x14ac:dyDescent="0.25">
      <c r="B2894" s="54" t="s">
        <v>11630</v>
      </c>
      <c r="C2894" s="54" t="s">
        <v>11631</v>
      </c>
      <c r="D2894" s="34" t="s">
        <v>11632</v>
      </c>
      <c r="E2894" s="54" t="s">
        <v>7549</v>
      </c>
      <c r="F2894" s="54" t="s">
        <v>3623</v>
      </c>
      <c r="G2894" s="54" t="s">
        <v>48</v>
      </c>
      <c r="H2894" s="54" t="s">
        <v>386</v>
      </c>
      <c r="I2894" s="47" t="s">
        <v>11384</v>
      </c>
      <c r="J2894" s="35" t="s">
        <v>1567</v>
      </c>
      <c r="K2894" s="34" t="s">
        <v>1568</v>
      </c>
      <c r="L2894" s="54" t="s">
        <v>57</v>
      </c>
      <c r="M2894" s="54" t="s">
        <v>11626</v>
      </c>
      <c r="N2894" s="35" t="s">
        <v>391</v>
      </c>
      <c r="O2894" s="48" t="s">
        <v>392</v>
      </c>
      <c r="P2894" s="35" t="s">
        <v>48</v>
      </c>
    </row>
    <row r="2895" spans="2:17" s="54" customFormat="1" ht="12" customHeight="1" x14ac:dyDescent="0.25">
      <c r="B2895" s="54" t="s">
        <v>11633</v>
      </c>
      <c r="C2895" s="54" t="s">
        <v>438</v>
      </c>
      <c r="D2895" s="34" t="s">
        <v>11634</v>
      </c>
      <c r="E2895" s="54" t="s">
        <v>11635</v>
      </c>
      <c r="F2895" s="54" t="s">
        <v>11636</v>
      </c>
      <c r="G2895" s="54" t="s">
        <v>48</v>
      </c>
      <c r="H2895" s="54" t="s">
        <v>386</v>
      </c>
      <c r="I2895" s="47" t="s">
        <v>11384</v>
      </c>
      <c r="J2895" s="35" t="s">
        <v>1567</v>
      </c>
      <c r="K2895" s="34" t="s">
        <v>1568</v>
      </c>
      <c r="L2895" s="54" t="s">
        <v>57</v>
      </c>
      <c r="M2895" s="54" t="s">
        <v>11637</v>
      </c>
      <c r="N2895" s="35" t="s">
        <v>391</v>
      </c>
      <c r="O2895" s="48" t="s">
        <v>392</v>
      </c>
      <c r="P2895" s="35" t="s">
        <v>48</v>
      </c>
    </row>
    <row r="2896" spans="2:17" s="54" customFormat="1" ht="12" customHeight="1" x14ac:dyDescent="0.25">
      <c r="B2896" s="54" t="s">
        <v>11638</v>
      </c>
      <c r="C2896" s="54" t="s">
        <v>11639</v>
      </c>
      <c r="D2896" s="34" t="s">
        <v>11640</v>
      </c>
      <c r="E2896" s="54" t="s">
        <v>11641</v>
      </c>
      <c r="F2896" s="54" t="s">
        <v>11642</v>
      </c>
      <c r="G2896" s="54" t="s">
        <v>48</v>
      </c>
      <c r="H2896" s="54" t="s">
        <v>386</v>
      </c>
      <c r="I2896" s="47" t="s">
        <v>11384</v>
      </c>
      <c r="J2896" s="35" t="s">
        <v>1567</v>
      </c>
      <c r="K2896" s="34" t="s">
        <v>1568</v>
      </c>
      <c r="L2896" s="54" t="s">
        <v>57</v>
      </c>
      <c r="M2896" s="54" t="s">
        <v>11637</v>
      </c>
      <c r="N2896" s="35" t="s">
        <v>391</v>
      </c>
      <c r="O2896" s="48" t="s">
        <v>392</v>
      </c>
      <c r="P2896" s="35" t="s">
        <v>48</v>
      </c>
    </row>
    <row r="2897" spans="2:16" s="54" customFormat="1" ht="12" customHeight="1" x14ac:dyDescent="0.25">
      <c r="B2897" s="54" t="s">
        <v>11643</v>
      </c>
      <c r="C2897" s="54" t="s">
        <v>4966</v>
      </c>
      <c r="D2897" s="34" t="s">
        <v>11644</v>
      </c>
      <c r="E2897" s="54" t="s">
        <v>11645</v>
      </c>
      <c r="F2897" s="54" t="s">
        <v>11646</v>
      </c>
      <c r="G2897" s="54" t="s">
        <v>48</v>
      </c>
      <c r="H2897" s="54" t="s">
        <v>386</v>
      </c>
      <c r="I2897" s="47" t="s">
        <v>11384</v>
      </c>
      <c r="J2897" s="35" t="s">
        <v>1567</v>
      </c>
      <c r="K2897" s="34" t="s">
        <v>1568</v>
      </c>
      <c r="L2897" s="54" t="s">
        <v>162</v>
      </c>
      <c r="M2897" s="54" t="s">
        <v>11647</v>
      </c>
      <c r="N2897" s="35" t="s">
        <v>391</v>
      </c>
      <c r="O2897" s="48" t="s">
        <v>392</v>
      </c>
      <c r="P2897" s="35" t="s">
        <v>48</v>
      </c>
    </row>
    <row r="2898" spans="2:16" s="54" customFormat="1" ht="12" customHeight="1" x14ac:dyDescent="0.25">
      <c r="B2898" s="54" t="s">
        <v>11648</v>
      </c>
      <c r="C2898" s="54" t="s">
        <v>5210</v>
      </c>
      <c r="D2898" s="34" t="s">
        <v>11649</v>
      </c>
      <c r="E2898" s="54" t="s">
        <v>11650</v>
      </c>
      <c r="F2898" s="54" t="s">
        <v>11651</v>
      </c>
      <c r="G2898" s="54" t="s">
        <v>48</v>
      </c>
      <c r="H2898" s="54" t="s">
        <v>386</v>
      </c>
      <c r="I2898" s="47" t="s">
        <v>11384</v>
      </c>
      <c r="J2898" s="35" t="s">
        <v>1567</v>
      </c>
      <c r="K2898" s="34" t="s">
        <v>1568</v>
      </c>
      <c r="L2898" s="54" t="s">
        <v>57</v>
      </c>
      <c r="M2898" s="54" t="s">
        <v>11626</v>
      </c>
      <c r="N2898" s="35" t="s">
        <v>391</v>
      </c>
      <c r="O2898" s="48" t="s">
        <v>392</v>
      </c>
      <c r="P2898" s="35" t="s">
        <v>48</v>
      </c>
    </row>
    <row r="2899" spans="2:16" s="54" customFormat="1" ht="12" customHeight="1" x14ac:dyDescent="0.25">
      <c r="B2899" s="54" t="s">
        <v>11652</v>
      </c>
      <c r="C2899" s="54" t="s">
        <v>11653</v>
      </c>
      <c r="D2899" s="34" t="s">
        <v>11654</v>
      </c>
      <c r="E2899" s="54" t="s">
        <v>11655</v>
      </c>
      <c r="F2899" s="54" t="s">
        <v>2412</v>
      </c>
      <c r="G2899" s="54" t="s">
        <v>385</v>
      </c>
      <c r="H2899" s="54" t="s">
        <v>386</v>
      </c>
      <c r="I2899" s="47" t="s">
        <v>11384</v>
      </c>
      <c r="J2899" s="35" t="s">
        <v>1567</v>
      </c>
      <c r="K2899" s="34" t="s">
        <v>1568</v>
      </c>
      <c r="L2899" s="54" t="s">
        <v>57</v>
      </c>
      <c r="M2899" s="54" t="s">
        <v>11622</v>
      </c>
      <c r="N2899" s="35" t="s">
        <v>391</v>
      </c>
      <c r="O2899" s="48" t="s">
        <v>392</v>
      </c>
      <c r="P2899" s="35" t="s">
        <v>48</v>
      </c>
    </row>
    <row r="2900" spans="2:16" s="54" customFormat="1" ht="12" customHeight="1" x14ac:dyDescent="0.25">
      <c r="B2900" s="54" t="s">
        <v>11656</v>
      </c>
      <c r="C2900" s="54" t="s">
        <v>2716</v>
      </c>
      <c r="D2900" s="34" t="s">
        <v>466</v>
      </c>
      <c r="E2900" s="54" t="s">
        <v>11657</v>
      </c>
      <c r="F2900" s="54" t="s">
        <v>11658</v>
      </c>
      <c r="G2900" s="54" t="s">
        <v>48</v>
      </c>
      <c r="H2900" s="54" t="s">
        <v>386</v>
      </c>
      <c r="I2900" s="47" t="s">
        <v>11384</v>
      </c>
      <c r="J2900" s="35" t="s">
        <v>1567</v>
      </c>
      <c r="K2900" s="34" t="s">
        <v>1568</v>
      </c>
      <c r="L2900" s="54" t="s">
        <v>458</v>
      </c>
      <c r="M2900" s="54" t="s">
        <v>11622</v>
      </c>
      <c r="N2900" s="35" t="s">
        <v>391</v>
      </c>
      <c r="O2900" s="48" t="s">
        <v>392</v>
      </c>
      <c r="P2900" s="35" t="s">
        <v>48</v>
      </c>
    </row>
    <row r="2901" spans="2:16" s="54" customFormat="1" ht="12" customHeight="1" x14ac:dyDescent="0.25">
      <c r="B2901" s="54" t="s">
        <v>11659</v>
      </c>
      <c r="C2901" s="54" t="s">
        <v>480</v>
      </c>
      <c r="D2901" s="34" t="s">
        <v>466</v>
      </c>
      <c r="E2901" s="54" t="s">
        <v>4143</v>
      </c>
      <c r="F2901" s="54" t="s">
        <v>11660</v>
      </c>
      <c r="G2901" s="54" t="s">
        <v>48</v>
      </c>
      <c r="H2901" s="54" t="s">
        <v>386</v>
      </c>
      <c r="I2901" s="47" t="s">
        <v>11384</v>
      </c>
      <c r="J2901" s="35" t="s">
        <v>1567</v>
      </c>
      <c r="K2901" s="34" t="s">
        <v>1568</v>
      </c>
      <c r="L2901" s="54" t="s">
        <v>458</v>
      </c>
      <c r="M2901" s="54" t="s">
        <v>11622</v>
      </c>
      <c r="N2901" s="35" t="s">
        <v>391</v>
      </c>
      <c r="O2901" s="48" t="s">
        <v>392</v>
      </c>
      <c r="P2901" s="35" t="s">
        <v>48</v>
      </c>
    </row>
    <row r="2902" spans="2:16" s="54" customFormat="1" ht="12" customHeight="1" x14ac:dyDescent="0.25">
      <c r="B2902" s="54" t="s">
        <v>11661</v>
      </c>
      <c r="C2902" s="54" t="s">
        <v>11662</v>
      </c>
      <c r="D2902" s="34" t="s">
        <v>11663</v>
      </c>
      <c r="E2902" s="54" t="s">
        <v>11664</v>
      </c>
      <c r="F2902" s="54" t="s">
        <v>11470</v>
      </c>
      <c r="G2902" s="54" t="s">
        <v>48</v>
      </c>
      <c r="H2902" s="54" t="s">
        <v>386</v>
      </c>
      <c r="I2902" s="47" t="s">
        <v>11384</v>
      </c>
      <c r="J2902" s="35" t="s">
        <v>1567</v>
      </c>
      <c r="K2902" s="34" t="s">
        <v>1568</v>
      </c>
      <c r="L2902" s="54" t="s">
        <v>57</v>
      </c>
      <c r="M2902" s="54" t="s">
        <v>11626</v>
      </c>
      <c r="N2902" s="35" t="s">
        <v>391</v>
      </c>
      <c r="O2902" s="48" t="s">
        <v>392</v>
      </c>
      <c r="P2902" s="35" t="s">
        <v>48</v>
      </c>
    </row>
    <row r="2903" spans="2:16" s="54" customFormat="1" ht="12" customHeight="1" x14ac:dyDescent="0.25">
      <c r="B2903" s="54" t="s">
        <v>11665</v>
      </c>
      <c r="C2903" s="54" t="s">
        <v>410</v>
      </c>
      <c r="D2903" s="34" t="s">
        <v>11666</v>
      </c>
      <c r="E2903" s="54" t="s">
        <v>11667</v>
      </c>
      <c r="F2903" s="54" t="s">
        <v>11668</v>
      </c>
      <c r="G2903" s="54" t="s">
        <v>385</v>
      </c>
      <c r="H2903" s="54" t="s">
        <v>386</v>
      </c>
      <c r="I2903" s="47" t="s">
        <v>11384</v>
      </c>
      <c r="J2903" s="35" t="s">
        <v>1567</v>
      </c>
      <c r="K2903" s="34" t="s">
        <v>1568</v>
      </c>
      <c r="L2903" s="54" t="s">
        <v>162</v>
      </c>
      <c r="M2903" s="54" t="s">
        <v>11647</v>
      </c>
      <c r="N2903" s="35" t="s">
        <v>391</v>
      </c>
      <c r="O2903" s="48" t="s">
        <v>392</v>
      </c>
      <c r="P2903" s="35" t="s">
        <v>48</v>
      </c>
    </row>
    <row r="2904" spans="2:16" s="54" customFormat="1" ht="12" customHeight="1" x14ac:dyDescent="0.25">
      <c r="B2904" s="54" t="s">
        <v>11669</v>
      </c>
      <c r="C2904" s="54" t="s">
        <v>3862</v>
      </c>
      <c r="D2904" s="34" t="s">
        <v>11670</v>
      </c>
      <c r="E2904" s="54" t="s">
        <v>11671</v>
      </c>
      <c r="F2904" s="54" t="s">
        <v>2455</v>
      </c>
      <c r="G2904" s="54" t="s">
        <v>385</v>
      </c>
      <c r="H2904" s="54" t="s">
        <v>386</v>
      </c>
      <c r="I2904" s="47" t="s">
        <v>11384</v>
      </c>
      <c r="J2904" s="35" t="s">
        <v>1567</v>
      </c>
      <c r="K2904" s="34" t="s">
        <v>1568</v>
      </c>
      <c r="L2904" s="54" t="s">
        <v>57</v>
      </c>
      <c r="M2904" s="54" t="s">
        <v>11672</v>
      </c>
      <c r="N2904" s="35" t="s">
        <v>391</v>
      </c>
      <c r="O2904" s="48" t="s">
        <v>392</v>
      </c>
      <c r="P2904" s="35" t="s">
        <v>48</v>
      </c>
    </row>
    <row r="2905" spans="2:16" s="54" customFormat="1" ht="12" customHeight="1" x14ac:dyDescent="0.25">
      <c r="B2905" s="54" t="s">
        <v>11673</v>
      </c>
      <c r="C2905" s="54" t="s">
        <v>3420</v>
      </c>
      <c r="D2905" s="34" t="s">
        <v>11674</v>
      </c>
      <c r="E2905" s="54" t="s">
        <v>11675</v>
      </c>
      <c r="F2905" s="54" t="s">
        <v>11676</v>
      </c>
      <c r="G2905" s="54" t="s">
        <v>385</v>
      </c>
      <c r="H2905" s="54" t="s">
        <v>386</v>
      </c>
      <c r="I2905" s="47" t="s">
        <v>11384</v>
      </c>
      <c r="J2905" s="35" t="s">
        <v>1567</v>
      </c>
      <c r="K2905" s="34" t="s">
        <v>1568</v>
      </c>
      <c r="L2905" s="54" t="s">
        <v>57</v>
      </c>
      <c r="M2905" s="54" t="s">
        <v>11637</v>
      </c>
      <c r="N2905" s="35" t="s">
        <v>391</v>
      </c>
      <c r="O2905" s="48" t="s">
        <v>392</v>
      </c>
      <c r="P2905" s="35" t="s">
        <v>48</v>
      </c>
    </row>
    <row r="2906" spans="2:16" s="54" customFormat="1" ht="12" customHeight="1" x14ac:dyDescent="0.25">
      <c r="B2906" s="54" t="s">
        <v>11677</v>
      </c>
      <c r="C2906" s="54" t="s">
        <v>3410</v>
      </c>
      <c r="D2906" s="34" t="s">
        <v>11678</v>
      </c>
      <c r="E2906" s="54" t="s">
        <v>11679</v>
      </c>
      <c r="F2906" s="54" t="s">
        <v>4938</v>
      </c>
      <c r="G2906" s="54" t="s">
        <v>385</v>
      </c>
      <c r="H2906" s="54" t="s">
        <v>386</v>
      </c>
      <c r="I2906" s="47" t="s">
        <v>11384</v>
      </c>
      <c r="J2906" s="35" t="s">
        <v>1567</v>
      </c>
      <c r="K2906" s="34" t="s">
        <v>1568</v>
      </c>
      <c r="L2906" s="54" t="s">
        <v>57</v>
      </c>
      <c r="M2906" s="54" t="s">
        <v>11637</v>
      </c>
      <c r="N2906" s="35" t="s">
        <v>391</v>
      </c>
      <c r="O2906" s="48" t="s">
        <v>392</v>
      </c>
      <c r="P2906" s="35" t="s">
        <v>48</v>
      </c>
    </row>
    <row r="2907" spans="2:16" s="54" customFormat="1" ht="12" customHeight="1" x14ac:dyDescent="0.25">
      <c r="B2907" s="54" t="s">
        <v>11680</v>
      </c>
      <c r="C2907" s="54" t="s">
        <v>808</v>
      </c>
      <c r="D2907" s="34" t="s">
        <v>11681</v>
      </c>
      <c r="E2907" s="54" t="s">
        <v>11682</v>
      </c>
      <c r="F2907" s="54" t="s">
        <v>11683</v>
      </c>
      <c r="G2907" s="54" t="s">
        <v>48</v>
      </c>
      <c r="H2907" s="54" t="s">
        <v>386</v>
      </c>
      <c r="I2907" s="47" t="s">
        <v>11384</v>
      </c>
      <c r="J2907" s="35" t="s">
        <v>1567</v>
      </c>
      <c r="K2907" s="34" t="s">
        <v>1568</v>
      </c>
      <c r="L2907" s="54" t="s">
        <v>458</v>
      </c>
      <c r="M2907" s="54" t="s">
        <v>11647</v>
      </c>
      <c r="N2907" s="35" t="s">
        <v>391</v>
      </c>
      <c r="O2907" s="48" t="s">
        <v>392</v>
      </c>
      <c r="P2907" s="35" t="s">
        <v>48</v>
      </c>
    </row>
    <row r="2908" spans="2:16" s="54" customFormat="1" ht="12" customHeight="1" x14ac:dyDescent="0.25">
      <c r="B2908" s="54" t="s">
        <v>11684</v>
      </c>
      <c r="C2908" s="54" t="s">
        <v>2776</v>
      </c>
      <c r="D2908" s="34" t="s">
        <v>1802</v>
      </c>
      <c r="E2908" s="54" t="s">
        <v>1321</v>
      </c>
      <c r="F2908" s="54" t="s">
        <v>2867</v>
      </c>
      <c r="G2908" s="54" t="s">
        <v>385</v>
      </c>
      <c r="H2908" s="54" t="s">
        <v>386</v>
      </c>
      <c r="I2908" s="47" t="s">
        <v>11384</v>
      </c>
      <c r="J2908" s="35" t="s">
        <v>1567</v>
      </c>
      <c r="K2908" s="34" t="s">
        <v>1568</v>
      </c>
      <c r="L2908" s="54" t="s">
        <v>57</v>
      </c>
      <c r="M2908" s="54" t="s">
        <v>11672</v>
      </c>
      <c r="N2908" s="35" t="s">
        <v>391</v>
      </c>
      <c r="O2908" s="48" t="s">
        <v>392</v>
      </c>
      <c r="P2908" s="35" t="s">
        <v>48</v>
      </c>
    </row>
    <row r="2909" spans="2:16" s="54" customFormat="1" ht="12" customHeight="1" x14ac:dyDescent="0.25">
      <c r="B2909" s="54" t="s">
        <v>11685</v>
      </c>
      <c r="C2909" s="54" t="s">
        <v>11686</v>
      </c>
      <c r="D2909" s="34" t="s">
        <v>11687</v>
      </c>
      <c r="E2909" s="54" t="s">
        <v>11688</v>
      </c>
      <c r="F2909" s="54" t="s">
        <v>11689</v>
      </c>
      <c r="G2909" s="54" t="s">
        <v>385</v>
      </c>
      <c r="H2909" s="54" t="s">
        <v>386</v>
      </c>
      <c r="I2909" s="47" t="s">
        <v>11384</v>
      </c>
      <c r="J2909" s="35" t="s">
        <v>1567</v>
      </c>
      <c r="K2909" s="34" t="s">
        <v>1568</v>
      </c>
      <c r="L2909" s="54" t="s">
        <v>45</v>
      </c>
      <c r="M2909" s="54" t="s">
        <v>11690</v>
      </c>
      <c r="N2909" s="35" t="s">
        <v>391</v>
      </c>
      <c r="O2909" s="48" t="s">
        <v>392</v>
      </c>
      <c r="P2909" s="35" t="s">
        <v>48</v>
      </c>
    </row>
    <row r="2910" spans="2:16" s="54" customFormat="1" ht="12" customHeight="1" x14ac:dyDescent="0.25">
      <c r="B2910" s="54" t="s">
        <v>11691</v>
      </c>
      <c r="C2910" s="54" t="s">
        <v>11692</v>
      </c>
      <c r="D2910" s="34" t="s">
        <v>11693</v>
      </c>
      <c r="E2910" s="54" t="s">
        <v>4766</v>
      </c>
      <c r="F2910" s="54" t="s">
        <v>1514</v>
      </c>
      <c r="G2910" s="54" t="s">
        <v>385</v>
      </c>
      <c r="H2910" s="54" t="s">
        <v>386</v>
      </c>
      <c r="I2910" s="47" t="s">
        <v>11384</v>
      </c>
      <c r="J2910" s="35" t="s">
        <v>1567</v>
      </c>
      <c r="K2910" s="34" t="s">
        <v>1568</v>
      </c>
      <c r="L2910" s="54" t="s">
        <v>45</v>
      </c>
      <c r="M2910" s="54" t="s">
        <v>11690</v>
      </c>
      <c r="N2910" s="35" t="s">
        <v>391</v>
      </c>
      <c r="O2910" s="48" t="s">
        <v>392</v>
      </c>
      <c r="P2910" s="35" t="s">
        <v>48</v>
      </c>
    </row>
    <row r="2911" spans="2:16" s="54" customFormat="1" ht="12" customHeight="1" x14ac:dyDescent="0.25">
      <c r="B2911" s="54" t="s">
        <v>11694</v>
      </c>
      <c r="C2911" s="54" t="s">
        <v>11695</v>
      </c>
      <c r="D2911" s="34" t="s">
        <v>11507</v>
      </c>
      <c r="E2911" s="54" t="s">
        <v>11696</v>
      </c>
      <c r="F2911" s="54" t="s">
        <v>11697</v>
      </c>
      <c r="G2911" s="54" t="s">
        <v>385</v>
      </c>
      <c r="H2911" s="54" t="s">
        <v>386</v>
      </c>
      <c r="I2911" s="47" t="s">
        <v>11384</v>
      </c>
      <c r="J2911" s="35" t="s">
        <v>1567</v>
      </c>
      <c r="K2911" s="34" t="s">
        <v>1568</v>
      </c>
      <c r="L2911" s="54" t="s">
        <v>458</v>
      </c>
      <c r="M2911" s="54" t="s">
        <v>11626</v>
      </c>
      <c r="N2911" s="35" t="s">
        <v>391</v>
      </c>
      <c r="O2911" s="48" t="s">
        <v>392</v>
      </c>
      <c r="P2911" s="35" t="s">
        <v>48</v>
      </c>
    </row>
    <row r="2912" spans="2:16" s="54" customFormat="1" ht="12" customHeight="1" x14ac:dyDescent="0.25">
      <c r="B2912" s="54" t="s">
        <v>11698</v>
      </c>
      <c r="C2912" s="54" t="s">
        <v>405</v>
      </c>
      <c r="D2912" s="34" t="s">
        <v>11699</v>
      </c>
      <c r="E2912" s="54" t="s">
        <v>4060</v>
      </c>
      <c r="F2912" s="54" t="s">
        <v>652</v>
      </c>
      <c r="G2912" s="54" t="s">
        <v>385</v>
      </c>
      <c r="H2912" s="54" t="s">
        <v>386</v>
      </c>
      <c r="I2912" s="47" t="s">
        <v>11384</v>
      </c>
      <c r="J2912" s="35" t="s">
        <v>1567</v>
      </c>
      <c r="K2912" s="34" t="s">
        <v>1568</v>
      </c>
      <c r="L2912" s="54" t="s">
        <v>57</v>
      </c>
      <c r="M2912" s="54" t="s">
        <v>11672</v>
      </c>
      <c r="N2912" s="35" t="s">
        <v>391</v>
      </c>
      <c r="O2912" s="48" t="s">
        <v>392</v>
      </c>
      <c r="P2912" s="35" t="s">
        <v>48</v>
      </c>
    </row>
    <row r="2913" spans="2:16" s="54" customFormat="1" ht="12" customHeight="1" x14ac:dyDescent="0.25">
      <c r="B2913" s="54" t="s">
        <v>11700</v>
      </c>
      <c r="C2913" s="54" t="s">
        <v>1787</v>
      </c>
      <c r="D2913" s="34" t="s">
        <v>11701</v>
      </c>
      <c r="E2913" s="54" t="s">
        <v>11702</v>
      </c>
      <c r="F2913" s="54" t="s">
        <v>11703</v>
      </c>
      <c r="G2913" s="54" t="s">
        <v>385</v>
      </c>
      <c r="H2913" s="54" t="s">
        <v>386</v>
      </c>
      <c r="I2913" s="47" t="s">
        <v>11384</v>
      </c>
      <c r="J2913" s="35" t="s">
        <v>1567</v>
      </c>
      <c r="K2913" s="34" t="s">
        <v>1568</v>
      </c>
      <c r="L2913" s="54" t="s">
        <v>162</v>
      </c>
      <c r="M2913" s="54" t="s">
        <v>11647</v>
      </c>
      <c r="N2913" s="35" t="s">
        <v>391</v>
      </c>
      <c r="O2913" s="48" t="s">
        <v>392</v>
      </c>
      <c r="P2913" s="35" t="s">
        <v>48</v>
      </c>
    </row>
    <row r="2914" spans="2:16" s="54" customFormat="1" ht="12" customHeight="1" x14ac:dyDescent="0.25">
      <c r="B2914" s="54" t="s">
        <v>11704</v>
      </c>
      <c r="C2914" s="54" t="s">
        <v>2400</v>
      </c>
      <c r="D2914" s="34" t="s">
        <v>3988</v>
      </c>
      <c r="E2914" s="54" t="s">
        <v>11705</v>
      </c>
      <c r="F2914" s="54" t="s">
        <v>4278</v>
      </c>
      <c r="G2914" s="54" t="s">
        <v>385</v>
      </c>
      <c r="H2914" s="54" t="s">
        <v>386</v>
      </c>
      <c r="I2914" s="47" t="s">
        <v>11384</v>
      </c>
      <c r="J2914" s="35" t="s">
        <v>1567</v>
      </c>
      <c r="K2914" s="34" t="s">
        <v>1568</v>
      </c>
      <c r="L2914" s="54" t="s">
        <v>458</v>
      </c>
      <c r="M2914" s="54" t="s">
        <v>11637</v>
      </c>
      <c r="N2914" s="35" t="s">
        <v>391</v>
      </c>
      <c r="O2914" s="48" t="s">
        <v>392</v>
      </c>
      <c r="P2914" s="35" t="s">
        <v>48</v>
      </c>
    </row>
    <row r="2915" spans="2:16" s="54" customFormat="1" ht="12" customHeight="1" x14ac:dyDescent="0.25">
      <c r="B2915" s="54" t="s">
        <v>11706</v>
      </c>
      <c r="C2915" s="54" t="s">
        <v>381</v>
      </c>
      <c r="D2915" s="34" t="s">
        <v>11707</v>
      </c>
      <c r="E2915" s="54" t="s">
        <v>11708</v>
      </c>
      <c r="F2915" s="54" t="s">
        <v>11709</v>
      </c>
      <c r="G2915" s="54" t="s">
        <v>385</v>
      </c>
      <c r="H2915" s="54" t="s">
        <v>386</v>
      </c>
      <c r="I2915" s="47" t="s">
        <v>11384</v>
      </c>
      <c r="J2915" s="35" t="s">
        <v>1567</v>
      </c>
      <c r="K2915" s="34" t="s">
        <v>1568</v>
      </c>
      <c r="L2915" s="54" t="s">
        <v>57</v>
      </c>
      <c r="M2915" s="54" t="s">
        <v>11710</v>
      </c>
      <c r="N2915" s="35" t="s">
        <v>391</v>
      </c>
      <c r="O2915" s="48" t="s">
        <v>392</v>
      </c>
      <c r="P2915" s="35" t="s">
        <v>48</v>
      </c>
    </row>
    <row r="2916" spans="2:16" s="54" customFormat="1" ht="12" customHeight="1" x14ac:dyDescent="0.25">
      <c r="B2916" s="54" t="s">
        <v>11711</v>
      </c>
      <c r="C2916" s="54" t="s">
        <v>4966</v>
      </c>
      <c r="D2916" s="34" t="s">
        <v>2400</v>
      </c>
      <c r="E2916" s="54" t="s">
        <v>11712</v>
      </c>
      <c r="F2916" s="54" t="s">
        <v>11713</v>
      </c>
      <c r="G2916" s="54" t="s">
        <v>48</v>
      </c>
      <c r="H2916" s="54" t="s">
        <v>386</v>
      </c>
      <c r="I2916" s="47" t="s">
        <v>11384</v>
      </c>
      <c r="J2916" s="35" t="s">
        <v>1567</v>
      </c>
      <c r="K2916" s="34" t="s">
        <v>1568</v>
      </c>
      <c r="L2916" s="54" t="s">
        <v>57</v>
      </c>
      <c r="M2916" s="54" t="s">
        <v>11637</v>
      </c>
      <c r="N2916" s="35" t="s">
        <v>391</v>
      </c>
      <c r="O2916" s="48" t="s">
        <v>392</v>
      </c>
      <c r="P2916" s="35" t="s">
        <v>48</v>
      </c>
    </row>
    <row r="2917" spans="2:16" s="54" customFormat="1" ht="12" customHeight="1" x14ac:dyDescent="0.25">
      <c r="B2917" s="54" t="s">
        <v>11714</v>
      </c>
      <c r="C2917" s="54" t="s">
        <v>1663</v>
      </c>
      <c r="D2917" s="34" t="s">
        <v>1286</v>
      </c>
      <c r="E2917" s="54" t="s">
        <v>11715</v>
      </c>
      <c r="F2917" s="54" t="s">
        <v>11716</v>
      </c>
      <c r="G2917" s="54" t="s">
        <v>48</v>
      </c>
      <c r="H2917" s="54" t="s">
        <v>386</v>
      </c>
      <c r="I2917" s="47" t="s">
        <v>11384</v>
      </c>
      <c r="J2917" s="35" t="s">
        <v>1567</v>
      </c>
      <c r="K2917" s="34" t="s">
        <v>1568</v>
      </c>
      <c r="L2917" s="54" t="s">
        <v>57</v>
      </c>
      <c r="M2917" s="54" t="s">
        <v>11672</v>
      </c>
      <c r="N2917" s="35" t="s">
        <v>391</v>
      </c>
      <c r="O2917" s="48" t="s">
        <v>392</v>
      </c>
      <c r="P2917" s="35" t="s">
        <v>48</v>
      </c>
    </row>
    <row r="2918" spans="2:16" s="54" customFormat="1" ht="12" customHeight="1" x14ac:dyDescent="0.25">
      <c r="B2918" s="54" t="s">
        <v>11717</v>
      </c>
      <c r="C2918" s="54" t="s">
        <v>475</v>
      </c>
      <c r="D2918" s="34" t="s">
        <v>11718</v>
      </c>
      <c r="E2918" s="54" t="s">
        <v>11719</v>
      </c>
      <c r="F2918" s="54" t="s">
        <v>11610</v>
      </c>
      <c r="G2918" s="54" t="s">
        <v>385</v>
      </c>
      <c r="H2918" s="54" t="s">
        <v>386</v>
      </c>
      <c r="I2918" s="47" t="s">
        <v>11384</v>
      </c>
      <c r="J2918" s="35" t="s">
        <v>1567</v>
      </c>
      <c r="K2918" s="34" t="s">
        <v>1568</v>
      </c>
      <c r="L2918" s="54" t="s">
        <v>57</v>
      </c>
      <c r="M2918" s="54" t="s">
        <v>11622</v>
      </c>
      <c r="N2918" s="35" t="s">
        <v>391</v>
      </c>
      <c r="O2918" s="48" t="s">
        <v>392</v>
      </c>
      <c r="P2918" s="35" t="s">
        <v>48</v>
      </c>
    </row>
    <row r="2919" spans="2:16" s="54" customFormat="1" ht="12" customHeight="1" x14ac:dyDescent="0.25">
      <c r="B2919" s="54" t="s">
        <v>11720</v>
      </c>
      <c r="C2919" s="54" t="s">
        <v>1392</v>
      </c>
      <c r="D2919" s="34" t="s">
        <v>1848</v>
      </c>
      <c r="E2919" s="54" t="s">
        <v>7776</v>
      </c>
      <c r="F2919" s="54" t="s">
        <v>11470</v>
      </c>
      <c r="G2919" s="54" t="s">
        <v>48</v>
      </c>
      <c r="H2919" s="54" t="s">
        <v>386</v>
      </c>
      <c r="I2919" s="47" t="s">
        <v>11384</v>
      </c>
      <c r="J2919" s="35" t="s">
        <v>1567</v>
      </c>
      <c r="K2919" s="34" t="s">
        <v>1568</v>
      </c>
      <c r="L2919" s="54" t="s">
        <v>57</v>
      </c>
      <c r="M2919" s="54" t="s">
        <v>11672</v>
      </c>
      <c r="N2919" s="35" t="s">
        <v>391</v>
      </c>
      <c r="O2919" s="48" t="s">
        <v>392</v>
      </c>
      <c r="P2919" s="35" t="s">
        <v>48</v>
      </c>
    </row>
    <row r="2920" spans="2:16" s="54" customFormat="1" ht="12" customHeight="1" x14ac:dyDescent="0.25">
      <c r="B2920" s="54" t="s">
        <v>11721</v>
      </c>
      <c r="C2920" s="54" t="s">
        <v>11722</v>
      </c>
      <c r="D2920" s="34" t="s">
        <v>11723</v>
      </c>
      <c r="E2920" s="54" t="s">
        <v>11724</v>
      </c>
      <c r="F2920" s="54" t="s">
        <v>11725</v>
      </c>
      <c r="G2920" s="54" t="s">
        <v>48</v>
      </c>
      <c r="H2920" s="54" t="s">
        <v>386</v>
      </c>
      <c r="I2920" s="47" t="s">
        <v>11384</v>
      </c>
      <c r="J2920" s="35" t="s">
        <v>1567</v>
      </c>
      <c r="K2920" s="34" t="s">
        <v>1568</v>
      </c>
      <c r="L2920" s="54" t="s">
        <v>57</v>
      </c>
      <c r="M2920" s="54" t="s">
        <v>11637</v>
      </c>
      <c r="N2920" s="35" t="s">
        <v>391</v>
      </c>
      <c r="O2920" s="48" t="s">
        <v>392</v>
      </c>
      <c r="P2920" s="35" t="s">
        <v>48</v>
      </c>
    </row>
    <row r="2921" spans="2:16" s="54" customFormat="1" ht="12" customHeight="1" x14ac:dyDescent="0.25">
      <c r="B2921" s="54" t="s">
        <v>11726</v>
      </c>
      <c r="C2921" s="54" t="s">
        <v>1324</v>
      </c>
      <c r="D2921" s="34" t="s">
        <v>11584</v>
      </c>
      <c r="E2921" s="54" t="s">
        <v>11727</v>
      </c>
      <c r="F2921" s="54" t="s">
        <v>11728</v>
      </c>
      <c r="G2921" s="54" t="s">
        <v>385</v>
      </c>
      <c r="H2921" s="54" t="s">
        <v>386</v>
      </c>
      <c r="I2921" s="47" t="s">
        <v>11384</v>
      </c>
      <c r="J2921" s="35" t="s">
        <v>1567</v>
      </c>
      <c r="K2921" s="34" t="s">
        <v>1568</v>
      </c>
      <c r="L2921" s="54" t="s">
        <v>57</v>
      </c>
      <c r="M2921" s="54" t="s">
        <v>11672</v>
      </c>
      <c r="N2921" s="35" t="s">
        <v>391</v>
      </c>
      <c r="O2921" s="48" t="s">
        <v>392</v>
      </c>
      <c r="P2921" s="35" t="s">
        <v>48</v>
      </c>
    </row>
    <row r="2922" spans="2:16" s="54" customFormat="1" ht="12" customHeight="1" x14ac:dyDescent="0.25">
      <c r="B2922" s="54" t="s">
        <v>11729</v>
      </c>
      <c r="C2922" s="54" t="s">
        <v>11730</v>
      </c>
      <c r="D2922" s="34" t="s">
        <v>2672</v>
      </c>
      <c r="E2922" s="54" t="s">
        <v>11731</v>
      </c>
      <c r="F2922" s="54" t="s">
        <v>11732</v>
      </c>
      <c r="G2922" s="54" t="s">
        <v>48</v>
      </c>
      <c r="H2922" s="54" t="s">
        <v>386</v>
      </c>
      <c r="I2922" s="47" t="s">
        <v>11384</v>
      </c>
      <c r="J2922" s="35" t="s">
        <v>1567</v>
      </c>
      <c r="K2922" s="34" t="s">
        <v>1568</v>
      </c>
      <c r="L2922" s="54" t="s">
        <v>57</v>
      </c>
      <c r="M2922" s="54" t="s">
        <v>11637</v>
      </c>
      <c r="N2922" s="35" t="s">
        <v>391</v>
      </c>
      <c r="O2922" s="48" t="s">
        <v>392</v>
      </c>
      <c r="P2922" s="35" t="s">
        <v>48</v>
      </c>
    </row>
    <row r="2923" spans="2:16" s="54" customFormat="1" ht="12" customHeight="1" x14ac:dyDescent="0.25">
      <c r="B2923" s="54" t="s">
        <v>11733</v>
      </c>
      <c r="C2923" s="54" t="s">
        <v>1820</v>
      </c>
      <c r="D2923" s="34" t="s">
        <v>11734</v>
      </c>
      <c r="E2923" s="54" t="s">
        <v>11735</v>
      </c>
      <c r="F2923" s="54" t="s">
        <v>4722</v>
      </c>
      <c r="G2923" s="54" t="s">
        <v>48</v>
      </c>
      <c r="H2923" s="54" t="s">
        <v>386</v>
      </c>
      <c r="I2923" s="47" t="s">
        <v>11384</v>
      </c>
      <c r="J2923" s="35" t="s">
        <v>1567</v>
      </c>
      <c r="K2923" s="34" t="s">
        <v>1568</v>
      </c>
      <c r="L2923" s="54" t="s">
        <v>57</v>
      </c>
      <c r="M2923" s="54" t="s">
        <v>11637</v>
      </c>
      <c r="N2923" s="35" t="s">
        <v>391</v>
      </c>
      <c r="O2923" s="48" t="s">
        <v>392</v>
      </c>
      <c r="P2923" s="35" t="s">
        <v>48</v>
      </c>
    </row>
    <row r="2924" spans="2:16" s="54" customFormat="1" ht="12" customHeight="1" x14ac:dyDescent="0.25">
      <c r="B2924" s="54" t="s">
        <v>11736</v>
      </c>
      <c r="C2924" s="54" t="s">
        <v>448</v>
      </c>
      <c r="D2924" s="34" t="s">
        <v>11737</v>
      </c>
      <c r="E2924" s="54" t="s">
        <v>11738</v>
      </c>
      <c r="F2924" s="54" t="s">
        <v>11629</v>
      </c>
      <c r="G2924" s="54" t="s">
        <v>385</v>
      </c>
      <c r="H2924" s="54" t="s">
        <v>386</v>
      </c>
      <c r="I2924" s="47" t="s">
        <v>11384</v>
      </c>
      <c r="J2924" s="35" t="s">
        <v>1567</v>
      </c>
      <c r="K2924" s="34" t="s">
        <v>1568</v>
      </c>
      <c r="L2924" s="54" t="s">
        <v>162</v>
      </c>
      <c r="M2924" s="54" t="s">
        <v>11647</v>
      </c>
      <c r="N2924" s="35" t="s">
        <v>391</v>
      </c>
      <c r="O2924" s="48" t="s">
        <v>392</v>
      </c>
      <c r="P2924" s="35" t="s">
        <v>48</v>
      </c>
    </row>
    <row r="2925" spans="2:16" s="54" customFormat="1" ht="12" customHeight="1" x14ac:dyDescent="0.25">
      <c r="B2925" s="54" t="s">
        <v>11739</v>
      </c>
      <c r="C2925" s="54" t="s">
        <v>11740</v>
      </c>
      <c r="D2925" s="34" t="s">
        <v>11741</v>
      </c>
      <c r="E2925" s="54" t="s">
        <v>11742</v>
      </c>
      <c r="F2925" s="54" t="s">
        <v>11743</v>
      </c>
      <c r="G2925" s="54" t="s">
        <v>48</v>
      </c>
      <c r="H2925" s="54" t="s">
        <v>386</v>
      </c>
      <c r="I2925" s="47" t="s">
        <v>11384</v>
      </c>
      <c r="J2925" s="35" t="s">
        <v>1567</v>
      </c>
      <c r="K2925" s="34" t="s">
        <v>1568</v>
      </c>
      <c r="L2925" s="54" t="s">
        <v>57</v>
      </c>
      <c r="M2925" s="54" t="s">
        <v>11622</v>
      </c>
      <c r="N2925" s="35" t="s">
        <v>391</v>
      </c>
      <c r="O2925" s="48" t="s">
        <v>392</v>
      </c>
      <c r="P2925" s="35" t="s">
        <v>48</v>
      </c>
    </row>
    <row r="2926" spans="2:16" s="54" customFormat="1" ht="12" customHeight="1" x14ac:dyDescent="0.25">
      <c r="B2926" s="54" t="s">
        <v>11744</v>
      </c>
      <c r="C2926" s="54" t="s">
        <v>4193</v>
      </c>
      <c r="D2926" s="34" t="s">
        <v>5493</v>
      </c>
      <c r="E2926" s="54" t="s">
        <v>11745</v>
      </c>
      <c r="F2926" s="54" t="s">
        <v>11746</v>
      </c>
      <c r="G2926" s="54" t="s">
        <v>48</v>
      </c>
      <c r="H2926" s="54" t="s">
        <v>386</v>
      </c>
      <c r="I2926" s="47" t="s">
        <v>11384</v>
      </c>
      <c r="J2926" s="35" t="s">
        <v>1567</v>
      </c>
      <c r="K2926" s="34" t="s">
        <v>1568</v>
      </c>
      <c r="L2926" s="54" t="s">
        <v>57</v>
      </c>
      <c r="M2926" s="54" t="s">
        <v>11637</v>
      </c>
      <c r="N2926" s="35" t="s">
        <v>391</v>
      </c>
      <c r="O2926" s="48" t="s">
        <v>392</v>
      </c>
      <c r="P2926" s="35" t="s">
        <v>48</v>
      </c>
    </row>
    <row r="2927" spans="2:16" s="54" customFormat="1" ht="12" customHeight="1" x14ac:dyDescent="0.25">
      <c r="B2927" s="54" t="s">
        <v>11747</v>
      </c>
      <c r="C2927" s="54" t="s">
        <v>590</v>
      </c>
      <c r="D2927" s="34" t="s">
        <v>11748</v>
      </c>
      <c r="E2927" s="54" t="s">
        <v>11749</v>
      </c>
      <c r="F2927" s="54" t="s">
        <v>11750</v>
      </c>
      <c r="G2927" s="54" t="s">
        <v>385</v>
      </c>
      <c r="H2927" s="54" t="s">
        <v>1073</v>
      </c>
      <c r="I2927" s="47" t="s">
        <v>11384</v>
      </c>
      <c r="J2927" s="35" t="s">
        <v>1567</v>
      </c>
      <c r="K2927" s="34" t="s">
        <v>1568</v>
      </c>
      <c r="L2927" s="54" t="s">
        <v>57</v>
      </c>
      <c r="M2927" s="54" t="s">
        <v>11626</v>
      </c>
      <c r="N2927" s="35" t="s">
        <v>391</v>
      </c>
      <c r="O2927" s="48" t="s">
        <v>392</v>
      </c>
      <c r="P2927" s="35" t="s">
        <v>48</v>
      </c>
    </row>
    <row r="2928" spans="2:16" s="54" customFormat="1" ht="12" customHeight="1" x14ac:dyDescent="0.25">
      <c r="B2928" s="54" t="s">
        <v>11751</v>
      </c>
      <c r="C2928" s="54" t="s">
        <v>871</v>
      </c>
      <c r="D2928" s="34" t="s">
        <v>11752</v>
      </c>
      <c r="E2928" s="54" t="s">
        <v>11753</v>
      </c>
      <c r="F2928" s="54" t="s">
        <v>2579</v>
      </c>
      <c r="G2928" s="54" t="s">
        <v>48</v>
      </c>
      <c r="H2928" s="54" t="s">
        <v>1073</v>
      </c>
      <c r="I2928" s="47" t="s">
        <v>11384</v>
      </c>
      <c r="J2928" s="35" t="s">
        <v>1567</v>
      </c>
      <c r="K2928" s="34" t="s">
        <v>1568</v>
      </c>
      <c r="L2928" s="54" t="s">
        <v>57</v>
      </c>
      <c r="M2928" s="54" t="s">
        <v>11626</v>
      </c>
      <c r="N2928" s="35" t="s">
        <v>391</v>
      </c>
      <c r="O2928" s="48" t="s">
        <v>392</v>
      </c>
      <c r="P2928" s="35" t="s">
        <v>48</v>
      </c>
    </row>
    <row r="2929" spans="2:16" s="54" customFormat="1" ht="12" customHeight="1" x14ac:dyDescent="0.25">
      <c r="B2929" s="54" t="s">
        <v>11754</v>
      </c>
      <c r="C2929" s="54" t="s">
        <v>1717</v>
      </c>
      <c r="D2929" s="34" t="s">
        <v>11755</v>
      </c>
      <c r="E2929" s="54" t="s">
        <v>11756</v>
      </c>
      <c r="F2929" s="54" t="s">
        <v>2587</v>
      </c>
      <c r="G2929" s="54" t="s">
        <v>385</v>
      </c>
      <c r="H2929" s="54" t="s">
        <v>1073</v>
      </c>
      <c r="I2929" s="47" t="s">
        <v>11384</v>
      </c>
      <c r="J2929" s="35" t="s">
        <v>1567</v>
      </c>
      <c r="K2929" s="34" t="s">
        <v>1568</v>
      </c>
      <c r="L2929" s="54" t="s">
        <v>57</v>
      </c>
      <c r="M2929" s="54" t="s">
        <v>11690</v>
      </c>
      <c r="N2929" s="35" t="s">
        <v>391</v>
      </c>
      <c r="O2929" s="48" t="s">
        <v>392</v>
      </c>
      <c r="P2929" s="35" t="s">
        <v>48</v>
      </c>
    </row>
    <row r="2930" spans="2:16" s="54" customFormat="1" ht="12" customHeight="1" x14ac:dyDescent="0.25">
      <c r="B2930" s="54" t="s">
        <v>11757</v>
      </c>
      <c r="C2930" s="54" t="s">
        <v>3533</v>
      </c>
      <c r="D2930" s="34" t="s">
        <v>11758</v>
      </c>
      <c r="E2930" s="54" t="s">
        <v>11759</v>
      </c>
      <c r="F2930" s="54" t="s">
        <v>3426</v>
      </c>
      <c r="G2930" s="54" t="s">
        <v>385</v>
      </c>
      <c r="H2930" s="54" t="s">
        <v>1073</v>
      </c>
      <c r="I2930" s="47" t="s">
        <v>11384</v>
      </c>
      <c r="J2930" s="35" t="s">
        <v>1567</v>
      </c>
      <c r="K2930" s="34" t="s">
        <v>1568</v>
      </c>
      <c r="L2930" s="54" t="s">
        <v>57</v>
      </c>
      <c r="M2930" s="54" t="s">
        <v>11637</v>
      </c>
      <c r="N2930" s="35" t="s">
        <v>391</v>
      </c>
      <c r="O2930" s="48" t="s">
        <v>392</v>
      </c>
      <c r="P2930" s="35" t="s">
        <v>48</v>
      </c>
    </row>
    <row r="2931" spans="2:16" s="54" customFormat="1" ht="12" customHeight="1" x14ac:dyDescent="0.25">
      <c r="B2931" s="54" t="s">
        <v>11760</v>
      </c>
      <c r="C2931" s="54" t="s">
        <v>885</v>
      </c>
      <c r="D2931" s="34" t="s">
        <v>11761</v>
      </c>
      <c r="E2931" s="54" t="s">
        <v>11762</v>
      </c>
      <c r="F2931" s="54" t="s">
        <v>11763</v>
      </c>
      <c r="G2931" s="54" t="s">
        <v>48</v>
      </c>
      <c r="H2931" s="54" t="s">
        <v>1073</v>
      </c>
      <c r="I2931" s="47" t="s">
        <v>11384</v>
      </c>
      <c r="J2931" s="35" t="s">
        <v>1567</v>
      </c>
      <c r="K2931" s="34" t="s">
        <v>1568</v>
      </c>
      <c r="L2931" s="54" t="s">
        <v>458</v>
      </c>
      <c r="M2931" s="54" t="s">
        <v>11672</v>
      </c>
      <c r="N2931" s="35" t="s">
        <v>391</v>
      </c>
      <c r="O2931" s="48" t="s">
        <v>392</v>
      </c>
      <c r="P2931" s="35" t="s">
        <v>48</v>
      </c>
    </row>
    <row r="2932" spans="2:16" s="54" customFormat="1" ht="12" customHeight="1" x14ac:dyDescent="0.25">
      <c r="B2932" s="54" t="s">
        <v>11764</v>
      </c>
      <c r="C2932" s="54" t="s">
        <v>3100</v>
      </c>
      <c r="D2932" s="34" t="s">
        <v>11765</v>
      </c>
      <c r="E2932" s="54" t="s">
        <v>11766</v>
      </c>
      <c r="F2932" s="54" t="s">
        <v>2615</v>
      </c>
      <c r="G2932" s="54" t="s">
        <v>385</v>
      </c>
      <c r="H2932" s="54" t="s">
        <v>1073</v>
      </c>
      <c r="I2932" s="47" t="s">
        <v>11384</v>
      </c>
      <c r="J2932" s="35" t="s">
        <v>1567</v>
      </c>
      <c r="K2932" s="34" t="s">
        <v>1568</v>
      </c>
      <c r="L2932" s="54" t="s">
        <v>57</v>
      </c>
      <c r="M2932" s="54" t="s">
        <v>11626</v>
      </c>
      <c r="N2932" s="35" t="s">
        <v>391</v>
      </c>
      <c r="O2932" s="48" t="s">
        <v>392</v>
      </c>
      <c r="P2932" s="35" t="s">
        <v>48</v>
      </c>
    </row>
    <row r="2933" spans="2:16" s="54" customFormat="1" ht="12" customHeight="1" x14ac:dyDescent="0.25">
      <c r="B2933" s="54" t="s">
        <v>11767</v>
      </c>
      <c r="C2933" s="54" t="s">
        <v>1555</v>
      </c>
      <c r="D2933" s="34" t="s">
        <v>535</v>
      </c>
      <c r="E2933" s="54" t="s">
        <v>11768</v>
      </c>
      <c r="F2933" s="54" t="s">
        <v>11769</v>
      </c>
      <c r="G2933" s="54" t="s">
        <v>385</v>
      </c>
      <c r="H2933" s="54" t="s">
        <v>1073</v>
      </c>
      <c r="I2933" s="47" t="s">
        <v>11384</v>
      </c>
      <c r="J2933" s="35" t="s">
        <v>1567</v>
      </c>
      <c r="K2933" s="34" t="s">
        <v>1568</v>
      </c>
      <c r="L2933" s="54" t="s">
        <v>57</v>
      </c>
      <c r="M2933" s="54" t="s">
        <v>11626</v>
      </c>
      <c r="N2933" s="35" t="s">
        <v>391</v>
      </c>
      <c r="O2933" s="48" t="s">
        <v>392</v>
      </c>
      <c r="P2933" s="35" t="s">
        <v>48</v>
      </c>
    </row>
    <row r="2934" spans="2:16" s="54" customFormat="1" ht="12" customHeight="1" x14ac:dyDescent="0.25">
      <c r="B2934" s="54" t="s">
        <v>11770</v>
      </c>
      <c r="C2934" s="54" t="s">
        <v>500</v>
      </c>
      <c r="D2934" s="34" t="s">
        <v>11771</v>
      </c>
      <c r="E2934" s="54" t="s">
        <v>11772</v>
      </c>
      <c r="F2934" s="54" t="s">
        <v>3089</v>
      </c>
      <c r="G2934" s="54" t="s">
        <v>48</v>
      </c>
      <c r="H2934" s="54" t="s">
        <v>1073</v>
      </c>
      <c r="I2934" s="47" t="s">
        <v>11384</v>
      </c>
      <c r="J2934" s="35" t="s">
        <v>1567</v>
      </c>
      <c r="K2934" s="34" t="s">
        <v>1568</v>
      </c>
      <c r="L2934" s="54" t="s">
        <v>57</v>
      </c>
      <c r="M2934" s="54" t="s">
        <v>11626</v>
      </c>
      <c r="N2934" s="35" t="s">
        <v>391</v>
      </c>
      <c r="O2934" s="48" t="s">
        <v>392</v>
      </c>
      <c r="P2934" s="35" t="s">
        <v>48</v>
      </c>
    </row>
    <row r="2935" spans="2:16" s="54" customFormat="1" ht="12" customHeight="1" x14ac:dyDescent="0.25">
      <c r="B2935" s="54" t="s">
        <v>11773</v>
      </c>
      <c r="C2935" s="54" t="s">
        <v>11774</v>
      </c>
      <c r="D2935" s="34" t="s">
        <v>11775</v>
      </c>
      <c r="E2935" s="54" t="s">
        <v>11776</v>
      </c>
      <c r="F2935" s="54" t="s">
        <v>11437</v>
      </c>
      <c r="G2935" s="54" t="s">
        <v>385</v>
      </c>
      <c r="H2935" s="54" t="s">
        <v>1073</v>
      </c>
      <c r="I2935" s="47" t="s">
        <v>11384</v>
      </c>
      <c r="J2935" s="35" t="s">
        <v>1567</v>
      </c>
      <c r="K2935" s="34" t="s">
        <v>1568</v>
      </c>
      <c r="L2935" s="54" t="s">
        <v>57</v>
      </c>
      <c r="M2935" s="54" t="s">
        <v>11626</v>
      </c>
      <c r="N2935" s="35" t="s">
        <v>391</v>
      </c>
      <c r="O2935" s="48" t="s">
        <v>392</v>
      </c>
      <c r="P2935" s="35" t="s">
        <v>48</v>
      </c>
    </row>
    <row r="2936" spans="2:16" s="54" customFormat="1" ht="12" customHeight="1" x14ac:dyDescent="0.25">
      <c r="B2936" s="54" t="s">
        <v>11777</v>
      </c>
      <c r="C2936" s="54" t="s">
        <v>11423</v>
      </c>
      <c r="D2936" s="34" t="s">
        <v>11778</v>
      </c>
      <c r="E2936" s="54" t="s">
        <v>11779</v>
      </c>
      <c r="F2936" s="54" t="s">
        <v>11780</v>
      </c>
      <c r="G2936" s="54" t="s">
        <v>48</v>
      </c>
      <c r="H2936" s="54" t="s">
        <v>1073</v>
      </c>
      <c r="I2936" s="47" t="s">
        <v>11384</v>
      </c>
      <c r="J2936" s="35" t="s">
        <v>1567</v>
      </c>
      <c r="K2936" s="34" t="s">
        <v>1568</v>
      </c>
      <c r="L2936" s="54" t="s">
        <v>57</v>
      </c>
      <c r="M2936" s="54" t="s">
        <v>11626</v>
      </c>
      <c r="N2936" s="35" t="s">
        <v>391</v>
      </c>
      <c r="O2936" s="48" t="s">
        <v>392</v>
      </c>
      <c r="P2936" s="35" t="s">
        <v>48</v>
      </c>
    </row>
    <row r="2937" spans="2:16" s="54" customFormat="1" ht="12" customHeight="1" x14ac:dyDescent="0.25">
      <c r="B2937" s="54" t="s">
        <v>11781</v>
      </c>
      <c r="C2937" s="54" t="s">
        <v>11782</v>
      </c>
      <c r="D2937" s="34" t="s">
        <v>11687</v>
      </c>
      <c r="E2937" s="54" t="s">
        <v>11783</v>
      </c>
      <c r="F2937" s="54" t="s">
        <v>11784</v>
      </c>
      <c r="G2937" s="54" t="s">
        <v>385</v>
      </c>
      <c r="H2937" s="54" t="s">
        <v>1073</v>
      </c>
      <c r="I2937" s="47" t="s">
        <v>11384</v>
      </c>
      <c r="J2937" s="35" t="s">
        <v>1567</v>
      </c>
      <c r="K2937" s="34" t="s">
        <v>1568</v>
      </c>
      <c r="L2937" s="54" t="s">
        <v>458</v>
      </c>
      <c r="M2937" s="54" t="s">
        <v>11637</v>
      </c>
      <c r="N2937" s="35" t="s">
        <v>391</v>
      </c>
      <c r="O2937" s="48" t="s">
        <v>392</v>
      </c>
      <c r="P2937" s="35" t="s">
        <v>48</v>
      </c>
    </row>
    <row r="2938" spans="2:16" s="54" customFormat="1" ht="12" customHeight="1" x14ac:dyDescent="0.25">
      <c r="B2938" s="54" t="s">
        <v>11785</v>
      </c>
      <c r="C2938" s="54" t="s">
        <v>590</v>
      </c>
      <c r="D2938" s="34" t="s">
        <v>11786</v>
      </c>
      <c r="E2938" s="54" t="s">
        <v>11787</v>
      </c>
      <c r="F2938" s="54" t="s">
        <v>4837</v>
      </c>
      <c r="G2938" s="54" t="s">
        <v>385</v>
      </c>
      <c r="H2938" s="54" t="s">
        <v>1073</v>
      </c>
      <c r="I2938" s="47" t="s">
        <v>11384</v>
      </c>
      <c r="J2938" s="35" t="s">
        <v>1567</v>
      </c>
      <c r="K2938" s="34" t="s">
        <v>1568</v>
      </c>
      <c r="L2938" s="54" t="s">
        <v>57</v>
      </c>
      <c r="M2938" s="54" t="s">
        <v>11788</v>
      </c>
      <c r="N2938" s="35" t="s">
        <v>391</v>
      </c>
      <c r="O2938" s="48" t="s">
        <v>392</v>
      </c>
      <c r="P2938" s="35" t="s">
        <v>48</v>
      </c>
    </row>
    <row r="2939" spans="2:16" s="54" customFormat="1" ht="12" customHeight="1" x14ac:dyDescent="0.25">
      <c r="B2939" s="54" t="s">
        <v>11789</v>
      </c>
      <c r="C2939" s="54" t="s">
        <v>11790</v>
      </c>
      <c r="D2939" s="34" t="s">
        <v>4618</v>
      </c>
      <c r="E2939" s="54" t="s">
        <v>11791</v>
      </c>
      <c r="F2939" s="54" t="s">
        <v>11792</v>
      </c>
      <c r="G2939" s="54" t="s">
        <v>385</v>
      </c>
      <c r="H2939" s="54" t="s">
        <v>1073</v>
      </c>
      <c r="I2939" s="47" t="s">
        <v>11384</v>
      </c>
      <c r="J2939" s="35" t="s">
        <v>1567</v>
      </c>
      <c r="K2939" s="34" t="s">
        <v>1568</v>
      </c>
      <c r="L2939" s="54" t="s">
        <v>57</v>
      </c>
      <c r="M2939" s="54" t="s">
        <v>11672</v>
      </c>
      <c r="N2939" s="35" t="s">
        <v>391</v>
      </c>
      <c r="O2939" s="48" t="s">
        <v>392</v>
      </c>
      <c r="P2939" s="35" t="s">
        <v>48</v>
      </c>
    </row>
    <row r="2940" spans="2:16" s="54" customFormat="1" ht="12" customHeight="1" x14ac:dyDescent="0.25">
      <c r="B2940" s="54" t="s">
        <v>11793</v>
      </c>
      <c r="C2940" s="54" t="s">
        <v>3697</v>
      </c>
      <c r="D2940" s="34" t="s">
        <v>11794</v>
      </c>
      <c r="E2940" s="54" t="s">
        <v>11795</v>
      </c>
      <c r="F2940" s="54" t="s">
        <v>11537</v>
      </c>
      <c r="G2940" s="54" t="s">
        <v>385</v>
      </c>
      <c r="H2940" s="54" t="s">
        <v>1073</v>
      </c>
      <c r="I2940" s="47" t="s">
        <v>11384</v>
      </c>
      <c r="J2940" s="35" t="s">
        <v>1567</v>
      </c>
      <c r="K2940" s="34" t="s">
        <v>1568</v>
      </c>
      <c r="L2940" s="54" t="s">
        <v>57</v>
      </c>
      <c r="M2940" s="54" t="s">
        <v>11626</v>
      </c>
      <c r="N2940" s="35" t="s">
        <v>391</v>
      </c>
      <c r="O2940" s="48" t="s">
        <v>392</v>
      </c>
      <c r="P2940" s="35" t="s">
        <v>48</v>
      </c>
    </row>
    <row r="2941" spans="2:16" s="54" customFormat="1" ht="12" customHeight="1" x14ac:dyDescent="0.25">
      <c r="B2941" s="54" t="s">
        <v>11796</v>
      </c>
      <c r="C2941" s="54" t="s">
        <v>2680</v>
      </c>
      <c r="D2941" s="34" t="s">
        <v>11797</v>
      </c>
      <c r="E2941" s="54" t="s">
        <v>11798</v>
      </c>
      <c r="F2941" s="54" t="s">
        <v>11537</v>
      </c>
      <c r="G2941" s="54" t="s">
        <v>385</v>
      </c>
      <c r="H2941" s="54" t="s">
        <v>1073</v>
      </c>
      <c r="I2941" s="47" t="s">
        <v>11384</v>
      </c>
      <c r="J2941" s="35" t="s">
        <v>1567</v>
      </c>
      <c r="K2941" s="34" t="s">
        <v>1568</v>
      </c>
      <c r="L2941" s="54" t="s">
        <v>57</v>
      </c>
      <c r="M2941" s="54" t="s">
        <v>11672</v>
      </c>
      <c r="N2941" s="35" t="s">
        <v>391</v>
      </c>
      <c r="O2941" s="48" t="s">
        <v>392</v>
      </c>
      <c r="P2941" s="35" t="s">
        <v>48</v>
      </c>
    </row>
    <row r="2942" spans="2:16" s="54" customFormat="1" ht="12" customHeight="1" x14ac:dyDescent="0.25">
      <c r="B2942" s="54" t="s">
        <v>11799</v>
      </c>
      <c r="C2942" s="54" t="s">
        <v>11800</v>
      </c>
      <c r="D2942" s="34" t="s">
        <v>11801</v>
      </c>
      <c r="E2942" s="54" t="s">
        <v>11802</v>
      </c>
      <c r="F2942" s="54" t="s">
        <v>3391</v>
      </c>
      <c r="G2942" s="54" t="s">
        <v>385</v>
      </c>
      <c r="H2942" s="54" t="s">
        <v>1073</v>
      </c>
      <c r="I2942" s="47" t="s">
        <v>11384</v>
      </c>
      <c r="J2942" s="35" t="s">
        <v>1567</v>
      </c>
      <c r="K2942" s="34" t="s">
        <v>1568</v>
      </c>
      <c r="L2942" s="54" t="s">
        <v>57</v>
      </c>
      <c r="M2942" s="54" t="s">
        <v>11788</v>
      </c>
      <c r="N2942" s="35" t="s">
        <v>391</v>
      </c>
      <c r="O2942" s="48" t="s">
        <v>392</v>
      </c>
      <c r="P2942" s="35" t="s">
        <v>48</v>
      </c>
    </row>
    <row r="2943" spans="2:16" s="54" customFormat="1" ht="12" customHeight="1" x14ac:dyDescent="0.25">
      <c r="B2943" s="54" t="s">
        <v>11803</v>
      </c>
      <c r="C2943" s="54" t="s">
        <v>1324</v>
      </c>
      <c r="D2943" s="34" t="s">
        <v>11804</v>
      </c>
      <c r="E2943" s="54" t="s">
        <v>11805</v>
      </c>
      <c r="F2943" s="54" t="s">
        <v>11566</v>
      </c>
      <c r="G2943" s="54" t="s">
        <v>385</v>
      </c>
      <c r="H2943" s="54" t="s">
        <v>1073</v>
      </c>
      <c r="I2943" s="47" t="s">
        <v>11384</v>
      </c>
      <c r="J2943" s="35" t="s">
        <v>1567</v>
      </c>
      <c r="K2943" s="34" t="s">
        <v>1568</v>
      </c>
      <c r="L2943" s="54" t="s">
        <v>458</v>
      </c>
      <c r="M2943" s="54" t="s">
        <v>11788</v>
      </c>
      <c r="N2943" s="35" t="s">
        <v>391</v>
      </c>
      <c r="O2943" s="48" t="s">
        <v>392</v>
      </c>
      <c r="P2943" s="35" t="s">
        <v>48</v>
      </c>
    </row>
    <row r="2944" spans="2:16" s="54" customFormat="1" ht="12" customHeight="1" x14ac:dyDescent="0.25">
      <c r="B2944" s="54" t="s">
        <v>11806</v>
      </c>
      <c r="C2944" s="54" t="s">
        <v>2772</v>
      </c>
      <c r="D2944" s="34" t="s">
        <v>11807</v>
      </c>
      <c r="E2944" s="54" t="s">
        <v>11808</v>
      </c>
      <c r="F2944" s="54" t="s">
        <v>1732</v>
      </c>
      <c r="G2944" s="54" t="s">
        <v>48</v>
      </c>
      <c r="H2944" s="54" t="s">
        <v>1073</v>
      </c>
      <c r="I2944" s="47" t="s">
        <v>11384</v>
      </c>
      <c r="J2944" s="35" t="s">
        <v>1567</v>
      </c>
      <c r="K2944" s="34" t="s">
        <v>1568</v>
      </c>
      <c r="L2944" s="54" t="s">
        <v>458</v>
      </c>
      <c r="M2944" s="54" t="s">
        <v>11626</v>
      </c>
      <c r="N2944" s="35" t="s">
        <v>391</v>
      </c>
      <c r="O2944" s="48" t="s">
        <v>392</v>
      </c>
      <c r="P2944" s="35" t="s">
        <v>48</v>
      </c>
    </row>
    <row r="2945" spans="2:16" s="54" customFormat="1" ht="12" customHeight="1" x14ac:dyDescent="0.25">
      <c r="B2945" s="54" t="s">
        <v>11809</v>
      </c>
      <c r="C2945" s="54" t="s">
        <v>11810</v>
      </c>
      <c r="D2945" s="34" t="s">
        <v>1212</v>
      </c>
      <c r="E2945" s="54" t="s">
        <v>11811</v>
      </c>
      <c r="F2945" s="54" t="s">
        <v>11812</v>
      </c>
      <c r="G2945" s="54" t="s">
        <v>385</v>
      </c>
      <c r="H2945" s="54" t="s">
        <v>386</v>
      </c>
      <c r="I2945" s="47" t="s">
        <v>11384</v>
      </c>
      <c r="J2945" s="35" t="s">
        <v>11813</v>
      </c>
      <c r="K2945" s="34" t="s">
        <v>11814</v>
      </c>
      <c r="L2945" s="54" t="s">
        <v>57</v>
      </c>
      <c r="M2945" s="54" t="s">
        <v>11815</v>
      </c>
      <c r="N2945" s="35" t="s">
        <v>391</v>
      </c>
      <c r="O2945" s="48" t="s">
        <v>392</v>
      </c>
      <c r="P2945" s="35" t="s">
        <v>48</v>
      </c>
    </row>
    <row r="2946" spans="2:16" s="54" customFormat="1" ht="12" customHeight="1" x14ac:dyDescent="0.25">
      <c r="B2946" s="54" t="s">
        <v>11816</v>
      </c>
      <c r="C2946" s="54" t="s">
        <v>11817</v>
      </c>
      <c r="D2946" s="34" t="s">
        <v>11818</v>
      </c>
      <c r="E2946" s="54" t="s">
        <v>11819</v>
      </c>
      <c r="F2946" s="54" t="s">
        <v>11820</v>
      </c>
      <c r="G2946" s="54" t="s">
        <v>385</v>
      </c>
      <c r="H2946" s="54" t="s">
        <v>386</v>
      </c>
      <c r="I2946" s="47" t="s">
        <v>11384</v>
      </c>
      <c r="J2946" s="35" t="s">
        <v>11813</v>
      </c>
      <c r="K2946" s="34" t="s">
        <v>11814</v>
      </c>
      <c r="L2946" s="54" t="s">
        <v>57</v>
      </c>
      <c r="M2946" s="54" t="s">
        <v>11815</v>
      </c>
      <c r="N2946" s="35" t="s">
        <v>391</v>
      </c>
      <c r="O2946" s="48" t="s">
        <v>392</v>
      </c>
      <c r="P2946" s="35" t="s">
        <v>48</v>
      </c>
    </row>
    <row r="2947" spans="2:16" s="54" customFormat="1" ht="12" customHeight="1" x14ac:dyDescent="0.25">
      <c r="B2947" s="54" t="s">
        <v>11821</v>
      </c>
      <c r="C2947" s="54" t="s">
        <v>11822</v>
      </c>
      <c r="D2947" s="34" t="s">
        <v>11823</v>
      </c>
      <c r="E2947" s="54" t="s">
        <v>11824</v>
      </c>
      <c r="F2947" s="54" t="s">
        <v>11825</v>
      </c>
      <c r="G2947" s="54" t="s">
        <v>385</v>
      </c>
      <c r="H2947" s="54" t="s">
        <v>386</v>
      </c>
      <c r="I2947" s="47" t="s">
        <v>11384</v>
      </c>
      <c r="J2947" s="35" t="s">
        <v>11813</v>
      </c>
      <c r="K2947" s="34" t="s">
        <v>11814</v>
      </c>
      <c r="L2947" s="54" t="s">
        <v>57</v>
      </c>
      <c r="M2947" s="54" t="s">
        <v>11826</v>
      </c>
      <c r="N2947" s="35" t="s">
        <v>391</v>
      </c>
      <c r="O2947" s="48" t="s">
        <v>392</v>
      </c>
      <c r="P2947" s="35" t="s">
        <v>48</v>
      </c>
    </row>
    <row r="2948" spans="2:16" s="54" customFormat="1" ht="12" customHeight="1" x14ac:dyDescent="0.25">
      <c r="B2948" s="54" t="s">
        <v>11827</v>
      </c>
      <c r="C2948" s="54" t="s">
        <v>5291</v>
      </c>
      <c r="D2948" s="34" t="s">
        <v>11382</v>
      </c>
      <c r="E2948" s="54" t="s">
        <v>11828</v>
      </c>
      <c r="F2948" s="54" t="s">
        <v>11829</v>
      </c>
      <c r="G2948" s="54" t="s">
        <v>48</v>
      </c>
      <c r="H2948" s="54" t="s">
        <v>386</v>
      </c>
      <c r="I2948" s="47" t="s">
        <v>11384</v>
      </c>
      <c r="J2948" s="35" t="s">
        <v>11813</v>
      </c>
      <c r="K2948" s="34" t="s">
        <v>11814</v>
      </c>
      <c r="L2948" s="54" t="s">
        <v>57</v>
      </c>
      <c r="M2948" s="54" t="s">
        <v>11826</v>
      </c>
      <c r="N2948" s="35" t="s">
        <v>391</v>
      </c>
      <c r="O2948" s="48" t="s">
        <v>392</v>
      </c>
      <c r="P2948" s="35" t="s">
        <v>48</v>
      </c>
    </row>
    <row r="2949" spans="2:16" s="54" customFormat="1" ht="12" customHeight="1" x14ac:dyDescent="0.25">
      <c r="B2949" s="54" t="s">
        <v>11830</v>
      </c>
      <c r="C2949" s="54" t="s">
        <v>11662</v>
      </c>
      <c r="D2949" s="34" t="s">
        <v>11831</v>
      </c>
      <c r="E2949" s="54" t="s">
        <v>11832</v>
      </c>
      <c r="F2949" s="54" t="s">
        <v>2175</v>
      </c>
      <c r="G2949" s="54" t="s">
        <v>48</v>
      </c>
      <c r="H2949" s="54" t="s">
        <v>386</v>
      </c>
      <c r="I2949" s="47" t="s">
        <v>11384</v>
      </c>
      <c r="J2949" s="35" t="s">
        <v>11813</v>
      </c>
      <c r="K2949" s="34" t="s">
        <v>11814</v>
      </c>
      <c r="L2949" s="54" t="s">
        <v>93</v>
      </c>
      <c r="M2949" s="54" t="s">
        <v>11833</v>
      </c>
      <c r="N2949" s="35" t="s">
        <v>391</v>
      </c>
      <c r="O2949" s="48" t="s">
        <v>392</v>
      </c>
      <c r="P2949" s="35" t="s">
        <v>48</v>
      </c>
    </row>
    <row r="2950" spans="2:16" s="54" customFormat="1" ht="12" customHeight="1" x14ac:dyDescent="0.25">
      <c r="B2950" s="54" t="s">
        <v>11834</v>
      </c>
      <c r="C2950" s="54" t="s">
        <v>1084</v>
      </c>
      <c r="D2950" s="34" t="s">
        <v>5308</v>
      </c>
      <c r="E2950" s="54" t="s">
        <v>11835</v>
      </c>
      <c r="F2950" s="54" t="s">
        <v>11836</v>
      </c>
      <c r="G2950" s="54" t="s">
        <v>385</v>
      </c>
      <c r="H2950" s="54" t="s">
        <v>386</v>
      </c>
      <c r="I2950" s="47" t="s">
        <v>11384</v>
      </c>
      <c r="J2950" s="35" t="s">
        <v>11813</v>
      </c>
      <c r="K2950" s="34" t="s">
        <v>11814</v>
      </c>
      <c r="L2950" s="54" t="s">
        <v>57</v>
      </c>
      <c r="M2950" s="54" t="s">
        <v>11815</v>
      </c>
      <c r="N2950" s="35" t="s">
        <v>391</v>
      </c>
      <c r="O2950" s="48" t="s">
        <v>392</v>
      </c>
      <c r="P2950" s="35" t="s">
        <v>48</v>
      </c>
    </row>
    <row r="2951" spans="2:16" s="54" customFormat="1" ht="12" customHeight="1" x14ac:dyDescent="0.25">
      <c r="B2951" s="54" t="s">
        <v>11837</v>
      </c>
      <c r="C2951" s="54" t="s">
        <v>2820</v>
      </c>
      <c r="D2951" s="34" t="s">
        <v>11755</v>
      </c>
      <c r="E2951" s="54" t="s">
        <v>11838</v>
      </c>
      <c r="F2951" s="54" t="s">
        <v>11839</v>
      </c>
      <c r="G2951" s="54" t="s">
        <v>48</v>
      </c>
      <c r="H2951" s="54" t="s">
        <v>386</v>
      </c>
      <c r="I2951" s="47" t="s">
        <v>11384</v>
      </c>
      <c r="J2951" s="35" t="s">
        <v>11813</v>
      </c>
      <c r="K2951" s="34" t="s">
        <v>11814</v>
      </c>
      <c r="L2951" s="54" t="s">
        <v>57</v>
      </c>
      <c r="M2951" s="54" t="s">
        <v>11840</v>
      </c>
      <c r="N2951" s="35" t="s">
        <v>391</v>
      </c>
      <c r="O2951" s="48" t="s">
        <v>392</v>
      </c>
      <c r="P2951" s="35" t="s">
        <v>48</v>
      </c>
    </row>
    <row r="2952" spans="2:16" s="54" customFormat="1" ht="12" customHeight="1" x14ac:dyDescent="0.25">
      <c r="B2952" s="54" t="s">
        <v>11841</v>
      </c>
      <c r="C2952" s="54" t="s">
        <v>590</v>
      </c>
      <c r="D2952" s="34" t="s">
        <v>11842</v>
      </c>
      <c r="E2952" s="54" t="s">
        <v>11843</v>
      </c>
      <c r="F2952" s="54" t="s">
        <v>4813</v>
      </c>
      <c r="G2952" s="54" t="s">
        <v>385</v>
      </c>
      <c r="H2952" s="54" t="s">
        <v>1073</v>
      </c>
      <c r="I2952" s="47" t="s">
        <v>11384</v>
      </c>
      <c r="J2952" s="35" t="s">
        <v>11813</v>
      </c>
      <c r="K2952" s="34" t="s">
        <v>11814</v>
      </c>
      <c r="L2952" s="54" t="s">
        <v>45</v>
      </c>
      <c r="M2952" s="54" t="s">
        <v>11826</v>
      </c>
      <c r="N2952" s="35" t="s">
        <v>391</v>
      </c>
      <c r="O2952" s="48" t="s">
        <v>392</v>
      </c>
      <c r="P2952" s="35" t="s">
        <v>48</v>
      </c>
    </row>
    <row r="2953" spans="2:16" s="54" customFormat="1" ht="12" customHeight="1" x14ac:dyDescent="0.25">
      <c r="B2953" s="54" t="s">
        <v>11844</v>
      </c>
      <c r="C2953" s="54" t="s">
        <v>475</v>
      </c>
      <c r="D2953" s="34" t="s">
        <v>11845</v>
      </c>
      <c r="E2953" s="54" t="s">
        <v>11846</v>
      </c>
      <c r="F2953" s="54" t="s">
        <v>4813</v>
      </c>
      <c r="G2953" s="54" t="s">
        <v>385</v>
      </c>
      <c r="H2953" s="54" t="s">
        <v>1073</v>
      </c>
      <c r="I2953" s="47" t="s">
        <v>11384</v>
      </c>
      <c r="J2953" s="35" t="s">
        <v>11813</v>
      </c>
      <c r="K2953" s="34" t="s">
        <v>11814</v>
      </c>
      <c r="L2953" s="54" t="s">
        <v>57</v>
      </c>
      <c r="M2953" s="54" t="s">
        <v>11826</v>
      </c>
      <c r="N2953" s="35" t="s">
        <v>391</v>
      </c>
      <c r="O2953" s="48" t="s">
        <v>392</v>
      </c>
      <c r="P2953" s="35" t="s">
        <v>48</v>
      </c>
    </row>
    <row r="2954" spans="2:16" s="54" customFormat="1" ht="12" customHeight="1" x14ac:dyDescent="0.25">
      <c r="B2954" s="54" t="s">
        <v>11847</v>
      </c>
      <c r="C2954" s="54" t="s">
        <v>11848</v>
      </c>
      <c r="D2954" s="34" t="s">
        <v>11849</v>
      </c>
      <c r="E2954" s="54" t="s">
        <v>11850</v>
      </c>
      <c r="F2954" s="54" t="s">
        <v>3377</v>
      </c>
      <c r="G2954" s="54" t="s">
        <v>48</v>
      </c>
      <c r="H2954" s="54" t="s">
        <v>1073</v>
      </c>
      <c r="I2954" s="47" t="s">
        <v>11384</v>
      </c>
      <c r="J2954" s="35" t="s">
        <v>11813</v>
      </c>
      <c r="K2954" s="34" t="s">
        <v>11814</v>
      </c>
      <c r="L2954" s="54" t="s">
        <v>57</v>
      </c>
      <c r="M2954" s="54" t="s">
        <v>11840</v>
      </c>
      <c r="N2954" s="35" t="s">
        <v>391</v>
      </c>
      <c r="O2954" s="48" t="s">
        <v>392</v>
      </c>
      <c r="P2954" s="35" t="s">
        <v>48</v>
      </c>
    </row>
    <row r="2955" spans="2:16" s="54" customFormat="1" ht="12" customHeight="1" x14ac:dyDescent="0.25">
      <c r="B2955" s="54" t="s">
        <v>11851</v>
      </c>
      <c r="C2955" s="54" t="s">
        <v>4985</v>
      </c>
      <c r="D2955" s="34" t="s">
        <v>11852</v>
      </c>
      <c r="E2955" s="54" t="s">
        <v>11853</v>
      </c>
      <c r="F2955" s="54" t="s">
        <v>11854</v>
      </c>
      <c r="G2955" s="54" t="s">
        <v>385</v>
      </c>
      <c r="H2955" s="54" t="s">
        <v>1073</v>
      </c>
      <c r="I2955" s="47" t="s">
        <v>11384</v>
      </c>
      <c r="J2955" s="35" t="s">
        <v>11813</v>
      </c>
      <c r="K2955" s="34" t="s">
        <v>11814</v>
      </c>
      <c r="L2955" s="54" t="s">
        <v>57</v>
      </c>
      <c r="M2955" s="54" t="s">
        <v>11826</v>
      </c>
      <c r="N2955" s="35" t="s">
        <v>391</v>
      </c>
      <c r="O2955" s="48" t="s">
        <v>392</v>
      </c>
      <c r="P2955" s="35" t="s">
        <v>48</v>
      </c>
    </row>
    <row r="2956" spans="2:16" s="54" customFormat="1" ht="12" customHeight="1" x14ac:dyDescent="0.25">
      <c r="B2956" s="54" t="s">
        <v>11855</v>
      </c>
      <c r="C2956" s="54" t="s">
        <v>11856</v>
      </c>
      <c r="D2956" s="34" t="s">
        <v>11857</v>
      </c>
      <c r="E2956" s="54" t="s">
        <v>11858</v>
      </c>
      <c r="F2956" s="54" t="s">
        <v>11859</v>
      </c>
      <c r="G2956" s="54" t="s">
        <v>48</v>
      </c>
      <c r="H2956" s="54" t="s">
        <v>1073</v>
      </c>
      <c r="I2956" s="47" t="s">
        <v>11384</v>
      </c>
      <c r="J2956" s="35" t="s">
        <v>11813</v>
      </c>
      <c r="K2956" s="34" t="s">
        <v>11814</v>
      </c>
      <c r="L2956" s="54" t="s">
        <v>458</v>
      </c>
      <c r="M2956" s="54" t="s">
        <v>11826</v>
      </c>
      <c r="N2956" s="35" t="s">
        <v>391</v>
      </c>
      <c r="O2956" s="48" t="s">
        <v>392</v>
      </c>
      <c r="P2956" s="35" t="s">
        <v>48</v>
      </c>
    </row>
    <row r="2957" spans="2:16" s="54" customFormat="1" ht="12" customHeight="1" x14ac:dyDescent="0.25">
      <c r="B2957" s="54" t="s">
        <v>11860</v>
      </c>
      <c r="C2957" s="54" t="s">
        <v>475</v>
      </c>
      <c r="D2957" s="34" t="s">
        <v>11861</v>
      </c>
      <c r="E2957" s="54" t="s">
        <v>11862</v>
      </c>
      <c r="F2957" s="54" t="s">
        <v>4817</v>
      </c>
      <c r="G2957" s="54" t="s">
        <v>385</v>
      </c>
      <c r="H2957" s="54" t="s">
        <v>1073</v>
      </c>
      <c r="I2957" s="47" t="s">
        <v>11384</v>
      </c>
      <c r="J2957" s="35" t="s">
        <v>11813</v>
      </c>
      <c r="K2957" s="34" t="s">
        <v>11814</v>
      </c>
      <c r="L2957" s="54" t="s">
        <v>57</v>
      </c>
      <c r="M2957" s="54" t="s">
        <v>11826</v>
      </c>
      <c r="N2957" s="35" t="s">
        <v>391</v>
      </c>
      <c r="O2957" s="48" t="s">
        <v>392</v>
      </c>
      <c r="P2957" s="35" t="s">
        <v>48</v>
      </c>
    </row>
    <row r="2958" spans="2:16" s="54" customFormat="1" ht="12" customHeight="1" x14ac:dyDescent="0.25">
      <c r="B2958" s="54" t="s">
        <v>11863</v>
      </c>
      <c r="C2958" s="54" t="s">
        <v>5041</v>
      </c>
      <c r="D2958" s="34" t="s">
        <v>11864</v>
      </c>
      <c r="E2958" s="54" t="s">
        <v>11865</v>
      </c>
      <c r="F2958" s="54" t="s">
        <v>4605</v>
      </c>
      <c r="G2958" s="54" t="s">
        <v>385</v>
      </c>
      <c r="H2958" s="54" t="s">
        <v>1073</v>
      </c>
      <c r="I2958" s="47" t="s">
        <v>11384</v>
      </c>
      <c r="J2958" s="35" t="s">
        <v>11813</v>
      </c>
      <c r="K2958" s="34" t="s">
        <v>11814</v>
      </c>
      <c r="L2958" s="54" t="s">
        <v>57</v>
      </c>
      <c r="M2958" s="54" t="s">
        <v>11826</v>
      </c>
      <c r="N2958" s="35" t="s">
        <v>391</v>
      </c>
      <c r="O2958" s="48" t="s">
        <v>392</v>
      </c>
      <c r="P2958" s="35" t="s">
        <v>48</v>
      </c>
    </row>
    <row r="2959" spans="2:16" s="54" customFormat="1" ht="12" customHeight="1" x14ac:dyDescent="0.25">
      <c r="B2959" s="54" t="s">
        <v>11866</v>
      </c>
      <c r="C2959" s="54" t="s">
        <v>11867</v>
      </c>
      <c r="D2959" s="34" t="s">
        <v>11868</v>
      </c>
      <c r="E2959" s="54" t="s">
        <v>11869</v>
      </c>
      <c r="F2959" s="54" t="s">
        <v>11870</v>
      </c>
      <c r="G2959" s="54" t="s">
        <v>48</v>
      </c>
      <c r="H2959" s="54" t="s">
        <v>1073</v>
      </c>
      <c r="I2959" s="47" t="s">
        <v>11384</v>
      </c>
      <c r="J2959" s="35" t="s">
        <v>11813</v>
      </c>
      <c r="K2959" s="34" t="s">
        <v>11814</v>
      </c>
      <c r="L2959" s="54" t="s">
        <v>57</v>
      </c>
      <c r="M2959" s="54" t="s">
        <v>11840</v>
      </c>
      <c r="N2959" s="35" t="s">
        <v>391</v>
      </c>
      <c r="O2959" s="48" t="s">
        <v>392</v>
      </c>
      <c r="P2959" s="35" t="s">
        <v>48</v>
      </c>
    </row>
    <row r="2960" spans="2:16" s="54" customFormat="1" ht="12" customHeight="1" x14ac:dyDescent="0.25">
      <c r="B2960" s="54" t="s">
        <v>11871</v>
      </c>
      <c r="C2960" s="54" t="s">
        <v>1324</v>
      </c>
      <c r="D2960" s="34" t="s">
        <v>466</v>
      </c>
      <c r="E2960" s="54" t="s">
        <v>11872</v>
      </c>
      <c r="F2960" s="54" t="s">
        <v>11873</v>
      </c>
      <c r="G2960" s="54" t="s">
        <v>385</v>
      </c>
      <c r="H2960" s="54" t="s">
        <v>1073</v>
      </c>
      <c r="I2960" s="47" t="s">
        <v>11384</v>
      </c>
      <c r="J2960" s="35" t="s">
        <v>11813</v>
      </c>
      <c r="K2960" s="34" t="s">
        <v>11814</v>
      </c>
      <c r="L2960" s="54" t="s">
        <v>57</v>
      </c>
      <c r="M2960" s="54" t="s">
        <v>11826</v>
      </c>
      <c r="N2960" s="35" t="s">
        <v>391</v>
      </c>
      <c r="O2960" s="48" t="s">
        <v>392</v>
      </c>
      <c r="P2960" s="35" t="s">
        <v>48</v>
      </c>
    </row>
    <row r="2961" spans="2:17" s="54" customFormat="1" ht="12" customHeight="1" x14ac:dyDescent="0.25">
      <c r="B2961" s="54" t="s">
        <v>11874</v>
      </c>
      <c r="C2961" s="54" t="s">
        <v>2637</v>
      </c>
      <c r="D2961" s="34" t="s">
        <v>11875</v>
      </c>
      <c r="E2961" s="54" t="s">
        <v>11876</v>
      </c>
      <c r="F2961" s="54" t="s">
        <v>11552</v>
      </c>
      <c r="G2961" s="54" t="s">
        <v>385</v>
      </c>
      <c r="H2961" s="54" t="s">
        <v>1073</v>
      </c>
      <c r="I2961" s="47" t="s">
        <v>11384</v>
      </c>
      <c r="J2961" s="35" t="s">
        <v>11813</v>
      </c>
      <c r="K2961" s="34" t="s">
        <v>11814</v>
      </c>
      <c r="L2961" s="54" t="s">
        <v>57</v>
      </c>
      <c r="M2961" s="54" t="s">
        <v>11815</v>
      </c>
      <c r="N2961" s="35" t="s">
        <v>391</v>
      </c>
      <c r="O2961" s="48" t="s">
        <v>392</v>
      </c>
      <c r="P2961" s="35" t="s">
        <v>48</v>
      </c>
    </row>
    <row r="2962" spans="2:17" s="54" customFormat="1" ht="12" customHeight="1" x14ac:dyDescent="0.25">
      <c r="B2962" s="54" t="s">
        <v>11877</v>
      </c>
      <c r="C2962" s="54" t="s">
        <v>2276</v>
      </c>
      <c r="D2962" s="34" t="s">
        <v>4765</v>
      </c>
      <c r="E2962" s="54" t="s">
        <v>2017</v>
      </c>
      <c r="F2962" s="54" t="s">
        <v>11878</v>
      </c>
      <c r="G2962" s="54" t="s">
        <v>385</v>
      </c>
      <c r="H2962" s="54" t="s">
        <v>1073</v>
      </c>
      <c r="I2962" s="47" t="s">
        <v>11384</v>
      </c>
      <c r="J2962" s="35" t="s">
        <v>11813</v>
      </c>
      <c r="K2962" s="34" t="s">
        <v>11814</v>
      </c>
      <c r="L2962" s="54" t="s">
        <v>57</v>
      </c>
      <c r="M2962" s="54" t="s">
        <v>11826</v>
      </c>
      <c r="N2962" s="35" t="s">
        <v>391</v>
      </c>
      <c r="O2962" s="48" t="s">
        <v>392</v>
      </c>
      <c r="P2962" s="35" t="s">
        <v>48</v>
      </c>
    </row>
    <row r="2963" spans="2:17" s="54" customFormat="1" ht="12" customHeight="1" x14ac:dyDescent="0.25">
      <c r="B2963" s="54" t="s">
        <v>11879</v>
      </c>
      <c r="C2963" s="54" t="s">
        <v>11880</v>
      </c>
      <c r="D2963" s="34" t="s">
        <v>11881</v>
      </c>
      <c r="E2963" s="54" t="s">
        <v>11882</v>
      </c>
      <c r="F2963" s="54" t="s">
        <v>5083</v>
      </c>
      <c r="G2963" s="54" t="s">
        <v>48</v>
      </c>
      <c r="H2963" s="54" t="s">
        <v>1073</v>
      </c>
      <c r="I2963" s="47" t="s">
        <v>11384</v>
      </c>
      <c r="J2963" s="35" t="s">
        <v>11813</v>
      </c>
      <c r="K2963" s="34" t="s">
        <v>11814</v>
      </c>
      <c r="L2963" s="54" t="s">
        <v>57</v>
      </c>
      <c r="M2963" s="54" t="s">
        <v>11840</v>
      </c>
      <c r="N2963" s="35" t="s">
        <v>391</v>
      </c>
      <c r="O2963" s="48" t="s">
        <v>392</v>
      </c>
      <c r="P2963" s="35" t="s">
        <v>48</v>
      </c>
    </row>
    <row r="2964" spans="2:17" s="54" customFormat="1" ht="12" customHeight="1" x14ac:dyDescent="0.25">
      <c r="B2964" s="54" t="s">
        <v>11883</v>
      </c>
      <c r="C2964" s="54" t="s">
        <v>3741</v>
      </c>
      <c r="D2964" s="34" t="s">
        <v>11884</v>
      </c>
      <c r="E2964" s="54" t="s">
        <v>11885</v>
      </c>
      <c r="F2964" s="54" t="s">
        <v>1009</v>
      </c>
      <c r="G2964" s="54" t="s">
        <v>48</v>
      </c>
      <c r="H2964" s="54" t="s">
        <v>1073</v>
      </c>
      <c r="I2964" s="47" t="s">
        <v>11384</v>
      </c>
      <c r="J2964" s="35" t="s">
        <v>11813</v>
      </c>
      <c r="K2964" s="34" t="s">
        <v>11814</v>
      </c>
      <c r="L2964" s="54" t="s">
        <v>458</v>
      </c>
      <c r="M2964" s="54" t="s">
        <v>11826</v>
      </c>
      <c r="N2964" s="35" t="s">
        <v>391</v>
      </c>
      <c r="O2964" s="48" t="s">
        <v>392</v>
      </c>
      <c r="P2964" s="35" t="s">
        <v>48</v>
      </c>
    </row>
    <row r="2965" spans="2:17" s="54" customFormat="1" ht="12" customHeight="1" x14ac:dyDescent="0.25">
      <c r="B2965" s="54" t="s">
        <v>11886</v>
      </c>
      <c r="C2965" s="54" t="s">
        <v>470</v>
      </c>
      <c r="D2965" s="34" t="s">
        <v>1100</v>
      </c>
      <c r="E2965" s="54" t="s">
        <v>11887</v>
      </c>
      <c r="F2965" s="54" t="s">
        <v>11566</v>
      </c>
      <c r="G2965" s="54" t="s">
        <v>385</v>
      </c>
      <c r="H2965" s="54" t="s">
        <v>1073</v>
      </c>
      <c r="I2965" s="47" t="s">
        <v>11384</v>
      </c>
      <c r="J2965" s="35" t="s">
        <v>11813</v>
      </c>
      <c r="K2965" s="34" t="s">
        <v>11814</v>
      </c>
      <c r="L2965" s="54" t="s">
        <v>458</v>
      </c>
      <c r="M2965" s="54" t="s">
        <v>11826</v>
      </c>
      <c r="N2965" s="35" t="s">
        <v>391</v>
      </c>
      <c r="O2965" s="48" t="s">
        <v>392</v>
      </c>
      <c r="P2965" s="35" t="s">
        <v>48</v>
      </c>
    </row>
    <row r="2966" spans="2:17" s="54" customFormat="1" ht="12" customHeight="1" x14ac:dyDescent="0.25">
      <c r="B2966" s="54" t="s">
        <v>11888</v>
      </c>
      <c r="C2966" s="54" t="s">
        <v>11817</v>
      </c>
      <c r="D2966" s="34" t="s">
        <v>11889</v>
      </c>
      <c r="E2966" s="54" t="s">
        <v>5050</v>
      </c>
      <c r="F2966" s="54" t="s">
        <v>1732</v>
      </c>
      <c r="G2966" s="54" t="s">
        <v>385</v>
      </c>
      <c r="H2966" s="54" t="s">
        <v>1073</v>
      </c>
      <c r="I2966" s="47" t="s">
        <v>11384</v>
      </c>
      <c r="J2966" s="35" t="s">
        <v>11813</v>
      </c>
      <c r="K2966" s="34" t="s">
        <v>11814</v>
      </c>
      <c r="L2966" s="54" t="s">
        <v>458</v>
      </c>
      <c r="M2966" s="54" t="s">
        <v>11826</v>
      </c>
      <c r="N2966" s="35" t="s">
        <v>391</v>
      </c>
      <c r="O2966" s="48" t="s">
        <v>392</v>
      </c>
      <c r="P2966" s="35" t="s">
        <v>48</v>
      </c>
    </row>
    <row r="2967" spans="2:17" s="54" customFormat="1" ht="12" customHeight="1" x14ac:dyDescent="0.25">
      <c r="B2967" s="54" t="s">
        <v>11890</v>
      </c>
      <c r="C2967" s="54" t="s">
        <v>654</v>
      </c>
      <c r="D2967" s="34" t="s">
        <v>11465</v>
      </c>
      <c r="E2967" s="54" t="s">
        <v>11891</v>
      </c>
      <c r="F2967" s="54" t="s">
        <v>11892</v>
      </c>
      <c r="G2967" s="54" t="s">
        <v>385</v>
      </c>
      <c r="H2967" s="54" t="s">
        <v>386</v>
      </c>
      <c r="I2967" s="47" t="s">
        <v>11384</v>
      </c>
      <c r="J2967" s="35" t="s">
        <v>2396</v>
      </c>
      <c r="K2967" s="34" t="s">
        <v>11893</v>
      </c>
      <c r="L2967" s="54" t="s">
        <v>57</v>
      </c>
      <c r="M2967" s="54" t="s">
        <v>11894</v>
      </c>
      <c r="N2967" s="35" t="s">
        <v>391</v>
      </c>
      <c r="O2967" s="48" t="s">
        <v>392</v>
      </c>
      <c r="P2967" s="35" t="s">
        <v>48</v>
      </c>
    </row>
    <row r="2968" spans="2:17" s="54" customFormat="1" ht="12" customHeight="1" x14ac:dyDescent="0.25">
      <c r="B2968" s="54" t="s">
        <v>11895</v>
      </c>
      <c r="C2968" s="54" t="s">
        <v>11896</v>
      </c>
      <c r="D2968" s="34" t="s">
        <v>11897</v>
      </c>
      <c r="E2968" s="54" t="s">
        <v>11898</v>
      </c>
      <c r="F2968" s="54" t="s">
        <v>11899</v>
      </c>
      <c r="G2968" s="54" t="s">
        <v>385</v>
      </c>
      <c r="H2968" s="54" t="s">
        <v>386</v>
      </c>
      <c r="I2968" s="47" t="s">
        <v>11384</v>
      </c>
      <c r="J2968" s="35" t="s">
        <v>2396</v>
      </c>
      <c r="K2968" s="34" t="s">
        <v>11893</v>
      </c>
      <c r="L2968" s="54" t="s">
        <v>57</v>
      </c>
      <c r="M2968" s="54" t="s">
        <v>11894</v>
      </c>
      <c r="N2968" s="35" t="s">
        <v>391</v>
      </c>
      <c r="O2968" s="48" t="s">
        <v>392</v>
      </c>
      <c r="P2968" s="35" t="s">
        <v>48</v>
      </c>
    </row>
    <row r="2969" spans="2:17" s="54" customFormat="1" ht="12" customHeight="1" x14ac:dyDescent="0.25">
      <c r="B2969" s="54" t="s">
        <v>11900</v>
      </c>
      <c r="C2969" s="54" t="s">
        <v>3862</v>
      </c>
      <c r="D2969" s="34" t="s">
        <v>11901</v>
      </c>
      <c r="E2969" s="54" t="s">
        <v>11902</v>
      </c>
      <c r="F2969" s="54" t="s">
        <v>3214</v>
      </c>
      <c r="G2969" s="54" t="s">
        <v>385</v>
      </c>
      <c r="H2969" s="54" t="s">
        <v>386</v>
      </c>
      <c r="I2969" s="47" t="s">
        <v>11384</v>
      </c>
      <c r="J2969" s="35" t="s">
        <v>2396</v>
      </c>
      <c r="K2969" s="34" t="s">
        <v>11893</v>
      </c>
      <c r="L2969" s="54" t="s">
        <v>57</v>
      </c>
      <c r="M2969" s="54" t="s">
        <v>11894</v>
      </c>
      <c r="N2969" s="35" t="s">
        <v>391</v>
      </c>
      <c r="O2969" s="48" t="s">
        <v>392</v>
      </c>
      <c r="P2969" s="35" t="s">
        <v>48</v>
      </c>
    </row>
    <row r="2970" spans="2:17" s="54" customFormat="1" ht="12" customHeight="1" x14ac:dyDescent="0.25">
      <c r="B2970" s="54" t="s">
        <v>11903</v>
      </c>
      <c r="C2970" s="54" t="s">
        <v>590</v>
      </c>
      <c r="D2970" s="34" t="s">
        <v>1848</v>
      </c>
      <c r="E2970" s="54" t="s">
        <v>3658</v>
      </c>
      <c r="F2970" s="54" t="s">
        <v>11904</v>
      </c>
      <c r="G2970" s="54" t="s">
        <v>385</v>
      </c>
      <c r="H2970" s="54" t="s">
        <v>386</v>
      </c>
      <c r="I2970" s="47" t="s">
        <v>11384</v>
      </c>
      <c r="J2970" s="35" t="s">
        <v>2396</v>
      </c>
      <c r="K2970" s="34" t="s">
        <v>11893</v>
      </c>
      <c r="L2970" s="54" t="s">
        <v>57</v>
      </c>
      <c r="M2970" s="54" t="s">
        <v>11894</v>
      </c>
      <c r="N2970" s="35" t="s">
        <v>391</v>
      </c>
      <c r="O2970" s="48" t="s">
        <v>392</v>
      </c>
      <c r="P2970" s="35" t="s">
        <v>48</v>
      </c>
    </row>
    <row r="2971" spans="2:17" s="54" customFormat="1" ht="12" customHeight="1" x14ac:dyDescent="0.25">
      <c r="B2971" s="54" t="s">
        <v>11905</v>
      </c>
      <c r="C2971" s="54" t="s">
        <v>2992</v>
      </c>
      <c r="D2971" s="34" t="s">
        <v>11906</v>
      </c>
      <c r="E2971" s="54" t="s">
        <v>11907</v>
      </c>
      <c r="F2971" s="54" t="s">
        <v>11904</v>
      </c>
      <c r="G2971" s="54" t="s">
        <v>385</v>
      </c>
      <c r="H2971" s="54" t="s">
        <v>386</v>
      </c>
      <c r="I2971" s="47" t="s">
        <v>11384</v>
      </c>
      <c r="J2971" s="35" t="s">
        <v>2396</v>
      </c>
      <c r="K2971" s="34" t="s">
        <v>11893</v>
      </c>
      <c r="L2971" s="54" t="s">
        <v>57</v>
      </c>
      <c r="M2971" s="54" t="s">
        <v>11894</v>
      </c>
      <c r="N2971" s="35" t="s">
        <v>391</v>
      </c>
      <c r="O2971" s="48" t="s">
        <v>392</v>
      </c>
      <c r="P2971" s="35" t="s">
        <v>48</v>
      </c>
    </row>
    <row r="2972" spans="2:17" s="54" customFormat="1" ht="12" customHeight="1" x14ac:dyDescent="0.25">
      <c r="B2972" s="54" t="s">
        <v>11908</v>
      </c>
      <c r="C2972" s="54" t="s">
        <v>381</v>
      </c>
      <c r="D2972" s="34" t="s">
        <v>1491</v>
      </c>
      <c r="E2972" s="54" t="s">
        <v>11909</v>
      </c>
      <c r="F2972" s="54" t="s">
        <v>11910</v>
      </c>
      <c r="G2972" s="54" t="s">
        <v>385</v>
      </c>
      <c r="H2972" s="54" t="s">
        <v>386</v>
      </c>
      <c r="I2972" s="47" t="s">
        <v>11384</v>
      </c>
      <c r="J2972" s="35" t="s">
        <v>2396</v>
      </c>
      <c r="K2972" s="34" t="s">
        <v>11893</v>
      </c>
      <c r="L2972" s="54" t="s">
        <v>57</v>
      </c>
      <c r="M2972" s="54" t="s">
        <v>11911</v>
      </c>
      <c r="N2972" s="35" t="s">
        <v>1079</v>
      </c>
      <c r="O2972" s="48" t="s">
        <v>392</v>
      </c>
      <c r="P2972" s="35" t="s">
        <v>48</v>
      </c>
      <c r="Q2972" s="54" t="s">
        <v>1088</v>
      </c>
    </row>
    <row r="2973" spans="2:17" s="54" customFormat="1" ht="12" customHeight="1" x14ac:dyDescent="0.25">
      <c r="B2973" s="54" t="s">
        <v>11912</v>
      </c>
      <c r="C2973" s="54" t="s">
        <v>4227</v>
      </c>
      <c r="D2973" s="34" t="s">
        <v>10797</v>
      </c>
      <c r="E2973" s="54" t="s">
        <v>11913</v>
      </c>
      <c r="F2973" s="54" t="s">
        <v>11914</v>
      </c>
      <c r="G2973" s="54" t="s">
        <v>48</v>
      </c>
      <c r="H2973" s="54" t="s">
        <v>386</v>
      </c>
      <c r="I2973" s="47" t="s">
        <v>11384</v>
      </c>
      <c r="J2973" s="35" t="s">
        <v>2483</v>
      </c>
      <c r="K2973" s="34" t="s">
        <v>2484</v>
      </c>
      <c r="L2973" s="54" t="s">
        <v>93</v>
      </c>
      <c r="M2973" s="54" t="s">
        <v>11915</v>
      </c>
      <c r="N2973" s="35" t="s">
        <v>391</v>
      </c>
      <c r="O2973" s="48" t="s">
        <v>392</v>
      </c>
      <c r="P2973" s="35" t="s">
        <v>48</v>
      </c>
    </row>
    <row r="2974" spans="2:17" s="54" customFormat="1" ht="12" customHeight="1" x14ac:dyDescent="0.25">
      <c r="B2974" s="54" t="s">
        <v>11916</v>
      </c>
      <c r="C2974" s="54" t="s">
        <v>11917</v>
      </c>
      <c r="D2974" s="34" t="s">
        <v>11918</v>
      </c>
      <c r="E2974" s="54" t="s">
        <v>11919</v>
      </c>
      <c r="F2974" s="54" t="s">
        <v>2391</v>
      </c>
      <c r="G2974" s="54" t="s">
        <v>385</v>
      </c>
      <c r="H2974" s="54" t="s">
        <v>386</v>
      </c>
      <c r="I2974" s="47" t="s">
        <v>11384</v>
      </c>
      <c r="J2974" s="35" t="s">
        <v>2483</v>
      </c>
      <c r="K2974" s="34" t="s">
        <v>2484</v>
      </c>
      <c r="L2974" s="54" t="s">
        <v>57</v>
      </c>
      <c r="M2974" s="54" t="s">
        <v>11920</v>
      </c>
      <c r="N2974" s="35" t="s">
        <v>391</v>
      </c>
      <c r="O2974" s="48" t="s">
        <v>392</v>
      </c>
      <c r="P2974" s="35" t="s">
        <v>48</v>
      </c>
    </row>
    <row r="2975" spans="2:17" s="54" customFormat="1" ht="12" customHeight="1" x14ac:dyDescent="0.25">
      <c r="B2975" s="54" t="s">
        <v>11921</v>
      </c>
      <c r="C2975" s="54" t="s">
        <v>1873</v>
      </c>
      <c r="D2975" s="34" t="s">
        <v>3172</v>
      </c>
      <c r="E2975" s="54" t="s">
        <v>11922</v>
      </c>
      <c r="F2975" s="54" t="s">
        <v>11923</v>
      </c>
      <c r="G2975" s="54" t="s">
        <v>48</v>
      </c>
      <c r="H2975" s="54" t="s">
        <v>386</v>
      </c>
      <c r="I2975" s="47" t="s">
        <v>11384</v>
      </c>
      <c r="J2975" s="35" t="s">
        <v>2483</v>
      </c>
      <c r="K2975" s="34" t="s">
        <v>2484</v>
      </c>
      <c r="L2975" s="54" t="s">
        <v>93</v>
      </c>
      <c r="M2975" s="54" t="s">
        <v>11924</v>
      </c>
      <c r="N2975" s="35" t="s">
        <v>391</v>
      </c>
      <c r="O2975" s="48" t="s">
        <v>392</v>
      </c>
      <c r="P2975" s="35" t="s">
        <v>48</v>
      </c>
    </row>
    <row r="2976" spans="2:17" s="54" customFormat="1" ht="12" customHeight="1" x14ac:dyDescent="0.25">
      <c r="B2976" s="54" t="s">
        <v>11925</v>
      </c>
      <c r="C2976" s="54" t="s">
        <v>1742</v>
      </c>
      <c r="D2976" s="34" t="s">
        <v>11442</v>
      </c>
      <c r="E2976" s="54" t="s">
        <v>11926</v>
      </c>
      <c r="F2976" s="54" t="s">
        <v>11927</v>
      </c>
      <c r="G2976" s="54" t="s">
        <v>48</v>
      </c>
      <c r="H2976" s="54" t="s">
        <v>386</v>
      </c>
      <c r="I2976" s="47" t="s">
        <v>11384</v>
      </c>
      <c r="J2976" s="35" t="s">
        <v>2483</v>
      </c>
      <c r="K2976" s="34" t="s">
        <v>2484</v>
      </c>
      <c r="L2976" s="54" t="s">
        <v>93</v>
      </c>
      <c r="M2976" s="54" t="s">
        <v>11915</v>
      </c>
      <c r="N2976" s="35" t="s">
        <v>391</v>
      </c>
      <c r="O2976" s="48" t="s">
        <v>392</v>
      </c>
      <c r="P2976" s="35" t="s">
        <v>48</v>
      </c>
    </row>
    <row r="2977" spans="2:17" s="54" customFormat="1" ht="12" customHeight="1" x14ac:dyDescent="0.25">
      <c r="B2977" s="54" t="s">
        <v>11928</v>
      </c>
      <c r="C2977" s="54" t="s">
        <v>470</v>
      </c>
      <c r="D2977" s="34" t="s">
        <v>2621</v>
      </c>
      <c r="E2977" s="54" t="s">
        <v>11929</v>
      </c>
      <c r="F2977" s="54" t="s">
        <v>11930</v>
      </c>
      <c r="G2977" s="54" t="s">
        <v>385</v>
      </c>
      <c r="H2977" s="54" t="s">
        <v>386</v>
      </c>
      <c r="I2977" s="47" t="s">
        <v>11384</v>
      </c>
      <c r="J2977" s="35" t="s">
        <v>2483</v>
      </c>
      <c r="K2977" s="34" t="s">
        <v>2484</v>
      </c>
      <c r="L2977" s="54" t="s">
        <v>57</v>
      </c>
      <c r="M2977" s="54" t="s">
        <v>11931</v>
      </c>
      <c r="N2977" s="35" t="s">
        <v>391</v>
      </c>
      <c r="O2977" s="48" t="s">
        <v>392</v>
      </c>
      <c r="P2977" s="35" t="s">
        <v>48</v>
      </c>
    </row>
    <row r="2978" spans="2:17" s="54" customFormat="1" ht="12" customHeight="1" x14ac:dyDescent="0.25">
      <c r="B2978" s="54" t="s">
        <v>11932</v>
      </c>
      <c r="C2978" s="54" t="s">
        <v>11933</v>
      </c>
      <c r="D2978" s="34" t="s">
        <v>10881</v>
      </c>
      <c r="E2978" s="54" t="s">
        <v>11934</v>
      </c>
      <c r="F2978" s="54" t="s">
        <v>11935</v>
      </c>
      <c r="G2978" s="54" t="s">
        <v>48</v>
      </c>
      <c r="H2978" s="54" t="s">
        <v>386</v>
      </c>
      <c r="I2978" s="47" t="s">
        <v>11384</v>
      </c>
      <c r="J2978" s="35" t="s">
        <v>2483</v>
      </c>
      <c r="K2978" s="34" t="s">
        <v>2484</v>
      </c>
      <c r="L2978" s="54" t="s">
        <v>57</v>
      </c>
      <c r="M2978" s="54" t="s">
        <v>11936</v>
      </c>
      <c r="N2978" s="35" t="s">
        <v>391</v>
      </c>
      <c r="O2978" s="48" t="s">
        <v>392</v>
      </c>
      <c r="P2978" s="35" t="s">
        <v>48</v>
      </c>
    </row>
    <row r="2979" spans="2:17" s="54" customFormat="1" ht="12" customHeight="1" x14ac:dyDescent="0.25">
      <c r="B2979" s="54" t="s">
        <v>11937</v>
      </c>
      <c r="C2979" s="54" t="s">
        <v>4971</v>
      </c>
      <c r="D2979" s="34" t="s">
        <v>11889</v>
      </c>
      <c r="E2979" s="54" t="s">
        <v>5257</v>
      </c>
      <c r="F2979" s="54" t="s">
        <v>11938</v>
      </c>
      <c r="G2979" s="54" t="s">
        <v>385</v>
      </c>
      <c r="H2979" s="54" t="s">
        <v>386</v>
      </c>
      <c r="I2979" s="47" t="s">
        <v>11384</v>
      </c>
      <c r="J2979" s="35" t="s">
        <v>2483</v>
      </c>
      <c r="K2979" s="34" t="s">
        <v>2484</v>
      </c>
      <c r="L2979" s="54" t="s">
        <v>57</v>
      </c>
      <c r="M2979" s="54" t="s">
        <v>11939</v>
      </c>
      <c r="N2979" s="35" t="s">
        <v>391</v>
      </c>
      <c r="O2979" s="48" t="s">
        <v>392</v>
      </c>
      <c r="P2979" s="35" t="s">
        <v>48</v>
      </c>
    </row>
    <row r="2980" spans="2:17" s="54" customFormat="1" ht="12" customHeight="1" x14ac:dyDescent="0.25">
      <c r="B2980" s="54" t="s">
        <v>11940</v>
      </c>
      <c r="C2980" s="54" t="s">
        <v>11941</v>
      </c>
      <c r="D2980" s="34" t="s">
        <v>11942</v>
      </c>
      <c r="E2980" s="54" t="s">
        <v>11943</v>
      </c>
      <c r="F2980" s="54" t="s">
        <v>969</v>
      </c>
      <c r="G2980" s="54" t="s">
        <v>385</v>
      </c>
      <c r="H2980" s="54" t="s">
        <v>386</v>
      </c>
      <c r="I2980" s="47" t="s">
        <v>11384</v>
      </c>
      <c r="J2980" s="35" t="s">
        <v>2483</v>
      </c>
      <c r="K2980" s="34" t="s">
        <v>2484</v>
      </c>
      <c r="L2980" s="54" t="s">
        <v>57</v>
      </c>
      <c r="M2980" s="54" t="s">
        <v>11936</v>
      </c>
      <c r="N2980" s="35" t="s">
        <v>391</v>
      </c>
      <c r="O2980" s="48" t="s">
        <v>392</v>
      </c>
      <c r="P2980" s="35" t="s">
        <v>48</v>
      </c>
    </row>
    <row r="2981" spans="2:17" s="54" customFormat="1" ht="12" customHeight="1" x14ac:dyDescent="0.25">
      <c r="B2981" s="54" t="s">
        <v>11944</v>
      </c>
      <c r="C2981" s="54" t="s">
        <v>5361</v>
      </c>
      <c r="D2981" s="34" t="s">
        <v>11707</v>
      </c>
      <c r="E2981" s="54" t="s">
        <v>11945</v>
      </c>
      <c r="F2981" s="54" t="s">
        <v>11946</v>
      </c>
      <c r="G2981" s="54" t="s">
        <v>385</v>
      </c>
      <c r="H2981" s="54" t="s">
        <v>386</v>
      </c>
      <c r="I2981" s="47" t="s">
        <v>11384</v>
      </c>
      <c r="J2981" s="35" t="s">
        <v>2483</v>
      </c>
      <c r="K2981" s="34" t="s">
        <v>2484</v>
      </c>
      <c r="L2981" s="54" t="s">
        <v>93</v>
      </c>
      <c r="M2981" s="54" t="s">
        <v>11947</v>
      </c>
      <c r="N2981" s="35" t="s">
        <v>391</v>
      </c>
      <c r="O2981" s="48" t="s">
        <v>392</v>
      </c>
      <c r="P2981" s="35" t="s">
        <v>48</v>
      </c>
    </row>
    <row r="2982" spans="2:17" s="54" customFormat="1" ht="12" customHeight="1" x14ac:dyDescent="0.25">
      <c r="B2982" s="54" t="s">
        <v>11948</v>
      </c>
      <c r="C2982" s="54" t="s">
        <v>1663</v>
      </c>
      <c r="D2982" s="34" t="s">
        <v>11949</v>
      </c>
      <c r="E2982" s="54" t="s">
        <v>11950</v>
      </c>
      <c r="F2982" s="54" t="s">
        <v>11951</v>
      </c>
      <c r="G2982" s="54" t="s">
        <v>48</v>
      </c>
      <c r="H2982" s="54" t="s">
        <v>386</v>
      </c>
      <c r="I2982" s="47" t="s">
        <v>11384</v>
      </c>
      <c r="J2982" s="35" t="s">
        <v>2483</v>
      </c>
      <c r="K2982" s="34" t="s">
        <v>2484</v>
      </c>
      <c r="L2982" s="54" t="s">
        <v>93</v>
      </c>
      <c r="M2982" s="54" t="s">
        <v>11924</v>
      </c>
      <c r="N2982" s="35" t="s">
        <v>391</v>
      </c>
      <c r="O2982" s="48" t="s">
        <v>392</v>
      </c>
      <c r="P2982" s="35" t="s">
        <v>48</v>
      </c>
    </row>
    <row r="2983" spans="2:17" s="54" customFormat="1" ht="12" customHeight="1" x14ac:dyDescent="0.25">
      <c r="B2983" s="54" t="s">
        <v>11952</v>
      </c>
      <c r="C2983" s="54" t="s">
        <v>576</v>
      </c>
      <c r="D2983" s="34" t="s">
        <v>11953</v>
      </c>
      <c r="E2983" s="54" t="s">
        <v>11954</v>
      </c>
      <c r="F2983" s="54" t="s">
        <v>11955</v>
      </c>
      <c r="G2983" s="54" t="s">
        <v>385</v>
      </c>
      <c r="H2983" s="54" t="s">
        <v>386</v>
      </c>
      <c r="I2983" s="47" t="s">
        <v>11384</v>
      </c>
      <c r="J2983" s="35" t="s">
        <v>2483</v>
      </c>
      <c r="K2983" s="34" t="s">
        <v>2484</v>
      </c>
      <c r="L2983" s="54" t="s">
        <v>57</v>
      </c>
      <c r="M2983" s="54" t="s">
        <v>11956</v>
      </c>
      <c r="N2983" s="35" t="s">
        <v>391</v>
      </c>
      <c r="O2983" s="48" t="s">
        <v>392</v>
      </c>
      <c r="P2983" s="35" t="s">
        <v>48</v>
      </c>
    </row>
    <row r="2984" spans="2:17" s="54" customFormat="1" ht="12" customHeight="1" x14ac:dyDescent="0.25">
      <c r="B2984" s="54" t="s">
        <v>11957</v>
      </c>
      <c r="C2984" s="54" t="s">
        <v>2972</v>
      </c>
      <c r="D2984" s="34" t="s">
        <v>11953</v>
      </c>
      <c r="E2984" s="54" t="s">
        <v>11958</v>
      </c>
      <c r="F2984" s="54" t="s">
        <v>11959</v>
      </c>
      <c r="G2984" s="54" t="s">
        <v>385</v>
      </c>
      <c r="H2984" s="54" t="s">
        <v>386</v>
      </c>
      <c r="I2984" s="47" t="s">
        <v>11384</v>
      </c>
      <c r="J2984" s="35" t="s">
        <v>2483</v>
      </c>
      <c r="K2984" s="34" t="s">
        <v>2484</v>
      </c>
      <c r="L2984" s="54" t="s">
        <v>458</v>
      </c>
      <c r="M2984" s="54" t="s">
        <v>11939</v>
      </c>
      <c r="N2984" s="35" t="s">
        <v>391</v>
      </c>
      <c r="O2984" s="48" t="s">
        <v>392</v>
      </c>
      <c r="P2984" s="35" t="s">
        <v>48</v>
      </c>
    </row>
    <row r="2985" spans="2:17" s="54" customFormat="1" ht="12" customHeight="1" x14ac:dyDescent="0.25">
      <c r="B2985" s="54" t="s">
        <v>11960</v>
      </c>
      <c r="C2985" s="54" t="s">
        <v>11961</v>
      </c>
      <c r="D2985" s="34" t="s">
        <v>11510</v>
      </c>
      <c r="E2985" s="54" t="s">
        <v>11962</v>
      </c>
      <c r="F2985" s="54" t="s">
        <v>11963</v>
      </c>
      <c r="G2985" s="54" t="s">
        <v>48</v>
      </c>
      <c r="H2985" s="54" t="s">
        <v>386</v>
      </c>
      <c r="I2985" s="47" t="s">
        <v>11384</v>
      </c>
      <c r="J2985" s="35" t="s">
        <v>2483</v>
      </c>
      <c r="K2985" s="34" t="s">
        <v>2484</v>
      </c>
      <c r="L2985" s="54" t="s">
        <v>57</v>
      </c>
      <c r="M2985" s="54" t="s">
        <v>11939</v>
      </c>
      <c r="N2985" s="35" t="s">
        <v>391</v>
      </c>
      <c r="O2985" s="48" t="s">
        <v>392</v>
      </c>
      <c r="P2985" s="35" t="s">
        <v>48</v>
      </c>
    </row>
    <row r="2986" spans="2:17" s="54" customFormat="1" ht="12" customHeight="1" x14ac:dyDescent="0.25">
      <c r="B2986" s="54" t="s">
        <v>11964</v>
      </c>
      <c r="C2986" s="54" t="s">
        <v>1236</v>
      </c>
      <c r="D2986" s="34" t="s">
        <v>1319</v>
      </c>
      <c r="E2986" s="54" t="s">
        <v>11965</v>
      </c>
      <c r="F2986" s="54" t="s">
        <v>11966</v>
      </c>
      <c r="G2986" s="54" t="s">
        <v>385</v>
      </c>
      <c r="H2986" s="54" t="s">
        <v>1073</v>
      </c>
      <c r="I2986" s="47" t="s">
        <v>11384</v>
      </c>
      <c r="J2986" s="35" t="s">
        <v>2483</v>
      </c>
      <c r="K2986" s="34" t="s">
        <v>2484</v>
      </c>
      <c r="L2986" s="54" t="s">
        <v>57</v>
      </c>
      <c r="M2986" s="54" t="s">
        <v>11967</v>
      </c>
      <c r="N2986" s="35" t="s">
        <v>391</v>
      </c>
      <c r="O2986" s="48" t="s">
        <v>392</v>
      </c>
      <c r="P2986" s="35" t="s">
        <v>48</v>
      </c>
    </row>
    <row r="2987" spans="2:17" s="54" customFormat="1" ht="12" customHeight="1" x14ac:dyDescent="0.25">
      <c r="B2987" s="54" t="s">
        <v>11968</v>
      </c>
      <c r="C2987" s="54" t="s">
        <v>11969</v>
      </c>
      <c r="D2987" s="34" t="s">
        <v>3086</v>
      </c>
      <c r="E2987" s="54" t="s">
        <v>11970</v>
      </c>
      <c r="F2987" s="54" t="s">
        <v>1871</v>
      </c>
      <c r="G2987" s="54" t="s">
        <v>385</v>
      </c>
      <c r="H2987" s="54" t="s">
        <v>1073</v>
      </c>
      <c r="I2987" s="47" t="s">
        <v>11384</v>
      </c>
      <c r="J2987" s="35" t="s">
        <v>2483</v>
      </c>
      <c r="K2987" s="34" t="s">
        <v>2484</v>
      </c>
      <c r="L2987" s="54" t="s">
        <v>458</v>
      </c>
      <c r="M2987" s="54" t="s">
        <v>11971</v>
      </c>
      <c r="N2987" s="35" t="s">
        <v>391</v>
      </c>
      <c r="O2987" s="48" t="s">
        <v>392</v>
      </c>
      <c r="P2987" s="35" t="s">
        <v>48</v>
      </c>
    </row>
    <row r="2988" spans="2:17" s="54" customFormat="1" ht="12" customHeight="1" x14ac:dyDescent="0.25">
      <c r="B2988" s="54" t="s">
        <v>11972</v>
      </c>
      <c r="C2988" s="54" t="s">
        <v>3533</v>
      </c>
      <c r="D2988" s="34" t="s">
        <v>11594</v>
      </c>
      <c r="E2988" s="54" t="s">
        <v>11973</v>
      </c>
      <c r="F2988" s="54" t="s">
        <v>11974</v>
      </c>
      <c r="G2988" s="54" t="s">
        <v>385</v>
      </c>
      <c r="H2988" s="54" t="s">
        <v>386</v>
      </c>
      <c r="I2988" s="47" t="s">
        <v>11384</v>
      </c>
      <c r="J2988" s="35" t="s">
        <v>2483</v>
      </c>
      <c r="K2988" s="34" t="s">
        <v>2484</v>
      </c>
      <c r="L2988" s="54" t="s">
        <v>57</v>
      </c>
      <c r="M2988" s="54" t="s">
        <v>11975</v>
      </c>
      <c r="N2988" s="35" t="s">
        <v>1079</v>
      </c>
      <c r="O2988" s="48" t="s">
        <v>392</v>
      </c>
      <c r="P2988" s="35" t="s">
        <v>48</v>
      </c>
      <c r="Q2988" s="54" t="s">
        <v>1088</v>
      </c>
    </row>
    <row r="2989" spans="2:17" s="54" customFormat="1" ht="12" customHeight="1" x14ac:dyDescent="0.25">
      <c r="B2989" s="54" t="s">
        <v>11976</v>
      </c>
      <c r="C2989" s="54" t="s">
        <v>11977</v>
      </c>
      <c r="D2989" s="34" t="s">
        <v>1212</v>
      </c>
      <c r="E2989" s="54" t="s">
        <v>11978</v>
      </c>
      <c r="F2989" s="54" t="s">
        <v>11979</v>
      </c>
      <c r="G2989" s="54" t="s">
        <v>48</v>
      </c>
      <c r="H2989" s="54" t="s">
        <v>386</v>
      </c>
      <c r="I2989" s="47" t="s">
        <v>11384</v>
      </c>
      <c r="J2989" s="35" t="s">
        <v>3051</v>
      </c>
      <c r="K2989" s="34" t="s">
        <v>11980</v>
      </c>
      <c r="L2989" s="54" t="s">
        <v>57</v>
      </c>
      <c r="M2989" s="54" t="s">
        <v>11981</v>
      </c>
      <c r="N2989" s="35" t="s">
        <v>391</v>
      </c>
      <c r="O2989" s="48" t="s">
        <v>392</v>
      </c>
      <c r="P2989" s="35" t="s">
        <v>48</v>
      </c>
    </row>
    <row r="2990" spans="2:17" s="54" customFormat="1" ht="12" customHeight="1" x14ac:dyDescent="0.25">
      <c r="B2990" s="54" t="s">
        <v>11982</v>
      </c>
      <c r="C2990" s="54" t="s">
        <v>3812</v>
      </c>
      <c r="D2990" s="34" t="s">
        <v>11424</v>
      </c>
      <c r="E2990" s="54" t="s">
        <v>3209</v>
      </c>
      <c r="F2990" s="54" t="s">
        <v>824</v>
      </c>
      <c r="G2990" s="54" t="s">
        <v>385</v>
      </c>
      <c r="H2990" s="54" t="s">
        <v>386</v>
      </c>
      <c r="I2990" s="47" t="s">
        <v>11384</v>
      </c>
      <c r="J2990" s="35" t="s">
        <v>3051</v>
      </c>
      <c r="K2990" s="34" t="s">
        <v>11980</v>
      </c>
      <c r="L2990" s="54" t="s">
        <v>162</v>
      </c>
      <c r="M2990" s="54" t="s">
        <v>11983</v>
      </c>
      <c r="N2990" s="35" t="s">
        <v>391</v>
      </c>
      <c r="O2990" s="48" t="s">
        <v>392</v>
      </c>
      <c r="P2990" s="35" t="s">
        <v>48</v>
      </c>
    </row>
    <row r="2991" spans="2:17" s="54" customFormat="1" ht="12" customHeight="1" x14ac:dyDescent="0.25">
      <c r="B2991" s="54" t="s">
        <v>11984</v>
      </c>
      <c r="C2991" s="54" t="s">
        <v>871</v>
      </c>
      <c r="D2991" s="34" t="s">
        <v>11985</v>
      </c>
      <c r="E2991" s="54" t="s">
        <v>11986</v>
      </c>
      <c r="F2991" s="54" t="s">
        <v>11987</v>
      </c>
      <c r="G2991" s="54" t="s">
        <v>48</v>
      </c>
      <c r="H2991" s="54" t="s">
        <v>386</v>
      </c>
      <c r="I2991" s="47" t="s">
        <v>11384</v>
      </c>
      <c r="J2991" s="35" t="s">
        <v>3051</v>
      </c>
      <c r="K2991" s="34" t="s">
        <v>11980</v>
      </c>
      <c r="L2991" s="54" t="s">
        <v>57</v>
      </c>
      <c r="M2991" s="54" t="s">
        <v>11988</v>
      </c>
      <c r="N2991" s="35" t="s">
        <v>391</v>
      </c>
      <c r="O2991" s="48" t="s">
        <v>392</v>
      </c>
      <c r="P2991" s="35" t="s">
        <v>48</v>
      </c>
    </row>
    <row r="2992" spans="2:17" s="54" customFormat="1" ht="12" customHeight="1" x14ac:dyDescent="0.25">
      <c r="B2992" s="54" t="s">
        <v>11989</v>
      </c>
      <c r="C2992" s="54" t="s">
        <v>11990</v>
      </c>
      <c r="D2992" s="34" t="s">
        <v>11831</v>
      </c>
      <c r="E2992" s="54" t="s">
        <v>11991</v>
      </c>
      <c r="F2992" s="54" t="s">
        <v>11992</v>
      </c>
      <c r="G2992" s="54" t="s">
        <v>385</v>
      </c>
      <c r="H2992" s="54" t="s">
        <v>386</v>
      </c>
      <c r="I2992" s="47" t="s">
        <v>11384</v>
      </c>
      <c r="J2992" s="35" t="s">
        <v>3051</v>
      </c>
      <c r="K2992" s="34" t="s">
        <v>11980</v>
      </c>
      <c r="L2992" s="54" t="s">
        <v>162</v>
      </c>
      <c r="M2992" s="54" t="s">
        <v>11993</v>
      </c>
      <c r="N2992" s="35" t="s">
        <v>391</v>
      </c>
      <c r="O2992" s="48" t="s">
        <v>392</v>
      </c>
      <c r="P2992" s="35" t="s">
        <v>48</v>
      </c>
    </row>
    <row r="2993" spans="2:17" s="54" customFormat="1" ht="12" customHeight="1" x14ac:dyDescent="0.25">
      <c r="B2993" s="54" t="s">
        <v>11994</v>
      </c>
      <c r="C2993" s="54" t="s">
        <v>3329</v>
      </c>
      <c r="D2993" s="34" t="s">
        <v>11995</v>
      </c>
      <c r="E2993" s="54" t="s">
        <v>11996</v>
      </c>
      <c r="F2993" s="54" t="s">
        <v>11997</v>
      </c>
      <c r="G2993" s="54" t="s">
        <v>48</v>
      </c>
      <c r="H2993" s="54" t="s">
        <v>386</v>
      </c>
      <c r="I2993" s="47" t="s">
        <v>11384</v>
      </c>
      <c r="J2993" s="35" t="s">
        <v>3051</v>
      </c>
      <c r="K2993" s="34" t="s">
        <v>11980</v>
      </c>
      <c r="L2993" s="54" t="s">
        <v>93</v>
      </c>
      <c r="M2993" s="54" t="s">
        <v>11998</v>
      </c>
      <c r="N2993" s="35" t="s">
        <v>391</v>
      </c>
      <c r="O2993" s="48" t="s">
        <v>392</v>
      </c>
      <c r="P2993" s="35" t="s">
        <v>48</v>
      </c>
    </row>
    <row r="2994" spans="2:17" s="54" customFormat="1" ht="12" customHeight="1" x14ac:dyDescent="0.25">
      <c r="B2994" s="54" t="s">
        <v>11999</v>
      </c>
      <c r="C2994" s="54" t="s">
        <v>654</v>
      </c>
      <c r="D2994" s="34" t="s">
        <v>1225</v>
      </c>
      <c r="E2994" s="54" t="s">
        <v>12000</v>
      </c>
      <c r="F2994" s="54" t="s">
        <v>12001</v>
      </c>
      <c r="G2994" s="54" t="s">
        <v>385</v>
      </c>
      <c r="H2994" s="54" t="s">
        <v>386</v>
      </c>
      <c r="I2994" s="47" t="s">
        <v>11384</v>
      </c>
      <c r="J2994" s="35" t="s">
        <v>3051</v>
      </c>
      <c r="K2994" s="34" t="s">
        <v>11980</v>
      </c>
      <c r="L2994" s="54" t="s">
        <v>162</v>
      </c>
      <c r="M2994" s="54" t="s">
        <v>11993</v>
      </c>
      <c r="N2994" s="35" t="s">
        <v>391</v>
      </c>
      <c r="O2994" s="48" t="s">
        <v>392</v>
      </c>
      <c r="P2994" s="35" t="s">
        <v>48</v>
      </c>
    </row>
    <row r="2995" spans="2:17" s="54" customFormat="1" ht="12" customHeight="1" x14ac:dyDescent="0.25">
      <c r="B2995" s="54" t="s">
        <v>12002</v>
      </c>
      <c r="C2995" s="54" t="s">
        <v>3650</v>
      </c>
      <c r="D2995" s="34" t="s">
        <v>1659</v>
      </c>
      <c r="E2995" s="54" t="s">
        <v>12003</v>
      </c>
      <c r="F2995" s="54" t="s">
        <v>12004</v>
      </c>
      <c r="G2995" s="54" t="s">
        <v>385</v>
      </c>
      <c r="H2995" s="54" t="s">
        <v>386</v>
      </c>
      <c r="I2995" s="47" t="s">
        <v>11384</v>
      </c>
      <c r="J2995" s="35" t="s">
        <v>3051</v>
      </c>
      <c r="K2995" s="34" t="s">
        <v>11980</v>
      </c>
      <c r="L2995" s="54" t="s">
        <v>617</v>
      </c>
      <c r="M2995" s="54" t="s">
        <v>11983</v>
      </c>
      <c r="N2995" s="35" t="s">
        <v>391</v>
      </c>
      <c r="O2995" s="48" t="s">
        <v>392</v>
      </c>
      <c r="P2995" s="35" t="s">
        <v>48</v>
      </c>
    </row>
    <row r="2996" spans="2:17" s="54" customFormat="1" ht="12" customHeight="1" x14ac:dyDescent="0.25">
      <c r="B2996" s="54" t="s">
        <v>12005</v>
      </c>
      <c r="C2996" s="54" t="s">
        <v>12006</v>
      </c>
      <c r="D2996" s="34" t="s">
        <v>2400</v>
      </c>
      <c r="E2996" s="54" t="s">
        <v>12007</v>
      </c>
      <c r="F2996" s="54" t="s">
        <v>12008</v>
      </c>
      <c r="G2996" s="54" t="s">
        <v>48</v>
      </c>
      <c r="H2996" s="54" t="s">
        <v>386</v>
      </c>
      <c r="I2996" s="47" t="s">
        <v>11384</v>
      </c>
      <c r="J2996" s="35" t="s">
        <v>3051</v>
      </c>
      <c r="K2996" s="34" t="s">
        <v>11980</v>
      </c>
      <c r="L2996" s="54" t="s">
        <v>57</v>
      </c>
      <c r="M2996" s="54" t="s">
        <v>11981</v>
      </c>
      <c r="N2996" s="35" t="s">
        <v>391</v>
      </c>
      <c r="O2996" s="48" t="s">
        <v>392</v>
      </c>
      <c r="P2996" s="35" t="s">
        <v>48</v>
      </c>
    </row>
    <row r="2997" spans="2:17" s="54" customFormat="1" ht="12" customHeight="1" x14ac:dyDescent="0.25">
      <c r="B2997" s="54" t="s">
        <v>12009</v>
      </c>
      <c r="C2997" s="54" t="s">
        <v>4088</v>
      </c>
      <c r="D2997" s="34" t="s">
        <v>11741</v>
      </c>
      <c r="E2997" s="54" t="s">
        <v>4367</v>
      </c>
      <c r="F2997" s="54" t="s">
        <v>11892</v>
      </c>
      <c r="G2997" s="54" t="s">
        <v>385</v>
      </c>
      <c r="H2997" s="54" t="s">
        <v>386</v>
      </c>
      <c r="I2997" s="47" t="s">
        <v>11384</v>
      </c>
      <c r="J2997" s="35" t="s">
        <v>3051</v>
      </c>
      <c r="K2997" s="34" t="s">
        <v>11980</v>
      </c>
      <c r="L2997" s="54" t="s">
        <v>162</v>
      </c>
      <c r="M2997" s="54" t="s">
        <v>11983</v>
      </c>
      <c r="N2997" s="35" t="s">
        <v>391</v>
      </c>
      <c r="O2997" s="48" t="s">
        <v>392</v>
      </c>
      <c r="P2997" s="35" t="s">
        <v>48</v>
      </c>
    </row>
    <row r="2998" spans="2:17" s="54" customFormat="1" ht="12" customHeight="1" x14ac:dyDescent="0.25">
      <c r="B2998" s="54" t="s">
        <v>12010</v>
      </c>
      <c r="C2998" s="54" t="s">
        <v>12011</v>
      </c>
      <c r="D2998" s="34" t="s">
        <v>11737</v>
      </c>
      <c r="E2998" s="54" t="s">
        <v>12012</v>
      </c>
      <c r="F2998" s="54" t="s">
        <v>12013</v>
      </c>
      <c r="G2998" s="54" t="s">
        <v>48</v>
      </c>
      <c r="H2998" s="54" t="s">
        <v>386</v>
      </c>
      <c r="I2998" s="47" t="s">
        <v>11384</v>
      </c>
      <c r="J2998" s="35" t="s">
        <v>3051</v>
      </c>
      <c r="K2998" s="34" t="s">
        <v>11980</v>
      </c>
      <c r="L2998" s="54" t="s">
        <v>458</v>
      </c>
      <c r="M2998" s="54" t="s">
        <v>11993</v>
      </c>
      <c r="N2998" s="35" t="s">
        <v>391</v>
      </c>
      <c r="O2998" s="48" t="s">
        <v>392</v>
      </c>
      <c r="P2998" s="35" t="s">
        <v>48</v>
      </c>
    </row>
    <row r="2999" spans="2:17" s="54" customFormat="1" ht="12" customHeight="1" x14ac:dyDescent="0.25">
      <c r="B2999" s="54" t="s">
        <v>12014</v>
      </c>
      <c r="C2999" s="54" t="s">
        <v>3247</v>
      </c>
      <c r="D2999" s="34" t="s">
        <v>12015</v>
      </c>
      <c r="E2999" s="54" t="s">
        <v>12016</v>
      </c>
      <c r="F2999" s="54" t="s">
        <v>12017</v>
      </c>
      <c r="G2999" s="54" t="s">
        <v>48</v>
      </c>
      <c r="H2999" s="54" t="s">
        <v>386</v>
      </c>
      <c r="I2999" s="47" t="s">
        <v>11384</v>
      </c>
      <c r="J2999" s="35" t="s">
        <v>3051</v>
      </c>
      <c r="K2999" s="34" t="s">
        <v>11980</v>
      </c>
      <c r="L2999" s="54" t="s">
        <v>162</v>
      </c>
      <c r="M2999" s="54" t="s">
        <v>12018</v>
      </c>
      <c r="N2999" s="35" t="s">
        <v>391</v>
      </c>
      <c r="O2999" s="48" t="s">
        <v>392</v>
      </c>
      <c r="P2999" s="35" t="s">
        <v>48</v>
      </c>
    </row>
    <row r="3000" spans="2:17" s="54" customFormat="1" ht="12" customHeight="1" x14ac:dyDescent="0.25">
      <c r="B3000" s="54" t="s">
        <v>12019</v>
      </c>
      <c r="C3000" s="54" t="s">
        <v>1369</v>
      </c>
      <c r="D3000" s="34" t="s">
        <v>11435</v>
      </c>
      <c r="E3000" s="54" t="s">
        <v>12020</v>
      </c>
      <c r="F3000" s="54" t="s">
        <v>12021</v>
      </c>
      <c r="G3000" s="54" t="s">
        <v>385</v>
      </c>
      <c r="H3000" s="54" t="s">
        <v>1073</v>
      </c>
      <c r="I3000" s="47" t="s">
        <v>11384</v>
      </c>
      <c r="J3000" s="35" t="s">
        <v>3051</v>
      </c>
      <c r="K3000" s="34" t="s">
        <v>11980</v>
      </c>
      <c r="L3000" s="54" t="s">
        <v>57</v>
      </c>
      <c r="M3000" s="54" t="s">
        <v>11981</v>
      </c>
      <c r="N3000" s="35" t="s">
        <v>391</v>
      </c>
      <c r="O3000" s="48" t="s">
        <v>392</v>
      </c>
      <c r="P3000" s="35" t="s">
        <v>48</v>
      </c>
    </row>
    <row r="3001" spans="2:17" s="54" customFormat="1" ht="12" customHeight="1" x14ac:dyDescent="0.25">
      <c r="B3001" s="54" t="s">
        <v>12022</v>
      </c>
      <c r="C3001" s="54" t="s">
        <v>4040</v>
      </c>
      <c r="D3001" s="34" t="s">
        <v>11594</v>
      </c>
      <c r="E3001" s="54" t="s">
        <v>989</v>
      </c>
      <c r="F3001" s="54" t="s">
        <v>12023</v>
      </c>
      <c r="G3001" s="54" t="s">
        <v>48</v>
      </c>
      <c r="H3001" s="54" t="s">
        <v>386</v>
      </c>
      <c r="I3001" s="47" t="s">
        <v>11384</v>
      </c>
      <c r="J3001" s="35" t="s">
        <v>3051</v>
      </c>
      <c r="K3001" s="34" t="s">
        <v>11980</v>
      </c>
      <c r="L3001" s="54" t="s">
        <v>3220</v>
      </c>
      <c r="M3001" s="54" t="s">
        <v>5299</v>
      </c>
      <c r="N3001" s="35" t="s">
        <v>1079</v>
      </c>
      <c r="O3001" s="48" t="s">
        <v>392</v>
      </c>
      <c r="P3001" s="35" t="s">
        <v>48</v>
      </c>
    </row>
    <row r="3002" spans="2:17" s="54" customFormat="1" ht="12" customHeight="1" x14ac:dyDescent="0.25">
      <c r="B3002" s="54" t="s">
        <v>12024</v>
      </c>
      <c r="C3002" s="54" t="s">
        <v>535</v>
      </c>
      <c r="D3002" s="34" t="s">
        <v>12025</v>
      </c>
      <c r="E3002" s="54" t="s">
        <v>12026</v>
      </c>
      <c r="F3002" s="54" t="s">
        <v>12027</v>
      </c>
      <c r="G3002" s="54" t="s">
        <v>385</v>
      </c>
      <c r="H3002" s="54" t="s">
        <v>386</v>
      </c>
      <c r="I3002" s="47" t="s">
        <v>11384</v>
      </c>
      <c r="J3002" s="35" t="s">
        <v>3051</v>
      </c>
      <c r="K3002" s="34" t="s">
        <v>11980</v>
      </c>
      <c r="L3002" s="54" t="s">
        <v>162</v>
      </c>
      <c r="M3002" s="54" t="s">
        <v>12028</v>
      </c>
      <c r="N3002" s="35" t="s">
        <v>1440</v>
      </c>
      <c r="O3002" s="48" t="s">
        <v>392</v>
      </c>
      <c r="P3002" s="35" t="s">
        <v>48</v>
      </c>
      <c r="Q3002" s="54" t="s">
        <v>1088</v>
      </c>
    </row>
    <row r="3003" spans="2:17" s="54" customFormat="1" ht="12" customHeight="1" x14ac:dyDescent="0.25">
      <c r="B3003" s="54" t="s">
        <v>12029</v>
      </c>
      <c r="C3003" s="54" t="s">
        <v>3179</v>
      </c>
      <c r="D3003" s="34" t="s">
        <v>12030</v>
      </c>
      <c r="E3003" s="54" t="s">
        <v>12031</v>
      </c>
      <c r="F3003" s="54" t="s">
        <v>12032</v>
      </c>
      <c r="G3003" s="54" t="s">
        <v>48</v>
      </c>
      <c r="H3003" s="54" t="s">
        <v>386</v>
      </c>
      <c r="I3003" s="47" t="s">
        <v>11384</v>
      </c>
      <c r="J3003" s="35" t="s">
        <v>3243</v>
      </c>
      <c r="K3003" s="34" t="s">
        <v>3244</v>
      </c>
      <c r="L3003" s="54" t="s">
        <v>162</v>
      </c>
      <c r="M3003" s="54" t="s">
        <v>12033</v>
      </c>
      <c r="N3003" s="35" t="s">
        <v>1440</v>
      </c>
      <c r="O3003" s="48" t="s">
        <v>392</v>
      </c>
      <c r="P3003" s="35" t="s">
        <v>48</v>
      </c>
    </row>
    <row r="3004" spans="2:17" s="54" customFormat="1" ht="12" customHeight="1" x14ac:dyDescent="0.25">
      <c r="B3004" s="54" t="s">
        <v>12034</v>
      </c>
      <c r="C3004" s="54" t="s">
        <v>515</v>
      </c>
      <c r="D3004" s="34" t="s">
        <v>12035</v>
      </c>
      <c r="E3004" s="54" t="s">
        <v>12036</v>
      </c>
      <c r="F3004" s="54" t="s">
        <v>11904</v>
      </c>
      <c r="G3004" s="54" t="s">
        <v>48</v>
      </c>
      <c r="H3004" s="54" t="s">
        <v>386</v>
      </c>
      <c r="I3004" s="47" t="s">
        <v>11384</v>
      </c>
      <c r="J3004" s="35" t="s">
        <v>3243</v>
      </c>
      <c r="K3004" s="34" t="s">
        <v>3244</v>
      </c>
      <c r="L3004" s="54" t="s">
        <v>162</v>
      </c>
      <c r="M3004" s="54" t="s">
        <v>12037</v>
      </c>
      <c r="N3004" s="35" t="s">
        <v>1440</v>
      </c>
      <c r="O3004" s="48" t="s">
        <v>392</v>
      </c>
      <c r="P3004" s="35" t="s">
        <v>48</v>
      </c>
    </row>
    <row r="3005" spans="2:17" s="54" customFormat="1" ht="12" customHeight="1" x14ac:dyDescent="0.25">
      <c r="B3005" s="54" t="s">
        <v>12038</v>
      </c>
      <c r="C3005" s="54" t="s">
        <v>2080</v>
      </c>
      <c r="D3005" s="34" t="s">
        <v>2591</v>
      </c>
      <c r="E3005" s="54" t="s">
        <v>12039</v>
      </c>
      <c r="F3005" s="54" t="s">
        <v>3493</v>
      </c>
      <c r="G3005" s="54" t="s">
        <v>48</v>
      </c>
      <c r="H3005" s="54" t="s">
        <v>386</v>
      </c>
      <c r="I3005" s="47" t="s">
        <v>11384</v>
      </c>
      <c r="J3005" s="35" t="s">
        <v>3243</v>
      </c>
      <c r="K3005" s="34" t="s">
        <v>3244</v>
      </c>
      <c r="L3005" s="54" t="s">
        <v>162</v>
      </c>
      <c r="M3005" s="54" t="s">
        <v>12037</v>
      </c>
      <c r="N3005" s="35" t="s">
        <v>1440</v>
      </c>
      <c r="O3005" s="48" t="s">
        <v>392</v>
      </c>
      <c r="P3005" s="35" t="s">
        <v>48</v>
      </c>
    </row>
    <row r="3006" spans="2:17" s="54" customFormat="1" ht="12" customHeight="1" x14ac:dyDescent="0.25">
      <c r="B3006" s="54" t="s">
        <v>12040</v>
      </c>
      <c r="C3006" s="54" t="s">
        <v>1399</v>
      </c>
      <c r="D3006" s="34" t="s">
        <v>1096</v>
      </c>
      <c r="E3006" s="54" t="s">
        <v>12041</v>
      </c>
      <c r="F3006" s="54" t="s">
        <v>12042</v>
      </c>
      <c r="G3006" s="54" t="s">
        <v>48</v>
      </c>
      <c r="H3006" s="54" t="s">
        <v>386</v>
      </c>
      <c r="I3006" s="47" t="s">
        <v>11384</v>
      </c>
      <c r="J3006" s="35" t="s">
        <v>3243</v>
      </c>
      <c r="K3006" s="34" t="s">
        <v>3244</v>
      </c>
      <c r="L3006" s="54" t="s">
        <v>162</v>
      </c>
      <c r="M3006" s="54" t="s">
        <v>12043</v>
      </c>
      <c r="N3006" s="35" t="s">
        <v>1079</v>
      </c>
      <c r="O3006" s="48" t="s">
        <v>392</v>
      </c>
      <c r="P3006" s="35" t="s">
        <v>48</v>
      </c>
      <c r="Q3006" s="54" t="s">
        <v>1088</v>
      </c>
    </row>
    <row r="3007" spans="2:17" s="54" customFormat="1" ht="12" customHeight="1" x14ac:dyDescent="0.25">
      <c r="B3007" s="54" t="s">
        <v>12044</v>
      </c>
      <c r="C3007" s="54" t="s">
        <v>567</v>
      </c>
      <c r="D3007" s="34" t="s">
        <v>12045</v>
      </c>
      <c r="E3007" s="54" t="s">
        <v>12046</v>
      </c>
      <c r="F3007" s="54" t="s">
        <v>12047</v>
      </c>
      <c r="G3007" s="54" t="s">
        <v>385</v>
      </c>
      <c r="H3007" s="54" t="s">
        <v>386</v>
      </c>
      <c r="I3007" s="47" t="s">
        <v>11384</v>
      </c>
      <c r="J3007" s="35" t="s">
        <v>3243</v>
      </c>
      <c r="K3007" s="34" t="s">
        <v>3244</v>
      </c>
      <c r="L3007" s="54" t="s">
        <v>162</v>
      </c>
      <c r="M3007" s="54" t="s">
        <v>12048</v>
      </c>
      <c r="N3007" s="35" t="s">
        <v>1079</v>
      </c>
      <c r="O3007" s="48" t="s">
        <v>392</v>
      </c>
      <c r="P3007" s="35" t="s">
        <v>48</v>
      </c>
      <c r="Q3007" s="54" t="s">
        <v>1088</v>
      </c>
    </row>
    <row r="3008" spans="2:17" s="54" customFormat="1" ht="12" customHeight="1" x14ac:dyDescent="0.25">
      <c r="B3008" s="54" t="s">
        <v>12049</v>
      </c>
      <c r="C3008" s="54" t="s">
        <v>12050</v>
      </c>
      <c r="D3008" s="34" t="s">
        <v>12051</v>
      </c>
      <c r="E3008" s="54" t="s">
        <v>12052</v>
      </c>
      <c r="F3008" s="54" t="s">
        <v>945</v>
      </c>
      <c r="G3008" s="54" t="s">
        <v>385</v>
      </c>
      <c r="H3008" s="54" t="s">
        <v>637</v>
      </c>
      <c r="I3008" s="47" t="s">
        <v>11384</v>
      </c>
      <c r="J3008" s="35" t="s">
        <v>3488</v>
      </c>
      <c r="K3008" s="34" t="s">
        <v>12053</v>
      </c>
      <c r="L3008" s="54" t="s">
        <v>144</v>
      </c>
      <c r="M3008" s="54" t="s">
        <v>12054</v>
      </c>
      <c r="N3008" s="35" t="s">
        <v>1440</v>
      </c>
      <c r="O3008" s="48" t="s">
        <v>3465</v>
      </c>
      <c r="P3008" s="35" t="s">
        <v>3466</v>
      </c>
    </row>
    <row r="3009" spans="2:17" s="54" customFormat="1" ht="12" customHeight="1" x14ac:dyDescent="0.25">
      <c r="B3009" s="54" t="s">
        <v>12055</v>
      </c>
      <c r="C3009" s="54" t="s">
        <v>1706</v>
      </c>
      <c r="D3009" s="34" t="s">
        <v>1294</v>
      </c>
      <c r="E3009" s="54" t="s">
        <v>3731</v>
      </c>
      <c r="F3009" s="54" t="s">
        <v>12056</v>
      </c>
      <c r="G3009" s="54" t="s">
        <v>385</v>
      </c>
      <c r="H3009" s="54" t="s">
        <v>386</v>
      </c>
      <c r="I3009" s="47" t="s">
        <v>11384</v>
      </c>
      <c r="J3009" s="35" t="s">
        <v>3488</v>
      </c>
      <c r="K3009" s="34" t="s">
        <v>12053</v>
      </c>
      <c r="L3009" s="54" t="s">
        <v>144</v>
      </c>
      <c r="M3009" s="54" t="s">
        <v>12057</v>
      </c>
      <c r="N3009" s="35" t="s">
        <v>1079</v>
      </c>
      <c r="O3009" s="48" t="s">
        <v>392</v>
      </c>
      <c r="P3009" s="35" t="s">
        <v>48</v>
      </c>
      <c r="Q3009" s="54" t="s">
        <v>1088</v>
      </c>
    </row>
    <row r="3010" spans="2:17" s="54" customFormat="1" ht="12" customHeight="1" x14ac:dyDescent="0.25">
      <c r="B3010" s="54" t="s">
        <v>12058</v>
      </c>
      <c r="C3010" s="54" t="s">
        <v>2581</v>
      </c>
      <c r="D3010" s="34" t="s">
        <v>1686</v>
      </c>
      <c r="E3010" s="54" t="s">
        <v>12059</v>
      </c>
      <c r="F3010" s="54" t="s">
        <v>12060</v>
      </c>
      <c r="G3010" s="54" t="s">
        <v>385</v>
      </c>
      <c r="H3010" s="54" t="s">
        <v>386</v>
      </c>
      <c r="I3010" s="47" t="s">
        <v>11384</v>
      </c>
      <c r="J3010" s="35" t="s">
        <v>3537</v>
      </c>
      <c r="K3010" s="34" t="s">
        <v>45</v>
      </c>
      <c r="L3010" s="54" t="s">
        <v>45</v>
      </c>
      <c r="M3010" s="54" t="s">
        <v>12061</v>
      </c>
      <c r="N3010" s="35" t="s">
        <v>391</v>
      </c>
      <c r="O3010" s="48" t="s">
        <v>392</v>
      </c>
      <c r="P3010" s="35" t="s">
        <v>48</v>
      </c>
    </row>
    <row r="3011" spans="2:17" s="54" customFormat="1" x14ac:dyDescent="0.25">
      <c r="B3011" s="54" t="s">
        <v>12062</v>
      </c>
      <c r="C3011" s="54" t="s">
        <v>1820</v>
      </c>
      <c r="D3011" s="34" t="s">
        <v>4501</v>
      </c>
      <c r="E3011" s="54" t="s">
        <v>12063</v>
      </c>
      <c r="F3011" s="54" t="s">
        <v>12064</v>
      </c>
      <c r="G3011" s="54" t="s">
        <v>48</v>
      </c>
      <c r="H3011" s="54" t="s">
        <v>386</v>
      </c>
      <c r="I3011" s="47" t="s">
        <v>11384</v>
      </c>
      <c r="J3011" s="35" t="s">
        <v>3537</v>
      </c>
      <c r="K3011" s="34" t="s">
        <v>45</v>
      </c>
      <c r="L3011" s="54" t="s">
        <v>57</v>
      </c>
      <c r="M3011" s="54" t="s">
        <v>12065</v>
      </c>
      <c r="N3011" s="35" t="s">
        <v>391</v>
      </c>
      <c r="O3011" s="48" t="s">
        <v>392</v>
      </c>
      <c r="P3011" s="35" t="s">
        <v>48</v>
      </c>
    </row>
    <row r="3012" spans="2:17" s="54" customFormat="1" x14ac:dyDescent="0.25">
      <c r="B3012" s="54" t="s">
        <v>12066</v>
      </c>
      <c r="C3012" s="54" t="s">
        <v>12067</v>
      </c>
      <c r="D3012" s="34" t="s">
        <v>4867</v>
      </c>
      <c r="E3012" s="54" t="s">
        <v>12068</v>
      </c>
      <c r="F3012" s="54" t="s">
        <v>11725</v>
      </c>
      <c r="G3012" s="54" t="s">
        <v>385</v>
      </c>
      <c r="H3012" s="54" t="s">
        <v>386</v>
      </c>
      <c r="I3012" s="47" t="s">
        <v>11384</v>
      </c>
      <c r="J3012" s="35" t="s">
        <v>3537</v>
      </c>
      <c r="K3012" s="34" t="s">
        <v>45</v>
      </c>
      <c r="L3012" s="54" t="s">
        <v>45</v>
      </c>
      <c r="M3012" s="54" t="s">
        <v>12069</v>
      </c>
      <c r="N3012" s="35" t="s">
        <v>391</v>
      </c>
      <c r="O3012" s="48" t="s">
        <v>392</v>
      </c>
      <c r="P3012" s="35" t="s">
        <v>48</v>
      </c>
    </row>
    <row r="3013" spans="2:17" s="54" customFormat="1" x14ac:dyDescent="0.25">
      <c r="B3013" s="54" t="s">
        <v>12070</v>
      </c>
      <c r="C3013" s="54" t="s">
        <v>381</v>
      </c>
      <c r="D3013" s="34" t="s">
        <v>12071</v>
      </c>
      <c r="E3013" s="54" t="s">
        <v>12072</v>
      </c>
      <c r="F3013" s="54" t="s">
        <v>4704</v>
      </c>
      <c r="G3013" s="54" t="s">
        <v>385</v>
      </c>
      <c r="H3013" s="54" t="s">
        <v>386</v>
      </c>
      <c r="I3013" s="47" t="s">
        <v>11384</v>
      </c>
      <c r="J3013" s="35" t="s">
        <v>3537</v>
      </c>
      <c r="K3013" s="34" t="s">
        <v>45</v>
      </c>
      <c r="L3013" s="54" t="s">
        <v>45</v>
      </c>
      <c r="M3013" s="54" t="s">
        <v>12065</v>
      </c>
      <c r="N3013" s="35" t="s">
        <v>391</v>
      </c>
      <c r="O3013" s="48" t="s">
        <v>392</v>
      </c>
      <c r="P3013" s="35" t="s">
        <v>48</v>
      </c>
    </row>
    <row r="3014" spans="2:17" s="54" customFormat="1" x14ac:dyDescent="0.25">
      <c r="B3014" s="54" t="s">
        <v>12073</v>
      </c>
      <c r="C3014" s="54" t="s">
        <v>12074</v>
      </c>
      <c r="D3014" s="34" t="s">
        <v>3479</v>
      </c>
      <c r="E3014" s="54" t="s">
        <v>12075</v>
      </c>
      <c r="F3014" s="54" t="s">
        <v>12076</v>
      </c>
      <c r="G3014" s="54" t="s">
        <v>48</v>
      </c>
      <c r="H3014" s="54" t="s">
        <v>386</v>
      </c>
      <c r="I3014" s="47" t="s">
        <v>11384</v>
      </c>
      <c r="J3014" s="35" t="s">
        <v>3537</v>
      </c>
      <c r="K3014" s="34" t="s">
        <v>45</v>
      </c>
      <c r="L3014" s="54" t="s">
        <v>174</v>
      </c>
      <c r="M3014" s="54" t="s">
        <v>12077</v>
      </c>
      <c r="N3014" s="35" t="s">
        <v>391</v>
      </c>
      <c r="O3014" s="48" t="s">
        <v>392</v>
      </c>
      <c r="P3014" s="35" t="s">
        <v>48</v>
      </c>
    </row>
    <row r="3015" spans="2:17" s="54" customFormat="1" x14ac:dyDescent="0.25">
      <c r="B3015" s="54" t="s">
        <v>12078</v>
      </c>
      <c r="C3015" s="54" t="s">
        <v>3533</v>
      </c>
      <c r="D3015" s="34" t="s">
        <v>12079</v>
      </c>
      <c r="E3015" s="54" t="s">
        <v>12080</v>
      </c>
      <c r="F3015" s="54" t="s">
        <v>12081</v>
      </c>
      <c r="G3015" s="54" t="s">
        <v>385</v>
      </c>
      <c r="H3015" s="54" t="s">
        <v>386</v>
      </c>
      <c r="I3015" s="47" t="s">
        <v>11384</v>
      </c>
      <c r="J3015" s="35" t="s">
        <v>3537</v>
      </c>
      <c r="K3015" s="34" t="s">
        <v>45</v>
      </c>
      <c r="L3015" s="54" t="s">
        <v>45</v>
      </c>
      <c r="M3015" s="54" t="s">
        <v>12082</v>
      </c>
      <c r="N3015" s="35" t="s">
        <v>391</v>
      </c>
      <c r="O3015" s="48" t="s">
        <v>392</v>
      </c>
      <c r="P3015" s="35" t="s">
        <v>48</v>
      </c>
    </row>
    <row r="3016" spans="2:17" s="54" customFormat="1" x14ac:dyDescent="0.25">
      <c r="B3016" s="54" t="s">
        <v>12083</v>
      </c>
      <c r="C3016" s="54" t="s">
        <v>1831</v>
      </c>
      <c r="D3016" s="34" t="s">
        <v>12084</v>
      </c>
      <c r="E3016" s="54" t="s">
        <v>12085</v>
      </c>
      <c r="F3016" s="54" t="s">
        <v>12086</v>
      </c>
      <c r="G3016" s="54" t="s">
        <v>385</v>
      </c>
      <c r="H3016" s="54" t="s">
        <v>386</v>
      </c>
      <c r="I3016" s="47" t="s">
        <v>11384</v>
      </c>
      <c r="J3016" s="35" t="s">
        <v>3537</v>
      </c>
      <c r="K3016" s="34" t="s">
        <v>45</v>
      </c>
      <c r="L3016" s="54" t="s">
        <v>45</v>
      </c>
      <c r="M3016" s="54" t="s">
        <v>3559</v>
      </c>
      <c r="N3016" s="35" t="s">
        <v>391</v>
      </c>
      <c r="O3016" s="48" t="s">
        <v>392</v>
      </c>
      <c r="P3016" s="35" t="s">
        <v>48</v>
      </c>
    </row>
    <row r="3017" spans="2:17" s="54" customFormat="1" x14ac:dyDescent="0.25">
      <c r="B3017" s="54" t="s">
        <v>12087</v>
      </c>
      <c r="C3017" s="54" t="s">
        <v>12088</v>
      </c>
      <c r="D3017" s="34" t="s">
        <v>12089</v>
      </c>
      <c r="E3017" s="54" t="s">
        <v>12090</v>
      </c>
      <c r="F3017" s="54" t="s">
        <v>4987</v>
      </c>
      <c r="G3017" s="54" t="s">
        <v>385</v>
      </c>
      <c r="H3017" s="54" t="s">
        <v>386</v>
      </c>
      <c r="I3017" s="47" t="s">
        <v>11384</v>
      </c>
      <c r="J3017" s="35" t="s">
        <v>3537</v>
      </c>
      <c r="K3017" s="34" t="s">
        <v>45</v>
      </c>
      <c r="L3017" s="54" t="s">
        <v>45</v>
      </c>
      <c r="M3017" s="54" t="s">
        <v>12061</v>
      </c>
      <c r="N3017" s="35" t="s">
        <v>391</v>
      </c>
      <c r="O3017" s="48" t="s">
        <v>392</v>
      </c>
      <c r="P3017" s="35" t="s">
        <v>48</v>
      </c>
    </row>
    <row r="3018" spans="2:17" s="54" customFormat="1" x14ac:dyDescent="0.25">
      <c r="B3018" s="54" t="s">
        <v>12091</v>
      </c>
      <c r="C3018" s="54" t="s">
        <v>4985</v>
      </c>
      <c r="D3018" s="34" t="s">
        <v>12092</v>
      </c>
      <c r="E3018" s="54" t="s">
        <v>12093</v>
      </c>
      <c r="F3018" s="54" t="s">
        <v>12094</v>
      </c>
      <c r="G3018" s="54" t="s">
        <v>385</v>
      </c>
      <c r="H3018" s="54" t="s">
        <v>386</v>
      </c>
      <c r="I3018" s="47" t="s">
        <v>11384</v>
      </c>
      <c r="J3018" s="35" t="s">
        <v>3537</v>
      </c>
      <c r="K3018" s="34" t="s">
        <v>45</v>
      </c>
      <c r="L3018" s="54" t="s">
        <v>45</v>
      </c>
      <c r="M3018" s="54" t="s">
        <v>12065</v>
      </c>
      <c r="N3018" s="35" t="s">
        <v>391</v>
      </c>
      <c r="O3018" s="48" t="s">
        <v>392</v>
      </c>
      <c r="P3018" s="35" t="s">
        <v>48</v>
      </c>
    </row>
    <row r="3019" spans="2:17" s="54" customFormat="1" x14ac:dyDescent="0.25">
      <c r="B3019" s="54" t="s">
        <v>12095</v>
      </c>
      <c r="C3019" s="54" t="s">
        <v>1324</v>
      </c>
      <c r="D3019" s="34" t="s">
        <v>11485</v>
      </c>
      <c r="E3019" s="54" t="s">
        <v>12096</v>
      </c>
      <c r="F3019" s="54" t="s">
        <v>12097</v>
      </c>
      <c r="G3019" s="54" t="s">
        <v>385</v>
      </c>
      <c r="H3019" s="54" t="s">
        <v>386</v>
      </c>
      <c r="I3019" s="47" t="s">
        <v>11384</v>
      </c>
      <c r="J3019" s="35" t="s">
        <v>3537</v>
      </c>
      <c r="K3019" s="34" t="s">
        <v>45</v>
      </c>
      <c r="L3019" s="54" t="s">
        <v>162</v>
      </c>
      <c r="M3019" s="54" t="s">
        <v>12098</v>
      </c>
      <c r="N3019" s="35" t="s">
        <v>391</v>
      </c>
      <c r="O3019" s="48" t="s">
        <v>392</v>
      </c>
      <c r="P3019" s="35" t="s">
        <v>48</v>
      </c>
    </row>
    <row r="3020" spans="2:17" s="54" customFormat="1" x14ac:dyDescent="0.25">
      <c r="B3020" s="54" t="s">
        <v>12099</v>
      </c>
      <c r="C3020" s="54" t="s">
        <v>2697</v>
      </c>
      <c r="D3020" s="34" t="s">
        <v>12100</v>
      </c>
      <c r="E3020" s="54" t="s">
        <v>12101</v>
      </c>
      <c r="F3020" s="54" t="s">
        <v>2316</v>
      </c>
      <c r="G3020" s="54" t="s">
        <v>385</v>
      </c>
      <c r="H3020" s="54" t="s">
        <v>1073</v>
      </c>
      <c r="I3020" s="47" t="s">
        <v>11384</v>
      </c>
      <c r="J3020" s="35" t="s">
        <v>3537</v>
      </c>
      <c r="K3020" s="34" t="s">
        <v>45</v>
      </c>
      <c r="L3020" s="54" t="s">
        <v>1863</v>
      </c>
      <c r="M3020" s="54" t="s">
        <v>12082</v>
      </c>
      <c r="N3020" s="35" t="s">
        <v>391</v>
      </c>
      <c r="O3020" s="48" t="s">
        <v>392</v>
      </c>
      <c r="P3020" s="35" t="s">
        <v>48</v>
      </c>
    </row>
    <row r="3021" spans="2:17" s="54" customFormat="1" x14ac:dyDescent="0.25">
      <c r="B3021" s="54" t="s">
        <v>12102</v>
      </c>
      <c r="C3021" s="54" t="s">
        <v>2697</v>
      </c>
      <c r="D3021" s="34" t="s">
        <v>12103</v>
      </c>
      <c r="E3021" s="54" t="s">
        <v>12104</v>
      </c>
      <c r="F3021" s="54" t="s">
        <v>12105</v>
      </c>
      <c r="G3021" s="54" t="s">
        <v>385</v>
      </c>
      <c r="H3021" s="54" t="s">
        <v>1073</v>
      </c>
      <c r="I3021" s="47" t="s">
        <v>11384</v>
      </c>
      <c r="J3021" s="35" t="s">
        <v>3537</v>
      </c>
      <c r="K3021" s="34" t="s">
        <v>45</v>
      </c>
      <c r="L3021" s="54" t="s">
        <v>57</v>
      </c>
      <c r="M3021" s="54" t="s">
        <v>12077</v>
      </c>
      <c r="N3021" s="35" t="s">
        <v>391</v>
      </c>
      <c r="O3021" s="48" t="s">
        <v>392</v>
      </c>
      <c r="P3021" s="35" t="s">
        <v>48</v>
      </c>
    </row>
    <row r="3022" spans="2:17" s="54" customFormat="1" x14ac:dyDescent="0.25">
      <c r="B3022" s="54" t="s">
        <v>12106</v>
      </c>
      <c r="C3022" s="54" t="s">
        <v>1090</v>
      </c>
      <c r="D3022" s="34" t="s">
        <v>12107</v>
      </c>
      <c r="E3022" s="54" t="s">
        <v>12108</v>
      </c>
      <c r="F3022" s="54" t="s">
        <v>4943</v>
      </c>
      <c r="G3022" s="54" t="s">
        <v>385</v>
      </c>
      <c r="H3022" s="54" t="s">
        <v>1073</v>
      </c>
      <c r="I3022" s="47" t="s">
        <v>11384</v>
      </c>
      <c r="J3022" s="35" t="s">
        <v>3537</v>
      </c>
      <c r="K3022" s="34" t="s">
        <v>45</v>
      </c>
      <c r="L3022" s="54" t="s">
        <v>45</v>
      </c>
      <c r="M3022" s="54" t="s">
        <v>3456</v>
      </c>
      <c r="N3022" s="35" t="s">
        <v>391</v>
      </c>
      <c r="O3022" s="48" t="s">
        <v>392</v>
      </c>
      <c r="P3022" s="35" t="s">
        <v>48</v>
      </c>
    </row>
    <row r="3023" spans="2:17" s="54" customFormat="1" x14ac:dyDescent="0.25">
      <c r="B3023" s="54" t="s">
        <v>12109</v>
      </c>
      <c r="C3023" s="54" t="s">
        <v>4088</v>
      </c>
      <c r="D3023" s="34" t="s">
        <v>11510</v>
      </c>
      <c r="E3023" s="54" t="s">
        <v>12110</v>
      </c>
      <c r="F3023" s="54" t="s">
        <v>4670</v>
      </c>
      <c r="G3023" s="54" t="s">
        <v>385</v>
      </c>
      <c r="H3023" s="54" t="s">
        <v>1073</v>
      </c>
      <c r="I3023" s="47" t="s">
        <v>11384</v>
      </c>
      <c r="J3023" s="35" t="s">
        <v>3537</v>
      </c>
      <c r="K3023" s="34" t="s">
        <v>45</v>
      </c>
      <c r="L3023" s="54" t="s">
        <v>45</v>
      </c>
      <c r="M3023" s="54" t="s">
        <v>3559</v>
      </c>
      <c r="N3023" s="35" t="s">
        <v>391</v>
      </c>
      <c r="O3023" s="48" t="s">
        <v>392</v>
      </c>
      <c r="P3023" s="35" t="s">
        <v>48</v>
      </c>
    </row>
    <row r="3024" spans="2:17" s="54" customFormat="1" x14ac:dyDescent="0.25">
      <c r="B3024" s="54" t="s">
        <v>12111</v>
      </c>
      <c r="C3024" s="54" t="s">
        <v>4088</v>
      </c>
      <c r="D3024" s="34" t="s">
        <v>12112</v>
      </c>
      <c r="E3024" s="54" t="s">
        <v>12113</v>
      </c>
      <c r="F3024" s="54" t="s">
        <v>12114</v>
      </c>
      <c r="G3024" s="54" t="s">
        <v>385</v>
      </c>
      <c r="H3024" s="54" t="s">
        <v>1073</v>
      </c>
      <c r="I3024" s="47" t="s">
        <v>11384</v>
      </c>
      <c r="J3024" s="35" t="s">
        <v>3537</v>
      </c>
      <c r="K3024" s="34" t="s">
        <v>45</v>
      </c>
      <c r="L3024" s="54" t="s">
        <v>45</v>
      </c>
      <c r="M3024" s="54" t="s">
        <v>12061</v>
      </c>
      <c r="N3024" s="35" t="s">
        <v>391</v>
      </c>
      <c r="O3024" s="48" t="s">
        <v>392</v>
      </c>
      <c r="P3024" s="35" t="s">
        <v>48</v>
      </c>
    </row>
    <row r="3025" spans="2:17" s="54" customFormat="1" x14ac:dyDescent="0.25">
      <c r="B3025" s="54" t="s">
        <v>12115</v>
      </c>
      <c r="C3025" s="54" t="s">
        <v>5266</v>
      </c>
      <c r="D3025" s="34" t="s">
        <v>12116</v>
      </c>
      <c r="E3025" s="54" t="s">
        <v>12117</v>
      </c>
      <c r="F3025" s="54" t="s">
        <v>12118</v>
      </c>
      <c r="G3025" s="54" t="s">
        <v>385</v>
      </c>
      <c r="H3025" s="54" t="s">
        <v>1073</v>
      </c>
      <c r="I3025" s="47" t="s">
        <v>11384</v>
      </c>
      <c r="J3025" s="35" t="s">
        <v>3537</v>
      </c>
      <c r="K3025" s="34" t="s">
        <v>45</v>
      </c>
      <c r="L3025" s="54" t="s">
        <v>45</v>
      </c>
      <c r="M3025" s="54" t="s">
        <v>3559</v>
      </c>
      <c r="N3025" s="35" t="s">
        <v>391</v>
      </c>
      <c r="O3025" s="48" t="s">
        <v>392</v>
      </c>
      <c r="P3025" s="35" t="s">
        <v>48</v>
      </c>
    </row>
    <row r="3026" spans="2:17" s="54" customFormat="1" x14ac:dyDescent="0.25">
      <c r="B3026" s="54" t="s">
        <v>12119</v>
      </c>
      <c r="C3026" s="54" t="s">
        <v>5278</v>
      </c>
      <c r="D3026" s="34" t="s">
        <v>11382</v>
      </c>
      <c r="E3026" s="54" t="s">
        <v>12120</v>
      </c>
      <c r="F3026" s="54" t="s">
        <v>1209</v>
      </c>
      <c r="G3026" s="54" t="s">
        <v>385</v>
      </c>
      <c r="H3026" s="54" t="s">
        <v>637</v>
      </c>
      <c r="I3026" s="47" t="s">
        <v>11384</v>
      </c>
      <c r="J3026" s="35" t="s">
        <v>3537</v>
      </c>
      <c r="K3026" s="34" t="s">
        <v>45</v>
      </c>
      <c r="L3026" s="54" t="s">
        <v>3522</v>
      </c>
      <c r="M3026" s="54" t="s">
        <v>12121</v>
      </c>
      <c r="N3026" s="35" t="s">
        <v>1079</v>
      </c>
      <c r="O3026" s="48" t="s">
        <v>392</v>
      </c>
      <c r="P3026" s="35" t="s">
        <v>48</v>
      </c>
    </row>
    <row r="3027" spans="2:17" s="54" customFormat="1" x14ac:dyDescent="0.25">
      <c r="B3027" s="54" t="s">
        <v>12122</v>
      </c>
      <c r="C3027" s="54" t="s">
        <v>1090</v>
      </c>
      <c r="D3027" s="34" t="s">
        <v>11852</v>
      </c>
      <c r="E3027" s="54" t="s">
        <v>12123</v>
      </c>
      <c r="F3027" s="54" t="s">
        <v>12124</v>
      </c>
      <c r="G3027" s="54" t="s">
        <v>385</v>
      </c>
      <c r="H3027" s="54" t="s">
        <v>386</v>
      </c>
      <c r="I3027" s="47" t="s">
        <v>11384</v>
      </c>
      <c r="J3027" s="35" t="s">
        <v>3537</v>
      </c>
      <c r="K3027" s="34" t="s">
        <v>45</v>
      </c>
      <c r="L3027" s="54" t="s">
        <v>45</v>
      </c>
      <c r="M3027" s="54" t="s">
        <v>12061</v>
      </c>
      <c r="N3027" s="35" t="s">
        <v>391</v>
      </c>
      <c r="O3027" s="48" t="s">
        <v>3465</v>
      </c>
      <c r="P3027" s="35" t="s">
        <v>3466</v>
      </c>
    </row>
    <row r="3028" spans="2:17" s="54" customFormat="1" x14ac:dyDescent="0.25">
      <c r="B3028" s="54" t="s">
        <v>12125</v>
      </c>
      <c r="C3028" s="54" t="s">
        <v>2526</v>
      </c>
      <c r="D3028" s="34" t="s">
        <v>11889</v>
      </c>
      <c r="E3028" s="54" t="s">
        <v>440</v>
      </c>
      <c r="F3028" s="54" t="s">
        <v>108</v>
      </c>
      <c r="G3028" s="54" t="s">
        <v>385</v>
      </c>
      <c r="H3028" s="54" t="s">
        <v>386</v>
      </c>
      <c r="I3028" s="47" t="s">
        <v>11384</v>
      </c>
      <c r="J3028" s="35" t="s">
        <v>3537</v>
      </c>
      <c r="K3028" s="34" t="s">
        <v>45</v>
      </c>
      <c r="L3028" s="54" t="s">
        <v>45</v>
      </c>
      <c r="M3028" s="54" t="s">
        <v>12126</v>
      </c>
      <c r="N3028" s="35" t="s">
        <v>1440</v>
      </c>
      <c r="O3028" s="48" t="s">
        <v>392</v>
      </c>
      <c r="P3028" s="35" t="s">
        <v>48</v>
      </c>
      <c r="Q3028" s="54" t="s">
        <v>1088</v>
      </c>
    </row>
    <row r="3029" spans="2:17" s="54" customFormat="1" x14ac:dyDescent="0.25">
      <c r="B3029" s="54" t="s">
        <v>12127</v>
      </c>
      <c r="C3029" s="54" t="s">
        <v>2581</v>
      </c>
      <c r="D3029" s="34" t="s">
        <v>1547</v>
      </c>
      <c r="E3029" s="54" t="s">
        <v>12128</v>
      </c>
      <c r="F3029" s="54" t="s">
        <v>12129</v>
      </c>
      <c r="G3029" s="54" t="s">
        <v>385</v>
      </c>
      <c r="H3029" s="54" t="s">
        <v>386</v>
      </c>
      <c r="I3029" s="47" t="s">
        <v>11384</v>
      </c>
      <c r="J3029" s="35" t="s">
        <v>3537</v>
      </c>
      <c r="K3029" s="34" t="s">
        <v>45</v>
      </c>
      <c r="L3029" s="54" t="s">
        <v>45</v>
      </c>
      <c r="M3029" s="54" t="s">
        <v>12130</v>
      </c>
      <c r="N3029" s="35" t="s">
        <v>1079</v>
      </c>
      <c r="O3029" s="48" t="s">
        <v>392</v>
      </c>
      <c r="P3029" s="35" t="s">
        <v>48</v>
      </c>
      <c r="Q3029" s="54" t="s">
        <v>1088</v>
      </c>
    </row>
    <row r="3030" spans="2:17" s="54" customFormat="1" x14ac:dyDescent="0.25">
      <c r="B3030" s="54" t="s">
        <v>12131</v>
      </c>
      <c r="C3030" s="54" t="s">
        <v>10948</v>
      </c>
      <c r="D3030" s="34" t="s">
        <v>12132</v>
      </c>
      <c r="E3030" s="54" t="s">
        <v>12133</v>
      </c>
      <c r="F3030" s="54" t="s">
        <v>12134</v>
      </c>
      <c r="G3030" s="54" t="s">
        <v>385</v>
      </c>
      <c r="H3030" s="54" t="s">
        <v>1073</v>
      </c>
      <c r="I3030" s="47" t="s">
        <v>11384</v>
      </c>
      <c r="J3030" s="35" t="s">
        <v>12135</v>
      </c>
      <c r="K3030" s="34" t="s">
        <v>12136</v>
      </c>
      <c r="L3030" s="54" t="s">
        <v>45</v>
      </c>
      <c r="M3030" s="54" t="s">
        <v>12137</v>
      </c>
      <c r="N3030" s="35" t="s">
        <v>391</v>
      </c>
      <c r="O3030" s="48" t="s">
        <v>392</v>
      </c>
      <c r="P3030" s="35" t="s">
        <v>48</v>
      </c>
    </row>
    <row r="3031" spans="2:17" s="54" customFormat="1" x14ac:dyDescent="0.25">
      <c r="B3031" s="54" t="s">
        <v>12138</v>
      </c>
      <c r="C3031" s="54" t="s">
        <v>3112</v>
      </c>
      <c r="D3031" s="34" t="s">
        <v>12139</v>
      </c>
      <c r="E3031" s="54" t="s">
        <v>12140</v>
      </c>
      <c r="F3031" s="54" t="s">
        <v>3301</v>
      </c>
      <c r="G3031" s="54" t="s">
        <v>385</v>
      </c>
      <c r="H3031" s="54" t="s">
        <v>1073</v>
      </c>
      <c r="I3031" s="47" t="s">
        <v>11384</v>
      </c>
      <c r="J3031" s="35" t="s">
        <v>12135</v>
      </c>
      <c r="K3031" s="34" t="s">
        <v>12136</v>
      </c>
      <c r="L3031" s="54" t="s">
        <v>45</v>
      </c>
      <c r="M3031" s="54" t="s">
        <v>12141</v>
      </c>
      <c r="N3031" s="35" t="s">
        <v>391</v>
      </c>
      <c r="O3031" s="48" t="s">
        <v>392</v>
      </c>
      <c r="P3031" s="35" t="s">
        <v>48</v>
      </c>
    </row>
    <row r="3032" spans="2:17" s="54" customFormat="1" x14ac:dyDescent="0.25">
      <c r="B3032" s="54" t="s">
        <v>12142</v>
      </c>
      <c r="C3032" s="54" t="s">
        <v>1211</v>
      </c>
      <c r="D3032" s="34" t="s">
        <v>12143</v>
      </c>
      <c r="E3032" s="54" t="s">
        <v>1357</v>
      </c>
      <c r="F3032" s="54" t="s">
        <v>1809</v>
      </c>
      <c r="G3032" s="54" t="s">
        <v>385</v>
      </c>
      <c r="H3032" s="54" t="s">
        <v>1073</v>
      </c>
      <c r="I3032" s="47" t="s">
        <v>11384</v>
      </c>
      <c r="J3032" s="35" t="s">
        <v>12135</v>
      </c>
      <c r="K3032" s="34" t="s">
        <v>12136</v>
      </c>
      <c r="L3032" s="54" t="s">
        <v>45</v>
      </c>
      <c r="M3032" s="54" t="s">
        <v>12137</v>
      </c>
      <c r="N3032" s="35" t="s">
        <v>391</v>
      </c>
      <c r="O3032" s="48" t="s">
        <v>392</v>
      </c>
      <c r="P3032" s="35" t="s">
        <v>48</v>
      </c>
    </row>
    <row r="3033" spans="2:17" s="54" customFormat="1" x14ac:dyDescent="0.25">
      <c r="B3033" s="54" t="s">
        <v>12144</v>
      </c>
      <c r="C3033" s="54" t="s">
        <v>12145</v>
      </c>
      <c r="D3033" s="34" t="s">
        <v>12146</v>
      </c>
      <c r="E3033" s="54" t="s">
        <v>12147</v>
      </c>
      <c r="F3033" s="54" t="s">
        <v>1732</v>
      </c>
      <c r="G3033" s="54" t="s">
        <v>385</v>
      </c>
      <c r="H3033" s="54" t="s">
        <v>1073</v>
      </c>
      <c r="I3033" s="47" t="s">
        <v>11384</v>
      </c>
      <c r="J3033" s="35" t="s">
        <v>12135</v>
      </c>
      <c r="K3033" s="34" t="s">
        <v>12136</v>
      </c>
      <c r="L3033" s="54" t="s">
        <v>1863</v>
      </c>
      <c r="M3033" s="54" t="s">
        <v>12141</v>
      </c>
      <c r="N3033" s="35" t="s">
        <v>391</v>
      </c>
      <c r="O3033" s="48" t="s">
        <v>392</v>
      </c>
      <c r="P3033" s="35" t="s">
        <v>48</v>
      </c>
    </row>
    <row r="3034" spans="2:17" s="54" customFormat="1" x14ac:dyDescent="0.25">
      <c r="B3034" s="54" t="s">
        <v>12148</v>
      </c>
      <c r="C3034" s="54" t="s">
        <v>3484</v>
      </c>
      <c r="D3034" s="34" t="s">
        <v>12149</v>
      </c>
      <c r="E3034" s="54" t="s">
        <v>12150</v>
      </c>
      <c r="F3034" s="54" t="s">
        <v>12151</v>
      </c>
      <c r="G3034" s="54" t="s">
        <v>385</v>
      </c>
      <c r="H3034" s="54" t="s">
        <v>386</v>
      </c>
      <c r="I3034" s="47" t="s">
        <v>11384</v>
      </c>
      <c r="J3034" s="35" t="s">
        <v>12135</v>
      </c>
      <c r="K3034" s="34" t="s">
        <v>12136</v>
      </c>
      <c r="L3034" s="54" t="s">
        <v>45</v>
      </c>
      <c r="M3034" s="54" t="s">
        <v>12152</v>
      </c>
      <c r="N3034" s="35" t="s">
        <v>1079</v>
      </c>
      <c r="O3034" s="48" t="s">
        <v>392</v>
      </c>
      <c r="P3034" s="35" t="s">
        <v>48</v>
      </c>
      <c r="Q3034" s="54" t="s">
        <v>1088</v>
      </c>
    </row>
    <row r="3035" spans="2:17" s="54" customFormat="1" x14ac:dyDescent="0.25">
      <c r="B3035" s="54" t="s">
        <v>12153</v>
      </c>
      <c r="C3035" s="54" t="s">
        <v>12154</v>
      </c>
      <c r="D3035" s="34" t="s">
        <v>12155</v>
      </c>
      <c r="E3035" s="54" t="s">
        <v>12156</v>
      </c>
      <c r="F3035" s="54" t="s">
        <v>12157</v>
      </c>
      <c r="G3035" s="54" t="s">
        <v>48</v>
      </c>
      <c r="H3035" s="54" t="s">
        <v>386</v>
      </c>
      <c r="I3035" s="47" t="s">
        <v>11384</v>
      </c>
      <c r="J3035" s="35" t="s">
        <v>3590</v>
      </c>
      <c r="K3035" s="34" t="s">
        <v>131</v>
      </c>
      <c r="L3035" s="54" t="s">
        <v>93</v>
      </c>
      <c r="M3035" s="54" t="s">
        <v>12158</v>
      </c>
      <c r="N3035" s="35" t="s">
        <v>391</v>
      </c>
      <c r="O3035" s="48" t="s">
        <v>392</v>
      </c>
      <c r="P3035" s="35" t="s">
        <v>48</v>
      </c>
    </row>
    <row r="3036" spans="2:17" s="54" customFormat="1" x14ac:dyDescent="0.25">
      <c r="B3036" s="54" t="s">
        <v>12159</v>
      </c>
      <c r="C3036" s="54" t="s">
        <v>1742</v>
      </c>
      <c r="D3036" s="34" t="s">
        <v>12160</v>
      </c>
      <c r="E3036" s="54" t="s">
        <v>12161</v>
      </c>
      <c r="F3036" s="54" t="s">
        <v>12162</v>
      </c>
      <c r="G3036" s="54" t="s">
        <v>48</v>
      </c>
      <c r="H3036" s="54" t="s">
        <v>386</v>
      </c>
      <c r="I3036" s="47" t="s">
        <v>11384</v>
      </c>
      <c r="J3036" s="35" t="s">
        <v>3590</v>
      </c>
      <c r="K3036" s="34" t="s">
        <v>131</v>
      </c>
      <c r="L3036" s="54" t="s">
        <v>93</v>
      </c>
      <c r="M3036" s="54" t="s">
        <v>12158</v>
      </c>
      <c r="N3036" s="35" t="s">
        <v>391</v>
      </c>
      <c r="O3036" s="48" t="s">
        <v>392</v>
      </c>
      <c r="P3036" s="35" t="s">
        <v>48</v>
      </c>
    </row>
    <row r="3037" spans="2:17" s="54" customFormat="1" x14ac:dyDescent="0.25">
      <c r="B3037" s="54" t="s">
        <v>12163</v>
      </c>
      <c r="C3037" s="54" t="s">
        <v>4971</v>
      </c>
      <c r="D3037" s="34" t="s">
        <v>1286</v>
      </c>
      <c r="E3037" s="54" t="s">
        <v>12164</v>
      </c>
      <c r="F3037" s="54" t="s">
        <v>12165</v>
      </c>
      <c r="G3037" s="54" t="s">
        <v>385</v>
      </c>
      <c r="H3037" s="54" t="s">
        <v>386</v>
      </c>
      <c r="I3037" s="47" t="s">
        <v>11384</v>
      </c>
      <c r="J3037" s="35" t="s">
        <v>3590</v>
      </c>
      <c r="K3037" s="34" t="s">
        <v>131</v>
      </c>
      <c r="L3037" s="54" t="s">
        <v>57</v>
      </c>
      <c r="M3037" s="54" t="s">
        <v>12166</v>
      </c>
      <c r="N3037" s="35" t="s">
        <v>391</v>
      </c>
      <c r="O3037" s="48" t="s">
        <v>392</v>
      </c>
      <c r="P3037" s="35" t="s">
        <v>48</v>
      </c>
    </row>
    <row r="3038" spans="2:17" s="54" customFormat="1" x14ac:dyDescent="0.25">
      <c r="B3038" s="54" t="s">
        <v>12167</v>
      </c>
      <c r="C3038" s="54" t="s">
        <v>1787</v>
      </c>
      <c r="D3038" s="34" t="s">
        <v>12168</v>
      </c>
      <c r="E3038" s="54" t="s">
        <v>12169</v>
      </c>
      <c r="F3038" s="54" t="s">
        <v>12170</v>
      </c>
      <c r="G3038" s="54" t="s">
        <v>385</v>
      </c>
      <c r="H3038" s="54" t="s">
        <v>386</v>
      </c>
      <c r="I3038" s="47" t="s">
        <v>11384</v>
      </c>
      <c r="J3038" s="35" t="s">
        <v>3590</v>
      </c>
      <c r="K3038" s="34" t="s">
        <v>131</v>
      </c>
      <c r="L3038" s="54" t="s">
        <v>93</v>
      </c>
      <c r="M3038" s="54" t="s">
        <v>12171</v>
      </c>
      <c r="N3038" s="35" t="s">
        <v>1440</v>
      </c>
      <c r="O3038" s="48" t="s">
        <v>392</v>
      </c>
      <c r="P3038" s="35" t="s">
        <v>48</v>
      </c>
      <c r="Q3038" s="54" t="s">
        <v>1088</v>
      </c>
    </row>
    <row r="3039" spans="2:17" s="54" customFormat="1" x14ac:dyDescent="0.25">
      <c r="B3039" s="54" t="s">
        <v>12172</v>
      </c>
      <c r="C3039" s="54" t="s">
        <v>11442</v>
      </c>
      <c r="D3039" s="34" t="s">
        <v>12173</v>
      </c>
      <c r="E3039" s="54" t="s">
        <v>12174</v>
      </c>
      <c r="F3039" s="54" t="s">
        <v>12175</v>
      </c>
      <c r="G3039" s="54" t="s">
        <v>385</v>
      </c>
      <c r="H3039" s="54" t="s">
        <v>386</v>
      </c>
      <c r="I3039" s="47" t="s">
        <v>11384</v>
      </c>
      <c r="J3039" s="35" t="s">
        <v>3590</v>
      </c>
      <c r="K3039" s="34" t="s">
        <v>131</v>
      </c>
      <c r="L3039" s="54" t="s">
        <v>93</v>
      </c>
      <c r="M3039" s="54" t="s">
        <v>12176</v>
      </c>
      <c r="N3039" s="35" t="s">
        <v>1079</v>
      </c>
      <c r="O3039" s="48" t="s">
        <v>392</v>
      </c>
      <c r="P3039" s="35" t="s">
        <v>48</v>
      </c>
      <c r="Q3039" s="54" t="s">
        <v>1088</v>
      </c>
    </row>
    <row r="3040" spans="2:17" s="54" customFormat="1" x14ac:dyDescent="0.25">
      <c r="B3040" s="54" t="s">
        <v>12177</v>
      </c>
      <c r="C3040" s="54" t="s">
        <v>12178</v>
      </c>
      <c r="D3040" s="34" t="s">
        <v>12179</v>
      </c>
      <c r="E3040" s="54" t="s">
        <v>11454</v>
      </c>
      <c r="F3040" s="54" t="s">
        <v>11431</v>
      </c>
      <c r="G3040" s="54" t="s">
        <v>385</v>
      </c>
      <c r="H3040" s="54" t="s">
        <v>386</v>
      </c>
      <c r="I3040" s="47" t="s">
        <v>11384</v>
      </c>
      <c r="J3040" s="35" t="s">
        <v>3900</v>
      </c>
      <c r="K3040" s="34" t="s">
        <v>12180</v>
      </c>
      <c r="L3040" s="54" t="s">
        <v>57</v>
      </c>
      <c r="M3040" s="54" t="s">
        <v>12181</v>
      </c>
      <c r="N3040" s="35" t="s">
        <v>391</v>
      </c>
      <c r="O3040" s="48" t="s">
        <v>392</v>
      </c>
      <c r="P3040" s="35" t="s">
        <v>48</v>
      </c>
    </row>
    <row r="3041" spans="2:17" s="54" customFormat="1" x14ac:dyDescent="0.25">
      <c r="B3041" s="54" t="s">
        <v>12182</v>
      </c>
      <c r="C3041" s="54" t="s">
        <v>400</v>
      </c>
      <c r="D3041" s="34" t="s">
        <v>3112</v>
      </c>
      <c r="E3041" s="54" t="s">
        <v>12183</v>
      </c>
      <c r="F3041" s="54" t="s">
        <v>12184</v>
      </c>
      <c r="G3041" s="54" t="s">
        <v>48</v>
      </c>
      <c r="H3041" s="54" t="s">
        <v>386</v>
      </c>
      <c r="I3041" s="47" t="s">
        <v>11384</v>
      </c>
      <c r="J3041" s="35" t="s">
        <v>3900</v>
      </c>
      <c r="K3041" s="34" t="s">
        <v>12180</v>
      </c>
      <c r="L3041" s="54" t="s">
        <v>3911</v>
      </c>
      <c r="M3041" s="54" t="s">
        <v>12185</v>
      </c>
      <c r="N3041" s="35" t="s">
        <v>391</v>
      </c>
      <c r="O3041" s="48" t="s">
        <v>392</v>
      </c>
      <c r="P3041" s="35" t="s">
        <v>48</v>
      </c>
    </row>
    <row r="3042" spans="2:17" s="54" customFormat="1" x14ac:dyDescent="0.25">
      <c r="B3042" s="54" t="s">
        <v>12186</v>
      </c>
      <c r="C3042" s="54" t="s">
        <v>12187</v>
      </c>
      <c r="D3042" s="34" t="s">
        <v>12188</v>
      </c>
      <c r="E3042" s="54" t="s">
        <v>12189</v>
      </c>
      <c r="F3042" s="54" t="s">
        <v>11420</v>
      </c>
      <c r="G3042" s="54" t="s">
        <v>48</v>
      </c>
      <c r="H3042" s="54" t="s">
        <v>386</v>
      </c>
      <c r="I3042" s="47" t="s">
        <v>11384</v>
      </c>
      <c r="J3042" s="35" t="s">
        <v>3900</v>
      </c>
      <c r="K3042" s="34" t="s">
        <v>12180</v>
      </c>
      <c r="L3042" s="54" t="s">
        <v>57</v>
      </c>
      <c r="M3042" s="54" t="s">
        <v>12185</v>
      </c>
      <c r="N3042" s="35" t="s">
        <v>391</v>
      </c>
      <c r="O3042" s="48" t="s">
        <v>392</v>
      </c>
      <c r="P3042" s="35" t="s">
        <v>48</v>
      </c>
    </row>
    <row r="3043" spans="2:17" s="54" customFormat="1" x14ac:dyDescent="0.25">
      <c r="B3043" s="54" t="s">
        <v>12190</v>
      </c>
      <c r="C3043" s="54" t="s">
        <v>12191</v>
      </c>
      <c r="D3043" s="34" t="s">
        <v>466</v>
      </c>
      <c r="E3043" s="54" t="s">
        <v>12192</v>
      </c>
      <c r="F3043" s="54" t="s">
        <v>12193</v>
      </c>
      <c r="G3043" s="54" t="s">
        <v>48</v>
      </c>
      <c r="H3043" s="54" t="s">
        <v>386</v>
      </c>
      <c r="I3043" s="47" t="s">
        <v>11384</v>
      </c>
      <c r="J3043" s="35" t="s">
        <v>3900</v>
      </c>
      <c r="K3043" s="34" t="s">
        <v>12180</v>
      </c>
      <c r="L3043" s="54" t="s">
        <v>313</v>
      </c>
      <c r="M3043" s="54" t="s">
        <v>12185</v>
      </c>
      <c r="N3043" s="35" t="s">
        <v>391</v>
      </c>
      <c r="O3043" s="48" t="s">
        <v>392</v>
      </c>
      <c r="P3043" s="35" t="s">
        <v>48</v>
      </c>
    </row>
    <row r="3044" spans="2:17" s="54" customFormat="1" x14ac:dyDescent="0.25">
      <c r="B3044" s="54" t="s">
        <v>12194</v>
      </c>
      <c r="C3044" s="54" t="s">
        <v>12195</v>
      </c>
      <c r="D3044" s="34" t="s">
        <v>12196</v>
      </c>
      <c r="E3044" s="54" t="s">
        <v>12197</v>
      </c>
      <c r="F3044" s="54" t="s">
        <v>11448</v>
      </c>
      <c r="G3044" s="54" t="s">
        <v>48</v>
      </c>
      <c r="H3044" s="54" t="s">
        <v>386</v>
      </c>
      <c r="I3044" s="47" t="s">
        <v>11384</v>
      </c>
      <c r="J3044" s="35" t="s">
        <v>3900</v>
      </c>
      <c r="K3044" s="34" t="s">
        <v>12180</v>
      </c>
      <c r="L3044" s="54" t="s">
        <v>313</v>
      </c>
      <c r="M3044" s="54" t="s">
        <v>12185</v>
      </c>
      <c r="N3044" s="35" t="s">
        <v>391</v>
      </c>
      <c r="O3044" s="48" t="s">
        <v>392</v>
      </c>
      <c r="P3044" s="35" t="s">
        <v>48</v>
      </c>
    </row>
    <row r="3045" spans="2:17" s="54" customFormat="1" x14ac:dyDescent="0.25">
      <c r="B3045" s="54" t="s">
        <v>12198</v>
      </c>
      <c r="C3045" s="54" t="s">
        <v>576</v>
      </c>
      <c r="D3045" s="34" t="s">
        <v>4765</v>
      </c>
      <c r="E3045" s="54" t="s">
        <v>12199</v>
      </c>
      <c r="F3045" s="54" t="s">
        <v>3201</v>
      </c>
      <c r="G3045" s="54" t="s">
        <v>385</v>
      </c>
      <c r="H3045" s="54" t="s">
        <v>386</v>
      </c>
      <c r="I3045" s="47" t="s">
        <v>11384</v>
      </c>
      <c r="J3045" s="35" t="s">
        <v>3900</v>
      </c>
      <c r="K3045" s="34" t="s">
        <v>12180</v>
      </c>
      <c r="L3045" s="54" t="s">
        <v>57</v>
      </c>
      <c r="M3045" s="54" t="s">
        <v>12181</v>
      </c>
      <c r="N3045" s="35" t="s">
        <v>391</v>
      </c>
      <c r="O3045" s="48" t="s">
        <v>392</v>
      </c>
      <c r="P3045" s="35" t="s">
        <v>48</v>
      </c>
    </row>
    <row r="3046" spans="2:17" s="54" customFormat="1" x14ac:dyDescent="0.25">
      <c r="B3046" s="54" t="s">
        <v>12200</v>
      </c>
      <c r="C3046" s="54" t="s">
        <v>5041</v>
      </c>
      <c r="D3046" s="34" t="s">
        <v>2621</v>
      </c>
      <c r="E3046" s="54" t="s">
        <v>11996</v>
      </c>
      <c r="F3046" s="54" t="s">
        <v>4904</v>
      </c>
      <c r="G3046" s="54" t="s">
        <v>385</v>
      </c>
      <c r="H3046" s="54" t="s">
        <v>386</v>
      </c>
      <c r="I3046" s="47" t="s">
        <v>11384</v>
      </c>
      <c r="J3046" s="35" t="s">
        <v>3900</v>
      </c>
      <c r="K3046" s="34" t="s">
        <v>12180</v>
      </c>
      <c r="L3046" s="54" t="s">
        <v>313</v>
      </c>
      <c r="M3046" s="54" t="s">
        <v>12185</v>
      </c>
      <c r="N3046" s="35" t="s">
        <v>391</v>
      </c>
      <c r="O3046" s="48" t="s">
        <v>392</v>
      </c>
      <c r="P3046" s="35" t="s">
        <v>48</v>
      </c>
    </row>
    <row r="3047" spans="2:17" s="54" customFormat="1" x14ac:dyDescent="0.25">
      <c r="B3047" s="54" t="s">
        <v>12201</v>
      </c>
      <c r="C3047" s="54" t="s">
        <v>12202</v>
      </c>
      <c r="D3047" s="34" t="s">
        <v>12107</v>
      </c>
      <c r="E3047" s="54" t="s">
        <v>12203</v>
      </c>
      <c r="F3047" s="54" t="s">
        <v>12204</v>
      </c>
      <c r="G3047" s="54" t="s">
        <v>385</v>
      </c>
      <c r="H3047" s="54" t="s">
        <v>386</v>
      </c>
      <c r="I3047" s="47" t="s">
        <v>11384</v>
      </c>
      <c r="J3047" s="35" t="s">
        <v>3900</v>
      </c>
      <c r="K3047" s="34" t="s">
        <v>12180</v>
      </c>
      <c r="L3047" s="54" t="s">
        <v>57</v>
      </c>
      <c r="M3047" s="54" t="s">
        <v>12181</v>
      </c>
      <c r="N3047" s="35" t="s">
        <v>391</v>
      </c>
      <c r="O3047" s="48" t="s">
        <v>392</v>
      </c>
      <c r="P3047" s="35" t="s">
        <v>48</v>
      </c>
    </row>
    <row r="3048" spans="2:17" s="54" customFormat="1" x14ac:dyDescent="0.25">
      <c r="B3048" s="54" t="s">
        <v>12205</v>
      </c>
      <c r="C3048" s="54" t="s">
        <v>12206</v>
      </c>
      <c r="D3048" s="34" t="s">
        <v>11889</v>
      </c>
      <c r="E3048" s="54" t="s">
        <v>12207</v>
      </c>
      <c r="F3048" s="54" t="s">
        <v>12208</v>
      </c>
      <c r="G3048" s="54" t="s">
        <v>48</v>
      </c>
      <c r="H3048" s="54" t="s">
        <v>386</v>
      </c>
      <c r="I3048" s="47" t="s">
        <v>11384</v>
      </c>
      <c r="J3048" s="35" t="s">
        <v>3900</v>
      </c>
      <c r="K3048" s="34" t="s">
        <v>12180</v>
      </c>
      <c r="L3048" s="54" t="s">
        <v>57</v>
      </c>
      <c r="M3048" s="54" t="s">
        <v>12209</v>
      </c>
      <c r="N3048" s="35" t="s">
        <v>391</v>
      </c>
      <c r="O3048" s="48" t="s">
        <v>392</v>
      </c>
      <c r="P3048" s="35" t="s">
        <v>48</v>
      </c>
    </row>
    <row r="3049" spans="2:17" s="54" customFormat="1" x14ac:dyDescent="0.25">
      <c r="B3049" s="54" t="s">
        <v>12210</v>
      </c>
      <c r="C3049" s="54" t="s">
        <v>1379</v>
      </c>
      <c r="D3049" s="34" t="s">
        <v>11465</v>
      </c>
      <c r="E3049" s="54" t="s">
        <v>12211</v>
      </c>
      <c r="F3049" s="54" t="s">
        <v>11959</v>
      </c>
      <c r="G3049" s="54" t="s">
        <v>385</v>
      </c>
      <c r="H3049" s="54" t="s">
        <v>386</v>
      </c>
      <c r="I3049" s="47" t="s">
        <v>11384</v>
      </c>
      <c r="J3049" s="35" t="s">
        <v>3900</v>
      </c>
      <c r="K3049" s="34" t="s">
        <v>12180</v>
      </c>
      <c r="L3049" s="54" t="s">
        <v>313</v>
      </c>
      <c r="M3049" s="54" t="s">
        <v>12212</v>
      </c>
      <c r="N3049" s="35" t="s">
        <v>1440</v>
      </c>
      <c r="O3049" s="48" t="s">
        <v>392</v>
      </c>
      <c r="P3049" s="35" t="s">
        <v>48</v>
      </c>
    </row>
    <row r="3050" spans="2:17" s="54" customFormat="1" x14ac:dyDescent="0.25">
      <c r="B3050" s="54" t="s">
        <v>12213</v>
      </c>
      <c r="C3050" s="54" t="s">
        <v>3979</v>
      </c>
      <c r="D3050" s="34" t="s">
        <v>12214</v>
      </c>
      <c r="E3050" s="54" t="s">
        <v>12215</v>
      </c>
      <c r="F3050" s="54" t="s">
        <v>1200</v>
      </c>
      <c r="G3050" s="54" t="s">
        <v>48</v>
      </c>
      <c r="H3050" s="54" t="s">
        <v>637</v>
      </c>
      <c r="I3050" s="47" t="s">
        <v>11384</v>
      </c>
      <c r="J3050" s="35" t="s">
        <v>3900</v>
      </c>
      <c r="K3050" s="34" t="s">
        <v>12180</v>
      </c>
      <c r="L3050" s="54" t="s">
        <v>174</v>
      </c>
      <c r="M3050" s="54" t="s">
        <v>12216</v>
      </c>
      <c r="N3050" s="35" t="s">
        <v>1440</v>
      </c>
      <c r="O3050" s="48" t="s">
        <v>392</v>
      </c>
      <c r="P3050" s="35" t="s">
        <v>48</v>
      </c>
    </row>
    <row r="3051" spans="2:17" s="54" customFormat="1" x14ac:dyDescent="0.25">
      <c r="B3051" s="54" t="s">
        <v>12217</v>
      </c>
      <c r="C3051" s="54" t="s">
        <v>4262</v>
      </c>
      <c r="D3051" s="34" t="s">
        <v>11752</v>
      </c>
      <c r="E3051" s="54" t="s">
        <v>2931</v>
      </c>
      <c r="F3051" s="54" t="s">
        <v>12218</v>
      </c>
      <c r="G3051" s="54" t="s">
        <v>48</v>
      </c>
      <c r="H3051" s="54" t="s">
        <v>386</v>
      </c>
      <c r="I3051" s="47" t="s">
        <v>11384</v>
      </c>
      <c r="J3051" s="35" t="s">
        <v>3900</v>
      </c>
      <c r="K3051" s="34" t="s">
        <v>12180</v>
      </c>
      <c r="L3051" s="54" t="s">
        <v>313</v>
      </c>
      <c r="M3051" s="54" t="s">
        <v>12219</v>
      </c>
      <c r="N3051" s="35" t="s">
        <v>1079</v>
      </c>
      <c r="O3051" s="48" t="s">
        <v>392</v>
      </c>
      <c r="P3051" s="35" t="s">
        <v>48</v>
      </c>
    </row>
    <row r="3052" spans="2:17" s="54" customFormat="1" x14ac:dyDescent="0.25">
      <c r="B3052" s="54" t="s">
        <v>12220</v>
      </c>
      <c r="C3052" s="54" t="s">
        <v>4966</v>
      </c>
      <c r="D3052" s="34" t="s">
        <v>12221</v>
      </c>
      <c r="E3052" s="54" t="s">
        <v>12222</v>
      </c>
      <c r="F3052" s="54" t="s">
        <v>12223</v>
      </c>
      <c r="G3052" s="54" t="s">
        <v>48</v>
      </c>
      <c r="H3052" s="54" t="s">
        <v>386</v>
      </c>
      <c r="I3052" s="47" t="s">
        <v>11384</v>
      </c>
      <c r="J3052" s="35" t="s">
        <v>3900</v>
      </c>
      <c r="K3052" s="34" t="s">
        <v>12180</v>
      </c>
      <c r="L3052" s="54" t="s">
        <v>313</v>
      </c>
      <c r="M3052" s="54" t="s">
        <v>12224</v>
      </c>
      <c r="N3052" s="35" t="s">
        <v>1079</v>
      </c>
      <c r="O3052" s="48" t="s">
        <v>392</v>
      </c>
      <c r="P3052" s="35" t="s">
        <v>48</v>
      </c>
      <c r="Q3052" s="54" t="s">
        <v>1088</v>
      </c>
    </row>
    <row r="3053" spans="2:17" s="54" customFormat="1" x14ac:dyDescent="0.25">
      <c r="B3053" s="54" t="s">
        <v>12225</v>
      </c>
      <c r="C3053" s="54" t="s">
        <v>871</v>
      </c>
      <c r="D3053" s="34" t="s">
        <v>12226</v>
      </c>
      <c r="E3053" s="54" t="s">
        <v>12227</v>
      </c>
      <c r="F3053" s="54" t="s">
        <v>12228</v>
      </c>
      <c r="G3053" s="54" t="s">
        <v>48</v>
      </c>
      <c r="H3053" s="54" t="s">
        <v>386</v>
      </c>
      <c r="I3053" s="47" t="s">
        <v>11384</v>
      </c>
      <c r="J3053" s="35" t="s">
        <v>3900</v>
      </c>
      <c r="K3053" s="34" t="s">
        <v>12180</v>
      </c>
      <c r="L3053" s="54" t="s">
        <v>313</v>
      </c>
      <c r="M3053" s="54" t="s">
        <v>12229</v>
      </c>
      <c r="N3053" s="35" t="s">
        <v>1079</v>
      </c>
      <c r="O3053" s="48" t="s">
        <v>392</v>
      </c>
      <c r="P3053" s="35" t="s">
        <v>48</v>
      </c>
      <c r="Q3053" s="54" t="s">
        <v>1088</v>
      </c>
    </row>
    <row r="3054" spans="2:17" s="54" customFormat="1" x14ac:dyDescent="0.25">
      <c r="B3054" s="54" t="s">
        <v>12230</v>
      </c>
      <c r="C3054" s="54" t="s">
        <v>567</v>
      </c>
      <c r="D3054" s="34" t="s">
        <v>12231</v>
      </c>
      <c r="E3054" s="54" t="s">
        <v>12232</v>
      </c>
      <c r="F3054" s="54" t="s">
        <v>11451</v>
      </c>
      <c r="G3054" s="54" t="s">
        <v>385</v>
      </c>
      <c r="H3054" s="54" t="s">
        <v>386</v>
      </c>
      <c r="I3054" s="47" t="s">
        <v>11384</v>
      </c>
      <c r="J3054" s="35" t="s">
        <v>3900</v>
      </c>
      <c r="K3054" s="34" t="s">
        <v>12180</v>
      </c>
      <c r="L3054" s="54" t="s">
        <v>313</v>
      </c>
      <c r="M3054" s="54" t="s">
        <v>12233</v>
      </c>
      <c r="N3054" s="35" t="s">
        <v>1079</v>
      </c>
      <c r="O3054" s="48" t="s">
        <v>392</v>
      </c>
      <c r="P3054" s="35" t="s">
        <v>48</v>
      </c>
      <c r="Q3054" s="54" t="s">
        <v>1088</v>
      </c>
    </row>
    <row r="3055" spans="2:17" s="54" customFormat="1" x14ac:dyDescent="0.25">
      <c r="B3055" s="54" t="s">
        <v>12234</v>
      </c>
      <c r="C3055" s="54" t="s">
        <v>1914</v>
      </c>
      <c r="D3055" s="34" t="s">
        <v>12235</v>
      </c>
      <c r="E3055" s="54" t="s">
        <v>12236</v>
      </c>
      <c r="F3055" s="54" t="s">
        <v>12237</v>
      </c>
      <c r="G3055" s="54" t="s">
        <v>48</v>
      </c>
      <c r="H3055" s="54" t="s">
        <v>386</v>
      </c>
      <c r="I3055" s="47" t="s">
        <v>11384</v>
      </c>
      <c r="J3055" s="35" t="s">
        <v>12238</v>
      </c>
      <c r="K3055" s="49" t="s">
        <v>12239</v>
      </c>
      <c r="L3055" s="54" t="s">
        <v>207</v>
      </c>
      <c r="M3055" s="54" t="s">
        <v>12240</v>
      </c>
      <c r="N3055" s="35" t="s">
        <v>1440</v>
      </c>
      <c r="O3055" s="48" t="s">
        <v>392</v>
      </c>
      <c r="P3055" s="35" t="s">
        <v>48</v>
      </c>
    </row>
    <row r="3056" spans="2:17" s="54" customFormat="1" x14ac:dyDescent="0.25">
      <c r="B3056" s="54" t="s">
        <v>12241</v>
      </c>
      <c r="C3056" s="54" t="s">
        <v>11723</v>
      </c>
      <c r="D3056" s="34" t="s">
        <v>11707</v>
      </c>
      <c r="E3056" s="54" t="s">
        <v>12242</v>
      </c>
      <c r="F3056" s="54" t="s">
        <v>12243</v>
      </c>
      <c r="G3056" s="54" t="s">
        <v>48</v>
      </c>
      <c r="H3056" s="54" t="s">
        <v>386</v>
      </c>
      <c r="I3056" s="47" t="s">
        <v>11384</v>
      </c>
      <c r="J3056" s="35" t="s">
        <v>12238</v>
      </c>
      <c r="K3056" s="49" t="s">
        <v>12239</v>
      </c>
      <c r="L3056" s="54" t="s">
        <v>207</v>
      </c>
      <c r="M3056" s="54" t="s">
        <v>5161</v>
      </c>
      <c r="N3056" s="35" t="s">
        <v>1440</v>
      </c>
      <c r="O3056" s="48" t="s">
        <v>392</v>
      </c>
      <c r="P3056" s="35" t="s">
        <v>48</v>
      </c>
    </row>
    <row r="3057" spans="2:17" s="54" customFormat="1" x14ac:dyDescent="0.25">
      <c r="B3057" s="54" t="s">
        <v>12244</v>
      </c>
      <c r="C3057" s="54" t="s">
        <v>1084</v>
      </c>
      <c r="D3057" s="34" t="s">
        <v>1290</v>
      </c>
      <c r="E3057" s="54" t="s">
        <v>12245</v>
      </c>
      <c r="F3057" s="54" t="s">
        <v>12246</v>
      </c>
      <c r="G3057" s="54" t="s">
        <v>385</v>
      </c>
      <c r="H3057" s="54" t="s">
        <v>637</v>
      </c>
      <c r="I3057" s="47" t="s">
        <v>11384</v>
      </c>
      <c r="J3057" s="35" t="s">
        <v>12238</v>
      </c>
      <c r="K3057" s="49" t="s">
        <v>12239</v>
      </c>
      <c r="L3057" s="54" t="s">
        <v>207</v>
      </c>
      <c r="M3057" s="54" t="s">
        <v>5171</v>
      </c>
      <c r="N3057" s="35" t="s">
        <v>1079</v>
      </c>
      <c r="O3057" s="48" t="s">
        <v>392</v>
      </c>
      <c r="P3057" s="35" t="s">
        <v>48</v>
      </c>
      <c r="Q3057" s="54" t="s">
        <v>1088</v>
      </c>
    </row>
    <row r="3058" spans="2:17" s="54" customFormat="1" x14ac:dyDescent="0.25">
      <c r="B3058" s="54" t="s">
        <v>12247</v>
      </c>
      <c r="C3058" s="54" t="s">
        <v>4079</v>
      </c>
      <c r="D3058" s="34" t="s">
        <v>12248</v>
      </c>
      <c r="E3058" s="54" t="s">
        <v>12249</v>
      </c>
      <c r="F3058" s="54" t="s">
        <v>12250</v>
      </c>
      <c r="G3058" s="54" t="s">
        <v>48</v>
      </c>
      <c r="H3058" s="54" t="s">
        <v>386</v>
      </c>
      <c r="I3058" s="47" t="s">
        <v>11384</v>
      </c>
      <c r="J3058" s="35" t="s">
        <v>5365</v>
      </c>
      <c r="K3058" s="49" t="s">
        <v>1521</v>
      </c>
      <c r="L3058" s="54" t="s">
        <v>1521</v>
      </c>
      <c r="M3058" s="54" t="s">
        <v>5366</v>
      </c>
      <c r="N3058" s="35" t="s">
        <v>1079</v>
      </c>
      <c r="O3058" s="48" t="s">
        <v>392</v>
      </c>
      <c r="P3058" s="35" t="s">
        <v>48</v>
      </c>
      <c r="Q3058" s="54" t="s">
        <v>3005</v>
      </c>
    </row>
    <row r="3059" spans="2:17" s="54" customFormat="1" x14ac:dyDescent="0.25">
      <c r="B3059" s="54" t="s">
        <v>12251</v>
      </c>
      <c r="C3059" s="54" t="s">
        <v>11977</v>
      </c>
      <c r="D3059" s="34" t="s">
        <v>11949</v>
      </c>
      <c r="E3059" s="54" t="s">
        <v>12252</v>
      </c>
      <c r="F3059" s="54" t="s">
        <v>1344</v>
      </c>
      <c r="G3059" s="54" t="s">
        <v>48</v>
      </c>
      <c r="H3059" s="54" t="s">
        <v>386</v>
      </c>
      <c r="I3059" s="47" t="s">
        <v>11384</v>
      </c>
      <c r="J3059" s="35" t="s">
        <v>5365</v>
      </c>
      <c r="K3059" s="49" t="s">
        <v>1521</v>
      </c>
      <c r="L3059" s="54" t="s">
        <v>1521</v>
      </c>
      <c r="M3059" s="54" t="s">
        <v>12253</v>
      </c>
      <c r="N3059" s="35" t="s">
        <v>1440</v>
      </c>
      <c r="O3059" s="48" t="s">
        <v>392</v>
      </c>
      <c r="P3059" s="35" t="s">
        <v>48</v>
      </c>
    </row>
    <row r="3060" spans="2:17" s="54" customFormat="1" x14ac:dyDescent="0.25">
      <c r="B3060" s="54" t="s">
        <v>12254</v>
      </c>
      <c r="C3060" s="54" t="s">
        <v>1399</v>
      </c>
      <c r="D3060" s="34" t="s">
        <v>11594</v>
      </c>
      <c r="E3060" s="54" t="s">
        <v>12255</v>
      </c>
      <c r="F3060" s="54" t="s">
        <v>12256</v>
      </c>
      <c r="G3060" s="54" t="s">
        <v>48</v>
      </c>
      <c r="H3060" s="54" t="s">
        <v>1073</v>
      </c>
      <c r="I3060" s="47" t="s">
        <v>11384</v>
      </c>
      <c r="J3060" s="35" t="s">
        <v>5365</v>
      </c>
      <c r="K3060" s="49" t="s">
        <v>1521</v>
      </c>
      <c r="L3060" s="54" t="s">
        <v>1521</v>
      </c>
      <c r="M3060" s="54" t="s">
        <v>12257</v>
      </c>
      <c r="N3060" s="35" t="s">
        <v>1440</v>
      </c>
      <c r="O3060" s="48" t="s">
        <v>392</v>
      </c>
      <c r="P3060" s="35" t="s">
        <v>48</v>
      </c>
    </row>
    <row r="3061" spans="2:17" s="54" customFormat="1" x14ac:dyDescent="0.25">
      <c r="B3061" s="54" t="s">
        <v>12258</v>
      </c>
      <c r="C3061" s="54" t="s">
        <v>12050</v>
      </c>
      <c r="D3061" s="34" t="s">
        <v>12259</v>
      </c>
      <c r="E3061" s="54" t="s">
        <v>12260</v>
      </c>
      <c r="F3061" s="54" t="s">
        <v>12261</v>
      </c>
      <c r="G3061" s="54" t="s">
        <v>385</v>
      </c>
      <c r="H3061" s="54" t="s">
        <v>386</v>
      </c>
      <c r="I3061" s="47" t="s">
        <v>11384</v>
      </c>
      <c r="J3061" s="35" t="s">
        <v>5421</v>
      </c>
      <c r="K3061" s="49" t="s">
        <v>12262</v>
      </c>
      <c r="L3061" s="54" t="s">
        <v>5422</v>
      </c>
      <c r="M3061" s="54" t="s">
        <v>12263</v>
      </c>
      <c r="N3061" s="35" t="s">
        <v>1079</v>
      </c>
      <c r="O3061" s="48" t="s">
        <v>392</v>
      </c>
      <c r="P3061" s="35" t="s">
        <v>48</v>
      </c>
    </row>
    <row r="3062" spans="2:17" s="54" customFormat="1" x14ac:dyDescent="0.25">
      <c r="B3062" s="54" t="s">
        <v>12264</v>
      </c>
      <c r="C3062" s="54" t="s">
        <v>2604</v>
      </c>
      <c r="D3062" s="34" t="s">
        <v>1774</v>
      </c>
      <c r="E3062" s="54" t="s">
        <v>12265</v>
      </c>
      <c r="F3062" s="54" t="s">
        <v>4598</v>
      </c>
      <c r="G3062" s="54" t="s">
        <v>385</v>
      </c>
      <c r="H3062" s="54" t="s">
        <v>386</v>
      </c>
      <c r="I3062" s="47" t="s">
        <v>11384</v>
      </c>
      <c r="J3062" s="35" t="s">
        <v>5421</v>
      </c>
      <c r="K3062" s="49" t="s">
        <v>12262</v>
      </c>
      <c r="L3062" s="54" t="s">
        <v>5422</v>
      </c>
      <c r="M3062" s="54" t="s">
        <v>12266</v>
      </c>
      <c r="N3062" s="35" t="s">
        <v>1079</v>
      </c>
      <c r="O3062" s="48" t="s">
        <v>392</v>
      </c>
      <c r="P3062" s="35" t="s">
        <v>48</v>
      </c>
    </row>
    <row r="3063" spans="2:17" s="54" customFormat="1" x14ac:dyDescent="0.25">
      <c r="B3063" s="54" t="s">
        <v>12267</v>
      </c>
      <c r="C3063" s="54" t="s">
        <v>4245</v>
      </c>
      <c r="D3063" s="34" t="s">
        <v>12268</v>
      </c>
      <c r="E3063" s="54" t="s">
        <v>12269</v>
      </c>
      <c r="F3063" s="54" t="s">
        <v>12270</v>
      </c>
      <c r="G3063" s="54" t="s">
        <v>48</v>
      </c>
      <c r="H3063" s="54" t="s">
        <v>386</v>
      </c>
      <c r="I3063" s="47" t="s">
        <v>11384</v>
      </c>
      <c r="J3063" s="35" t="s">
        <v>5421</v>
      </c>
      <c r="K3063" s="49" t="s">
        <v>12262</v>
      </c>
      <c r="L3063" s="54" t="s">
        <v>5422</v>
      </c>
      <c r="M3063" s="54" t="s">
        <v>12271</v>
      </c>
      <c r="N3063" s="35" t="s">
        <v>1079</v>
      </c>
      <c r="O3063" s="48" t="s">
        <v>392</v>
      </c>
      <c r="P3063" s="35" t="s">
        <v>48</v>
      </c>
      <c r="Q3063" s="54" t="s">
        <v>1088</v>
      </c>
    </row>
    <row r="3064" spans="2:17" s="54" customFormat="1" x14ac:dyDescent="0.25"/>
    <row r="3065" spans="2:17" s="54" customFormat="1" x14ac:dyDescent="0.25"/>
    <row r="3066" spans="2:17" s="54" customFormat="1" x14ac:dyDescent="0.25"/>
    <row r="3067" spans="2:17" s="54" customFormat="1" x14ac:dyDescent="0.25"/>
    <row r="3068" spans="2:17" s="54" customFormat="1" x14ac:dyDescent="0.25"/>
    <row r="3069" spans="2:17" s="54" customFormat="1" x14ac:dyDescent="0.25"/>
    <row r="3070" spans="2:17" s="54" customFormat="1" x14ac:dyDescent="0.25"/>
    <row r="3071" spans="2:17" s="54" customFormat="1" x14ac:dyDescent="0.25"/>
    <row r="3072" spans="2:17" s="54" customFormat="1" x14ac:dyDescent="0.25"/>
    <row r="3073" s="54" customFormat="1" x14ac:dyDescent="0.25"/>
    <row r="3074" s="54" customFormat="1" x14ac:dyDescent="0.25"/>
    <row r="3075" s="54" customFormat="1" x14ac:dyDescent="0.25"/>
    <row r="3076" s="54" customFormat="1" x14ac:dyDescent="0.25"/>
    <row r="3077" s="54" customFormat="1" x14ac:dyDescent="0.25"/>
    <row r="3078" s="54" customFormat="1" x14ac:dyDescent="0.25"/>
    <row r="3079" s="54" customFormat="1" x14ac:dyDescent="0.25"/>
    <row r="3080" s="54" customFormat="1" x14ac:dyDescent="0.25"/>
    <row r="3081" s="54" customFormat="1" x14ac:dyDescent="0.25"/>
    <row r="3082" s="54" customFormat="1" x14ac:dyDescent="0.25"/>
    <row r="3083" s="54" customFormat="1" x14ac:dyDescent="0.25"/>
    <row r="3084" s="54" customFormat="1" x14ac:dyDescent="0.25"/>
    <row r="3085" s="54" customFormat="1" x14ac:dyDescent="0.25"/>
    <row r="3086" s="54" customFormat="1" x14ac:dyDescent="0.25"/>
    <row r="3087" s="54" customFormat="1" x14ac:dyDescent="0.25"/>
    <row r="3088" s="54" customFormat="1" x14ac:dyDescent="0.25"/>
    <row r="3089" s="54" customFormat="1" x14ac:dyDescent="0.25"/>
    <row r="3090" s="54" customFormat="1" x14ac:dyDescent="0.25"/>
    <row r="3091" s="54" customFormat="1" x14ac:dyDescent="0.25"/>
    <row r="3092" s="54" customFormat="1" x14ac:dyDescent="0.25"/>
    <row r="3093" s="54" customFormat="1" x14ac:dyDescent="0.25"/>
    <row r="3094" s="54" customFormat="1" x14ac:dyDescent="0.25"/>
    <row r="3095" s="54" customFormat="1" x14ac:dyDescent="0.25"/>
    <row r="3096" s="54" customFormat="1" x14ac:dyDescent="0.25"/>
    <row r="3097" s="54" customFormat="1" x14ac:dyDescent="0.25"/>
    <row r="3098" s="54" customFormat="1" x14ac:dyDescent="0.25"/>
    <row r="3099" s="54" customFormat="1" x14ac:dyDescent="0.25"/>
    <row r="3100" s="54" customFormat="1" x14ac:dyDescent="0.25"/>
    <row r="3101" s="54" customFormat="1" x14ac:dyDescent="0.25"/>
    <row r="3102" s="54" customFormat="1" x14ac:dyDescent="0.25"/>
    <row r="3103" s="54" customFormat="1" x14ac:dyDescent="0.25"/>
    <row r="3104" s="54" customFormat="1" x14ac:dyDescent="0.25"/>
    <row r="3105" s="54" customFormat="1" x14ac:dyDescent="0.25"/>
    <row r="3106" s="54" customFormat="1" x14ac:dyDescent="0.25"/>
    <row r="3107" s="54" customFormat="1" x14ac:dyDescent="0.25"/>
    <row r="3108" s="54" customFormat="1" x14ac:dyDescent="0.25"/>
    <row r="3109" s="54" customFormat="1" x14ac:dyDescent="0.25"/>
    <row r="3110" s="54" customFormat="1" x14ac:dyDescent="0.25"/>
    <row r="3111" s="54" customFormat="1" x14ac:dyDescent="0.25"/>
    <row r="3112" s="54" customFormat="1" x14ac:dyDescent="0.25"/>
    <row r="3113" s="54" customFormat="1" x14ac:dyDescent="0.25"/>
    <row r="3114" s="54" customFormat="1" x14ac:dyDescent="0.25"/>
    <row r="3115" s="54" customFormat="1" x14ac:dyDescent="0.25"/>
    <row r="3116" s="54" customFormat="1" x14ac:dyDescent="0.25"/>
    <row r="3117" s="54" customFormat="1" x14ac:dyDescent="0.25"/>
    <row r="3118" s="54" customFormat="1" x14ac:dyDescent="0.25"/>
    <row r="3119" s="54" customFormat="1" x14ac:dyDescent="0.25"/>
    <row r="3120" s="54" customFormat="1" x14ac:dyDescent="0.25"/>
    <row r="3121" s="54" customFormat="1" x14ac:dyDescent="0.25"/>
    <row r="3122" s="54" customFormat="1" x14ac:dyDescent="0.25"/>
    <row r="3123" s="54" customFormat="1" x14ac:dyDescent="0.25"/>
    <row r="3124" s="54" customFormat="1" x14ac:dyDescent="0.25"/>
    <row r="3125" s="54" customFormat="1" x14ac:dyDescent="0.25"/>
    <row r="3126" s="54" customFormat="1" x14ac:dyDescent="0.25"/>
    <row r="3127" s="54" customFormat="1" x14ac:dyDescent="0.25"/>
    <row r="3128" s="54" customFormat="1" x14ac:dyDescent="0.25"/>
    <row r="3129" s="54" customFormat="1" x14ac:dyDescent="0.25"/>
    <row r="3130" s="54" customFormat="1" x14ac:dyDescent="0.25"/>
    <row r="3131" s="54" customFormat="1" x14ac:dyDescent="0.25"/>
    <row r="3132" s="54" customFormat="1" x14ac:dyDescent="0.25"/>
    <row r="3133" s="54" customFormat="1" x14ac:dyDescent="0.25"/>
    <row r="3134" s="54" customFormat="1" x14ac:dyDescent="0.25"/>
    <row r="3135" s="54" customFormat="1" x14ac:dyDescent="0.25"/>
    <row r="3136" s="54" customFormat="1" x14ac:dyDescent="0.25"/>
    <row r="3137" s="54" customFormat="1" x14ac:dyDescent="0.25"/>
    <row r="3138" s="54" customFormat="1" x14ac:dyDescent="0.25"/>
    <row r="3139" s="54" customFormat="1" x14ac:dyDescent="0.25"/>
    <row r="3140" s="54" customFormat="1" x14ac:dyDescent="0.25"/>
    <row r="3141" s="54" customFormat="1" x14ac:dyDescent="0.25"/>
    <row r="3142" s="54" customFormat="1" x14ac:dyDescent="0.25"/>
    <row r="3143" s="54" customFormat="1" x14ac:dyDescent="0.25"/>
    <row r="3144" s="54" customFormat="1" x14ac:dyDescent="0.25"/>
    <row r="3145" s="54" customFormat="1" x14ac:dyDescent="0.25"/>
    <row r="3146" s="54" customFormat="1" x14ac:dyDescent="0.25"/>
    <row r="3147" s="54" customFormat="1" x14ac:dyDescent="0.25"/>
    <row r="3148" s="54" customFormat="1" x14ac:dyDescent="0.25"/>
    <row r="3149" s="54" customFormat="1" x14ac:dyDescent="0.25"/>
    <row r="3150" s="54" customFormat="1" x14ac:dyDescent="0.25"/>
    <row r="3151" s="54" customFormat="1" x14ac:dyDescent="0.25"/>
    <row r="3152" s="54" customFormat="1" x14ac:dyDescent="0.25"/>
    <row r="3153" s="54" customFormat="1" x14ac:dyDescent="0.25"/>
    <row r="3154" s="54" customFormat="1" x14ac:dyDescent="0.25"/>
    <row r="3155" s="54" customFormat="1" x14ac:dyDescent="0.25"/>
    <row r="3156" s="54" customFormat="1" x14ac:dyDescent="0.25"/>
    <row r="3157" s="54" customFormat="1" x14ac:dyDescent="0.25"/>
    <row r="3158" s="54" customFormat="1" x14ac:dyDescent="0.25"/>
    <row r="3159" s="54" customFormat="1" x14ac:dyDescent="0.25"/>
    <row r="3160" s="54" customFormat="1" x14ac:dyDescent="0.25"/>
    <row r="3161" s="54" customFormat="1" x14ac:dyDescent="0.25"/>
    <row r="3162" s="54" customFormat="1" x14ac:dyDescent="0.25"/>
    <row r="3163" s="54" customFormat="1" x14ac:dyDescent="0.25"/>
    <row r="3164" s="54" customFormat="1" x14ac:dyDescent="0.25"/>
    <row r="3165" s="54" customFormat="1" x14ac:dyDescent="0.25"/>
    <row r="3166" s="54" customFormat="1" x14ac:dyDescent="0.25"/>
    <row r="3167" s="54" customFormat="1" x14ac:dyDescent="0.25"/>
    <row r="3168" s="54" customFormat="1" x14ac:dyDescent="0.25"/>
    <row r="3169" s="54" customFormat="1" x14ac:dyDescent="0.25"/>
    <row r="3170" s="54" customFormat="1" x14ac:dyDescent="0.25"/>
    <row r="3171" s="54" customFormat="1" x14ac:dyDescent="0.25"/>
    <row r="3172" s="54" customFormat="1" x14ac:dyDescent="0.25"/>
    <row r="3173" s="54" customFormat="1" x14ac:dyDescent="0.25"/>
    <row r="3174" s="54" customFormat="1" x14ac:dyDescent="0.25"/>
    <row r="3175" s="54" customFormat="1" x14ac:dyDescent="0.25"/>
    <row r="3176" s="54" customFormat="1" x14ac:dyDescent="0.25"/>
    <row r="3177" s="54" customFormat="1" x14ac:dyDescent="0.25"/>
    <row r="3178" s="54" customFormat="1" x14ac:dyDescent="0.25"/>
    <row r="3179" s="54" customFormat="1" x14ac:dyDescent="0.25"/>
    <row r="3180" s="54" customFormat="1" x14ac:dyDescent="0.25"/>
    <row r="3181" s="54" customFormat="1" x14ac:dyDescent="0.25"/>
    <row r="3182" s="54" customFormat="1" x14ac:dyDescent="0.25"/>
    <row r="3183" s="54" customFormat="1" x14ac:dyDescent="0.25"/>
    <row r="3184" s="54" customFormat="1" x14ac:dyDescent="0.25"/>
    <row r="3185" s="54" customFormat="1" x14ac:dyDescent="0.25"/>
    <row r="3186" s="54" customFormat="1" x14ac:dyDescent="0.25"/>
    <row r="3187" s="54" customFormat="1" x14ac:dyDescent="0.25"/>
    <row r="3188" s="54" customFormat="1" x14ac:dyDescent="0.25"/>
    <row r="3189" s="54" customFormat="1" x14ac:dyDescent="0.25"/>
    <row r="3190" s="54" customFormat="1" x14ac:dyDescent="0.25"/>
    <row r="3191" s="54" customFormat="1" x14ac:dyDescent="0.25"/>
    <row r="3192" s="54" customFormat="1" x14ac:dyDescent="0.25"/>
    <row r="3193" s="54" customFormat="1" x14ac:dyDescent="0.25"/>
    <row r="3194" s="54" customFormat="1" x14ac:dyDescent="0.25"/>
    <row r="3195" s="54" customFormat="1" x14ac:dyDescent="0.25"/>
    <row r="3196" s="54" customFormat="1" x14ac:dyDescent="0.25"/>
    <row r="3197" s="54" customFormat="1" x14ac:dyDescent="0.25"/>
    <row r="3198" s="54" customFormat="1" x14ac:dyDescent="0.25"/>
    <row r="3199" s="54" customFormat="1" x14ac:dyDescent="0.25"/>
    <row r="3200" s="54" customFormat="1" x14ac:dyDescent="0.25"/>
    <row r="3201" s="54" customFormat="1" x14ac:dyDescent="0.25"/>
    <row r="3202" s="54" customFormat="1" x14ac:dyDescent="0.25"/>
    <row r="3203" s="54" customFormat="1" x14ac:dyDescent="0.25"/>
    <row r="3204" s="54" customFormat="1" x14ac:dyDescent="0.25"/>
    <row r="3205" s="54" customFormat="1" x14ac:dyDescent="0.25"/>
    <row r="3206" s="54" customFormat="1" x14ac:dyDescent="0.25"/>
    <row r="3207" s="54" customFormat="1" x14ac:dyDescent="0.25"/>
    <row r="3208" s="54" customFormat="1" x14ac:dyDescent="0.25"/>
    <row r="3209" s="54" customFormat="1" x14ac:dyDescent="0.25"/>
    <row r="3210" s="54" customFormat="1" x14ac:dyDescent="0.25"/>
    <row r="3211" s="54" customFormat="1" x14ac:dyDescent="0.25"/>
    <row r="3212" s="54" customFormat="1" x14ac:dyDescent="0.25"/>
    <row r="3213" s="54" customFormat="1" x14ac:dyDescent="0.25"/>
    <row r="3214" s="54" customFormat="1" x14ac:dyDescent="0.25"/>
    <row r="3215" s="54" customFormat="1" x14ac:dyDescent="0.25"/>
    <row r="3216" s="54" customFormat="1" x14ac:dyDescent="0.25"/>
    <row r="3217" s="54" customFormat="1" x14ac:dyDescent="0.25"/>
    <row r="3218" s="54" customFormat="1" x14ac:dyDescent="0.25"/>
    <row r="3219" s="54" customFormat="1" x14ac:dyDescent="0.25"/>
    <row r="3220" s="54" customFormat="1" x14ac:dyDescent="0.25"/>
    <row r="3221" s="54" customFormat="1" x14ac:dyDescent="0.25"/>
    <row r="3222" s="54" customFormat="1" x14ac:dyDescent="0.25"/>
    <row r="3223" s="54" customFormat="1" x14ac:dyDescent="0.25"/>
    <row r="3224" s="54" customFormat="1" x14ac:dyDescent="0.25"/>
    <row r="3225" s="54" customFormat="1" x14ac:dyDescent="0.25"/>
    <row r="3226" s="54" customFormat="1" x14ac:dyDescent="0.25"/>
    <row r="3227" s="54" customFormat="1" x14ac:dyDescent="0.25"/>
    <row r="3228" s="54" customFormat="1" x14ac:dyDescent="0.25"/>
    <row r="3229" s="54" customFormat="1" x14ac:dyDescent="0.25"/>
    <row r="3230" s="54" customFormat="1" x14ac:dyDescent="0.25"/>
    <row r="3231" s="54" customFormat="1" x14ac:dyDescent="0.25"/>
    <row r="3232" s="54" customFormat="1" x14ac:dyDescent="0.25"/>
    <row r="3233" s="54" customFormat="1" x14ac:dyDescent="0.25"/>
    <row r="3234" s="54" customFormat="1" x14ac:dyDescent="0.25"/>
    <row r="3235" s="54" customFormat="1" x14ac:dyDescent="0.25"/>
    <row r="3236" s="54" customFormat="1" x14ac:dyDescent="0.25"/>
    <row r="3237" s="54" customFormat="1" x14ac:dyDescent="0.25"/>
    <row r="3238" s="54" customFormat="1" x14ac:dyDescent="0.25"/>
    <row r="3239" s="54" customFormat="1" x14ac:dyDescent="0.25"/>
    <row r="3240" s="54" customFormat="1" x14ac:dyDescent="0.25"/>
    <row r="3241" s="54" customFormat="1" x14ac:dyDescent="0.25"/>
    <row r="3242" s="54" customFormat="1" x14ac:dyDescent="0.25"/>
    <row r="3243" s="54" customFormat="1" x14ac:dyDescent="0.25"/>
    <row r="3244" s="54" customFormat="1" x14ac:dyDescent="0.25"/>
    <row r="3245" s="54" customFormat="1" x14ac:dyDescent="0.25"/>
    <row r="3246" s="54" customFormat="1" x14ac:dyDescent="0.25"/>
    <row r="3247" s="54" customFormat="1" x14ac:dyDescent="0.25"/>
    <row r="3248" s="54" customFormat="1" x14ac:dyDescent="0.25"/>
    <row r="3249" s="54" customFormat="1" x14ac:dyDescent="0.25"/>
    <row r="3250" s="54" customFormat="1" x14ac:dyDescent="0.25"/>
    <row r="3251" s="54" customFormat="1" x14ac:dyDescent="0.25"/>
    <row r="3252" s="54" customFormat="1" x14ac:dyDescent="0.25"/>
    <row r="3253" s="54" customFormat="1" x14ac:dyDescent="0.25"/>
    <row r="3254" s="54" customFormat="1" x14ac:dyDescent="0.25"/>
    <row r="3255" s="54" customFormat="1" x14ac:dyDescent="0.25"/>
    <row r="3256" s="54" customFormat="1" x14ac:dyDescent="0.25"/>
    <row r="3257" s="54" customFormat="1" x14ac:dyDescent="0.25"/>
    <row r="3258" s="54" customFormat="1" x14ac:dyDescent="0.25"/>
    <row r="3259" s="54" customFormat="1" x14ac:dyDescent="0.25"/>
    <row r="3260" s="54" customFormat="1" x14ac:dyDescent="0.25"/>
    <row r="3261" s="54" customFormat="1" x14ac:dyDescent="0.25"/>
    <row r="3262" s="54" customFormat="1" x14ac:dyDescent="0.25"/>
    <row r="3263" s="54" customFormat="1" x14ac:dyDescent="0.25"/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filterMode="1"/>
  <dimension ref="A1:Q3061"/>
  <sheetViews>
    <sheetView workbookViewId="0"/>
  </sheetViews>
  <sheetFormatPr defaultRowHeight="15" x14ac:dyDescent="0.25"/>
  <sheetData>
    <row r="1" spans="1:17" x14ac:dyDescent="0.25">
      <c r="A1" t="s">
        <v>12272</v>
      </c>
      <c r="B1" t="s">
        <v>12273</v>
      </c>
      <c r="C1" t="s">
        <v>22</v>
      </c>
      <c r="D1" t="s">
        <v>23</v>
      </c>
      <c r="E1" t="s">
        <v>24</v>
      </c>
      <c r="F1" t="s">
        <v>25</v>
      </c>
      <c r="G1" t="s">
        <v>12274</v>
      </c>
      <c r="H1" t="s">
        <v>12275</v>
      </c>
      <c r="I1" t="s">
        <v>12276</v>
      </c>
      <c r="J1" t="s">
        <v>28</v>
      </c>
      <c r="K1" t="s">
        <v>29</v>
      </c>
      <c r="L1" t="s">
        <v>12277</v>
      </c>
      <c r="M1" t="s">
        <v>31</v>
      </c>
      <c r="N1" t="s">
        <v>32</v>
      </c>
      <c r="O1" t="s">
        <v>33</v>
      </c>
      <c r="P1" t="s">
        <v>34</v>
      </c>
      <c r="Q1" t="s">
        <v>35</v>
      </c>
    </row>
    <row r="2" spans="1:17" hidden="1" x14ac:dyDescent="0.25">
      <c r="A2" t="s">
        <v>12278</v>
      </c>
      <c r="B2" t="s">
        <v>12279</v>
      </c>
      <c r="C2" t="s">
        <v>38</v>
      </c>
      <c r="D2" t="s">
        <v>39</v>
      </c>
      <c r="E2" s="50">
        <v>22341</v>
      </c>
      <c r="F2" s="50">
        <v>37060</v>
      </c>
      <c r="G2" t="s">
        <v>41</v>
      </c>
      <c r="H2" t="s">
        <v>12280</v>
      </c>
      <c r="I2" t="s">
        <v>12281</v>
      </c>
      <c r="J2">
        <v>929010</v>
      </c>
      <c r="K2" t="s">
        <v>44</v>
      </c>
      <c r="L2" t="s">
        <v>45</v>
      </c>
      <c r="M2" t="s">
        <v>46</v>
      </c>
      <c r="N2" t="s">
        <v>12282</v>
      </c>
      <c r="O2" t="s">
        <v>12283</v>
      </c>
      <c r="P2" t="s">
        <v>12284</v>
      </c>
      <c r="Q2" t="s">
        <v>12285</v>
      </c>
    </row>
    <row r="3" spans="1:17" hidden="1" x14ac:dyDescent="0.25">
      <c r="A3" t="s">
        <v>12278</v>
      </c>
      <c r="B3" t="s">
        <v>12286</v>
      </c>
      <c r="C3" t="s">
        <v>52</v>
      </c>
      <c r="D3" t="s">
        <v>53</v>
      </c>
      <c r="E3" s="50">
        <v>33599</v>
      </c>
      <c r="F3" s="50">
        <v>42662</v>
      </c>
      <c r="G3" t="s">
        <v>41</v>
      </c>
      <c r="H3" t="s">
        <v>12280</v>
      </c>
      <c r="I3" t="s">
        <v>12281</v>
      </c>
      <c r="J3">
        <v>921040</v>
      </c>
      <c r="K3" t="s">
        <v>56</v>
      </c>
      <c r="L3" t="s">
        <v>57</v>
      </c>
      <c r="M3" t="s">
        <v>58</v>
      </c>
      <c r="N3" t="s">
        <v>5</v>
      </c>
      <c r="O3" t="s">
        <v>14</v>
      </c>
      <c r="P3" t="s">
        <v>14</v>
      </c>
      <c r="Q3" t="s">
        <v>12285</v>
      </c>
    </row>
    <row r="4" spans="1:17" hidden="1" x14ac:dyDescent="0.25">
      <c r="A4" t="s">
        <v>12278</v>
      </c>
      <c r="B4" t="s">
        <v>12287</v>
      </c>
      <c r="C4" t="s">
        <v>63</v>
      </c>
      <c r="D4" t="s">
        <v>64</v>
      </c>
      <c r="E4" s="50">
        <v>24269</v>
      </c>
      <c r="F4" s="50">
        <v>42656</v>
      </c>
      <c r="G4" t="s">
        <v>41</v>
      </c>
      <c r="H4" t="s">
        <v>12280</v>
      </c>
      <c r="I4" t="s">
        <v>12281</v>
      </c>
      <c r="J4">
        <v>921040</v>
      </c>
      <c r="K4" t="s">
        <v>56</v>
      </c>
      <c r="L4" t="s">
        <v>57</v>
      </c>
      <c r="M4" t="s">
        <v>58</v>
      </c>
      <c r="N4" t="s">
        <v>5</v>
      </c>
      <c r="O4" t="s">
        <v>12283</v>
      </c>
      <c r="P4" t="s">
        <v>12284</v>
      </c>
      <c r="Q4" t="s">
        <v>12285</v>
      </c>
    </row>
    <row r="5" spans="1:17" hidden="1" x14ac:dyDescent="0.25">
      <c r="A5" t="s">
        <v>12278</v>
      </c>
      <c r="B5" t="s">
        <v>12288</v>
      </c>
      <c r="C5" t="s">
        <v>67</v>
      </c>
      <c r="D5" t="s">
        <v>68</v>
      </c>
      <c r="E5" s="50">
        <v>34408</v>
      </c>
      <c r="F5" s="50">
        <v>41679</v>
      </c>
      <c r="G5" t="s">
        <v>41</v>
      </c>
      <c r="H5" t="s">
        <v>12280</v>
      </c>
      <c r="I5" t="s">
        <v>12281</v>
      </c>
      <c r="J5">
        <v>921040</v>
      </c>
      <c r="K5" t="s">
        <v>56</v>
      </c>
      <c r="L5" t="s">
        <v>57</v>
      </c>
      <c r="M5" t="s">
        <v>70</v>
      </c>
      <c r="N5" t="s">
        <v>5</v>
      </c>
      <c r="O5" t="s">
        <v>12283</v>
      </c>
      <c r="P5" t="s">
        <v>12284</v>
      </c>
      <c r="Q5" t="s">
        <v>12285</v>
      </c>
    </row>
    <row r="6" spans="1:17" hidden="1" x14ac:dyDescent="0.25">
      <c r="A6" t="s">
        <v>12278</v>
      </c>
      <c r="B6" t="s">
        <v>12289</v>
      </c>
      <c r="C6" t="s">
        <v>72</v>
      </c>
      <c r="D6" t="s">
        <v>73</v>
      </c>
      <c r="E6" s="50">
        <v>33193</v>
      </c>
      <c r="F6" s="50">
        <v>42667</v>
      </c>
      <c r="G6" t="s">
        <v>41</v>
      </c>
      <c r="H6" t="s">
        <v>12280</v>
      </c>
      <c r="I6" t="s">
        <v>12281</v>
      </c>
      <c r="J6">
        <v>921040</v>
      </c>
      <c r="K6" t="s">
        <v>56</v>
      </c>
      <c r="L6" t="s">
        <v>57</v>
      </c>
      <c r="M6" t="s">
        <v>58</v>
      </c>
      <c r="N6" t="s">
        <v>5</v>
      </c>
      <c r="O6" t="s">
        <v>12283</v>
      </c>
      <c r="P6" t="s">
        <v>12284</v>
      </c>
      <c r="Q6" t="s">
        <v>12285</v>
      </c>
    </row>
    <row r="7" spans="1:17" hidden="1" x14ac:dyDescent="0.25">
      <c r="A7" t="s">
        <v>12278</v>
      </c>
      <c r="B7" t="s">
        <v>12290</v>
      </c>
      <c r="C7" t="s">
        <v>76</v>
      </c>
      <c r="D7" t="s">
        <v>77</v>
      </c>
      <c r="E7" s="50">
        <v>27761</v>
      </c>
      <c r="F7" s="50">
        <v>38868</v>
      </c>
      <c r="G7" t="s">
        <v>41</v>
      </c>
      <c r="H7" t="s">
        <v>12280</v>
      </c>
      <c r="I7" t="s">
        <v>12281</v>
      </c>
      <c r="J7">
        <v>921040</v>
      </c>
      <c r="K7" t="s">
        <v>56</v>
      </c>
      <c r="L7" t="s">
        <v>57</v>
      </c>
      <c r="M7" t="s">
        <v>79</v>
      </c>
      <c r="N7" t="s">
        <v>5</v>
      </c>
      <c r="O7" t="s">
        <v>12283</v>
      </c>
      <c r="P7" t="s">
        <v>12284</v>
      </c>
      <c r="Q7" t="s">
        <v>12285</v>
      </c>
    </row>
    <row r="8" spans="1:17" hidden="1" x14ac:dyDescent="0.25">
      <c r="A8" t="s">
        <v>12278</v>
      </c>
      <c r="B8" t="s">
        <v>12291</v>
      </c>
      <c r="C8" t="s">
        <v>81</v>
      </c>
      <c r="D8" t="s">
        <v>82</v>
      </c>
      <c r="E8" s="50">
        <v>22784</v>
      </c>
      <c r="F8" s="50">
        <v>31993</v>
      </c>
      <c r="G8" t="s">
        <v>41</v>
      </c>
      <c r="H8" t="s">
        <v>12280</v>
      </c>
      <c r="I8" t="s">
        <v>12281</v>
      </c>
      <c r="J8">
        <v>921030</v>
      </c>
      <c r="K8" t="s">
        <v>85</v>
      </c>
      <c r="L8" t="s">
        <v>57</v>
      </c>
      <c r="M8" t="s">
        <v>79</v>
      </c>
      <c r="N8" t="s">
        <v>5</v>
      </c>
      <c r="O8" t="s">
        <v>12283</v>
      </c>
      <c r="P8" t="s">
        <v>12284</v>
      </c>
      <c r="Q8" t="s">
        <v>12285</v>
      </c>
    </row>
    <row r="9" spans="1:17" hidden="1" x14ac:dyDescent="0.25">
      <c r="A9" t="s">
        <v>12278</v>
      </c>
      <c r="B9" t="s">
        <v>12292</v>
      </c>
      <c r="C9" t="s">
        <v>87</v>
      </c>
      <c r="D9" t="s">
        <v>88</v>
      </c>
      <c r="E9" s="50">
        <v>23066</v>
      </c>
      <c r="F9" s="50">
        <v>33466</v>
      </c>
      <c r="G9" t="s">
        <v>90</v>
      </c>
      <c r="H9" t="s">
        <v>12280</v>
      </c>
      <c r="I9" t="s">
        <v>12281</v>
      </c>
      <c r="J9">
        <v>929040</v>
      </c>
      <c r="K9" t="s">
        <v>92</v>
      </c>
      <c r="L9" t="s">
        <v>93</v>
      </c>
      <c r="M9" t="s">
        <v>94</v>
      </c>
      <c r="N9" t="s">
        <v>12282</v>
      </c>
      <c r="O9" t="s">
        <v>12283</v>
      </c>
      <c r="P9" t="s">
        <v>12284</v>
      </c>
      <c r="Q9" t="s">
        <v>12285</v>
      </c>
    </row>
    <row r="10" spans="1:17" hidden="1" x14ac:dyDescent="0.25">
      <c r="A10" t="s">
        <v>12278</v>
      </c>
      <c r="B10" t="s">
        <v>12293</v>
      </c>
      <c r="C10" t="s">
        <v>98</v>
      </c>
      <c r="D10" t="s">
        <v>99</v>
      </c>
      <c r="E10" s="50">
        <v>25837</v>
      </c>
      <c r="F10" s="50">
        <v>36237</v>
      </c>
      <c r="G10" t="s">
        <v>41</v>
      </c>
      <c r="H10" t="s">
        <v>12280</v>
      </c>
      <c r="I10" t="s">
        <v>12281</v>
      </c>
      <c r="J10">
        <v>921030</v>
      </c>
      <c r="K10" t="s">
        <v>85</v>
      </c>
      <c r="L10" t="s">
        <v>57</v>
      </c>
      <c r="M10" t="s">
        <v>79</v>
      </c>
      <c r="N10" t="s">
        <v>5</v>
      </c>
      <c r="O10" t="s">
        <v>12283</v>
      </c>
      <c r="P10" t="s">
        <v>12284</v>
      </c>
      <c r="Q10" t="s">
        <v>12285</v>
      </c>
    </row>
    <row r="11" spans="1:17" hidden="1" x14ac:dyDescent="0.25">
      <c r="A11" t="s">
        <v>12278</v>
      </c>
      <c r="B11" t="s">
        <v>12294</v>
      </c>
      <c r="C11" t="s">
        <v>102</v>
      </c>
      <c r="D11" t="s">
        <v>103</v>
      </c>
      <c r="E11" s="50">
        <v>23166</v>
      </c>
      <c r="F11" s="50">
        <v>35110</v>
      </c>
      <c r="G11" t="s">
        <v>41</v>
      </c>
      <c r="H11" t="s">
        <v>12280</v>
      </c>
      <c r="I11" t="s">
        <v>12281</v>
      </c>
      <c r="J11">
        <v>921040</v>
      </c>
      <c r="K11" t="s">
        <v>56</v>
      </c>
      <c r="L11" t="s">
        <v>57</v>
      </c>
      <c r="M11" t="s">
        <v>79</v>
      </c>
      <c r="N11" t="s">
        <v>5</v>
      </c>
      <c r="O11" t="s">
        <v>12283</v>
      </c>
      <c r="P11" t="s">
        <v>12284</v>
      </c>
      <c r="Q11" t="s">
        <v>12285</v>
      </c>
    </row>
    <row r="12" spans="1:17" hidden="1" x14ac:dyDescent="0.25">
      <c r="A12" t="s">
        <v>12278</v>
      </c>
      <c r="B12" t="s">
        <v>12295</v>
      </c>
      <c r="C12" t="s">
        <v>106</v>
      </c>
      <c r="D12" t="s">
        <v>107</v>
      </c>
      <c r="E12" s="50">
        <v>28261</v>
      </c>
      <c r="F12" s="50">
        <v>38910</v>
      </c>
      <c r="G12" t="s">
        <v>41</v>
      </c>
      <c r="H12" t="s">
        <v>12280</v>
      </c>
      <c r="I12" t="s">
        <v>12281</v>
      </c>
      <c r="J12">
        <v>921040</v>
      </c>
      <c r="K12" t="s">
        <v>56</v>
      </c>
      <c r="L12" t="s">
        <v>57</v>
      </c>
      <c r="M12" t="s">
        <v>109</v>
      </c>
      <c r="N12" t="s">
        <v>5</v>
      </c>
      <c r="O12" t="s">
        <v>12283</v>
      </c>
      <c r="P12" t="s">
        <v>12284</v>
      </c>
      <c r="Q12" t="s">
        <v>12285</v>
      </c>
    </row>
    <row r="13" spans="1:17" hidden="1" x14ac:dyDescent="0.25">
      <c r="A13" t="s">
        <v>12278</v>
      </c>
      <c r="B13" t="s">
        <v>12296</v>
      </c>
      <c r="C13" t="s">
        <v>111</v>
      </c>
      <c r="D13" t="s">
        <v>112</v>
      </c>
      <c r="E13" s="50">
        <v>20940</v>
      </c>
      <c r="F13" s="50">
        <v>32916</v>
      </c>
      <c r="G13" t="s">
        <v>41</v>
      </c>
      <c r="H13" t="s">
        <v>12280</v>
      </c>
      <c r="I13" t="s">
        <v>12281</v>
      </c>
      <c r="J13">
        <v>921040</v>
      </c>
      <c r="K13" t="s">
        <v>56</v>
      </c>
      <c r="L13" t="s">
        <v>57</v>
      </c>
      <c r="M13" t="s">
        <v>79</v>
      </c>
      <c r="N13" t="s">
        <v>5</v>
      </c>
      <c r="O13" t="s">
        <v>12283</v>
      </c>
      <c r="P13" t="s">
        <v>12284</v>
      </c>
      <c r="Q13" t="s">
        <v>12285</v>
      </c>
    </row>
    <row r="14" spans="1:17" hidden="1" x14ac:dyDescent="0.25">
      <c r="A14" t="s">
        <v>12278</v>
      </c>
      <c r="B14" t="s">
        <v>12297</v>
      </c>
      <c r="C14" t="s">
        <v>115</v>
      </c>
      <c r="D14" t="s">
        <v>116</v>
      </c>
      <c r="E14" s="50">
        <v>30931</v>
      </c>
      <c r="F14" s="50">
        <v>38611</v>
      </c>
      <c r="G14" t="s">
        <v>41</v>
      </c>
      <c r="H14" t="s">
        <v>12280</v>
      </c>
      <c r="I14" t="s">
        <v>12281</v>
      </c>
      <c r="J14">
        <v>921030</v>
      </c>
      <c r="K14" t="s">
        <v>85</v>
      </c>
      <c r="L14" t="s">
        <v>57</v>
      </c>
      <c r="M14" t="s">
        <v>79</v>
      </c>
      <c r="N14" t="s">
        <v>5</v>
      </c>
      <c r="O14" t="s">
        <v>12283</v>
      </c>
      <c r="P14" t="s">
        <v>12284</v>
      </c>
      <c r="Q14" t="s">
        <v>12285</v>
      </c>
    </row>
    <row r="15" spans="1:17" hidden="1" x14ac:dyDescent="0.25">
      <c r="A15" t="s">
        <v>12278</v>
      </c>
      <c r="B15" t="s">
        <v>12298</v>
      </c>
      <c r="C15" t="s">
        <v>119</v>
      </c>
      <c r="D15" t="s">
        <v>120</v>
      </c>
      <c r="E15" s="50">
        <v>26892</v>
      </c>
      <c r="F15" s="50">
        <v>39351</v>
      </c>
      <c r="G15" t="s">
        <v>41</v>
      </c>
      <c r="H15" t="s">
        <v>12280</v>
      </c>
      <c r="I15" t="s">
        <v>12281</v>
      </c>
      <c r="J15">
        <v>921030</v>
      </c>
      <c r="K15" t="s">
        <v>85</v>
      </c>
      <c r="L15" t="s">
        <v>57</v>
      </c>
      <c r="M15" t="s">
        <v>79</v>
      </c>
      <c r="N15" t="s">
        <v>5</v>
      </c>
      <c r="O15" t="s">
        <v>12283</v>
      </c>
      <c r="P15" t="s">
        <v>12284</v>
      </c>
      <c r="Q15" t="s">
        <v>12285</v>
      </c>
    </row>
    <row r="16" spans="1:17" hidden="1" x14ac:dyDescent="0.25">
      <c r="A16" t="s">
        <v>12278</v>
      </c>
      <c r="B16" t="s">
        <v>12299</v>
      </c>
      <c r="C16" t="s">
        <v>123</v>
      </c>
      <c r="D16" t="s">
        <v>124</v>
      </c>
      <c r="E16" s="50">
        <v>24153</v>
      </c>
      <c r="F16" s="50">
        <v>34494</v>
      </c>
      <c r="G16" t="s">
        <v>90</v>
      </c>
      <c r="H16" t="s">
        <v>12280</v>
      </c>
      <c r="I16" t="s">
        <v>12281</v>
      </c>
      <c r="J16">
        <v>921030</v>
      </c>
      <c r="K16" t="s">
        <v>85</v>
      </c>
      <c r="L16" t="s">
        <v>57</v>
      </c>
      <c r="M16" t="s">
        <v>58</v>
      </c>
      <c r="N16" t="s">
        <v>5</v>
      </c>
      <c r="O16" t="s">
        <v>12283</v>
      </c>
      <c r="P16" t="s">
        <v>12284</v>
      </c>
      <c r="Q16" t="s">
        <v>12285</v>
      </c>
    </row>
    <row r="17" spans="1:17" hidden="1" x14ac:dyDescent="0.25">
      <c r="A17" t="s">
        <v>12278</v>
      </c>
      <c r="B17" t="s">
        <v>12300</v>
      </c>
      <c r="C17" t="s">
        <v>127</v>
      </c>
      <c r="D17" t="s">
        <v>128</v>
      </c>
      <c r="E17" s="50">
        <v>27851</v>
      </c>
      <c r="F17" s="50">
        <v>35100</v>
      </c>
      <c r="G17" t="s">
        <v>41</v>
      </c>
      <c r="H17" t="s">
        <v>12280</v>
      </c>
      <c r="I17" t="s">
        <v>12281</v>
      </c>
      <c r="J17">
        <v>923010</v>
      </c>
      <c r="K17" t="s">
        <v>131</v>
      </c>
      <c r="L17" t="s">
        <v>93</v>
      </c>
      <c r="M17" t="s">
        <v>132</v>
      </c>
      <c r="N17" t="s">
        <v>12282</v>
      </c>
      <c r="O17" t="s">
        <v>12283</v>
      </c>
      <c r="P17" t="s">
        <v>12284</v>
      </c>
      <c r="Q17" t="s">
        <v>133</v>
      </c>
    </row>
    <row r="18" spans="1:17" hidden="1" x14ac:dyDescent="0.25">
      <c r="A18" t="s">
        <v>12278</v>
      </c>
      <c r="B18" t="s">
        <v>12301</v>
      </c>
      <c r="C18" t="s">
        <v>135</v>
      </c>
      <c r="D18" t="s">
        <v>136</v>
      </c>
      <c r="E18" s="50">
        <v>33336</v>
      </c>
      <c r="F18" s="50">
        <v>42599</v>
      </c>
      <c r="G18" t="s">
        <v>41</v>
      </c>
      <c r="H18" t="s">
        <v>12280</v>
      </c>
      <c r="I18" t="s">
        <v>12281</v>
      </c>
      <c r="J18">
        <v>921030</v>
      </c>
      <c r="K18" t="s">
        <v>85</v>
      </c>
      <c r="L18" t="s">
        <v>57</v>
      </c>
      <c r="M18" t="s">
        <v>58</v>
      </c>
      <c r="N18" t="s">
        <v>5</v>
      </c>
      <c r="O18" t="s">
        <v>12283</v>
      </c>
      <c r="P18" t="s">
        <v>12284</v>
      </c>
      <c r="Q18" t="s">
        <v>12285</v>
      </c>
    </row>
    <row r="19" spans="1:17" hidden="1" x14ac:dyDescent="0.25">
      <c r="A19" t="s">
        <v>12278</v>
      </c>
      <c r="B19" t="s">
        <v>12302</v>
      </c>
      <c r="C19" t="s">
        <v>139</v>
      </c>
      <c r="D19" t="s">
        <v>140</v>
      </c>
      <c r="E19" s="50">
        <v>22554</v>
      </c>
      <c r="F19" s="50">
        <v>40364</v>
      </c>
      <c r="G19" t="s">
        <v>41</v>
      </c>
      <c r="H19" t="s">
        <v>12280</v>
      </c>
      <c r="I19" t="s">
        <v>12281</v>
      </c>
      <c r="J19">
        <v>921010</v>
      </c>
      <c r="K19" t="s">
        <v>143</v>
      </c>
      <c r="L19" t="s">
        <v>144</v>
      </c>
      <c r="M19" t="s">
        <v>145</v>
      </c>
      <c r="N19" t="s">
        <v>12282</v>
      </c>
      <c r="O19" t="s">
        <v>12283</v>
      </c>
      <c r="P19" t="s">
        <v>12284</v>
      </c>
      <c r="Q19" t="s">
        <v>12285</v>
      </c>
    </row>
    <row r="20" spans="1:17" hidden="1" x14ac:dyDescent="0.25">
      <c r="A20" t="s">
        <v>12278</v>
      </c>
      <c r="B20" t="s">
        <v>12303</v>
      </c>
      <c r="C20" t="s">
        <v>147</v>
      </c>
      <c r="D20" t="s">
        <v>148</v>
      </c>
      <c r="E20" s="50">
        <v>29776</v>
      </c>
      <c r="F20" s="50">
        <v>41980</v>
      </c>
      <c r="G20" t="s">
        <v>41</v>
      </c>
      <c r="H20" t="s">
        <v>12280</v>
      </c>
      <c r="I20" t="s">
        <v>12281</v>
      </c>
      <c r="J20">
        <v>921030</v>
      </c>
      <c r="K20" t="s">
        <v>85</v>
      </c>
      <c r="L20" t="s">
        <v>57</v>
      </c>
      <c r="M20" t="s">
        <v>58</v>
      </c>
      <c r="N20" t="s">
        <v>5</v>
      </c>
      <c r="O20" t="s">
        <v>12283</v>
      </c>
      <c r="P20" t="s">
        <v>12284</v>
      </c>
      <c r="Q20" t="s">
        <v>12285</v>
      </c>
    </row>
    <row r="21" spans="1:17" hidden="1" x14ac:dyDescent="0.25">
      <c r="A21" t="s">
        <v>12278</v>
      </c>
      <c r="B21" t="s">
        <v>12304</v>
      </c>
      <c r="C21" t="s">
        <v>151</v>
      </c>
      <c r="D21" t="s">
        <v>152</v>
      </c>
      <c r="E21" s="50">
        <v>31370</v>
      </c>
      <c r="F21" s="50">
        <v>41011</v>
      </c>
      <c r="G21" t="s">
        <v>41</v>
      </c>
      <c r="H21" t="s">
        <v>12280</v>
      </c>
      <c r="I21" t="s">
        <v>12281</v>
      </c>
      <c r="J21">
        <v>921040</v>
      </c>
      <c r="K21" t="s">
        <v>56</v>
      </c>
      <c r="L21" t="s">
        <v>57</v>
      </c>
      <c r="M21" t="s">
        <v>58</v>
      </c>
      <c r="N21" t="s">
        <v>5</v>
      </c>
      <c r="O21" t="s">
        <v>12283</v>
      </c>
      <c r="P21" t="s">
        <v>12284</v>
      </c>
      <c r="Q21" t="s">
        <v>12285</v>
      </c>
    </row>
    <row r="22" spans="1:17" hidden="1" x14ac:dyDescent="0.25">
      <c r="A22" t="s">
        <v>12278</v>
      </c>
      <c r="B22" t="s">
        <v>12305</v>
      </c>
      <c r="C22" t="s">
        <v>102</v>
      </c>
      <c r="D22" t="s">
        <v>152</v>
      </c>
      <c r="E22" s="50">
        <v>32299</v>
      </c>
      <c r="F22" s="50">
        <v>42599</v>
      </c>
      <c r="G22" t="s">
        <v>41</v>
      </c>
      <c r="H22" t="s">
        <v>12280</v>
      </c>
      <c r="I22" t="s">
        <v>12281</v>
      </c>
      <c r="J22">
        <v>921040</v>
      </c>
      <c r="K22" t="s">
        <v>56</v>
      </c>
      <c r="L22" t="s">
        <v>57</v>
      </c>
      <c r="M22" t="s">
        <v>58</v>
      </c>
      <c r="N22" t="s">
        <v>5</v>
      </c>
      <c r="O22" t="s">
        <v>12283</v>
      </c>
      <c r="P22" t="s">
        <v>12284</v>
      </c>
      <c r="Q22" t="s">
        <v>12285</v>
      </c>
    </row>
    <row r="23" spans="1:17" hidden="1" x14ac:dyDescent="0.25">
      <c r="A23" t="s">
        <v>12278</v>
      </c>
      <c r="B23" t="s">
        <v>12306</v>
      </c>
      <c r="C23" t="s">
        <v>157</v>
      </c>
      <c r="D23" t="s">
        <v>158</v>
      </c>
      <c r="E23" s="50">
        <v>22791</v>
      </c>
      <c r="F23" s="50">
        <v>36031</v>
      </c>
      <c r="G23" t="s">
        <v>41</v>
      </c>
      <c r="H23" t="s">
        <v>12280</v>
      </c>
      <c r="I23" t="s">
        <v>12281</v>
      </c>
      <c r="J23">
        <v>925020</v>
      </c>
      <c r="K23" t="s">
        <v>161</v>
      </c>
      <c r="L23" t="s">
        <v>162</v>
      </c>
      <c r="M23" t="s">
        <v>163</v>
      </c>
      <c r="N23" t="s">
        <v>5</v>
      </c>
      <c r="O23" t="s">
        <v>12283</v>
      </c>
      <c r="P23" t="s">
        <v>12284</v>
      </c>
      <c r="Q23" t="s">
        <v>12285</v>
      </c>
    </row>
    <row r="24" spans="1:17" hidden="1" x14ac:dyDescent="0.25">
      <c r="A24" t="s">
        <v>12278</v>
      </c>
      <c r="B24" t="s">
        <v>12307</v>
      </c>
      <c r="C24" t="s">
        <v>165</v>
      </c>
      <c r="D24" t="s">
        <v>166</v>
      </c>
      <c r="E24" s="50">
        <v>33937</v>
      </c>
      <c r="F24" s="50">
        <v>42466</v>
      </c>
      <c r="G24" t="s">
        <v>41</v>
      </c>
      <c r="H24" t="s">
        <v>12280</v>
      </c>
      <c r="I24" t="s">
        <v>12281</v>
      </c>
      <c r="J24">
        <v>921040</v>
      </c>
      <c r="K24" t="s">
        <v>56</v>
      </c>
      <c r="L24" t="s">
        <v>57</v>
      </c>
      <c r="M24" t="s">
        <v>58</v>
      </c>
      <c r="N24" t="s">
        <v>5</v>
      </c>
      <c r="O24" t="s">
        <v>12283</v>
      </c>
      <c r="P24" t="s">
        <v>12284</v>
      </c>
      <c r="Q24" t="s">
        <v>12285</v>
      </c>
    </row>
    <row r="25" spans="1:17" hidden="1" x14ac:dyDescent="0.25">
      <c r="A25" t="s">
        <v>12278</v>
      </c>
      <c r="B25" t="s">
        <v>12308</v>
      </c>
      <c r="C25" t="s">
        <v>169</v>
      </c>
      <c r="D25" t="s">
        <v>170</v>
      </c>
      <c r="E25" s="50">
        <v>20938</v>
      </c>
      <c r="F25" s="50">
        <v>42135</v>
      </c>
      <c r="G25" t="s">
        <v>90</v>
      </c>
      <c r="H25" t="s">
        <v>12280</v>
      </c>
      <c r="I25" t="s">
        <v>12281</v>
      </c>
      <c r="J25">
        <v>929030</v>
      </c>
      <c r="K25" t="s">
        <v>173</v>
      </c>
      <c r="L25" t="s">
        <v>174</v>
      </c>
      <c r="M25" t="s">
        <v>175</v>
      </c>
      <c r="N25" t="s">
        <v>12282</v>
      </c>
      <c r="O25" t="s">
        <v>12283</v>
      </c>
      <c r="P25" t="s">
        <v>12284</v>
      </c>
      <c r="Q25" t="s">
        <v>133</v>
      </c>
    </row>
    <row r="26" spans="1:17" hidden="1" x14ac:dyDescent="0.25">
      <c r="A26" t="s">
        <v>12278</v>
      </c>
      <c r="B26" t="s">
        <v>12309</v>
      </c>
      <c r="C26" t="s">
        <v>177</v>
      </c>
      <c r="D26" t="s">
        <v>178</v>
      </c>
      <c r="E26" s="50">
        <v>30827</v>
      </c>
      <c r="F26" s="50">
        <v>38670</v>
      </c>
      <c r="G26" t="s">
        <v>41</v>
      </c>
      <c r="H26" t="s">
        <v>12280</v>
      </c>
      <c r="I26" t="s">
        <v>12281</v>
      </c>
      <c r="J26">
        <v>921040</v>
      </c>
      <c r="K26" t="s">
        <v>56</v>
      </c>
      <c r="L26" t="s">
        <v>57</v>
      </c>
      <c r="M26" t="s">
        <v>79</v>
      </c>
      <c r="N26" t="s">
        <v>5</v>
      </c>
      <c r="O26" t="s">
        <v>12283</v>
      </c>
      <c r="P26" t="s">
        <v>12284</v>
      </c>
      <c r="Q26" t="s">
        <v>12285</v>
      </c>
    </row>
    <row r="27" spans="1:17" hidden="1" x14ac:dyDescent="0.25">
      <c r="A27" t="s">
        <v>12278</v>
      </c>
      <c r="B27" t="s">
        <v>12310</v>
      </c>
      <c r="C27" t="s">
        <v>181</v>
      </c>
      <c r="D27" t="s">
        <v>182</v>
      </c>
      <c r="E27" s="50">
        <v>32013</v>
      </c>
      <c r="F27" s="50">
        <v>41309</v>
      </c>
      <c r="G27" t="s">
        <v>41</v>
      </c>
      <c r="H27" t="s">
        <v>12280</v>
      </c>
      <c r="I27" t="s">
        <v>12281</v>
      </c>
      <c r="J27">
        <v>921040</v>
      </c>
      <c r="K27" t="s">
        <v>56</v>
      </c>
      <c r="L27" t="s">
        <v>57</v>
      </c>
      <c r="M27" t="s">
        <v>58</v>
      </c>
      <c r="N27" t="s">
        <v>5</v>
      </c>
      <c r="O27" t="s">
        <v>12283</v>
      </c>
      <c r="P27" t="s">
        <v>12284</v>
      </c>
      <c r="Q27" t="s">
        <v>12285</v>
      </c>
    </row>
    <row r="28" spans="1:17" hidden="1" x14ac:dyDescent="0.25">
      <c r="A28" t="s">
        <v>12278</v>
      </c>
      <c r="B28" t="s">
        <v>12311</v>
      </c>
      <c r="C28" t="s">
        <v>76</v>
      </c>
      <c r="D28" t="s">
        <v>185</v>
      </c>
      <c r="E28" s="50">
        <v>22579</v>
      </c>
      <c r="F28" s="50">
        <v>42037</v>
      </c>
      <c r="G28" t="s">
        <v>41</v>
      </c>
      <c r="H28" t="s">
        <v>12280</v>
      </c>
      <c r="I28" t="s">
        <v>12281</v>
      </c>
      <c r="J28">
        <v>929050</v>
      </c>
      <c r="K28" t="s">
        <v>188</v>
      </c>
      <c r="L28" t="s">
        <v>12312</v>
      </c>
      <c r="M28" t="s">
        <v>190</v>
      </c>
      <c r="N28" t="s">
        <v>12282</v>
      </c>
      <c r="O28" t="s">
        <v>12283</v>
      </c>
      <c r="P28" t="s">
        <v>12284</v>
      </c>
      <c r="Q28" t="s">
        <v>133</v>
      </c>
    </row>
    <row r="29" spans="1:17" hidden="1" x14ac:dyDescent="0.25">
      <c r="A29" t="s">
        <v>12278</v>
      </c>
      <c r="B29" t="s">
        <v>12313</v>
      </c>
      <c r="C29" t="s">
        <v>192</v>
      </c>
      <c r="D29" t="s">
        <v>193</v>
      </c>
      <c r="E29" s="50">
        <v>28074</v>
      </c>
      <c r="F29" s="50">
        <v>36031</v>
      </c>
      <c r="G29" t="s">
        <v>41</v>
      </c>
      <c r="H29" t="s">
        <v>12280</v>
      </c>
      <c r="I29" t="s">
        <v>12281</v>
      </c>
      <c r="J29">
        <v>923010</v>
      </c>
      <c r="K29" t="s">
        <v>131</v>
      </c>
      <c r="L29" t="s">
        <v>57</v>
      </c>
      <c r="M29" t="s">
        <v>70</v>
      </c>
      <c r="N29" t="s">
        <v>5</v>
      </c>
      <c r="O29" t="s">
        <v>12283</v>
      </c>
      <c r="P29" t="s">
        <v>12284</v>
      </c>
      <c r="Q29" t="s">
        <v>12285</v>
      </c>
    </row>
    <row r="30" spans="1:17" hidden="1" x14ac:dyDescent="0.25">
      <c r="A30" t="s">
        <v>12278</v>
      </c>
      <c r="B30" t="s">
        <v>12314</v>
      </c>
      <c r="C30" t="s">
        <v>196</v>
      </c>
      <c r="D30" t="s">
        <v>197</v>
      </c>
      <c r="E30" s="50">
        <v>21694</v>
      </c>
      <c r="F30" s="50">
        <v>38460</v>
      </c>
      <c r="G30" t="s">
        <v>41</v>
      </c>
      <c r="H30" t="s">
        <v>12280</v>
      </c>
      <c r="I30" t="s">
        <v>12281</v>
      </c>
      <c r="J30">
        <v>921040</v>
      </c>
      <c r="K30" t="s">
        <v>56</v>
      </c>
      <c r="L30" t="s">
        <v>57</v>
      </c>
      <c r="M30" t="s">
        <v>58</v>
      </c>
      <c r="N30" t="s">
        <v>5</v>
      </c>
      <c r="O30" t="s">
        <v>12283</v>
      </c>
      <c r="P30" t="s">
        <v>12284</v>
      </c>
      <c r="Q30" t="s">
        <v>12285</v>
      </c>
    </row>
    <row r="31" spans="1:17" hidden="1" x14ac:dyDescent="0.25">
      <c r="A31" t="s">
        <v>12278</v>
      </c>
      <c r="B31" t="s">
        <v>12315</v>
      </c>
      <c r="C31" t="s">
        <v>200</v>
      </c>
      <c r="D31" t="s">
        <v>201</v>
      </c>
      <c r="E31" s="50">
        <v>27232</v>
      </c>
      <c r="F31" s="50">
        <v>41852</v>
      </c>
      <c r="G31" t="s">
        <v>90</v>
      </c>
      <c r="H31" t="s">
        <v>12280</v>
      </c>
      <c r="I31" t="s">
        <v>12281</v>
      </c>
      <c r="J31">
        <v>929030</v>
      </c>
      <c r="K31" t="s">
        <v>173</v>
      </c>
      <c r="L31" t="s">
        <v>174</v>
      </c>
      <c r="M31" t="s">
        <v>175</v>
      </c>
      <c r="N31" t="s">
        <v>12282</v>
      </c>
      <c r="O31" t="s">
        <v>12283</v>
      </c>
      <c r="P31" t="s">
        <v>12284</v>
      </c>
      <c r="Q31" t="s">
        <v>133</v>
      </c>
    </row>
    <row r="32" spans="1:17" hidden="1" x14ac:dyDescent="0.25">
      <c r="A32" t="s">
        <v>12278</v>
      </c>
      <c r="B32" t="s">
        <v>12316</v>
      </c>
      <c r="C32" t="s">
        <v>204</v>
      </c>
      <c r="D32" t="s">
        <v>205</v>
      </c>
      <c r="E32" s="50">
        <v>24351</v>
      </c>
      <c r="F32" s="50">
        <v>42422</v>
      </c>
      <c r="G32" t="s">
        <v>41</v>
      </c>
      <c r="H32" t="s">
        <v>12280</v>
      </c>
      <c r="I32" t="s">
        <v>12281</v>
      </c>
      <c r="J32">
        <v>929040</v>
      </c>
      <c r="K32" t="s">
        <v>92</v>
      </c>
      <c r="L32" t="s">
        <v>207</v>
      </c>
      <c r="M32" t="s">
        <v>208</v>
      </c>
      <c r="N32" t="s">
        <v>12282</v>
      </c>
      <c r="O32" t="s">
        <v>12283</v>
      </c>
      <c r="P32" t="s">
        <v>12284</v>
      </c>
      <c r="Q32" t="s">
        <v>133</v>
      </c>
    </row>
    <row r="33" spans="1:17" hidden="1" x14ac:dyDescent="0.25">
      <c r="A33" t="s">
        <v>12278</v>
      </c>
      <c r="B33" t="s">
        <v>12317</v>
      </c>
      <c r="C33" t="s">
        <v>210</v>
      </c>
      <c r="D33" t="s">
        <v>211</v>
      </c>
      <c r="E33" s="50">
        <v>24989</v>
      </c>
      <c r="F33" s="50">
        <v>37062</v>
      </c>
      <c r="G33" t="s">
        <v>41</v>
      </c>
      <c r="H33" t="s">
        <v>12280</v>
      </c>
      <c r="I33" t="s">
        <v>12281</v>
      </c>
      <c r="J33">
        <v>929040</v>
      </c>
      <c r="K33" t="s">
        <v>92</v>
      </c>
      <c r="L33" t="s">
        <v>207</v>
      </c>
      <c r="M33" t="s">
        <v>213</v>
      </c>
      <c r="N33" t="s">
        <v>12282</v>
      </c>
      <c r="O33" t="s">
        <v>12283</v>
      </c>
      <c r="P33" t="s">
        <v>12284</v>
      </c>
      <c r="Q33" t="s">
        <v>12285</v>
      </c>
    </row>
    <row r="34" spans="1:17" hidden="1" x14ac:dyDescent="0.25">
      <c r="A34" t="s">
        <v>12278</v>
      </c>
      <c r="B34" t="s">
        <v>12318</v>
      </c>
      <c r="C34" t="s">
        <v>215</v>
      </c>
      <c r="D34" t="s">
        <v>216</v>
      </c>
      <c r="E34" s="50">
        <v>22254</v>
      </c>
      <c r="F34" s="50">
        <v>33049</v>
      </c>
      <c r="G34" t="s">
        <v>90</v>
      </c>
      <c r="H34" t="s">
        <v>12280</v>
      </c>
      <c r="I34" t="s">
        <v>12281</v>
      </c>
      <c r="J34">
        <v>929030</v>
      </c>
      <c r="K34" t="s">
        <v>173</v>
      </c>
      <c r="L34" t="s">
        <v>12319</v>
      </c>
      <c r="M34" t="s">
        <v>219</v>
      </c>
      <c r="N34" t="s">
        <v>12282</v>
      </c>
      <c r="O34" t="s">
        <v>12283</v>
      </c>
      <c r="P34" t="s">
        <v>12284</v>
      </c>
      <c r="Q34" t="s">
        <v>12285</v>
      </c>
    </row>
    <row r="35" spans="1:17" hidden="1" x14ac:dyDescent="0.25">
      <c r="A35" t="s">
        <v>12278</v>
      </c>
      <c r="B35" t="s">
        <v>12320</v>
      </c>
      <c r="C35" t="s">
        <v>221</v>
      </c>
      <c r="D35" t="s">
        <v>222</v>
      </c>
      <c r="E35" s="50">
        <v>20661</v>
      </c>
      <c r="F35" s="50">
        <v>41990</v>
      </c>
      <c r="G35" t="s">
        <v>41</v>
      </c>
      <c r="H35" t="s">
        <v>12280</v>
      </c>
      <c r="I35" t="s">
        <v>12281</v>
      </c>
      <c r="J35">
        <v>921040</v>
      </c>
      <c r="K35" t="s">
        <v>56</v>
      </c>
      <c r="L35" t="s">
        <v>57</v>
      </c>
      <c r="M35" t="s">
        <v>58</v>
      </c>
      <c r="N35" t="s">
        <v>5</v>
      </c>
      <c r="O35" t="s">
        <v>12283</v>
      </c>
      <c r="P35" t="s">
        <v>12284</v>
      </c>
      <c r="Q35" t="s">
        <v>12285</v>
      </c>
    </row>
    <row r="36" spans="1:17" hidden="1" x14ac:dyDescent="0.25">
      <c r="A36" t="s">
        <v>12278</v>
      </c>
      <c r="B36" t="s">
        <v>12321</v>
      </c>
      <c r="C36" t="s">
        <v>225</v>
      </c>
      <c r="D36" t="s">
        <v>226</v>
      </c>
      <c r="E36" s="50">
        <v>28004</v>
      </c>
      <c r="F36" s="50">
        <v>39272</v>
      </c>
      <c r="G36" t="s">
        <v>41</v>
      </c>
      <c r="H36" t="s">
        <v>12280</v>
      </c>
      <c r="I36" t="s">
        <v>12281</v>
      </c>
      <c r="J36">
        <v>929015</v>
      </c>
      <c r="K36" t="s">
        <v>229</v>
      </c>
      <c r="L36" t="s">
        <v>5076</v>
      </c>
      <c r="M36" t="s">
        <v>231</v>
      </c>
      <c r="N36" t="s">
        <v>12282</v>
      </c>
      <c r="O36" t="s">
        <v>12283</v>
      </c>
      <c r="P36" t="s">
        <v>12284</v>
      </c>
      <c r="Q36" t="s">
        <v>12285</v>
      </c>
    </row>
    <row r="37" spans="1:17" hidden="1" x14ac:dyDescent="0.25">
      <c r="A37" t="s">
        <v>12278</v>
      </c>
      <c r="B37" t="s">
        <v>12322</v>
      </c>
      <c r="C37" t="s">
        <v>233</v>
      </c>
      <c r="D37" t="s">
        <v>234</v>
      </c>
      <c r="E37" s="50">
        <v>18815</v>
      </c>
      <c r="F37" s="50">
        <v>33098</v>
      </c>
      <c r="G37" t="s">
        <v>41</v>
      </c>
      <c r="H37" t="s">
        <v>12280</v>
      </c>
      <c r="I37" t="s">
        <v>12281</v>
      </c>
      <c r="J37">
        <v>921040</v>
      </c>
      <c r="K37" t="s">
        <v>56</v>
      </c>
      <c r="L37" t="s">
        <v>57</v>
      </c>
      <c r="M37" t="s">
        <v>58</v>
      </c>
      <c r="N37" t="s">
        <v>5</v>
      </c>
      <c r="O37" t="s">
        <v>12283</v>
      </c>
      <c r="P37" t="s">
        <v>12284</v>
      </c>
      <c r="Q37" t="s">
        <v>12285</v>
      </c>
    </row>
    <row r="38" spans="1:17" hidden="1" x14ac:dyDescent="0.25">
      <c r="A38" t="s">
        <v>12278</v>
      </c>
      <c r="B38" t="s">
        <v>12323</v>
      </c>
      <c r="C38" t="s">
        <v>139</v>
      </c>
      <c r="D38" t="s">
        <v>237</v>
      </c>
      <c r="E38" s="50">
        <v>29066</v>
      </c>
      <c r="F38" s="50">
        <v>41144</v>
      </c>
      <c r="G38" t="s">
        <v>41</v>
      </c>
      <c r="H38" t="s">
        <v>12280</v>
      </c>
      <c r="I38" t="s">
        <v>12281</v>
      </c>
      <c r="J38">
        <v>921040</v>
      </c>
      <c r="K38" t="s">
        <v>56</v>
      </c>
      <c r="L38" t="s">
        <v>57</v>
      </c>
      <c r="M38" t="s">
        <v>79</v>
      </c>
      <c r="N38" t="s">
        <v>5</v>
      </c>
      <c r="O38" t="s">
        <v>12283</v>
      </c>
      <c r="P38" t="s">
        <v>12284</v>
      </c>
      <c r="Q38" t="s">
        <v>12285</v>
      </c>
    </row>
    <row r="39" spans="1:17" hidden="1" x14ac:dyDescent="0.25">
      <c r="A39" t="s">
        <v>12278</v>
      </c>
      <c r="B39" t="s">
        <v>12324</v>
      </c>
      <c r="C39" t="s">
        <v>157</v>
      </c>
      <c r="D39" t="s">
        <v>240</v>
      </c>
      <c r="E39" s="50">
        <v>21015</v>
      </c>
      <c r="F39" s="50">
        <v>34345</v>
      </c>
      <c r="G39" t="s">
        <v>41</v>
      </c>
      <c r="H39" t="s">
        <v>12280</v>
      </c>
      <c r="I39" t="s">
        <v>12281</v>
      </c>
      <c r="J39">
        <v>921030</v>
      </c>
      <c r="K39" t="s">
        <v>85</v>
      </c>
      <c r="L39" t="s">
        <v>57</v>
      </c>
      <c r="M39" t="s">
        <v>79</v>
      </c>
      <c r="N39" t="s">
        <v>5</v>
      </c>
      <c r="O39" t="s">
        <v>12283</v>
      </c>
      <c r="P39" t="s">
        <v>12284</v>
      </c>
      <c r="Q39" t="s">
        <v>12285</v>
      </c>
    </row>
    <row r="40" spans="1:17" hidden="1" x14ac:dyDescent="0.25">
      <c r="A40" t="s">
        <v>12278</v>
      </c>
      <c r="B40" t="s">
        <v>12325</v>
      </c>
      <c r="C40" t="s">
        <v>243</v>
      </c>
      <c r="D40" t="s">
        <v>244</v>
      </c>
      <c r="E40" s="50">
        <v>26396</v>
      </c>
      <c r="F40" s="50">
        <v>41187</v>
      </c>
      <c r="G40" t="s">
        <v>90</v>
      </c>
      <c r="H40" t="s">
        <v>12280</v>
      </c>
      <c r="I40" t="s">
        <v>12281</v>
      </c>
      <c r="J40">
        <v>921030</v>
      </c>
      <c r="K40" t="s">
        <v>85</v>
      </c>
      <c r="L40" t="s">
        <v>57</v>
      </c>
      <c r="M40" t="s">
        <v>109</v>
      </c>
      <c r="N40" t="s">
        <v>5</v>
      </c>
      <c r="O40" t="s">
        <v>12283</v>
      </c>
      <c r="P40" t="s">
        <v>12284</v>
      </c>
      <c r="Q40" t="s">
        <v>12285</v>
      </c>
    </row>
    <row r="41" spans="1:17" hidden="1" x14ac:dyDescent="0.25">
      <c r="A41" t="s">
        <v>12278</v>
      </c>
      <c r="B41" t="s">
        <v>12326</v>
      </c>
      <c r="C41" t="s">
        <v>247</v>
      </c>
      <c r="D41" t="s">
        <v>244</v>
      </c>
      <c r="E41" s="50">
        <v>23779</v>
      </c>
      <c r="F41" s="50">
        <v>38734</v>
      </c>
      <c r="G41" t="s">
        <v>41</v>
      </c>
      <c r="H41" t="s">
        <v>12280</v>
      </c>
      <c r="I41" t="s">
        <v>12281</v>
      </c>
      <c r="J41">
        <v>925020</v>
      </c>
      <c r="K41" t="s">
        <v>161</v>
      </c>
      <c r="L41" t="s">
        <v>162</v>
      </c>
      <c r="M41" t="s">
        <v>163</v>
      </c>
      <c r="N41" t="s">
        <v>5</v>
      </c>
      <c r="O41" t="s">
        <v>12283</v>
      </c>
      <c r="P41" t="s">
        <v>12284</v>
      </c>
      <c r="Q41" t="s">
        <v>12285</v>
      </c>
    </row>
    <row r="42" spans="1:17" hidden="1" x14ac:dyDescent="0.25">
      <c r="A42" t="s">
        <v>12278</v>
      </c>
      <c r="B42" t="s">
        <v>12327</v>
      </c>
      <c r="C42" t="s">
        <v>250</v>
      </c>
      <c r="D42" t="s">
        <v>251</v>
      </c>
      <c r="E42" s="50">
        <v>31976</v>
      </c>
      <c r="F42" s="50">
        <v>42307</v>
      </c>
      <c r="G42" t="s">
        <v>41</v>
      </c>
      <c r="H42" t="s">
        <v>12280</v>
      </c>
      <c r="I42" t="s">
        <v>12281</v>
      </c>
      <c r="J42">
        <v>929051</v>
      </c>
      <c r="K42" t="s">
        <v>254</v>
      </c>
      <c r="L42" t="s">
        <v>3233</v>
      </c>
      <c r="M42" t="s">
        <v>256</v>
      </c>
      <c r="N42" t="s">
        <v>12282</v>
      </c>
      <c r="O42" t="s">
        <v>12283</v>
      </c>
      <c r="P42" t="s">
        <v>12284</v>
      </c>
      <c r="Q42" t="s">
        <v>133</v>
      </c>
    </row>
    <row r="43" spans="1:17" hidden="1" x14ac:dyDescent="0.25">
      <c r="A43" t="s">
        <v>12278</v>
      </c>
      <c r="B43" t="s">
        <v>12328</v>
      </c>
      <c r="C43" t="s">
        <v>258</v>
      </c>
      <c r="D43" t="s">
        <v>259</v>
      </c>
      <c r="E43" s="50">
        <v>27646</v>
      </c>
      <c r="F43" s="50">
        <v>41679</v>
      </c>
      <c r="G43" t="s">
        <v>41</v>
      </c>
      <c r="H43" t="s">
        <v>12280</v>
      </c>
      <c r="I43" t="s">
        <v>12281</v>
      </c>
      <c r="J43">
        <v>921030</v>
      </c>
      <c r="K43" t="s">
        <v>85</v>
      </c>
      <c r="L43" t="s">
        <v>57</v>
      </c>
      <c r="M43" t="s">
        <v>58</v>
      </c>
      <c r="N43" t="s">
        <v>5</v>
      </c>
      <c r="O43" t="s">
        <v>12283</v>
      </c>
      <c r="P43" t="s">
        <v>12284</v>
      </c>
      <c r="Q43" t="s">
        <v>12285</v>
      </c>
    </row>
    <row r="44" spans="1:17" hidden="1" x14ac:dyDescent="0.25">
      <c r="A44" t="s">
        <v>12278</v>
      </c>
      <c r="B44" t="s">
        <v>12329</v>
      </c>
      <c r="C44" t="s">
        <v>262</v>
      </c>
      <c r="D44" t="s">
        <v>263</v>
      </c>
      <c r="E44" s="50">
        <v>35552</v>
      </c>
      <c r="F44" s="50">
        <v>42599</v>
      </c>
      <c r="G44" t="s">
        <v>41</v>
      </c>
      <c r="H44" t="s">
        <v>12280</v>
      </c>
      <c r="I44" t="s">
        <v>12281</v>
      </c>
      <c r="J44">
        <v>921040</v>
      </c>
      <c r="K44" t="s">
        <v>56</v>
      </c>
      <c r="L44" t="s">
        <v>57</v>
      </c>
      <c r="M44" t="s">
        <v>58</v>
      </c>
      <c r="N44" t="s">
        <v>5</v>
      </c>
      <c r="O44" t="s">
        <v>12283</v>
      </c>
      <c r="P44" t="s">
        <v>12284</v>
      </c>
      <c r="Q44" t="s">
        <v>12285</v>
      </c>
    </row>
    <row r="45" spans="1:17" hidden="1" x14ac:dyDescent="0.25">
      <c r="A45" t="s">
        <v>12278</v>
      </c>
      <c r="B45" t="s">
        <v>12330</v>
      </c>
      <c r="C45" t="s">
        <v>266</v>
      </c>
      <c r="D45" t="s">
        <v>267</v>
      </c>
      <c r="E45" s="50">
        <v>22094</v>
      </c>
      <c r="F45" s="50">
        <v>41653</v>
      </c>
      <c r="G45" t="s">
        <v>41</v>
      </c>
      <c r="H45" t="s">
        <v>12280</v>
      </c>
      <c r="I45" t="s">
        <v>12281</v>
      </c>
      <c r="J45">
        <v>921030</v>
      </c>
      <c r="K45" t="s">
        <v>85</v>
      </c>
      <c r="L45" t="s">
        <v>57</v>
      </c>
      <c r="M45" t="s">
        <v>79</v>
      </c>
      <c r="N45" t="s">
        <v>5</v>
      </c>
      <c r="O45" t="s">
        <v>12283</v>
      </c>
      <c r="P45" t="s">
        <v>12284</v>
      </c>
      <c r="Q45" t="s">
        <v>12285</v>
      </c>
    </row>
    <row r="46" spans="1:17" hidden="1" x14ac:dyDescent="0.25">
      <c r="A46" t="s">
        <v>12278</v>
      </c>
      <c r="B46" t="s">
        <v>12331</v>
      </c>
      <c r="C46" t="s">
        <v>270</v>
      </c>
      <c r="D46" t="s">
        <v>271</v>
      </c>
      <c r="E46" s="50">
        <v>33075</v>
      </c>
      <c r="F46" s="50">
        <v>42209</v>
      </c>
      <c r="G46" t="s">
        <v>41</v>
      </c>
      <c r="H46" t="s">
        <v>12280</v>
      </c>
      <c r="I46" t="s">
        <v>12281</v>
      </c>
      <c r="J46">
        <v>921030</v>
      </c>
      <c r="K46" t="s">
        <v>85</v>
      </c>
      <c r="L46" t="s">
        <v>57</v>
      </c>
      <c r="M46" t="s">
        <v>70</v>
      </c>
      <c r="N46" t="s">
        <v>5</v>
      </c>
      <c r="O46" t="s">
        <v>12283</v>
      </c>
      <c r="P46" t="s">
        <v>12284</v>
      </c>
      <c r="Q46" t="s">
        <v>12285</v>
      </c>
    </row>
    <row r="47" spans="1:17" hidden="1" x14ac:dyDescent="0.25">
      <c r="A47" t="s">
        <v>12278</v>
      </c>
      <c r="B47" t="s">
        <v>12332</v>
      </c>
      <c r="C47" t="s">
        <v>200</v>
      </c>
      <c r="D47" t="s">
        <v>274</v>
      </c>
      <c r="E47" s="50">
        <v>27853</v>
      </c>
      <c r="F47" s="50">
        <v>40247</v>
      </c>
      <c r="G47" t="s">
        <v>90</v>
      </c>
      <c r="H47" t="s">
        <v>12280</v>
      </c>
      <c r="I47" t="s">
        <v>12281</v>
      </c>
      <c r="J47">
        <v>921010</v>
      </c>
      <c r="K47" t="s">
        <v>143</v>
      </c>
      <c r="L47" t="s">
        <v>57</v>
      </c>
      <c r="M47" t="s">
        <v>276</v>
      </c>
      <c r="N47" t="s">
        <v>5</v>
      </c>
      <c r="O47" t="s">
        <v>12283</v>
      </c>
      <c r="P47" t="s">
        <v>12284</v>
      </c>
      <c r="Q47" t="s">
        <v>12285</v>
      </c>
    </row>
    <row r="48" spans="1:17" hidden="1" x14ac:dyDescent="0.25">
      <c r="A48" t="s">
        <v>12278</v>
      </c>
      <c r="B48" t="s">
        <v>12333</v>
      </c>
      <c r="C48" t="s">
        <v>278</v>
      </c>
      <c r="D48" t="s">
        <v>279</v>
      </c>
      <c r="E48" s="50">
        <v>22316</v>
      </c>
      <c r="F48" s="50">
        <v>42492</v>
      </c>
      <c r="G48" t="s">
        <v>41</v>
      </c>
      <c r="H48" t="s">
        <v>12280</v>
      </c>
      <c r="I48" t="s">
        <v>12281</v>
      </c>
      <c r="J48">
        <v>921010</v>
      </c>
      <c r="K48" t="s">
        <v>143</v>
      </c>
      <c r="L48" t="s">
        <v>57</v>
      </c>
      <c r="M48" t="s">
        <v>276</v>
      </c>
      <c r="N48" t="s">
        <v>5</v>
      </c>
      <c r="O48" t="s">
        <v>12283</v>
      </c>
      <c r="P48" t="s">
        <v>12284</v>
      </c>
      <c r="Q48" t="s">
        <v>12285</v>
      </c>
    </row>
    <row r="49" spans="1:17" hidden="1" x14ac:dyDescent="0.25">
      <c r="A49" t="s">
        <v>12278</v>
      </c>
      <c r="B49" t="s">
        <v>12334</v>
      </c>
      <c r="C49" t="s">
        <v>282</v>
      </c>
      <c r="D49" t="s">
        <v>283</v>
      </c>
      <c r="E49" s="50">
        <v>30126</v>
      </c>
      <c r="F49" s="50">
        <v>37160</v>
      </c>
      <c r="G49" t="s">
        <v>41</v>
      </c>
      <c r="H49" t="s">
        <v>12280</v>
      </c>
      <c r="I49" t="s">
        <v>12281</v>
      </c>
      <c r="J49">
        <v>921010</v>
      </c>
      <c r="K49" t="s">
        <v>143</v>
      </c>
      <c r="L49" t="s">
        <v>57</v>
      </c>
      <c r="M49" t="s">
        <v>276</v>
      </c>
      <c r="N49" t="s">
        <v>5</v>
      </c>
      <c r="O49" t="s">
        <v>12283</v>
      </c>
      <c r="P49" t="s">
        <v>12284</v>
      </c>
      <c r="Q49" t="s">
        <v>12285</v>
      </c>
    </row>
    <row r="50" spans="1:17" hidden="1" x14ac:dyDescent="0.25">
      <c r="A50" t="s">
        <v>12278</v>
      </c>
      <c r="B50" t="s">
        <v>12335</v>
      </c>
      <c r="C50" t="s">
        <v>286</v>
      </c>
      <c r="D50" t="s">
        <v>287</v>
      </c>
      <c r="E50" s="50">
        <v>24925</v>
      </c>
      <c r="F50" s="50">
        <v>34176</v>
      </c>
      <c r="G50" t="s">
        <v>41</v>
      </c>
      <c r="H50" t="s">
        <v>12280</v>
      </c>
      <c r="I50" t="s">
        <v>12281</v>
      </c>
      <c r="J50">
        <v>921030</v>
      </c>
      <c r="K50" t="s">
        <v>85</v>
      </c>
      <c r="L50" t="s">
        <v>57</v>
      </c>
      <c r="M50" t="s">
        <v>109</v>
      </c>
      <c r="N50" t="s">
        <v>5</v>
      </c>
      <c r="O50" t="s">
        <v>12283</v>
      </c>
      <c r="P50" t="s">
        <v>12284</v>
      </c>
      <c r="Q50" t="s">
        <v>12285</v>
      </c>
    </row>
    <row r="51" spans="1:17" hidden="1" x14ac:dyDescent="0.25">
      <c r="A51" t="s">
        <v>12278</v>
      </c>
      <c r="B51" t="s">
        <v>12336</v>
      </c>
      <c r="C51" t="s">
        <v>290</v>
      </c>
      <c r="D51" t="s">
        <v>291</v>
      </c>
      <c r="E51" s="50">
        <v>29453</v>
      </c>
      <c r="F51" s="50">
        <v>36792</v>
      </c>
      <c r="G51" t="s">
        <v>90</v>
      </c>
      <c r="H51" t="s">
        <v>12280</v>
      </c>
      <c r="I51" t="s">
        <v>12281</v>
      </c>
      <c r="J51">
        <v>929030</v>
      </c>
      <c r="K51" t="s">
        <v>173</v>
      </c>
      <c r="L51" t="s">
        <v>174</v>
      </c>
      <c r="M51" t="s">
        <v>175</v>
      </c>
      <c r="N51" t="s">
        <v>12282</v>
      </c>
      <c r="O51" t="s">
        <v>12283</v>
      </c>
      <c r="P51" t="s">
        <v>12284</v>
      </c>
      <c r="Q51" t="s">
        <v>133</v>
      </c>
    </row>
    <row r="52" spans="1:17" hidden="1" x14ac:dyDescent="0.25">
      <c r="A52" t="s">
        <v>12278</v>
      </c>
      <c r="B52" t="s">
        <v>12337</v>
      </c>
      <c r="C52" t="s">
        <v>294</v>
      </c>
      <c r="D52" t="s">
        <v>295</v>
      </c>
      <c r="E52" s="50">
        <v>23848</v>
      </c>
      <c r="F52" s="50">
        <v>34138</v>
      </c>
      <c r="G52" t="s">
        <v>41</v>
      </c>
      <c r="H52" t="s">
        <v>12280</v>
      </c>
      <c r="I52" t="s">
        <v>12281</v>
      </c>
      <c r="J52">
        <v>929010</v>
      </c>
      <c r="K52" t="s">
        <v>44</v>
      </c>
      <c r="L52" t="s">
        <v>45</v>
      </c>
      <c r="M52" t="s">
        <v>297</v>
      </c>
      <c r="N52" t="s">
        <v>5</v>
      </c>
      <c r="O52" t="s">
        <v>12283</v>
      </c>
      <c r="P52" t="s">
        <v>12284</v>
      </c>
      <c r="Q52" t="s">
        <v>12285</v>
      </c>
    </row>
    <row r="53" spans="1:17" hidden="1" x14ac:dyDescent="0.25">
      <c r="A53" t="s">
        <v>12278</v>
      </c>
      <c r="B53" t="s">
        <v>12338</v>
      </c>
      <c r="C53" t="s">
        <v>299</v>
      </c>
      <c r="D53" t="s">
        <v>300</v>
      </c>
      <c r="E53" s="50">
        <v>32352</v>
      </c>
      <c r="F53" s="50">
        <v>42209</v>
      </c>
      <c r="G53" t="s">
        <v>41</v>
      </c>
      <c r="H53" t="s">
        <v>12280</v>
      </c>
      <c r="I53" t="s">
        <v>12281</v>
      </c>
      <c r="J53">
        <v>921040</v>
      </c>
      <c r="K53" t="s">
        <v>56</v>
      </c>
      <c r="L53" t="s">
        <v>57</v>
      </c>
      <c r="M53" t="s">
        <v>58</v>
      </c>
      <c r="N53" t="s">
        <v>5</v>
      </c>
      <c r="O53" t="s">
        <v>12283</v>
      </c>
      <c r="P53" t="s">
        <v>12284</v>
      </c>
      <c r="Q53" t="s">
        <v>12285</v>
      </c>
    </row>
    <row r="54" spans="1:17" hidden="1" x14ac:dyDescent="0.25">
      <c r="A54" t="s">
        <v>12278</v>
      </c>
      <c r="B54" t="s">
        <v>12339</v>
      </c>
      <c r="C54" t="s">
        <v>303</v>
      </c>
      <c r="D54" t="s">
        <v>304</v>
      </c>
      <c r="E54" s="50">
        <v>27503</v>
      </c>
      <c r="F54" s="50">
        <v>40563</v>
      </c>
      <c r="G54" t="s">
        <v>41</v>
      </c>
      <c r="H54" t="s">
        <v>12280</v>
      </c>
      <c r="I54" t="s">
        <v>12281</v>
      </c>
      <c r="J54">
        <v>921030</v>
      </c>
      <c r="K54" t="s">
        <v>85</v>
      </c>
      <c r="L54" t="s">
        <v>57</v>
      </c>
      <c r="M54" t="s">
        <v>79</v>
      </c>
      <c r="N54" t="s">
        <v>5</v>
      </c>
      <c r="O54" t="s">
        <v>12283</v>
      </c>
      <c r="P54" t="s">
        <v>12284</v>
      </c>
      <c r="Q54" t="s">
        <v>12285</v>
      </c>
    </row>
    <row r="55" spans="1:17" hidden="1" x14ac:dyDescent="0.25">
      <c r="A55" t="s">
        <v>12278</v>
      </c>
      <c r="B55" t="s">
        <v>12340</v>
      </c>
      <c r="C55" t="s">
        <v>204</v>
      </c>
      <c r="D55" t="s">
        <v>307</v>
      </c>
      <c r="E55" s="50">
        <v>25011</v>
      </c>
      <c r="F55" s="50">
        <v>42492</v>
      </c>
      <c r="G55" t="s">
        <v>41</v>
      </c>
      <c r="H55" t="s">
        <v>12280</v>
      </c>
      <c r="I55" t="s">
        <v>12281</v>
      </c>
      <c r="J55">
        <v>921010</v>
      </c>
      <c r="K55" t="s">
        <v>143</v>
      </c>
      <c r="L55" t="s">
        <v>3233</v>
      </c>
      <c r="M55" t="s">
        <v>145</v>
      </c>
      <c r="N55" t="s">
        <v>12282</v>
      </c>
      <c r="O55" t="s">
        <v>12283</v>
      </c>
      <c r="P55" t="s">
        <v>12284</v>
      </c>
      <c r="Q55" t="s">
        <v>133</v>
      </c>
    </row>
    <row r="56" spans="1:17" hidden="1" x14ac:dyDescent="0.25">
      <c r="A56" t="s">
        <v>12278</v>
      </c>
      <c r="B56" t="s">
        <v>12341</v>
      </c>
      <c r="C56" t="s">
        <v>311</v>
      </c>
      <c r="D56" t="s">
        <v>312</v>
      </c>
      <c r="E56" s="50">
        <v>22784</v>
      </c>
      <c r="F56" s="50">
        <v>42107</v>
      </c>
      <c r="G56" t="s">
        <v>90</v>
      </c>
      <c r="H56" t="s">
        <v>12280</v>
      </c>
      <c r="I56" t="s">
        <v>12281</v>
      </c>
      <c r="J56">
        <v>929050</v>
      </c>
      <c r="K56" t="s">
        <v>188</v>
      </c>
      <c r="L56" t="s">
        <v>313</v>
      </c>
      <c r="M56" t="s">
        <v>314</v>
      </c>
      <c r="N56" t="s">
        <v>12282</v>
      </c>
      <c r="O56" t="s">
        <v>12283</v>
      </c>
      <c r="P56" t="s">
        <v>12284</v>
      </c>
      <c r="Q56" t="s">
        <v>133</v>
      </c>
    </row>
    <row r="57" spans="1:17" hidden="1" x14ac:dyDescent="0.25">
      <c r="A57" t="s">
        <v>12278</v>
      </c>
      <c r="B57" t="s">
        <v>12342</v>
      </c>
      <c r="C57" t="s">
        <v>316</v>
      </c>
      <c r="D57" t="s">
        <v>317</v>
      </c>
      <c r="E57" s="50">
        <v>26170</v>
      </c>
      <c r="F57" s="50">
        <v>37550</v>
      </c>
      <c r="G57" t="s">
        <v>41</v>
      </c>
      <c r="H57" t="s">
        <v>12280</v>
      </c>
      <c r="I57" t="s">
        <v>12281</v>
      </c>
      <c r="J57">
        <v>921040</v>
      </c>
      <c r="K57" t="s">
        <v>56</v>
      </c>
      <c r="L57" t="s">
        <v>57</v>
      </c>
      <c r="M57" t="s">
        <v>58</v>
      </c>
      <c r="N57" t="s">
        <v>5</v>
      </c>
      <c r="O57" t="s">
        <v>12283</v>
      </c>
      <c r="P57" t="s">
        <v>12284</v>
      </c>
      <c r="Q57" t="s">
        <v>12285</v>
      </c>
    </row>
    <row r="58" spans="1:17" hidden="1" x14ac:dyDescent="0.25">
      <c r="A58" t="s">
        <v>12278</v>
      </c>
      <c r="B58" t="s">
        <v>12343</v>
      </c>
      <c r="C58" t="s">
        <v>106</v>
      </c>
      <c r="D58" t="s">
        <v>320</v>
      </c>
      <c r="E58" s="50">
        <v>28264</v>
      </c>
      <c r="F58" s="50">
        <v>36416</v>
      </c>
      <c r="G58" t="s">
        <v>41</v>
      </c>
      <c r="H58" t="s">
        <v>12280</v>
      </c>
      <c r="I58" t="s">
        <v>12281</v>
      </c>
      <c r="J58">
        <v>923010</v>
      </c>
      <c r="K58" t="s">
        <v>131</v>
      </c>
      <c r="L58" t="s">
        <v>57</v>
      </c>
      <c r="M58" t="s">
        <v>70</v>
      </c>
      <c r="N58" t="s">
        <v>5</v>
      </c>
      <c r="O58" t="s">
        <v>12283</v>
      </c>
      <c r="P58" t="s">
        <v>12284</v>
      </c>
      <c r="Q58" t="s">
        <v>12285</v>
      </c>
    </row>
    <row r="59" spans="1:17" hidden="1" x14ac:dyDescent="0.25">
      <c r="A59" t="s">
        <v>12278</v>
      </c>
      <c r="B59" t="s">
        <v>12344</v>
      </c>
      <c r="C59" t="s">
        <v>323</v>
      </c>
      <c r="D59" t="s">
        <v>324</v>
      </c>
      <c r="E59" s="50">
        <v>28140</v>
      </c>
      <c r="F59" s="50">
        <v>40725</v>
      </c>
      <c r="G59" t="s">
        <v>90</v>
      </c>
      <c r="H59" t="s">
        <v>12280</v>
      </c>
      <c r="I59" t="s">
        <v>12281</v>
      </c>
      <c r="J59">
        <v>929051</v>
      </c>
      <c r="K59" t="s">
        <v>254</v>
      </c>
      <c r="L59" t="s">
        <v>313</v>
      </c>
      <c r="M59" t="s">
        <v>326</v>
      </c>
      <c r="N59" t="s">
        <v>12282</v>
      </c>
      <c r="O59" t="s">
        <v>12283</v>
      </c>
      <c r="P59" t="s">
        <v>12284</v>
      </c>
      <c r="Q59" t="s">
        <v>133</v>
      </c>
    </row>
    <row r="60" spans="1:17" hidden="1" x14ac:dyDescent="0.25">
      <c r="A60" t="s">
        <v>12278</v>
      </c>
      <c r="B60" t="s">
        <v>12345</v>
      </c>
      <c r="C60" t="s">
        <v>328</v>
      </c>
      <c r="D60" t="s">
        <v>329</v>
      </c>
      <c r="E60" s="50">
        <v>30950</v>
      </c>
      <c r="F60" s="50">
        <v>42632</v>
      </c>
      <c r="G60" t="s">
        <v>41</v>
      </c>
      <c r="H60" t="s">
        <v>12280</v>
      </c>
      <c r="I60" t="s">
        <v>12281</v>
      </c>
      <c r="J60">
        <v>921030</v>
      </c>
      <c r="K60" t="s">
        <v>85</v>
      </c>
      <c r="L60" t="s">
        <v>57</v>
      </c>
      <c r="M60" t="s">
        <v>58</v>
      </c>
      <c r="N60" t="s">
        <v>5</v>
      </c>
      <c r="O60" t="s">
        <v>12283</v>
      </c>
      <c r="P60" t="s">
        <v>12284</v>
      </c>
      <c r="Q60" t="s">
        <v>12285</v>
      </c>
    </row>
    <row r="61" spans="1:17" hidden="1" x14ac:dyDescent="0.25">
      <c r="A61" t="s">
        <v>12278</v>
      </c>
      <c r="B61" t="s">
        <v>12346</v>
      </c>
      <c r="C61" t="s">
        <v>332</v>
      </c>
      <c r="D61" t="s">
        <v>333</v>
      </c>
      <c r="E61" s="50">
        <v>18681</v>
      </c>
      <c r="F61" s="50">
        <v>33809</v>
      </c>
      <c r="G61" t="s">
        <v>41</v>
      </c>
      <c r="H61" t="s">
        <v>12280</v>
      </c>
      <c r="I61" t="s">
        <v>12281</v>
      </c>
      <c r="J61">
        <v>921030</v>
      </c>
      <c r="K61" t="s">
        <v>85</v>
      </c>
      <c r="L61" t="s">
        <v>57</v>
      </c>
      <c r="M61" t="s">
        <v>58</v>
      </c>
      <c r="N61" t="s">
        <v>5</v>
      </c>
      <c r="O61" t="s">
        <v>12283</v>
      </c>
      <c r="P61" t="s">
        <v>12284</v>
      </c>
      <c r="Q61" t="s">
        <v>12285</v>
      </c>
    </row>
    <row r="62" spans="1:17" hidden="1" x14ac:dyDescent="0.25">
      <c r="A62" t="s">
        <v>12278</v>
      </c>
      <c r="B62" t="s">
        <v>12347</v>
      </c>
      <c r="C62" t="s">
        <v>336</v>
      </c>
      <c r="D62" t="s">
        <v>333</v>
      </c>
      <c r="E62" s="50">
        <v>23750</v>
      </c>
      <c r="F62" s="50">
        <v>34314</v>
      </c>
      <c r="G62" t="s">
        <v>41</v>
      </c>
      <c r="H62" t="s">
        <v>12280</v>
      </c>
      <c r="I62" t="s">
        <v>12281</v>
      </c>
      <c r="J62">
        <v>923010</v>
      </c>
      <c r="K62" t="s">
        <v>131</v>
      </c>
      <c r="L62" t="s">
        <v>57</v>
      </c>
      <c r="M62" t="s">
        <v>70</v>
      </c>
      <c r="N62" t="s">
        <v>5</v>
      </c>
      <c r="O62" t="s">
        <v>12283</v>
      </c>
      <c r="P62" t="s">
        <v>12284</v>
      </c>
      <c r="Q62" t="s">
        <v>12285</v>
      </c>
    </row>
    <row r="63" spans="1:17" hidden="1" x14ac:dyDescent="0.25">
      <c r="A63" t="s">
        <v>12278</v>
      </c>
      <c r="B63" t="s">
        <v>12348</v>
      </c>
      <c r="C63" t="s">
        <v>102</v>
      </c>
      <c r="D63" t="s">
        <v>333</v>
      </c>
      <c r="E63" s="50">
        <v>29614</v>
      </c>
      <c r="F63" s="50">
        <v>37881</v>
      </c>
      <c r="G63" t="s">
        <v>41</v>
      </c>
      <c r="H63" t="s">
        <v>12280</v>
      </c>
      <c r="I63" t="s">
        <v>12281</v>
      </c>
      <c r="J63">
        <v>923010</v>
      </c>
      <c r="K63" t="s">
        <v>131</v>
      </c>
      <c r="L63" t="s">
        <v>57</v>
      </c>
      <c r="M63" t="s">
        <v>70</v>
      </c>
      <c r="N63" t="s">
        <v>5</v>
      </c>
      <c r="O63" t="s">
        <v>12283</v>
      </c>
      <c r="P63" t="s">
        <v>12284</v>
      </c>
      <c r="Q63" t="s">
        <v>12285</v>
      </c>
    </row>
    <row r="64" spans="1:17" hidden="1" x14ac:dyDescent="0.25">
      <c r="A64" t="s">
        <v>12278</v>
      </c>
      <c r="B64" t="s">
        <v>12349</v>
      </c>
      <c r="C64" t="s">
        <v>341</v>
      </c>
      <c r="D64" t="s">
        <v>342</v>
      </c>
      <c r="E64" s="50">
        <v>22211</v>
      </c>
      <c r="F64" s="50">
        <v>31988</v>
      </c>
      <c r="G64" t="s">
        <v>41</v>
      </c>
      <c r="H64" t="s">
        <v>12280</v>
      </c>
      <c r="I64" t="s">
        <v>12281</v>
      </c>
      <c r="J64">
        <v>921040</v>
      </c>
      <c r="K64" t="s">
        <v>56</v>
      </c>
      <c r="L64" t="s">
        <v>57</v>
      </c>
      <c r="M64" t="s">
        <v>58</v>
      </c>
      <c r="N64" t="s">
        <v>5</v>
      </c>
      <c r="O64" t="s">
        <v>12283</v>
      </c>
      <c r="P64" t="s">
        <v>12284</v>
      </c>
      <c r="Q64" t="s">
        <v>12285</v>
      </c>
    </row>
    <row r="65" spans="1:17" hidden="1" x14ac:dyDescent="0.25">
      <c r="A65" t="s">
        <v>12278</v>
      </c>
      <c r="B65" t="s">
        <v>12350</v>
      </c>
      <c r="C65" t="s">
        <v>345</v>
      </c>
      <c r="D65" t="s">
        <v>346</v>
      </c>
      <c r="E65" s="50">
        <v>30781</v>
      </c>
      <c r="F65" s="50">
        <v>41031</v>
      </c>
      <c r="G65" t="s">
        <v>41</v>
      </c>
      <c r="H65" t="s">
        <v>12280</v>
      </c>
      <c r="I65" t="s">
        <v>12281</v>
      </c>
      <c r="J65">
        <v>921040</v>
      </c>
      <c r="K65" t="s">
        <v>56</v>
      </c>
      <c r="L65" t="s">
        <v>57</v>
      </c>
      <c r="M65" t="s">
        <v>79</v>
      </c>
      <c r="N65" t="s">
        <v>5</v>
      </c>
      <c r="O65" t="s">
        <v>12283</v>
      </c>
      <c r="P65" t="s">
        <v>12284</v>
      </c>
      <c r="Q65" t="s">
        <v>12285</v>
      </c>
    </row>
    <row r="66" spans="1:17" hidden="1" x14ac:dyDescent="0.25">
      <c r="A66" t="s">
        <v>12278</v>
      </c>
      <c r="B66" t="s">
        <v>12351</v>
      </c>
      <c r="C66" t="s">
        <v>282</v>
      </c>
      <c r="D66" t="s">
        <v>349</v>
      </c>
      <c r="E66" s="50">
        <v>28555</v>
      </c>
      <c r="F66" s="50">
        <v>35993</v>
      </c>
      <c r="G66" t="s">
        <v>41</v>
      </c>
      <c r="H66" t="s">
        <v>12280</v>
      </c>
      <c r="I66" t="s">
        <v>12281</v>
      </c>
      <c r="J66">
        <v>921030</v>
      </c>
      <c r="K66" t="s">
        <v>85</v>
      </c>
      <c r="L66" t="s">
        <v>57</v>
      </c>
      <c r="M66" t="s">
        <v>70</v>
      </c>
      <c r="N66" t="s">
        <v>5</v>
      </c>
      <c r="O66" t="s">
        <v>12283</v>
      </c>
      <c r="P66" t="s">
        <v>12284</v>
      </c>
      <c r="Q66" t="s">
        <v>12285</v>
      </c>
    </row>
    <row r="67" spans="1:17" hidden="1" x14ac:dyDescent="0.25">
      <c r="A67" t="s">
        <v>12278</v>
      </c>
      <c r="B67" t="s">
        <v>12352</v>
      </c>
      <c r="C67" t="s">
        <v>352</v>
      </c>
      <c r="D67" t="s">
        <v>353</v>
      </c>
      <c r="E67" s="50">
        <v>25241</v>
      </c>
      <c r="F67" s="50">
        <v>32785</v>
      </c>
      <c r="G67" t="s">
        <v>41</v>
      </c>
      <c r="H67" t="s">
        <v>12280</v>
      </c>
      <c r="I67" t="s">
        <v>12281</v>
      </c>
      <c r="J67">
        <v>929010</v>
      </c>
      <c r="K67" t="s">
        <v>44</v>
      </c>
      <c r="L67" t="s">
        <v>45</v>
      </c>
      <c r="M67" t="s">
        <v>355</v>
      </c>
      <c r="N67" t="s">
        <v>5</v>
      </c>
      <c r="O67" t="s">
        <v>12283</v>
      </c>
      <c r="P67" t="s">
        <v>12284</v>
      </c>
      <c r="Q67" t="s">
        <v>12285</v>
      </c>
    </row>
    <row r="68" spans="1:17" hidden="1" x14ac:dyDescent="0.25">
      <c r="A68" t="s">
        <v>12278</v>
      </c>
      <c r="B68" t="s">
        <v>12353</v>
      </c>
      <c r="C68" t="s">
        <v>357</v>
      </c>
      <c r="D68" t="s">
        <v>358</v>
      </c>
      <c r="E68" s="50">
        <v>21534</v>
      </c>
      <c r="F68" s="50">
        <v>35845</v>
      </c>
      <c r="G68" t="s">
        <v>41</v>
      </c>
      <c r="H68" t="s">
        <v>12280</v>
      </c>
      <c r="I68" t="s">
        <v>12281</v>
      </c>
      <c r="J68">
        <v>921030</v>
      </c>
      <c r="K68" t="s">
        <v>85</v>
      </c>
      <c r="L68" t="s">
        <v>57</v>
      </c>
      <c r="M68" t="s">
        <v>58</v>
      </c>
      <c r="N68" t="s">
        <v>5</v>
      </c>
      <c r="O68" t="s">
        <v>12283</v>
      </c>
      <c r="P68" t="s">
        <v>12284</v>
      </c>
      <c r="Q68" t="s">
        <v>12285</v>
      </c>
    </row>
    <row r="69" spans="1:17" hidden="1" x14ac:dyDescent="0.25">
      <c r="A69" t="s">
        <v>12278</v>
      </c>
      <c r="B69" t="s">
        <v>12354</v>
      </c>
      <c r="C69" t="s">
        <v>361</v>
      </c>
      <c r="D69" t="s">
        <v>362</v>
      </c>
      <c r="E69" s="50">
        <v>32987</v>
      </c>
      <c r="F69" s="50">
        <v>41679</v>
      </c>
      <c r="G69" t="s">
        <v>41</v>
      </c>
      <c r="H69" t="s">
        <v>12280</v>
      </c>
      <c r="I69" t="s">
        <v>12281</v>
      </c>
      <c r="J69">
        <v>921030</v>
      </c>
      <c r="K69" t="s">
        <v>85</v>
      </c>
      <c r="L69" t="s">
        <v>57</v>
      </c>
      <c r="M69" t="s">
        <v>58</v>
      </c>
      <c r="N69" t="s">
        <v>5</v>
      </c>
      <c r="O69" t="s">
        <v>12283</v>
      </c>
      <c r="P69" t="s">
        <v>12284</v>
      </c>
      <c r="Q69" t="s">
        <v>12285</v>
      </c>
    </row>
    <row r="70" spans="1:17" hidden="1" x14ac:dyDescent="0.25">
      <c r="A70" t="s">
        <v>12278</v>
      </c>
      <c r="B70" t="s">
        <v>12355</v>
      </c>
      <c r="C70" t="s">
        <v>365</v>
      </c>
      <c r="D70" t="s">
        <v>366</v>
      </c>
      <c r="E70" s="50">
        <v>34491</v>
      </c>
      <c r="F70" s="50">
        <v>42656</v>
      </c>
      <c r="G70" t="s">
        <v>41</v>
      </c>
      <c r="H70" t="s">
        <v>12280</v>
      </c>
      <c r="I70" t="s">
        <v>12281</v>
      </c>
      <c r="J70">
        <v>921030</v>
      </c>
      <c r="K70" t="s">
        <v>85</v>
      </c>
      <c r="L70" t="s">
        <v>57</v>
      </c>
      <c r="M70" t="s">
        <v>58</v>
      </c>
      <c r="N70" t="s">
        <v>5</v>
      </c>
      <c r="O70" t="s">
        <v>12283</v>
      </c>
      <c r="P70" t="s">
        <v>12284</v>
      </c>
      <c r="Q70" t="s">
        <v>12285</v>
      </c>
    </row>
    <row r="71" spans="1:17" hidden="1" x14ac:dyDescent="0.25">
      <c r="A71" t="s">
        <v>12278</v>
      </c>
      <c r="B71" t="s">
        <v>12356</v>
      </c>
      <c r="C71" t="s">
        <v>369</v>
      </c>
      <c r="D71" t="s">
        <v>370</v>
      </c>
      <c r="E71" s="50">
        <v>28307</v>
      </c>
      <c r="F71" s="50">
        <v>42492</v>
      </c>
      <c r="G71" t="s">
        <v>41</v>
      </c>
      <c r="H71" t="s">
        <v>12280</v>
      </c>
      <c r="I71" t="s">
        <v>12281</v>
      </c>
      <c r="J71">
        <v>921010</v>
      </c>
      <c r="K71" t="s">
        <v>143</v>
      </c>
      <c r="L71" t="s">
        <v>57</v>
      </c>
      <c r="M71" t="s">
        <v>276</v>
      </c>
      <c r="N71" t="s">
        <v>5</v>
      </c>
      <c r="O71" t="s">
        <v>12283</v>
      </c>
      <c r="P71" t="s">
        <v>12284</v>
      </c>
      <c r="Q71" t="s">
        <v>12285</v>
      </c>
    </row>
    <row r="72" spans="1:17" hidden="1" x14ac:dyDescent="0.25">
      <c r="A72" t="s">
        <v>12278</v>
      </c>
      <c r="B72" t="s">
        <v>12357</v>
      </c>
      <c r="C72" t="s">
        <v>373</v>
      </c>
      <c r="D72" t="s">
        <v>374</v>
      </c>
      <c r="E72" s="50">
        <v>25907</v>
      </c>
      <c r="F72" s="50">
        <v>36425</v>
      </c>
      <c r="G72" t="s">
        <v>41</v>
      </c>
      <c r="H72" t="s">
        <v>12280</v>
      </c>
      <c r="I72" t="s">
        <v>12281</v>
      </c>
      <c r="J72">
        <v>921040</v>
      </c>
      <c r="K72" t="s">
        <v>56</v>
      </c>
      <c r="L72" t="s">
        <v>57</v>
      </c>
      <c r="M72" t="s">
        <v>109</v>
      </c>
      <c r="N72" t="s">
        <v>5</v>
      </c>
      <c r="O72" t="s">
        <v>12283</v>
      </c>
      <c r="P72" t="s">
        <v>12284</v>
      </c>
      <c r="Q72" t="s">
        <v>12285</v>
      </c>
    </row>
    <row r="73" spans="1:17" hidden="1" x14ac:dyDescent="0.25">
      <c r="A73" t="s">
        <v>12278</v>
      </c>
      <c r="B73" t="s">
        <v>12358</v>
      </c>
      <c r="C73" t="s">
        <v>377</v>
      </c>
      <c r="D73" t="s">
        <v>378</v>
      </c>
      <c r="E73" s="50">
        <v>22820</v>
      </c>
      <c r="F73" s="50">
        <v>33003</v>
      </c>
      <c r="G73" t="s">
        <v>41</v>
      </c>
      <c r="H73" t="s">
        <v>12280</v>
      </c>
      <c r="I73" t="s">
        <v>12281</v>
      </c>
      <c r="J73">
        <v>929010</v>
      </c>
      <c r="K73" t="s">
        <v>44</v>
      </c>
      <c r="L73" t="s">
        <v>45</v>
      </c>
      <c r="M73" t="s">
        <v>355</v>
      </c>
      <c r="N73" t="s">
        <v>5</v>
      </c>
      <c r="O73" t="s">
        <v>12283</v>
      </c>
      <c r="P73" t="s">
        <v>12284</v>
      </c>
      <c r="Q73" t="s">
        <v>12285</v>
      </c>
    </row>
    <row r="74" spans="1:17" hidden="1" x14ac:dyDescent="0.25">
      <c r="A74" t="s">
        <v>12359</v>
      </c>
      <c r="B74" t="s">
        <v>12360</v>
      </c>
      <c r="C74" t="s">
        <v>381</v>
      </c>
      <c r="D74" t="s">
        <v>382</v>
      </c>
      <c r="E74" s="50">
        <v>21247</v>
      </c>
      <c r="F74" s="50">
        <v>29717</v>
      </c>
      <c r="G74" t="s">
        <v>41</v>
      </c>
      <c r="H74" t="s">
        <v>5518</v>
      </c>
      <c r="I74" t="s">
        <v>12361</v>
      </c>
      <c r="J74">
        <v>61</v>
      </c>
      <c r="K74" t="s">
        <v>389</v>
      </c>
      <c r="L74" t="s">
        <v>162</v>
      </c>
      <c r="M74" t="s">
        <v>390</v>
      </c>
      <c r="N74" t="s">
        <v>5</v>
      </c>
      <c r="O74" t="s">
        <v>12283</v>
      </c>
      <c r="P74" t="s">
        <v>12284</v>
      </c>
      <c r="Q74" t="s">
        <v>12285</v>
      </c>
    </row>
    <row r="75" spans="1:17" hidden="1" x14ac:dyDescent="0.25">
      <c r="A75" t="s">
        <v>12359</v>
      </c>
      <c r="B75" t="s">
        <v>12362</v>
      </c>
      <c r="C75" t="s">
        <v>394</v>
      </c>
      <c r="D75" t="s">
        <v>395</v>
      </c>
      <c r="E75" s="50">
        <v>19837</v>
      </c>
      <c r="F75" s="50">
        <v>31663</v>
      </c>
      <c r="G75" t="s">
        <v>90</v>
      </c>
      <c r="H75" t="s">
        <v>5518</v>
      </c>
      <c r="I75" t="s">
        <v>12361</v>
      </c>
      <c r="J75">
        <v>61</v>
      </c>
      <c r="K75" t="s">
        <v>389</v>
      </c>
      <c r="L75" t="s">
        <v>57</v>
      </c>
      <c r="M75" t="s">
        <v>398</v>
      </c>
      <c r="N75" t="s">
        <v>5</v>
      </c>
      <c r="O75" t="s">
        <v>12283</v>
      </c>
      <c r="P75" t="s">
        <v>12284</v>
      </c>
      <c r="Q75" t="s">
        <v>12285</v>
      </c>
    </row>
    <row r="76" spans="1:17" hidden="1" x14ac:dyDescent="0.25">
      <c r="A76" t="s">
        <v>12359</v>
      </c>
      <c r="B76" t="s">
        <v>12363</v>
      </c>
      <c r="C76" t="s">
        <v>400</v>
      </c>
      <c r="D76" t="s">
        <v>401</v>
      </c>
      <c r="E76" s="50">
        <v>16232</v>
      </c>
      <c r="F76" s="50">
        <v>31867</v>
      </c>
      <c r="G76" t="s">
        <v>90</v>
      </c>
      <c r="H76" t="s">
        <v>5518</v>
      </c>
      <c r="I76" t="s">
        <v>12361</v>
      </c>
      <c r="J76">
        <v>61</v>
      </c>
      <c r="K76" t="s">
        <v>389</v>
      </c>
      <c r="L76" t="s">
        <v>57</v>
      </c>
      <c r="M76" t="s">
        <v>398</v>
      </c>
      <c r="N76" t="s">
        <v>5</v>
      </c>
      <c r="O76" t="s">
        <v>12283</v>
      </c>
      <c r="P76" t="s">
        <v>12284</v>
      </c>
      <c r="Q76" t="s">
        <v>12285</v>
      </c>
    </row>
    <row r="77" spans="1:17" hidden="1" x14ac:dyDescent="0.25">
      <c r="A77" t="s">
        <v>12359</v>
      </c>
      <c r="B77" t="s">
        <v>12364</v>
      </c>
      <c r="C77" t="s">
        <v>405</v>
      </c>
      <c r="D77" t="s">
        <v>406</v>
      </c>
      <c r="E77" s="50">
        <v>20409</v>
      </c>
      <c r="F77" s="50">
        <v>32594</v>
      </c>
      <c r="G77" t="s">
        <v>41</v>
      </c>
      <c r="H77" t="s">
        <v>5518</v>
      </c>
      <c r="I77" t="s">
        <v>12361</v>
      </c>
      <c r="J77">
        <v>61</v>
      </c>
      <c r="K77" t="s">
        <v>389</v>
      </c>
      <c r="L77" t="s">
        <v>57</v>
      </c>
      <c r="M77" t="s">
        <v>398</v>
      </c>
      <c r="N77" t="s">
        <v>5</v>
      </c>
      <c r="O77" t="s">
        <v>12283</v>
      </c>
      <c r="P77" t="s">
        <v>12284</v>
      </c>
      <c r="Q77" t="s">
        <v>12285</v>
      </c>
    </row>
    <row r="78" spans="1:17" hidden="1" x14ac:dyDescent="0.25">
      <c r="A78" t="s">
        <v>12359</v>
      </c>
      <c r="B78" t="s">
        <v>12365</v>
      </c>
      <c r="C78" t="s">
        <v>410</v>
      </c>
      <c r="D78" t="s">
        <v>411</v>
      </c>
      <c r="E78" s="50">
        <v>24160</v>
      </c>
      <c r="F78" s="50">
        <v>42265</v>
      </c>
      <c r="G78" t="s">
        <v>41</v>
      </c>
      <c r="H78" t="s">
        <v>5518</v>
      </c>
      <c r="I78" t="s">
        <v>12361</v>
      </c>
      <c r="J78">
        <v>61</v>
      </c>
      <c r="K78" t="s">
        <v>389</v>
      </c>
      <c r="L78" t="s">
        <v>93</v>
      </c>
      <c r="M78" t="s">
        <v>414</v>
      </c>
      <c r="N78" t="s">
        <v>5</v>
      </c>
      <c r="O78" t="s">
        <v>12283</v>
      </c>
      <c r="P78" t="s">
        <v>12284</v>
      </c>
      <c r="Q78" t="s">
        <v>12285</v>
      </c>
    </row>
    <row r="79" spans="1:17" hidden="1" x14ac:dyDescent="0.25">
      <c r="A79" t="s">
        <v>12359</v>
      </c>
      <c r="B79" t="s">
        <v>12366</v>
      </c>
      <c r="C79" t="s">
        <v>416</v>
      </c>
      <c r="D79" t="s">
        <v>417</v>
      </c>
      <c r="E79" s="50">
        <v>24916</v>
      </c>
      <c r="F79" s="50">
        <v>36591</v>
      </c>
      <c r="G79" t="s">
        <v>41</v>
      </c>
      <c r="H79" t="s">
        <v>5518</v>
      </c>
      <c r="I79" t="s">
        <v>12361</v>
      </c>
      <c r="J79">
        <v>61</v>
      </c>
      <c r="K79" t="s">
        <v>389</v>
      </c>
      <c r="L79" t="s">
        <v>45</v>
      </c>
      <c r="M79" t="s">
        <v>420</v>
      </c>
      <c r="N79" t="s">
        <v>5</v>
      </c>
      <c r="O79" t="s">
        <v>12283</v>
      </c>
      <c r="P79" t="s">
        <v>12284</v>
      </c>
      <c r="Q79" t="s">
        <v>12285</v>
      </c>
    </row>
    <row r="80" spans="1:17" hidden="1" x14ac:dyDescent="0.25">
      <c r="A80" t="s">
        <v>12359</v>
      </c>
      <c r="B80" t="s">
        <v>12367</v>
      </c>
      <c r="C80" t="s">
        <v>422</v>
      </c>
      <c r="D80" t="s">
        <v>423</v>
      </c>
      <c r="E80" s="50">
        <v>25169</v>
      </c>
      <c r="F80" s="50">
        <v>36766</v>
      </c>
      <c r="G80" t="s">
        <v>90</v>
      </c>
      <c r="H80" t="s">
        <v>5518</v>
      </c>
      <c r="I80" t="s">
        <v>12361</v>
      </c>
      <c r="J80">
        <v>61</v>
      </c>
      <c r="K80" t="s">
        <v>389</v>
      </c>
      <c r="L80" t="s">
        <v>57</v>
      </c>
      <c r="M80" t="s">
        <v>426</v>
      </c>
      <c r="N80" t="s">
        <v>5</v>
      </c>
      <c r="O80" t="s">
        <v>12283</v>
      </c>
      <c r="P80" t="s">
        <v>12284</v>
      </c>
      <c r="Q80" t="s">
        <v>12285</v>
      </c>
    </row>
    <row r="81" spans="1:17" hidden="1" x14ac:dyDescent="0.25">
      <c r="A81" t="s">
        <v>12359</v>
      </c>
      <c r="B81" t="s">
        <v>12368</v>
      </c>
      <c r="C81" t="s">
        <v>428</v>
      </c>
      <c r="D81" t="s">
        <v>417</v>
      </c>
      <c r="E81" s="50">
        <v>29053</v>
      </c>
      <c r="F81" s="50">
        <v>36794</v>
      </c>
      <c r="G81" t="s">
        <v>90</v>
      </c>
      <c r="H81" t="s">
        <v>5518</v>
      </c>
      <c r="I81" t="s">
        <v>12361</v>
      </c>
      <c r="J81">
        <v>61</v>
      </c>
      <c r="K81" t="s">
        <v>389</v>
      </c>
      <c r="L81" t="s">
        <v>57</v>
      </c>
      <c r="M81" t="s">
        <v>431</v>
      </c>
      <c r="N81" t="s">
        <v>5</v>
      </c>
      <c r="O81" t="s">
        <v>12283</v>
      </c>
      <c r="P81" t="s">
        <v>12284</v>
      </c>
      <c r="Q81" t="s">
        <v>12285</v>
      </c>
    </row>
    <row r="82" spans="1:17" hidden="1" x14ac:dyDescent="0.25">
      <c r="A82" t="s">
        <v>12359</v>
      </c>
      <c r="B82" t="s">
        <v>12369</v>
      </c>
      <c r="C82" t="s">
        <v>433</v>
      </c>
      <c r="D82" t="s">
        <v>434</v>
      </c>
      <c r="E82" s="50">
        <v>25990</v>
      </c>
      <c r="F82" s="50">
        <v>36850</v>
      </c>
      <c r="G82" t="s">
        <v>90</v>
      </c>
      <c r="H82" t="s">
        <v>5518</v>
      </c>
      <c r="I82" t="s">
        <v>12361</v>
      </c>
      <c r="J82">
        <v>61</v>
      </c>
      <c r="K82" t="s">
        <v>389</v>
      </c>
      <c r="L82" t="s">
        <v>57</v>
      </c>
      <c r="M82" t="s">
        <v>426</v>
      </c>
      <c r="N82" t="s">
        <v>5</v>
      </c>
      <c r="O82" t="s">
        <v>12283</v>
      </c>
      <c r="P82" t="s">
        <v>12284</v>
      </c>
      <c r="Q82" t="s">
        <v>12285</v>
      </c>
    </row>
    <row r="83" spans="1:17" hidden="1" x14ac:dyDescent="0.25">
      <c r="A83" t="s">
        <v>12359</v>
      </c>
      <c r="B83" t="s">
        <v>12370</v>
      </c>
      <c r="C83" t="s">
        <v>438</v>
      </c>
      <c r="D83" t="s">
        <v>439</v>
      </c>
      <c r="E83" s="50">
        <v>21858</v>
      </c>
      <c r="F83" s="50">
        <v>37704</v>
      </c>
      <c r="G83" t="s">
        <v>90</v>
      </c>
      <c r="H83" t="s">
        <v>5518</v>
      </c>
      <c r="I83" t="s">
        <v>12361</v>
      </c>
      <c r="J83">
        <v>61</v>
      </c>
      <c r="K83" t="s">
        <v>389</v>
      </c>
      <c r="L83" t="s">
        <v>162</v>
      </c>
      <c r="M83" t="s">
        <v>390</v>
      </c>
      <c r="N83" t="s">
        <v>5</v>
      </c>
      <c r="O83" t="s">
        <v>12283</v>
      </c>
      <c r="P83" t="s">
        <v>12284</v>
      </c>
      <c r="Q83" t="s">
        <v>12285</v>
      </c>
    </row>
    <row r="84" spans="1:17" hidden="1" x14ac:dyDescent="0.25">
      <c r="A84" t="s">
        <v>12359</v>
      </c>
      <c r="B84" t="s">
        <v>12371</v>
      </c>
      <c r="C84" t="s">
        <v>443</v>
      </c>
      <c r="D84" t="s">
        <v>444</v>
      </c>
      <c r="E84" s="50">
        <v>30842</v>
      </c>
      <c r="F84" s="50">
        <v>42223</v>
      </c>
      <c r="G84" t="s">
        <v>41</v>
      </c>
      <c r="H84" t="s">
        <v>5518</v>
      </c>
      <c r="I84" t="s">
        <v>12361</v>
      </c>
      <c r="J84">
        <v>61</v>
      </c>
      <c r="K84" t="s">
        <v>389</v>
      </c>
      <c r="L84" t="s">
        <v>57</v>
      </c>
      <c r="M84" t="s">
        <v>426</v>
      </c>
      <c r="N84" t="s">
        <v>5</v>
      </c>
      <c r="O84" t="s">
        <v>12283</v>
      </c>
      <c r="P84" t="s">
        <v>12284</v>
      </c>
      <c r="Q84" t="s">
        <v>12285</v>
      </c>
    </row>
    <row r="85" spans="1:17" hidden="1" x14ac:dyDescent="0.25">
      <c r="A85" t="s">
        <v>12359</v>
      </c>
      <c r="B85" t="s">
        <v>12372</v>
      </c>
      <c r="C85" t="s">
        <v>448</v>
      </c>
      <c r="D85" t="s">
        <v>449</v>
      </c>
      <c r="E85" s="50">
        <v>31175</v>
      </c>
      <c r="F85" s="50">
        <v>37783</v>
      </c>
      <c r="G85" t="s">
        <v>41</v>
      </c>
      <c r="H85" t="s">
        <v>5518</v>
      </c>
      <c r="I85" t="s">
        <v>12361</v>
      </c>
      <c r="J85">
        <v>61</v>
      </c>
      <c r="K85" t="s">
        <v>389</v>
      </c>
      <c r="L85" t="s">
        <v>93</v>
      </c>
      <c r="M85" t="s">
        <v>452</v>
      </c>
      <c r="N85" t="s">
        <v>5</v>
      </c>
      <c r="O85" t="s">
        <v>12283</v>
      </c>
      <c r="P85" t="s">
        <v>12284</v>
      </c>
      <c r="Q85" t="s">
        <v>12285</v>
      </c>
    </row>
    <row r="86" spans="1:17" hidden="1" x14ac:dyDescent="0.25">
      <c r="A86" t="s">
        <v>12359</v>
      </c>
      <c r="B86" t="s">
        <v>12373</v>
      </c>
      <c r="C86" t="s">
        <v>454</v>
      </c>
      <c r="D86" t="s">
        <v>455</v>
      </c>
      <c r="E86" s="50">
        <v>26830</v>
      </c>
      <c r="F86" s="50">
        <v>38008</v>
      </c>
      <c r="G86" t="s">
        <v>90</v>
      </c>
      <c r="H86" t="s">
        <v>5518</v>
      </c>
      <c r="I86" t="s">
        <v>12361</v>
      </c>
      <c r="J86">
        <v>61</v>
      </c>
      <c r="K86" t="s">
        <v>389</v>
      </c>
      <c r="L86" t="s">
        <v>57</v>
      </c>
      <c r="M86" t="s">
        <v>398</v>
      </c>
      <c r="N86" t="s">
        <v>5</v>
      </c>
      <c r="O86" t="s">
        <v>12283</v>
      </c>
      <c r="P86" t="s">
        <v>12284</v>
      </c>
      <c r="Q86" t="s">
        <v>12285</v>
      </c>
    </row>
    <row r="87" spans="1:17" hidden="1" x14ac:dyDescent="0.25">
      <c r="A87" t="s">
        <v>12359</v>
      </c>
      <c r="B87" t="s">
        <v>12374</v>
      </c>
      <c r="C87" t="s">
        <v>460</v>
      </c>
      <c r="D87" t="s">
        <v>461</v>
      </c>
      <c r="E87" s="50">
        <v>24445</v>
      </c>
      <c r="F87" s="50">
        <v>38012</v>
      </c>
      <c r="G87" t="s">
        <v>90</v>
      </c>
      <c r="H87" t="s">
        <v>5518</v>
      </c>
      <c r="I87" t="s">
        <v>12361</v>
      </c>
      <c r="J87">
        <v>61</v>
      </c>
      <c r="K87" t="s">
        <v>389</v>
      </c>
      <c r="L87" t="s">
        <v>57</v>
      </c>
      <c r="M87" t="s">
        <v>426</v>
      </c>
      <c r="N87" t="s">
        <v>5</v>
      </c>
      <c r="O87" t="s">
        <v>12283</v>
      </c>
      <c r="P87" t="s">
        <v>12284</v>
      </c>
      <c r="Q87" t="s">
        <v>12285</v>
      </c>
    </row>
    <row r="88" spans="1:17" hidden="1" x14ac:dyDescent="0.25">
      <c r="A88" t="s">
        <v>12359</v>
      </c>
      <c r="B88" t="s">
        <v>12375</v>
      </c>
      <c r="C88" t="s">
        <v>465</v>
      </c>
      <c r="D88" t="s">
        <v>466</v>
      </c>
      <c r="E88" s="50">
        <v>18820</v>
      </c>
      <c r="F88" s="50">
        <v>38237</v>
      </c>
      <c r="G88" t="s">
        <v>90</v>
      </c>
      <c r="H88" t="s">
        <v>5518</v>
      </c>
      <c r="I88" t="s">
        <v>12361</v>
      </c>
      <c r="J88">
        <v>61</v>
      </c>
      <c r="K88" t="s">
        <v>389</v>
      </c>
      <c r="L88" t="s">
        <v>57</v>
      </c>
      <c r="M88" t="s">
        <v>426</v>
      </c>
      <c r="N88" t="s">
        <v>5</v>
      </c>
      <c r="O88" t="s">
        <v>12283</v>
      </c>
      <c r="P88" t="s">
        <v>12284</v>
      </c>
      <c r="Q88" t="s">
        <v>12285</v>
      </c>
    </row>
    <row r="89" spans="1:17" hidden="1" x14ac:dyDescent="0.25">
      <c r="A89" t="s">
        <v>12359</v>
      </c>
      <c r="B89" t="s">
        <v>12376</v>
      </c>
      <c r="C89" t="s">
        <v>470</v>
      </c>
      <c r="D89" t="s">
        <v>471</v>
      </c>
      <c r="E89" s="50">
        <v>31150</v>
      </c>
      <c r="F89" s="50">
        <v>38733</v>
      </c>
      <c r="G89" t="s">
        <v>41</v>
      </c>
      <c r="H89" t="s">
        <v>5518</v>
      </c>
      <c r="I89" t="s">
        <v>12361</v>
      </c>
      <c r="J89">
        <v>61</v>
      </c>
      <c r="K89" t="s">
        <v>389</v>
      </c>
      <c r="L89" t="s">
        <v>57</v>
      </c>
      <c r="M89" t="s">
        <v>431</v>
      </c>
      <c r="N89" t="s">
        <v>5</v>
      </c>
      <c r="O89" t="s">
        <v>12283</v>
      </c>
      <c r="P89" t="s">
        <v>12284</v>
      </c>
      <c r="Q89" t="s">
        <v>12285</v>
      </c>
    </row>
    <row r="90" spans="1:17" hidden="1" x14ac:dyDescent="0.25">
      <c r="A90" t="s">
        <v>12359</v>
      </c>
      <c r="B90" t="s">
        <v>12377</v>
      </c>
      <c r="C90" t="s">
        <v>475</v>
      </c>
      <c r="D90" t="s">
        <v>476</v>
      </c>
      <c r="E90" s="50">
        <v>19495</v>
      </c>
      <c r="F90" s="50">
        <v>38740</v>
      </c>
      <c r="G90" t="s">
        <v>41</v>
      </c>
      <c r="H90" t="s">
        <v>5518</v>
      </c>
      <c r="I90" t="s">
        <v>12361</v>
      </c>
      <c r="J90">
        <v>61</v>
      </c>
      <c r="K90" t="s">
        <v>389</v>
      </c>
      <c r="L90" t="s">
        <v>57</v>
      </c>
      <c r="M90" t="s">
        <v>398</v>
      </c>
      <c r="N90" t="s">
        <v>5</v>
      </c>
      <c r="O90" t="s">
        <v>12283</v>
      </c>
      <c r="P90" t="s">
        <v>12284</v>
      </c>
      <c r="Q90" t="s">
        <v>12285</v>
      </c>
    </row>
    <row r="91" spans="1:17" hidden="1" x14ac:dyDescent="0.25">
      <c r="A91" t="s">
        <v>12359</v>
      </c>
      <c r="B91" t="s">
        <v>12378</v>
      </c>
      <c r="C91" t="s">
        <v>480</v>
      </c>
      <c r="D91" t="s">
        <v>481</v>
      </c>
      <c r="E91" s="50">
        <v>22508</v>
      </c>
      <c r="F91" s="50">
        <v>39864</v>
      </c>
      <c r="G91" t="s">
        <v>90</v>
      </c>
      <c r="H91" t="s">
        <v>5518</v>
      </c>
      <c r="I91" t="s">
        <v>12361</v>
      </c>
      <c r="J91">
        <v>61</v>
      </c>
      <c r="K91" t="s">
        <v>389</v>
      </c>
      <c r="L91" t="s">
        <v>57</v>
      </c>
      <c r="M91" t="s">
        <v>426</v>
      </c>
      <c r="N91" t="s">
        <v>5</v>
      </c>
      <c r="O91" t="s">
        <v>12283</v>
      </c>
      <c r="P91" t="s">
        <v>12284</v>
      </c>
      <c r="Q91" t="s">
        <v>12285</v>
      </c>
    </row>
    <row r="92" spans="1:17" hidden="1" x14ac:dyDescent="0.25">
      <c r="A92" t="s">
        <v>12359</v>
      </c>
      <c r="B92" t="s">
        <v>12379</v>
      </c>
      <c r="C92" t="s">
        <v>485</v>
      </c>
      <c r="D92" t="s">
        <v>486</v>
      </c>
      <c r="E92" s="50">
        <v>26557</v>
      </c>
      <c r="F92" s="50">
        <v>38869</v>
      </c>
      <c r="G92" t="s">
        <v>90</v>
      </c>
      <c r="H92" t="s">
        <v>5518</v>
      </c>
      <c r="I92" t="s">
        <v>12361</v>
      </c>
      <c r="J92">
        <v>61</v>
      </c>
      <c r="K92" t="s">
        <v>389</v>
      </c>
      <c r="L92" t="s">
        <v>57</v>
      </c>
      <c r="M92" t="s">
        <v>426</v>
      </c>
      <c r="N92" t="s">
        <v>5</v>
      </c>
      <c r="O92" t="s">
        <v>12283</v>
      </c>
      <c r="P92" t="s">
        <v>12284</v>
      </c>
      <c r="Q92" t="s">
        <v>12285</v>
      </c>
    </row>
    <row r="93" spans="1:17" hidden="1" x14ac:dyDescent="0.25">
      <c r="A93" t="s">
        <v>12359</v>
      </c>
      <c r="B93" t="s">
        <v>12380</v>
      </c>
      <c r="C93" t="s">
        <v>490</v>
      </c>
      <c r="D93" t="s">
        <v>491</v>
      </c>
      <c r="E93" s="50">
        <v>22986</v>
      </c>
      <c r="F93" s="50">
        <v>39127</v>
      </c>
      <c r="G93" t="s">
        <v>90</v>
      </c>
      <c r="H93" t="s">
        <v>5518</v>
      </c>
      <c r="I93" t="s">
        <v>12361</v>
      </c>
      <c r="J93">
        <v>61</v>
      </c>
      <c r="K93" t="s">
        <v>389</v>
      </c>
      <c r="L93" t="s">
        <v>57</v>
      </c>
      <c r="M93" t="s">
        <v>426</v>
      </c>
      <c r="N93" t="s">
        <v>5</v>
      </c>
      <c r="O93" t="s">
        <v>12283</v>
      </c>
      <c r="P93" t="s">
        <v>12284</v>
      </c>
      <c r="Q93" t="s">
        <v>12285</v>
      </c>
    </row>
    <row r="94" spans="1:17" hidden="1" x14ac:dyDescent="0.25">
      <c r="A94" t="s">
        <v>12359</v>
      </c>
      <c r="B94" t="s">
        <v>12381</v>
      </c>
      <c r="C94" t="s">
        <v>495</v>
      </c>
      <c r="D94" t="s">
        <v>496</v>
      </c>
      <c r="E94" s="50">
        <v>23042</v>
      </c>
      <c r="F94" s="50">
        <v>39146</v>
      </c>
      <c r="G94" t="s">
        <v>90</v>
      </c>
      <c r="H94" t="s">
        <v>5518</v>
      </c>
      <c r="I94" t="s">
        <v>12361</v>
      </c>
      <c r="J94">
        <v>61</v>
      </c>
      <c r="K94" t="s">
        <v>389</v>
      </c>
      <c r="L94" t="s">
        <v>57</v>
      </c>
      <c r="M94" t="s">
        <v>426</v>
      </c>
      <c r="N94" t="s">
        <v>5</v>
      </c>
      <c r="O94" t="s">
        <v>12283</v>
      </c>
      <c r="P94" t="s">
        <v>12284</v>
      </c>
      <c r="Q94" t="s">
        <v>12285</v>
      </c>
    </row>
    <row r="95" spans="1:17" hidden="1" x14ac:dyDescent="0.25">
      <c r="A95" t="s">
        <v>12359</v>
      </c>
      <c r="B95" t="s">
        <v>12382</v>
      </c>
      <c r="C95" t="s">
        <v>500</v>
      </c>
      <c r="D95" t="s">
        <v>501</v>
      </c>
      <c r="E95" s="50">
        <v>24973</v>
      </c>
      <c r="F95" s="50">
        <v>39160</v>
      </c>
      <c r="G95" t="s">
        <v>90</v>
      </c>
      <c r="H95" t="s">
        <v>5518</v>
      </c>
      <c r="I95" t="s">
        <v>12361</v>
      </c>
      <c r="J95">
        <v>61</v>
      </c>
      <c r="K95" t="s">
        <v>389</v>
      </c>
      <c r="L95" t="s">
        <v>57</v>
      </c>
      <c r="M95" t="s">
        <v>426</v>
      </c>
      <c r="N95" t="s">
        <v>5</v>
      </c>
      <c r="O95" t="s">
        <v>12283</v>
      </c>
      <c r="P95" t="s">
        <v>12284</v>
      </c>
      <c r="Q95" t="s">
        <v>12285</v>
      </c>
    </row>
    <row r="96" spans="1:17" hidden="1" x14ac:dyDescent="0.25">
      <c r="A96" t="s">
        <v>12359</v>
      </c>
      <c r="B96" t="s">
        <v>12383</v>
      </c>
      <c r="C96" t="s">
        <v>505</v>
      </c>
      <c r="D96" t="s">
        <v>506</v>
      </c>
      <c r="E96" s="50">
        <v>25179</v>
      </c>
      <c r="F96" s="50">
        <v>39314</v>
      </c>
      <c r="G96" t="s">
        <v>90</v>
      </c>
      <c r="H96" t="s">
        <v>5518</v>
      </c>
      <c r="I96" t="s">
        <v>12361</v>
      </c>
      <c r="J96">
        <v>61</v>
      </c>
      <c r="K96" t="s">
        <v>389</v>
      </c>
      <c r="L96" t="s">
        <v>57</v>
      </c>
      <c r="M96" t="s">
        <v>426</v>
      </c>
      <c r="N96" t="s">
        <v>5</v>
      </c>
      <c r="O96" t="s">
        <v>12283</v>
      </c>
      <c r="P96" t="s">
        <v>12284</v>
      </c>
      <c r="Q96" t="s">
        <v>12285</v>
      </c>
    </row>
    <row r="97" spans="1:17" hidden="1" x14ac:dyDescent="0.25">
      <c r="A97" t="s">
        <v>12359</v>
      </c>
      <c r="B97" t="s">
        <v>12384</v>
      </c>
      <c r="C97" t="s">
        <v>510</v>
      </c>
      <c r="D97" t="s">
        <v>511</v>
      </c>
      <c r="E97" s="50">
        <v>32165</v>
      </c>
      <c r="F97" s="50">
        <v>39531</v>
      </c>
      <c r="G97" t="s">
        <v>90</v>
      </c>
      <c r="H97" t="s">
        <v>5518</v>
      </c>
      <c r="I97" t="s">
        <v>12361</v>
      </c>
      <c r="J97">
        <v>61</v>
      </c>
      <c r="K97" t="s">
        <v>389</v>
      </c>
      <c r="L97" t="s">
        <v>57</v>
      </c>
      <c r="M97" t="s">
        <v>426</v>
      </c>
      <c r="N97" t="s">
        <v>5</v>
      </c>
      <c r="O97" t="s">
        <v>12283</v>
      </c>
      <c r="P97" t="s">
        <v>12284</v>
      </c>
      <c r="Q97" t="s">
        <v>12285</v>
      </c>
    </row>
    <row r="98" spans="1:17" hidden="1" x14ac:dyDescent="0.25">
      <c r="A98" t="s">
        <v>12359</v>
      </c>
      <c r="B98" t="s">
        <v>12385</v>
      </c>
      <c r="C98" t="s">
        <v>515</v>
      </c>
      <c r="D98" t="s">
        <v>516</v>
      </c>
      <c r="E98" s="50">
        <v>22684</v>
      </c>
      <c r="F98" s="50">
        <v>40315</v>
      </c>
      <c r="G98" t="s">
        <v>90</v>
      </c>
      <c r="H98" t="s">
        <v>5518</v>
      </c>
      <c r="I98" t="s">
        <v>12361</v>
      </c>
      <c r="J98">
        <v>61</v>
      </c>
      <c r="K98" t="s">
        <v>389</v>
      </c>
      <c r="L98" t="s">
        <v>57</v>
      </c>
      <c r="M98" t="s">
        <v>426</v>
      </c>
      <c r="N98" t="s">
        <v>5</v>
      </c>
      <c r="O98" t="s">
        <v>12283</v>
      </c>
      <c r="P98" t="s">
        <v>12284</v>
      </c>
      <c r="Q98" t="s">
        <v>12285</v>
      </c>
    </row>
    <row r="99" spans="1:17" hidden="1" x14ac:dyDescent="0.25">
      <c r="A99" t="s">
        <v>12359</v>
      </c>
      <c r="B99" t="s">
        <v>12386</v>
      </c>
      <c r="C99" t="s">
        <v>520</v>
      </c>
      <c r="D99" t="s">
        <v>521</v>
      </c>
      <c r="E99" s="50">
        <v>30074</v>
      </c>
      <c r="F99" s="50">
        <v>40105</v>
      </c>
      <c r="G99" t="s">
        <v>90</v>
      </c>
      <c r="H99" t="s">
        <v>5518</v>
      </c>
      <c r="I99" t="s">
        <v>12361</v>
      </c>
      <c r="J99">
        <v>61</v>
      </c>
      <c r="K99" t="s">
        <v>389</v>
      </c>
      <c r="L99" t="s">
        <v>57</v>
      </c>
      <c r="M99" t="s">
        <v>398</v>
      </c>
      <c r="N99" t="s">
        <v>5</v>
      </c>
      <c r="O99" t="s">
        <v>12283</v>
      </c>
      <c r="P99" t="s">
        <v>12284</v>
      </c>
      <c r="Q99" t="s">
        <v>12285</v>
      </c>
    </row>
    <row r="100" spans="1:17" hidden="1" x14ac:dyDescent="0.25">
      <c r="A100" t="s">
        <v>12359</v>
      </c>
      <c r="B100" t="s">
        <v>12387</v>
      </c>
      <c r="C100" t="s">
        <v>460</v>
      </c>
      <c r="D100" t="s">
        <v>525</v>
      </c>
      <c r="E100" s="50">
        <v>22616</v>
      </c>
      <c r="F100" s="50">
        <v>40578</v>
      </c>
      <c r="G100" t="s">
        <v>90</v>
      </c>
      <c r="H100" t="s">
        <v>5518</v>
      </c>
      <c r="I100" t="s">
        <v>12361</v>
      </c>
      <c r="J100">
        <v>61</v>
      </c>
      <c r="K100" t="s">
        <v>389</v>
      </c>
      <c r="L100" t="s">
        <v>57</v>
      </c>
      <c r="M100" t="s">
        <v>414</v>
      </c>
      <c r="N100" t="s">
        <v>5</v>
      </c>
      <c r="O100" t="s">
        <v>12283</v>
      </c>
      <c r="P100" t="s">
        <v>12284</v>
      </c>
      <c r="Q100" t="s">
        <v>12285</v>
      </c>
    </row>
    <row r="101" spans="1:17" hidden="1" x14ac:dyDescent="0.25">
      <c r="A101" t="s">
        <v>12359</v>
      </c>
      <c r="B101" t="s">
        <v>12388</v>
      </c>
      <c r="C101" t="s">
        <v>381</v>
      </c>
      <c r="D101" t="s">
        <v>529</v>
      </c>
      <c r="E101" s="50">
        <v>23468</v>
      </c>
      <c r="F101" s="50">
        <v>41103</v>
      </c>
      <c r="G101" t="s">
        <v>41</v>
      </c>
      <c r="H101" t="s">
        <v>5518</v>
      </c>
      <c r="I101" t="s">
        <v>12361</v>
      </c>
      <c r="J101">
        <v>61</v>
      </c>
      <c r="K101" t="s">
        <v>389</v>
      </c>
      <c r="L101" t="s">
        <v>45</v>
      </c>
      <c r="M101" t="s">
        <v>532</v>
      </c>
      <c r="N101" t="s">
        <v>5</v>
      </c>
      <c r="O101" t="s">
        <v>12283</v>
      </c>
      <c r="P101" t="s">
        <v>12284</v>
      </c>
      <c r="Q101" t="s">
        <v>12285</v>
      </c>
    </row>
    <row r="102" spans="1:17" hidden="1" x14ac:dyDescent="0.25">
      <c r="A102" t="s">
        <v>12359</v>
      </c>
      <c r="B102" t="s">
        <v>12389</v>
      </c>
      <c r="C102" t="s">
        <v>534</v>
      </c>
      <c r="D102" t="s">
        <v>535</v>
      </c>
      <c r="E102" s="50">
        <v>28750</v>
      </c>
      <c r="F102" s="50">
        <v>41103</v>
      </c>
      <c r="G102" t="s">
        <v>90</v>
      </c>
      <c r="H102" t="s">
        <v>5518</v>
      </c>
      <c r="I102" t="s">
        <v>12361</v>
      </c>
      <c r="J102">
        <v>61</v>
      </c>
      <c r="K102" t="s">
        <v>389</v>
      </c>
      <c r="L102" t="s">
        <v>93</v>
      </c>
      <c r="M102" t="s">
        <v>398</v>
      </c>
      <c r="N102" t="s">
        <v>5</v>
      </c>
      <c r="O102" t="s">
        <v>12283</v>
      </c>
      <c r="P102" t="s">
        <v>12284</v>
      </c>
      <c r="Q102" t="s">
        <v>12285</v>
      </c>
    </row>
    <row r="103" spans="1:17" hidden="1" x14ac:dyDescent="0.25">
      <c r="A103" t="s">
        <v>12359</v>
      </c>
      <c r="B103" t="s">
        <v>12390</v>
      </c>
      <c r="C103" t="s">
        <v>538</v>
      </c>
      <c r="D103" t="s">
        <v>539</v>
      </c>
      <c r="E103" s="50">
        <v>24876</v>
      </c>
      <c r="F103" s="50">
        <v>41103</v>
      </c>
      <c r="G103" t="s">
        <v>41</v>
      </c>
      <c r="H103" t="s">
        <v>5518</v>
      </c>
      <c r="I103" t="s">
        <v>12361</v>
      </c>
      <c r="J103">
        <v>61</v>
      </c>
      <c r="K103" t="s">
        <v>389</v>
      </c>
      <c r="L103" t="s">
        <v>45</v>
      </c>
      <c r="M103" t="s">
        <v>532</v>
      </c>
      <c r="N103" t="s">
        <v>5</v>
      </c>
      <c r="O103" t="s">
        <v>12283</v>
      </c>
      <c r="P103" t="s">
        <v>12284</v>
      </c>
      <c r="Q103" t="s">
        <v>12285</v>
      </c>
    </row>
    <row r="104" spans="1:17" hidden="1" x14ac:dyDescent="0.25">
      <c r="A104" t="s">
        <v>12359</v>
      </c>
      <c r="B104" t="s">
        <v>12391</v>
      </c>
      <c r="C104" t="s">
        <v>542</v>
      </c>
      <c r="D104" t="s">
        <v>543</v>
      </c>
      <c r="E104" s="50">
        <v>25596</v>
      </c>
      <c r="F104" s="50">
        <v>41218</v>
      </c>
      <c r="G104" t="s">
        <v>41</v>
      </c>
      <c r="H104" t="s">
        <v>5518</v>
      </c>
      <c r="I104" t="s">
        <v>12361</v>
      </c>
      <c r="J104">
        <v>61</v>
      </c>
      <c r="K104" t="s">
        <v>389</v>
      </c>
      <c r="L104" t="s">
        <v>57</v>
      </c>
      <c r="M104" t="s">
        <v>398</v>
      </c>
      <c r="N104" t="s">
        <v>5</v>
      </c>
      <c r="O104" t="s">
        <v>12283</v>
      </c>
      <c r="P104" t="s">
        <v>12284</v>
      </c>
      <c r="Q104" t="s">
        <v>12285</v>
      </c>
    </row>
    <row r="105" spans="1:17" hidden="1" x14ac:dyDescent="0.25">
      <c r="A105" t="s">
        <v>12359</v>
      </c>
      <c r="B105" t="s">
        <v>12392</v>
      </c>
      <c r="C105" t="s">
        <v>547</v>
      </c>
      <c r="D105" t="s">
        <v>548</v>
      </c>
      <c r="E105" s="50">
        <v>23882</v>
      </c>
      <c r="F105" s="50">
        <v>41446</v>
      </c>
      <c r="G105" t="s">
        <v>90</v>
      </c>
      <c r="H105" t="s">
        <v>5518</v>
      </c>
      <c r="I105" t="s">
        <v>12361</v>
      </c>
      <c r="J105">
        <v>61</v>
      </c>
      <c r="K105" t="s">
        <v>389</v>
      </c>
      <c r="L105" t="s">
        <v>57</v>
      </c>
      <c r="M105" t="s">
        <v>398</v>
      </c>
      <c r="N105" t="s">
        <v>5</v>
      </c>
      <c r="O105" t="s">
        <v>12283</v>
      </c>
      <c r="P105" t="s">
        <v>12284</v>
      </c>
      <c r="Q105" t="s">
        <v>12285</v>
      </c>
    </row>
    <row r="106" spans="1:17" hidden="1" x14ac:dyDescent="0.25">
      <c r="A106" t="s">
        <v>12359</v>
      </c>
      <c r="B106" t="s">
        <v>12393</v>
      </c>
      <c r="C106" t="s">
        <v>552</v>
      </c>
      <c r="D106" t="s">
        <v>553</v>
      </c>
      <c r="E106" s="50">
        <v>34098</v>
      </c>
      <c r="F106" s="50">
        <v>41474</v>
      </c>
      <c r="G106" t="s">
        <v>90</v>
      </c>
      <c r="H106" t="s">
        <v>5518</v>
      </c>
      <c r="I106" t="s">
        <v>12361</v>
      </c>
      <c r="J106">
        <v>61</v>
      </c>
      <c r="K106" t="s">
        <v>389</v>
      </c>
      <c r="L106" t="s">
        <v>93</v>
      </c>
      <c r="M106" t="s">
        <v>398</v>
      </c>
      <c r="N106" t="s">
        <v>5</v>
      </c>
      <c r="O106" t="s">
        <v>12283</v>
      </c>
      <c r="P106" t="s">
        <v>12284</v>
      </c>
      <c r="Q106" t="s">
        <v>12285</v>
      </c>
    </row>
    <row r="107" spans="1:17" hidden="1" x14ac:dyDescent="0.25">
      <c r="A107" t="s">
        <v>12359</v>
      </c>
      <c r="B107" t="s">
        <v>12394</v>
      </c>
      <c r="C107" t="s">
        <v>557</v>
      </c>
      <c r="D107" t="s">
        <v>558</v>
      </c>
      <c r="E107" s="50">
        <v>28957</v>
      </c>
      <c r="F107" s="50">
        <v>41656</v>
      </c>
      <c r="G107" t="s">
        <v>41</v>
      </c>
      <c r="H107" t="s">
        <v>5518</v>
      </c>
      <c r="I107" t="s">
        <v>12361</v>
      </c>
      <c r="J107">
        <v>61</v>
      </c>
      <c r="K107" t="s">
        <v>389</v>
      </c>
      <c r="L107" t="s">
        <v>57</v>
      </c>
      <c r="M107" t="s">
        <v>398</v>
      </c>
      <c r="N107" t="s">
        <v>5</v>
      </c>
      <c r="O107" t="s">
        <v>12283</v>
      </c>
      <c r="P107" t="s">
        <v>12284</v>
      </c>
      <c r="Q107" t="s">
        <v>12285</v>
      </c>
    </row>
    <row r="108" spans="1:17" hidden="1" x14ac:dyDescent="0.25">
      <c r="A108" t="s">
        <v>12359</v>
      </c>
      <c r="B108" t="s">
        <v>12395</v>
      </c>
      <c r="C108" t="s">
        <v>562</v>
      </c>
      <c r="D108" t="s">
        <v>411</v>
      </c>
      <c r="E108" s="50">
        <v>33147</v>
      </c>
      <c r="F108" s="50">
        <v>41796</v>
      </c>
      <c r="G108" t="s">
        <v>90</v>
      </c>
      <c r="H108" t="s">
        <v>5518</v>
      </c>
      <c r="I108" t="s">
        <v>12361</v>
      </c>
      <c r="J108">
        <v>61</v>
      </c>
      <c r="K108" t="s">
        <v>389</v>
      </c>
      <c r="L108" t="s">
        <v>57</v>
      </c>
      <c r="M108" t="s">
        <v>565</v>
      </c>
      <c r="N108" t="s">
        <v>5</v>
      </c>
      <c r="O108" t="s">
        <v>12283</v>
      </c>
      <c r="P108" t="s">
        <v>12284</v>
      </c>
      <c r="Q108" t="s">
        <v>12285</v>
      </c>
    </row>
    <row r="109" spans="1:17" hidden="1" x14ac:dyDescent="0.25">
      <c r="A109" t="s">
        <v>12359</v>
      </c>
      <c r="B109" t="s">
        <v>12396</v>
      </c>
      <c r="C109" t="s">
        <v>567</v>
      </c>
      <c r="D109" t="s">
        <v>568</v>
      </c>
      <c r="E109" s="50">
        <v>32938</v>
      </c>
      <c r="F109" s="50">
        <v>41873</v>
      </c>
      <c r="G109" t="s">
        <v>41</v>
      </c>
      <c r="H109" t="s">
        <v>5518</v>
      </c>
      <c r="I109" t="s">
        <v>12361</v>
      </c>
      <c r="J109">
        <v>61</v>
      </c>
      <c r="K109" t="s">
        <v>389</v>
      </c>
      <c r="L109" t="s">
        <v>162</v>
      </c>
      <c r="M109" t="s">
        <v>390</v>
      </c>
      <c r="N109" t="s">
        <v>5</v>
      </c>
      <c r="O109" t="s">
        <v>12283</v>
      </c>
      <c r="P109" t="s">
        <v>12284</v>
      </c>
      <c r="Q109" t="s">
        <v>12285</v>
      </c>
    </row>
    <row r="110" spans="1:17" hidden="1" x14ac:dyDescent="0.25">
      <c r="A110" t="s">
        <v>12359</v>
      </c>
      <c r="B110" t="s">
        <v>12397</v>
      </c>
      <c r="C110" t="s">
        <v>567</v>
      </c>
      <c r="D110" t="s">
        <v>572</v>
      </c>
      <c r="E110" s="50">
        <v>34519</v>
      </c>
      <c r="F110" s="50">
        <v>42094</v>
      </c>
      <c r="G110" t="s">
        <v>41</v>
      </c>
      <c r="H110" t="s">
        <v>5518</v>
      </c>
      <c r="I110" t="s">
        <v>12361</v>
      </c>
      <c r="J110">
        <v>61</v>
      </c>
      <c r="K110" t="s">
        <v>389</v>
      </c>
      <c r="L110" t="s">
        <v>57</v>
      </c>
      <c r="M110" t="s">
        <v>452</v>
      </c>
      <c r="N110" t="s">
        <v>5</v>
      </c>
      <c r="O110" t="s">
        <v>12283</v>
      </c>
      <c r="P110" t="s">
        <v>12284</v>
      </c>
      <c r="Q110" t="s">
        <v>12285</v>
      </c>
    </row>
    <row r="111" spans="1:17" hidden="1" x14ac:dyDescent="0.25">
      <c r="A111" t="s">
        <v>12359</v>
      </c>
      <c r="B111" t="s">
        <v>12398</v>
      </c>
      <c r="C111" t="s">
        <v>576</v>
      </c>
      <c r="D111" t="s">
        <v>577</v>
      </c>
      <c r="E111" s="50">
        <v>33083</v>
      </c>
      <c r="F111" s="50">
        <v>42111</v>
      </c>
      <c r="G111" t="s">
        <v>41</v>
      </c>
      <c r="H111" t="s">
        <v>5518</v>
      </c>
      <c r="I111" t="s">
        <v>12361</v>
      </c>
      <c r="J111">
        <v>61</v>
      </c>
      <c r="K111" t="s">
        <v>389</v>
      </c>
      <c r="L111" t="s">
        <v>57</v>
      </c>
      <c r="M111" t="s">
        <v>452</v>
      </c>
      <c r="N111" t="s">
        <v>5</v>
      </c>
      <c r="O111" t="s">
        <v>12283</v>
      </c>
      <c r="P111" t="s">
        <v>12284</v>
      </c>
      <c r="Q111" t="s">
        <v>12285</v>
      </c>
    </row>
    <row r="112" spans="1:17" hidden="1" x14ac:dyDescent="0.25">
      <c r="A112" t="s">
        <v>12359</v>
      </c>
      <c r="B112" t="s">
        <v>12399</v>
      </c>
      <c r="C112" t="s">
        <v>581</v>
      </c>
      <c r="D112" t="s">
        <v>582</v>
      </c>
      <c r="E112" s="50">
        <v>31446</v>
      </c>
      <c r="F112" s="50">
        <v>42237</v>
      </c>
      <c r="G112" t="s">
        <v>90</v>
      </c>
      <c r="H112" t="s">
        <v>5518</v>
      </c>
      <c r="I112" t="s">
        <v>12361</v>
      </c>
      <c r="J112">
        <v>61</v>
      </c>
      <c r="K112" t="s">
        <v>389</v>
      </c>
      <c r="L112" t="s">
        <v>57</v>
      </c>
      <c r="M112" t="s">
        <v>398</v>
      </c>
      <c r="N112" t="s">
        <v>5</v>
      </c>
      <c r="O112" t="s">
        <v>12283</v>
      </c>
      <c r="P112" t="s">
        <v>12284</v>
      </c>
      <c r="Q112" t="s">
        <v>12285</v>
      </c>
    </row>
    <row r="113" spans="1:17" hidden="1" x14ac:dyDescent="0.25">
      <c r="A113" t="s">
        <v>12359</v>
      </c>
      <c r="B113" t="s">
        <v>12400</v>
      </c>
      <c r="C113" t="s">
        <v>586</v>
      </c>
      <c r="D113" t="s">
        <v>587</v>
      </c>
      <c r="E113" s="50">
        <v>34075</v>
      </c>
      <c r="F113" s="50">
        <v>42237</v>
      </c>
      <c r="G113" t="s">
        <v>90</v>
      </c>
      <c r="H113" t="s">
        <v>5518</v>
      </c>
      <c r="I113" t="s">
        <v>12361</v>
      </c>
      <c r="J113">
        <v>61</v>
      </c>
      <c r="K113" t="s">
        <v>389</v>
      </c>
      <c r="L113" t="s">
        <v>57</v>
      </c>
      <c r="M113" t="s">
        <v>431</v>
      </c>
      <c r="N113" t="s">
        <v>5</v>
      </c>
      <c r="O113" t="s">
        <v>12283</v>
      </c>
      <c r="P113" t="s">
        <v>12284</v>
      </c>
      <c r="Q113" t="s">
        <v>12285</v>
      </c>
    </row>
    <row r="114" spans="1:17" hidden="1" x14ac:dyDescent="0.25">
      <c r="A114" t="s">
        <v>12359</v>
      </c>
      <c r="B114" t="s">
        <v>12401</v>
      </c>
      <c r="C114" t="s">
        <v>590</v>
      </c>
      <c r="D114" t="s">
        <v>591</v>
      </c>
      <c r="E114" s="50">
        <v>23371</v>
      </c>
      <c r="F114" s="50">
        <v>42247</v>
      </c>
      <c r="G114" t="s">
        <v>41</v>
      </c>
      <c r="H114" t="s">
        <v>5518</v>
      </c>
      <c r="I114" t="s">
        <v>12361</v>
      </c>
      <c r="J114">
        <v>61</v>
      </c>
      <c r="K114" t="s">
        <v>389</v>
      </c>
      <c r="L114" t="s">
        <v>45</v>
      </c>
      <c r="M114" t="s">
        <v>532</v>
      </c>
      <c r="N114" t="s">
        <v>5</v>
      </c>
      <c r="O114" t="s">
        <v>12283</v>
      </c>
      <c r="P114" t="s">
        <v>12284</v>
      </c>
      <c r="Q114" t="s">
        <v>12285</v>
      </c>
    </row>
    <row r="115" spans="1:17" hidden="1" x14ac:dyDescent="0.25">
      <c r="A115" t="s">
        <v>12359</v>
      </c>
      <c r="B115" t="s">
        <v>12402</v>
      </c>
      <c r="C115" t="s">
        <v>595</v>
      </c>
      <c r="D115" t="s">
        <v>596</v>
      </c>
      <c r="E115" s="50">
        <v>31913</v>
      </c>
      <c r="F115" s="50">
        <v>42342</v>
      </c>
      <c r="G115" t="s">
        <v>90</v>
      </c>
      <c r="H115" t="s">
        <v>5518</v>
      </c>
      <c r="I115" t="s">
        <v>12361</v>
      </c>
      <c r="J115">
        <v>61</v>
      </c>
      <c r="K115" t="s">
        <v>389</v>
      </c>
      <c r="L115" t="s">
        <v>57</v>
      </c>
      <c r="M115" t="s">
        <v>426</v>
      </c>
      <c r="N115" t="s">
        <v>5</v>
      </c>
      <c r="O115" t="s">
        <v>12283</v>
      </c>
      <c r="P115" t="s">
        <v>12284</v>
      </c>
      <c r="Q115" t="s">
        <v>12285</v>
      </c>
    </row>
    <row r="116" spans="1:17" hidden="1" x14ac:dyDescent="0.25">
      <c r="A116" t="s">
        <v>12359</v>
      </c>
      <c r="B116" t="s">
        <v>12403</v>
      </c>
      <c r="C116" t="s">
        <v>600</v>
      </c>
      <c r="D116" t="s">
        <v>496</v>
      </c>
      <c r="E116" s="50">
        <v>30476</v>
      </c>
      <c r="F116" s="50">
        <v>42352</v>
      </c>
      <c r="G116" t="s">
        <v>90</v>
      </c>
      <c r="H116" t="s">
        <v>5518</v>
      </c>
      <c r="I116" t="s">
        <v>12361</v>
      </c>
      <c r="J116">
        <v>61</v>
      </c>
      <c r="K116" t="s">
        <v>389</v>
      </c>
      <c r="L116" t="s">
        <v>57</v>
      </c>
      <c r="M116" t="s">
        <v>398</v>
      </c>
      <c r="N116" t="s">
        <v>5</v>
      </c>
      <c r="O116" t="s">
        <v>12283</v>
      </c>
      <c r="P116" t="s">
        <v>12284</v>
      </c>
      <c r="Q116" t="s">
        <v>12285</v>
      </c>
    </row>
    <row r="117" spans="1:17" hidden="1" x14ac:dyDescent="0.25">
      <c r="A117" t="s">
        <v>12359</v>
      </c>
      <c r="B117" t="s">
        <v>12404</v>
      </c>
      <c r="C117" t="s">
        <v>604</v>
      </c>
      <c r="D117" t="s">
        <v>605</v>
      </c>
      <c r="E117" s="50">
        <v>24597</v>
      </c>
      <c r="F117" s="50">
        <v>42349</v>
      </c>
      <c r="G117" t="s">
        <v>41</v>
      </c>
      <c r="H117" t="s">
        <v>5518</v>
      </c>
      <c r="I117" t="s">
        <v>12361</v>
      </c>
      <c r="J117">
        <v>61</v>
      </c>
      <c r="K117" t="s">
        <v>389</v>
      </c>
      <c r="L117" t="s">
        <v>57</v>
      </c>
      <c r="M117" t="s">
        <v>398</v>
      </c>
      <c r="N117" t="s">
        <v>5</v>
      </c>
      <c r="O117" t="s">
        <v>12283</v>
      </c>
      <c r="P117" t="s">
        <v>12284</v>
      </c>
      <c r="Q117" t="s">
        <v>12285</v>
      </c>
    </row>
    <row r="118" spans="1:17" hidden="1" x14ac:dyDescent="0.25">
      <c r="A118" t="s">
        <v>12359</v>
      </c>
      <c r="B118" t="s">
        <v>12405</v>
      </c>
      <c r="C118" t="s">
        <v>609</v>
      </c>
      <c r="D118" t="s">
        <v>610</v>
      </c>
      <c r="E118" s="50">
        <v>28915</v>
      </c>
      <c r="F118" s="50">
        <v>42433</v>
      </c>
      <c r="G118" t="s">
        <v>90</v>
      </c>
      <c r="H118" t="s">
        <v>5518</v>
      </c>
      <c r="I118" t="s">
        <v>12361</v>
      </c>
      <c r="J118">
        <v>61</v>
      </c>
      <c r="K118" t="s">
        <v>389</v>
      </c>
      <c r="L118" t="s">
        <v>57</v>
      </c>
      <c r="M118" t="s">
        <v>426</v>
      </c>
      <c r="N118" t="s">
        <v>5</v>
      </c>
      <c r="O118" t="s">
        <v>12283</v>
      </c>
      <c r="P118" t="s">
        <v>12284</v>
      </c>
      <c r="Q118" t="s">
        <v>12285</v>
      </c>
    </row>
    <row r="119" spans="1:17" hidden="1" x14ac:dyDescent="0.25">
      <c r="A119" t="s">
        <v>12359</v>
      </c>
      <c r="B119" t="s">
        <v>12406</v>
      </c>
      <c r="C119" t="s">
        <v>576</v>
      </c>
      <c r="D119" t="s">
        <v>614</v>
      </c>
      <c r="E119" s="50">
        <v>23778</v>
      </c>
      <c r="F119" s="50">
        <v>42464</v>
      </c>
      <c r="G119" t="s">
        <v>41</v>
      </c>
      <c r="H119" t="s">
        <v>5518</v>
      </c>
      <c r="I119" t="s">
        <v>12361</v>
      </c>
      <c r="J119">
        <v>61</v>
      </c>
      <c r="K119" t="s">
        <v>389</v>
      </c>
      <c r="L119" t="s">
        <v>162</v>
      </c>
      <c r="M119" t="s">
        <v>532</v>
      </c>
      <c r="N119" t="s">
        <v>5</v>
      </c>
      <c r="O119" t="s">
        <v>12283</v>
      </c>
      <c r="P119" t="s">
        <v>12284</v>
      </c>
      <c r="Q119" t="s">
        <v>12285</v>
      </c>
    </row>
    <row r="120" spans="1:17" hidden="1" x14ac:dyDescent="0.25">
      <c r="A120" t="s">
        <v>12359</v>
      </c>
      <c r="B120" t="s">
        <v>12407</v>
      </c>
      <c r="C120" t="s">
        <v>619</v>
      </c>
      <c r="D120" t="s">
        <v>620</v>
      </c>
      <c r="E120" s="50">
        <v>21955</v>
      </c>
      <c r="F120" s="50">
        <v>42531</v>
      </c>
      <c r="G120" t="s">
        <v>90</v>
      </c>
      <c r="H120" t="s">
        <v>5518</v>
      </c>
      <c r="I120" t="s">
        <v>12361</v>
      </c>
      <c r="J120">
        <v>61</v>
      </c>
      <c r="K120" t="s">
        <v>389</v>
      </c>
      <c r="L120" t="s">
        <v>57</v>
      </c>
      <c r="M120" t="s">
        <v>426</v>
      </c>
      <c r="N120" t="s">
        <v>5</v>
      </c>
      <c r="O120" t="s">
        <v>12283</v>
      </c>
      <c r="P120" t="s">
        <v>12284</v>
      </c>
      <c r="Q120" t="s">
        <v>12285</v>
      </c>
    </row>
    <row r="121" spans="1:17" hidden="1" x14ac:dyDescent="0.25">
      <c r="A121" t="s">
        <v>12359</v>
      </c>
      <c r="B121" t="s">
        <v>12408</v>
      </c>
      <c r="C121" t="s">
        <v>624</v>
      </c>
      <c r="D121" t="s">
        <v>625</v>
      </c>
      <c r="E121" s="50">
        <v>26855</v>
      </c>
      <c r="F121" s="50">
        <v>42615</v>
      </c>
      <c r="G121" t="s">
        <v>90</v>
      </c>
      <c r="H121" t="s">
        <v>5518</v>
      </c>
      <c r="I121" t="s">
        <v>12361</v>
      </c>
      <c r="J121">
        <v>61</v>
      </c>
      <c r="K121" t="s">
        <v>389</v>
      </c>
      <c r="L121" t="s">
        <v>57</v>
      </c>
      <c r="M121" t="s">
        <v>398</v>
      </c>
      <c r="N121" t="s">
        <v>5</v>
      </c>
      <c r="O121" t="s">
        <v>12283</v>
      </c>
      <c r="P121" t="s">
        <v>12284</v>
      </c>
      <c r="Q121" t="s">
        <v>12285</v>
      </c>
    </row>
    <row r="122" spans="1:17" hidden="1" x14ac:dyDescent="0.25">
      <c r="A122" t="s">
        <v>12359</v>
      </c>
      <c r="B122" t="s">
        <v>12409</v>
      </c>
      <c r="C122" t="s">
        <v>629</v>
      </c>
      <c r="D122" t="s">
        <v>614</v>
      </c>
      <c r="E122" s="50">
        <v>22928</v>
      </c>
      <c r="F122" s="50">
        <v>42622</v>
      </c>
      <c r="G122" t="s">
        <v>90</v>
      </c>
      <c r="H122" t="s">
        <v>5518</v>
      </c>
      <c r="I122" t="s">
        <v>12361</v>
      </c>
      <c r="J122">
        <v>61</v>
      </c>
      <c r="K122" t="s">
        <v>389</v>
      </c>
      <c r="L122" t="s">
        <v>57</v>
      </c>
      <c r="M122" t="s">
        <v>398</v>
      </c>
      <c r="N122" t="s">
        <v>5</v>
      </c>
      <c r="O122" t="s">
        <v>12283</v>
      </c>
      <c r="P122" t="s">
        <v>12284</v>
      </c>
      <c r="Q122" t="s">
        <v>12285</v>
      </c>
    </row>
    <row r="123" spans="1:17" hidden="1" x14ac:dyDescent="0.25">
      <c r="A123" t="s">
        <v>12359</v>
      </c>
      <c r="B123" t="s">
        <v>12410</v>
      </c>
      <c r="C123" t="s">
        <v>633</v>
      </c>
      <c r="D123" t="s">
        <v>634</v>
      </c>
      <c r="E123" s="50">
        <v>22457</v>
      </c>
      <c r="F123" s="50">
        <v>30768</v>
      </c>
      <c r="G123" t="s">
        <v>90</v>
      </c>
      <c r="H123" t="s">
        <v>8319</v>
      </c>
      <c r="I123" t="s">
        <v>12361</v>
      </c>
      <c r="J123">
        <v>61</v>
      </c>
      <c r="K123" t="s">
        <v>389</v>
      </c>
      <c r="L123" t="s">
        <v>93</v>
      </c>
      <c r="M123" t="s">
        <v>414</v>
      </c>
      <c r="N123" t="s">
        <v>5</v>
      </c>
      <c r="O123" t="s">
        <v>12283</v>
      </c>
      <c r="P123" t="s">
        <v>12284</v>
      </c>
      <c r="Q123" t="s">
        <v>12285</v>
      </c>
    </row>
    <row r="124" spans="1:17" hidden="1" x14ac:dyDescent="0.25">
      <c r="A124" t="s">
        <v>12359</v>
      </c>
      <c r="B124" t="s">
        <v>12411</v>
      </c>
      <c r="C124" t="s">
        <v>639</v>
      </c>
      <c r="D124" t="s">
        <v>640</v>
      </c>
      <c r="E124" s="50">
        <v>21400</v>
      </c>
      <c r="F124" s="50">
        <v>35415</v>
      </c>
      <c r="G124" t="s">
        <v>90</v>
      </c>
      <c r="H124" t="s">
        <v>8319</v>
      </c>
      <c r="I124" t="s">
        <v>12361</v>
      </c>
      <c r="J124">
        <v>61</v>
      </c>
      <c r="K124" t="s">
        <v>389</v>
      </c>
      <c r="L124" t="s">
        <v>57</v>
      </c>
      <c r="M124" t="s">
        <v>398</v>
      </c>
      <c r="N124" t="s">
        <v>5</v>
      </c>
      <c r="O124" t="s">
        <v>12283</v>
      </c>
      <c r="P124" t="s">
        <v>12284</v>
      </c>
      <c r="Q124" t="s">
        <v>12285</v>
      </c>
    </row>
    <row r="125" spans="1:17" hidden="1" x14ac:dyDescent="0.25">
      <c r="A125" t="s">
        <v>12359</v>
      </c>
      <c r="B125" t="s">
        <v>12412</v>
      </c>
      <c r="C125" t="s">
        <v>644</v>
      </c>
      <c r="D125" t="s">
        <v>645</v>
      </c>
      <c r="E125" s="50">
        <v>25233</v>
      </c>
      <c r="F125" s="50">
        <v>37361</v>
      </c>
      <c r="G125" t="s">
        <v>41</v>
      </c>
      <c r="H125" t="s">
        <v>8319</v>
      </c>
      <c r="I125" t="s">
        <v>12361</v>
      </c>
      <c r="J125">
        <v>61</v>
      </c>
      <c r="K125" t="s">
        <v>389</v>
      </c>
      <c r="L125" t="s">
        <v>57</v>
      </c>
      <c r="M125" t="s">
        <v>398</v>
      </c>
      <c r="N125" t="s">
        <v>5</v>
      </c>
      <c r="O125" t="s">
        <v>12283</v>
      </c>
      <c r="P125" t="s">
        <v>12284</v>
      </c>
      <c r="Q125" t="s">
        <v>12285</v>
      </c>
    </row>
    <row r="126" spans="1:17" hidden="1" x14ac:dyDescent="0.25">
      <c r="A126" t="s">
        <v>12359</v>
      </c>
      <c r="B126" t="s">
        <v>12413</v>
      </c>
      <c r="C126" t="s">
        <v>649</v>
      </c>
      <c r="D126" t="s">
        <v>650</v>
      </c>
      <c r="E126" s="50">
        <v>23133</v>
      </c>
      <c r="F126" s="50">
        <v>38383</v>
      </c>
      <c r="G126" t="s">
        <v>90</v>
      </c>
      <c r="H126" t="s">
        <v>8319</v>
      </c>
      <c r="I126" t="s">
        <v>12361</v>
      </c>
      <c r="J126">
        <v>61</v>
      </c>
      <c r="K126" t="s">
        <v>389</v>
      </c>
      <c r="L126" t="s">
        <v>57</v>
      </c>
      <c r="M126" t="s">
        <v>426</v>
      </c>
      <c r="N126" t="s">
        <v>5</v>
      </c>
      <c r="O126" t="s">
        <v>12283</v>
      </c>
      <c r="P126" t="s">
        <v>12284</v>
      </c>
      <c r="Q126" t="s">
        <v>12285</v>
      </c>
    </row>
    <row r="127" spans="1:17" hidden="1" x14ac:dyDescent="0.25">
      <c r="A127" t="s">
        <v>12359</v>
      </c>
      <c r="B127" t="s">
        <v>12414</v>
      </c>
      <c r="C127" t="s">
        <v>654</v>
      </c>
      <c r="D127" t="s">
        <v>655</v>
      </c>
      <c r="E127" s="50">
        <v>25553</v>
      </c>
      <c r="F127" s="50">
        <v>40347</v>
      </c>
      <c r="G127" t="s">
        <v>41</v>
      </c>
      <c r="H127" t="s">
        <v>8319</v>
      </c>
      <c r="I127" t="s">
        <v>12361</v>
      </c>
      <c r="J127">
        <v>61</v>
      </c>
      <c r="K127" t="s">
        <v>389</v>
      </c>
      <c r="L127" t="s">
        <v>57</v>
      </c>
      <c r="M127" t="s">
        <v>426</v>
      </c>
      <c r="N127" t="s">
        <v>5</v>
      </c>
      <c r="O127" t="s">
        <v>12283</v>
      </c>
      <c r="P127" t="s">
        <v>12284</v>
      </c>
      <c r="Q127" t="s">
        <v>12285</v>
      </c>
    </row>
    <row r="128" spans="1:17" hidden="1" x14ac:dyDescent="0.25">
      <c r="A128" t="s">
        <v>12359</v>
      </c>
      <c r="B128" t="s">
        <v>12415</v>
      </c>
      <c r="C128" t="s">
        <v>659</v>
      </c>
      <c r="D128" t="s">
        <v>521</v>
      </c>
      <c r="E128" s="50">
        <v>32001</v>
      </c>
      <c r="F128" s="50">
        <v>42237</v>
      </c>
      <c r="G128" t="s">
        <v>41</v>
      </c>
      <c r="H128" t="s">
        <v>8319</v>
      </c>
      <c r="I128" t="s">
        <v>12361</v>
      </c>
      <c r="J128">
        <v>61</v>
      </c>
      <c r="K128" t="s">
        <v>389</v>
      </c>
      <c r="L128" t="s">
        <v>57</v>
      </c>
      <c r="M128" t="s">
        <v>431</v>
      </c>
      <c r="N128" t="s">
        <v>5</v>
      </c>
      <c r="O128" t="s">
        <v>12283</v>
      </c>
      <c r="P128" t="s">
        <v>12284</v>
      </c>
      <c r="Q128" t="s">
        <v>12285</v>
      </c>
    </row>
    <row r="129" spans="1:17" hidden="1" x14ac:dyDescent="0.25">
      <c r="A129" t="s">
        <v>12359</v>
      </c>
      <c r="B129" t="s">
        <v>12416</v>
      </c>
      <c r="C129" t="s">
        <v>567</v>
      </c>
      <c r="D129" t="s">
        <v>405</v>
      </c>
      <c r="E129" s="50">
        <v>31093</v>
      </c>
      <c r="F129" s="50">
        <v>42342</v>
      </c>
      <c r="G129" t="s">
        <v>41</v>
      </c>
      <c r="H129" t="s">
        <v>8319</v>
      </c>
      <c r="I129" t="s">
        <v>12361</v>
      </c>
      <c r="J129">
        <v>61</v>
      </c>
      <c r="K129" t="s">
        <v>389</v>
      </c>
      <c r="L129" t="s">
        <v>57</v>
      </c>
      <c r="M129" t="s">
        <v>426</v>
      </c>
      <c r="N129" t="s">
        <v>5</v>
      </c>
      <c r="O129" t="s">
        <v>12283</v>
      </c>
      <c r="P129" t="s">
        <v>12284</v>
      </c>
      <c r="Q129" t="s">
        <v>12285</v>
      </c>
    </row>
    <row r="130" spans="1:17" hidden="1" x14ac:dyDescent="0.25">
      <c r="A130" t="s">
        <v>12359</v>
      </c>
      <c r="B130" t="s">
        <v>12417</v>
      </c>
      <c r="C130" t="s">
        <v>664</v>
      </c>
      <c r="D130" t="s">
        <v>665</v>
      </c>
      <c r="E130" s="50">
        <v>30850</v>
      </c>
      <c r="F130" s="50">
        <v>42216</v>
      </c>
      <c r="G130" t="s">
        <v>90</v>
      </c>
      <c r="H130" t="s">
        <v>5850</v>
      </c>
      <c r="I130" t="s">
        <v>12361</v>
      </c>
      <c r="J130">
        <v>61</v>
      </c>
      <c r="K130" t="s">
        <v>389</v>
      </c>
      <c r="L130" t="s">
        <v>57</v>
      </c>
      <c r="M130" t="s">
        <v>426</v>
      </c>
      <c r="N130" t="s">
        <v>5</v>
      </c>
      <c r="O130" t="s">
        <v>12283</v>
      </c>
      <c r="P130" t="s">
        <v>12284</v>
      </c>
      <c r="Q130" t="s">
        <v>12285</v>
      </c>
    </row>
    <row r="131" spans="1:17" hidden="1" x14ac:dyDescent="0.25">
      <c r="A131" t="s">
        <v>12359</v>
      </c>
      <c r="B131" t="s">
        <v>12418</v>
      </c>
      <c r="C131" t="s">
        <v>670</v>
      </c>
      <c r="D131" t="s">
        <v>671</v>
      </c>
      <c r="E131" s="50">
        <v>26924</v>
      </c>
      <c r="F131" s="50">
        <v>40308</v>
      </c>
      <c r="G131" t="s">
        <v>41</v>
      </c>
      <c r="H131" t="s">
        <v>5850</v>
      </c>
      <c r="I131" t="s">
        <v>12361</v>
      </c>
      <c r="J131">
        <v>61</v>
      </c>
      <c r="K131" t="s">
        <v>389</v>
      </c>
      <c r="L131" t="s">
        <v>57</v>
      </c>
      <c r="M131" t="s">
        <v>426</v>
      </c>
      <c r="N131" t="s">
        <v>5</v>
      </c>
      <c r="O131" t="s">
        <v>12283</v>
      </c>
      <c r="P131" t="s">
        <v>12284</v>
      </c>
      <c r="Q131" t="s">
        <v>12285</v>
      </c>
    </row>
    <row r="132" spans="1:17" hidden="1" x14ac:dyDescent="0.25">
      <c r="A132" t="s">
        <v>12359</v>
      </c>
      <c r="B132" t="s">
        <v>12419</v>
      </c>
      <c r="C132" t="s">
        <v>675</v>
      </c>
      <c r="D132" t="s">
        <v>676</v>
      </c>
      <c r="E132" s="50">
        <v>21547</v>
      </c>
      <c r="F132" s="50">
        <v>37665</v>
      </c>
      <c r="G132" t="s">
        <v>41</v>
      </c>
      <c r="H132" t="s">
        <v>5850</v>
      </c>
      <c r="I132" t="s">
        <v>12361</v>
      </c>
      <c r="J132">
        <v>61</v>
      </c>
      <c r="K132" t="s">
        <v>389</v>
      </c>
      <c r="L132" t="s">
        <v>57</v>
      </c>
      <c r="M132" t="s">
        <v>426</v>
      </c>
      <c r="N132" t="s">
        <v>5</v>
      </c>
      <c r="O132" t="s">
        <v>12283</v>
      </c>
      <c r="P132" t="s">
        <v>12284</v>
      </c>
      <c r="Q132" t="s">
        <v>12285</v>
      </c>
    </row>
    <row r="133" spans="1:17" hidden="1" x14ac:dyDescent="0.25">
      <c r="A133" t="s">
        <v>12359</v>
      </c>
      <c r="B133" t="s">
        <v>12420</v>
      </c>
      <c r="C133" t="s">
        <v>680</v>
      </c>
      <c r="D133" t="s">
        <v>676</v>
      </c>
      <c r="E133" s="50">
        <v>31339</v>
      </c>
      <c r="F133" s="50">
        <v>38007</v>
      </c>
      <c r="G133" t="s">
        <v>41</v>
      </c>
      <c r="H133" t="s">
        <v>5850</v>
      </c>
      <c r="I133" t="s">
        <v>12361</v>
      </c>
      <c r="J133">
        <v>61</v>
      </c>
      <c r="K133" t="s">
        <v>389</v>
      </c>
      <c r="L133" t="s">
        <v>162</v>
      </c>
      <c r="M133" t="s">
        <v>390</v>
      </c>
      <c r="N133" t="s">
        <v>5</v>
      </c>
      <c r="O133" t="s">
        <v>12283</v>
      </c>
      <c r="P133" t="s">
        <v>12284</v>
      </c>
      <c r="Q133" t="s">
        <v>12285</v>
      </c>
    </row>
    <row r="134" spans="1:17" hidden="1" x14ac:dyDescent="0.25">
      <c r="A134" t="s">
        <v>12359</v>
      </c>
      <c r="B134" t="s">
        <v>12421</v>
      </c>
      <c r="C134" t="s">
        <v>684</v>
      </c>
      <c r="D134" t="s">
        <v>685</v>
      </c>
      <c r="E134" s="50">
        <v>27762</v>
      </c>
      <c r="F134" s="50">
        <v>40581</v>
      </c>
      <c r="G134" t="s">
        <v>90</v>
      </c>
      <c r="H134" t="s">
        <v>5850</v>
      </c>
      <c r="I134" t="s">
        <v>12361</v>
      </c>
      <c r="J134">
        <v>61</v>
      </c>
      <c r="K134" t="s">
        <v>389</v>
      </c>
      <c r="L134" t="s">
        <v>57</v>
      </c>
      <c r="M134" t="s">
        <v>426</v>
      </c>
      <c r="N134" t="s">
        <v>5</v>
      </c>
      <c r="O134" t="s">
        <v>12283</v>
      </c>
      <c r="P134" t="s">
        <v>12284</v>
      </c>
      <c r="Q134" t="s">
        <v>12285</v>
      </c>
    </row>
    <row r="135" spans="1:17" hidden="1" x14ac:dyDescent="0.25">
      <c r="A135" t="s">
        <v>12359</v>
      </c>
      <c r="B135" t="s">
        <v>12422</v>
      </c>
      <c r="C135" t="s">
        <v>689</v>
      </c>
      <c r="D135" t="s">
        <v>690</v>
      </c>
      <c r="E135" s="50">
        <v>29756</v>
      </c>
      <c r="F135" s="50">
        <v>38481</v>
      </c>
      <c r="G135" t="s">
        <v>90</v>
      </c>
      <c r="H135" t="s">
        <v>5850</v>
      </c>
      <c r="I135" t="s">
        <v>12361</v>
      </c>
      <c r="J135">
        <v>61</v>
      </c>
      <c r="K135" t="s">
        <v>389</v>
      </c>
      <c r="L135" t="s">
        <v>57</v>
      </c>
      <c r="M135" t="s">
        <v>398</v>
      </c>
      <c r="N135" t="s">
        <v>5</v>
      </c>
      <c r="O135" t="s">
        <v>12283</v>
      </c>
      <c r="P135" t="s">
        <v>12284</v>
      </c>
      <c r="Q135" t="s">
        <v>12285</v>
      </c>
    </row>
    <row r="136" spans="1:17" hidden="1" x14ac:dyDescent="0.25">
      <c r="A136" t="s">
        <v>12359</v>
      </c>
      <c r="B136" t="s">
        <v>12423</v>
      </c>
      <c r="C136" t="s">
        <v>694</v>
      </c>
      <c r="D136" t="s">
        <v>695</v>
      </c>
      <c r="E136" s="50">
        <v>27790</v>
      </c>
      <c r="F136" s="50">
        <v>41796</v>
      </c>
      <c r="G136" t="s">
        <v>90</v>
      </c>
      <c r="H136" t="s">
        <v>5850</v>
      </c>
      <c r="I136" t="s">
        <v>12361</v>
      </c>
      <c r="J136">
        <v>61</v>
      </c>
      <c r="K136" t="s">
        <v>389</v>
      </c>
      <c r="L136" t="s">
        <v>57</v>
      </c>
      <c r="M136" t="s">
        <v>426</v>
      </c>
      <c r="N136" t="s">
        <v>5</v>
      </c>
      <c r="O136" t="s">
        <v>12283</v>
      </c>
      <c r="P136" t="s">
        <v>12284</v>
      </c>
      <c r="Q136" t="s">
        <v>12285</v>
      </c>
    </row>
    <row r="137" spans="1:17" hidden="1" x14ac:dyDescent="0.25">
      <c r="A137" t="s">
        <v>12359</v>
      </c>
      <c r="B137" t="s">
        <v>12424</v>
      </c>
      <c r="C137" t="s">
        <v>698</v>
      </c>
      <c r="D137" t="s">
        <v>699</v>
      </c>
      <c r="E137" s="50">
        <v>27380</v>
      </c>
      <c r="F137" s="50">
        <v>38768</v>
      </c>
      <c r="G137" t="s">
        <v>90</v>
      </c>
      <c r="H137" t="s">
        <v>5850</v>
      </c>
      <c r="I137" t="s">
        <v>12361</v>
      </c>
      <c r="J137">
        <v>61</v>
      </c>
      <c r="K137" t="s">
        <v>389</v>
      </c>
      <c r="L137" t="s">
        <v>57</v>
      </c>
      <c r="M137" t="s">
        <v>398</v>
      </c>
      <c r="N137" t="s">
        <v>5</v>
      </c>
      <c r="O137" t="s">
        <v>12283</v>
      </c>
      <c r="P137" t="s">
        <v>12284</v>
      </c>
      <c r="Q137" t="s">
        <v>12285</v>
      </c>
    </row>
    <row r="138" spans="1:17" hidden="1" x14ac:dyDescent="0.25">
      <c r="A138" t="s">
        <v>12359</v>
      </c>
      <c r="B138" t="s">
        <v>12425</v>
      </c>
      <c r="C138" t="s">
        <v>703</v>
      </c>
      <c r="D138" t="s">
        <v>704</v>
      </c>
      <c r="E138" s="50">
        <v>23627</v>
      </c>
      <c r="F138" s="50">
        <v>38817</v>
      </c>
      <c r="G138" t="s">
        <v>90</v>
      </c>
      <c r="H138" t="s">
        <v>5850</v>
      </c>
      <c r="I138" t="s">
        <v>12361</v>
      </c>
      <c r="J138">
        <v>61</v>
      </c>
      <c r="K138" t="s">
        <v>389</v>
      </c>
      <c r="L138" t="s">
        <v>57</v>
      </c>
      <c r="M138" t="s">
        <v>398</v>
      </c>
      <c r="N138" t="s">
        <v>5</v>
      </c>
      <c r="O138" t="s">
        <v>12283</v>
      </c>
      <c r="P138" t="s">
        <v>12284</v>
      </c>
      <c r="Q138" t="s">
        <v>12285</v>
      </c>
    </row>
    <row r="139" spans="1:17" hidden="1" x14ac:dyDescent="0.25">
      <c r="A139" t="s">
        <v>12359</v>
      </c>
      <c r="B139" t="s">
        <v>12426</v>
      </c>
      <c r="C139" t="s">
        <v>708</v>
      </c>
      <c r="D139" t="s">
        <v>709</v>
      </c>
      <c r="E139" s="50">
        <v>30433</v>
      </c>
      <c r="F139" s="50">
        <v>42553</v>
      </c>
      <c r="G139" t="s">
        <v>41</v>
      </c>
      <c r="H139" t="s">
        <v>5850</v>
      </c>
      <c r="I139" t="s">
        <v>12361</v>
      </c>
      <c r="J139">
        <v>61</v>
      </c>
      <c r="K139" t="s">
        <v>389</v>
      </c>
      <c r="L139" t="s">
        <v>57</v>
      </c>
      <c r="M139" t="s">
        <v>426</v>
      </c>
      <c r="N139" t="s">
        <v>5</v>
      </c>
      <c r="O139" t="s">
        <v>12283</v>
      </c>
      <c r="P139" t="s">
        <v>12284</v>
      </c>
      <c r="Q139" t="s">
        <v>12285</v>
      </c>
    </row>
    <row r="140" spans="1:17" hidden="1" x14ac:dyDescent="0.25">
      <c r="A140" t="s">
        <v>12359</v>
      </c>
      <c r="B140" t="s">
        <v>12427</v>
      </c>
      <c r="C140" t="s">
        <v>713</v>
      </c>
      <c r="D140" t="s">
        <v>714</v>
      </c>
      <c r="E140" s="50">
        <v>23146</v>
      </c>
      <c r="F140" s="50">
        <v>39451</v>
      </c>
      <c r="G140" t="s">
        <v>90</v>
      </c>
      <c r="H140" t="s">
        <v>5850</v>
      </c>
      <c r="I140" t="s">
        <v>12361</v>
      </c>
      <c r="J140">
        <v>61</v>
      </c>
      <c r="K140" t="s">
        <v>389</v>
      </c>
      <c r="L140" t="s">
        <v>57</v>
      </c>
      <c r="M140" t="s">
        <v>398</v>
      </c>
      <c r="N140" t="s">
        <v>5</v>
      </c>
      <c r="O140" t="s">
        <v>12283</v>
      </c>
      <c r="P140" t="s">
        <v>12284</v>
      </c>
      <c r="Q140" t="s">
        <v>12285</v>
      </c>
    </row>
    <row r="141" spans="1:17" hidden="1" x14ac:dyDescent="0.25">
      <c r="A141" t="s">
        <v>12359</v>
      </c>
      <c r="B141" t="s">
        <v>12428</v>
      </c>
      <c r="C141" t="s">
        <v>684</v>
      </c>
      <c r="D141" t="s">
        <v>718</v>
      </c>
      <c r="E141" s="50">
        <v>27958</v>
      </c>
      <c r="F141" s="50">
        <v>39465</v>
      </c>
      <c r="G141" t="s">
        <v>90</v>
      </c>
      <c r="H141" t="s">
        <v>5850</v>
      </c>
      <c r="I141" t="s">
        <v>12361</v>
      </c>
      <c r="J141">
        <v>61</v>
      </c>
      <c r="K141" t="s">
        <v>389</v>
      </c>
      <c r="L141" t="s">
        <v>57</v>
      </c>
      <c r="M141" t="s">
        <v>398</v>
      </c>
      <c r="N141" t="s">
        <v>5</v>
      </c>
      <c r="O141" t="s">
        <v>12283</v>
      </c>
      <c r="P141" t="s">
        <v>12284</v>
      </c>
      <c r="Q141" t="s">
        <v>12285</v>
      </c>
    </row>
    <row r="142" spans="1:17" hidden="1" x14ac:dyDescent="0.25">
      <c r="A142" t="s">
        <v>12359</v>
      </c>
      <c r="B142" t="s">
        <v>12429</v>
      </c>
      <c r="C142" t="s">
        <v>722</v>
      </c>
      <c r="D142" t="s">
        <v>723</v>
      </c>
      <c r="E142" s="50">
        <v>28913</v>
      </c>
      <c r="F142" s="50">
        <v>41047</v>
      </c>
      <c r="G142" t="s">
        <v>41</v>
      </c>
      <c r="H142" t="s">
        <v>5850</v>
      </c>
      <c r="I142" t="s">
        <v>12361</v>
      </c>
      <c r="J142">
        <v>61</v>
      </c>
      <c r="K142" t="s">
        <v>389</v>
      </c>
      <c r="L142" t="s">
        <v>57</v>
      </c>
      <c r="M142" t="s">
        <v>431</v>
      </c>
      <c r="N142" t="s">
        <v>5</v>
      </c>
      <c r="O142" t="s">
        <v>12283</v>
      </c>
      <c r="P142" t="s">
        <v>12284</v>
      </c>
      <c r="Q142" t="s">
        <v>12285</v>
      </c>
    </row>
    <row r="143" spans="1:17" hidden="1" x14ac:dyDescent="0.25">
      <c r="A143" t="s">
        <v>12359</v>
      </c>
      <c r="B143" t="s">
        <v>12430</v>
      </c>
      <c r="C143" t="s">
        <v>680</v>
      </c>
      <c r="D143" t="s">
        <v>704</v>
      </c>
      <c r="E143" s="50">
        <v>24642</v>
      </c>
      <c r="F143" s="50">
        <v>39510</v>
      </c>
      <c r="G143" t="s">
        <v>41</v>
      </c>
      <c r="H143" t="s">
        <v>5850</v>
      </c>
      <c r="I143" t="s">
        <v>12361</v>
      </c>
      <c r="J143">
        <v>61</v>
      </c>
      <c r="K143" t="s">
        <v>389</v>
      </c>
      <c r="L143" t="s">
        <v>57</v>
      </c>
      <c r="M143" t="s">
        <v>426</v>
      </c>
      <c r="N143" t="s">
        <v>5</v>
      </c>
      <c r="O143" t="s">
        <v>12283</v>
      </c>
      <c r="P143" t="s">
        <v>12284</v>
      </c>
      <c r="Q143" t="s">
        <v>12285</v>
      </c>
    </row>
    <row r="144" spans="1:17" hidden="1" x14ac:dyDescent="0.25">
      <c r="A144" t="s">
        <v>12359</v>
      </c>
      <c r="B144" t="s">
        <v>12431</v>
      </c>
      <c r="C144" t="s">
        <v>730</v>
      </c>
      <c r="D144" t="s">
        <v>731</v>
      </c>
      <c r="E144" s="50">
        <v>30747</v>
      </c>
      <c r="F144" s="50">
        <v>39524</v>
      </c>
      <c r="G144" t="s">
        <v>90</v>
      </c>
      <c r="H144" t="s">
        <v>5850</v>
      </c>
      <c r="I144" t="s">
        <v>12361</v>
      </c>
      <c r="J144">
        <v>61</v>
      </c>
      <c r="K144" t="s">
        <v>389</v>
      </c>
      <c r="L144" t="s">
        <v>57</v>
      </c>
      <c r="M144" t="s">
        <v>426</v>
      </c>
      <c r="N144" t="s">
        <v>5</v>
      </c>
      <c r="O144" t="s">
        <v>12283</v>
      </c>
      <c r="P144" t="s">
        <v>12284</v>
      </c>
      <c r="Q144" t="s">
        <v>12285</v>
      </c>
    </row>
    <row r="145" spans="1:17" hidden="1" x14ac:dyDescent="0.25">
      <c r="A145" t="s">
        <v>12359</v>
      </c>
      <c r="B145" t="s">
        <v>12432</v>
      </c>
      <c r="C145" t="s">
        <v>684</v>
      </c>
      <c r="D145" t="s">
        <v>735</v>
      </c>
      <c r="E145" s="50">
        <v>29471</v>
      </c>
      <c r="F145" s="50">
        <v>40280</v>
      </c>
      <c r="G145" t="s">
        <v>90</v>
      </c>
      <c r="H145" t="s">
        <v>5850</v>
      </c>
      <c r="I145" t="s">
        <v>12361</v>
      </c>
      <c r="J145">
        <v>61</v>
      </c>
      <c r="K145" t="s">
        <v>389</v>
      </c>
      <c r="L145" t="s">
        <v>57</v>
      </c>
      <c r="M145" t="s">
        <v>426</v>
      </c>
      <c r="N145" t="s">
        <v>5</v>
      </c>
      <c r="O145" t="s">
        <v>12283</v>
      </c>
      <c r="P145" t="s">
        <v>12284</v>
      </c>
      <c r="Q145" t="s">
        <v>12285</v>
      </c>
    </row>
    <row r="146" spans="1:17" hidden="1" x14ac:dyDescent="0.25">
      <c r="A146" t="s">
        <v>12359</v>
      </c>
      <c r="B146" t="s">
        <v>12433</v>
      </c>
      <c r="C146" t="s">
        <v>739</v>
      </c>
      <c r="D146" t="s">
        <v>740</v>
      </c>
      <c r="E146" s="50">
        <v>27498</v>
      </c>
      <c r="F146" s="50">
        <v>39885</v>
      </c>
      <c r="G146" t="s">
        <v>41</v>
      </c>
      <c r="H146" t="s">
        <v>5850</v>
      </c>
      <c r="I146" t="s">
        <v>12361</v>
      </c>
      <c r="J146">
        <v>61</v>
      </c>
      <c r="K146" t="s">
        <v>389</v>
      </c>
      <c r="L146" t="s">
        <v>57</v>
      </c>
      <c r="M146" t="s">
        <v>426</v>
      </c>
      <c r="N146" t="s">
        <v>5</v>
      </c>
      <c r="O146" t="s">
        <v>12283</v>
      </c>
      <c r="P146" t="s">
        <v>12284</v>
      </c>
      <c r="Q146" t="s">
        <v>12285</v>
      </c>
    </row>
    <row r="147" spans="1:17" hidden="1" x14ac:dyDescent="0.25">
      <c r="A147" t="s">
        <v>12359</v>
      </c>
      <c r="B147" t="s">
        <v>12434</v>
      </c>
      <c r="C147" t="s">
        <v>744</v>
      </c>
      <c r="D147" t="s">
        <v>731</v>
      </c>
      <c r="E147" s="50">
        <v>28092</v>
      </c>
      <c r="F147" s="50">
        <v>42097</v>
      </c>
      <c r="G147" t="s">
        <v>90</v>
      </c>
      <c r="H147" t="s">
        <v>5850</v>
      </c>
      <c r="I147" t="s">
        <v>12361</v>
      </c>
      <c r="J147">
        <v>61</v>
      </c>
      <c r="K147" t="s">
        <v>389</v>
      </c>
      <c r="L147" t="s">
        <v>57</v>
      </c>
      <c r="M147" t="s">
        <v>426</v>
      </c>
      <c r="N147" t="s">
        <v>5</v>
      </c>
      <c r="O147" t="s">
        <v>12283</v>
      </c>
      <c r="P147" t="s">
        <v>12284</v>
      </c>
      <c r="Q147" t="s">
        <v>12285</v>
      </c>
    </row>
    <row r="148" spans="1:17" hidden="1" x14ac:dyDescent="0.25">
      <c r="A148" t="s">
        <v>12359</v>
      </c>
      <c r="B148" t="s">
        <v>12435</v>
      </c>
      <c r="C148" t="s">
        <v>748</v>
      </c>
      <c r="D148" t="s">
        <v>491</v>
      </c>
      <c r="E148" s="50">
        <v>21504</v>
      </c>
      <c r="F148" s="50">
        <v>39864</v>
      </c>
      <c r="G148" t="s">
        <v>41</v>
      </c>
      <c r="H148" t="s">
        <v>5850</v>
      </c>
      <c r="I148" t="s">
        <v>12361</v>
      </c>
      <c r="J148">
        <v>61</v>
      </c>
      <c r="K148" t="s">
        <v>389</v>
      </c>
      <c r="L148" t="s">
        <v>57</v>
      </c>
      <c r="M148" t="s">
        <v>426</v>
      </c>
      <c r="N148" t="s">
        <v>5</v>
      </c>
      <c r="O148" t="s">
        <v>12283</v>
      </c>
      <c r="P148" t="s">
        <v>12284</v>
      </c>
      <c r="Q148" t="s">
        <v>12285</v>
      </c>
    </row>
    <row r="149" spans="1:17" hidden="1" x14ac:dyDescent="0.25">
      <c r="A149" t="s">
        <v>12359</v>
      </c>
      <c r="B149" t="s">
        <v>12436</v>
      </c>
      <c r="C149" t="s">
        <v>751</v>
      </c>
      <c r="D149" t="s">
        <v>752</v>
      </c>
      <c r="E149" s="50">
        <v>22837</v>
      </c>
      <c r="F149" s="50">
        <v>42384</v>
      </c>
      <c r="G149" t="s">
        <v>90</v>
      </c>
      <c r="H149" t="s">
        <v>5850</v>
      </c>
      <c r="I149" t="s">
        <v>12361</v>
      </c>
      <c r="J149">
        <v>61</v>
      </c>
      <c r="K149" t="s">
        <v>389</v>
      </c>
      <c r="L149" t="s">
        <v>57</v>
      </c>
      <c r="M149" t="s">
        <v>426</v>
      </c>
      <c r="N149" t="s">
        <v>5</v>
      </c>
      <c r="O149" t="s">
        <v>12283</v>
      </c>
      <c r="P149" t="s">
        <v>12284</v>
      </c>
      <c r="Q149" t="s">
        <v>12285</v>
      </c>
    </row>
    <row r="150" spans="1:17" hidden="1" x14ac:dyDescent="0.25">
      <c r="A150" t="s">
        <v>12359</v>
      </c>
      <c r="B150" t="s">
        <v>12437</v>
      </c>
      <c r="C150" t="s">
        <v>756</v>
      </c>
      <c r="D150" t="s">
        <v>676</v>
      </c>
      <c r="E150" s="50">
        <v>33031</v>
      </c>
      <c r="F150" s="50">
        <v>40280</v>
      </c>
      <c r="G150" t="s">
        <v>90</v>
      </c>
      <c r="H150" t="s">
        <v>5850</v>
      </c>
      <c r="I150" t="s">
        <v>12361</v>
      </c>
      <c r="J150">
        <v>61</v>
      </c>
      <c r="K150" t="s">
        <v>389</v>
      </c>
      <c r="L150" t="s">
        <v>57</v>
      </c>
      <c r="M150" t="s">
        <v>426</v>
      </c>
      <c r="N150" t="s">
        <v>5</v>
      </c>
      <c r="O150" t="s">
        <v>12283</v>
      </c>
      <c r="P150" t="s">
        <v>12284</v>
      </c>
      <c r="Q150" t="s">
        <v>12285</v>
      </c>
    </row>
    <row r="151" spans="1:17" hidden="1" x14ac:dyDescent="0.25">
      <c r="A151" t="s">
        <v>12359</v>
      </c>
      <c r="B151" t="s">
        <v>12438</v>
      </c>
      <c r="C151" t="s">
        <v>759</v>
      </c>
      <c r="D151" t="s">
        <v>760</v>
      </c>
      <c r="E151" s="50">
        <v>31092</v>
      </c>
      <c r="F151" s="50">
        <v>40280</v>
      </c>
      <c r="G151" t="s">
        <v>90</v>
      </c>
      <c r="H151" t="s">
        <v>5850</v>
      </c>
      <c r="I151" t="s">
        <v>12361</v>
      </c>
      <c r="J151">
        <v>61</v>
      </c>
      <c r="K151" t="s">
        <v>389</v>
      </c>
      <c r="L151" t="s">
        <v>57</v>
      </c>
      <c r="M151" t="s">
        <v>426</v>
      </c>
      <c r="N151" t="s">
        <v>5</v>
      </c>
      <c r="O151" t="s">
        <v>12283</v>
      </c>
      <c r="P151" t="s">
        <v>12284</v>
      </c>
      <c r="Q151" t="s">
        <v>12285</v>
      </c>
    </row>
    <row r="152" spans="1:17" hidden="1" x14ac:dyDescent="0.25">
      <c r="A152" t="s">
        <v>12359</v>
      </c>
      <c r="B152" t="s">
        <v>12439</v>
      </c>
      <c r="C152" t="s">
        <v>763</v>
      </c>
      <c r="D152" t="s">
        <v>764</v>
      </c>
      <c r="E152" s="50">
        <v>28412</v>
      </c>
      <c r="F152" s="50">
        <v>40280</v>
      </c>
      <c r="G152" t="s">
        <v>90</v>
      </c>
      <c r="H152" t="s">
        <v>5850</v>
      </c>
      <c r="I152" t="s">
        <v>12361</v>
      </c>
      <c r="J152">
        <v>61</v>
      </c>
      <c r="K152" t="s">
        <v>389</v>
      </c>
      <c r="L152" t="s">
        <v>57</v>
      </c>
      <c r="M152" t="s">
        <v>426</v>
      </c>
      <c r="N152" t="s">
        <v>5</v>
      </c>
      <c r="O152" t="s">
        <v>12283</v>
      </c>
      <c r="P152" t="s">
        <v>12284</v>
      </c>
      <c r="Q152" t="s">
        <v>12285</v>
      </c>
    </row>
    <row r="153" spans="1:17" hidden="1" x14ac:dyDescent="0.25">
      <c r="A153" t="s">
        <v>12359</v>
      </c>
      <c r="B153" t="s">
        <v>12440</v>
      </c>
      <c r="C153" t="s">
        <v>680</v>
      </c>
      <c r="D153" t="s">
        <v>767</v>
      </c>
      <c r="E153" s="50">
        <v>25828</v>
      </c>
      <c r="F153" s="50">
        <v>40312</v>
      </c>
      <c r="G153" t="s">
        <v>41</v>
      </c>
      <c r="H153" t="s">
        <v>5850</v>
      </c>
      <c r="I153" t="s">
        <v>12361</v>
      </c>
      <c r="J153">
        <v>61</v>
      </c>
      <c r="K153" t="s">
        <v>389</v>
      </c>
      <c r="L153" t="s">
        <v>57</v>
      </c>
      <c r="M153" t="s">
        <v>426</v>
      </c>
      <c r="N153" t="s">
        <v>5</v>
      </c>
      <c r="O153" t="s">
        <v>12283</v>
      </c>
      <c r="P153" t="s">
        <v>12284</v>
      </c>
      <c r="Q153" t="s">
        <v>12285</v>
      </c>
    </row>
    <row r="154" spans="1:17" hidden="1" x14ac:dyDescent="0.25">
      <c r="A154" t="s">
        <v>12359</v>
      </c>
      <c r="B154" t="s">
        <v>12441</v>
      </c>
      <c r="C154" t="s">
        <v>771</v>
      </c>
      <c r="D154" t="s">
        <v>772</v>
      </c>
      <c r="E154" s="50">
        <v>20165</v>
      </c>
      <c r="F154" s="50">
        <v>40451</v>
      </c>
      <c r="G154" t="s">
        <v>41</v>
      </c>
      <c r="H154" t="s">
        <v>5850</v>
      </c>
      <c r="I154" t="s">
        <v>12361</v>
      </c>
      <c r="J154">
        <v>61</v>
      </c>
      <c r="K154" t="s">
        <v>389</v>
      </c>
      <c r="L154" t="s">
        <v>57</v>
      </c>
      <c r="M154" t="s">
        <v>426</v>
      </c>
      <c r="N154" t="s">
        <v>5</v>
      </c>
      <c r="O154" t="s">
        <v>12283</v>
      </c>
      <c r="P154" t="s">
        <v>12284</v>
      </c>
      <c r="Q154" t="s">
        <v>12285</v>
      </c>
    </row>
    <row r="155" spans="1:17" hidden="1" x14ac:dyDescent="0.25">
      <c r="A155" t="s">
        <v>12359</v>
      </c>
      <c r="B155" t="s">
        <v>12442</v>
      </c>
      <c r="C155" t="s">
        <v>776</v>
      </c>
      <c r="D155" t="s">
        <v>777</v>
      </c>
      <c r="E155" s="50">
        <v>26028</v>
      </c>
      <c r="F155" s="50">
        <v>40584</v>
      </c>
      <c r="G155" t="s">
        <v>41</v>
      </c>
      <c r="H155" t="s">
        <v>5850</v>
      </c>
      <c r="I155" t="s">
        <v>12361</v>
      </c>
      <c r="J155">
        <v>61</v>
      </c>
      <c r="K155" t="s">
        <v>389</v>
      </c>
      <c r="L155" t="s">
        <v>57</v>
      </c>
      <c r="M155" t="s">
        <v>398</v>
      </c>
      <c r="N155" t="s">
        <v>5</v>
      </c>
      <c r="O155" t="s">
        <v>12283</v>
      </c>
      <c r="P155" t="s">
        <v>12284</v>
      </c>
      <c r="Q155" t="s">
        <v>12285</v>
      </c>
    </row>
    <row r="156" spans="1:17" hidden="1" x14ac:dyDescent="0.25">
      <c r="A156" t="s">
        <v>12359</v>
      </c>
      <c r="B156" t="s">
        <v>12443</v>
      </c>
      <c r="C156" t="s">
        <v>781</v>
      </c>
      <c r="D156" t="s">
        <v>782</v>
      </c>
      <c r="E156" s="50">
        <v>28175</v>
      </c>
      <c r="F156" s="50">
        <v>40742</v>
      </c>
      <c r="G156" t="s">
        <v>90</v>
      </c>
      <c r="H156" t="s">
        <v>5850</v>
      </c>
      <c r="I156" t="s">
        <v>12361</v>
      </c>
      <c r="J156">
        <v>61</v>
      </c>
      <c r="K156" t="s">
        <v>389</v>
      </c>
      <c r="L156" t="s">
        <v>57</v>
      </c>
      <c r="M156" t="s">
        <v>398</v>
      </c>
      <c r="N156" t="s">
        <v>5</v>
      </c>
      <c r="O156" t="s">
        <v>12283</v>
      </c>
      <c r="P156" t="s">
        <v>12284</v>
      </c>
      <c r="Q156" t="s">
        <v>12285</v>
      </c>
    </row>
    <row r="157" spans="1:17" hidden="1" x14ac:dyDescent="0.25">
      <c r="A157" t="s">
        <v>12359</v>
      </c>
      <c r="B157" t="s">
        <v>12444</v>
      </c>
      <c r="C157" t="s">
        <v>786</v>
      </c>
      <c r="D157" t="s">
        <v>787</v>
      </c>
      <c r="E157" s="50">
        <v>24785</v>
      </c>
      <c r="F157" s="50">
        <v>41047</v>
      </c>
      <c r="G157" t="s">
        <v>90</v>
      </c>
      <c r="H157" t="s">
        <v>5850</v>
      </c>
      <c r="I157" t="s">
        <v>12361</v>
      </c>
      <c r="J157">
        <v>61</v>
      </c>
      <c r="K157" t="s">
        <v>389</v>
      </c>
      <c r="L157" t="s">
        <v>57</v>
      </c>
      <c r="M157" t="s">
        <v>426</v>
      </c>
      <c r="N157" t="s">
        <v>5</v>
      </c>
      <c r="O157" t="s">
        <v>12283</v>
      </c>
      <c r="P157" t="s">
        <v>12284</v>
      </c>
      <c r="Q157" t="s">
        <v>12285</v>
      </c>
    </row>
    <row r="158" spans="1:17" hidden="1" x14ac:dyDescent="0.25">
      <c r="A158" t="s">
        <v>12359</v>
      </c>
      <c r="B158" t="s">
        <v>12445</v>
      </c>
      <c r="C158" t="s">
        <v>790</v>
      </c>
      <c r="D158" t="s">
        <v>791</v>
      </c>
      <c r="E158" s="50">
        <v>20521</v>
      </c>
      <c r="F158" s="50">
        <v>41082</v>
      </c>
      <c r="G158" t="s">
        <v>41</v>
      </c>
      <c r="H158" t="s">
        <v>5850</v>
      </c>
      <c r="I158" t="s">
        <v>12361</v>
      </c>
      <c r="J158">
        <v>61</v>
      </c>
      <c r="K158" t="s">
        <v>389</v>
      </c>
      <c r="L158" t="s">
        <v>57</v>
      </c>
      <c r="M158" t="s">
        <v>426</v>
      </c>
      <c r="N158" t="s">
        <v>5</v>
      </c>
      <c r="O158" t="s">
        <v>12283</v>
      </c>
      <c r="P158" t="s">
        <v>12284</v>
      </c>
      <c r="Q158" t="s">
        <v>12285</v>
      </c>
    </row>
    <row r="159" spans="1:17" hidden="1" x14ac:dyDescent="0.25">
      <c r="A159" t="s">
        <v>12359</v>
      </c>
      <c r="B159" t="s">
        <v>12446</v>
      </c>
      <c r="C159" t="s">
        <v>795</v>
      </c>
      <c r="D159" t="s">
        <v>796</v>
      </c>
      <c r="E159" s="50">
        <v>23693</v>
      </c>
      <c r="F159" s="50">
        <v>41103</v>
      </c>
      <c r="G159" t="s">
        <v>90</v>
      </c>
      <c r="H159" t="s">
        <v>5850</v>
      </c>
      <c r="I159" t="s">
        <v>12361</v>
      </c>
      <c r="J159">
        <v>61</v>
      </c>
      <c r="K159" t="s">
        <v>389</v>
      </c>
      <c r="L159" t="s">
        <v>57</v>
      </c>
      <c r="M159" t="s">
        <v>398</v>
      </c>
      <c r="N159" t="s">
        <v>5</v>
      </c>
      <c r="O159" t="s">
        <v>12283</v>
      </c>
      <c r="P159" t="s">
        <v>12284</v>
      </c>
      <c r="Q159" t="s">
        <v>12285</v>
      </c>
    </row>
    <row r="160" spans="1:17" hidden="1" x14ac:dyDescent="0.25">
      <c r="A160" t="s">
        <v>12359</v>
      </c>
      <c r="B160" t="s">
        <v>12447</v>
      </c>
      <c r="C160" t="s">
        <v>799</v>
      </c>
      <c r="D160" t="s">
        <v>800</v>
      </c>
      <c r="E160" s="50">
        <v>26748</v>
      </c>
      <c r="F160" s="50">
        <v>41103</v>
      </c>
      <c r="G160" t="s">
        <v>90</v>
      </c>
      <c r="H160" t="s">
        <v>5850</v>
      </c>
      <c r="I160" t="s">
        <v>12361</v>
      </c>
      <c r="J160">
        <v>61</v>
      </c>
      <c r="K160" t="s">
        <v>389</v>
      </c>
      <c r="L160" t="s">
        <v>57</v>
      </c>
      <c r="M160" t="s">
        <v>426</v>
      </c>
      <c r="N160" t="s">
        <v>5</v>
      </c>
      <c r="O160" t="s">
        <v>12283</v>
      </c>
      <c r="P160" t="s">
        <v>12284</v>
      </c>
      <c r="Q160" t="s">
        <v>12285</v>
      </c>
    </row>
    <row r="161" spans="1:17" hidden="1" x14ac:dyDescent="0.25">
      <c r="A161" t="s">
        <v>12359</v>
      </c>
      <c r="B161" t="s">
        <v>12448</v>
      </c>
      <c r="C161" t="s">
        <v>803</v>
      </c>
      <c r="D161" t="s">
        <v>804</v>
      </c>
      <c r="E161" s="50">
        <v>25494</v>
      </c>
      <c r="F161" s="50">
        <v>42041</v>
      </c>
      <c r="G161" t="s">
        <v>41</v>
      </c>
      <c r="H161" t="s">
        <v>5850</v>
      </c>
      <c r="I161" t="s">
        <v>12361</v>
      </c>
      <c r="J161">
        <v>61</v>
      </c>
      <c r="K161" t="s">
        <v>389</v>
      </c>
      <c r="L161" t="s">
        <v>57</v>
      </c>
      <c r="M161" t="s">
        <v>431</v>
      </c>
      <c r="N161" t="s">
        <v>5</v>
      </c>
      <c r="O161" t="s">
        <v>12283</v>
      </c>
      <c r="P161" t="s">
        <v>12284</v>
      </c>
      <c r="Q161" t="s">
        <v>12285</v>
      </c>
    </row>
    <row r="162" spans="1:17" hidden="1" x14ac:dyDescent="0.25">
      <c r="A162" t="s">
        <v>12359</v>
      </c>
      <c r="B162" t="s">
        <v>12449</v>
      </c>
      <c r="C162" t="s">
        <v>808</v>
      </c>
      <c r="D162" t="s">
        <v>809</v>
      </c>
      <c r="E162" s="50">
        <v>31538</v>
      </c>
      <c r="F162" s="50">
        <v>41215</v>
      </c>
      <c r="G162" t="s">
        <v>90</v>
      </c>
      <c r="H162" t="s">
        <v>5850</v>
      </c>
      <c r="I162" t="s">
        <v>12361</v>
      </c>
      <c r="J162">
        <v>61</v>
      </c>
      <c r="K162" t="s">
        <v>389</v>
      </c>
      <c r="L162" t="s">
        <v>57</v>
      </c>
      <c r="M162" t="s">
        <v>426</v>
      </c>
      <c r="N162" t="s">
        <v>5</v>
      </c>
      <c r="O162" t="s">
        <v>12283</v>
      </c>
      <c r="P162" t="s">
        <v>12284</v>
      </c>
      <c r="Q162" t="s">
        <v>12285</v>
      </c>
    </row>
    <row r="163" spans="1:17" hidden="1" x14ac:dyDescent="0.25">
      <c r="A163" t="s">
        <v>12359</v>
      </c>
      <c r="B163" t="s">
        <v>12450</v>
      </c>
      <c r="C163" t="s">
        <v>680</v>
      </c>
      <c r="D163" t="s">
        <v>813</v>
      </c>
      <c r="E163" s="50">
        <v>26692</v>
      </c>
      <c r="F163" s="50">
        <v>41350</v>
      </c>
      <c r="G163" t="s">
        <v>41</v>
      </c>
      <c r="H163" t="s">
        <v>5850</v>
      </c>
      <c r="I163" t="s">
        <v>12361</v>
      </c>
      <c r="J163">
        <v>61</v>
      </c>
      <c r="K163" t="s">
        <v>389</v>
      </c>
      <c r="L163" t="s">
        <v>57</v>
      </c>
      <c r="M163" t="s">
        <v>426</v>
      </c>
      <c r="N163" t="s">
        <v>5</v>
      </c>
      <c r="O163" t="s">
        <v>12283</v>
      </c>
      <c r="P163" t="s">
        <v>12284</v>
      </c>
      <c r="Q163" t="s">
        <v>12285</v>
      </c>
    </row>
    <row r="164" spans="1:17" hidden="1" x14ac:dyDescent="0.25">
      <c r="A164" t="s">
        <v>12359</v>
      </c>
      <c r="B164" t="s">
        <v>12451</v>
      </c>
      <c r="C164" t="s">
        <v>817</v>
      </c>
      <c r="D164" t="s">
        <v>818</v>
      </c>
      <c r="E164" s="50">
        <v>24651</v>
      </c>
      <c r="F164" s="50">
        <v>41390</v>
      </c>
      <c r="G164" t="s">
        <v>90</v>
      </c>
      <c r="H164" t="s">
        <v>5850</v>
      </c>
      <c r="I164" t="s">
        <v>12361</v>
      </c>
      <c r="J164">
        <v>61</v>
      </c>
      <c r="K164" t="s">
        <v>389</v>
      </c>
      <c r="L164" t="s">
        <v>57</v>
      </c>
      <c r="M164" t="s">
        <v>426</v>
      </c>
      <c r="N164" t="s">
        <v>5</v>
      </c>
      <c r="O164" t="s">
        <v>12283</v>
      </c>
      <c r="P164" t="s">
        <v>12284</v>
      </c>
      <c r="Q164" t="s">
        <v>12285</v>
      </c>
    </row>
    <row r="165" spans="1:17" hidden="1" x14ac:dyDescent="0.25">
      <c r="A165" t="s">
        <v>12359</v>
      </c>
      <c r="B165" t="s">
        <v>12452</v>
      </c>
      <c r="C165" t="s">
        <v>822</v>
      </c>
      <c r="D165" t="s">
        <v>823</v>
      </c>
      <c r="E165" s="50">
        <v>28663</v>
      </c>
      <c r="F165" s="50">
        <v>41390</v>
      </c>
      <c r="G165" t="s">
        <v>90</v>
      </c>
      <c r="H165" t="s">
        <v>5850</v>
      </c>
      <c r="I165" t="s">
        <v>12361</v>
      </c>
      <c r="J165">
        <v>61</v>
      </c>
      <c r="K165" t="s">
        <v>389</v>
      </c>
      <c r="L165" t="s">
        <v>57</v>
      </c>
      <c r="M165" t="s">
        <v>426</v>
      </c>
      <c r="N165" t="s">
        <v>5</v>
      </c>
      <c r="O165" t="s">
        <v>12283</v>
      </c>
      <c r="P165" t="s">
        <v>12284</v>
      </c>
      <c r="Q165" t="s">
        <v>12285</v>
      </c>
    </row>
    <row r="166" spans="1:17" hidden="1" x14ac:dyDescent="0.25">
      <c r="A166" t="s">
        <v>12359</v>
      </c>
      <c r="B166" t="s">
        <v>12453</v>
      </c>
      <c r="C166" t="s">
        <v>684</v>
      </c>
      <c r="D166" t="s">
        <v>826</v>
      </c>
      <c r="E166" s="50">
        <v>30880</v>
      </c>
      <c r="F166" s="50">
        <v>41432</v>
      </c>
      <c r="G166" t="s">
        <v>90</v>
      </c>
      <c r="H166" t="s">
        <v>5850</v>
      </c>
      <c r="I166" t="s">
        <v>12361</v>
      </c>
      <c r="J166">
        <v>61</v>
      </c>
      <c r="K166" t="s">
        <v>389</v>
      </c>
      <c r="L166" t="s">
        <v>57</v>
      </c>
      <c r="M166" t="s">
        <v>426</v>
      </c>
      <c r="N166" t="s">
        <v>5</v>
      </c>
      <c r="O166" t="s">
        <v>12283</v>
      </c>
      <c r="P166" t="s">
        <v>12284</v>
      </c>
      <c r="Q166" t="s">
        <v>12285</v>
      </c>
    </row>
    <row r="167" spans="1:17" hidden="1" x14ac:dyDescent="0.25">
      <c r="A167" t="s">
        <v>12359</v>
      </c>
      <c r="B167" t="s">
        <v>12454</v>
      </c>
      <c r="C167" t="s">
        <v>830</v>
      </c>
      <c r="D167" t="s">
        <v>767</v>
      </c>
      <c r="E167" s="50">
        <v>32762</v>
      </c>
      <c r="F167" s="50">
        <v>41446</v>
      </c>
      <c r="G167" t="s">
        <v>41</v>
      </c>
      <c r="H167" t="s">
        <v>5850</v>
      </c>
      <c r="I167" t="s">
        <v>12361</v>
      </c>
      <c r="J167">
        <v>61</v>
      </c>
      <c r="K167" t="s">
        <v>389</v>
      </c>
      <c r="L167" t="s">
        <v>57</v>
      </c>
      <c r="M167" t="s">
        <v>431</v>
      </c>
      <c r="N167" t="s">
        <v>5</v>
      </c>
      <c r="O167" t="s">
        <v>12283</v>
      </c>
      <c r="P167" t="s">
        <v>12284</v>
      </c>
      <c r="Q167" t="s">
        <v>12285</v>
      </c>
    </row>
    <row r="168" spans="1:17" hidden="1" x14ac:dyDescent="0.25">
      <c r="A168" t="s">
        <v>12359</v>
      </c>
      <c r="B168" t="s">
        <v>12455</v>
      </c>
      <c r="C168" t="s">
        <v>833</v>
      </c>
      <c r="D168" t="s">
        <v>772</v>
      </c>
      <c r="E168" s="50">
        <v>31006</v>
      </c>
      <c r="F168" s="50">
        <v>41509</v>
      </c>
      <c r="G168" t="s">
        <v>90</v>
      </c>
      <c r="H168" t="s">
        <v>5850</v>
      </c>
      <c r="I168" t="s">
        <v>12361</v>
      </c>
      <c r="J168">
        <v>61</v>
      </c>
      <c r="K168" t="s">
        <v>389</v>
      </c>
      <c r="L168" t="s">
        <v>57</v>
      </c>
      <c r="M168" t="s">
        <v>398</v>
      </c>
      <c r="N168" t="s">
        <v>5</v>
      </c>
      <c r="O168" t="s">
        <v>12283</v>
      </c>
      <c r="P168" t="s">
        <v>12284</v>
      </c>
      <c r="Q168" t="s">
        <v>12285</v>
      </c>
    </row>
    <row r="169" spans="1:17" hidden="1" x14ac:dyDescent="0.25">
      <c r="A169" t="s">
        <v>12359</v>
      </c>
      <c r="B169" t="s">
        <v>12456</v>
      </c>
      <c r="C169" t="s">
        <v>837</v>
      </c>
      <c r="D169" t="s">
        <v>838</v>
      </c>
      <c r="E169" s="50">
        <v>26074</v>
      </c>
      <c r="F169" s="50">
        <v>41768</v>
      </c>
      <c r="G169" t="s">
        <v>90</v>
      </c>
      <c r="H169" t="s">
        <v>5850</v>
      </c>
      <c r="I169" t="s">
        <v>12361</v>
      </c>
      <c r="J169">
        <v>61</v>
      </c>
      <c r="K169" t="s">
        <v>389</v>
      </c>
      <c r="L169" t="s">
        <v>57</v>
      </c>
      <c r="M169" t="s">
        <v>398</v>
      </c>
      <c r="N169" t="s">
        <v>5</v>
      </c>
      <c r="O169" t="s">
        <v>12283</v>
      </c>
      <c r="P169" t="s">
        <v>12284</v>
      </c>
      <c r="Q169" t="s">
        <v>12285</v>
      </c>
    </row>
    <row r="170" spans="1:17" hidden="1" x14ac:dyDescent="0.25">
      <c r="A170" t="s">
        <v>12359</v>
      </c>
      <c r="B170" t="s">
        <v>12457</v>
      </c>
      <c r="C170" t="s">
        <v>680</v>
      </c>
      <c r="D170" t="s">
        <v>842</v>
      </c>
      <c r="E170" s="50">
        <v>21512</v>
      </c>
      <c r="F170" s="50">
        <v>41796</v>
      </c>
      <c r="G170" t="s">
        <v>41</v>
      </c>
      <c r="H170" t="s">
        <v>5850</v>
      </c>
      <c r="I170" t="s">
        <v>12361</v>
      </c>
      <c r="J170">
        <v>61</v>
      </c>
      <c r="K170" t="s">
        <v>389</v>
      </c>
      <c r="L170" t="s">
        <v>57</v>
      </c>
      <c r="M170" t="s">
        <v>426</v>
      </c>
      <c r="N170" t="s">
        <v>5</v>
      </c>
      <c r="O170" t="s">
        <v>12283</v>
      </c>
      <c r="P170" t="s">
        <v>12284</v>
      </c>
      <c r="Q170" t="s">
        <v>12285</v>
      </c>
    </row>
    <row r="171" spans="1:17" hidden="1" x14ac:dyDescent="0.25">
      <c r="A171" t="s">
        <v>12359</v>
      </c>
      <c r="B171" t="s">
        <v>12458</v>
      </c>
      <c r="C171" t="s">
        <v>845</v>
      </c>
      <c r="D171" t="s">
        <v>846</v>
      </c>
      <c r="E171" s="50">
        <v>30714</v>
      </c>
      <c r="F171" s="50">
        <v>41799</v>
      </c>
      <c r="G171" t="s">
        <v>41</v>
      </c>
      <c r="H171" t="s">
        <v>5850</v>
      </c>
      <c r="I171" t="s">
        <v>12361</v>
      </c>
      <c r="J171">
        <v>61</v>
      </c>
      <c r="K171" t="s">
        <v>389</v>
      </c>
      <c r="L171" t="s">
        <v>57</v>
      </c>
      <c r="M171" t="s">
        <v>426</v>
      </c>
      <c r="N171" t="s">
        <v>5</v>
      </c>
      <c r="O171" t="s">
        <v>12283</v>
      </c>
      <c r="P171" t="s">
        <v>12284</v>
      </c>
      <c r="Q171" t="s">
        <v>12285</v>
      </c>
    </row>
    <row r="172" spans="1:17" hidden="1" x14ac:dyDescent="0.25">
      <c r="A172" t="s">
        <v>12359</v>
      </c>
      <c r="B172" t="s">
        <v>12459</v>
      </c>
      <c r="C172" t="s">
        <v>392</v>
      </c>
      <c r="D172" t="s">
        <v>850</v>
      </c>
      <c r="E172" s="50">
        <v>28909</v>
      </c>
      <c r="F172" s="50">
        <v>41803</v>
      </c>
      <c r="G172" t="s">
        <v>41</v>
      </c>
      <c r="H172" t="s">
        <v>5850</v>
      </c>
      <c r="I172" t="s">
        <v>12361</v>
      </c>
      <c r="J172">
        <v>61</v>
      </c>
      <c r="K172" t="s">
        <v>389</v>
      </c>
      <c r="L172" t="s">
        <v>57</v>
      </c>
      <c r="M172" t="s">
        <v>431</v>
      </c>
      <c r="N172" t="s">
        <v>5</v>
      </c>
      <c r="O172" t="s">
        <v>12283</v>
      </c>
      <c r="P172" t="s">
        <v>12284</v>
      </c>
      <c r="Q172" t="s">
        <v>12285</v>
      </c>
    </row>
    <row r="173" spans="1:17" hidden="1" x14ac:dyDescent="0.25">
      <c r="A173" t="s">
        <v>12359</v>
      </c>
      <c r="B173" t="s">
        <v>12460</v>
      </c>
      <c r="C173" t="s">
        <v>684</v>
      </c>
      <c r="D173" t="s">
        <v>610</v>
      </c>
      <c r="E173" s="50">
        <v>23165</v>
      </c>
      <c r="F173" s="50">
        <v>41817</v>
      </c>
      <c r="G173" t="s">
        <v>90</v>
      </c>
      <c r="H173" t="s">
        <v>5850</v>
      </c>
      <c r="I173" t="s">
        <v>12361</v>
      </c>
      <c r="J173">
        <v>61</v>
      </c>
      <c r="K173" t="s">
        <v>389</v>
      </c>
      <c r="L173" t="s">
        <v>57</v>
      </c>
      <c r="M173" t="s">
        <v>426</v>
      </c>
      <c r="N173" t="s">
        <v>5</v>
      </c>
      <c r="O173" t="s">
        <v>12283</v>
      </c>
      <c r="P173" t="s">
        <v>12284</v>
      </c>
      <c r="Q173" t="s">
        <v>12285</v>
      </c>
    </row>
    <row r="174" spans="1:17" hidden="1" x14ac:dyDescent="0.25">
      <c r="A174" t="s">
        <v>12359</v>
      </c>
      <c r="B174" t="s">
        <v>12461</v>
      </c>
      <c r="D174" t="s">
        <v>857</v>
      </c>
      <c r="E174" s="50">
        <v>34686</v>
      </c>
      <c r="F174" s="50">
        <v>42436</v>
      </c>
      <c r="G174" t="s">
        <v>41</v>
      </c>
      <c r="H174" t="s">
        <v>5850</v>
      </c>
      <c r="I174" t="s">
        <v>12361</v>
      </c>
      <c r="J174">
        <v>61</v>
      </c>
      <c r="K174" t="s">
        <v>389</v>
      </c>
      <c r="L174" t="s">
        <v>57</v>
      </c>
      <c r="M174" t="s">
        <v>426</v>
      </c>
      <c r="N174" t="s">
        <v>5</v>
      </c>
      <c r="O174" t="s">
        <v>12283</v>
      </c>
      <c r="P174" t="s">
        <v>12284</v>
      </c>
      <c r="Q174" t="s">
        <v>12285</v>
      </c>
    </row>
    <row r="175" spans="1:17" hidden="1" x14ac:dyDescent="0.25">
      <c r="A175" t="s">
        <v>12359</v>
      </c>
      <c r="B175" t="s">
        <v>12462</v>
      </c>
      <c r="C175" t="s">
        <v>675</v>
      </c>
      <c r="D175" t="s">
        <v>861</v>
      </c>
      <c r="E175" s="50">
        <v>23131</v>
      </c>
      <c r="F175" s="50">
        <v>41841</v>
      </c>
      <c r="G175" t="s">
        <v>41</v>
      </c>
      <c r="H175" t="s">
        <v>5850</v>
      </c>
      <c r="I175" t="s">
        <v>12361</v>
      </c>
      <c r="J175">
        <v>61</v>
      </c>
      <c r="K175" t="s">
        <v>389</v>
      </c>
      <c r="L175" t="s">
        <v>57</v>
      </c>
      <c r="M175" t="s">
        <v>398</v>
      </c>
      <c r="N175" t="s">
        <v>5</v>
      </c>
      <c r="O175" t="s">
        <v>12283</v>
      </c>
      <c r="P175" t="s">
        <v>12284</v>
      </c>
      <c r="Q175" t="s">
        <v>12285</v>
      </c>
    </row>
    <row r="176" spans="1:17" hidden="1" x14ac:dyDescent="0.25">
      <c r="A176" t="s">
        <v>12359</v>
      </c>
      <c r="B176" t="s">
        <v>12463</v>
      </c>
      <c r="C176" t="s">
        <v>865</v>
      </c>
      <c r="D176" t="s">
        <v>861</v>
      </c>
      <c r="E176" s="50">
        <v>23131</v>
      </c>
      <c r="F176" s="50">
        <v>41841</v>
      </c>
      <c r="G176" t="s">
        <v>41</v>
      </c>
      <c r="H176" t="s">
        <v>5850</v>
      </c>
      <c r="I176" t="s">
        <v>12361</v>
      </c>
      <c r="J176">
        <v>61</v>
      </c>
      <c r="K176" t="s">
        <v>389</v>
      </c>
      <c r="L176" t="s">
        <v>57</v>
      </c>
      <c r="M176" t="s">
        <v>398</v>
      </c>
      <c r="N176" t="s">
        <v>5</v>
      </c>
      <c r="O176" t="s">
        <v>12283</v>
      </c>
      <c r="P176" t="s">
        <v>12284</v>
      </c>
      <c r="Q176" t="s">
        <v>12285</v>
      </c>
    </row>
    <row r="177" spans="1:17" hidden="1" x14ac:dyDescent="0.25">
      <c r="A177" t="s">
        <v>12359</v>
      </c>
      <c r="B177" t="s">
        <v>12464</v>
      </c>
      <c r="C177" t="s">
        <v>867</v>
      </c>
      <c r="D177" t="s">
        <v>868</v>
      </c>
      <c r="E177" s="50">
        <v>31300</v>
      </c>
      <c r="F177" s="50">
        <v>42436</v>
      </c>
      <c r="G177" t="s">
        <v>90</v>
      </c>
      <c r="H177" t="s">
        <v>5850</v>
      </c>
      <c r="I177" t="s">
        <v>12361</v>
      </c>
      <c r="J177">
        <v>61</v>
      </c>
      <c r="K177" t="s">
        <v>389</v>
      </c>
      <c r="L177" t="s">
        <v>57</v>
      </c>
      <c r="M177" t="s">
        <v>426</v>
      </c>
      <c r="N177" t="s">
        <v>5</v>
      </c>
      <c r="O177" t="s">
        <v>12283</v>
      </c>
      <c r="P177" t="s">
        <v>12284</v>
      </c>
      <c r="Q177" t="s">
        <v>12285</v>
      </c>
    </row>
    <row r="178" spans="1:17" hidden="1" x14ac:dyDescent="0.25">
      <c r="A178" t="s">
        <v>12359</v>
      </c>
      <c r="B178" t="s">
        <v>12465</v>
      </c>
      <c r="C178" t="s">
        <v>871</v>
      </c>
      <c r="D178" t="s">
        <v>842</v>
      </c>
      <c r="E178" s="50">
        <v>24709</v>
      </c>
      <c r="F178" s="50">
        <v>41876</v>
      </c>
      <c r="G178" t="s">
        <v>90</v>
      </c>
      <c r="H178" t="s">
        <v>5850</v>
      </c>
      <c r="I178" t="s">
        <v>12361</v>
      </c>
      <c r="J178">
        <v>61</v>
      </c>
      <c r="K178" t="s">
        <v>389</v>
      </c>
      <c r="L178" t="s">
        <v>57</v>
      </c>
      <c r="M178" t="s">
        <v>426</v>
      </c>
      <c r="N178" t="s">
        <v>5</v>
      </c>
      <c r="O178" t="s">
        <v>12283</v>
      </c>
      <c r="P178" t="s">
        <v>12284</v>
      </c>
      <c r="Q178" t="s">
        <v>12285</v>
      </c>
    </row>
    <row r="179" spans="1:17" hidden="1" x14ac:dyDescent="0.25">
      <c r="A179" t="s">
        <v>12359</v>
      </c>
      <c r="B179" t="s">
        <v>12466</v>
      </c>
      <c r="C179" t="s">
        <v>875</v>
      </c>
      <c r="D179" t="s">
        <v>876</v>
      </c>
      <c r="E179" s="50">
        <v>34803</v>
      </c>
      <c r="F179" s="50">
        <v>41950</v>
      </c>
      <c r="G179" t="s">
        <v>41</v>
      </c>
      <c r="H179" t="s">
        <v>5850</v>
      </c>
      <c r="I179" t="s">
        <v>12361</v>
      </c>
      <c r="J179">
        <v>61</v>
      </c>
      <c r="K179" t="s">
        <v>389</v>
      </c>
      <c r="L179" t="s">
        <v>57</v>
      </c>
      <c r="M179" t="s">
        <v>532</v>
      </c>
      <c r="N179" t="s">
        <v>5</v>
      </c>
      <c r="O179" t="s">
        <v>12283</v>
      </c>
      <c r="P179" t="s">
        <v>12284</v>
      </c>
      <c r="Q179" t="s">
        <v>12285</v>
      </c>
    </row>
    <row r="180" spans="1:17" hidden="1" x14ac:dyDescent="0.25">
      <c r="A180" t="s">
        <v>12359</v>
      </c>
      <c r="B180" t="s">
        <v>12467</v>
      </c>
      <c r="C180" t="s">
        <v>880</v>
      </c>
      <c r="D180" t="s">
        <v>881</v>
      </c>
      <c r="E180" s="50">
        <v>25428</v>
      </c>
      <c r="F180" s="50">
        <v>42062</v>
      </c>
      <c r="G180" t="s">
        <v>90</v>
      </c>
      <c r="H180" t="s">
        <v>5850</v>
      </c>
      <c r="I180" t="s">
        <v>12361</v>
      </c>
      <c r="J180">
        <v>61</v>
      </c>
      <c r="K180" t="s">
        <v>389</v>
      </c>
      <c r="L180" t="s">
        <v>57</v>
      </c>
      <c r="M180" t="s">
        <v>398</v>
      </c>
      <c r="N180" t="s">
        <v>5</v>
      </c>
      <c r="O180" t="s">
        <v>12283</v>
      </c>
      <c r="P180" t="s">
        <v>12284</v>
      </c>
      <c r="Q180" t="s">
        <v>12285</v>
      </c>
    </row>
    <row r="181" spans="1:17" hidden="1" x14ac:dyDescent="0.25">
      <c r="A181" t="s">
        <v>12359</v>
      </c>
      <c r="B181" t="s">
        <v>12468</v>
      </c>
      <c r="C181" t="s">
        <v>885</v>
      </c>
      <c r="D181" t="s">
        <v>886</v>
      </c>
      <c r="E181" s="50">
        <v>35125</v>
      </c>
      <c r="F181" s="50">
        <v>42132</v>
      </c>
      <c r="G181" t="s">
        <v>90</v>
      </c>
      <c r="H181" t="s">
        <v>5850</v>
      </c>
      <c r="I181" t="s">
        <v>12361</v>
      </c>
      <c r="J181">
        <v>61</v>
      </c>
      <c r="K181" t="s">
        <v>389</v>
      </c>
      <c r="L181" t="s">
        <v>57</v>
      </c>
      <c r="M181" t="s">
        <v>426</v>
      </c>
      <c r="N181" t="s">
        <v>5</v>
      </c>
      <c r="O181" t="s">
        <v>12283</v>
      </c>
      <c r="P181" t="s">
        <v>12284</v>
      </c>
      <c r="Q181" t="s">
        <v>12285</v>
      </c>
    </row>
    <row r="182" spans="1:17" hidden="1" x14ac:dyDescent="0.25">
      <c r="A182" t="s">
        <v>12359</v>
      </c>
      <c r="B182" t="s">
        <v>12469</v>
      </c>
      <c r="C182" t="s">
        <v>890</v>
      </c>
      <c r="D182" t="s">
        <v>891</v>
      </c>
      <c r="E182" s="50">
        <v>29898</v>
      </c>
      <c r="F182" s="50">
        <v>42132</v>
      </c>
      <c r="G182" t="s">
        <v>41</v>
      </c>
      <c r="H182" t="s">
        <v>5850</v>
      </c>
      <c r="I182" t="s">
        <v>12361</v>
      </c>
      <c r="J182">
        <v>61</v>
      </c>
      <c r="K182" t="s">
        <v>389</v>
      </c>
      <c r="L182" t="s">
        <v>57</v>
      </c>
      <c r="M182" t="s">
        <v>426</v>
      </c>
      <c r="N182" t="s">
        <v>5</v>
      </c>
      <c r="O182" t="s">
        <v>12283</v>
      </c>
      <c r="P182" t="s">
        <v>12284</v>
      </c>
      <c r="Q182" t="s">
        <v>12285</v>
      </c>
    </row>
    <row r="183" spans="1:17" hidden="1" x14ac:dyDescent="0.25">
      <c r="A183" t="s">
        <v>12359</v>
      </c>
      <c r="B183" t="s">
        <v>12470</v>
      </c>
      <c r="C183" t="s">
        <v>894</v>
      </c>
      <c r="D183" t="s">
        <v>895</v>
      </c>
      <c r="E183" s="50">
        <v>35293</v>
      </c>
      <c r="F183" s="50">
        <v>42177</v>
      </c>
      <c r="G183" t="s">
        <v>41</v>
      </c>
      <c r="H183" t="s">
        <v>5850</v>
      </c>
      <c r="I183" t="s">
        <v>12361</v>
      </c>
      <c r="J183">
        <v>61</v>
      </c>
      <c r="K183" t="s">
        <v>389</v>
      </c>
      <c r="L183" t="s">
        <v>57</v>
      </c>
      <c r="M183" t="s">
        <v>398</v>
      </c>
      <c r="N183" t="s">
        <v>5</v>
      </c>
      <c r="O183" t="s">
        <v>12283</v>
      </c>
      <c r="P183" t="s">
        <v>12284</v>
      </c>
      <c r="Q183" t="s">
        <v>12285</v>
      </c>
    </row>
    <row r="184" spans="1:17" hidden="1" x14ac:dyDescent="0.25">
      <c r="A184" t="s">
        <v>12359</v>
      </c>
      <c r="B184" t="s">
        <v>12471</v>
      </c>
      <c r="C184" t="s">
        <v>899</v>
      </c>
      <c r="D184" t="s">
        <v>900</v>
      </c>
      <c r="E184" s="50">
        <v>23119</v>
      </c>
      <c r="F184" s="50">
        <v>42233</v>
      </c>
      <c r="G184" t="s">
        <v>41</v>
      </c>
      <c r="H184" t="s">
        <v>5850</v>
      </c>
      <c r="I184" t="s">
        <v>12361</v>
      </c>
      <c r="J184">
        <v>61</v>
      </c>
      <c r="K184" t="s">
        <v>389</v>
      </c>
      <c r="L184" t="s">
        <v>45</v>
      </c>
      <c r="M184" t="s">
        <v>532</v>
      </c>
      <c r="N184" t="s">
        <v>5</v>
      </c>
      <c r="O184" t="s">
        <v>12283</v>
      </c>
      <c r="P184" t="s">
        <v>12284</v>
      </c>
      <c r="Q184" t="s">
        <v>12285</v>
      </c>
    </row>
    <row r="185" spans="1:17" hidden="1" x14ac:dyDescent="0.25">
      <c r="A185" t="s">
        <v>12359</v>
      </c>
      <c r="B185" t="s">
        <v>12472</v>
      </c>
      <c r="C185" t="s">
        <v>904</v>
      </c>
      <c r="D185" t="s">
        <v>905</v>
      </c>
      <c r="E185" s="50">
        <v>33529</v>
      </c>
      <c r="F185" s="50">
        <v>42237</v>
      </c>
      <c r="G185" t="s">
        <v>90</v>
      </c>
      <c r="H185" t="s">
        <v>5850</v>
      </c>
      <c r="I185" t="s">
        <v>12361</v>
      </c>
      <c r="J185">
        <v>61</v>
      </c>
      <c r="K185" t="s">
        <v>389</v>
      </c>
      <c r="L185" t="s">
        <v>57</v>
      </c>
      <c r="M185" t="s">
        <v>398</v>
      </c>
      <c r="N185" t="s">
        <v>5</v>
      </c>
      <c r="O185" t="s">
        <v>12283</v>
      </c>
      <c r="P185" t="s">
        <v>12284</v>
      </c>
      <c r="Q185" t="s">
        <v>12285</v>
      </c>
    </row>
    <row r="186" spans="1:17" hidden="1" x14ac:dyDescent="0.25">
      <c r="A186" t="s">
        <v>12359</v>
      </c>
      <c r="B186" t="s">
        <v>12473</v>
      </c>
      <c r="C186" t="s">
        <v>534</v>
      </c>
      <c r="D186" t="s">
        <v>908</v>
      </c>
      <c r="E186" s="50">
        <v>29942</v>
      </c>
      <c r="F186" s="50">
        <v>42237</v>
      </c>
      <c r="G186" t="s">
        <v>90</v>
      </c>
      <c r="H186" t="s">
        <v>5850</v>
      </c>
      <c r="I186" t="s">
        <v>12361</v>
      </c>
      <c r="J186">
        <v>61</v>
      </c>
      <c r="K186" t="s">
        <v>389</v>
      </c>
      <c r="L186" t="s">
        <v>57</v>
      </c>
      <c r="M186" t="s">
        <v>398</v>
      </c>
      <c r="N186" t="s">
        <v>5</v>
      </c>
      <c r="O186" t="s">
        <v>12283</v>
      </c>
      <c r="P186" t="s">
        <v>12284</v>
      </c>
      <c r="Q186" t="s">
        <v>12285</v>
      </c>
    </row>
    <row r="187" spans="1:17" hidden="1" x14ac:dyDescent="0.25">
      <c r="A187" t="s">
        <v>12359</v>
      </c>
      <c r="B187" t="s">
        <v>12474</v>
      </c>
      <c r="C187" t="s">
        <v>911</v>
      </c>
      <c r="D187" t="s">
        <v>809</v>
      </c>
      <c r="E187" s="50">
        <v>35251</v>
      </c>
      <c r="F187" s="50">
        <v>42237</v>
      </c>
      <c r="G187" t="s">
        <v>90</v>
      </c>
      <c r="H187" t="s">
        <v>5850</v>
      </c>
      <c r="I187" t="s">
        <v>12361</v>
      </c>
      <c r="J187">
        <v>61</v>
      </c>
      <c r="K187" t="s">
        <v>389</v>
      </c>
      <c r="L187" t="s">
        <v>57</v>
      </c>
      <c r="M187" t="s">
        <v>426</v>
      </c>
      <c r="N187" t="s">
        <v>5</v>
      </c>
      <c r="O187" t="s">
        <v>12283</v>
      </c>
      <c r="P187" t="s">
        <v>12284</v>
      </c>
      <c r="Q187" t="s">
        <v>12285</v>
      </c>
    </row>
    <row r="188" spans="1:17" hidden="1" x14ac:dyDescent="0.25">
      <c r="A188" t="s">
        <v>12359</v>
      </c>
      <c r="B188" t="s">
        <v>12475</v>
      </c>
      <c r="C188" t="s">
        <v>475</v>
      </c>
      <c r="D188" t="s">
        <v>826</v>
      </c>
      <c r="E188" s="50">
        <v>34997</v>
      </c>
      <c r="F188" s="50">
        <v>42237</v>
      </c>
      <c r="G188" t="s">
        <v>41</v>
      </c>
      <c r="H188" t="s">
        <v>5850</v>
      </c>
      <c r="I188" t="s">
        <v>12361</v>
      </c>
      <c r="J188">
        <v>61</v>
      </c>
      <c r="K188" t="s">
        <v>389</v>
      </c>
      <c r="L188" t="s">
        <v>57</v>
      </c>
      <c r="M188" t="s">
        <v>426</v>
      </c>
      <c r="N188" t="s">
        <v>5</v>
      </c>
      <c r="O188" t="s">
        <v>12283</v>
      </c>
      <c r="P188" t="s">
        <v>12284</v>
      </c>
      <c r="Q188" t="s">
        <v>12285</v>
      </c>
    </row>
    <row r="189" spans="1:17" hidden="1" x14ac:dyDescent="0.25">
      <c r="A189" t="s">
        <v>12359</v>
      </c>
      <c r="B189" t="s">
        <v>12476</v>
      </c>
      <c r="C189" t="s">
        <v>916</v>
      </c>
      <c r="D189" t="s">
        <v>610</v>
      </c>
      <c r="E189" s="50">
        <v>34295</v>
      </c>
      <c r="F189" s="50">
        <v>42251</v>
      </c>
      <c r="G189" t="s">
        <v>41</v>
      </c>
      <c r="H189" t="s">
        <v>5850</v>
      </c>
      <c r="I189" t="s">
        <v>12361</v>
      </c>
      <c r="J189">
        <v>61</v>
      </c>
      <c r="K189" t="s">
        <v>389</v>
      </c>
      <c r="L189" t="s">
        <v>57</v>
      </c>
      <c r="M189" t="s">
        <v>398</v>
      </c>
      <c r="N189" t="s">
        <v>5</v>
      </c>
      <c r="O189" t="s">
        <v>12283</v>
      </c>
      <c r="P189" t="s">
        <v>12284</v>
      </c>
      <c r="Q189" t="s">
        <v>12285</v>
      </c>
    </row>
    <row r="190" spans="1:17" hidden="1" x14ac:dyDescent="0.25">
      <c r="A190" t="s">
        <v>12359</v>
      </c>
      <c r="B190" t="s">
        <v>12477</v>
      </c>
      <c r="C190" t="s">
        <v>920</v>
      </c>
      <c r="D190" t="s">
        <v>823</v>
      </c>
      <c r="E190" s="50">
        <v>35356</v>
      </c>
      <c r="F190" s="50">
        <v>42251</v>
      </c>
      <c r="G190" t="s">
        <v>41</v>
      </c>
      <c r="H190" t="s">
        <v>5850</v>
      </c>
      <c r="I190" t="s">
        <v>12361</v>
      </c>
      <c r="J190">
        <v>61</v>
      </c>
      <c r="K190" t="s">
        <v>389</v>
      </c>
      <c r="L190" t="s">
        <v>57</v>
      </c>
      <c r="M190" t="s">
        <v>398</v>
      </c>
      <c r="N190" t="s">
        <v>5</v>
      </c>
      <c r="O190" t="s">
        <v>12283</v>
      </c>
      <c r="P190" t="s">
        <v>12284</v>
      </c>
      <c r="Q190" t="s">
        <v>12285</v>
      </c>
    </row>
    <row r="191" spans="1:17" hidden="1" x14ac:dyDescent="0.25">
      <c r="A191" t="s">
        <v>12359</v>
      </c>
      <c r="B191" t="s">
        <v>12478</v>
      </c>
      <c r="C191" t="s">
        <v>923</v>
      </c>
      <c r="D191" t="s">
        <v>924</v>
      </c>
      <c r="E191" s="50">
        <v>27027</v>
      </c>
      <c r="F191" s="50">
        <v>42258</v>
      </c>
      <c r="G191" t="s">
        <v>41</v>
      </c>
      <c r="H191" t="s">
        <v>5850</v>
      </c>
      <c r="I191" t="s">
        <v>12361</v>
      </c>
      <c r="J191">
        <v>61</v>
      </c>
      <c r="K191" t="s">
        <v>389</v>
      </c>
      <c r="L191" t="s">
        <v>57</v>
      </c>
      <c r="M191" t="s">
        <v>398</v>
      </c>
      <c r="N191" t="s">
        <v>5</v>
      </c>
      <c r="O191" t="s">
        <v>12283</v>
      </c>
      <c r="P191" t="s">
        <v>12284</v>
      </c>
      <c r="Q191" t="s">
        <v>12285</v>
      </c>
    </row>
    <row r="192" spans="1:17" hidden="1" x14ac:dyDescent="0.25">
      <c r="A192" t="s">
        <v>12359</v>
      </c>
      <c r="B192" t="s">
        <v>12479</v>
      </c>
      <c r="C192" t="s">
        <v>928</v>
      </c>
      <c r="D192" t="s">
        <v>929</v>
      </c>
      <c r="E192" s="50">
        <v>34315</v>
      </c>
      <c r="F192" s="50">
        <v>42258</v>
      </c>
      <c r="G192" t="s">
        <v>41</v>
      </c>
      <c r="H192" t="s">
        <v>5850</v>
      </c>
      <c r="I192" t="s">
        <v>12361</v>
      </c>
      <c r="J192">
        <v>61</v>
      </c>
      <c r="K192" t="s">
        <v>389</v>
      </c>
      <c r="L192" t="s">
        <v>57</v>
      </c>
      <c r="M192" t="s">
        <v>452</v>
      </c>
      <c r="N192" t="s">
        <v>5</v>
      </c>
      <c r="O192" t="s">
        <v>12283</v>
      </c>
      <c r="P192" t="s">
        <v>12284</v>
      </c>
      <c r="Q192" t="s">
        <v>12285</v>
      </c>
    </row>
    <row r="193" spans="1:17" hidden="1" x14ac:dyDescent="0.25">
      <c r="A193" t="s">
        <v>12359</v>
      </c>
      <c r="B193" t="s">
        <v>12480</v>
      </c>
      <c r="C193" t="s">
        <v>932</v>
      </c>
      <c r="D193" t="s">
        <v>704</v>
      </c>
      <c r="E193" s="50">
        <v>35273</v>
      </c>
      <c r="F193" s="50">
        <v>42279</v>
      </c>
      <c r="G193" t="s">
        <v>90</v>
      </c>
      <c r="H193" t="s">
        <v>5850</v>
      </c>
      <c r="I193" t="s">
        <v>12361</v>
      </c>
      <c r="J193">
        <v>61</v>
      </c>
      <c r="K193" t="s">
        <v>389</v>
      </c>
      <c r="L193" t="s">
        <v>57</v>
      </c>
      <c r="M193" t="s">
        <v>398</v>
      </c>
      <c r="N193" t="s">
        <v>5</v>
      </c>
      <c r="O193" t="s">
        <v>12283</v>
      </c>
      <c r="P193" t="s">
        <v>12284</v>
      </c>
      <c r="Q193" t="s">
        <v>12285</v>
      </c>
    </row>
    <row r="194" spans="1:17" hidden="1" x14ac:dyDescent="0.25">
      <c r="A194" t="s">
        <v>12359</v>
      </c>
      <c r="B194" t="s">
        <v>12481</v>
      </c>
      <c r="C194" t="s">
        <v>936</v>
      </c>
      <c r="D194" t="s">
        <v>740</v>
      </c>
      <c r="E194" s="50">
        <v>35251</v>
      </c>
      <c r="F194" s="50">
        <v>42349</v>
      </c>
      <c r="G194" t="s">
        <v>90</v>
      </c>
      <c r="H194" t="s">
        <v>5850</v>
      </c>
      <c r="I194" t="s">
        <v>12361</v>
      </c>
      <c r="J194">
        <v>61</v>
      </c>
      <c r="K194" t="s">
        <v>389</v>
      </c>
      <c r="L194" t="s">
        <v>57</v>
      </c>
      <c r="M194" t="s">
        <v>426</v>
      </c>
      <c r="N194" t="s">
        <v>5</v>
      </c>
      <c r="O194" t="s">
        <v>12283</v>
      </c>
      <c r="P194" t="s">
        <v>12284</v>
      </c>
      <c r="Q194" t="s">
        <v>12285</v>
      </c>
    </row>
    <row r="195" spans="1:17" hidden="1" x14ac:dyDescent="0.25">
      <c r="A195" t="s">
        <v>12359</v>
      </c>
      <c r="B195" t="s">
        <v>12482</v>
      </c>
      <c r="C195" t="s">
        <v>938</v>
      </c>
      <c r="D195" t="s">
        <v>939</v>
      </c>
      <c r="E195" s="50">
        <v>34316</v>
      </c>
      <c r="F195" s="50">
        <v>42349</v>
      </c>
      <c r="G195" t="s">
        <v>41</v>
      </c>
      <c r="H195" t="s">
        <v>5850</v>
      </c>
      <c r="I195" t="s">
        <v>12361</v>
      </c>
      <c r="J195">
        <v>61</v>
      </c>
      <c r="K195" t="s">
        <v>389</v>
      </c>
      <c r="L195" t="s">
        <v>57</v>
      </c>
      <c r="M195" t="s">
        <v>426</v>
      </c>
      <c r="N195" t="s">
        <v>5</v>
      </c>
      <c r="O195" t="s">
        <v>12283</v>
      </c>
      <c r="P195" t="s">
        <v>12284</v>
      </c>
      <c r="Q195" t="s">
        <v>12285</v>
      </c>
    </row>
    <row r="196" spans="1:17" hidden="1" x14ac:dyDescent="0.25">
      <c r="A196" t="s">
        <v>12359</v>
      </c>
      <c r="B196" t="s">
        <v>12483</v>
      </c>
      <c r="C196" t="s">
        <v>942</v>
      </c>
      <c r="D196" t="s">
        <v>943</v>
      </c>
      <c r="E196" s="50">
        <v>30913</v>
      </c>
      <c r="F196" s="50">
        <v>42373</v>
      </c>
      <c r="G196" t="s">
        <v>90</v>
      </c>
      <c r="H196" t="s">
        <v>5850</v>
      </c>
      <c r="I196" t="s">
        <v>12361</v>
      </c>
      <c r="J196">
        <v>61</v>
      </c>
      <c r="K196" t="s">
        <v>389</v>
      </c>
      <c r="L196" t="s">
        <v>57</v>
      </c>
      <c r="M196" t="s">
        <v>426</v>
      </c>
      <c r="N196" t="s">
        <v>5</v>
      </c>
      <c r="O196" t="s">
        <v>12283</v>
      </c>
      <c r="P196" t="s">
        <v>12284</v>
      </c>
      <c r="Q196" t="s">
        <v>12285</v>
      </c>
    </row>
    <row r="197" spans="1:17" hidden="1" x14ac:dyDescent="0.25">
      <c r="A197" t="s">
        <v>12359</v>
      </c>
      <c r="B197" t="s">
        <v>12484</v>
      </c>
      <c r="C197" t="s">
        <v>947</v>
      </c>
      <c r="D197" t="s">
        <v>823</v>
      </c>
      <c r="E197" s="50">
        <v>25118</v>
      </c>
      <c r="F197" s="50">
        <v>42384</v>
      </c>
      <c r="G197" t="s">
        <v>90</v>
      </c>
      <c r="H197" t="s">
        <v>5850</v>
      </c>
      <c r="I197" t="s">
        <v>12361</v>
      </c>
      <c r="J197">
        <v>61</v>
      </c>
      <c r="K197" t="s">
        <v>389</v>
      </c>
      <c r="L197" t="s">
        <v>57</v>
      </c>
      <c r="M197" t="s">
        <v>398</v>
      </c>
      <c r="N197" t="s">
        <v>5</v>
      </c>
      <c r="O197" t="s">
        <v>12283</v>
      </c>
      <c r="P197" t="s">
        <v>12284</v>
      </c>
      <c r="Q197" t="s">
        <v>12285</v>
      </c>
    </row>
    <row r="198" spans="1:17" hidden="1" x14ac:dyDescent="0.25">
      <c r="A198" t="s">
        <v>12359</v>
      </c>
      <c r="B198" t="s">
        <v>12485</v>
      </c>
      <c r="C198" t="s">
        <v>950</v>
      </c>
      <c r="D198" t="s">
        <v>760</v>
      </c>
      <c r="E198" s="50">
        <v>33420</v>
      </c>
      <c r="F198" s="50">
        <v>42384</v>
      </c>
      <c r="G198" t="s">
        <v>41</v>
      </c>
      <c r="H198" t="s">
        <v>5850</v>
      </c>
      <c r="I198" t="s">
        <v>12361</v>
      </c>
      <c r="J198">
        <v>61</v>
      </c>
      <c r="K198" t="s">
        <v>389</v>
      </c>
      <c r="L198" t="s">
        <v>57</v>
      </c>
      <c r="M198" t="s">
        <v>398</v>
      </c>
      <c r="N198" t="s">
        <v>5</v>
      </c>
      <c r="O198" t="s">
        <v>12283</v>
      </c>
      <c r="P198" t="s">
        <v>12284</v>
      </c>
      <c r="Q198" t="s">
        <v>12285</v>
      </c>
    </row>
    <row r="199" spans="1:17" hidden="1" x14ac:dyDescent="0.25">
      <c r="A199" t="s">
        <v>12359</v>
      </c>
      <c r="B199" t="s">
        <v>12486</v>
      </c>
      <c r="C199" t="s">
        <v>953</v>
      </c>
      <c r="D199" t="s">
        <v>954</v>
      </c>
      <c r="E199" s="50">
        <v>29017</v>
      </c>
      <c r="F199" s="50">
        <v>42384</v>
      </c>
      <c r="G199" t="s">
        <v>90</v>
      </c>
      <c r="H199" t="s">
        <v>5850</v>
      </c>
      <c r="I199" t="s">
        <v>12361</v>
      </c>
      <c r="J199">
        <v>61</v>
      </c>
      <c r="K199" t="s">
        <v>389</v>
      </c>
      <c r="L199" t="s">
        <v>57</v>
      </c>
      <c r="M199" t="s">
        <v>398</v>
      </c>
      <c r="N199" t="s">
        <v>5</v>
      </c>
      <c r="O199" t="s">
        <v>12283</v>
      </c>
      <c r="P199" t="s">
        <v>12284</v>
      </c>
      <c r="Q199" t="s">
        <v>12285</v>
      </c>
    </row>
    <row r="200" spans="1:17" hidden="1" x14ac:dyDescent="0.25">
      <c r="A200" t="s">
        <v>12359</v>
      </c>
      <c r="B200" t="s">
        <v>12487</v>
      </c>
      <c r="C200" t="s">
        <v>957</v>
      </c>
      <c r="D200" t="s">
        <v>886</v>
      </c>
      <c r="E200" s="50">
        <v>26763</v>
      </c>
      <c r="F200" s="50">
        <v>42384</v>
      </c>
      <c r="G200" t="s">
        <v>90</v>
      </c>
      <c r="H200" t="s">
        <v>5850</v>
      </c>
      <c r="I200" t="s">
        <v>12361</v>
      </c>
      <c r="J200">
        <v>61</v>
      </c>
      <c r="K200" t="s">
        <v>389</v>
      </c>
      <c r="L200" t="s">
        <v>57</v>
      </c>
      <c r="M200" t="s">
        <v>426</v>
      </c>
      <c r="N200" t="s">
        <v>5</v>
      </c>
      <c r="O200" t="s">
        <v>12283</v>
      </c>
      <c r="P200" t="s">
        <v>12284</v>
      </c>
      <c r="Q200" t="s">
        <v>12285</v>
      </c>
    </row>
    <row r="201" spans="1:17" hidden="1" x14ac:dyDescent="0.25">
      <c r="A201" t="s">
        <v>12359</v>
      </c>
      <c r="B201" t="s">
        <v>12488</v>
      </c>
      <c r="C201" t="s">
        <v>960</v>
      </c>
      <c r="D201" t="s">
        <v>961</v>
      </c>
      <c r="E201" s="50">
        <v>28850</v>
      </c>
      <c r="F201" s="50">
        <v>42384</v>
      </c>
      <c r="G201" t="s">
        <v>90</v>
      </c>
      <c r="H201" t="s">
        <v>5850</v>
      </c>
      <c r="I201" t="s">
        <v>12361</v>
      </c>
      <c r="J201">
        <v>61</v>
      </c>
      <c r="K201" t="s">
        <v>389</v>
      </c>
      <c r="L201" t="s">
        <v>57</v>
      </c>
      <c r="M201" t="s">
        <v>398</v>
      </c>
      <c r="N201" t="s">
        <v>5</v>
      </c>
      <c r="O201" t="s">
        <v>12283</v>
      </c>
      <c r="P201" t="s">
        <v>12284</v>
      </c>
      <c r="Q201" t="s">
        <v>12285</v>
      </c>
    </row>
    <row r="202" spans="1:17" hidden="1" x14ac:dyDescent="0.25">
      <c r="A202" t="s">
        <v>12359</v>
      </c>
      <c r="B202" t="s">
        <v>12489</v>
      </c>
      <c r="C202" t="s">
        <v>680</v>
      </c>
      <c r="D202" t="s">
        <v>964</v>
      </c>
      <c r="E202" s="50">
        <v>33866</v>
      </c>
      <c r="F202" s="50">
        <v>42391</v>
      </c>
      <c r="G202" t="s">
        <v>41</v>
      </c>
      <c r="H202" t="s">
        <v>5850</v>
      </c>
      <c r="I202" t="s">
        <v>12361</v>
      </c>
      <c r="J202">
        <v>61</v>
      </c>
      <c r="K202" t="s">
        <v>389</v>
      </c>
      <c r="L202" t="s">
        <v>57</v>
      </c>
      <c r="M202" t="s">
        <v>426</v>
      </c>
      <c r="N202" t="s">
        <v>5</v>
      </c>
      <c r="O202" t="s">
        <v>12283</v>
      </c>
      <c r="P202" t="s">
        <v>12284</v>
      </c>
      <c r="Q202" t="s">
        <v>12285</v>
      </c>
    </row>
    <row r="203" spans="1:17" hidden="1" x14ac:dyDescent="0.25">
      <c r="A203" t="s">
        <v>12359</v>
      </c>
      <c r="B203" t="s">
        <v>12490</v>
      </c>
      <c r="C203" t="s">
        <v>968</v>
      </c>
      <c r="D203" t="s">
        <v>704</v>
      </c>
      <c r="E203" s="50">
        <v>27982</v>
      </c>
      <c r="F203" s="50">
        <v>42391</v>
      </c>
      <c r="G203" t="s">
        <v>90</v>
      </c>
      <c r="H203" t="s">
        <v>5850</v>
      </c>
      <c r="I203" t="s">
        <v>12361</v>
      </c>
      <c r="J203">
        <v>61</v>
      </c>
      <c r="K203" t="s">
        <v>389</v>
      </c>
      <c r="L203" t="s">
        <v>57</v>
      </c>
      <c r="M203" t="s">
        <v>426</v>
      </c>
      <c r="N203" t="s">
        <v>5</v>
      </c>
      <c r="O203" t="s">
        <v>12283</v>
      </c>
      <c r="P203" t="s">
        <v>12284</v>
      </c>
      <c r="Q203" t="s">
        <v>12285</v>
      </c>
    </row>
    <row r="204" spans="1:17" hidden="1" x14ac:dyDescent="0.25">
      <c r="A204" t="s">
        <v>12359</v>
      </c>
      <c r="B204" t="s">
        <v>12491</v>
      </c>
      <c r="C204" t="s">
        <v>971</v>
      </c>
      <c r="D204" t="s">
        <v>972</v>
      </c>
      <c r="E204" s="50">
        <v>22995</v>
      </c>
      <c r="F204" s="50">
        <v>42398</v>
      </c>
      <c r="G204" t="s">
        <v>90</v>
      </c>
      <c r="H204" t="s">
        <v>5850</v>
      </c>
      <c r="I204" t="s">
        <v>12361</v>
      </c>
      <c r="J204">
        <v>61</v>
      </c>
      <c r="K204" t="s">
        <v>389</v>
      </c>
      <c r="L204" t="s">
        <v>57</v>
      </c>
      <c r="M204" t="s">
        <v>398</v>
      </c>
      <c r="N204" t="s">
        <v>5</v>
      </c>
      <c r="O204" t="s">
        <v>12283</v>
      </c>
      <c r="P204" t="s">
        <v>12284</v>
      </c>
      <c r="Q204" t="s">
        <v>12285</v>
      </c>
    </row>
    <row r="205" spans="1:17" hidden="1" x14ac:dyDescent="0.25">
      <c r="A205" t="s">
        <v>12359</v>
      </c>
      <c r="B205" t="s">
        <v>12492</v>
      </c>
      <c r="C205" t="s">
        <v>475</v>
      </c>
      <c r="D205" t="s">
        <v>764</v>
      </c>
      <c r="E205" s="50">
        <v>35008</v>
      </c>
      <c r="F205" s="50">
        <v>42408</v>
      </c>
      <c r="G205" t="s">
        <v>41</v>
      </c>
      <c r="H205" t="s">
        <v>5850</v>
      </c>
      <c r="I205" t="s">
        <v>12361</v>
      </c>
      <c r="J205">
        <v>61</v>
      </c>
      <c r="K205" t="s">
        <v>389</v>
      </c>
      <c r="L205" t="s">
        <v>57</v>
      </c>
      <c r="M205" t="s">
        <v>426</v>
      </c>
      <c r="N205" t="s">
        <v>5</v>
      </c>
      <c r="O205" t="s">
        <v>12283</v>
      </c>
      <c r="P205" t="s">
        <v>12284</v>
      </c>
      <c r="Q205" t="s">
        <v>12285</v>
      </c>
    </row>
    <row r="206" spans="1:17" hidden="1" x14ac:dyDescent="0.25">
      <c r="A206" t="s">
        <v>12359</v>
      </c>
      <c r="B206" t="s">
        <v>12493</v>
      </c>
      <c r="C206" t="s">
        <v>979</v>
      </c>
      <c r="D206" t="s">
        <v>804</v>
      </c>
      <c r="E206" s="50">
        <v>26646</v>
      </c>
      <c r="F206" s="50">
        <v>42412</v>
      </c>
      <c r="G206" t="s">
        <v>90</v>
      </c>
      <c r="H206" t="s">
        <v>5850</v>
      </c>
      <c r="I206" t="s">
        <v>12361</v>
      </c>
      <c r="J206">
        <v>61</v>
      </c>
      <c r="K206" t="s">
        <v>389</v>
      </c>
      <c r="L206" t="s">
        <v>57</v>
      </c>
      <c r="M206" t="s">
        <v>426</v>
      </c>
      <c r="N206" t="s">
        <v>5</v>
      </c>
      <c r="O206" t="s">
        <v>12283</v>
      </c>
      <c r="P206" t="s">
        <v>12284</v>
      </c>
      <c r="Q206" t="s">
        <v>12285</v>
      </c>
    </row>
    <row r="207" spans="1:17" hidden="1" x14ac:dyDescent="0.25">
      <c r="A207" t="s">
        <v>12359</v>
      </c>
      <c r="B207" t="s">
        <v>12494</v>
      </c>
      <c r="C207" t="s">
        <v>983</v>
      </c>
      <c r="D207" t="s">
        <v>984</v>
      </c>
      <c r="E207" s="50">
        <v>29423</v>
      </c>
      <c r="F207" s="50">
        <v>42447</v>
      </c>
      <c r="G207" t="s">
        <v>90</v>
      </c>
      <c r="H207" t="s">
        <v>5850</v>
      </c>
      <c r="I207" t="s">
        <v>12361</v>
      </c>
      <c r="J207">
        <v>61</v>
      </c>
      <c r="K207" t="s">
        <v>389</v>
      </c>
      <c r="L207" t="s">
        <v>57</v>
      </c>
      <c r="M207" t="s">
        <v>426</v>
      </c>
      <c r="N207" t="s">
        <v>5</v>
      </c>
      <c r="O207" t="s">
        <v>12283</v>
      </c>
      <c r="P207" t="s">
        <v>12284</v>
      </c>
      <c r="Q207" t="s">
        <v>12285</v>
      </c>
    </row>
    <row r="208" spans="1:17" hidden="1" x14ac:dyDescent="0.25">
      <c r="A208" t="s">
        <v>12359</v>
      </c>
      <c r="B208" t="s">
        <v>12495</v>
      </c>
      <c r="C208" t="s">
        <v>988</v>
      </c>
      <c r="D208" t="s">
        <v>886</v>
      </c>
      <c r="E208" s="50">
        <v>24196</v>
      </c>
      <c r="F208" s="50">
        <v>42490</v>
      </c>
      <c r="G208" t="s">
        <v>41</v>
      </c>
      <c r="H208" t="s">
        <v>5850</v>
      </c>
      <c r="I208" t="s">
        <v>12361</v>
      </c>
      <c r="J208">
        <v>61</v>
      </c>
      <c r="K208" t="s">
        <v>389</v>
      </c>
      <c r="L208" t="s">
        <v>57</v>
      </c>
      <c r="M208" t="s">
        <v>426</v>
      </c>
      <c r="N208" t="s">
        <v>5</v>
      </c>
      <c r="O208" t="s">
        <v>12283</v>
      </c>
      <c r="P208" t="s">
        <v>12284</v>
      </c>
      <c r="Q208" t="s">
        <v>12285</v>
      </c>
    </row>
    <row r="209" spans="1:17" hidden="1" x14ac:dyDescent="0.25">
      <c r="A209" t="s">
        <v>12359</v>
      </c>
      <c r="B209" t="s">
        <v>12496</v>
      </c>
      <c r="C209" t="s">
        <v>684</v>
      </c>
      <c r="D209" t="s">
        <v>823</v>
      </c>
      <c r="E209" s="50">
        <v>26826</v>
      </c>
      <c r="F209" s="50">
        <v>42506</v>
      </c>
      <c r="G209" t="s">
        <v>90</v>
      </c>
      <c r="H209" t="s">
        <v>5850</v>
      </c>
      <c r="I209" t="s">
        <v>12361</v>
      </c>
      <c r="J209">
        <v>61</v>
      </c>
      <c r="K209" t="s">
        <v>389</v>
      </c>
      <c r="L209" t="s">
        <v>57</v>
      </c>
      <c r="M209" t="s">
        <v>426</v>
      </c>
      <c r="N209" t="s">
        <v>5</v>
      </c>
      <c r="O209" t="s">
        <v>12283</v>
      </c>
      <c r="P209" t="s">
        <v>12284</v>
      </c>
      <c r="Q209" t="s">
        <v>12285</v>
      </c>
    </row>
    <row r="210" spans="1:17" hidden="1" x14ac:dyDescent="0.25">
      <c r="A210" t="s">
        <v>12359</v>
      </c>
      <c r="B210" t="s">
        <v>12497</v>
      </c>
      <c r="C210" t="s">
        <v>684</v>
      </c>
      <c r="D210" t="s">
        <v>995</v>
      </c>
      <c r="E210" s="50">
        <v>26250</v>
      </c>
      <c r="F210" s="50">
        <v>42517</v>
      </c>
      <c r="G210" t="s">
        <v>90</v>
      </c>
      <c r="H210" t="s">
        <v>5850</v>
      </c>
      <c r="I210" t="s">
        <v>12361</v>
      </c>
      <c r="J210">
        <v>61</v>
      </c>
      <c r="K210" t="s">
        <v>389</v>
      </c>
      <c r="L210" t="s">
        <v>57</v>
      </c>
      <c r="M210" t="s">
        <v>426</v>
      </c>
      <c r="N210" t="s">
        <v>5</v>
      </c>
      <c r="O210" t="s">
        <v>12283</v>
      </c>
      <c r="P210" t="s">
        <v>12284</v>
      </c>
      <c r="Q210" t="s">
        <v>12285</v>
      </c>
    </row>
    <row r="211" spans="1:17" hidden="1" x14ac:dyDescent="0.25">
      <c r="A211" t="s">
        <v>12359</v>
      </c>
      <c r="B211" t="s">
        <v>12498</v>
      </c>
      <c r="C211" t="s">
        <v>684</v>
      </c>
      <c r="D211" t="s">
        <v>999</v>
      </c>
      <c r="E211" s="50">
        <v>21535</v>
      </c>
      <c r="F211" s="50">
        <v>42513</v>
      </c>
      <c r="G211" t="s">
        <v>90</v>
      </c>
      <c r="H211" t="s">
        <v>5850</v>
      </c>
      <c r="I211" t="s">
        <v>12361</v>
      </c>
      <c r="J211">
        <v>61</v>
      </c>
      <c r="K211" t="s">
        <v>389</v>
      </c>
      <c r="L211" t="s">
        <v>57</v>
      </c>
      <c r="M211" t="s">
        <v>398</v>
      </c>
      <c r="N211" t="s">
        <v>5</v>
      </c>
      <c r="O211" t="s">
        <v>12283</v>
      </c>
      <c r="P211" t="s">
        <v>12284</v>
      </c>
      <c r="Q211" t="s">
        <v>12285</v>
      </c>
    </row>
    <row r="212" spans="1:17" hidden="1" x14ac:dyDescent="0.25">
      <c r="A212" t="s">
        <v>12359</v>
      </c>
      <c r="B212" t="s">
        <v>12499</v>
      </c>
      <c r="C212" t="s">
        <v>759</v>
      </c>
      <c r="D212" t="s">
        <v>1003</v>
      </c>
      <c r="E212" s="50">
        <v>28155</v>
      </c>
      <c r="F212" s="50">
        <v>42513</v>
      </c>
      <c r="G212" t="s">
        <v>90</v>
      </c>
      <c r="H212" t="s">
        <v>5850</v>
      </c>
      <c r="I212" t="s">
        <v>12361</v>
      </c>
      <c r="J212">
        <v>61</v>
      </c>
      <c r="K212" t="s">
        <v>389</v>
      </c>
      <c r="L212" t="s">
        <v>57</v>
      </c>
      <c r="M212" t="s">
        <v>398</v>
      </c>
      <c r="N212" t="s">
        <v>5</v>
      </c>
      <c r="O212" t="s">
        <v>12283</v>
      </c>
      <c r="P212" t="s">
        <v>12284</v>
      </c>
      <c r="Q212" t="s">
        <v>12285</v>
      </c>
    </row>
    <row r="213" spans="1:17" hidden="1" x14ac:dyDescent="0.25">
      <c r="A213" t="s">
        <v>12359</v>
      </c>
      <c r="B213" t="s">
        <v>12500</v>
      </c>
      <c r="C213" t="s">
        <v>1006</v>
      </c>
      <c r="D213" t="s">
        <v>1007</v>
      </c>
      <c r="E213" s="50">
        <v>29224</v>
      </c>
      <c r="F213" s="50">
        <v>42520</v>
      </c>
      <c r="G213" t="s">
        <v>41</v>
      </c>
      <c r="H213" t="s">
        <v>5850</v>
      </c>
      <c r="I213" t="s">
        <v>12361</v>
      </c>
      <c r="J213">
        <v>61</v>
      </c>
      <c r="K213" t="s">
        <v>389</v>
      </c>
      <c r="L213" t="s">
        <v>57</v>
      </c>
      <c r="M213" t="s">
        <v>426</v>
      </c>
      <c r="N213" t="s">
        <v>5</v>
      </c>
      <c r="O213" t="s">
        <v>12283</v>
      </c>
      <c r="P213" t="s">
        <v>12284</v>
      </c>
      <c r="Q213" t="s">
        <v>12285</v>
      </c>
    </row>
    <row r="214" spans="1:17" hidden="1" x14ac:dyDescent="0.25">
      <c r="A214" t="s">
        <v>12359</v>
      </c>
      <c r="B214" t="s">
        <v>12501</v>
      </c>
      <c r="C214" t="s">
        <v>1011</v>
      </c>
      <c r="D214" t="s">
        <v>610</v>
      </c>
      <c r="E214" s="50">
        <v>30763</v>
      </c>
      <c r="F214" s="50">
        <v>42517</v>
      </c>
      <c r="G214" t="s">
        <v>41</v>
      </c>
      <c r="H214" t="s">
        <v>5850</v>
      </c>
      <c r="I214" t="s">
        <v>12361</v>
      </c>
      <c r="J214">
        <v>61</v>
      </c>
      <c r="K214" t="s">
        <v>389</v>
      </c>
      <c r="L214" t="s">
        <v>57</v>
      </c>
      <c r="M214" t="s">
        <v>398</v>
      </c>
      <c r="N214" t="s">
        <v>5</v>
      </c>
      <c r="O214" t="s">
        <v>12283</v>
      </c>
      <c r="P214" t="s">
        <v>12284</v>
      </c>
      <c r="Q214" t="s">
        <v>12285</v>
      </c>
    </row>
    <row r="215" spans="1:17" hidden="1" x14ac:dyDescent="0.25">
      <c r="A215" t="s">
        <v>12359</v>
      </c>
      <c r="B215" t="s">
        <v>12502</v>
      </c>
      <c r="C215" t="s">
        <v>1014</v>
      </c>
      <c r="D215" t="s">
        <v>704</v>
      </c>
      <c r="E215" s="50">
        <v>27370</v>
      </c>
      <c r="F215" s="50">
        <v>42516</v>
      </c>
      <c r="G215" t="s">
        <v>90</v>
      </c>
      <c r="H215" t="s">
        <v>5850</v>
      </c>
      <c r="I215" t="s">
        <v>12361</v>
      </c>
      <c r="J215">
        <v>61</v>
      </c>
      <c r="K215" t="s">
        <v>389</v>
      </c>
      <c r="L215" t="s">
        <v>57</v>
      </c>
      <c r="M215" t="s">
        <v>398</v>
      </c>
      <c r="N215" t="s">
        <v>5</v>
      </c>
      <c r="O215" t="s">
        <v>12283</v>
      </c>
      <c r="P215" t="s">
        <v>12284</v>
      </c>
      <c r="Q215" t="s">
        <v>12285</v>
      </c>
    </row>
    <row r="216" spans="1:17" hidden="1" x14ac:dyDescent="0.25">
      <c r="A216" t="s">
        <v>12359</v>
      </c>
      <c r="B216" t="s">
        <v>12503</v>
      </c>
      <c r="C216" t="s">
        <v>1018</v>
      </c>
      <c r="D216" t="s">
        <v>1019</v>
      </c>
      <c r="E216" s="50">
        <v>22211</v>
      </c>
      <c r="F216" s="50">
        <v>42517</v>
      </c>
      <c r="G216" t="s">
        <v>41</v>
      </c>
      <c r="H216" t="s">
        <v>5850</v>
      </c>
      <c r="I216" t="s">
        <v>12361</v>
      </c>
      <c r="J216">
        <v>61</v>
      </c>
      <c r="K216" t="s">
        <v>389</v>
      </c>
      <c r="L216" t="s">
        <v>57</v>
      </c>
      <c r="M216" t="s">
        <v>426</v>
      </c>
      <c r="N216" t="s">
        <v>5</v>
      </c>
      <c r="O216" t="s">
        <v>12283</v>
      </c>
      <c r="P216" t="s">
        <v>12284</v>
      </c>
      <c r="Q216" t="s">
        <v>12285</v>
      </c>
    </row>
    <row r="217" spans="1:17" hidden="1" x14ac:dyDescent="0.25">
      <c r="A217" t="s">
        <v>12359</v>
      </c>
      <c r="B217" t="s">
        <v>12504</v>
      </c>
      <c r="C217" t="s">
        <v>1021</v>
      </c>
      <c r="D217" t="s">
        <v>1022</v>
      </c>
      <c r="E217" s="50">
        <v>34381</v>
      </c>
      <c r="F217" s="50">
        <v>42545</v>
      </c>
      <c r="G217" t="s">
        <v>90</v>
      </c>
      <c r="H217" t="s">
        <v>5850</v>
      </c>
      <c r="I217" t="s">
        <v>12361</v>
      </c>
      <c r="J217">
        <v>61</v>
      </c>
      <c r="K217" t="s">
        <v>389</v>
      </c>
      <c r="L217" t="s">
        <v>57</v>
      </c>
      <c r="M217" t="s">
        <v>426</v>
      </c>
      <c r="N217" t="s">
        <v>5</v>
      </c>
      <c r="O217" t="s">
        <v>12283</v>
      </c>
      <c r="P217" t="s">
        <v>12284</v>
      </c>
      <c r="Q217" t="s">
        <v>12285</v>
      </c>
    </row>
    <row r="218" spans="1:17" hidden="1" x14ac:dyDescent="0.25">
      <c r="A218" t="s">
        <v>12359</v>
      </c>
      <c r="B218" t="s">
        <v>12505</v>
      </c>
      <c r="C218" t="s">
        <v>1026</v>
      </c>
      <c r="D218" t="s">
        <v>1027</v>
      </c>
      <c r="E218" s="50">
        <v>34162</v>
      </c>
      <c r="F218" s="50">
        <v>42553</v>
      </c>
      <c r="G218" t="s">
        <v>90</v>
      </c>
      <c r="H218" t="s">
        <v>5850</v>
      </c>
      <c r="I218" t="s">
        <v>12361</v>
      </c>
      <c r="J218">
        <v>61</v>
      </c>
      <c r="K218" t="s">
        <v>389</v>
      </c>
      <c r="L218" t="s">
        <v>57</v>
      </c>
      <c r="M218" t="s">
        <v>398</v>
      </c>
      <c r="N218" t="s">
        <v>5</v>
      </c>
      <c r="O218" t="s">
        <v>12283</v>
      </c>
      <c r="P218" t="s">
        <v>12284</v>
      </c>
      <c r="Q218" t="s">
        <v>12285</v>
      </c>
    </row>
    <row r="219" spans="1:17" hidden="1" x14ac:dyDescent="0.25">
      <c r="A219" t="s">
        <v>12359</v>
      </c>
      <c r="B219" t="s">
        <v>12506</v>
      </c>
      <c r="C219" t="s">
        <v>1030</v>
      </c>
      <c r="D219" t="s">
        <v>1031</v>
      </c>
      <c r="E219" s="50">
        <v>30238</v>
      </c>
      <c r="F219" s="50">
        <v>42587</v>
      </c>
      <c r="G219" t="s">
        <v>41</v>
      </c>
      <c r="H219" t="s">
        <v>5850</v>
      </c>
      <c r="I219" t="s">
        <v>12361</v>
      </c>
      <c r="J219">
        <v>61</v>
      </c>
      <c r="K219" t="s">
        <v>389</v>
      </c>
      <c r="L219" t="s">
        <v>57</v>
      </c>
      <c r="M219" t="s">
        <v>426</v>
      </c>
      <c r="N219" t="s">
        <v>5</v>
      </c>
      <c r="O219" t="s">
        <v>12283</v>
      </c>
      <c r="P219" t="s">
        <v>12284</v>
      </c>
      <c r="Q219" t="s">
        <v>12285</v>
      </c>
    </row>
    <row r="220" spans="1:17" hidden="1" x14ac:dyDescent="0.25">
      <c r="A220" t="s">
        <v>12359</v>
      </c>
      <c r="B220" t="s">
        <v>12507</v>
      </c>
      <c r="C220" t="s">
        <v>1027</v>
      </c>
      <c r="D220" t="s">
        <v>1035</v>
      </c>
      <c r="E220" s="50">
        <v>26075</v>
      </c>
      <c r="F220" s="50">
        <v>42587</v>
      </c>
      <c r="G220" t="s">
        <v>41</v>
      </c>
      <c r="H220" t="s">
        <v>5850</v>
      </c>
      <c r="I220" t="s">
        <v>12361</v>
      </c>
      <c r="J220">
        <v>61</v>
      </c>
      <c r="K220" t="s">
        <v>389</v>
      </c>
      <c r="L220" t="s">
        <v>57</v>
      </c>
      <c r="M220" t="s">
        <v>426</v>
      </c>
      <c r="N220" t="s">
        <v>5</v>
      </c>
      <c r="O220" t="s">
        <v>12283</v>
      </c>
      <c r="P220" t="s">
        <v>12284</v>
      </c>
      <c r="Q220" t="s">
        <v>12285</v>
      </c>
    </row>
    <row r="221" spans="1:17" hidden="1" x14ac:dyDescent="0.25">
      <c r="A221" t="s">
        <v>12359</v>
      </c>
      <c r="B221" t="s">
        <v>12508</v>
      </c>
      <c r="C221" t="s">
        <v>1038</v>
      </c>
      <c r="D221" t="s">
        <v>1039</v>
      </c>
      <c r="E221" s="50">
        <v>35919</v>
      </c>
      <c r="F221" s="50">
        <v>42615</v>
      </c>
      <c r="G221" t="s">
        <v>41</v>
      </c>
      <c r="H221" t="s">
        <v>5850</v>
      </c>
      <c r="I221" t="s">
        <v>12361</v>
      </c>
      <c r="J221">
        <v>61</v>
      </c>
      <c r="K221" t="s">
        <v>389</v>
      </c>
      <c r="L221" t="s">
        <v>57</v>
      </c>
      <c r="M221" t="s">
        <v>398</v>
      </c>
      <c r="N221" t="s">
        <v>5</v>
      </c>
      <c r="O221" t="s">
        <v>12283</v>
      </c>
      <c r="P221" t="s">
        <v>12284</v>
      </c>
      <c r="Q221" t="s">
        <v>12285</v>
      </c>
    </row>
    <row r="222" spans="1:17" hidden="1" x14ac:dyDescent="0.25">
      <c r="A222" t="s">
        <v>12359</v>
      </c>
      <c r="B222" t="s">
        <v>12509</v>
      </c>
      <c r="C222" t="s">
        <v>1042</v>
      </c>
      <c r="D222" t="s">
        <v>1043</v>
      </c>
      <c r="E222" s="50">
        <v>31859</v>
      </c>
      <c r="F222" s="50">
        <v>42615</v>
      </c>
      <c r="G222" t="s">
        <v>41</v>
      </c>
      <c r="H222" t="s">
        <v>5850</v>
      </c>
      <c r="I222" t="s">
        <v>12361</v>
      </c>
      <c r="J222">
        <v>61</v>
      </c>
      <c r="K222" t="s">
        <v>389</v>
      </c>
      <c r="L222" t="s">
        <v>57</v>
      </c>
      <c r="M222" t="s">
        <v>398</v>
      </c>
      <c r="N222" t="s">
        <v>5</v>
      </c>
      <c r="O222" t="s">
        <v>12283</v>
      </c>
      <c r="P222" t="s">
        <v>12284</v>
      </c>
      <c r="Q222" t="s">
        <v>12285</v>
      </c>
    </row>
    <row r="223" spans="1:17" hidden="1" x14ac:dyDescent="0.25">
      <c r="A223" t="s">
        <v>12359</v>
      </c>
      <c r="B223" t="s">
        <v>12510</v>
      </c>
      <c r="C223" t="s">
        <v>899</v>
      </c>
      <c r="D223" t="s">
        <v>690</v>
      </c>
      <c r="E223" s="50">
        <v>32857</v>
      </c>
      <c r="F223" s="50">
        <v>42618</v>
      </c>
      <c r="G223" t="s">
        <v>41</v>
      </c>
      <c r="H223" t="s">
        <v>5850</v>
      </c>
      <c r="I223" t="s">
        <v>12361</v>
      </c>
      <c r="J223">
        <v>61</v>
      </c>
      <c r="K223" t="s">
        <v>389</v>
      </c>
      <c r="L223" t="s">
        <v>57</v>
      </c>
      <c r="M223" t="s">
        <v>398</v>
      </c>
      <c r="N223" t="s">
        <v>5</v>
      </c>
      <c r="O223" t="s">
        <v>12283</v>
      </c>
      <c r="P223" t="s">
        <v>12284</v>
      </c>
      <c r="Q223" t="s">
        <v>12285</v>
      </c>
    </row>
    <row r="224" spans="1:17" hidden="1" x14ac:dyDescent="0.25">
      <c r="A224" t="s">
        <v>12359</v>
      </c>
      <c r="B224" t="s">
        <v>12511</v>
      </c>
      <c r="C224" t="s">
        <v>1049</v>
      </c>
      <c r="D224" t="s">
        <v>1050</v>
      </c>
      <c r="E224" s="50">
        <v>35646</v>
      </c>
      <c r="F224" s="50">
        <v>42618</v>
      </c>
      <c r="G224" t="s">
        <v>90</v>
      </c>
      <c r="H224" t="s">
        <v>5850</v>
      </c>
      <c r="I224" t="s">
        <v>12361</v>
      </c>
      <c r="J224">
        <v>61</v>
      </c>
      <c r="K224" t="s">
        <v>389</v>
      </c>
      <c r="L224" t="s">
        <v>57</v>
      </c>
      <c r="M224" t="s">
        <v>398</v>
      </c>
      <c r="N224" t="s">
        <v>5</v>
      </c>
      <c r="O224" t="s">
        <v>12283</v>
      </c>
      <c r="P224" t="s">
        <v>12284</v>
      </c>
      <c r="Q224" t="s">
        <v>12285</v>
      </c>
    </row>
    <row r="225" spans="1:17" hidden="1" x14ac:dyDescent="0.25">
      <c r="A225" t="s">
        <v>12359</v>
      </c>
      <c r="B225" t="s">
        <v>12512</v>
      </c>
      <c r="C225" t="s">
        <v>890</v>
      </c>
      <c r="D225" t="s">
        <v>1053</v>
      </c>
      <c r="E225" s="50">
        <v>32752</v>
      </c>
      <c r="F225" s="50">
        <v>42618</v>
      </c>
      <c r="G225" t="s">
        <v>41</v>
      </c>
      <c r="H225" t="s">
        <v>5850</v>
      </c>
      <c r="I225" t="s">
        <v>12361</v>
      </c>
      <c r="J225">
        <v>61</v>
      </c>
      <c r="K225" t="s">
        <v>389</v>
      </c>
      <c r="L225" t="s">
        <v>57</v>
      </c>
      <c r="M225" t="s">
        <v>426</v>
      </c>
      <c r="N225" t="s">
        <v>5</v>
      </c>
      <c r="O225" t="s">
        <v>12283</v>
      </c>
      <c r="P225" t="s">
        <v>12284</v>
      </c>
      <c r="Q225" t="s">
        <v>12285</v>
      </c>
    </row>
    <row r="226" spans="1:17" hidden="1" x14ac:dyDescent="0.25">
      <c r="A226" t="s">
        <v>12359</v>
      </c>
      <c r="B226" t="s">
        <v>12513</v>
      </c>
      <c r="C226" t="s">
        <v>675</v>
      </c>
      <c r="D226" t="s">
        <v>1056</v>
      </c>
      <c r="E226" s="50">
        <v>26585</v>
      </c>
      <c r="F226" s="50">
        <v>42615</v>
      </c>
      <c r="G226" t="s">
        <v>41</v>
      </c>
      <c r="H226" t="s">
        <v>5850</v>
      </c>
      <c r="I226" t="s">
        <v>12361</v>
      </c>
      <c r="J226">
        <v>61</v>
      </c>
      <c r="K226" t="s">
        <v>389</v>
      </c>
      <c r="L226" t="s">
        <v>57</v>
      </c>
      <c r="M226" t="s">
        <v>398</v>
      </c>
      <c r="N226" t="s">
        <v>5</v>
      </c>
      <c r="O226" t="s">
        <v>12283</v>
      </c>
      <c r="P226" t="s">
        <v>12284</v>
      </c>
      <c r="Q226" t="s">
        <v>12285</v>
      </c>
    </row>
    <row r="227" spans="1:17" hidden="1" x14ac:dyDescent="0.25">
      <c r="A227" t="s">
        <v>12359</v>
      </c>
      <c r="B227" t="s">
        <v>12514</v>
      </c>
      <c r="C227" t="s">
        <v>684</v>
      </c>
      <c r="D227" t="s">
        <v>704</v>
      </c>
      <c r="E227" s="50">
        <v>28504</v>
      </c>
      <c r="F227" s="50">
        <v>42618</v>
      </c>
      <c r="G227" t="s">
        <v>90</v>
      </c>
      <c r="H227" t="s">
        <v>5850</v>
      </c>
      <c r="I227" t="s">
        <v>12361</v>
      </c>
      <c r="J227">
        <v>61</v>
      </c>
      <c r="K227" t="s">
        <v>389</v>
      </c>
      <c r="L227" t="s">
        <v>57</v>
      </c>
      <c r="M227" t="s">
        <v>398</v>
      </c>
      <c r="N227" t="s">
        <v>5</v>
      </c>
      <c r="O227" t="s">
        <v>12283</v>
      </c>
      <c r="P227" t="s">
        <v>12284</v>
      </c>
      <c r="Q227" t="s">
        <v>12285</v>
      </c>
    </row>
    <row r="228" spans="1:17" hidden="1" x14ac:dyDescent="0.25">
      <c r="A228" t="s">
        <v>12359</v>
      </c>
      <c r="B228" t="s">
        <v>12515</v>
      </c>
      <c r="C228" t="s">
        <v>1061</v>
      </c>
      <c r="D228" t="s">
        <v>1062</v>
      </c>
      <c r="E228" s="50">
        <v>32698</v>
      </c>
      <c r="F228" s="50">
        <v>42615</v>
      </c>
      <c r="G228" t="s">
        <v>90</v>
      </c>
      <c r="H228" t="s">
        <v>5850</v>
      </c>
      <c r="I228" t="s">
        <v>12361</v>
      </c>
      <c r="J228">
        <v>61</v>
      </c>
      <c r="K228" t="s">
        <v>389</v>
      </c>
      <c r="L228" t="s">
        <v>57</v>
      </c>
      <c r="M228" t="s">
        <v>398</v>
      </c>
      <c r="N228" t="s">
        <v>5</v>
      </c>
      <c r="O228" t="s">
        <v>12283</v>
      </c>
      <c r="P228" t="s">
        <v>12284</v>
      </c>
      <c r="Q228" t="s">
        <v>12285</v>
      </c>
    </row>
    <row r="229" spans="1:17" hidden="1" x14ac:dyDescent="0.25">
      <c r="A229" t="s">
        <v>12359</v>
      </c>
      <c r="B229" t="s">
        <v>12516</v>
      </c>
      <c r="C229" t="s">
        <v>1065</v>
      </c>
      <c r="D229" t="s">
        <v>823</v>
      </c>
      <c r="E229" s="50">
        <v>32598</v>
      </c>
      <c r="F229" s="50">
        <v>42629</v>
      </c>
      <c r="G229" t="s">
        <v>90</v>
      </c>
      <c r="H229" t="s">
        <v>5850</v>
      </c>
      <c r="I229" t="s">
        <v>12361</v>
      </c>
      <c r="J229">
        <v>61</v>
      </c>
      <c r="K229" t="s">
        <v>389</v>
      </c>
      <c r="L229" t="s">
        <v>57</v>
      </c>
      <c r="M229" t="s">
        <v>398</v>
      </c>
      <c r="N229" t="s">
        <v>5</v>
      </c>
      <c r="O229" t="s">
        <v>12283</v>
      </c>
      <c r="P229" t="s">
        <v>12284</v>
      </c>
      <c r="Q229" t="s">
        <v>12285</v>
      </c>
    </row>
    <row r="230" spans="1:17" hidden="1" x14ac:dyDescent="0.25">
      <c r="A230" t="s">
        <v>12359</v>
      </c>
      <c r="B230" t="s">
        <v>12517</v>
      </c>
      <c r="C230" t="s">
        <v>1069</v>
      </c>
      <c r="D230" t="s">
        <v>1070</v>
      </c>
      <c r="E230" s="50">
        <v>33584</v>
      </c>
      <c r="F230" s="50">
        <v>42377</v>
      </c>
      <c r="G230" t="s">
        <v>90</v>
      </c>
      <c r="H230" t="s">
        <v>8259</v>
      </c>
      <c r="I230" t="s">
        <v>12361</v>
      </c>
      <c r="J230">
        <v>61</v>
      </c>
      <c r="K230" t="s">
        <v>389</v>
      </c>
      <c r="L230" t="s">
        <v>57</v>
      </c>
      <c r="M230" t="s">
        <v>426</v>
      </c>
      <c r="N230" t="s">
        <v>5</v>
      </c>
      <c r="O230" t="s">
        <v>12283</v>
      </c>
      <c r="P230" t="s">
        <v>12284</v>
      </c>
      <c r="Q230" t="s">
        <v>12285</v>
      </c>
    </row>
    <row r="231" spans="1:17" hidden="1" x14ac:dyDescent="0.25">
      <c r="A231" t="s">
        <v>12359</v>
      </c>
      <c r="B231" t="s">
        <v>12518</v>
      </c>
      <c r="C231" t="s">
        <v>684</v>
      </c>
      <c r="D231" t="s">
        <v>1075</v>
      </c>
      <c r="E231" s="50">
        <v>30230</v>
      </c>
      <c r="F231" s="50">
        <v>42422</v>
      </c>
      <c r="G231" t="s">
        <v>90</v>
      </c>
      <c r="H231" t="s">
        <v>5850</v>
      </c>
      <c r="I231" t="s">
        <v>12361</v>
      </c>
      <c r="J231">
        <v>61</v>
      </c>
      <c r="K231" t="s">
        <v>389</v>
      </c>
      <c r="L231" t="s">
        <v>57</v>
      </c>
      <c r="M231" t="s">
        <v>1078</v>
      </c>
      <c r="N231" t="s">
        <v>12282</v>
      </c>
      <c r="O231" t="s">
        <v>12283</v>
      </c>
      <c r="P231" t="s">
        <v>12284</v>
      </c>
      <c r="Q231" t="s">
        <v>12285</v>
      </c>
    </row>
    <row r="232" spans="1:17" hidden="1" x14ac:dyDescent="0.25">
      <c r="A232" t="s">
        <v>12359</v>
      </c>
      <c r="B232" t="s">
        <v>12519</v>
      </c>
      <c r="C232" t="s">
        <v>680</v>
      </c>
      <c r="D232" t="s">
        <v>1081</v>
      </c>
      <c r="E232" s="50">
        <v>32622</v>
      </c>
      <c r="F232" s="50">
        <v>40280</v>
      </c>
      <c r="G232" t="s">
        <v>41</v>
      </c>
      <c r="H232" t="s">
        <v>5850</v>
      </c>
      <c r="I232" t="s">
        <v>12361</v>
      </c>
      <c r="J232">
        <v>61</v>
      </c>
      <c r="K232" t="s">
        <v>389</v>
      </c>
      <c r="L232" t="s">
        <v>93</v>
      </c>
      <c r="M232" t="s">
        <v>1078</v>
      </c>
      <c r="N232" t="s">
        <v>12282</v>
      </c>
      <c r="O232" t="s">
        <v>12283</v>
      </c>
      <c r="P232" t="s">
        <v>12284</v>
      </c>
      <c r="Q232" t="s">
        <v>12285</v>
      </c>
    </row>
    <row r="233" spans="1:17" hidden="1" x14ac:dyDescent="0.25">
      <c r="A233" t="s">
        <v>12359</v>
      </c>
      <c r="B233" t="s">
        <v>12520</v>
      </c>
      <c r="C233" t="s">
        <v>1084</v>
      </c>
      <c r="D233" t="s">
        <v>1085</v>
      </c>
      <c r="E233" s="50">
        <v>22213</v>
      </c>
      <c r="F233" s="50">
        <v>32601</v>
      </c>
      <c r="G233" t="s">
        <v>41</v>
      </c>
      <c r="H233" t="s">
        <v>5518</v>
      </c>
      <c r="I233" t="s">
        <v>12361</v>
      </c>
      <c r="J233">
        <v>61</v>
      </c>
      <c r="K233" t="s">
        <v>389</v>
      </c>
      <c r="L233" t="s">
        <v>57</v>
      </c>
      <c r="M233" t="s">
        <v>1078</v>
      </c>
      <c r="N233" t="s">
        <v>12282</v>
      </c>
      <c r="O233" t="s">
        <v>12283</v>
      </c>
      <c r="P233" t="s">
        <v>12284</v>
      </c>
      <c r="Q233" t="s">
        <v>1088</v>
      </c>
    </row>
    <row r="234" spans="1:17" hidden="1" x14ac:dyDescent="0.25">
      <c r="A234" t="s">
        <v>12359</v>
      </c>
      <c r="B234" t="s">
        <v>12521</v>
      </c>
      <c r="C234" t="s">
        <v>1090</v>
      </c>
      <c r="D234" t="s">
        <v>1091</v>
      </c>
      <c r="E234" s="50">
        <v>26529</v>
      </c>
      <c r="F234" s="50">
        <v>37473</v>
      </c>
      <c r="G234" t="s">
        <v>41</v>
      </c>
      <c r="H234" t="s">
        <v>5518</v>
      </c>
      <c r="I234" t="s">
        <v>12361</v>
      </c>
      <c r="J234">
        <v>61</v>
      </c>
      <c r="K234" t="s">
        <v>389</v>
      </c>
      <c r="L234" t="s">
        <v>57</v>
      </c>
      <c r="M234" t="s">
        <v>1078</v>
      </c>
      <c r="N234" t="s">
        <v>12282</v>
      </c>
      <c r="O234" t="s">
        <v>12283</v>
      </c>
      <c r="P234" t="s">
        <v>12284</v>
      </c>
      <c r="Q234" t="s">
        <v>1088</v>
      </c>
    </row>
    <row r="235" spans="1:17" hidden="1" x14ac:dyDescent="0.25">
      <c r="A235" t="s">
        <v>12359</v>
      </c>
      <c r="B235" t="s">
        <v>12522</v>
      </c>
      <c r="C235" t="s">
        <v>1095</v>
      </c>
      <c r="D235" t="s">
        <v>1096</v>
      </c>
      <c r="E235" s="50">
        <v>23595</v>
      </c>
      <c r="F235" s="50">
        <v>41390</v>
      </c>
      <c r="G235" t="s">
        <v>41</v>
      </c>
      <c r="H235" t="s">
        <v>5518</v>
      </c>
      <c r="I235" t="s">
        <v>12361</v>
      </c>
      <c r="J235">
        <v>61</v>
      </c>
      <c r="K235" t="s">
        <v>389</v>
      </c>
      <c r="L235" t="s">
        <v>57</v>
      </c>
      <c r="M235" t="s">
        <v>1078</v>
      </c>
      <c r="N235" t="s">
        <v>12282</v>
      </c>
      <c r="O235" t="s">
        <v>12283</v>
      </c>
      <c r="P235" t="s">
        <v>12284</v>
      </c>
      <c r="Q235" t="s">
        <v>1088</v>
      </c>
    </row>
    <row r="236" spans="1:17" hidden="1" x14ac:dyDescent="0.25">
      <c r="A236" t="s">
        <v>12359</v>
      </c>
      <c r="B236" t="s">
        <v>12523</v>
      </c>
      <c r="C236" t="s">
        <v>1099</v>
      </c>
      <c r="D236" t="s">
        <v>1100</v>
      </c>
      <c r="E236" s="50">
        <v>27120</v>
      </c>
      <c r="F236" s="50">
        <v>42394</v>
      </c>
      <c r="G236" t="s">
        <v>41</v>
      </c>
      <c r="H236" t="s">
        <v>5518</v>
      </c>
      <c r="I236" t="s">
        <v>12361</v>
      </c>
      <c r="J236">
        <v>61</v>
      </c>
      <c r="K236" t="s">
        <v>389</v>
      </c>
      <c r="L236" t="s">
        <v>57</v>
      </c>
      <c r="M236" t="s">
        <v>1078</v>
      </c>
      <c r="N236" t="s">
        <v>12282</v>
      </c>
      <c r="O236" t="s">
        <v>12283</v>
      </c>
      <c r="P236" t="s">
        <v>12284</v>
      </c>
      <c r="Q236" t="s">
        <v>1088</v>
      </c>
    </row>
    <row r="237" spans="1:17" hidden="1" x14ac:dyDescent="0.25">
      <c r="A237" t="s">
        <v>12359</v>
      </c>
      <c r="B237" t="s">
        <v>12524</v>
      </c>
      <c r="C237" t="s">
        <v>1104</v>
      </c>
      <c r="D237" t="s">
        <v>1105</v>
      </c>
      <c r="E237" s="50">
        <v>22630</v>
      </c>
      <c r="F237" s="50">
        <v>42408</v>
      </c>
      <c r="G237" t="s">
        <v>41</v>
      </c>
      <c r="H237" t="s">
        <v>5518</v>
      </c>
      <c r="I237" t="s">
        <v>12361</v>
      </c>
      <c r="J237">
        <v>61</v>
      </c>
      <c r="K237" t="s">
        <v>389</v>
      </c>
      <c r="L237" t="s">
        <v>57</v>
      </c>
      <c r="M237" t="s">
        <v>1078</v>
      </c>
      <c r="N237" t="s">
        <v>12282</v>
      </c>
      <c r="O237" t="s">
        <v>12283</v>
      </c>
      <c r="P237" t="s">
        <v>12284</v>
      </c>
      <c r="Q237" t="s">
        <v>1088</v>
      </c>
    </row>
    <row r="238" spans="1:17" hidden="1" x14ac:dyDescent="0.25">
      <c r="A238" t="s">
        <v>12359</v>
      </c>
      <c r="B238" t="s">
        <v>12525</v>
      </c>
      <c r="C238" t="s">
        <v>629</v>
      </c>
      <c r="D238" t="s">
        <v>1108</v>
      </c>
      <c r="E238" s="50">
        <v>30967</v>
      </c>
      <c r="F238" s="50">
        <v>38516</v>
      </c>
      <c r="G238" t="s">
        <v>90</v>
      </c>
      <c r="H238" t="s">
        <v>5850</v>
      </c>
      <c r="I238" t="s">
        <v>12361</v>
      </c>
      <c r="J238">
        <v>61</v>
      </c>
      <c r="K238" t="s">
        <v>389</v>
      </c>
      <c r="L238" t="s">
        <v>57</v>
      </c>
      <c r="M238" t="s">
        <v>1078</v>
      </c>
      <c r="N238" t="s">
        <v>12282</v>
      </c>
      <c r="O238" t="s">
        <v>12283</v>
      </c>
      <c r="P238" t="s">
        <v>12284</v>
      </c>
      <c r="Q238" t="s">
        <v>1088</v>
      </c>
    </row>
    <row r="239" spans="1:17" hidden="1" x14ac:dyDescent="0.25">
      <c r="A239" t="s">
        <v>12359</v>
      </c>
      <c r="B239" t="s">
        <v>12526</v>
      </c>
      <c r="C239" t="s">
        <v>1112</v>
      </c>
      <c r="D239" t="s">
        <v>1113</v>
      </c>
      <c r="E239" s="50">
        <v>27248</v>
      </c>
      <c r="F239" s="50">
        <v>42622</v>
      </c>
      <c r="G239" t="s">
        <v>90</v>
      </c>
      <c r="H239" t="s">
        <v>5850</v>
      </c>
      <c r="I239" t="s">
        <v>12361</v>
      </c>
      <c r="J239">
        <v>61</v>
      </c>
      <c r="K239" t="s">
        <v>389</v>
      </c>
      <c r="L239" t="s">
        <v>57</v>
      </c>
      <c r="M239" t="s">
        <v>398</v>
      </c>
      <c r="N239" t="s">
        <v>5</v>
      </c>
      <c r="O239" t="s">
        <v>12283</v>
      </c>
      <c r="P239" t="s">
        <v>12284</v>
      </c>
      <c r="Q239" t="s">
        <v>12285</v>
      </c>
    </row>
    <row r="240" spans="1:17" hidden="1" x14ac:dyDescent="0.25">
      <c r="A240" t="s">
        <v>12359</v>
      </c>
      <c r="B240" t="s">
        <v>12527</v>
      </c>
      <c r="C240" t="s">
        <v>1116</v>
      </c>
      <c r="D240" t="s">
        <v>1117</v>
      </c>
      <c r="E240" s="50">
        <v>19007</v>
      </c>
      <c r="F240" s="50">
        <v>36655</v>
      </c>
      <c r="G240" t="s">
        <v>90</v>
      </c>
      <c r="H240" t="s">
        <v>5518</v>
      </c>
      <c r="I240" t="s">
        <v>12528</v>
      </c>
      <c r="J240">
        <v>104</v>
      </c>
      <c r="K240" t="s">
        <v>1122</v>
      </c>
      <c r="L240" t="s">
        <v>57</v>
      </c>
      <c r="M240" t="s">
        <v>1123</v>
      </c>
      <c r="N240" t="s">
        <v>5</v>
      </c>
      <c r="O240" t="s">
        <v>12283</v>
      </c>
      <c r="P240" t="s">
        <v>12284</v>
      </c>
      <c r="Q240" t="s">
        <v>12285</v>
      </c>
    </row>
    <row r="241" spans="1:17" hidden="1" x14ac:dyDescent="0.25">
      <c r="A241" t="s">
        <v>12359</v>
      </c>
      <c r="B241" t="s">
        <v>12529</v>
      </c>
      <c r="C241" t="s">
        <v>1125</v>
      </c>
      <c r="D241" t="s">
        <v>1126</v>
      </c>
      <c r="E241" s="50">
        <v>29436</v>
      </c>
      <c r="F241" s="50">
        <v>40280</v>
      </c>
      <c r="G241" t="s">
        <v>41</v>
      </c>
      <c r="H241" t="s">
        <v>5518</v>
      </c>
      <c r="I241" t="s">
        <v>12528</v>
      </c>
      <c r="J241">
        <v>104</v>
      </c>
      <c r="K241" t="s">
        <v>1122</v>
      </c>
      <c r="L241" t="s">
        <v>57</v>
      </c>
      <c r="M241" t="s">
        <v>1128</v>
      </c>
      <c r="N241" t="s">
        <v>5</v>
      </c>
      <c r="O241" t="s">
        <v>12283</v>
      </c>
      <c r="P241" t="s">
        <v>12284</v>
      </c>
      <c r="Q241" t="s">
        <v>12285</v>
      </c>
    </row>
    <row r="242" spans="1:17" hidden="1" x14ac:dyDescent="0.25">
      <c r="A242" t="s">
        <v>12359</v>
      </c>
      <c r="B242" t="s">
        <v>12530</v>
      </c>
      <c r="C242" t="s">
        <v>1130</v>
      </c>
      <c r="D242" t="s">
        <v>1131</v>
      </c>
      <c r="E242" s="50">
        <v>27074</v>
      </c>
      <c r="F242" s="50">
        <v>39843</v>
      </c>
      <c r="G242" t="s">
        <v>41</v>
      </c>
      <c r="H242" t="s">
        <v>5518</v>
      </c>
      <c r="I242" t="s">
        <v>12528</v>
      </c>
      <c r="J242">
        <v>104</v>
      </c>
      <c r="K242" t="s">
        <v>1122</v>
      </c>
      <c r="L242" t="s">
        <v>57</v>
      </c>
      <c r="M242" t="s">
        <v>1134</v>
      </c>
      <c r="N242" t="s">
        <v>5</v>
      </c>
      <c r="O242" t="s">
        <v>12283</v>
      </c>
      <c r="P242" t="s">
        <v>12284</v>
      </c>
      <c r="Q242" t="s">
        <v>12285</v>
      </c>
    </row>
    <row r="243" spans="1:17" hidden="1" x14ac:dyDescent="0.25">
      <c r="A243" t="s">
        <v>12359</v>
      </c>
      <c r="B243" t="s">
        <v>12531</v>
      </c>
      <c r="C243" t="s">
        <v>1136</v>
      </c>
      <c r="D243" t="s">
        <v>1137</v>
      </c>
      <c r="E243" s="50">
        <v>29000</v>
      </c>
      <c r="F243" s="50">
        <v>39213</v>
      </c>
      <c r="G243" t="s">
        <v>41</v>
      </c>
      <c r="H243" t="s">
        <v>5518</v>
      </c>
      <c r="I243" t="s">
        <v>12528</v>
      </c>
      <c r="J243">
        <v>104</v>
      </c>
      <c r="K243" t="s">
        <v>1122</v>
      </c>
      <c r="L243" t="s">
        <v>57</v>
      </c>
      <c r="M243" t="s">
        <v>1128</v>
      </c>
      <c r="N243" t="s">
        <v>5</v>
      </c>
      <c r="O243" t="s">
        <v>12283</v>
      </c>
      <c r="P243" t="s">
        <v>12284</v>
      </c>
      <c r="Q243" t="s">
        <v>12285</v>
      </c>
    </row>
    <row r="244" spans="1:17" hidden="1" x14ac:dyDescent="0.25">
      <c r="A244" t="s">
        <v>12359</v>
      </c>
      <c r="B244" t="s">
        <v>12532</v>
      </c>
      <c r="C244" t="s">
        <v>1141</v>
      </c>
      <c r="D244" t="s">
        <v>1142</v>
      </c>
      <c r="E244" s="50">
        <v>32019</v>
      </c>
      <c r="F244" s="50">
        <v>40340</v>
      </c>
      <c r="G244" t="s">
        <v>41</v>
      </c>
      <c r="H244" t="s">
        <v>5518</v>
      </c>
      <c r="I244" t="s">
        <v>12528</v>
      </c>
      <c r="J244">
        <v>104</v>
      </c>
      <c r="K244" t="s">
        <v>1122</v>
      </c>
      <c r="L244" t="s">
        <v>57</v>
      </c>
      <c r="M244" t="s">
        <v>1145</v>
      </c>
      <c r="N244" t="s">
        <v>5</v>
      </c>
      <c r="O244" t="s">
        <v>12283</v>
      </c>
      <c r="P244" t="s">
        <v>12284</v>
      </c>
      <c r="Q244" t="s">
        <v>12285</v>
      </c>
    </row>
    <row r="245" spans="1:17" hidden="1" x14ac:dyDescent="0.25">
      <c r="A245" t="s">
        <v>12359</v>
      </c>
      <c r="B245" t="s">
        <v>12533</v>
      </c>
      <c r="C245" t="s">
        <v>1147</v>
      </c>
      <c r="D245" t="s">
        <v>1148</v>
      </c>
      <c r="E245" s="50">
        <v>29511</v>
      </c>
      <c r="F245" s="50">
        <v>40282</v>
      </c>
      <c r="G245" t="s">
        <v>41</v>
      </c>
      <c r="H245" t="s">
        <v>5518</v>
      </c>
      <c r="I245" t="s">
        <v>12528</v>
      </c>
      <c r="J245">
        <v>104</v>
      </c>
      <c r="K245" t="s">
        <v>1122</v>
      </c>
      <c r="L245" t="s">
        <v>57</v>
      </c>
      <c r="M245" t="s">
        <v>1151</v>
      </c>
      <c r="N245" t="s">
        <v>5</v>
      </c>
      <c r="O245" t="s">
        <v>12283</v>
      </c>
      <c r="P245" t="s">
        <v>12284</v>
      </c>
      <c r="Q245" t="s">
        <v>12285</v>
      </c>
    </row>
    <row r="246" spans="1:17" hidden="1" x14ac:dyDescent="0.25">
      <c r="A246" t="s">
        <v>12359</v>
      </c>
      <c r="B246" t="s">
        <v>12534</v>
      </c>
      <c r="C246" t="s">
        <v>644</v>
      </c>
      <c r="D246" t="s">
        <v>1153</v>
      </c>
      <c r="E246" s="50">
        <v>24758</v>
      </c>
      <c r="F246" s="50">
        <v>37484</v>
      </c>
      <c r="G246" t="s">
        <v>41</v>
      </c>
      <c r="H246" t="s">
        <v>5518</v>
      </c>
      <c r="I246" t="s">
        <v>12528</v>
      </c>
      <c r="J246">
        <v>104</v>
      </c>
      <c r="K246" t="s">
        <v>1122</v>
      </c>
      <c r="L246" t="s">
        <v>57</v>
      </c>
      <c r="M246" t="s">
        <v>1156</v>
      </c>
      <c r="N246" t="s">
        <v>5</v>
      </c>
      <c r="O246" t="s">
        <v>12283</v>
      </c>
      <c r="P246" t="s">
        <v>12284</v>
      </c>
      <c r="Q246" t="s">
        <v>12285</v>
      </c>
    </row>
    <row r="247" spans="1:17" hidden="1" x14ac:dyDescent="0.25">
      <c r="A247" t="s">
        <v>12359</v>
      </c>
      <c r="B247" t="s">
        <v>12535</v>
      </c>
      <c r="C247" t="s">
        <v>1158</v>
      </c>
      <c r="D247" t="s">
        <v>1159</v>
      </c>
      <c r="E247" s="50">
        <v>32223</v>
      </c>
      <c r="F247" s="50">
        <v>40623</v>
      </c>
      <c r="G247" t="s">
        <v>41</v>
      </c>
      <c r="H247" t="s">
        <v>5518</v>
      </c>
      <c r="I247" t="s">
        <v>12528</v>
      </c>
      <c r="J247">
        <v>104</v>
      </c>
      <c r="K247" t="s">
        <v>1122</v>
      </c>
      <c r="L247" t="s">
        <v>57</v>
      </c>
      <c r="M247" t="s">
        <v>1151</v>
      </c>
      <c r="N247" t="s">
        <v>5</v>
      </c>
      <c r="O247" t="s">
        <v>12283</v>
      </c>
      <c r="P247" t="s">
        <v>12284</v>
      </c>
      <c r="Q247" t="s">
        <v>12285</v>
      </c>
    </row>
    <row r="248" spans="1:17" hidden="1" x14ac:dyDescent="0.25">
      <c r="A248" t="s">
        <v>12359</v>
      </c>
      <c r="B248" t="s">
        <v>12536</v>
      </c>
      <c r="C248" t="s">
        <v>381</v>
      </c>
      <c r="D248" t="s">
        <v>496</v>
      </c>
      <c r="E248" s="50">
        <v>32445</v>
      </c>
      <c r="F248" s="50">
        <v>41065</v>
      </c>
      <c r="G248" t="s">
        <v>41</v>
      </c>
      <c r="H248" t="s">
        <v>5518</v>
      </c>
      <c r="I248" t="s">
        <v>12528</v>
      </c>
      <c r="J248">
        <v>104</v>
      </c>
      <c r="K248" t="s">
        <v>1122</v>
      </c>
      <c r="L248" t="s">
        <v>57</v>
      </c>
      <c r="M248" t="s">
        <v>1151</v>
      </c>
      <c r="N248" t="s">
        <v>5</v>
      </c>
      <c r="O248" t="s">
        <v>12283</v>
      </c>
      <c r="P248" t="s">
        <v>12284</v>
      </c>
      <c r="Q248" t="s">
        <v>12285</v>
      </c>
    </row>
    <row r="249" spans="1:17" hidden="1" x14ac:dyDescent="0.25">
      <c r="A249" t="s">
        <v>12359</v>
      </c>
      <c r="B249" t="s">
        <v>12537</v>
      </c>
      <c r="C249" t="s">
        <v>475</v>
      </c>
      <c r="D249" t="s">
        <v>1166</v>
      </c>
      <c r="E249" s="50">
        <v>27084</v>
      </c>
      <c r="F249" s="50">
        <v>41302</v>
      </c>
      <c r="G249" t="s">
        <v>41</v>
      </c>
      <c r="H249" t="s">
        <v>5518</v>
      </c>
      <c r="I249" t="s">
        <v>12528</v>
      </c>
      <c r="J249">
        <v>104</v>
      </c>
      <c r="K249" t="s">
        <v>1122</v>
      </c>
      <c r="L249" t="s">
        <v>57</v>
      </c>
      <c r="M249" t="s">
        <v>1151</v>
      </c>
      <c r="N249" t="s">
        <v>5</v>
      </c>
      <c r="O249" t="s">
        <v>12283</v>
      </c>
      <c r="P249" t="s">
        <v>12284</v>
      </c>
      <c r="Q249" t="s">
        <v>12285</v>
      </c>
    </row>
    <row r="250" spans="1:17" hidden="1" x14ac:dyDescent="0.25">
      <c r="A250" t="s">
        <v>12359</v>
      </c>
      <c r="B250" t="s">
        <v>12538</v>
      </c>
      <c r="C250" t="s">
        <v>1170</v>
      </c>
      <c r="D250" t="s">
        <v>1171</v>
      </c>
      <c r="E250" s="50">
        <v>34148</v>
      </c>
      <c r="F250" s="50">
        <v>41775</v>
      </c>
      <c r="G250" t="s">
        <v>41</v>
      </c>
      <c r="H250" t="s">
        <v>5518</v>
      </c>
      <c r="I250" t="s">
        <v>12528</v>
      </c>
      <c r="J250">
        <v>104</v>
      </c>
      <c r="K250" t="s">
        <v>1122</v>
      </c>
      <c r="L250" t="s">
        <v>57</v>
      </c>
      <c r="M250" t="s">
        <v>1151</v>
      </c>
      <c r="N250" t="s">
        <v>5</v>
      </c>
      <c r="O250" t="s">
        <v>12283</v>
      </c>
      <c r="P250" t="s">
        <v>12284</v>
      </c>
      <c r="Q250" t="s">
        <v>12285</v>
      </c>
    </row>
    <row r="251" spans="1:17" hidden="1" x14ac:dyDescent="0.25">
      <c r="A251" t="s">
        <v>12359</v>
      </c>
      <c r="B251" t="s">
        <v>12539</v>
      </c>
      <c r="C251" t="s">
        <v>1170</v>
      </c>
      <c r="D251" t="s">
        <v>466</v>
      </c>
      <c r="E251" s="50">
        <v>29738</v>
      </c>
      <c r="F251" s="50">
        <v>42093</v>
      </c>
      <c r="G251" t="s">
        <v>41</v>
      </c>
      <c r="H251" t="s">
        <v>5518</v>
      </c>
      <c r="I251" t="s">
        <v>12528</v>
      </c>
      <c r="J251">
        <v>104</v>
      </c>
      <c r="K251" t="s">
        <v>1122</v>
      </c>
      <c r="L251" t="s">
        <v>57</v>
      </c>
      <c r="M251" t="s">
        <v>1151</v>
      </c>
      <c r="N251" t="s">
        <v>5</v>
      </c>
      <c r="O251" t="s">
        <v>12283</v>
      </c>
      <c r="P251" t="s">
        <v>12284</v>
      </c>
      <c r="Q251" t="s">
        <v>12285</v>
      </c>
    </row>
    <row r="252" spans="1:17" hidden="1" x14ac:dyDescent="0.25">
      <c r="A252" t="s">
        <v>12359</v>
      </c>
      <c r="B252" t="s">
        <v>12540</v>
      </c>
      <c r="C252" t="s">
        <v>590</v>
      </c>
      <c r="D252" t="s">
        <v>1178</v>
      </c>
      <c r="E252" s="50">
        <v>34892</v>
      </c>
      <c r="F252" s="50">
        <v>42097</v>
      </c>
      <c r="G252" t="s">
        <v>41</v>
      </c>
      <c r="H252" t="s">
        <v>5518</v>
      </c>
      <c r="I252" t="s">
        <v>12528</v>
      </c>
      <c r="J252">
        <v>104</v>
      </c>
      <c r="K252" t="s">
        <v>1122</v>
      </c>
      <c r="L252" t="s">
        <v>57</v>
      </c>
      <c r="M252" t="s">
        <v>1123</v>
      </c>
      <c r="N252" t="s">
        <v>5</v>
      </c>
      <c r="O252" t="s">
        <v>12283</v>
      </c>
      <c r="P252" t="s">
        <v>12284</v>
      </c>
      <c r="Q252" t="s">
        <v>12285</v>
      </c>
    </row>
    <row r="253" spans="1:17" hidden="1" x14ac:dyDescent="0.25">
      <c r="A253" t="s">
        <v>12359</v>
      </c>
      <c r="B253" t="s">
        <v>12541</v>
      </c>
      <c r="C253" t="s">
        <v>1181</v>
      </c>
      <c r="D253" t="s">
        <v>1182</v>
      </c>
      <c r="E253" s="50">
        <v>32731</v>
      </c>
      <c r="F253" s="50">
        <v>42135</v>
      </c>
      <c r="G253" t="s">
        <v>41</v>
      </c>
      <c r="H253" t="s">
        <v>5518</v>
      </c>
      <c r="I253" t="s">
        <v>12528</v>
      </c>
      <c r="J253">
        <v>104</v>
      </c>
      <c r="K253" t="s">
        <v>1122</v>
      </c>
      <c r="L253" t="s">
        <v>57</v>
      </c>
      <c r="M253" t="s">
        <v>1151</v>
      </c>
      <c r="N253" t="s">
        <v>5</v>
      </c>
      <c r="O253" t="s">
        <v>12283</v>
      </c>
      <c r="P253" t="s">
        <v>12284</v>
      </c>
      <c r="Q253" t="s">
        <v>12285</v>
      </c>
    </row>
    <row r="254" spans="1:17" hidden="1" x14ac:dyDescent="0.25">
      <c r="A254" t="s">
        <v>12359</v>
      </c>
      <c r="B254" t="s">
        <v>12542</v>
      </c>
      <c r="C254" t="s">
        <v>1186</v>
      </c>
      <c r="D254" t="s">
        <v>1187</v>
      </c>
      <c r="E254" s="50">
        <v>33408</v>
      </c>
      <c r="F254" s="50">
        <v>42265</v>
      </c>
      <c r="G254" t="s">
        <v>41</v>
      </c>
      <c r="H254" t="s">
        <v>5518</v>
      </c>
      <c r="I254" t="s">
        <v>12528</v>
      </c>
      <c r="J254">
        <v>104</v>
      </c>
      <c r="K254" t="s">
        <v>1122</v>
      </c>
      <c r="L254" t="s">
        <v>57</v>
      </c>
      <c r="M254" t="s">
        <v>1151</v>
      </c>
      <c r="N254" t="s">
        <v>5</v>
      </c>
      <c r="O254" t="s">
        <v>12283</v>
      </c>
      <c r="P254" t="s">
        <v>12284</v>
      </c>
      <c r="Q254" t="s">
        <v>12285</v>
      </c>
    </row>
    <row r="255" spans="1:17" hidden="1" x14ac:dyDescent="0.25">
      <c r="A255" t="s">
        <v>12359</v>
      </c>
      <c r="B255" t="s">
        <v>12543</v>
      </c>
      <c r="C255" t="s">
        <v>1147</v>
      </c>
      <c r="D255" t="s">
        <v>1190</v>
      </c>
      <c r="E255" s="50">
        <v>31440</v>
      </c>
      <c r="F255" s="50">
        <v>42291</v>
      </c>
      <c r="G255" t="s">
        <v>41</v>
      </c>
      <c r="H255" t="s">
        <v>5518</v>
      </c>
      <c r="I255" t="s">
        <v>12528</v>
      </c>
      <c r="J255">
        <v>104</v>
      </c>
      <c r="K255" t="s">
        <v>1122</v>
      </c>
      <c r="L255" t="s">
        <v>57</v>
      </c>
      <c r="M255" t="s">
        <v>1151</v>
      </c>
      <c r="N255" t="s">
        <v>5</v>
      </c>
      <c r="O255" t="s">
        <v>12283</v>
      </c>
      <c r="P255" t="s">
        <v>12284</v>
      </c>
      <c r="Q255" t="s">
        <v>12285</v>
      </c>
    </row>
    <row r="256" spans="1:17" hidden="1" x14ac:dyDescent="0.25">
      <c r="A256" t="s">
        <v>12359</v>
      </c>
      <c r="B256" t="s">
        <v>12544</v>
      </c>
      <c r="C256" t="s">
        <v>596</v>
      </c>
      <c r="D256" t="s">
        <v>1194</v>
      </c>
      <c r="E256" s="50">
        <v>22743</v>
      </c>
      <c r="F256" s="50">
        <v>41092</v>
      </c>
      <c r="G256" t="s">
        <v>41</v>
      </c>
      <c r="H256" t="s">
        <v>8319</v>
      </c>
      <c r="I256" t="s">
        <v>12528</v>
      </c>
      <c r="J256">
        <v>104</v>
      </c>
      <c r="K256" t="s">
        <v>1122</v>
      </c>
      <c r="L256" t="s">
        <v>57</v>
      </c>
      <c r="M256" t="s">
        <v>1123</v>
      </c>
      <c r="N256" t="s">
        <v>5</v>
      </c>
      <c r="O256" t="s">
        <v>12283</v>
      </c>
      <c r="P256" t="s">
        <v>12284</v>
      </c>
      <c r="Q256" t="s">
        <v>12285</v>
      </c>
    </row>
    <row r="257" spans="1:17" hidden="1" x14ac:dyDescent="0.25">
      <c r="A257" t="s">
        <v>12359</v>
      </c>
      <c r="B257" t="s">
        <v>12545</v>
      </c>
      <c r="C257" t="s">
        <v>1090</v>
      </c>
      <c r="D257" t="s">
        <v>1198</v>
      </c>
      <c r="E257" s="50">
        <v>25941</v>
      </c>
      <c r="F257" s="50">
        <v>42044</v>
      </c>
      <c r="G257" t="s">
        <v>41</v>
      </c>
      <c r="H257" t="s">
        <v>5774</v>
      </c>
      <c r="I257" t="s">
        <v>12528</v>
      </c>
      <c r="J257">
        <v>104</v>
      </c>
      <c r="K257" t="s">
        <v>1122</v>
      </c>
      <c r="L257" t="s">
        <v>57</v>
      </c>
      <c r="M257" t="s">
        <v>1123</v>
      </c>
      <c r="N257" t="s">
        <v>5</v>
      </c>
      <c r="O257" t="s">
        <v>12283</v>
      </c>
      <c r="P257" t="s">
        <v>12284</v>
      </c>
      <c r="Q257" t="s">
        <v>12285</v>
      </c>
    </row>
    <row r="258" spans="1:17" hidden="1" x14ac:dyDescent="0.25">
      <c r="A258" t="s">
        <v>12359</v>
      </c>
      <c r="B258" t="s">
        <v>12546</v>
      </c>
      <c r="C258" t="s">
        <v>1203</v>
      </c>
      <c r="D258" t="s">
        <v>1204</v>
      </c>
      <c r="E258" s="50">
        <v>30230</v>
      </c>
      <c r="F258" s="50">
        <v>41355</v>
      </c>
      <c r="G258" t="s">
        <v>41</v>
      </c>
      <c r="H258" t="s">
        <v>5850</v>
      </c>
      <c r="I258" t="s">
        <v>12528</v>
      </c>
      <c r="J258">
        <v>104</v>
      </c>
      <c r="K258" t="s">
        <v>1122</v>
      </c>
      <c r="L258" t="s">
        <v>57</v>
      </c>
      <c r="M258" t="s">
        <v>1145</v>
      </c>
      <c r="N258" t="s">
        <v>5</v>
      </c>
      <c r="O258" t="s">
        <v>12283</v>
      </c>
      <c r="P258" t="s">
        <v>12284</v>
      </c>
      <c r="Q258" t="s">
        <v>12285</v>
      </c>
    </row>
    <row r="259" spans="1:17" hidden="1" x14ac:dyDescent="0.25">
      <c r="A259" t="s">
        <v>12359</v>
      </c>
      <c r="B259" t="s">
        <v>12547</v>
      </c>
      <c r="C259" t="s">
        <v>1207</v>
      </c>
      <c r="D259" t="s">
        <v>886</v>
      </c>
      <c r="E259" s="50">
        <v>34195</v>
      </c>
      <c r="F259" s="50">
        <v>42534</v>
      </c>
      <c r="G259" t="s">
        <v>41</v>
      </c>
      <c r="H259" t="s">
        <v>5850</v>
      </c>
      <c r="I259" t="s">
        <v>12528</v>
      </c>
      <c r="J259">
        <v>104</v>
      </c>
      <c r="K259" t="s">
        <v>1122</v>
      </c>
      <c r="L259" t="s">
        <v>57</v>
      </c>
      <c r="M259" t="s">
        <v>1151</v>
      </c>
      <c r="N259" t="s">
        <v>5</v>
      </c>
      <c r="O259" t="s">
        <v>12283</v>
      </c>
      <c r="P259" t="s">
        <v>12284</v>
      </c>
      <c r="Q259" t="s">
        <v>12285</v>
      </c>
    </row>
    <row r="260" spans="1:17" hidden="1" x14ac:dyDescent="0.25">
      <c r="A260" t="s">
        <v>12359</v>
      </c>
      <c r="B260" t="s">
        <v>12548</v>
      </c>
      <c r="C260" t="s">
        <v>1211</v>
      </c>
      <c r="D260" t="s">
        <v>1212</v>
      </c>
      <c r="E260" s="50">
        <v>31834</v>
      </c>
      <c r="F260" s="50">
        <v>39734</v>
      </c>
      <c r="G260" t="s">
        <v>41</v>
      </c>
      <c r="H260" t="s">
        <v>5518</v>
      </c>
      <c r="I260" t="s">
        <v>12528</v>
      </c>
      <c r="J260">
        <v>108</v>
      </c>
      <c r="K260" t="s">
        <v>1216</v>
      </c>
      <c r="L260" t="s">
        <v>57</v>
      </c>
      <c r="M260" t="s">
        <v>1217</v>
      </c>
      <c r="N260" t="s">
        <v>5</v>
      </c>
      <c r="O260" t="s">
        <v>12283</v>
      </c>
      <c r="P260" t="s">
        <v>12284</v>
      </c>
      <c r="Q260" t="s">
        <v>12285</v>
      </c>
    </row>
    <row r="261" spans="1:17" hidden="1" x14ac:dyDescent="0.25">
      <c r="A261" t="s">
        <v>12359</v>
      </c>
      <c r="B261" t="s">
        <v>12549</v>
      </c>
      <c r="C261" t="s">
        <v>1219</v>
      </c>
      <c r="D261" t="s">
        <v>1220</v>
      </c>
      <c r="E261" s="50">
        <v>28180</v>
      </c>
      <c r="F261" s="50">
        <v>39850</v>
      </c>
      <c r="G261" t="s">
        <v>41</v>
      </c>
      <c r="H261" t="s">
        <v>5518</v>
      </c>
      <c r="I261" t="s">
        <v>12528</v>
      </c>
      <c r="J261">
        <v>108</v>
      </c>
      <c r="K261" t="s">
        <v>1216</v>
      </c>
      <c r="L261" t="s">
        <v>57</v>
      </c>
      <c r="M261" t="s">
        <v>1223</v>
      </c>
      <c r="N261" t="s">
        <v>5</v>
      </c>
      <c r="O261" t="s">
        <v>12283</v>
      </c>
      <c r="P261" t="s">
        <v>12284</v>
      </c>
      <c r="Q261" t="s">
        <v>12285</v>
      </c>
    </row>
    <row r="262" spans="1:17" hidden="1" x14ac:dyDescent="0.25">
      <c r="A262" t="s">
        <v>12359</v>
      </c>
      <c r="B262" t="s">
        <v>12550</v>
      </c>
      <c r="C262" t="s">
        <v>1225</v>
      </c>
      <c r="D262" t="s">
        <v>1194</v>
      </c>
      <c r="E262" s="50">
        <v>24994</v>
      </c>
      <c r="F262" s="50">
        <v>36448</v>
      </c>
      <c r="G262" t="s">
        <v>41</v>
      </c>
      <c r="H262" t="s">
        <v>5518</v>
      </c>
      <c r="I262" t="s">
        <v>12528</v>
      </c>
      <c r="J262">
        <v>108</v>
      </c>
      <c r="K262" t="s">
        <v>1216</v>
      </c>
      <c r="L262" t="s">
        <v>57</v>
      </c>
      <c r="M262" t="s">
        <v>1228</v>
      </c>
      <c r="N262" t="s">
        <v>5</v>
      </c>
      <c r="O262" t="s">
        <v>12283</v>
      </c>
      <c r="P262" t="s">
        <v>12284</v>
      </c>
      <c r="Q262" t="s">
        <v>12285</v>
      </c>
    </row>
    <row r="263" spans="1:17" hidden="1" x14ac:dyDescent="0.25">
      <c r="A263" t="s">
        <v>12359</v>
      </c>
      <c r="B263" t="s">
        <v>12551</v>
      </c>
      <c r="C263" t="s">
        <v>1230</v>
      </c>
      <c r="D263" t="s">
        <v>1231</v>
      </c>
      <c r="E263" s="50">
        <v>32559</v>
      </c>
      <c r="F263" s="50">
        <v>39917</v>
      </c>
      <c r="G263" t="s">
        <v>41</v>
      </c>
      <c r="H263" t="s">
        <v>5518</v>
      </c>
      <c r="I263" t="s">
        <v>12528</v>
      </c>
      <c r="J263">
        <v>108</v>
      </c>
      <c r="K263" t="s">
        <v>1216</v>
      </c>
      <c r="L263" t="s">
        <v>57</v>
      </c>
      <c r="M263" t="s">
        <v>1234</v>
      </c>
      <c r="N263" t="s">
        <v>5</v>
      </c>
      <c r="O263" t="s">
        <v>12283</v>
      </c>
      <c r="P263" t="s">
        <v>12284</v>
      </c>
      <c r="Q263" t="s">
        <v>12285</v>
      </c>
    </row>
    <row r="264" spans="1:17" hidden="1" x14ac:dyDescent="0.25">
      <c r="A264" t="s">
        <v>12359</v>
      </c>
      <c r="B264" t="s">
        <v>12552</v>
      </c>
      <c r="C264" t="s">
        <v>1236</v>
      </c>
      <c r="D264" t="s">
        <v>1237</v>
      </c>
      <c r="E264" s="50">
        <v>29281</v>
      </c>
      <c r="F264" s="50">
        <v>40414</v>
      </c>
      <c r="G264" t="s">
        <v>41</v>
      </c>
      <c r="H264" t="s">
        <v>5518</v>
      </c>
      <c r="I264" t="s">
        <v>12528</v>
      </c>
      <c r="J264">
        <v>108</v>
      </c>
      <c r="K264" t="s">
        <v>1216</v>
      </c>
      <c r="L264" t="s">
        <v>57</v>
      </c>
      <c r="M264" t="s">
        <v>1217</v>
      </c>
      <c r="N264" t="s">
        <v>5</v>
      </c>
      <c r="O264" t="s">
        <v>12283</v>
      </c>
      <c r="P264" t="s">
        <v>12284</v>
      </c>
      <c r="Q264" t="s">
        <v>12285</v>
      </c>
    </row>
    <row r="265" spans="1:17" hidden="1" x14ac:dyDescent="0.25">
      <c r="A265" t="s">
        <v>12359</v>
      </c>
      <c r="B265" t="s">
        <v>12553</v>
      </c>
      <c r="C265" t="s">
        <v>1241</v>
      </c>
      <c r="D265" t="s">
        <v>466</v>
      </c>
      <c r="E265" s="50">
        <v>32100</v>
      </c>
      <c r="F265" s="50">
        <v>38929</v>
      </c>
      <c r="G265" t="s">
        <v>41</v>
      </c>
      <c r="H265" t="s">
        <v>5518</v>
      </c>
      <c r="I265" t="s">
        <v>12528</v>
      </c>
      <c r="J265">
        <v>108</v>
      </c>
      <c r="K265" t="s">
        <v>1216</v>
      </c>
      <c r="L265" t="s">
        <v>57</v>
      </c>
      <c r="M265" t="s">
        <v>1217</v>
      </c>
      <c r="N265" t="s">
        <v>5</v>
      </c>
      <c r="O265" t="s">
        <v>12283</v>
      </c>
      <c r="P265" t="s">
        <v>12284</v>
      </c>
      <c r="Q265" t="s">
        <v>12285</v>
      </c>
    </row>
    <row r="266" spans="1:17" hidden="1" x14ac:dyDescent="0.25">
      <c r="A266" t="s">
        <v>12359</v>
      </c>
      <c r="B266" t="s">
        <v>12554</v>
      </c>
      <c r="C266" t="s">
        <v>590</v>
      </c>
      <c r="D266" t="s">
        <v>1245</v>
      </c>
      <c r="E266" s="50">
        <v>33816</v>
      </c>
      <c r="F266" s="50">
        <v>41326</v>
      </c>
      <c r="G266" t="s">
        <v>41</v>
      </c>
      <c r="H266" t="s">
        <v>5518</v>
      </c>
      <c r="I266" t="s">
        <v>12528</v>
      </c>
      <c r="J266">
        <v>108</v>
      </c>
      <c r="K266" t="s">
        <v>1216</v>
      </c>
      <c r="L266" t="s">
        <v>57</v>
      </c>
      <c r="M266" t="s">
        <v>1248</v>
      </c>
      <c r="N266" t="s">
        <v>5</v>
      </c>
      <c r="O266" t="s">
        <v>12283</v>
      </c>
      <c r="P266" t="s">
        <v>12284</v>
      </c>
      <c r="Q266" t="s">
        <v>12285</v>
      </c>
    </row>
    <row r="267" spans="1:17" hidden="1" x14ac:dyDescent="0.25">
      <c r="A267" t="s">
        <v>12359</v>
      </c>
      <c r="B267" t="s">
        <v>12555</v>
      </c>
      <c r="C267" t="s">
        <v>1090</v>
      </c>
      <c r="D267" t="s">
        <v>1250</v>
      </c>
      <c r="E267" s="50">
        <v>29409</v>
      </c>
      <c r="F267" s="50">
        <v>41411</v>
      </c>
      <c r="G267" t="s">
        <v>41</v>
      </c>
      <c r="H267" t="s">
        <v>5518</v>
      </c>
      <c r="I267" t="s">
        <v>12528</v>
      </c>
      <c r="J267">
        <v>108</v>
      </c>
      <c r="K267" t="s">
        <v>1216</v>
      </c>
      <c r="L267" t="s">
        <v>57</v>
      </c>
      <c r="M267" t="s">
        <v>1217</v>
      </c>
      <c r="N267" t="s">
        <v>5</v>
      </c>
      <c r="O267" t="s">
        <v>12283</v>
      </c>
      <c r="P267" t="s">
        <v>12284</v>
      </c>
      <c r="Q267" t="s">
        <v>12285</v>
      </c>
    </row>
    <row r="268" spans="1:17" hidden="1" x14ac:dyDescent="0.25">
      <c r="A268" t="s">
        <v>12359</v>
      </c>
      <c r="B268" t="s">
        <v>12556</v>
      </c>
      <c r="C268" t="s">
        <v>610</v>
      </c>
      <c r="D268" t="s">
        <v>1254</v>
      </c>
      <c r="E268" s="50">
        <v>27373</v>
      </c>
      <c r="F268" s="50">
        <v>40994</v>
      </c>
      <c r="G268" t="s">
        <v>41</v>
      </c>
      <c r="H268" t="s">
        <v>5518</v>
      </c>
      <c r="I268" t="s">
        <v>12528</v>
      </c>
      <c r="J268">
        <v>108</v>
      </c>
      <c r="K268" t="s">
        <v>1216</v>
      </c>
      <c r="L268" t="s">
        <v>57</v>
      </c>
      <c r="M268" t="s">
        <v>1217</v>
      </c>
      <c r="N268" t="s">
        <v>5</v>
      </c>
      <c r="O268" t="s">
        <v>12283</v>
      </c>
      <c r="P268" t="s">
        <v>12284</v>
      </c>
      <c r="Q268" t="s">
        <v>12285</v>
      </c>
    </row>
    <row r="269" spans="1:17" hidden="1" x14ac:dyDescent="0.25">
      <c r="A269" t="s">
        <v>12359</v>
      </c>
      <c r="B269" t="s">
        <v>12557</v>
      </c>
      <c r="C269" t="s">
        <v>1258</v>
      </c>
      <c r="D269" t="s">
        <v>1259</v>
      </c>
      <c r="E269" s="50">
        <v>32209</v>
      </c>
      <c r="F269" s="50">
        <v>41061</v>
      </c>
      <c r="G269" t="s">
        <v>41</v>
      </c>
      <c r="H269" t="s">
        <v>5518</v>
      </c>
      <c r="I269" t="s">
        <v>12528</v>
      </c>
      <c r="J269">
        <v>108</v>
      </c>
      <c r="K269" t="s">
        <v>1216</v>
      </c>
      <c r="L269" t="s">
        <v>57</v>
      </c>
      <c r="M269" t="s">
        <v>1223</v>
      </c>
      <c r="N269" t="s">
        <v>5</v>
      </c>
      <c r="O269" t="s">
        <v>12283</v>
      </c>
      <c r="P269" t="s">
        <v>12284</v>
      </c>
      <c r="Q269" t="s">
        <v>12285</v>
      </c>
    </row>
    <row r="270" spans="1:17" hidden="1" x14ac:dyDescent="0.25">
      <c r="A270" t="s">
        <v>12359</v>
      </c>
      <c r="B270" t="s">
        <v>12558</v>
      </c>
      <c r="C270" t="s">
        <v>1263</v>
      </c>
      <c r="D270" t="s">
        <v>1264</v>
      </c>
      <c r="E270" s="50">
        <v>31380</v>
      </c>
      <c r="F270" s="50">
        <v>42286</v>
      </c>
      <c r="G270" t="s">
        <v>41</v>
      </c>
      <c r="H270" t="s">
        <v>5518</v>
      </c>
      <c r="I270" t="s">
        <v>12528</v>
      </c>
      <c r="J270">
        <v>108</v>
      </c>
      <c r="K270" t="s">
        <v>1216</v>
      </c>
      <c r="L270" t="s">
        <v>57</v>
      </c>
      <c r="M270" t="s">
        <v>1217</v>
      </c>
      <c r="N270" t="s">
        <v>5</v>
      </c>
      <c r="O270" t="s">
        <v>12283</v>
      </c>
      <c r="P270" t="s">
        <v>12284</v>
      </c>
      <c r="Q270" t="s">
        <v>12285</v>
      </c>
    </row>
    <row r="271" spans="1:17" hidden="1" x14ac:dyDescent="0.25">
      <c r="A271" t="s">
        <v>12359</v>
      </c>
      <c r="B271" t="s">
        <v>12559</v>
      </c>
      <c r="C271" t="s">
        <v>1268</v>
      </c>
      <c r="D271" t="s">
        <v>1269</v>
      </c>
      <c r="E271" s="50">
        <v>33713</v>
      </c>
      <c r="F271" s="50">
        <v>42396</v>
      </c>
      <c r="G271" t="s">
        <v>41</v>
      </c>
      <c r="H271" t="s">
        <v>5518</v>
      </c>
      <c r="I271" t="s">
        <v>12528</v>
      </c>
      <c r="J271">
        <v>108</v>
      </c>
      <c r="K271" t="s">
        <v>1216</v>
      </c>
      <c r="L271" t="s">
        <v>57</v>
      </c>
      <c r="M271" t="s">
        <v>1217</v>
      </c>
      <c r="N271" t="s">
        <v>5</v>
      </c>
      <c r="O271" t="s">
        <v>12283</v>
      </c>
      <c r="P271" t="s">
        <v>12284</v>
      </c>
      <c r="Q271" t="s">
        <v>12285</v>
      </c>
    </row>
    <row r="272" spans="1:17" hidden="1" x14ac:dyDescent="0.25">
      <c r="A272" t="s">
        <v>12359</v>
      </c>
      <c r="B272" t="s">
        <v>12560</v>
      </c>
      <c r="C272" t="s">
        <v>1273</v>
      </c>
      <c r="D272" t="s">
        <v>1274</v>
      </c>
      <c r="E272" s="50">
        <v>32828</v>
      </c>
      <c r="F272" s="50">
        <v>42437</v>
      </c>
      <c r="G272" t="s">
        <v>41</v>
      </c>
      <c r="H272" t="s">
        <v>5518</v>
      </c>
      <c r="I272" t="s">
        <v>12528</v>
      </c>
      <c r="J272">
        <v>108</v>
      </c>
      <c r="K272" t="s">
        <v>1216</v>
      </c>
      <c r="L272" t="s">
        <v>57</v>
      </c>
      <c r="M272" t="s">
        <v>1217</v>
      </c>
      <c r="N272" t="s">
        <v>5</v>
      </c>
      <c r="O272" t="s">
        <v>12283</v>
      </c>
      <c r="P272" t="s">
        <v>12284</v>
      </c>
      <c r="Q272" t="s">
        <v>12285</v>
      </c>
    </row>
    <row r="273" spans="1:17" hidden="1" x14ac:dyDescent="0.25">
      <c r="A273" t="s">
        <v>12359</v>
      </c>
      <c r="B273" t="s">
        <v>12561</v>
      </c>
      <c r="C273" t="s">
        <v>1136</v>
      </c>
      <c r="D273" t="s">
        <v>1278</v>
      </c>
      <c r="E273" s="50">
        <v>28523</v>
      </c>
      <c r="F273" s="50">
        <v>42496</v>
      </c>
      <c r="G273" t="s">
        <v>41</v>
      </c>
      <c r="H273" t="s">
        <v>5518</v>
      </c>
      <c r="I273" t="s">
        <v>12528</v>
      </c>
      <c r="J273">
        <v>108</v>
      </c>
      <c r="K273" t="s">
        <v>1216</v>
      </c>
      <c r="L273" t="s">
        <v>57</v>
      </c>
      <c r="M273" t="s">
        <v>1217</v>
      </c>
      <c r="N273" t="s">
        <v>5</v>
      </c>
      <c r="O273" t="s">
        <v>12283</v>
      </c>
      <c r="P273" t="s">
        <v>12284</v>
      </c>
      <c r="Q273" t="s">
        <v>12285</v>
      </c>
    </row>
    <row r="274" spans="1:17" hidden="1" x14ac:dyDescent="0.25">
      <c r="A274" t="s">
        <v>12359</v>
      </c>
      <c r="B274" t="s">
        <v>12562</v>
      </c>
      <c r="C274" t="s">
        <v>1282</v>
      </c>
      <c r="D274" t="s">
        <v>1283</v>
      </c>
      <c r="E274" s="50">
        <v>34751</v>
      </c>
      <c r="F274" s="50">
        <v>42545</v>
      </c>
      <c r="G274" t="s">
        <v>41</v>
      </c>
      <c r="H274" t="s">
        <v>5518</v>
      </c>
      <c r="I274" t="s">
        <v>12528</v>
      </c>
      <c r="J274">
        <v>108</v>
      </c>
      <c r="K274" t="s">
        <v>1216</v>
      </c>
      <c r="L274" t="s">
        <v>57</v>
      </c>
      <c r="M274" t="s">
        <v>1217</v>
      </c>
      <c r="N274" t="s">
        <v>5</v>
      </c>
      <c r="O274" t="s">
        <v>12283</v>
      </c>
      <c r="P274" t="s">
        <v>12284</v>
      </c>
      <c r="Q274" t="s">
        <v>12285</v>
      </c>
    </row>
    <row r="275" spans="1:17" hidden="1" x14ac:dyDescent="0.25">
      <c r="A275" t="s">
        <v>12359</v>
      </c>
      <c r="B275" t="s">
        <v>12563</v>
      </c>
      <c r="C275" t="s">
        <v>1241</v>
      </c>
      <c r="D275" t="s">
        <v>1286</v>
      </c>
      <c r="E275" s="50">
        <v>24963</v>
      </c>
      <c r="F275" s="50">
        <v>40401</v>
      </c>
      <c r="G275" t="s">
        <v>41</v>
      </c>
      <c r="H275" t="s">
        <v>8319</v>
      </c>
      <c r="I275" t="s">
        <v>12528</v>
      </c>
      <c r="J275">
        <v>108</v>
      </c>
      <c r="K275" t="s">
        <v>1216</v>
      </c>
      <c r="L275" t="s">
        <v>57</v>
      </c>
      <c r="M275" t="s">
        <v>1217</v>
      </c>
      <c r="N275" t="s">
        <v>5</v>
      </c>
      <c r="O275" t="s">
        <v>12283</v>
      </c>
      <c r="P275" t="s">
        <v>12284</v>
      </c>
      <c r="Q275" t="s">
        <v>12285</v>
      </c>
    </row>
    <row r="276" spans="1:17" hidden="1" x14ac:dyDescent="0.25">
      <c r="A276" t="s">
        <v>12359</v>
      </c>
      <c r="B276" t="s">
        <v>12564</v>
      </c>
      <c r="C276" t="s">
        <v>645</v>
      </c>
      <c r="D276" t="s">
        <v>1290</v>
      </c>
      <c r="E276" s="50">
        <v>29288</v>
      </c>
      <c r="F276" s="50">
        <v>40309</v>
      </c>
      <c r="G276" t="s">
        <v>41</v>
      </c>
      <c r="H276" t="s">
        <v>8319</v>
      </c>
      <c r="I276" t="s">
        <v>12528</v>
      </c>
      <c r="J276">
        <v>108</v>
      </c>
      <c r="K276" t="s">
        <v>1216</v>
      </c>
      <c r="L276" t="s">
        <v>57</v>
      </c>
      <c r="M276" t="s">
        <v>1248</v>
      </c>
      <c r="N276" t="s">
        <v>5</v>
      </c>
      <c r="O276" t="s">
        <v>12283</v>
      </c>
      <c r="P276" t="s">
        <v>12284</v>
      </c>
      <c r="Q276" t="s">
        <v>12285</v>
      </c>
    </row>
    <row r="277" spans="1:17" hidden="1" x14ac:dyDescent="0.25">
      <c r="A277" t="s">
        <v>12359</v>
      </c>
      <c r="B277" t="s">
        <v>12565</v>
      </c>
      <c r="C277" t="s">
        <v>1294</v>
      </c>
      <c r="D277" t="s">
        <v>1295</v>
      </c>
      <c r="E277" s="50">
        <v>25603</v>
      </c>
      <c r="F277" s="50">
        <v>42402</v>
      </c>
      <c r="G277" t="s">
        <v>41</v>
      </c>
      <c r="H277" t="s">
        <v>8319</v>
      </c>
      <c r="I277" t="s">
        <v>12528</v>
      </c>
      <c r="J277">
        <v>108</v>
      </c>
      <c r="K277" t="s">
        <v>1216</v>
      </c>
      <c r="L277" t="s">
        <v>57</v>
      </c>
      <c r="M277" t="s">
        <v>1217</v>
      </c>
      <c r="N277" t="s">
        <v>5</v>
      </c>
      <c r="O277" t="s">
        <v>12283</v>
      </c>
      <c r="P277" t="s">
        <v>12284</v>
      </c>
      <c r="Q277" t="s">
        <v>12285</v>
      </c>
    </row>
    <row r="278" spans="1:17" hidden="1" x14ac:dyDescent="0.25">
      <c r="A278" t="s">
        <v>12359</v>
      </c>
      <c r="B278" t="s">
        <v>12566</v>
      </c>
      <c r="C278" t="s">
        <v>590</v>
      </c>
      <c r="D278" t="s">
        <v>1299</v>
      </c>
      <c r="E278" s="50">
        <v>26584</v>
      </c>
      <c r="F278" s="50">
        <v>42534</v>
      </c>
      <c r="G278" t="s">
        <v>41</v>
      </c>
      <c r="H278" t="s">
        <v>8319</v>
      </c>
      <c r="I278" t="s">
        <v>12528</v>
      </c>
      <c r="J278">
        <v>108</v>
      </c>
      <c r="K278" t="s">
        <v>1216</v>
      </c>
      <c r="L278" t="s">
        <v>57</v>
      </c>
      <c r="M278" t="s">
        <v>1217</v>
      </c>
      <c r="N278" t="s">
        <v>5</v>
      </c>
      <c r="O278" t="s">
        <v>12283</v>
      </c>
      <c r="P278" t="s">
        <v>12284</v>
      </c>
      <c r="Q278" t="s">
        <v>12285</v>
      </c>
    </row>
    <row r="279" spans="1:17" hidden="1" x14ac:dyDescent="0.25">
      <c r="A279" t="s">
        <v>12359</v>
      </c>
      <c r="B279" t="s">
        <v>12567</v>
      </c>
      <c r="C279" t="s">
        <v>1302</v>
      </c>
      <c r="D279" t="s">
        <v>818</v>
      </c>
      <c r="E279" s="50">
        <v>26245</v>
      </c>
      <c r="F279" s="50">
        <v>42135</v>
      </c>
      <c r="G279" t="s">
        <v>41</v>
      </c>
      <c r="H279" t="s">
        <v>5850</v>
      </c>
      <c r="I279" t="s">
        <v>12528</v>
      </c>
      <c r="J279">
        <v>108</v>
      </c>
      <c r="K279" t="s">
        <v>1216</v>
      </c>
      <c r="L279" t="s">
        <v>57</v>
      </c>
      <c r="M279" t="s">
        <v>1217</v>
      </c>
      <c r="N279" t="s">
        <v>5</v>
      </c>
      <c r="O279" t="s">
        <v>12283</v>
      </c>
      <c r="P279" t="s">
        <v>12284</v>
      </c>
      <c r="Q279" t="s">
        <v>12285</v>
      </c>
    </row>
    <row r="280" spans="1:17" hidden="1" x14ac:dyDescent="0.25">
      <c r="A280" t="s">
        <v>12359</v>
      </c>
      <c r="B280" t="s">
        <v>12568</v>
      </c>
      <c r="C280" t="s">
        <v>675</v>
      </c>
      <c r="D280" t="s">
        <v>1305</v>
      </c>
      <c r="E280" s="50">
        <v>29107</v>
      </c>
      <c r="F280" s="50">
        <v>38471</v>
      </c>
      <c r="G280" t="s">
        <v>41</v>
      </c>
      <c r="H280" t="s">
        <v>5850</v>
      </c>
      <c r="I280" t="s">
        <v>12528</v>
      </c>
      <c r="J280">
        <v>108</v>
      </c>
      <c r="K280" t="s">
        <v>1216</v>
      </c>
      <c r="L280" t="s">
        <v>57</v>
      </c>
      <c r="M280" t="s">
        <v>1228</v>
      </c>
      <c r="N280" t="s">
        <v>5</v>
      </c>
      <c r="O280" t="s">
        <v>12283</v>
      </c>
      <c r="P280" t="s">
        <v>12284</v>
      </c>
      <c r="Q280" t="s">
        <v>12285</v>
      </c>
    </row>
    <row r="281" spans="1:17" hidden="1" x14ac:dyDescent="0.25">
      <c r="A281" t="s">
        <v>12359</v>
      </c>
      <c r="B281" t="s">
        <v>12569</v>
      </c>
      <c r="C281" t="s">
        <v>659</v>
      </c>
      <c r="D281" t="s">
        <v>449</v>
      </c>
      <c r="E281" s="50">
        <v>25787</v>
      </c>
      <c r="F281" s="50">
        <v>39101</v>
      </c>
      <c r="G281" t="s">
        <v>41</v>
      </c>
      <c r="H281" t="s">
        <v>5518</v>
      </c>
      <c r="I281" t="s">
        <v>12528</v>
      </c>
      <c r="J281">
        <v>109</v>
      </c>
      <c r="K281" t="s">
        <v>1312</v>
      </c>
      <c r="L281" t="s">
        <v>57</v>
      </c>
      <c r="M281" t="s">
        <v>1313</v>
      </c>
      <c r="N281" t="s">
        <v>5</v>
      </c>
      <c r="O281" t="s">
        <v>12283</v>
      </c>
      <c r="P281" t="s">
        <v>12284</v>
      </c>
      <c r="Q281" t="s">
        <v>12285</v>
      </c>
    </row>
    <row r="282" spans="1:17" hidden="1" x14ac:dyDescent="0.25">
      <c r="A282" t="s">
        <v>12359</v>
      </c>
      <c r="B282" t="s">
        <v>12570</v>
      </c>
      <c r="C282" t="s">
        <v>1241</v>
      </c>
      <c r="D282" t="s">
        <v>1220</v>
      </c>
      <c r="E282" s="50">
        <v>29166</v>
      </c>
      <c r="F282" s="50">
        <v>37662</v>
      </c>
      <c r="G282" t="s">
        <v>41</v>
      </c>
      <c r="H282" t="s">
        <v>5518</v>
      </c>
      <c r="I282" t="s">
        <v>12528</v>
      </c>
      <c r="J282">
        <v>109</v>
      </c>
      <c r="K282" t="s">
        <v>1312</v>
      </c>
      <c r="L282" t="s">
        <v>57</v>
      </c>
      <c r="M282" t="s">
        <v>1317</v>
      </c>
      <c r="N282" t="s">
        <v>5</v>
      </c>
      <c r="O282" t="s">
        <v>12283</v>
      </c>
      <c r="P282" t="s">
        <v>12284</v>
      </c>
      <c r="Q282" t="s">
        <v>12285</v>
      </c>
    </row>
    <row r="283" spans="1:17" hidden="1" x14ac:dyDescent="0.25">
      <c r="A283" t="s">
        <v>12359</v>
      </c>
      <c r="B283" t="s">
        <v>12571</v>
      </c>
      <c r="C283" t="s">
        <v>1319</v>
      </c>
      <c r="D283" t="s">
        <v>1320</v>
      </c>
      <c r="E283" s="50">
        <v>25434</v>
      </c>
      <c r="F283" s="50">
        <v>37484</v>
      </c>
      <c r="G283" t="s">
        <v>41</v>
      </c>
      <c r="H283" t="s">
        <v>5518</v>
      </c>
      <c r="I283" t="s">
        <v>12528</v>
      </c>
      <c r="J283">
        <v>109</v>
      </c>
      <c r="K283" t="s">
        <v>1312</v>
      </c>
      <c r="L283" t="s">
        <v>57</v>
      </c>
      <c r="M283" t="s">
        <v>1322</v>
      </c>
      <c r="N283" t="s">
        <v>5</v>
      </c>
      <c r="O283" t="s">
        <v>12283</v>
      </c>
      <c r="P283" t="s">
        <v>12284</v>
      </c>
      <c r="Q283" t="s">
        <v>12285</v>
      </c>
    </row>
    <row r="284" spans="1:17" hidden="1" x14ac:dyDescent="0.25">
      <c r="A284" t="s">
        <v>12359</v>
      </c>
      <c r="B284" t="s">
        <v>12572</v>
      </c>
      <c r="C284" t="s">
        <v>1324</v>
      </c>
      <c r="D284" t="s">
        <v>1325</v>
      </c>
      <c r="E284" s="50">
        <v>31401</v>
      </c>
      <c r="F284" s="50">
        <v>40291</v>
      </c>
      <c r="G284" t="s">
        <v>41</v>
      </c>
      <c r="H284" t="s">
        <v>5518</v>
      </c>
      <c r="I284" t="s">
        <v>12528</v>
      </c>
      <c r="J284">
        <v>109</v>
      </c>
      <c r="K284" t="s">
        <v>1312</v>
      </c>
      <c r="L284" t="s">
        <v>57</v>
      </c>
      <c r="M284" t="s">
        <v>1322</v>
      </c>
      <c r="N284" t="s">
        <v>5</v>
      </c>
      <c r="O284" t="s">
        <v>12283</v>
      </c>
      <c r="P284" t="s">
        <v>12284</v>
      </c>
      <c r="Q284" t="s">
        <v>12285</v>
      </c>
    </row>
    <row r="285" spans="1:17" hidden="1" x14ac:dyDescent="0.25">
      <c r="A285" t="s">
        <v>12359</v>
      </c>
      <c r="B285" t="s">
        <v>12573</v>
      </c>
      <c r="C285" t="s">
        <v>659</v>
      </c>
      <c r="D285" t="s">
        <v>1329</v>
      </c>
      <c r="E285" s="50">
        <v>25220</v>
      </c>
      <c r="F285" s="50">
        <v>38688</v>
      </c>
      <c r="G285" t="s">
        <v>41</v>
      </c>
      <c r="H285" t="s">
        <v>5518</v>
      </c>
      <c r="I285" t="s">
        <v>12528</v>
      </c>
      <c r="J285">
        <v>109</v>
      </c>
      <c r="K285" t="s">
        <v>1312</v>
      </c>
      <c r="L285" t="s">
        <v>57</v>
      </c>
      <c r="M285" t="s">
        <v>1317</v>
      </c>
      <c r="N285" t="s">
        <v>5</v>
      </c>
      <c r="O285" t="s">
        <v>12283</v>
      </c>
      <c r="P285" t="s">
        <v>12284</v>
      </c>
      <c r="Q285" t="s">
        <v>12285</v>
      </c>
    </row>
    <row r="286" spans="1:17" hidden="1" x14ac:dyDescent="0.25">
      <c r="A286" t="s">
        <v>12359</v>
      </c>
      <c r="B286" t="s">
        <v>12574</v>
      </c>
      <c r="C286" t="s">
        <v>1333</v>
      </c>
      <c r="D286" t="s">
        <v>1166</v>
      </c>
      <c r="E286" s="50">
        <v>23258</v>
      </c>
      <c r="F286" s="50">
        <v>39843</v>
      </c>
      <c r="G286" t="s">
        <v>41</v>
      </c>
      <c r="H286" t="s">
        <v>5518</v>
      </c>
      <c r="I286" t="s">
        <v>12528</v>
      </c>
      <c r="J286">
        <v>109</v>
      </c>
      <c r="K286" t="s">
        <v>1312</v>
      </c>
      <c r="L286" t="s">
        <v>57</v>
      </c>
      <c r="M286" t="s">
        <v>1335</v>
      </c>
      <c r="N286" t="s">
        <v>5</v>
      </c>
      <c r="O286" t="s">
        <v>12283</v>
      </c>
      <c r="P286" t="s">
        <v>12284</v>
      </c>
      <c r="Q286" t="s">
        <v>12285</v>
      </c>
    </row>
    <row r="287" spans="1:17" hidden="1" x14ac:dyDescent="0.25">
      <c r="A287" t="s">
        <v>12359</v>
      </c>
      <c r="B287" t="s">
        <v>12575</v>
      </c>
      <c r="C287" t="s">
        <v>1337</v>
      </c>
      <c r="D287" t="s">
        <v>1190</v>
      </c>
      <c r="E287" s="50">
        <v>32014</v>
      </c>
      <c r="F287" s="50">
        <v>39927</v>
      </c>
      <c r="G287" t="s">
        <v>41</v>
      </c>
      <c r="H287" t="s">
        <v>5518</v>
      </c>
      <c r="I287" t="s">
        <v>12528</v>
      </c>
      <c r="J287">
        <v>109</v>
      </c>
      <c r="K287" t="s">
        <v>1312</v>
      </c>
      <c r="L287" t="s">
        <v>57</v>
      </c>
      <c r="M287" t="s">
        <v>1313</v>
      </c>
      <c r="N287" t="s">
        <v>5</v>
      </c>
      <c r="O287" t="s">
        <v>12283</v>
      </c>
      <c r="P287" t="s">
        <v>12284</v>
      </c>
      <c r="Q287" t="s">
        <v>12285</v>
      </c>
    </row>
    <row r="288" spans="1:17" hidden="1" x14ac:dyDescent="0.25">
      <c r="A288" t="s">
        <v>12359</v>
      </c>
      <c r="B288" t="s">
        <v>12576</v>
      </c>
      <c r="C288" t="s">
        <v>1341</v>
      </c>
      <c r="D288" t="s">
        <v>1342</v>
      </c>
      <c r="E288" s="50">
        <v>31662</v>
      </c>
      <c r="F288" s="50">
        <v>40634</v>
      </c>
      <c r="G288" t="s">
        <v>41</v>
      </c>
      <c r="H288" t="s">
        <v>5518</v>
      </c>
      <c r="I288" t="s">
        <v>12528</v>
      </c>
      <c r="J288">
        <v>109</v>
      </c>
      <c r="K288" t="s">
        <v>1312</v>
      </c>
      <c r="L288" t="s">
        <v>57</v>
      </c>
      <c r="M288" t="s">
        <v>1345</v>
      </c>
      <c r="N288" t="s">
        <v>5</v>
      </c>
      <c r="O288" t="s">
        <v>12283</v>
      </c>
      <c r="P288" t="s">
        <v>12284</v>
      </c>
      <c r="Q288" t="s">
        <v>12285</v>
      </c>
    </row>
    <row r="289" spans="1:17" hidden="1" x14ac:dyDescent="0.25">
      <c r="A289" t="s">
        <v>12359</v>
      </c>
      <c r="B289" t="s">
        <v>12577</v>
      </c>
      <c r="C289" t="s">
        <v>1347</v>
      </c>
      <c r="D289" t="s">
        <v>1348</v>
      </c>
      <c r="E289" s="50">
        <v>33154</v>
      </c>
      <c r="F289" s="50">
        <v>40655</v>
      </c>
      <c r="G289" t="s">
        <v>41</v>
      </c>
      <c r="H289" t="s">
        <v>5518</v>
      </c>
      <c r="I289" t="s">
        <v>12528</v>
      </c>
      <c r="J289">
        <v>109</v>
      </c>
      <c r="K289" t="s">
        <v>1312</v>
      </c>
      <c r="L289" t="s">
        <v>57</v>
      </c>
      <c r="M289" t="s">
        <v>1345</v>
      </c>
      <c r="N289" t="s">
        <v>5</v>
      </c>
      <c r="O289" t="s">
        <v>12283</v>
      </c>
      <c r="P289" t="s">
        <v>12284</v>
      </c>
      <c r="Q289" t="s">
        <v>12285</v>
      </c>
    </row>
    <row r="290" spans="1:17" hidden="1" x14ac:dyDescent="0.25">
      <c r="A290" t="s">
        <v>12359</v>
      </c>
      <c r="B290" t="s">
        <v>12578</v>
      </c>
      <c r="C290" t="s">
        <v>590</v>
      </c>
      <c r="D290" t="s">
        <v>1352</v>
      </c>
      <c r="E290" s="50">
        <v>25118</v>
      </c>
      <c r="F290" s="50">
        <v>41162</v>
      </c>
      <c r="G290" t="s">
        <v>41</v>
      </c>
      <c r="H290" t="s">
        <v>5518</v>
      </c>
      <c r="I290" t="s">
        <v>12528</v>
      </c>
      <c r="J290">
        <v>109</v>
      </c>
      <c r="K290" t="s">
        <v>1312</v>
      </c>
      <c r="L290" t="s">
        <v>57</v>
      </c>
      <c r="M290" t="s">
        <v>1322</v>
      </c>
      <c r="N290" t="s">
        <v>5</v>
      </c>
      <c r="O290" t="s">
        <v>12283</v>
      </c>
      <c r="P290" t="s">
        <v>12284</v>
      </c>
      <c r="Q290" t="s">
        <v>12285</v>
      </c>
    </row>
    <row r="291" spans="1:17" hidden="1" x14ac:dyDescent="0.25">
      <c r="A291" t="s">
        <v>12359</v>
      </c>
      <c r="B291" t="s">
        <v>12579</v>
      </c>
      <c r="C291" t="s">
        <v>1355</v>
      </c>
      <c r="D291" t="s">
        <v>1356</v>
      </c>
      <c r="E291" s="50">
        <v>33141</v>
      </c>
      <c r="F291" s="50">
        <v>42409</v>
      </c>
      <c r="G291" t="s">
        <v>41</v>
      </c>
      <c r="H291" t="s">
        <v>5518</v>
      </c>
      <c r="I291" t="s">
        <v>12528</v>
      </c>
      <c r="J291">
        <v>109</v>
      </c>
      <c r="K291" t="s">
        <v>1312</v>
      </c>
      <c r="L291" t="s">
        <v>57</v>
      </c>
      <c r="M291" t="s">
        <v>1322</v>
      </c>
      <c r="N291" t="s">
        <v>5</v>
      </c>
      <c r="O291" t="s">
        <v>12283</v>
      </c>
      <c r="P291" t="s">
        <v>12284</v>
      </c>
      <c r="Q291" t="s">
        <v>12285</v>
      </c>
    </row>
    <row r="292" spans="1:17" hidden="1" x14ac:dyDescent="0.25">
      <c r="A292" t="s">
        <v>12359</v>
      </c>
      <c r="B292" t="s">
        <v>12580</v>
      </c>
      <c r="C292" t="s">
        <v>1360</v>
      </c>
      <c r="D292" t="s">
        <v>1194</v>
      </c>
      <c r="E292" s="50">
        <v>26895</v>
      </c>
      <c r="F292" s="50">
        <v>36619</v>
      </c>
      <c r="G292" t="s">
        <v>41</v>
      </c>
      <c r="H292" t="s">
        <v>8319</v>
      </c>
      <c r="I292" t="s">
        <v>12528</v>
      </c>
      <c r="J292">
        <v>109</v>
      </c>
      <c r="K292" t="s">
        <v>1312</v>
      </c>
      <c r="L292" t="s">
        <v>57</v>
      </c>
      <c r="M292" t="s">
        <v>1317</v>
      </c>
      <c r="N292" t="s">
        <v>5</v>
      </c>
      <c r="O292" t="s">
        <v>12283</v>
      </c>
      <c r="P292" t="s">
        <v>12284</v>
      </c>
      <c r="Q292" t="s">
        <v>12285</v>
      </c>
    </row>
    <row r="293" spans="1:17" hidden="1" x14ac:dyDescent="0.25">
      <c r="A293" t="s">
        <v>12359</v>
      </c>
      <c r="B293" t="s">
        <v>12581</v>
      </c>
      <c r="C293" t="s">
        <v>448</v>
      </c>
      <c r="D293" t="s">
        <v>1299</v>
      </c>
      <c r="E293" s="50">
        <v>26739</v>
      </c>
      <c r="F293" s="50">
        <v>42496</v>
      </c>
      <c r="G293" t="s">
        <v>41</v>
      </c>
      <c r="H293" t="s">
        <v>8319</v>
      </c>
      <c r="I293" t="s">
        <v>12528</v>
      </c>
      <c r="J293">
        <v>109</v>
      </c>
      <c r="K293" t="s">
        <v>1312</v>
      </c>
      <c r="L293" t="s">
        <v>57</v>
      </c>
      <c r="M293" t="s">
        <v>1322</v>
      </c>
      <c r="N293" t="s">
        <v>5</v>
      </c>
      <c r="O293" t="s">
        <v>12283</v>
      </c>
      <c r="P293" t="s">
        <v>12284</v>
      </c>
      <c r="Q293" t="s">
        <v>12285</v>
      </c>
    </row>
    <row r="294" spans="1:17" hidden="1" x14ac:dyDescent="0.25">
      <c r="A294" t="s">
        <v>12359</v>
      </c>
      <c r="B294" t="s">
        <v>12582</v>
      </c>
      <c r="C294" t="s">
        <v>764</v>
      </c>
      <c r="D294" t="s">
        <v>1366</v>
      </c>
      <c r="E294" s="50">
        <v>23768</v>
      </c>
      <c r="F294" s="50">
        <v>40280</v>
      </c>
      <c r="G294" t="s">
        <v>41</v>
      </c>
      <c r="H294" t="s">
        <v>5850</v>
      </c>
      <c r="I294" t="s">
        <v>12528</v>
      </c>
      <c r="J294">
        <v>109</v>
      </c>
      <c r="K294" t="s">
        <v>1312</v>
      </c>
      <c r="L294" t="s">
        <v>57</v>
      </c>
      <c r="M294" t="s">
        <v>1322</v>
      </c>
      <c r="N294" t="s">
        <v>5</v>
      </c>
      <c r="O294" t="s">
        <v>12283</v>
      </c>
      <c r="P294" t="s">
        <v>12284</v>
      </c>
      <c r="Q294" t="s">
        <v>12285</v>
      </c>
    </row>
    <row r="295" spans="1:17" hidden="1" x14ac:dyDescent="0.25">
      <c r="A295" t="s">
        <v>12359</v>
      </c>
      <c r="B295" t="s">
        <v>12583</v>
      </c>
      <c r="C295" t="s">
        <v>1369</v>
      </c>
      <c r="D295" t="s">
        <v>1305</v>
      </c>
      <c r="E295" s="50">
        <v>32366</v>
      </c>
      <c r="F295" s="50">
        <v>40427</v>
      </c>
      <c r="G295" t="s">
        <v>41</v>
      </c>
      <c r="H295" t="s">
        <v>5850</v>
      </c>
      <c r="I295" t="s">
        <v>12528</v>
      </c>
      <c r="J295">
        <v>109</v>
      </c>
      <c r="K295" t="s">
        <v>1312</v>
      </c>
      <c r="L295" t="s">
        <v>57</v>
      </c>
      <c r="M295" t="s">
        <v>1322</v>
      </c>
      <c r="N295" t="s">
        <v>5</v>
      </c>
      <c r="O295" t="s">
        <v>12283</v>
      </c>
      <c r="P295" t="s">
        <v>12284</v>
      </c>
      <c r="Q295" t="s">
        <v>12285</v>
      </c>
    </row>
    <row r="296" spans="1:17" hidden="1" x14ac:dyDescent="0.25">
      <c r="A296" t="s">
        <v>12359</v>
      </c>
      <c r="B296" t="s">
        <v>12584</v>
      </c>
      <c r="C296" t="s">
        <v>1373</v>
      </c>
      <c r="D296" t="s">
        <v>1374</v>
      </c>
      <c r="E296" s="50">
        <v>23624</v>
      </c>
      <c r="F296" s="50">
        <v>41332</v>
      </c>
      <c r="G296" t="s">
        <v>41</v>
      </c>
      <c r="H296" t="s">
        <v>12285</v>
      </c>
      <c r="I296" t="s">
        <v>12528</v>
      </c>
      <c r="J296">
        <v>109</v>
      </c>
      <c r="K296" t="s">
        <v>1312</v>
      </c>
      <c r="L296" t="s">
        <v>57</v>
      </c>
      <c r="M296" t="s">
        <v>1322</v>
      </c>
      <c r="N296" t="s">
        <v>5</v>
      </c>
      <c r="O296" t="s">
        <v>12283</v>
      </c>
      <c r="P296" t="s">
        <v>12284</v>
      </c>
      <c r="Q296" t="s">
        <v>12285</v>
      </c>
    </row>
    <row r="297" spans="1:17" hidden="1" x14ac:dyDescent="0.25">
      <c r="A297" t="s">
        <v>12359</v>
      </c>
      <c r="B297" t="s">
        <v>12585</v>
      </c>
      <c r="C297" t="s">
        <v>1379</v>
      </c>
      <c r="D297" t="s">
        <v>1380</v>
      </c>
      <c r="E297" s="50">
        <v>26964</v>
      </c>
      <c r="F297" s="50">
        <v>36122</v>
      </c>
      <c r="G297" t="s">
        <v>41</v>
      </c>
      <c r="H297" t="s">
        <v>5518</v>
      </c>
      <c r="I297" t="s">
        <v>12528</v>
      </c>
      <c r="J297">
        <v>119</v>
      </c>
      <c r="K297" t="s">
        <v>1384</v>
      </c>
      <c r="L297" t="s">
        <v>57</v>
      </c>
      <c r="M297" t="s">
        <v>1385</v>
      </c>
      <c r="N297" t="s">
        <v>5</v>
      </c>
      <c r="O297" t="s">
        <v>12283</v>
      </c>
      <c r="P297" t="s">
        <v>12284</v>
      </c>
      <c r="Q297" t="s">
        <v>12285</v>
      </c>
    </row>
    <row r="298" spans="1:17" hidden="1" x14ac:dyDescent="0.25">
      <c r="A298" t="s">
        <v>12359</v>
      </c>
      <c r="B298" t="s">
        <v>12586</v>
      </c>
      <c r="C298" t="s">
        <v>1090</v>
      </c>
      <c r="D298" t="s">
        <v>1387</v>
      </c>
      <c r="E298" s="50">
        <v>23803</v>
      </c>
      <c r="F298" s="50">
        <v>36297</v>
      </c>
      <c r="G298" t="s">
        <v>41</v>
      </c>
      <c r="H298" t="s">
        <v>5518</v>
      </c>
      <c r="I298" t="s">
        <v>12528</v>
      </c>
      <c r="J298">
        <v>119</v>
      </c>
      <c r="K298" t="s">
        <v>1384</v>
      </c>
      <c r="L298" t="s">
        <v>57</v>
      </c>
      <c r="M298" t="s">
        <v>1390</v>
      </c>
      <c r="N298" t="s">
        <v>5</v>
      </c>
      <c r="O298" t="s">
        <v>12283</v>
      </c>
      <c r="P298" t="s">
        <v>12284</v>
      </c>
      <c r="Q298" t="s">
        <v>12285</v>
      </c>
    </row>
    <row r="299" spans="1:17" hidden="1" x14ac:dyDescent="0.25">
      <c r="A299" t="s">
        <v>12359</v>
      </c>
      <c r="B299" t="s">
        <v>12587</v>
      </c>
      <c r="C299" t="s">
        <v>1392</v>
      </c>
      <c r="D299" t="s">
        <v>1393</v>
      </c>
      <c r="E299" s="50">
        <v>22268</v>
      </c>
      <c r="F299" s="50">
        <v>42041</v>
      </c>
      <c r="G299" t="s">
        <v>90</v>
      </c>
      <c r="H299" t="s">
        <v>5518</v>
      </c>
      <c r="I299" t="s">
        <v>12528</v>
      </c>
      <c r="J299">
        <v>122</v>
      </c>
      <c r="K299" t="s">
        <v>1396</v>
      </c>
      <c r="L299" t="s">
        <v>93</v>
      </c>
      <c r="M299" t="s">
        <v>1397</v>
      </c>
      <c r="N299" t="s">
        <v>5</v>
      </c>
      <c r="O299" t="s">
        <v>12283</v>
      </c>
      <c r="P299" t="s">
        <v>12284</v>
      </c>
      <c r="Q299" t="s">
        <v>12285</v>
      </c>
    </row>
    <row r="300" spans="1:17" hidden="1" x14ac:dyDescent="0.25">
      <c r="A300" t="s">
        <v>12359</v>
      </c>
      <c r="B300" t="s">
        <v>12588</v>
      </c>
      <c r="C300" t="s">
        <v>1399</v>
      </c>
      <c r="D300" t="s">
        <v>625</v>
      </c>
      <c r="E300" s="50">
        <v>20488</v>
      </c>
      <c r="F300" s="50">
        <v>30571</v>
      </c>
      <c r="G300" t="s">
        <v>90</v>
      </c>
      <c r="H300" t="s">
        <v>5518</v>
      </c>
      <c r="I300" t="s">
        <v>12528</v>
      </c>
      <c r="J300">
        <v>122</v>
      </c>
      <c r="K300" t="s">
        <v>1396</v>
      </c>
      <c r="L300" t="s">
        <v>93</v>
      </c>
      <c r="M300" t="s">
        <v>1397</v>
      </c>
      <c r="N300" t="s">
        <v>5</v>
      </c>
      <c r="O300" t="s">
        <v>12283</v>
      </c>
      <c r="P300" t="s">
        <v>12284</v>
      </c>
      <c r="Q300" t="s">
        <v>12285</v>
      </c>
    </row>
    <row r="301" spans="1:17" hidden="1" x14ac:dyDescent="0.25">
      <c r="A301" t="s">
        <v>12359</v>
      </c>
      <c r="B301" t="s">
        <v>12589</v>
      </c>
      <c r="C301" t="s">
        <v>1324</v>
      </c>
      <c r="D301" t="s">
        <v>1403</v>
      </c>
      <c r="E301" s="50">
        <v>14741</v>
      </c>
      <c r="F301" s="50">
        <v>28524</v>
      </c>
      <c r="G301" t="s">
        <v>41</v>
      </c>
      <c r="H301" t="s">
        <v>5518</v>
      </c>
      <c r="I301" t="s">
        <v>12528</v>
      </c>
      <c r="J301">
        <v>123</v>
      </c>
      <c r="K301" t="s">
        <v>1407</v>
      </c>
      <c r="L301" t="s">
        <v>162</v>
      </c>
      <c r="M301" t="s">
        <v>1408</v>
      </c>
      <c r="N301" t="s">
        <v>5</v>
      </c>
      <c r="O301" t="s">
        <v>12283</v>
      </c>
      <c r="P301" t="s">
        <v>12284</v>
      </c>
      <c r="Q301" t="s">
        <v>12285</v>
      </c>
    </row>
    <row r="302" spans="1:17" hidden="1" x14ac:dyDescent="0.25">
      <c r="A302" t="s">
        <v>12359</v>
      </c>
      <c r="B302" t="s">
        <v>12590</v>
      </c>
      <c r="C302" t="s">
        <v>1410</v>
      </c>
      <c r="D302" t="s">
        <v>1411</v>
      </c>
      <c r="E302" s="50">
        <v>26042</v>
      </c>
      <c r="F302" s="50">
        <v>38520</v>
      </c>
      <c r="G302" t="s">
        <v>41</v>
      </c>
      <c r="H302" t="s">
        <v>5518</v>
      </c>
      <c r="I302" t="s">
        <v>12528</v>
      </c>
      <c r="J302">
        <v>123</v>
      </c>
      <c r="K302" t="s">
        <v>1407</v>
      </c>
      <c r="L302" t="s">
        <v>162</v>
      </c>
      <c r="M302" t="s">
        <v>1414</v>
      </c>
      <c r="N302" t="s">
        <v>5</v>
      </c>
      <c r="O302" t="s">
        <v>12283</v>
      </c>
      <c r="P302" t="s">
        <v>12284</v>
      </c>
      <c r="Q302" t="s">
        <v>12285</v>
      </c>
    </row>
    <row r="303" spans="1:17" hidden="1" x14ac:dyDescent="0.25">
      <c r="A303" t="s">
        <v>12359</v>
      </c>
      <c r="B303" t="s">
        <v>12591</v>
      </c>
      <c r="C303" t="s">
        <v>1416</v>
      </c>
      <c r="D303" t="s">
        <v>1104</v>
      </c>
      <c r="E303" s="50">
        <v>17604</v>
      </c>
      <c r="F303" s="50">
        <v>29222</v>
      </c>
      <c r="G303" t="s">
        <v>90</v>
      </c>
      <c r="H303" t="s">
        <v>5518</v>
      </c>
      <c r="I303" t="s">
        <v>12528</v>
      </c>
      <c r="J303">
        <v>123</v>
      </c>
      <c r="K303" t="s">
        <v>1407</v>
      </c>
      <c r="L303" t="s">
        <v>162</v>
      </c>
      <c r="M303" t="s">
        <v>390</v>
      </c>
      <c r="N303" t="s">
        <v>5</v>
      </c>
      <c r="O303" t="s">
        <v>12283</v>
      </c>
      <c r="P303" t="s">
        <v>12284</v>
      </c>
      <c r="Q303" t="s">
        <v>12285</v>
      </c>
    </row>
    <row r="304" spans="1:17" hidden="1" x14ac:dyDescent="0.25">
      <c r="A304" t="s">
        <v>12359</v>
      </c>
      <c r="B304" t="s">
        <v>12592</v>
      </c>
      <c r="C304" t="s">
        <v>567</v>
      </c>
      <c r="D304" t="s">
        <v>1286</v>
      </c>
      <c r="E304" s="50">
        <v>29359</v>
      </c>
      <c r="F304" s="50">
        <v>37330</v>
      </c>
      <c r="G304" t="s">
        <v>41</v>
      </c>
      <c r="H304" t="s">
        <v>5518</v>
      </c>
      <c r="I304" t="s">
        <v>12528</v>
      </c>
      <c r="J304">
        <v>124</v>
      </c>
      <c r="K304" t="s">
        <v>1423</v>
      </c>
      <c r="L304" t="s">
        <v>57</v>
      </c>
      <c r="M304" t="s">
        <v>1424</v>
      </c>
      <c r="N304" t="s">
        <v>5</v>
      </c>
      <c r="O304" t="s">
        <v>12283</v>
      </c>
      <c r="P304" t="s">
        <v>12284</v>
      </c>
      <c r="Q304" t="s">
        <v>12285</v>
      </c>
    </row>
    <row r="305" spans="1:17" hidden="1" x14ac:dyDescent="0.25">
      <c r="A305" t="s">
        <v>12359</v>
      </c>
      <c r="B305" t="s">
        <v>12593</v>
      </c>
      <c r="C305" t="s">
        <v>1125</v>
      </c>
      <c r="D305" t="s">
        <v>1426</v>
      </c>
      <c r="E305" s="50">
        <v>24676</v>
      </c>
      <c r="F305" s="50">
        <v>37726</v>
      </c>
      <c r="G305" t="s">
        <v>41</v>
      </c>
      <c r="H305" t="s">
        <v>5518</v>
      </c>
      <c r="I305" t="s">
        <v>12528</v>
      </c>
      <c r="J305">
        <v>124</v>
      </c>
      <c r="K305" t="s">
        <v>1423</v>
      </c>
      <c r="L305" t="s">
        <v>57</v>
      </c>
      <c r="M305" t="s">
        <v>1429</v>
      </c>
      <c r="N305" t="s">
        <v>5</v>
      </c>
      <c r="O305" t="s">
        <v>12283</v>
      </c>
      <c r="P305" t="s">
        <v>12284</v>
      </c>
      <c r="Q305" t="s">
        <v>12285</v>
      </c>
    </row>
    <row r="306" spans="1:17" hidden="1" x14ac:dyDescent="0.25">
      <c r="A306" t="s">
        <v>12359</v>
      </c>
      <c r="B306" t="s">
        <v>12594</v>
      </c>
      <c r="C306" t="s">
        <v>1431</v>
      </c>
      <c r="D306" t="s">
        <v>1432</v>
      </c>
      <c r="E306" s="50">
        <v>32493</v>
      </c>
      <c r="F306" s="50">
        <v>42111</v>
      </c>
      <c r="G306" t="s">
        <v>41</v>
      </c>
      <c r="H306" t="s">
        <v>5850</v>
      </c>
      <c r="I306" t="s">
        <v>12528</v>
      </c>
      <c r="J306">
        <v>124</v>
      </c>
      <c r="K306" t="s">
        <v>1423</v>
      </c>
      <c r="L306" t="s">
        <v>57</v>
      </c>
      <c r="M306" t="s">
        <v>1434</v>
      </c>
      <c r="N306" t="s">
        <v>5</v>
      </c>
      <c r="O306" t="s">
        <v>12283</v>
      </c>
      <c r="P306" t="s">
        <v>12284</v>
      </c>
      <c r="Q306" t="s">
        <v>12285</v>
      </c>
    </row>
    <row r="307" spans="1:17" hidden="1" x14ac:dyDescent="0.25">
      <c r="A307" t="s">
        <v>12359</v>
      </c>
      <c r="B307" t="s">
        <v>12595</v>
      </c>
      <c r="C307" t="s">
        <v>1436</v>
      </c>
      <c r="D307" t="s">
        <v>449</v>
      </c>
      <c r="E307" s="50">
        <v>27860</v>
      </c>
      <c r="F307" s="50">
        <v>36987</v>
      </c>
      <c r="G307" t="s">
        <v>90</v>
      </c>
      <c r="H307" t="s">
        <v>5518</v>
      </c>
      <c r="I307" t="s">
        <v>12528</v>
      </c>
      <c r="J307">
        <v>124</v>
      </c>
      <c r="K307" t="s">
        <v>1423</v>
      </c>
      <c r="L307" t="s">
        <v>174</v>
      </c>
      <c r="M307" t="s">
        <v>1439</v>
      </c>
      <c r="N307" t="s">
        <v>12282</v>
      </c>
      <c r="O307" t="s">
        <v>12283</v>
      </c>
      <c r="P307" t="s">
        <v>12284</v>
      </c>
      <c r="Q307" t="s">
        <v>12285</v>
      </c>
    </row>
    <row r="308" spans="1:17" hidden="1" x14ac:dyDescent="0.25">
      <c r="A308" t="s">
        <v>12359</v>
      </c>
      <c r="B308" t="s">
        <v>12596</v>
      </c>
      <c r="C308" t="s">
        <v>1442</v>
      </c>
      <c r="D308" t="s">
        <v>1443</v>
      </c>
      <c r="E308" s="50">
        <v>28684</v>
      </c>
      <c r="F308" s="50">
        <v>42415</v>
      </c>
      <c r="G308" t="s">
        <v>90</v>
      </c>
      <c r="H308" t="s">
        <v>5518</v>
      </c>
      <c r="I308" t="s">
        <v>12528</v>
      </c>
      <c r="J308">
        <v>124</v>
      </c>
      <c r="K308" t="s">
        <v>1423</v>
      </c>
      <c r="L308" t="s">
        <v>174</v>
      </c>
      <c r="M308" t="s">
        <v>1446</v>
      </c>
      <c r="N308" t="s">
        <v>12282</v>
      </c>
      <c r="O308" t="s">
        <v>12283</v>
      </c>
      <c r="P308" t="s">
        <v>12284</v>
      </c>
      <c r="Q308" t="s">
        <v>12285</v>
      </c>
    </row>
    <row r="309" spans="1:17" hidden="1" x14ac:dyDescent="0.25">
      <c r="A309" t="s">
        <v>12359</v>
      </c>
      <c r="B309" t="s">
        <v>12597</v>
      </c>
      <c r="C309" t="s">
        <v>381</v>
      </c>
      <c r="D309" t="s">
        <v>1448</v>
      </c>
      <c r="E309" s="50">
        <v>19240</v>
      </c>
      <c r="F309" s="50">
        <v>39412</v>
      </c>
      <c r="G309" t="s">
        <v>41</v>
      </c>
      <c r="H309" t="s">
        <v>5518</v>
      </c>
      <c r="I309" t="s">
        <v>12528</v>
      </c>
      <c r="J309">
        <v>124</v>
      </c>
      <c r="K309" t="s">
        <v>1423</v>
      </c>
      <c r="L309" t="s">
        <v>207</v>
      </c>
      <c r="M309" t="s">
        <v>1451</v>
      </c>
      <c r="N309" t="s">
        <v>12282</v>
      </c>
      <c r="O309" t="s">
        <v>12283</v>
      </c>
      <c r="P309" t="s">
        <v>12284</v>
      </c>
      <c r="Q309" t="s">
        <v>12285</v>
      </c>
    </row>
    <row r="310" spans="1:17" hidden="1" x14ac:dyDescent="0.25">
      <c r="A310" t="s">
        <v>12359</v>
      </c>
      <c r="B310" t="s">
        <v>12598</v>
      </c>
      <c r="C310" t="s">
        <v>1130</v>
      </c>
      <c r="D310" t="s">
        <v>1453</v>
      </c>
      <c r="E310" s="50">
        <v>18782</v>
      </c>
      <c r="F310" s="50">
        <v>37270</v>
      </c>
      <c r="G310" t="s">
        <v>41</v>
      </c>
      <c r="H310" t="s">
        <v>5518</v>
      </c>
      <c r="I310" t="s">
        <v>12528</v>
      </c>
      <c r="J310">
        <v>124</v>
      </c>
      <c r="K310" t="s">
        <v>1423</v>
      </c>
      <c r="L310" t="s">
        <v>45</v>
      </c>
      <c r="M310" t="s">
        <v>1456</v>
      </c>
      <c r="N310" t="s">
        <v>12282</v>
      </c>
      <c r="O310" t="s">
        <v>12283</v>
      </c>
      <c r="P310" t="s">
        <v>12284</v>
      </c>
      <c r="Q310" t="s">
        <v>1088</v>
      </c>
    </row>
    <row r="311" spans="1:17" hidden="1" x14ac:dyDescent="0.25">
      <c r="A311" t="s">
        <v>12359</v>
      </c>
      <c r="B311" t="s">
        <v>12599</v>
      </c>
      <c r="C311" t="s">
        <v>1458</v>
      </c>
      <c r="D311" t="s">
        <v>1459</v>
      </c>
      <c r="E311" s="50">
        <v>19907</v>
      </c>
      <c r="F311" s="50">
        <v>38922</v>
      </c>
      <c r="G311" t="s">
        <v>41</v>
      </c>
      <c r="H311" t="s">
        <v>5518</v>
      </c>
      <c r="I311" t="s">
        <v>12528</v>
      </c>
      <c r="J311">
        <v>124</v>
      </c>
      <c r="K311" t="s">
        <v>1423</v>
      </c>
      <c r="L311" t="s">
        <v>45</v>
      </c>
      <c r="M311" t="s">
        <v>1462</v>
      </c>
      <c r="N311" t="s">
        <v>12282</v>
      </c>
      <c r="O311" t="s">
        <v>12283</v>
      </c>
      <c r="P311" t="s">
        <v>12284</v>
      </c>
      <c r="Q311" t="s">
        <v>1088</v>
      </c>
    </row>
    <row r="312" spans="1:17" hidden="1" x14ac:dyDescent="0.25">
      <c r="A312" t="s">
        <v>12359</v>
      </c>
      <c r="B312" t="s">
        <v>12600</v>
      </c>
      <c r="C312" t="s">
        <v>1464</v>
      </c>
      <c r="D312" t="s">
        <v>1465</v>
      </c>
      <c r="E312" s="50">
        <v>21157</v>
      </c>
      <c r="F312" s="50">
        <v>36101</v>
      </c>
      <c r="G312" t="s">
        <v>90</v>
      </c>
      <c r="H312" t="s">
        <v>5518</v>
      </c>
      <c r="I312" t="s">
        <v>12528</v>
      </c>
      <c r="J312">
        <v>124</v>
      </c>
      <c r="K312" t="s">
        <v>1423</v>
      </c>
      <c r="L312" t="s">
        <v>93</v>
      </c>
      <c r="M312" t="s">
        <v>1468</v>
      </c>
      <c r="N312" t="s">
        <v>12282</v>
      </c>
      <c r="O312" t="s">
        <v>12283</v>
      </c>
      <c r="P312" t="s">
        <v>12284</v>
      </c>
      <c r="Q312" t="s">
        <v>1088</v>
      </c>
    </row>
    <row r="313" spans="1:17" hidden="1" x14ac:dyDescent="0.25">
      <c r="A313" t="s">
        <v>12359</v>
      </c>
      <c r="B313" t="s">
        <v>12601</v>
      </c>
      <c r="C313" t="s">
        <v>576</v>
      </c>
      <c r="D313" t="s">
        <v>1131</v>
      </c>
      <c r="E313" s="50">
        <v>25090</v>
      </c>
      <c r="F313" s="50">
        <v>36297</v>
      </c>
      <c r="G313" t="s">
        <v>41</v>
      </c>
      <c r="H313" t="s">
        <v>5518</v>
      </c>
      <c r="I313" t="s">
        <v>12528</v>
      </c>
      <c r="J313">
        <v>124</v>
      </c>
      <c r="K313" t="s">
        <v>1423</v>
      </c>
      <c r="L313" t="s">
        <v>12602</v>
      </c>
      <c r="M313" t="s">
        <v>1472</v>
      </c>
      <c r="N313" t="s">
        <v>12282</v>
      </c>
      <c r="O313" t="s">
        <v>12283</v>
      </c>
      <c r="P313" t="s">
        <v>12284</v>
      </c>
      <c r="Q313" t="s">
        <v>1088</v>
      </c>
    </row>
    <row r="314" spans="1:17" hidden="1" x14ac:dyDescent="0.25">
      <c r="A314" t="s">
        <v>12359</v>
      </c>
      <c r="B314" t="s">
        <v>12603</v>
      </c>
      <c r="C314" t="s">
        <v>1474</v>
      </c>
      <c r="D314" t="s">
        <v>1475</v>
      </c>
      <c r="E314" s="50">
        <v>24187</v>
      </c>
      <c r="F314" s="50">
        <v>36794</v>
      </c>
      <c r="G314" t="s">
        <v>41</v>
      </c>
      <c r="H314" t="s">
        <v>5518</v>
      </c>
      <c r="I314" t="s">
        <v>12528</v>
      </c>
      <c r="J314">
        <v>124</v>
      </c>
      <c r="K314" t="s">
        <v>1423</v>
      </c>
      <c r="L314" t="s">
        <v>12602</v>
      </c>
      <c r="M314" t="s">
        <v>1477</v>
      </c>
      <c r="N314" t="s">
        <v>12282</v>
      </c>
      <c r="O314" t="s">
        <v>12283</v>
      </c>
      <c r="P314" t="s">
        <v>12284</v>
      </c>
      <c r="Q314" t="s">
        <v>1088</v>
      </c>
    </row>
    <row r="315" spans="1:17" hidden="1" x14ac:dyDescent="0.25">
      <c r="A315" t="s">
        <v>12359</v>
      </c>
      <c r="B315" t="s">
        <v>12604</v>
      </c>
      <c r="C315" t="s">
        <v>1479</v>
      </c>
      <c r="D315" t="s">
        <v>535</v>
      </c>
      <c r="E315" s="50">
        <v>24180</v>
      </c>
      <c r="F315" s="50">
        <v>37207</v>
      </c>
      <c r="G315" t="s">
        <v>41</v>
      </c>
      <c r="H315" t="s">
        <v>5518</v>
      </c>
      <c r="I315" t="s">
        <v>12528</v>
      </c>
      <c r="J315">
        <v>124</v>
      </c>
      <c r="K315" t="s">
        <v>1423</v>
      </c>
      <c r="L315" t="s">
        <v>57</v>
      </c>
      <c r="M315" t="s">
        <v>1482</v>
      </c>
      <c r="N315" t="s">
        <v>12282</v>
      </c>
      <c r="O315" t="s">
        <v>12283</v>
      </c>
      <c r="P315" t="s">
        <v>12284</v>
      </c>
      <c r="Q315" t="s">
        <v>1088</v>
      </c>
    </row>
    <row r="316" spans="1:17" hidden="1" x14ac:dyDescent="0.25">
      <c r="A316" t="s">
        <v>12359</v>
      </c>
      <c r="B316" t="s">
        <v>12605</v>
      </c>
      <c r="C316" t="s">
        <v>1484</v>
      </c>
      <c r="D316" t="s">
        <v>1485</v>
      </c>
      <c r="E316" s="50">
        <v>22714</v>
      </c>
      <c r="F316" s="50">
        <v>36105</v>
      </c>
      <c r="G316" t="s">
        <v>41</v>
      </c>
      <c r="H316" t="s">
        <v>5518</v>
      </c>
      <c r="I316" t="s">
        <v>12528</v>
      </c>
      <c r="J316">
        <v>124</v>
      </c>
      <c r="K316" t="s">
        <v>1423</v>
      </c>
      <c r="L316" t="s">
        <v>57</v>
      </c>
      <c r="M316" t="s">
        <v>1488</v>
      </c>
      <c r="N316" t="s">
        <v>12282</v>
      </c>
      <c r="O316" t="s">
        <v>12283</v>
      </c>
      <c r="P316" t="s">
        <v>12284</v>
      </c>
      <c r="Q316" t="s">
        <v>1088</v>
      </c>
    </row>
    <row r="317" spans="1:17" hidden="1" x14ac:dyDescent="0.25">
      <c r="A317" t="s">
        <v>12359</v>
      </c>
      <c r="B317" t="s">
        <v>12606</v>
      </c>
      <c r="C317" t="s">
        <v>1490</v>
      </c>
      <c r="D317" t="s">
        <v>1491</v>
      </c>
      <c r="E317" s="50">
        <v>25823</v>
      </c>
      <c r="F317" s="50">
        <v>39227</v>
      </c>
      <c r="G317" t="s">
        <v>41</v>
      </c>
      <c r="H317" t="s">
        <v>5518</v>
      </c>
      <c r="I317" t="s">
        <v>12528</v>
      </c>
      <c r="J317">
        <v>125</v>
      </c>
      <c r="K317" t="s">
        <v>1495</v>
      </c>
      <c r="L317" t="s">
        <v>57</v>
      </c>
      <c r="M317" t="s">
        <v>1496</v>
      </c>
      <c r="N317" t="s">
        <v>12282</v>
      </c>
      <c r="O317" t="s">
        <v>12283</v>
      </c>
      <c r="P317" t="s">
        <v>12284</v>
      </c>
      <c r="Q317" t="s">
        <v>12285</v>
      </c>
    </row>
    <row r="318" spans="1:17" hidden="1" x14ac:dyDescent="0.25">
      <c r="A318" t="s">
        <v>12359</v>
      </c>
      <c r="B318" t="s">
        <v>12607</v>
      </c>
      <c r="C318" t="s">
        <v>1498</v>
      </c>
      <c r="D318" t="s">
        <v>1499</v>
      </c>
      <c r="E318" s="50">
        <v>27608</v>
      </c>
      <c r="F318" s="50">
        <v>36392</v>
      </c>
      <c r="G318" t="s">
        <v>41</v>
      </c>
      <c r="H318" t="s">
        <v>5518</v>
      </c>
      <c r="I318" t="s">
        <v>12528</v>
      </c>
      <c r="J318">
        <v>125</v>
      </c>
      <c r="K318" t="s">
        <v>1495</v>
      </c>
      <c r="L318" t="s">
        <v>45</v>
      </c>
      <c r="M318" t="s">
        <v>1496</v>
      </c>
      <c r="N318" t="s">
        <v>12282</v>
      </c>
      <c r="O318" t="s">
        <v>12283</v>
      </c>
      <c r="P318" t="s">
        <v>12284</v>
      </c>
      <c r="Q318" t="s">
        <v>12285</v>
      </c>
    </row>
    <row r="319" spans="1:17" hidden="1" x14ac:dyDescent="0.25">
      <c r="A319" t="s">
        <v>12359</v>
      </c>
      <c r="B319" t="s">
        <v>12608</v>
      </c>
      <c r="C319" t="s">
        <v>1503</v>
      </c>
      <c r="D319" t="s">
        <v>1504</v>
      </c>
      <c r="E319" s="50">
        <v>27276</v>
      </c>
      <c r="F319" s="50">
        <v>38373</v>
      </c>
      <c r="G319" t="s">
        <v>41</v>
      </c>
      <c r="H319" t="s">
        <v>5518</v>
      </c>
      <c r="I319" t="s">
        <v>12528</v>
      </c>
      <c r="J319">
        <v>125</v>
      </c>
      <c r="K319" t="s">
        <v>1495</v>
      </c>
      <c r="L319" t="s">
        <v>57</v>
      </c>
      <c r="M319" t="s">
        <v>1496</v>
      </c>
      <c r="N319" t="s">
        <v>12282</v>
      </c>
      <c r="O319" t="s">
        <v>12283</v>
      </c>
      <c r="P319" t="s">
        <v>12284</v>
      </c>
      <c r="Q319" t="s">
        <v>1088</v>
      </c>
    </row>
    <row r="320" spans="1:17" hidden="1" x14ac:dyDescent="0.25">
      <c r="A320" t="s">
        <v>12359</v>
      </c>
      <c r="B320" t="s">
        <v>12609</v>
      </c>
      <c r="C320" t="s">
        <v>1341</v>
      </c>
      <c r="D320" t="s">
        <v>1342</v>
      </c>
      <c r="E320" s="50">
        <v>24630</v>
      </c>
      <c r="F320" s="50">
        <v>36129</v>
      </c>
      <c r="G320" t="s">
        <v>41</v>
      </c>
      <c r="H320" t="s">
        <v>5518</v>
      </c>
      <c r="I320" t="s">
        <v>12528</v>
      </c>
      <c r="J320">
        <v>125</v>
      </c>
      <c r="K320" t="s">
        <v>1495</v>
      </c>
      <c r="L320" t="s">
        <v>162</v>
      </c>
      <c r="M320" t="s">
        <v>1510</v>
      </c>
      <c r="N320" t="s">
        <v>12282</v>
      </c>
      <c r="O320" t="s">
        <v>12283</v>
      </c>
      <c r="P320" t="s">
        <v>12284</v>
      </c>
      <c r="Q320" t="s">
        <v>1088</v>
      </c>
    </row>
    <row r="321" spans="1:17" hidden="1" x14ac:dyDescent="0.25">
      <c r="A321" t="s">
        <v>12359</v>
      </c>
      <c r="B321" t="s">
        <v>12610</v>
      </c>
      <c r="C321" t="s">
        <v>1512</v>
      </c>
      <c r="D321" t="s">
        <v>1231</v>
      </c>
      <c r="E321" s="50">
        <v>26087</v>
      </c>
      <c r="F321" s="50">
        <v>38593</v>
      </c>
      <c r="G321" t="s">
        <v>41</v>
      </c>
      <c r="H321" t="s">
        <v>5518</v>
      </c>
      <c r="I321" t="s">
        <v>12528</v>
      </c>
      <c r="J321">
        <v>125</v>
      </c>
      <c r="K321" t="s">
        <v>1495</v>
      </c>
      <c r="L321" t="s">
        <v>57</v>
      </c>
      <c r="M321" t="s">
        <v>1496</v>
      </c>
      <c r="N321" t="s">
        <v>12282</v>
      </c>
      <c r="O321" t="s">
        <v>12283</v>
      </c>
      <c r="P321" t="s">
        <v>12284</v>
      </c>
      <c r="Q321" t="s">
        <v>1088</v>
      </c>
    </row>
    <row r="322" spans="1:17" hidden="1" x14ac:dyDescent="0.25">
      <c r="A322" t="s">
        <v>12359</v>
      </c>
      <c r="B322" t="s">
        <v>12611</v>
      </c>
      <c r="C322" t="s">
        <v>1516</v>
      </c>
      <c r="D322" t="s">
        <v>1517</v>
      </c>
      <c r="E322" s="50">
        <v>20079</v>
      </c>
      <c r="F322" s="50">
        <v>38047</v>
      </c>
      <c r="G322" t="s">
        <v>90</v>
      </c>
      <c r="H322" t="s">
        <v>5518</v>
      </c>
      <c r="I322" t="s">
        <v>12528</v>
      </c>
      <c r="J322">
        <v>126</v>
      </c>
      <c r="K322" t="s">
        <v>1521</v>
      </c>
      <c r="L322" t="s">
        <v>12319</v>
      </c>
      <c r="M322" t="s">
        <v>1522</v>
      </c>
      <c r="N322" t="s">
        <v>12282</v>
      </c>
      <c r="O322" t="s">
        <v>12283</v>
      </c>
      <c r="P322" t="s">
        <v>12284</v>
      </c>
      <c r="Q322" t="s">
        <v>12285</v>
      </c>
    </row>
    <row r="323" spans="1:17" hidden="1" x14ac:dyDescent="0.25">
      <c r="A323" t="s">
        <v>12359</v>
      </c>
      <c r="B323" t="s">
        <v>12612</v>
      </c>
      <c r="C323" t="s">
        <v>1090</v>
      </c>
      <c r="D323" t="s">
        <v>1524</v>
      </c>
      <c r="E323" s="50">
        <v>21010</v>
      </c>
      <c r="F323" s="50">
        <v>37305</v>
      </c>
      <c r="G323" t="s">
        <v>41</v>
      </c>
      <c r="H323" t="s">
        <v>5518</v>
      </c>
      <c r="I323" t="s">
        <v>12528</v>
      </c>
      <c r="J323">
        <v>127</v>
      </c>
      <c r="K323" t="s">
        <v>1528</v>
      </c>
      <c r="L323" t="s">
        <v>45</v>
      </c>
      <c r="M323" t="s">
        <v>1529</v>
      </c>
      <c r="N323" t="s">
        <v>5</v>
      </c>
      <c r="O323" t="s">
        <v>12283</v>
      </c>
      <c r="P323" t="s">
        <v>12284</v>
      </c>
      <c r="Q323" t="s">
        <v>12285</v>
      </c>
    </row>
    <row r="324" spans="1:17" hidden="1" x14ac:dyDescent="0.25">
      <c r="A324" t="s">
        <v>12359</v>
      </c>
      <c r="B324" t="s">
        <v>12613</v>
      </c>
      <c r="C324" t="s">
        <v>1531</v>
      </c>
      <c r="D324" t="s">
        <v>1532</v>
      </c>
      <c r="E324" s="50">
        <v>29833</v>
      </c>
      <c r="F324" s="50">
        <v>39850</v>
      </c>
      <c r="G324" t="s">
        <v>41</v>
      </c>
      <c r="H324" t="s">
        <v>5518</v>
      </c>
      <c r="I324" t="s">
        <v>12528</v>
      </c>
      <c r="J324">
        <v>127</v>
      </c>
      <c r="K324" t="s">
        <v>1528</v>
      </c>
      <c r="L324" t="s">
        <v>57</v>
      </c>
      <c r="M324" t="s">
        <v>1534</v>
      </c>
      <c r="N324" t="s">
        <v>5</v>
      </c>
      <c r="O324" t="s">
        <v>12283</v>
      </c>
      <c r="P324" t="s">
        <v>12284</v>
      </c>
      <c r="Q324" t="s">
        <v>12285</v>
      </c>
    </row>
    <row r="325" spans="1:17" hidden="1" x14ac:dyDescent="0.25">
      <c r="A325" t="s">
        <v>12359</v>
      </c>
      <c r="B325" t="s">
        <v>12614</v>
      </c>
      <c r="C325" t="s">
        <v>381</v>
      </c>
      <c r="D325" t="s">
        <v>1536</v>
      </c>
      <c r="E325" s="50">
        <v>18677</v>
      </c>
      <c r="F325" s="50">
        <v>36682</v>
      </c>
      <c r="G325" t="s">
        <v>41</v>
      </c>
      <c r="H325" t="s">
        <v>5518</v>
      </c>
      <c r="I325" t="s">
        <v>12528</v>
      </c>
      <c r="J325">
        <v>127</v>
      </c>
      <c r="K325" t="s">
        <v>1528</v>
      </c>
      <c r="L325" t="s">
        <v>45</v>
      </c>
      <c r="M325" t="s">
        <v>1529</v>
      </c>
      <c r="N325" t="s">
        <v>5</v>
      </c>
      <c r="O325" t="s">
        <v>12283</v>
      </c>
      <c r="P325" t="s">
        <v>12284</v>
      </c>
      <c r="Q325" t="s">
        <v>12285</v>
      </c>
    </row>
    <row r="326" spans="1:17" hidden="1" x14ac:dyDescent="0.25">
      <c r="A326" t="s">
        <v>12359</v>
      </c>
      <c r="B326" t="s">
        <v>12615</v>
      </c>
      <c r="C326" t="s">
        <v>1369</v>
      </c>
      <c r="D326" t="s">
        <v>1540</v>
      </c>
      <c r="E326" s="50">
        <v>20870</v>
      </c>
      <c r="F326" s="50">
        <v>36682</v>
      </c>
      <c r="G326" t="s">
        <v>41</v>
      </c>
      <c r="H326" t="s">
        <v>5518</v>
      </c>
      <c r="I326" t="s">
        <v>12528</v>
      </c>
      <c r="J326">
        <v>127</v>
      </c>
      <c r="K326" t="s">
        <v>1528</v>
      </c>
      <c r="L326" t="s">
        <v>45</v>
      </c>
      <c r="M326" t="s">
        <v>1542</v>
      </c>
      <c r="N326" t="s">
        <v>5</v>
      </c>
      <c r="O326" t="s">
        <v>12283</v>
      </c>
      <c r="P326" t="s">
        <v>12284</v>
      </c>
      <c r="Q326" t="s">
        <v>12285</v>
      </c>
    </row>
    <row r="327" spans="1:17" hidden="1" x14ac:dyDescent="0.25">
      <c r="A327" t="s">
        <v>12359</v>
      </c>
      <c r="B327" t="s">
        <v>12616</v>
      </c>
      <c r="C327" t="s">
        <v>590</v>
      </c>
      <c r="D327" t="s">
        <v>466</v>
      </c>
      <c r="E327" s="50">
        <v>25534</v>
      </c>
      <c r="F327" s="50">
        <v>38929</v>
      </c>
      <c r="G327" t="s">
        <v>41</v>
      </c>
      <c r="H327" t="s">
        <v>5518</v>
      </c>
      <c r="I327" t="s">
        <v>12528</v>
      </c>
      <c r="J327">
        <v>127</v>
      </c>
      <c r="K327" t="s">
        <v>1528</v>
      </c>
      <c r="L327" t="s">
        <v>45</v>
      </c>
      <c r="M327" t="s">
        <v>1534</v>
      </c>
      <c r="N327" t="s">
        <v>5</v>
      </c>
      <c r="O327" t="s">
        <v>12283</v>
      </c>
      <c r="P327" t="s">
        <v>12284</v>
      </c>
      <c r="Q327" t="s">
        <v>12285</v>
      </c>
    </row>
    <row r="328" spans="1:17" hidden="1" x14ac:dyDescent="0.25">
      <c r="A328" t="s">
        <v>12359</v>
      </c>
      <c r="B328" t="s">
        <v>12617</v>
      </c>
      <c r="C328" t="s">
        <v>1546</v>
      </c>
      <c r="D328" t="s">
        <v>1547</v>
      </c>
      <c r="E328" s="50">
        <v>27150</v>
      </c>
      <c r="F328" s="50">
        <v>36185</v>
      </c>
      <c r="G328" t="s">
        <v>41</v>
      </c>
      <c r="H328" t="s">
        <v>5518</v>
      </c>
      <c r="I328" t="s">
        <v>12528</v>
      </c>
      <c r="J328">
        <v>127</v>
      </c>
      <c r="K328" t="s">
        <v>1528</v>
      </c>
      <c r="L328" t="s">
        <v>45</v>
      </c>
      <c r="M328" t="s">
        <v>1534</v>
      </c>
      <c r="N328" t="s">
        <v>5</v>
      </c>
      <c r="O328" t="s">
        <v>12283</v>
      </c>
      <c r="P328" t="s">
        <v>12284</v>
      </c>
      <c r="Q328" t="s">
        <v>12285</v>
      </c>
    </row>
    <row r="329" spans="1:17" hidden="1" x14ac:dyDescent="0.25">
      <c r="A329" t="s">
        <v>12359</v>
      </c>
      <c r="B329" t="s">
        <v>12618</v>
      </c>
      <c r="C329" t="s">
        <v>448</v>
      </c>
      <c r="D329" t="s">
        <v>1551</v>
      </c>
      <c r="E329" s="50">
        <v>26044</v>
      </c>
      <c r="F329" s="50">
        <v>36426</v>
      </c>
      <c r="G329" t="s">
        <v>41</v>
      </c>
      <c r="H329" t="s">
        <v>5518</v>
      </c>
      <c r="I329" t="s">
        <v>12528</v>
      </c>
      <c r="J329">
        <v>127</v>
      </c>
      <c r="K329" t="s">
        <v>1528</v>
      </c>
      <c r="L329" t="s">
        <v>45</v>
      </c>
      <c r="M329" t="s">
        <v>1534</v>
      </c>
      <c r="N329" t="s">
        <v>5</v>
      </c>
      <c r="O329" t="s">
        <v>12283</v>
      </c>
      <c r="P329" t="s">
        <v>12284</v>
      </c>
      <c r="Q329" t="s">
        <v>12285</v>
      </c>
    </row>
    <row r="330" spans="1:17" hidden="1" x14ac:dyDescent="0.25">
      <c r="A330" t="s">
        <v>12359</v>
      </c>
      <c r="B330" t="s">
        <v>12619</v>
      </c>
      <c r="C330" t="s">
        <v>1555</v>
      </c>
      <c r="D330" t="s">
        <v>1556</v>
      </c>
      <c r="E330" s="50">
        <v>16254</v>
      </c>
      <c r="F330" s="50">
        <v>34225</v>
      </c>
      <c r="G330" t="s">
        <v>41</v>
      </c>
      <c r="H330" t="s">
        <v>5518</v>
      </c>
      <c r="I330" t="s">
        <v>12528</v>
      </c>
      <c r="J330">
        <v>127</v>
      </c>
      <c r="K330" t="s">
        <v>1528</v>
      </c>
      <c r="L330" t="s">
        <v>45</v>
      </c>
      <c r="M330" t="s">
        <v>1559</v>
      </c>
      <c r="N330" t="s">
        <v>5</v>
      </c>
      <c r="O330" t="s">
        <v>12283</v>
      </c>
      <c r="P330" t="s">
        <v>12284</v>
      </c>
      <c r="Q330" t="s">
        <v>12285</v>
      </c>
    </row>
    <row r="331" spans="1:17" hidden="1" x14ac:dyDescent="0.25">
      <c r="A331" t="s">
        <v>12359</v>
      </c>
      <c r="B331" t="s">
        <v>12620</v>
      </c>
      <c r="C331" t="s">
        <v>410</v>
      </c>
      <c r="D331" t="s">
        <v>1269</v>
      </c>
      <c r="E331" s="50">
        <v>26042</v>
      </c>
      <c r="F331" s="50">
        <v>41359</v>
      </c>
      <c r="G331" t="s">
        <v>41</v>
      </c>
      <c r="H331" t="s">
        <v>5518</v>
      </c>
      <c r="I331" t="s">
        <v>12528</v>
      </c>
      <c r="J331">
        <v>127</v>
      </c>
      <c r="K331" t="s">
        <v>1528</v>
      </c>
      <c r="L331" t="s">
        <v>45</v>
      </c>
      <c r="M331" t="s">
        <v>1534</v>
      </c>
      <c r="N331" t="s">
        <v>5</v>
      </c>
      <c r="O331" t="s">
        <v>12283</v>
      </c>
      <c r="P331" t="s">
        <v>12284</v>
      </c>
      <c r="Q331" t="s">
        <v>12285</v>
      </c>
    </row>
    <row r="332" spans="1:17" hidden="1" x14ac:dyDescent="0.25">
      <c r="A332" t="s">
        <v>12359</v>
      </c>
      <c r="B332" t="s">
        <v>12621</v>
      </c>
      <c r="C332" t="s">
        <v>1563</v>
      </c>
      <c r="D332" t="s">
        <v>466</v>
      </c>
      <c r="E332" s="50">
        <v>16747</v>
      </c>
      <c r="F332" s="50">
        <v>24103</v>
      </c>
      <c r="G332" t="s">
        <v>41</v>
      </c>
      <c r="H332" t="s">
        <v>5518</v>
      </c>
      <c r="I332" t="s">
        <v>1568</v>
      </c>
      <c r="J332">
        <v>161</v>
      </c>
      <c r="K332" t="s">
        <v>1568</v>
      </c>
      <c r="L332" t="s">
        <v>45</v>
      </c>
      <c r="M332" t="s">
        <v>1569</v>
      </c>
      <c r="N332" t="s">
        <v>5</v>
      </c>
      <c r="O332" t="s">
        <v>12283</v>
      </c>
      <c r="P332" t="s">
        <v>12284</v>
      </c>
      <c r="Q332" t="s">
        <v>12285</v>
      </c>
    </row>
    <row r="333" spans="1:17" hidden="1" x14ac:dyDescent="0.25">
      <c r="A333" t="s">
        <v>12359</v>
      </c>
      <c r="B333" t="s">
        <v>12622</v>
      </c>
      <c r="C333" t="s">
        <v>1571</v>
      </c>
      <c r="D333" t="s">
        <v>1166</v>
      </c>
      <c r="E333" s="50">
        <v>19489</v>
      </c>
      <c r="F333" s="50">
        <v>30237</v>
      </c>
      <c r="G333" t="s">
        <v>90</v>
      </c>
      <c r="H333" t="s">
        <v>5518</v>
      </c>
      <c r="I333" t="s">
        <v>1568</v>
      </c>
      <c r="J333">
        <v>161</v>
      </c>
      <c r="K333" t="s">
        <v>1568</v>
      </c>
      <c r="L333" t="s">
        <v>57</v>
      </c>
      <c r="M333" t="s">
        <v>1574</v>
      </c>
      <c r="N333" t="s">
        <v>5</v>
      </c>
      <c r="O333" t="s">
        <v>12283</v>
      </c>
      <c r="P333" t="s">
        <v>12284</v>
      </c>
      <c r="Q333" t="s">
        <v>12285</v>
      </c>
    </row>
    <row r="334" spans="1:17" hidden="1" x14ac:dyDescent="0.25">
      <c r="A334" t="s">
        <v>12359</v>
      </c>
      <c r="B334" t="s">
        <v>12623</v>
      </c>
      <c r="C334" t="s">
        <v>1116</v>
      </c>
      <c r="D334" t="s">
        <v>1576</v>
      </c>
      <c r="E334" s="50">
        <v>19897</v>
      </c>
      <c r="F334" s="50">
        <v>28466</v>
      </c>
      <c r="G334" t="s">
        <v>90</v>
      </c>
      <c r="H334" t="s">
        <v>5518</v>
      </c>
      <c r="I334" t="s">
        <v>1568</v>
      </c>
      <c r="J334">
        <v>161</v>
      </c>
      <c r="K334" t="s">
        <v>1568</v>
      </c>
      <c r="L334" t="s">
        <v>57</v>
      </c>
      <c r="M334" t="s">
        <v>1579</v>
      </c>
      <c r="N334" t="s">
        <v>5</v>
      </c>
      <c r="O334" t="s">
        <v>12283</v>
      </c>
      <c r="P334" t="s">
        <v>12284</v>
      </c>
      <c r="Q334" t="s">
        <v>12285</v>
      </c>
    </row>
    <row r="335" spans="1:17" hidden="1" x14ac:dyDescent="0.25">
      <c r="A335" t="s">
        <v>12359</v>
      </c>
      <c r="B335" t="s">
        <v>12624</v>
      </c>
      <c r="C335" t="s">
        <v>604</v>
      </c>
      <c r="D335" t="s">
        <v>1581</v>
      </c>
      <c r="E335" s="50">
        <v>20105</v>
      </c>
      <c r="F335" s="50">
        <v>28458</v>
      </c>
      <c r="G335" t="s">
        <v>41</v>
      </c>
      <c r="H335" t="s">
        <v>5518</v>
      </c>
      <c r="I335" t="s">
        <v>1568</v>
      </c>
      <c r="J335">
        <v>161</v>
      </c>
      <c r="K335" t="s">
        <v>1568</v>
      </c>
      <c r="L335" t="s">
        <v>162</v>
      </c>
      <c r="M335" t="s">
        <v>1584</v>
      </c>
      <c r="N335" t="s">
        <v>5</v>
      </c>
      <c r="O335" t="s">
        <v>12283</v>
      </c>
      <c r="P335" t="s">
        <v>12284</v>
      </c>
      <c r="Q335" t="s">
        <v>12285</v>
      </c>
    </row>
    <row r="336" spans="1:17" hidden="1" x14ac:dyDescent="0.25">
      <c r="A336" t="s">
        <v>12359</v>
      </c>
      <c r="B336" t="s">
        <v>12625</v>
      </c>
      <c r="C336" t="s">
        <v>1586</v>
      </c>
      <c r="D336" t="s">
        <v>614</v>
      </c>
      <c r="E336" s="50">
        <v>22903</v>
      </c>
      <c r="F336" s="50">
        <v>32196</v>
      </c>
      <c r="G336" t="s">
        <v>90</v>
      </c>
      <c r="H336" t="s">
        <v>5518</v>
      </c>
      <c r="I336" t="s">
        <v>1568</v>
      </c>
      <c r="J336">
        <v>161</v>
      </c>
      <c r="K336" t="s">
        <v>1568</v>
      </c>
      <c r="L336" t="s">
        <v>57</v>
      </c>
      <c r="M336" t="s">
        <v>1589</v>
      </c>
      <c r="N336" t="s">
        <v>5</v>
      </c>
      <c r="O336" t="s">
        <v>12283</v>
      </c>
      <c r="P336" t="s">
        <v>12284</v>
      </c>
      <c r="Q336" t="s">
        <v>12285</v>
      </c>
    </row>
    <row r="337" spans="1:17" hidden="1" x14ac:dyDescent="0.25">
      <c r="A337" t="s">
        <v>12359</v>
      </c>
      <c r="B337" t="s">
        <v>12626</v>
      </c>
      <c r="C337" t="s">
        <v>1591</v>
      </c>
      <c r="D337" t="s">
        <v>1592</v>
      </c>
      <c r="E337" s="50">
        <v>25459</v>
      </c>
      <c r="F337" s="50">
        <v>32706</v>
      </c>
      <c r="G337" t="s">
        <v>41</v>
      </c>
      <c r="H337" t="s">
        <v>5518</v>
      </c>
      <c r="I337" t="s">
        <v>1568</v>
      </c>
      <c r="J337">
        <v>161</v>
      </c>
      <c r="K337" t="s">
        <v>1568</v>
      </c>
      <c r="L337" t="s">
        <v>162</v>
      </c>
      <c r="M337" t="s">
        <v>1584</v>
      </c>
      <c r="N337" t="s">
        <v>5</v>
      </c>
      <c r="O337" t="s">
        <v>12283</v>
      </c>
      <c r="P337" t="s">
        <v>12284</v>
      </c>
      <c r="Q337" t="s">
        <v>12285</v>
      </c>
    </row>
    <row r="338" spans="1:17" hidden="1" x14ac:dyDescent="0.25">
      <c r="A338" t="s">
        <v>12359</v>
      </c>
      <c r="B338" t="s">
        <v>12627</v>
      </c>
      <c r="C338" t="s">
        <v>1596</v>
      </c>
      <c r="D338" t="s">
        <v>1597</v>
      </c>
      <c r="E338" s="50">
        <v>20295</v>
      </c>
      <c r="F338" s="50">
        <v>34056</v>
      </c>
      <c r="G338" t="s">
        <v>90</v>
      </c>
      <c r="H338" t="s">
        <v>5518</v>
      </c>
      <c r="I338" t="s">
        <v>1568</v>
      </c>
      <c r="J338">
        <v>161</v>
      </c>
      <c r="K338" t="s">
        <v>1568</v>
      </c>
      <c r="L338" t="s">
        <v>57</v>
      </c>
      <c r="M338" t="s">
        <v>1600</v>
      </c>
      <c r="N338" t="s">
        <v>5</v>
      </c>
      <c r="O338" t="s">
        <v>12283</v>
      </c>
      <c r="P338" t="s">
        <v>12284</v>
      </c>
      <c r="Q338" t="s">
        <v>12285</v>
      </c>
    </row>
    <row r="339" spans="1:17" hidden="1" x14ac:dyDescent="0.25">
      <c r="A339" t="s">
        <v>12359</v>
      </c>
      <c r="B339" t="s">
        <v>12628</v>
      </c>
      <c r="C339" t="s">
        <v>979</v>
      </c>
      <c r="D339" t="s">
        <v>1602</v>
      </c>
      <c r="E339" s="50">
        <v>19418</v>
      </c>
      <c r="F339" s="50">
        <v>34245</v>
      </c>
      <c r="G339" t="s">
        <v>90</v>
      </c>
      <c r="H339" t="s">
        <v>5518</v>
      </c>
      <c r="I339" t="s">
        <v>1568</v>
      </c>
      <c r="J339">
        <v>161</v>
      </c>
      <c r="K339" t="s">
        <v>1568</v>
      </c>
      <c r="L339" t="s">
        <v>93</v>
      </c>
      <c r="M339" t="s">
        <v>1605</v>
      </c>
      <c r="N339" t="s">
        <v>5</v>
      </c>
      <c r="O339" t="s">
        <v>12283</v>
      </c>
      <c r="P339" t="s">
        <v>12284</v>
      </c>
      <c r="Q339" t="s">
        <v>12285</v>
      </c>
    </row>
    <row r="340" spans="1:17" hidden="1" x14ac:dyDescent="0.25">
      <c r="A340" t="s">
        <v>12359</v>
      </c>
      <c r="B340" t="s">
        <v>12629</v>
      </c>
      <c r="C340" t="s">
        <v>1125</v>
      </c>
      <c r="D340" t="s">
        <v>1607</v>
      </c>
      <c r="E340" s="50">
        <v>21838</v>
      </c>
      <c r="F340" s="50">
        <v>34414</v>
      </c>
      <c r="G340" t="s">
        <v>41</v>
      </c>
      <c r="H340" t="s">
        <v>5518</v>
      </c>
      <c r="I340" t="s">
        <v>1568</v>
      </c>
      <c r="J340">
        <v>161</v>
      </c>
      <c r="K340" t="s">
        <v>1568</v>
      </c>
      <c r="L340" t="s">
        <v>162</v>
      </c>
      <c r="M340" t="s">
        <v>1584</v>
      </c>
      <c r="N340" t="s">
        <v>5</v>
      </c>
      <c r="O340" t="s">
        <v>12283</v>
      </c>
      <c r="P340" t="s">
        <v>12284</v>
      </c>
      <c r="Q340" t="s">
        <v>12285</v>
      </c>
    </row>
    <row r="341" spans="1:17" hidden="1" x14ac:dyDescent="0.25">
      <c r="A341" t="s">
        <v>12359</v>
      </c>
      <c r="B341" t="s">
        <v>12630</v>
      </c>
      <c r="C341" t="s">
        <v>1611</v>
      </c>
      <c r="D341" t="s">
        <v>466</v>
      </c>
      <c r="E341" s="50">
        <v>21271</v>
      </c>
      <c r="F341" s="50">
        <v>34547</v>
      </c>
      <c r="G341" t="s">
        <v>90</v>
      </c>
      <c r="H341" t="s">
        <v>5518</v>
      </c>
      <c r="I341" t="s">
        <v>1568</v>
      </c>
      <c r="J341">
        <v>161</v>
      </c>
      <c r="K341" t="s">
        <v>1568</v>
      </c>
      <c r="L341" t="s">
        <v>57</v>
      </c>
      <c r="M341" t="s">
        <v>1600</v>
      </c>
      <c r="N341" t="s">
        <v>5</v>
      </c>
      <c r="O341" t="s">
        <v>12283</v>
      </c>
      <c r="P341" t="s">
        <v>12284</v>
      </c>
      <c r="Q341" t="s">
        <v>12285</v>
      </c>
    </row>
    <row r="342" spans="1:17" hidden="1" x14ac:dyDescent="0.25">
      <c r="A342" t="s">
        <v>12359</v>
      </c>
      <c r="B342" t="s">
        <v>12631</v>
      </c>
      <c r="C342" t="s">
        <v>1615</v>
      </c>
      <c r="D342" t="s">
        <v>1616</v>
      </c>
      <c r="E342" s="50">
        <v>22041</v>
      </c>
      <c r="F342" s="50">
        <v>34845</v>
      </c>
      <c r="G342" t="s">
        <v>90</v>
      </c>
      <c r="H342" t="s">
        <v>5518</v>
      </c>
      <c r="I342" t="s">
        <v>1568</v>
      </c>
      <c r="J342">
        <v>161</v>
      </c>
      <c r="K342" t="s">
        <v>1568</v>
      </c>
      <c r="L342" t="s">
        <v>57</v>
      </c>
      <c r="M342" t="s">
        <v>1619</v>
      </c>
      <c r="N342" t="s">
        <v>5</v>
      </c>
      <c r="O342" t="s">
        <v>12283</v>
      </c>
      <c r="P342" t="s">
        <v>12284</v>
      </c>
      <c r="Q342" t="s">
        <v>12285</v>
      </c>
    </row>
    <row r="343" spans="1:17" hidden="1" x14ac:dyDescent="0.25">
      <c r="A343" t="s">
        <v>12359</v>
      </c>
      <c r="B343" t="s">
        <v>12632</v>
      </c>
      <c r="C343" t="s">
        <v>1621</v>
      </c>
      <c r="D343" t="s">
        <v>1622</v>
      </c>
      <c r="E343" s="50">
        <v>27236</v>
      </c>
      <c r="F343" s="50">
        <v>35115</v>
      </c>
      <c r="G343" t="s">
        <v>90</v>
      </c>
      <c r="H343" t="s">
        <v>5518</v>
      </c>
      <c r="I343" t="s">
        <v>1568</v>
      </c>
      <c r="J343">
        <v>161</v>
      </c>
      <c r="K343" t="s">
        <v>1568</v>
      </c>
      <c r="L343" t="s">
        <v>57</v>
      </c>
      <c r="M343" t="s">
        <v>1625</v>
      </c>
      <c r="N343" t="s">
        <v>5</v>
      </c>
      <c r="O343" t="s">
        <v>12283</v>
      </c>
      <c r="P343" t="s">
        <v>12284</v>
      </c>
      <c r="Q343" t="s">
        <v>12285</v>
      </c>
    </row>
    <row r="344" spans="1:17" hidden="1" x14ac:dyDescent="0.25">
      <c r="A344" t="s">
        <v>12359</v>
      </c>
      <c r="B344" t="s">
        <v>12633</v>
      </c>
      <c r="C344" t="s">
        <v>1627</v>
      </c>
      <c r="D344" t="s">
        <v>1628</v>
      </c>
      <c r="E344" s="50">
        <v>21159</v>
      </c>
      <c r="F344" s="50">
        <v>35535</v>
      </c>
      <c r="G344" t="s">
        <v>90</v>
      </c>
      <c r="H344" t="s">
        <v>5518</v>
      </c>
      <c r="I344" t="s">
        <v>1568</v>
      </c>
      <c r="J344">
        <v>161</v>
      </c>
      <c r="K344" t="s">
        <v>1568</v>
      </c>
      <c r="L344" t="s">
        <v>57</v>
      </c>
      <c r="M344" t="s">
        <v>1600</v>
      </c>
      <c r="N344" t="s">
        <v>5</v>
      </c>
      <c r="O344" t="s">
        <v>12283</v>
      </c>
      <c r="P344" t="s">
        <v>12284</v>
      </c>
      <c r="Q344" t="s">
        <v>12285</v>
      </c>
    </row>
    <row r="345" spans="1:17" hidden="1" x14ac:dyDescent="0.25">
      <c r="A345" t="s">
        <v>12359</v>
      </c>
      <c r="B345" t="s">
        <v>12634</v>
      </c>
      <c r="C345" t="s">
        <v>1632</v>
      </c>
      <c r="D345" t="s">
        <v>1633</v>
      </c>
      <c r="E345" s="50">
        <v>15212</v>
      </c>
      <c r="F345" s="50">
        <v>35667</v>
      </c>
      <c r="G345" t="s">
        <v>90</v>
      </c>
      <c r="H345" t="s">
        <v>5518</v>
      </c>
      <c r="I345" t="s">
        <v>1568</v>
      </c>
      <c r="J345">
        <v>161</v>
      </c>
      <c r="K345" t="s">
        <v>1568</v>
      </c>
      <c r="L345" t="s">
        <v>57</v>
      </c>
      <c r="M345" t="s">
        <v>1579</v>
      </c>
      <c r="N345" t="s">
        <v>5</v>
      </c>
      <c r="O345" t="s">
        <v>12283</v>
      </c>
      <c r="P345" t="s">
        <v>12284</v>
      </c>
      <c r="Q345" t="s">
        <v>12285</v>
      </c>
    </row>
    <row r="346" spans="1:17" hidden="1" x14ac:dyDescent="0.25">
      <c r="A346" t="s">
        <v>12359</v>
      </c>
      <c r="B346" t="s">
        <v>12635</v>
      </c>
      <c r="C346" t="s">
        <v>500</v>
      </c>
      <c r="D346" t="s">
        <v>1637</v>
      </c>
      <c r="E346" s="50">
        <v>23100</v>
      </c>
      <c r="F346" s="50">
        <v>35906</v>
      </c>
      <c r="G346" t="s">
        <v>90</v>
      </c>
      <c r="H346" t="s">
        <v>5518</v>
      </c>
      <c r="I346" t="s">
        <v>1568</v>
      </c>
      <c r="J346">
        <v>161</v>
      </c>
      <c r="K346" t="s">
        <v>1568</v>
      </c>
      <c r="L346" t="s">
        <v>57</v>
      </c>
      <c r="M346" t="s">
        <v>1600</v>
      </c>
      <c r="N346" t="s">
        <v>5</v>
      </c>
      <c r="O346" t="s">
        <v>12283</v>
      </c>
      <c r="P346" t="s">
        <v>12284</v>
      </c>
      <c r="Q346" t="s">
        <v>12285</v>
      </c>
    </row>
    <row r="347" spans="1:17" hidden="1" x14ac:dyDescent="0.25">
      <c r="A347" t="s">
        <v>12359</v>
      </c>
      <c r="B347" t="s">
        <v>12636</v>
      </c>
      <c r="C347" t="s">
        <v>654</v>
      </c>
      <c r="D347" t="s">
        <v>1641</v>
      </c>
      <c r="E347" s="50">
        <v>18090</v>
      </c>
      <c r="F347" s="50">
        <v>35950</v>
      </c>
      <c r="G347" t="s">
        <v>41</v>
      </c>
      <c r="H347" t="s">
        <v>5518</v>
      </c>
      <c r="I347" t="s">
        <v>1568</v>
      </c>
      <c r="J347">
        <v>161</v>
      </c>
      <c r="K347" t="s">
        <v>1568</v>
      </c>
      <c r="L347" t="s">
        <v>45</v>
      </c>
      <c r="M347" t="s">
        <v>1644</v>
      </c>
      <c r="N347" t="s">
        <v>5</v>
      </c>
      <c r="O347" t="s">
        <v>12283</v>
      </c>
      <c r="P347" t="s">
        <v>12284</v>
      </c>
      <c r="Q347" t="s">
        <v>12285</v>
      </c>
    </row>
    <row r="348" spans="1:17" hidden="1" x14ac:dyDescent="0.25">
      <c r="A348" t="s">
        <v>12359</v>
      </c>
      <c r="B348" t="s">
        <v>12637</v>
      </c>
      <c r="C348" t="s">
        <v>1646</v>
      </c>
      <c r="D348" t="s">
        <v>1647</v>
      </c>
      <c r="E348" s="50">
        <v>25394</v>
      </c>
      <c r="F348" s="50">
        <v>36536</v>
      </c>
      <c r="G348" t="s">
        <v>41</v>
      </c>
      <c r="H348" t="s">
        <v>5518</v>
      </c>
      <c r="I348" t="s">
        <v>1568</v>
      </c>
      <c r="J348">
        <v>161</v>
      </c>
      <c r="K348" t="s">
        <v>1568</v>
      </c>
      <c r="L348" t="s">
        <v>162</v>
      </c>
      <c r="M348" t="s">
        <v>1584</v>
      </c>
      <c r="N348" t="s">
        <v>5</v>
      </c>
      <c r="O348" t="s">
        <v>12283</v>
      </c>
      <c r="P348" t="s">
        <v>12284</v>
      </c>
      <c r="Q348" t="s">
        <v>12285</v>
      </c>
    </row>
    <row r="349" spans="1:17" hidden="1" x14ac:dyDescent="0.25">
      <c r="A349" t="s">
        <v>12359</v>
      </c>
      <c r="B349" t="s">
        <v>12638</v>
      </c>
      <c r="C349" t="s">
        <v>534</v>
      </c>
      <c r="D349" t="s">
        <v>1651</v>
      </c>
      <c r="E349" s="50">
        <v>26708</v>
      </c>
      <c r="F349" s="50">
        <v>38215</v>
      </c>
      <c r="G349" t="s">
        <v>90</v>
      </c>
      <c r="H349" t="s">
        <v>5518</v>
      </c>
      <c r="I349" t="s">
        <v>1568</v>
      </c>
      <c r="J349">
        <v>161</v>
      </c>
      <c r="K349" t="s">
        <v>1568</v>
      </c>
      <c r="L349" t="s">
        <v>93</v>
      </c>
      <c r="M349" t="s">
        <v>1605</v>
      </c>
      <c r="N349" t="s">
        <v>5</v>
      </c>
      <c r="O349" t="s">
        <v>12283</v>
      </c>
      <c r="P349" t="s">
        <v>12284</v>
      </c>
      <c r="Q349" t="s">
        <v>12285</v>
      </c>
    </row>
    <row r="350" spans="1:17" hidden="1" x14ac:dyDescent="0.25">
      <c r="A350" t="s">
        <v>12359</v>
      </c>
      <c r="B350" t="s">
        <v>12639</v>
      </c>
      <c r="C350" t="s">
        <v>1655</v>
      </c>
      <c r="D350" t="s">
        <v>466</v>
      </c>
      <c r="E350" s="50">
        <v>16954</v>
      </c>
      <c r="F350" s="50">
        <v>36626</v>
      </c>
      <c r="G350" t="s">
        <v>41</v>
      </c>
      <c r="H350" t="s">
        <v>5518</v>
      </c>
      <c r="I350" t="s">
        <v>1568</v>
      </c>
      <c r="J350">
        <v>161</v>
      </c>
      <c r="K350" t="s">
        <v>1568</v>
      </c>
      <c r="L350" t="s">
        <v>162</v>
      </c>
      <c r="M350" t="s">
        <v>1584</v>
      </c>
      <c r="N350" t="s">
        <v>5</v>
      </c>
      <c r="O350" t="s">
        <v>12283</v>
      </c>
      <c r="P350" t="s">
        <v>12284</v>
      </c>
      <c r="Q350" t="s">
        <v>12285</v>
      </c>
    </row>
    <row r="351" spans="1:17" hidden="1" x14ac:dyDescent="0.25">
      <c r="A351" t="s">
        <v>12359</v>
      </c>
      <c r="B351" t="s">
        <v>12640</v>
      </c>
      <c r="C351" t="s">
        <v>654</v>
      </c>
      <c r="D351" t="s">
        <v>1659</v>
      </c>
      <c r="E351" s="50">
        <v>20585</v>
      </c>
      <c r="F351" s="50">
        <v>36774</v>
      </c>
      <c r="G351" t="s">
        <v>41</v>
      </c>
      <c r="H351" t="s">
        <v>5518</v>
      </c>
      <c r="I351" t="s">
        <v>1568</v>
      </c>
      <c r="J351">
        <v>161</v>
      </c>
      <c r="K351" t="s">
        <v>1568</v>
      </c>
      <c r="L351" t="s">
        <v>45</v>
      </c>
      <c r="M351" t="s">
        <v>1569</v>
      </c>
      <c r="N351" t="s">
        <v>5</v>
      </c>
      <c r="O351" t="s">
        <v>12283</v>
      </c>
      <c r="P351" t="s">
        <v>12284</v>
      </c>
      <c r="Q351" t="s">
        <v>12285</v>
      </c>
    </row>
    <row r="352" spans="1:17" hidden="1" x14ac:dyDescent="0.25">
      <c r="A352" t="s">
        <v>12359</v>
      </c>
      <c r="B352" t="s">
        <v>12641</v>
      </c>
      <c r="C352" t="s">
        <v>1663</v>
      </c>
      <c r="D352" t="s">
        <v>1664</v>
      </c>
      <c r="E352" s="50">
        <v>20587</v>
      </c>
      <c r="F352" s="50">
        <v>36927</v>
      </c>
      <c r="G352" t="s">
        <v>90</v>
      </c>
      <c r="H352" t="s">
        <v>5518</v>
      </c>
      <c r="I352" t="s">
        <v>1568</v>
      </c>
      <c r="J352">
        <v>161</v>
      </c>
      <c r="K352" t="s">
        <v>1568</v>
      </c>
      <c r="L352" t="s">
        <v>93</v>
      </c>
      <c r="M352" t="s">
        <v>1605</v>
      </c>
      <c r="N352" t="s">
        <v>5</v>
      </c>
      <c r="O352" t="s">
        <v>12283</v>
      </c>
      <c r="P352" t="s">
        <v>12284</v>
      </c>
      <c r="Q352" t="s">
        <v>12285</v>
      </c>
    </row>
    <row r="353" spans="1:17" hidden="1" x14ac:dyDescent="0.25">
      <c r="A353" t="s">
        <v>12359</v>
      </c>
      <c r="B353" t="s">
        <v>12642</v>
      </c>
      <c r="C353" t="s">
        <v>1668</v>
      </c>
      <c r="D353" t="s">
        <v>1607</v>
      </c>
      <c r="E353" s="50">
        <v>22812</v>
      </c>
      <c r="F353" s="50">
        <v>36927</v>
      </c>
      <c r="G353" t="s">
        <v>90</v>
      </c>
      <c r="H353" t="s">
        <v>5518</v>
      </c>
      <c r="I353" t="s">
        <v>1568</v>
      </c>
      <c r="J353">
        <v>161</v>
      </c>
      <c r="K353" t="s">
        <v>1568</v>
      </c>
      <c r="L353" t="s">
        <v>57</v>
      </c>
      <c r="M353" t="s">
        <v>1579</v>
      </c>
      <c r="N353" t="s">
        <v>5</v>
      </c>
      <c r="O353" t="s">
        <v>12283</v>
      </c>
      <c r="P353" t="s">
        <v>12284</v>
      </c>
      <c r="Q353" t="s">
        <v>12285</v>
      </c>
    </row>
    <row r="354" spans="1:17" hidden="1" x14ac:dyDescent="0.25">
      <c r="A354" t="s">
        <v>12359</v>
      </c>
      <c r="B354" t="s">
        <v>12643</v>
      </c>
      <c r="C354" t="s">
        <v>1671</v>
      </c>
      <c r="D354" t="s">
        <v>1672</v>
      </c>
      <c r="E354" s="50">
        <v>19910</v>
      </c>
      <c r="F354" s="50">
        <v>37375</v>
      </c>
      <c r="G354" t="s">
        <v>90</v>
      </c>
      <c r="H354" t="s">
        <v>5518</v>
      </c>
      <c r="I354" t="s">
        <v>1568</v>
      </c>
      <c r="J354">
        <v>161</v>
      </c>
      <c r="K354" t="s">
        <v>1568</v>
      </c>
      <c r="L354" t="s">
        <v>57</v>
      </c>
      <c r="M354" t="s">
        <v>1625</v>
      </c>
      <c r="N354" t="s">
        <v>5</v>
      </c>
      <c r="O354" t="s">
        <v>12283</v>
      </c>
      <c r="P354" t="s">
        <v>12284</v>
      </c>
      <c r="Q354" t="s">
        <v>12285</v>
      </c>
    </row>
    <row r="355" spans="1:17" hidden="1" x14ac:dyDescent="0.25">
      <c r="A355" t="s">
        <v>12359</v>
      </c>
      <c r="B355" t="s">
        <v>12644</v>
      </c>
      <c r="C355" t="s">
        <v>1676</v>
      </c>
      <c r="D355" t="s">
        <v>1677</v>
      </c>
      <c r="E355" s="50">
        <v>26688</v>
      </c>
      <c r="F355" s="50">
        <v>42534</v>
      </c>
      <c r="G355" t="s">
        <v>90</v>
      </c>
      <c r="H355" t="s">
        <v>5518</v>
      </c>
      <c r="I355" t="s">
        <v>1568</v>
      </c>
      <c r="J355">
        <v>161</v>
      </c>
      <c r="K355" t="s">
        <v>1568</v>
      </c>
      <c r="L355" t="s">
        <v>57</v>
      </c>
      <c r="M355" t="s">
        <v>1574</v>
      </c>
      <c r="N355" t="s">
        <v>5</v>
      </c>
      <c r="O355" t="s">
        <v>12283</v>
      </c>
      <c r="P355" t="s">
        <v>12284</v>
      </c>
      <c r="Q355" t="s">
        <v>12285</v>
      </c>
    </row>
    <row r="356" spans="1:17" hidden="1" x14ac:dyDescent="0.25">
      <c r="A356" t="s">
        <v>12359</v>
      </c>
      <c r="B356" t="s">
        <v>12645</v>
      </c>
      <c r="C356" t="s">
        <v>1680</v>
      </c>
      <c r="D356" t="s">
        <v>1681</v>
      </c>
      <c r="E356" s="50">
        <v>22246</v>
      </c>
      <c r="F356" s="50">
        <v>37816</v>
      </c>
      <c r="G356" t="s">
        <v>90</v>
      </c>
      <c r="H356" t="s">
        <v>5518</v>
      </c>
      <c r="I356" t="s">
        <v>1568</v>
      </c>
      <c r="J356">
        <v>161</v>
      </c>
      <c r="K356" t="s">
        <v>1568</v>
      </c>
      <c r="L356" t="s">
        <v>45</v>
      </c>
      <c r="M356" t="s">
        <v>532</v>
      </c>
      <c r="N356" t="s">
        <v>5</v>
      </c>
      <c r="O356" t="s">
        <v>12283</v>
      </c>
      <c r="P356" t="s">
        <v>12284</v>
      </c>
      <c r="Q356" t="s">
        <v>12285</v>
      </c>
    </row>
    <row r="357" spans="1:17" hidden="1" x14ac:dyDescent="0.25">
      <c r="A357" t="s">
        <v>12359</v>
      </c>
      <c r="B357" t="s">
        <v>12646</v>
      </c>
      <c r="C357" t="s">
        <v>1685</v>
      </c>
      <c r="D357" t="s">
        <v>1686</v>
      </c>
      <c r="E357" s="50">
        <v>22975</v>
      </c>
      <c r="F357" s="50">
        <v>37816</v>
      </c>
      <c r="G357" t="s">
        <v>90</v>
      </c>
      <c r="H357" t="s">
        <v>5518</v>
      </c>
      <c r="I357" t="s">
        <v>1568</v>
      </c>
      <c r="J357">
        <v>161</v>
      </c>
      <c r="K357" t="s">
        <v>1568</v>
      </c>
      <c r="L357" t="s">
        <v>57</v>
      </c>
      <c r="M357" t="s">
        <v>1619</v>
      </c>
      <c r="N357" t="s">
        <v>5</v>
      </c>
      <c r="O357" t="s">
        <v>12283</v>
      </c>
      <c r="P357" t="s">
        <v>12284</v>
      </c>
      <c r="Q357" t="s">
        <v>12285</v>
      </c>
    </row>
    <row r="358" spans="1:17" hidden="1" x14ac:dyDescent="0.25">
      <c r="A358" t="s">
        <v>12359</v>
      </c>
      <c r="B358" t="s">
        <v>12647</v>
      </c>
      <c r="C358" t="s">
        <v>1685</v>
      </c>
      <c r="D358" t="s">
        <v>1689</v>
      </c>
      <c r="E358" s="50">
        <v>22348</v>
      </c>
      <c r="F358" s="50">
        <v>38040</v>
      </c>
      <c r="G358" t="s">
        <v>90</v>
      </c>
      <c r="H358" t="s">
        <v>5518</v>
      </c>
      <c r="I358" t="s">
        <v>1568</v>
      </c>
      <c r="J358">
        <v>161</v>
      </c>
      <c r="K358" t="s">
        <v>1568</v>
      </c>
      <c r="L358" t="s">
        <v>57</v>
      </c>
      <c r="M358" t="s">
        <v>1600</v>
      </c>
      <c r="N358" t="s">
        <v>5</v>
      </c>
      <c r="O358" t="s">
        <v>12283</v>
      </c>
      <c r="P358" t="s">
        <v>12284</v>
      </c>
      <c r="Q358" t="s">
        <v>12285</v>
      </c>
    </row>
    <row r="359" spans="1:17" hidden="1" x14ac:dyDescent="0.25">
      <c r="A359" t="s">
        <v>12359</v>
      </c>
      <c r="B359" t="s">
        <v>12648</v>
      </c>
      <c r="C359" t="s">
        <v>1479</v>
      </c>
      <c r="D359" t="s">
        <v>1693</v>
      </c>
      <c r="E359" s="50">
        <v>25401</v>
      </c>
      <c r="F359" s="50">
        <v>38194</v>
      </c>
      <c r="G359" t="s">
        <v>41</v>
      </c>
      <c r="H359" t="s">
        <v>5518</v>
      </c>
      <c r="I359" t="s">
        <v>1568</v>
      </c>
      <c r="J359">
        <v>161</v>
      </c>
      <c r="K359" t="s">
        <v>1568</v>
      </c>
      <c r="L359" t="s">
        <v>57</v>
      </c>
      <c r="M359" t="s">
        <v>1574</v>
      </c>
      <c r="N359" t="s">
        <v>5</v>
      </c>
      <c r="O359" t="s">
        <v>12283</v>
      </c>
      <c r="P359" t="s">
        <v>12284</v>
      </c>
      <c r="Q359" t="s">
        <v>12285</v>
      </c>
    </row>
    <row r="360" spans="1:17" hidden="1" x14ac:dyDescent="0.25">
      <c r="A360" t="s">
        <v>12359</v>
      </c>
      <c r="B360" t="s">
        <v>12649</v>
      </c>
      <c r="C360" t="s">
        <v>1697</v>
      </c>
      <c r="D360" t="s">
        <v>1698</v>
      </c>
      <c r="E360" s="50">
        <v>26353</v>
      </c>
      <c r="F360" s="50">
        <v>42087</v>
      </c>
      <c r="G360" t="s">
        <v>90</v>
      </c>
      <c r="H360" t="s">
        <v>5518</v>
      </c>
      <c r="I360" t="s">
        <v>1568</v>
      </c>
      <c r="J360">
        <v>161</v>
      </c>
      <c r="K360" t="s">
        <v>1568</v>
      </c>
      <c r="L360" t="s">
        <v>57</v>
      </c>
      <c r="M360" t="s">
        <v>1701</v>
      </c>
      <c r="N360" t="s">
        <v>5</v>
      </c>
      <c r="O360" t="s">
        <v>12283</v>
      </c>
      <c r="P360" t="s">
        <v>12284</v>
      </c>
      <c r="Q360" t="s">
        <v>12285</v>
      </c>
    </row>
    <row r="361" spans="1:17" hidden="1" x14ac:dyDescent="0.25">
      <c r="A361" t="s">
        <v>12359</v>
      </c>
      <c r="B361" t="s">
        <v>12650</v>
      </c>
      <c r="C361" t="s">
        <v>808</v>
      </c>
      <c r="D361" t="s">
        <v>740</v>
      </c>
      <c r="E361" s="50">
        <v>27243</v>
      </c>
      <c r="F361" s="50">
        <v>38666</v>
      </c>
      <c r="G361" t="s">
        <v>90</v>
      </c>
      <c r="H361" t="s">
        <v>5518</v>
      </c>
      <c r="I361" t="s">
        <v>1568</v>
      </c>
      <c r="J361">
        <v>161</v>
      </c>
      <c r="K361" t="s">
        <v>1568</v>
      </c>
      <c r="L361" t="s">
        <v>57</v>
      </c>
      <c r="M361" t="s">
        <v>1701</v>
      </c>
      <c r="N361" t="s">
        <v>5</v>
      </c>
      <c r="O361" t="s">
        <v>12283</v>
      </c>
      <c r="P361" t="s">
        <v>12284</v>
      </c>
      <c r="Q361" t="s">
        <v>12285</v>
      </c>
    </row>
    <row r="362" spans="1:17" hidden="1" x14ac:dyDescent="0.25">
      <c r="A362" t="s">
        <v>12359</v>
      </c>
      <c r="B362" t="s">
        <v>12651</v>
      </c>
      <c r="C362" t="s">
        <v>1706</v>
      </c>
      <c r="D362" t="s">
        <v>1707</v>
      </c>
      <c r="E362" s="50">
        <v>22129</v>
      </c>
      <c r="F362" s="50">
        <v>38810</v>
      </c>
      <c r="G362" t="s">
        <v>41</v>
      </c>
      <c r="H362" t="s">
        <v>5518</v>
      </c>
      <c r="I362" t="s">
        <v>1568</v>
      </c>
      <c r="J362">
        <v>161</v>
      </c>
      <c r="K362" t="s">
        <v>1568</v>
      </c>
      <c r="L362" t="s">
        <v>45</v>
      </c>
      <c r="M362" t="s">
        <v>532</v>
      </c>
      <c r="N362" t="s">
        <v>5</v>
      </c>
      <c r="O362" t="s">
        <v>12283</v>
      </c>
      <c r="P362" t="s">
        <v>12284</v>
      </c>
      <c r="Q362" t="s">
        <v>12285</v>
      </c>
    </row>
    <row r="363" spans="1:17" hidden="1" x14ac:dyDescent="0.25">
      <c r="A363" t="s">
        <v>12359</v>
      </c>
      <c r="B363" t="s">
        <v>12652</v>
      </c>
      <c r="C363" t="s">
        <v>1711</v>
      </c>
      <c r="D363" t="s">
        <v>1712</v>
      </c>
      <c r="E363" s="50">
        <v>21903</v>
      </c>
      <c r="F363" s="50">
        <v>38908</v>
      </c>
      <c r="G363" t="s">
        <v>90</v>
      </c>
      <c r="H363" t="s">
        <v>5518</v>
      </c>
      <c r="I363" t="s">
        <v>1568</v>
      </c>
      <c r="J363">
        <v>161</v>
      </c>
      <c r="K363" t="s">
        <v>1568</v>
      </c>
      <c r="L363" t="s">
        <v>57</v>
      </c>
      <c r="M363" t="s">
        <v>1715</v>
      </c>
      <c r="N363" t="s">
        <v>5</v>
      </c>
      <c r="O363" t="s">
        <v>12283</v>
      </c>
      <c r="P363" t="s">
        <v>12284</v>
      </c>
      <c r="Q363" t="s">
        <v>12285</v>
      </c>
    </row>
    <row r="364" spans="1:17" hidden="1" x14ac:dyDescent="0.25">
      <c r="A364" t="s">
        <v>12359</v>
      </c>
      <c r="B364" t="s">
        <v>12653</v>
      </c>
      <c r="C364" t="s">
        <v>1717</v>
      </c>
      <c r="D364" t="s">
        <v>1718</v>
      </c>
      <c r="E364" s="50">
        <v>28975</v>
      </c>
      <c r="F364" s="50">
        <v>39119</v>
      </c>
      <c r="G364" t="s">
        <v>41</v>
      </c>
      <c r="H364" t="s">
        <v>5518</v>
      </c>
      <c r="I364" t="s">
        <v>1568</v>
      </c>
      <c r="J364">
        <v>161</v>
      </c>
      <c r="K364" t="s">
        <v>1568</v>
      </c>
      <c r="L364" t="s">
        <v>45</v>
      </c>
      <c r="M364" t="s">
        <v>532</v>
      </c>
      <c r="N364" t="s">
        <v>5</v>
      </c>
      <c r="O364" t="s">
        <v>12283</v>
      </c>
      <c r="P364" t="s">
        <v>12284</v>
      </c>
      <c r="Q364" t="s">
        <v>12285</v>
      </c>
    </row>
    <row r="365" spans="1:17" hidden="1" x14ac:dyDescent="0.25">
      <c r="A365" t="s">
        <v>12359</v>
      </c>
      <c r="B365" t="s">
        <v>12654</v>
      </c>
      <c r="C365" t="s">
        <v>1136</v>
      </c>
      <c r="D365" t="s">
        <v>1722</v>
      </c>
      <c r="E365" s="50">
        <v>23435</v>
      </c>
      <c r="F365" s="50">
        <v>39139</v>
      </c>
      <c r="G365" t="s">
        <v>41</v>
      </c>
      <c r="H365" t="s">
        <v>5518</v>
      </c>
      <c r="I365" t="s">
        <v>1568</v>
      </c>
      <c r="J365">
        <v>161</v>
      </c>
      <c r="K365" t="s">
        <v>1568</v>
      </c>
      <c r="L365" t="s">
        <v>162</v>
      </c>
      <c r="M365" t="s">
        <v>1584</v>
      </c>
      <c r="N365" t="s">
        <v>5</v>
      </c>
      <c r="O365" t="s">
        <v>12283</v>
      </c>
      <c r="P365" t="s">
        <v>12284</v>
      </c>
      <c r="Q365" t="s">
        <v>12285</v>
      </c>
    </row>
    <row r="366" spans="1:17" hidden="1" x14ac:dyDescent="0.25">
      <c r="A366" t="s">
        <v>12359</v>
      </c>
      <c r="B366" t="s">
        <v>12655</v>
      </c>
      <c r="C366" t="s">
        <v>1726</v>
      </c>
      <c r="D366" t="s">
        <v>1290</v>
      </c>
      <c r="E366" s="50">
        <v>20387</v>
      </c>
      <c r="F366" s="50">
        <v>39146</v>
      </c>
      <c r="G366" t="s">
        <v>90</v>
      </c>
      <c r="H366" t="s">
        <v>5518</v>
      </c>
      <c r="I366" t="s">
        <v>1568</v>
      </c>
      <c r="J366">
        <v>161</v>
      </c>
      <c r="K366" t="s">
        <v>1568</v>
      </c>
      <c r="L366" t="s">
        <v>57</v>
      </c>
      <c r="M366" t="s">
        <v>1701</v>
      </c>
      <c r="N366" t="s">
        <v>5</v>
      </c>
      <c r="O366" t="s">
        <v>12283</v>
      </c>
      <c r="P366" t="s">
        <v>12284</v>
      </c>
      <c r="Q366" t="s">
        <v>12285</v>
      </c>
    </row>
    <row r="367" spans="1:17" hidden="1" x14ac:dyDescent="0.25">
      <c r="A367" t="s">
        <v>12359</v>
      </c>
      <c r="B367" t="s">
        <v>12656</v>
      </c>
      <c r="C367" t="s">
        <v>1729</v>
      </c>
      <c r="D367" t="s">
        <v>1730</v>
      </c>
      <c r="E367" s="50">
        <v>29964</v>
      </c>
      <c r="F367" s="50">
        <v>42681</v>
      </c>
      <c r="G367" t="s">
        <v>90</v>
      </c>
      <c r="H367" t="s">
        <v>5518</v>
      </c>
      <c r="I367" t="s">
        <v>1568</v>
      </c>
      <c r="J367">
        <v>161</v>
      </c>
      <c r="K367" t="s">
        <v>1568</v>
      </c>
      <c r="L367" t="s">
        <v>57</v>
      </c>
      <c r="M367" t="s">
        <v>1574</v>
      </c>
      <c r="N367" t="s">
        <v>5</v>
      </c>
      <c r="O367" t="s">
        <v>12283</v>
      </c>
      <c r="P367" t="s">
        <v>12284</v>
      </c>
      <c r="Q367" t="s">
        <v>12285</v>
      </c>
    </row>
    <row r="368" spans="1:17" hidden="1" x14ac:dyDescent="0.25">
      <c r="A368" t="s">
        <v>12359</v>
      </c>
      <c r="B368" t="s">
        <v>12657</v>
      </c>
      <c r="C368" t="s">
        <v>590</v>
      </c>
      <c r="D368" t="s">
        <v>1734</v>
      </c>
      <c r="E368" s="50">
        <v>24561</v>
      </c>
      <c r="F368" s="50">
        <v>39322</v>
      </c>
      <c r="G368" t="s">
        <v>41</v>
      </c>
      <c r="H368" t="s">
        <v>5518</v>
      </c>
      <c r="I368" t="s">
        <v>1568</v>
      </c>
      <c r="J368">
        <v>161</v>
      </c>
      <c r="K368" t="s">
        <v>1568</v>
      </c>
      <c r="L368" t="s">
        <v>162</v>
      </c>
      <c r="M368" t="s">
        <v>1584</v>
      </c>
      <c r="N368" t="s">
        <v>5</v>
      </c>
      <c r="O368" t="s">
        <v>12283</v>
      </c>
      <c r="P368" t="s">
        <v>12284</v>
      </c>
      <c r="Q368" t="s">
        <v>12285</v>
      </c>
    </row>
    <row r="369" spans="1:17" hidden="1" x14ac:dyDescent="0.25">
      <c r="A369" t="s">
        <v>12359</v>
      </c>
      <c r="B369" t="s">
        <v>12658</v>
      </c>
      <c r="C369" t="s">
        <v>1241</v>
      </c>
      <c r="D369" t="s">
        <v>1738</v>
      </c>
      <c r="E369" s="50">
        <v>25186</v>
      </c>
      <c r="F369" s="50">
        <v>39372</v>
      </c>
      <c r="G369" t="s">
        <v>41</v>
      </c>
      <c r="H369" t="s">
        <v>5518</v>
      </c>
      <c r="I369" t="s">
        <v>1568</v>
      </c>
      <c r="J369">
        <v>161</v>
      </c>
      <c r="K369" t="s">
        <v>1568</v>
      </c>
      <c r="L369" t="s">
        <v>45</v>
      </c>
      <c r="M369" t="s">
        <v>1644</v>
      </c>
      <c r="N369" t="s">
        <v>5</v>
      </c>
      <c r="O369" t="s">
        <v>12283</v>
      </c>
      <c r="P369" t="s">
        <v>12284</v>
      </c>
      <c r="Q369" t="s">
        <v>12285</v>
      </c>
    </row>
    <row r="370" spans="1:17" hidden="1" x14ac:dyDescent="0.25">
      <c r="A370" t="s">
        <v>12359</v>
      </c>
      <c r="B370" t="s">
        <v>12659</v>
      </c>
      <c r="C370" t="s">
        <v>1742</v>
      </c>
      <c r="D370" t="s">
        <v>1743</v>
      </c>
      <c r="E370" s="50">
        <v>23173</v>
      </c>
      <c r="F370" s="50">
        <v>39427</v>
      </c>
      <c r="G370" t="s">
        <v>90</v>
      </c>
      <c r="H370" t="s">
        <v>5518</v>
      </c>
      <c r="I370" t="s">
        <v>1568</v>
      </c>
      <c r="J370">
        <v>161</v>
      </c>
      <c r="K370" t="s">
        <v>1568</v>
      </c>
      <c r="L370" t="s">
        <v>57</v>
      </c>
      <c r="M370" t="s">
        <v>1746</v>
      </c>
      <c r="N370" t="s">
        <v>5</v>
      </c>
      <c r="O370" t="s">
        <v>12283</v>
      </c>
      <c r="P370" t="s">
        <v>12284</v>
      </c>
      <c r="Q370" t="s">
        <v>12285</v>
      </c>
    </row>
    <row r="371" spans="1:17" hidden="1" x14ac:dyDescent="0.25">
      <c r="A371" t="s">
        <v>12359</v>
      </c>
      <c r="B371" t="s">
        <v>12660</v>
      </c>
      <c r="C371" t="s">
        <v>1748</v>
      </c>
      <c r="D371" t="s">
        <v>1749</v>
      </c>
      <c r="E371" s="50">
        <v>21640</v>
      </c>
      <c r="F371" s="50">
        <v>39500</v>
      </c>
      <c r="G371" t="s">
        <v>41</v>
      </c>
      <c r="H371" t="s">
        <v>5518</v>
      </c>
      <c r="I371" t="s">
        <v>1568</v>
      </c>
      <c r="J371">
        <v>161</v>
      </c>
      <c r="K371" t="s">
        <v>1568</v>
      </c>
      <c r="L371" t="s">
        <v>57</v>
      </c>
      <c r="M371" t="s">
        <v>1715</v>
      </c>
      <c r="N371" t="s">
        <v>5</v>
      </c>
      <c r="O371" t="s">
        <v>12283</v>
      </c>
      <c r="P371" t="s">
        <v>12284</v>
      </c>
      <c r="Q371" t="s">
        <v>12285</v>
      </c>
    </row>
    <row r="372" spans="1:17" hidden="1" x14ac:dyDescent="0.25">
      <c r="A372" t="s">
        <v>12359</v>
      </c>
      <c r="B372" t="s">
        <v>12661</v>
      </c>
      <c r="C372" t="s">
        <v>1753</v>
      </c>
      <c r="D372" t="s">
        <v>439</v>
      </c>
      <c r="E372" s="50">
        <v>18777</v>
      </c>
      <c r="F372" s="50">
        <v>39542</v>
      </c>
      <c r="G372" t="s">
        <v>41</v>
      </c>
      <c r="H372" t="s">
        <v>5518</v>
      </c>
      <c r="I372" t="s">
        <v>1568</v>
      </c>
      <c r="J372">
        <v>161</v>
      </c>
      <c r="K372" t="s">
        <v>1568</v>
      </c>
      <c r="L372" t="s">
        <v>57</v>
      </c>
      <c r="M372" t="s">
        <v>1579</v>
      </c>
      <c r="N372" t="s">
        <v>5</v>
      </c>
      <c r="O372" t="s">
        <v>12283</v>
      </c>
      <c r="P372" t="s">
        <v>12284</v>
      </c>
      <c r="Q372" t="s">
        <v>12285</v>
      </c>
    </row>
    <row r="373" spans="1:17" hidden="1" x14ac:dyDescent="0.25">
      <c r="A373" t="s">
        <v>12359</v>
      </c>
      <c r="B373" t="s">
        <v>12662</v>
      </c>
      <c r="C373" t="s">
        <v>394</v>
      </c>
      <c r="D373" t="s">
        <v>1757</v>
      </c>
      <c r="E373" s="50">
        <v>23347</v>
      </c>
      <c r="F373" s="50">
        <v>39557</v>
      </c>
      <c r="G373" t="s">
        <v>90</v>
      </c>
      <c r="H373" t="s">
        <v>5518</v>
      </c>
      <c r="I373" t="s">
        <v>1568</v>
      </c>
      <c r="J373">
        <v>161</v>
      </c>
      <c r="K373" t="s">
        <v>1568</v>
      </c>
      <c r="L373" t="s">
        <v>57</v>
      </c>
      <c r="M373" t="s">
        <v>1625</v>
      </c>
      <c r="N373" t="s">
        <v>5</v>
      </c>
      <c r="O373" t="s">
        <v>12283</v>
      </c>
      <c r="P373" t="s">
        <v>12284</v>
      </c>
      <c r="Q373" t="s">
        <v>12285</v>
      </c>
    </row>
    <row r="374" spans="1:17" hidden="1" x14ac:dyDescent="0.25">
      <c r="A374" t="s">
        <v>12359</v>
      </c>
      <c r="B374" t="s">
        <v>12663</v>
      </c>
      <c r="C374" t="s">
        <v>1761</v>
      </c>
      <c r="D374" t="s">
        <v>1762</v>
      </c>
      <c r="E374" s="50">
        <v>24237</v>
      </c>
      <c r="F374" s="50">
        <v>39563</v>
      </c>
      <c r="G374" t="s">
        <v>90</v>
      </c>
      <c r="H374" t="s">
        <v>5518</v>
      </c>
      <c r="I374" t="s">
        <v>1568</v>
      </c>
      <c r="J374">
        <v>161</v>
      </c>
      <c r="K374" t="s">
        <v>1568</v>
      </c>
      <c r="L374" t="s">
        <v>57</v>
      </c>
      <c r="M374" t="s">
        <v>1625</v>
      </c>
      <c r="N374" t="s">
        <v>5</v>
      </c>
      <c r="O374" t="s">
        <v>12283</v>
      </c>
      <c r="P374" t="s">
        <v>12284</v>
      </c>
      <c r="Q374" t="s">
        <v>12285</v>
      </c>
    </row>
    <row r="375" spans="1:17" hidden="1" x14ac:dyDescent="0.25">
      <c r="A375" t="s">
        <v>12359</v>
      </c>
      <c r="B375" t="s">
        <v>12664</v>
      </c>
      <c r="C375" t="s">
        <v>1766</v>
      </c>
      <c r="D375" t="s">
        <v>1637</v>
      </c>
      <c r="E375" s="50">
        <v>20333</v>
      </c>
      <c r="F375" s="50">
        <v>40364</v>
      </c>
      <c r="G375" t="s">
        <v>90</v>
      </c>
      <c r="H375" t="s">
        <v>5518</v>
      </c>
      <c r="I375" t="s">
        <v>1568</v>
      </c>
      <c r="J375">
        <v>161</v>
      </c>
      <c r="K375" t="s">
        <v>1568</v>
      </c>
      <c r="L375" t="s">
        <v>57</v>
      </c>
      <c r="M375" t="s">
        <v>1701</v>
      </c>
      <c r="N375" t="s">
        <v>5</v>
      </c>
      <c r="O375" t="s">
        <v>12283</v>
      </c>
      <c r="P375" t="s">
        <v>12284</v>
      </c>
      <c r="Q375" t="s">
        <v>12285</v>
      </c>
    </row>
    <row r="376" spans="1:17" hidden="1" x14ac:dyDescent="0.25">
      <c r="A376" t="s">
        <v>12359</v>
      </c>
      <c r="B376" t="s">
        <v>12665</v>
      </c>
      <c r="C376" t="s">
        <v>1770</v>
      </c>
      <c r="D376" t="s">
        <v>1771</v>
      </c>
      <c r="E376" s="50">
        <v>27596</v>
      </c>
      <c r="F376" s="50">
        <v>40584</v>
      </c>
      <c r="G376" t="s">
        <v>90</v>
      </c>
      <c r="H376" t="s">
        <v>5518</v>
      </c>
      <c r="I376" t="s">
        <v>1568</v>
      </c>
      <c r="J376">
        <v>161</v>
      </c>
      <c r="K376" t="s">
        <v>1568</v>
      </c>
      <c r="L376" t="s">
        <v>57</v>
      </c>
      <c r="M376" t="s">
        <v>1579</v>
      </c>
      <c r="N376" t="s">
        <v>5</v>
      </c>
      <c r="O376" t="s">
        <v>12283</v>
      </c>
      <c r="P376" t="s">
        <v>12284</v>
      </c>
      <c r="Q376" t="s">
        <v>12285</v>
      </c>
    </row>
    <row r="377" spans="1:17" hidden="1" x14ac:dyDescent="0.25">
      <c r="A377" t="s">
        <v>12359</v>
      </c>
      <c r="B377" t="s">
        <v>12666</v>
      </c>
      <c r="C377" t="s">
        <v>1774</v>
      </c>
      <c r="D377" t="s">
        <v>1775</v>
      </c>
      <c r="E377" s="50">
        <v>27142</v>
      </c>
      <c r="F377" s="50">
        <v>40676</v>
      </c>
      <c r="G377" t="s">
        <v>41</v>
      </c>
      <c r="H377" t="s">
        <v>5518</v>
      </c>
      <c r="I377" t="s">
        <v>1568</v>
      </c>
      <c r="J377">
        <v>161</v>
      </c>
      <c r="K377" t="s">
        <v>1568</v>
      </c>
      <c r="L377" t="s">
        <v>162</v>
      </c>
      <c r="M377" t="s">
        <v>1584</v>
      </c>
      <c r="N377" t="s">
        <v>5</v>
      </c>
      <c r="O377" t="s">
        <v>12283</v>
      </c>
      <c r="P377" t="s">
        <v>12284</v>
      </c>
      <c r="Q377" t="s">
        <v>12285</v>
      </c>
    </row>
    <row r="378" spans="1:17" hidden="1" x14ac:dyDescent="0.25">
      <c r="A378" t="s">
        <v>12359</v>
      </c>
      <c r="B378" t="s">
        <v>12667</v>
      </c>
      <c r="C378" t="s">
        <v>1379</v>
      </c>
      <c r="D378" t="s">
        <v>1779</v>
      </c>
      <c r="E378" s="50">
        <v>34111</v>
      </c>
      <c r="F378" s="50">
        <v>41765</v>
      </c>
      <c r="G378" t="s">
        <v>41</v>
      </c>
      <c r="H378" t="s">
        <v>5518</v>
      </c>
      <c r="I378" t="s">
        <v>1568</v>
      </c>
      <c r="J378">
        <v>161</v>
      </c>
      <c r="K378" t="s">
        <v>1568</v>
      </c>
      <c r="L378" t="s">
        <v>57</v>
      </c>
      <c r="M378" t="s">
        <v>1600</v>
      </c>
      <c r="N378" t="s">
        <v>5</v>
      </c>
      <c r="O378" t="s">
        <v>12283</v>
      </c>
      <c r="P378" t="s">
        <v>12284</v>
      </c>
      <c r="Q378" t="s">
        <v>12285</v>
      </c>
    </row>
    <row r="379" spans="1:17" hidden="1" x14ac:dyDescent="0.25">
      <c r="A379" t="s">
        <v>12359</v>
      </c>
      <c r="B379" t="s">
        <v>12668</v>
      </c>
      <c r="C379" t="s">
        <v>400</v>
      </c>
      <c r="D379" t="s">
        <v>1783</v>
      </c>
      <c r="E379" s="50">
        <v>25082</v>
      </c>
      <c r="F379" s="50">
        <v>40973</v>
      </c>
      <c r="G379" t="s">
        <v>90</v>
      </c>
      <c r="H379" t="s">
        <v>5518</v>
      </c>
      <c r="I379" t="s">
        <v>1568</v>
      </c>
      <c r="J379">
        <v>161</v>
      </c>
      <c r="K379" t="s">
        <v>1568</v>
      </c>
      <c r="L379" t="s">
        <v>57</v>
      </c>
      <c r="M379" t="s">
        <v>1579</v>
      </c>
      <c r="N379" t="s">
        <v>5</v>
      </c>
      <c r="O379" t="s">
        <v>12283</v>
      </c>
      <c r="P379" t="s">
        <v>12284</v>
      </c>
      <c r="Q379" t="s">
        <v>12285</v>
      </c>
    </row>
    <row r="380" spans="1:17" hidden="1" x14ac:dyDescent="0.25">
      <c r="A380" t="s">
        <v>12359</v>
      </c>
      <c r="B380" t="s">
        <v>12669</v>
      </c>
      <c r="C380" t="s">
        <v>1787</v>
      </c>
      <c r="D380" t="s">
        <v>1453</v>
      </c>
      <c r="E380" s="50">
        <v>24160</v>
      </c>
      <c r="F380" s="50">
        <v>40994</v>
      </c>
      <c r="G380" t="s">
        <v>41</v>
      </c>
      <c r="H380" t="s">
        <v>5518</v>
      </c>
      <c r="I380" t="s">
        <v>1568</v>
      </c>
      <c r="J380">
        <v>161</v>
      </c>
      <c r="K380" t="s">
        <v>1568</v>
      </c>
      <c r="L380" t="s">
        <v>57</v>
      </c>
      <c r="M380" t="s">
        <v>1715</v>
      </c>
      <c r="N380" t="s">
        <v>5</v>
      </c>
      <c r="O380" t="s">
        <v>12283</v>
      </c>
      <c r="P380" t="s">
        <v>12284</v>
      </c>
      <c r="Q380" t="s">
        <v>12285</v>
      </c>
    </row>
    <row r="381" spans="1:17" hidden="1" x14ac:dyDescent="0.25">
      <c r="A381" t="s">
        <v>12359</v>
      </c>
      <c r="B381" t="s">
        <v>12670</v>
      </c>
      <c r="C381" t="s">
        <v>1211</v>
      </c>
      <c r="D381" t="s">
        <v>1789</v>
      </c>
      <c r="E381" s="50">
        <v>29288</v>
      </c>
      <c r="F381" s="50">
        <v>41085</v>
      </c>
      <c r="G381" t="s">
        <v>41</v>
      </c>
      <c r="H381" t="s">
        <v>5518</v>
      </c>
      <c r="I381" t="s">
        <v>1568</v>
      </c>
      <c r="J381">
        <v>161</v>
      </c>
      <c r="K381" t="s">
        <v>1568</v>
      </c>
      <c r="L381" t="s">
        <v>45</v>
      </c>
      <c r="M381" t="s">
        <v>1569</v>
      </c>
      <c r="N381" t="s">
        <v>5</v>
      </c>
      <c r="O381" t="s">
        <v>12283</v>
      </c>
      <c r="P381" t="s">
        <v>12284</v>
      </c>
      <c r="Q381" t="s">
        <v>12285</v>
      </c>
    </row>
    <row r="382" spans="1:17" hidden="1" x14ac:dyDescent="0.25">
      <c r="A382" t="s">
        <v>12359</v>
      </c>
      <c r="B382" t="s">
        <v>12671</v>
      </c>
      <c r="C382" t="s">
        <v>1369</v>
      </c>
      <c r="D382" t="s">
        <v>1393</v>
      </c>
      <c r="E382" s="50">
        <v>30587</v>
      </c>
      <c r="F382" s="50">
        <v>41225</v>
      </c>
      <c r="G382" t="s">
        <v>41</v>
      </c>
      <c r="H382" t="s">
        <v>5518</v>
      </c>
      <c r="I382" t="s">
        <v>1568</v>
      </c>
      <c r="J382">
        <v>161</v>
      </c>
      <c r="K382" t="s">
        <v>1568</v>
      </c>
      <c r="L382" t="s">
        <v>162</v>
      </c>
      <c r="M382" t="s">
        <v>1584</v>
      </c>
      <c r="N382" t="s">
        <v>5</v>
      </c>
      <c r="O382" t="s">
        <v>12283</v>
      </c>
      <c r="P382" t="s">
        <v>12284</v>
      </c>
      <c r="Q382" t="s">
        <v>12285</v>
      </c>
    </row>
    <row r="383" spans="1:17" hidden="1" x14ac:dyDescent="0.25">
      <c r="A383" t="s">
        <v>12359</v>
      </c>
      <c r="B383" t="s">
        <v>12672</v>
      </c>
      <c r="C383" t="s">
        <v>1273</v>
      </c>
      <c r="D383" t="s">
        <v>1795</v>
      </c>
      <c r="E383" s="50">
        <v>33381</v>
      </c>
      <c r="F383" s="50">
        <v>41285</v>
      </c>
      <c r="G383" t="s">
        <v>41</v>
      </c>
      <c r="H383" t="s">
        <v>5518</v>
      </c>
      <c r="I383" t="s">
        <v>1568</v>
      </c>
      <c r="J383">
        <v>161</v>
      </c>
      <c r="K383" t="s">
        <v>1568</v>
      </c>
      <c r="L383" t="s">
        <v>45</v>
      </c>
      <c r="M383" t="s">
        <v>532</v>
      </c>
      <c r="N383" t="s">
        <v>5</v>
      </c>
      <c r="O383" t="s">
        <v>12283</v>
      </c>
      <c r="P383" t="s">
        <v>12284</v>
      </c>
      <c r="Q383" t="s">
        <v>12285</v>
      </c>
    </row>
    <row r="384" spans="1:17" hidden="1" x14ac:dyDescent="0.25">
      <c r="A384" t="s">
        <v>12359</v>
      </c>
      <c r="B384" t="s">
        <v>12673</v>
      </c>
      <c r="C384" t="s">
        <v>590</v>
      </c>
      <c r="D384" t="s">
        <v>466</v>
      </c>
      <c r="E384" s="50">
        <v>31874</v>
      </c>
      <c r="F384" s="50">
        <v>41547</v>
      </c>
      <c r="G384" t="s">
        <v>41</v>
      </c>
      <c r="H384" t="s">
        <v>5518</v>
      </c>
      <c r="I384" t="s">
        <v>1568</v>
      </c>
      <c r="J384">
        <v>161</v>
      </c>
      <c r="K384" t="s">
        <v>1568</v>
      </c>
      <c r="L384" t="s">
        <v>162</v>
      </c>
      <c r="M384" t="s">
        <v>1584</v>
      </c>
      <c r="N384" t="s">
        <v>5</v>
      </c>
      <c r="O384" t="s">
        <v>12283</v>
      </c>
      <c r="P384" t="s">
        <v>12284</v>
      </c>
      <c r="Q384" t="s">
        <v>12285</v>
      </c>
    </row>
    <row r="385" spans="1:17" hidden="1" x14ac:dyDescent="0.25">
      <c r="A385" t="s">
        <v>12359</v>
      </c>
      <c r="B385" t="s">
        <v>12674</v>
      </c>
      <c r="C385" t="s">
        <v>1802</v>
      </c>
      <c r="D385" t="s">
        <v>1803</v>
      </c>
      <c r="E385" s="50">
        <v>32517</v>
      </c>
      <c r="F385" s="50">
        <v>41662</v>
      </c>
      <c r="G385" t="s">
        <v>41</v>
      </c>
      <c r="H385" t="s">
        <v>5518</v>
      </c>
      <c r="I385" t="s">
        <v>1568</v>
      </c>
      <c r="J385">
        <v>161</v>
      </c>
      <c r="K385" t="s">
        <v>1568</v>
      </c>
      <c r="L385" t="s">
        <v>162</v>
      </c>
      <c r="M385" t="s">
        <v>1600</v>
      </c>
      <c r="N385" t="s">
        <v>5</v>
      </c>
      <c r="O385" t="s">
        <v>12283</v>
      </c>
      <c r="P385" t="s">
        <v>12284</v>
      </c>
      <c r="Q385" t="s">
        <v>12285</v>
      </c>
    </row>
    <row r="386" spans="1:17" hidden="1" x14ac:dyDescent="0.25">
      <c r="A386" t="s">
        <v>12359</v>
      </c>
      <c r="B386" t="s">
        <v>12675</v>
      </c>
      <c r="C386" t="s">
        <v>495</v>
      </c>
      <c r="D386" t="s">
        <v>1807</v>
      </c>
      <c r="E386" s="50">
        <v>28430</v>
      </c>
      <c r="F386" s="50">
        <v>41750</v>
      </c>
      <c r="G386" t="s">
        <v>90</v>
      </c>
      <c r="H386" t="s">
        <v>5518</v>
      </c>
      <c r="I386" t="s">
        <v>1568</v>
      </c>
      <c r="J386">
        <v>161</v>
      </c>
      <c r="K386" t="s">
        <v>1568</v>
      </c>
      <c r="L386" t="s">
        <v>57</v>
      </c>
      <c r="M386" t="s">
        <v>1701</v>
      </c>
      <c r="N386" t="s">
        <v>5</v>
      </c>
      <c r="O386" t="s">
        <v>12283</v>
      </c>
      <c r="P386" t="s">
        <v>12284</v>
      </c>
      <c r="Q386" t="s">
        <v>12285</v>
      </c>
    </row>
    <row r="387" spans="1:17" hidden="1" x14ac:dyDescent="0.25">
      <c r="A387" t="s">
        <v>12359</v>
      </c>
      <c r="B387" t="s">
        <v>12676</v>
      </c>
      <c r="C387" t="s">
        <v>1811</v>
      </c>
      <c r="D387" t="s">
        <v>1812</v>
      </c>
      <c r="E387" s="50">
        <v>27637</v>
      </c>
      <c r="F387" s="50">
        <v>41887</v>
      </c>
      <c r="G387" t="s">
        <v>41</v>
      </c>
      <c r="H387" t="s">
        <v>5518</v>
      </c>
      <c r="I387" t="s">
        <v>1568</v>
      </c>
      <c r="J387">
        <v>161</v>
      </c>
      <c r="K387" t="s">
        <v>1568</v>
      </c>
      <c r="L387" t="s">
        <v>57</v>
      </c>
      <c r="M387" t="s">
        <v>1584</v>
      </c>
      <c r="N387" t="s">
        <v>5</v>
      </c>
      <c r="O387" t="s">
        <v>12283</v>
      </c>
      <c r="P387" t="s">
        <v>12284</v>
      </c>
      <c r="Q387" t="s">
        <v>12285</v>
      </c>
    </row>
    <row r="388" spans="1:17" hidden="1" x14ac:dyDescent="0.25">
      <c r="A388" t="s">
        <v>12359</v>
      </c>
      <c r="B388" t="s">
        <v>12677</v>
      </c>
      <c r="C388" t="s">
        <v>1816</v>
      </c>
      <c r="D388" t="s">
        <v>1194</v>
      </c>
      <c r="E388" s="50">
        <v>25522</v>
      </c>
      <c r="F388" s="50">
        <v>42065</v>
      </c>
      <c r="G388" t="s">
        <v>41</v>
      </c>
      <c r="H388" t="s">
        <v>5518</v>
      </c>
      <c r="I388" t="s">
        <v>1568</v>
      </c>
      <c r="J388">
        <v>161</v>
      </c>
      <c r="K388" t="s">
        <v>1568</v>
      </c>
      <c r="L388" t="s">
        <v>45</v>
      </c>
      <c r="M388" t="s">
        <v>1644</v>
      </c>
      <c r="N388" t="s">
        <v>5</v>
      </c>
      <c r="O388" t="s">
        <v>12283</v>
      </c>
      <c r="P388" t="s">
        <v>12284</v>
      </c>
      <c r="Q388" t="s">
        <v>12285</v>
      </c>
    </row>
    <row r="389" spans="1:17" hidden="1" x14ac:dyDescent="0.25">
      <c r="A389" t="s">
        <v>12359</v>
      </c>
      <c r="B389" t="s">
        <v>12678</v>
      </c>
      <c r="C389" t="s">
        <v>1820</v>
      </c>
      <c r="D389" t="s">
        <v>625</v>
      </c>
      <c r="E389" s="50">
        <v>28950</v>
      </c>
      <c r="F389" s="50">
        <v>42065</v>
      </c>
      <c r="G389" t="s">
        <v>90</v>
      </c>
      <c r="H389" t="s">
        <v>5518</v>
      </c>
      <c r="I389" t="s">
        <v>1568</v>
      </c>
      <c r="J389">
        <v>161</v>
      </c>
      <c r="K389" t="s">
        <v>1568</v>
      </c>
      <c r="L389" t="s">
        <v>57</v>
      </c>
      <c r="M389" t="s">
        <v>1574</v>
      </c>
      <c r="N389" t="s">
        <v>5</v>
      </c>
      <c r="O389" t="s">
        <v>12283</v>
      </c>
      <c r="P389" t="s">
        <v>12284</v>
      </c>
      <c r="Q389" t="s">
        <v>12285</v>
      </c>
    </row>
    <row r="390" spans="1:17" hidden="1" x14ac:dyDescent="0.25">
      <c r="A390" t="s">
        <v>12359</v>
      </c>
      <c r="B390" t="s">
        <v>12679</v>
      </c>
      <c r="C390" t="s">
        <v>1823</v>
      </c>
      <c r="D390" t="s">
        <v>1824</v>
      </c>
      <c r="E390" s="50">
        <v>26920</v>
      </c>
      <c r="F390" s="50">
        <v>42065</v>
      </c>
      <c r="G390" t="s">
        <v>90</v>
      </c>
      <c r="H390" t="s">
        <v>5518</v>
      </c>
      <c r="I390" t="s">
        <v>1568</v>
      </c>
      <c r="J390">
        <v>161</v>
      </c>
      <c r="K390" t="s">
        <v>1568</v>
      </c>
      <c r="L390" t="s">
        <v>162</v>
      </c>
      <c r="M390" t="s">
        <v>1584</v>
      </c>
      <c r="N390" t="s">
        <v>5</v>
      </c>
      <c r="O390" t="s">
        <v>12283</v>
      </c>
      <c r="P390" t="s">
        <v>12284</v>
      </c>
      <c r="Q390" t="s">
        <v>12285</v>
      </c>
    </row>
    <row r="391" spans="1:17" hidden="1" x14ac:dyDescent="0.25">
      <c r="A391" t="s">
        <v>12359</v>
      </c>
      <c r="B391" t="s">
        <v>12680</v>
      </c>
      <c r="C391" t="s">
        <v>1827</v>
      </c>
      <c r="D391" t="s">
        <v>1828</v>
      </c>
      <c r="E391" s="50">
        <v>34502</v>
      </c>
      <c r="F391" s="50">
        <v>42065</v>
      </c>
      <c r="G391" t="s">
        <v>90</v>
      </c>
      <c r="H391" t="s">
        <v>5518</v>
      </c>
      <c r="I391" t="s">
        <v>1568</v>
      </c>
      <c r="J391">
        <v>161</v>
      </c>
      <c r="K391" t="s">
        <v>1568</v>
      </c>
      <c r="L391" t="s">
        <v>57</v>
      </c>
      <c r="M391" t="s">
        <v>1589</v>
      </c>
      <c r="N391" t="s">
        <v>5</v>
      </c>
      <c r="O391" t="s">
        <v>12283</v>
      </c>
      <c r="P391" t="s">
        <v>12284</v>
      </c>
      <c r="Q391" t="s">
        <v>12285</v>
      </c>
    </row>
    <row r="392" spans="1:17" hidden="1" x14ac:dyDescent="0.25">
      <c r="A392" t="s">
        <v>12359</v>
      </c>
      <c r="B392" t="s">
        <v>12681</v>
      </c>
      <c r="C392" t="s">
        <v>1831</v>
      </c>
      <c r="D392" t="s">
        <v>1832</v>
      </c>
      <c r="E392" s="50">
        <v>29789</v>
      </c>
      <c r="F392" s="50">
        <v>42153</v>
      </c>
      <c r="G392" t="s">
        <v>41</v>
      </c>
      <c r="H392" t="s">
        <v>5518</v>
      </c>
      <c r="I392" t="s">
        <v>1568</v>
      </c>
      <c r="J392">
        <v>161</v>
      </c>
      <c r="K392" t="s">
        <v>1568</v>
      </c>
      <c r="L392" t="s">
        <v>57</v>
      </c>
      <c r="M392" t="s">
        <v>1701</v>
      </c>
      <c r="N392" t="s">
        <v>5</v>
      </c>
      <c r="O392" t="s">
        <v>12283</v>
      </c>
      <c r="P392" t="s">
        <v>12284</v>
      </c>
      <c r="Q392" t="s">
        <v>12285</v>
      </c>
    </row>
    <row r="393" spans="1:17" hidden="1" x14ac:dyDescent="0.25">
      <c r="A393" t="s">
        <v>12359</v>
      </c>
      <c r="B393" t="s">
        <v>12682</v>
      </c>
      <c r="C393" t="s">
        <v>1503</v>
      </c>
      <c r="D393" t="s">
        <v>1237</v>
      </c>
      <c r="E393" s="50">
        <v>26382</v>
      </c>
      <c r="F393" s="50">
        <v>42156</v>
      </c>
      <c r="G393" t="s">
        <v>41</v>
      </c>
      <c r="H393" t="s">
        <v>5518</v>
      </c>
      <c r="I393" t="s">
        <v>1568</v>
      </c>
      <c r="J393">
        <v>161</v>
      </c>
      <c r="K393" t="s">
        <v>1568</v>
      </c>
      <c r="L393" t="s">
        <v>45</v>
      </c>
      <c r="M393" t="s">
        <v>532</v>
      </c>
      <c r="N393" t="s">
        <v>5</v>
      </c>
      <c r="O393" t="s">
        <v>12283</v>
      </c>
      <c r="P393" t="s">
        <v>12284</v>
      </c>
      <c r="Q393" t="s">
        <v>12285</v>
      </c>
    </row>
    <row r="394" spans="1:17" hidden="1" x14ac:dyDescent="0.25">
      <c r="A394" t="s">
        <v>12359</v>
      </c>
      <c r="B394" t="s">
        <v>12683</v>
      </c>
      <c r="C394" t="s">
        <v>1839</v>
      </c>
      <c r="D394" t="s">
        <v>1840</v>
      </c>
      <c r="E394" s="50">
        <v>32020</v>
      </c>
      <c r="F394" s="50">
        <v>42195</v>
      </c>
      <c r="G394" t="s">
        <v>90</v>
      </c>
      <c r="H394" t="s">
        <v>5518</v>
      </c>
      <c r="I394" t="s">
        <v>1568</v>
      </c>
      <c r="J394">
        <v>161</v>
      </c>
      <c r="K394" t="s">
        <v>1568</v>
      </c>
      <c r="L394" t="s">
        <v>57</v>
      </c>
      <c r="M394" t="s">
        <v>1701</v>
      </c>
      <c r="N394" t="s">
        <v>5</v>
      </c>
      <c r="O394" t="s">
        <v>12283</v>
      </c>
      <c r="P394" t="s">
        <v>12284</v>
      </c>
      <c r="Q394" t="s">
        <v>12285</v>
      </c>
    </row>
    <row r="395" spans="1:17" hidden="1" x14ac:dyDescent="0.25">
      <c r="A395" t="s">
        <v>12359</v>
      </c>
      <c r="B395" t="s">
        <v>12684</v>
      </c>
      <c r="C395" t="s">
        <v>1844</v>
      </c>
      <c r="D395" t="s">
        <v>1845</v>
      </c>
      <c r="E395" s="50">
        <v>31092</v>
      </c>
      <c r="F395" s="50">
        <v>42212</v>
      </c>
      <c r="G395" t="s">
        <v>90</v>
      </c>
      <c r="H395" t="s">
        <v>5518</v>
      </c>
      <c r="I395" t="s">
        <v>1568</v>
      </c>
      <c r="J395">
        <v>161</v>
      </c>
      <c r="K395" t="s">
        <v>1568</v>
      </c>
      <c r="L395" t="s">
        <v>57</v>
      </c>
      <c r="M395" t="s">
        <v>1579</v>
      </c>
      <c r="N395" t="s">
        <v>5</v>
      </c>
      <c r="O395" t="s">
        <v>12283</v>
      </c>
      <c r="P395" t="s">
        <v>12284</v>
      </c>
      <c r="Q395" t="s">
        <v>12285</v>
      </c>
    </row>
    <row r="396" spans="1:17" hidden="1" x14ac:dyDescent="0.25">
      <c r="A396" t="s">
        <v>12359</v>
      </c>
      <c r="B396" t="s">
        <v>12685</v>
      </c>
      <c r="C396" t="s">
        <v>1090</v>
      </c>
      <c r="D396" t="s">
        <v>1848</v>
      </c>
      <c r="E396" s="50">
        <v>27799</v>
      </c>
      <c r="F396" s="50">
        <v>42229</v>
      </c>
      <c r="G396" t="s">
        <v>41</v>
      </c>
      <c r="H396" t="s">
        <v>5518</v>
      </c>
      <c r="I396" t="s">
        <v>1568</v>
      </c>
      <c r="J396">
        <v>161</v>
      </c>
      <c r="K396" t="s">
        <v>1568</v>
      </c>
      <c r="L396" t="s">
        <v>162</v>
      </c>
      <c r="M396" t="s">
        <v>1584</v>
      </c>
      <c r="N396" t="s">
        <v>5</v>
      </c>
      <c r="O396" t="s">
        <v>12283</v>
      </c>
      <c r="P396" t="s">
        <v>12284</v>
      </c>
      <c r="Q396" t="s">
        <v>12285</v>
      </c>
    </row>
    <row r="397" spans="1:17" hidden="1" x14ac:dyDescent="0.25">
      <c r="A397" t="s">
        <v>12359</v>
      </c>
      <c r="B397" t="s">
        <v>12686</v>
      </c>
      <c r="C397" t="s">
        <v>1852</v>
      </c>
      <c r="D397" t="s">
        <v>1853</v>
      </c>
      <c r="E397" s="50">
        <v>34276</v>
      </c>
      <c r="F397" s="50">
        <v>42345</v>
      </c>
      <c r="G397" t="s">
        <v>41</v>
      </c>
      <c r="H397" t="s">
        <v>5518</v>
      </c>
      <c r="I397" t="s">
        <v>1568</v>
      </c>
      <c r="J397">
        <v>161</v>
      </c>
      <c r="K397" t="s">
        <v>1568</v>
      </c>
      <c r="L397" t="s">
        <v>162</v>
      </c>
      <c r="M397" t="s">
        <v>1584</v>
      </c>
      <c r="N397" t="s">
        <v>5</v>
      </c>
      <c r="O397" t="s">
        <v>12283</v>
      </c>
      <c r="P397" t="s">
        <v>12284</v>
      </c>
      <c r="Q397" t="s">
        <v>12285</v>
      </c>
    </row>
    <row r="398" spans="1:17" hidden="1" x14ac:dyDescent="0.25">
      <c r="A398" t="s">
        <v>12359</v>
      </c>
      <c r="B398" t="s">
        <v>12687</v>
      </c>
      <c r="C398" t="s">
        <v>654</v>
      </c>
      <c r="D398" t="s">
        <v>1857</v>
      </c>
      <c r="E398" s="50">
        <v>33816</v>
      </c>
      <c r="F398" s="50">
        <v>42436</v>
      </c>
      <c r="G398" t="s">
        <v>41</v>
      </c>
      <c r="H398" t="s">
        <v>5518</v>
      </c>
      <c r="I398" t="s">
        <v>1568</v>
      </c>
      <c r="J398">
        <v>161</v>
      </c>
      <c r="K398" t="s">
        <v>1568</v>
      </c>
      <c r="L398" t="s">
        <v>57</v>
      </c>
      <c r="M398" t="s">
        <v>1701</v>
      </c>
      <c r="N398" t="s">
        <v>5</v>
      </c>
      <c r="O398" t="s">
        <v>12283</v>
      </c>
      <c r="P398" t="s">
        <v>12284</v>
      </c>
      <c r="Q398" t="s">
        <v>12285</v>
      </c>
    </row>
    <row r="399" spans="1:17" hidden="1" x14ac:dyDescent="0.25">
      <c r="A399" t="s">
        <v>12359</v>
      </c>
      <c r="B399" t="s">
        <v>12688</v>
      </c>
      <c r="C399" t="s">
        <v>1859</v>
      </c>
      <c r="D399" t="s">
        <v>1860</v>
      </c>
      <c r="E399" s="50">
        <v>24143</v>
      </c>
      <c r="F399" s="50">
        <v>42499</v>
      </c>
      <c r="G399" t="s">
        <v>41</v>
      </c>
      <c r="H399" t="s">
        <v>5518</v>
      </c>
      <c r="I399" t="s">
        <v>1568</v>
      </c>
      <c r="J399">
        <v>161</v>
      </c>
      <c r="K399" t="s">
        <v>1568</v>
      </c>
      <c r="L399" t="s">
        <v>45</v>
      </c>
      <c r="M399" t="s">
        <v>532</v>
      </c>
      <c r="N399" t="s">
        <v>5</v>
      </c>
      <c r="O399" t="s">
        <v>12283</v>
      </c>
      <c r="P399" t="s">
        <v>12284</v>
      </c>
      <c r="Q399" t="s">
        <v>12285</v>
      </c>
    </row>
    <row r="400" spans="1:17" hidden="1" x14ac:dyDescent="0.25">
      <c r="A400" t="s">
        <v>12359</v>
      </c>
      <c r="B400" t="s">
        <v>12689</v>
      </c>
      <c r="C400" t="s">
        <v>1865</v>
      </c>
      <c r="D400" t="s">
        <v>1866</v>
      </c>
      <c r="E400" s="50">
        <v>34397</v>
      </c>
      <c r="F400" s="50">
        <v>42513</v>
      </c>
      <c r="G400" t="s">
        <v>90</v>
      </c>
      <c r="H400" t="s">
        <v>5518</v>
      </c>
      <c r="I400" t="s">
        <v>1568</v>
      </c>
      <c r="J400">
        <v>161</v>
      </c>
      <c r="K400" t="s">
        <v>1568</v>
      </c>
      <c r="L400" t="s">
        <v>57</v>
      </c>
      <c r="M400" t="s">
        <v>1701</v>
      </c>
      <c r="N400" t="s">
        <v>5</v>
      </c>
      <c r="O400" t="s">
        <v>12283</v>
      </c>
      <c r="P400" t="s">
        <v>12284</v>
      </c>
      <c r="Q400" t="s">
        <v>12285</v>
      </c>
    </row>
    <row r="401" spans="1:17" hidden="1" x14ac:dyDescent="0.25">
      <c r="A401" t="s">
        <v>12359</v>
      </c>
      <c r="B401" t="s">
        <v>12690</v>
      </c>
      <c r="C401" t="s">
        <v>1621</v>
      </c>
      <c r="D401" t="s">
        <v>1869</v>
      </c>
      <c r="E401" s="50">
        <v>27399</v>
      </c>
      <c r="F401" s="50">
        <v>42604</v>
      </c>
      <c r="G401" t="s">
        <v>90</v>
      </c>
      <c r="H401" t="s">
        <v>5518</v>
      </c>
      <c r="I401" t="s">
        <v>1568</v>
      </c>
      <c r="J401">
        <v>161</v>
      </c>
      <c r="K401" t="s">
        <v>1568</v>
      </c>
      <c r="L401" t="s">
        <v>57</v>
      </c>
      <c r="M401" t="s">
        <v>1574</v>
      </c>
      <c r="N401" t="s">
        <v>5</v>
      </c>
      <c r="O401" t="s">
        <v>12283</v>
      </c>
      <c r="P401" t="s">
        <v>12284</v>
      </c>
      <c r="Q401" t="s">
        <v>12285</v>
      </c>
    </row>
    <row r="402" spans="1:17" hidden="1" x14ac:dyDescent="0.25">
      <c r="A402" t="s">
        <v>12359</v>
      </c>
      <c r="B402" t="s">
        <v>12691</v>
      </c>
      <c r="C402" t="s">
        <v>1873</v>
      </c>
      <c r="D402" t="s">
        <v>1874</v>
      </c>
      <c r="E402" s="50">
        <v>34278</v>
      </c>
      <c r="F402" s="50">
        <v>42667</v>
      </c>
      <c r="G402" t="s">
        <v>90</v>
      </c>
      <c r="H402" t="s">
        <v>5518</v>
      </c>
      <c r="I402" t="s">
        <v>1568</v>
      </c>
      <c r="J402">
        <v>161</v>
      </c>
      <c r="K402" t="s">
        <v>1568</v>
      </c>
      <c r="L402" t="s">
        <v>57</v>
      </c>
      <c r="M402" t="s">
        <v>1574</v>
      </c>
      <c r="N402" t="s">
        <v>5</v>
      </c>
      <c r="O402" t="s">
        <v>12283</v>
      </c>
      <c r="P402" t="s">
        <v>12284</v>
      </c>
      <c r="Q402" t="s">
        <v>12285</v>
      </c>
    </row>
    <row r="403" spans="1:17" hidden="1" x14ac:dyDescent="0.25">
      <c r="A403" t="s">
        <v>12359</v>
      </c>
      <c r="B403" t="s">
        <v>12692</v>
      </c>
      <c r="C403" t="s">
        <v>1878</v>
      </c>
      <c r="D403" t="s">
        <v>1879</v>
      </c>
      <c r="E403" s="50">
        <v>32570</v>
      </c>
      <c r="F403" s="50">
        <v>42681</v>
      </c>
      <c r="G403" t="s">
        <v>41</v>
      </c>
      <c r="H403" t="s">
        <v>5518</v>
      </c>
      <c r="I403" t="s">
        <v>1568</v>
      </c>
      <c r="J403">
        <v>161</v>
      </c>
      <c r="K403" t="s">
        <v>1568</v>
      </c>
      <c r="L403" t="s">
        <v>57</v>
      </c>
      <c r="M403" t="s">
        <v>1574</v>
      </c>
      <c r="N403" t="s">
        <v>5</v>
      </c>
      <c r="O403" t="s">
        <v>12283</v>
      </c>
      <c r="P403" t="s">
        <v>12284</v>
      </c>
      <c r="Q403" t="s">
        <v>12285</v>
      </c>
    </row>
    <row r="404" spans="1:17" hidden="1" x14ac:dyDescent="0.25">
      <c r="A404" t="s">
        <v>12359</v>
      </c>
      <c r="B404" t="s">
        <v>12693</v>
      </c>
      <c r="C404" t="s">
        <v>1883</v>
      </c>
      <c r="D404" t="s">
        <v>1884</v>
      </c>
      <c r="E404" s="50">
        <v>20168</v>
      </c>
      <c r="F404" s="50">
        <v>35569</v>
      </c>
      <c r="G404" t="s">
        <v>90</v>
      </c>
      <c r="H404" t="s">
        <v>8319</v>
      </c>
      <c r="I404" t="s">
        <v>1568</v>
      </c>
      <c r="J404">
        <v>161</v>
      </c>
      <c r="K404" t="s">
        <v>1568</v>
      </c>
      <c r="L404" t="s">
        <v>57</v>
      </c>
      <c r="M404" t="s">
        <v>1625</v>
      </c>
      <c r="N404" t="s">
        <v>5</v>
      </c>
      <c r="O404" t="s">
        <v>12283</v>
      </c>
      <c r="P404" t="s">
        <v>12284</v>
      </c>
      <c r="Q404" t="s">
        <v>12285</v>
      </c>
    </row>
    <row r="405" spans="1:17" hidden="1" x14ac:dyDescent="0.25">
      <c r="A405" t="s">
        <v>12359</v>
      </c>
      <c r="B405" t="s">
        <v>12694</v>
      </c>
      <c r="C405" t="s">
        <v>1888</v>
      </c>
      <c r="D405" t="s">
        <v>1889</v>
      </c>
      <c r="E405" s="50">
        <v>20149</v>
      </c>
      <c r="F405" s="50">
        <v>36227</v>
      </c>
      <c r="G405" t="s">
        <v>41</v>
      </c>
      <c r="H405" t="s">
        <v>8319</v>
      </c>
      <c r="I405" t="s">
        <v>1568</v>
      </c>
      <c r="J405">
        <v>161</v>
      </c>
      <c r="K405" t="s">
        <v>1568</v>
      </c>
      <c r="L405" t="s">
        <v>162</v>
      </c>
      <c r="M405" t="s">
        <v>1584</v>
      </c>
      <c r="N405" t="s">
        <v>5</v>
      </c>
      <c r="O405" t="s">
        <v>12283</v>
      </c>
      <c r="P405" t="s">
        <v>12284</v>
      </c>
      <c r="Q405" t="s">
        <v>12285</v>
      </c>
    </row>
    <row r="406" spans="1:17" hidden="1" x14ac:dyDescent="0.25">
      <c r="A406" t="s">
        <v>12359</v>
      </c>
      <c r="B406" t="s">
        <v>12695</v>
      </c>
      <c r="C406" t="s">
        <v>1893</v>
      </c>
      <c r="D406" t="s">
        <v>1894</v>
      </c>
      <c r="E406" s="50">
        <v>20852</v>
      </c>
      <c r="F406" s="50">
        <v>36487</v>
      </c>
      <c r="G406" t="s">
        <v>90</v>
      </c>
      <c r="H406" t="s">
        <v>8319</v>
      </c>
      <c r="I406" t="s">
        <v>1568</v>
      </c>
      <c r="J406">
        <v>161</v>
      </c>
      <c r="K406" t="s">
        <v>1568</v>
      </c>
      <c r="L406" t="s">
        <v>57</v>
      </c>
      <c r="M406" t="s">
        <v>1625</v>
      </c>
      <c r="N406" t="s">
        <v>5</v>
      </c>
      <c r="O406" t="s">
        <v>12283</v>
      </c>
      <c r="P406" t="s">
        <v>12284</v>
      </c>
      <c r="Q406" t="s">
        <v>12285</v>
      </c>
    </row>
    <row r="407" spans="1:17" hidden="1" x14ac:dyDescent="0.25">
      <c r="A407" t="s">
        <v>12359</v>
      </c>
      <c r="B407" t="s">
        <v>12696</v>
      </c>
      <c r="C407" t="s">
        <v>1898</v>
      </c>
      <c r="D407" t="s">
        <v>1194</v>
      </c>
      <c r="E407" s="50">
        <v>28698</v>
      </c>
      <c r="F407" s="50">
        <v>37347</v>
      </c>
      <c r="G407" t="s">
        <v>90</v>
      </c>
      <c r="H407" t="s">
        <v>8319</v>
      </c>
      <c r="I407" t="s">
        <v>1568</v>
      </c>
      <c r="J407">
        <v>161</v>
      </c>
      <c r="K407" t="s">
        <v>1568</v>
      </c>
      <c r="L407" t="s">
        <v>57</v>
      </c>
      <c r="M407" t="s">
        <v>1625</v>
      </c>
      <c r="N407" t="s">
        <v>5</v>
      </c>
      <c r="O407" t="s">
        <v>12283</v>
      </c>
      <c r="P407" t="s">
        <v>12284</v>
      </c>
      <c r="Q407" t="s">
        <v>12285</v>
      </c>
    </row>
    <row r="408" spans="1:17" hidden="1" x14ac:dyDescent="0.25">
      <c r="A408" t="s">
        <v>12359</v>
      </c>
      <c r="B408" t="s">
        <v>12697</v>
      </c>
      <c r="C408" t="s">
        <v>1902</v>
      </c>
      <c r="D408" t="s">
        <v>634</v>
      </c>
      <c r="E408" s="50">
        <v>18338</v>
      </c>
      <c r="F408" s="50">
        <v>37634</v>
      </c>
      <c r="G408" t="s">
        <v>90</v>
      </c>
      <c r="H408" t="s">
        <v>8319</v>
      </c>
      <c r="I408" t="s">
        <v>1568</v>
      </c>
      <c r="J408">
        <v>161</v>
      </c>
      <c r="K408" t="s">
        <v>1568</v>
      </c>
      <c r="L408" t="s">
        <v>57</v>
      </c>
      <c r="M408" t="s">
        <v>1715</v>
      </c>
      <c r="N408" t="s">
        <v>5</v>
      </c>
      <c r="O408" t="s">
        <v>12283</v>
      </c>
      <c r="P408" t="s">
        <v>12284</v>
      </c>
      <c r="Q408" t="s">
        <v>12285</v>
      </c>
    </row>
    <row r="409" spans="1:17" hidden="1" x14ac:dyDescent="0.25">
      <c r="A409" t="s">
        <v>12359</v>
      </c>
      <c r="B409" t="s">
        <v>12698</v>
      </c>
      <c r="C409" t="s">
        <v>1906</v>
      </c>
      <c r="D409" t="s">
        <v>1907</v>
      </c>
      <c r="E409" s="50">
        <v>29444</v>
      </c>
      <c r="F409" s="50">
        <v>37851</v>
      </c>
      <c r="G409" t="s">
        <v>90</v>
      </c>
      <c r="H409" t="s">
        <v>8319</v>
      </c>
      <c r="I409" t="s">
        <v>1568</v>
      </c>
      <c r="J409">
        <v>161</v>
      </c>
      <c r="K409" t="s">
        <v>1568</v>
      </c>
      <c r="L409" t="s">
        <v>57</v>
      </c>
      <c r="M409" t="s">
        <v>1625</v>
      </c>
      <c r="N409" t="s">
        <v>5</v>
      </c>
      <c r="O409" t="s">
        <v>12283</v>
      </c>
      <c r="P409" t="s">
        <v>12284</v>
      </c>
      <c r="Q409" t="s">
        <v>12285</v>
      </c>
    </row>
    <row r="410" spans="1:17" hidden="1" x14ac:dyDescent="0.25">
      <c r="A410" t="s">
        <v>12359</v>
      </c>
      <c r="B410" t="s">
        <v>12699</v>
      </c>
      <c r="C410" t="s">
        <v>1621</v>
      </c>
      <c r="D410" t="s">
        <v>1911</v>
      </c>
      <c r="E410" s="50">
        <v>29444</v>
      </c>
      <c r="F410" s="50">
        <v>37852</v>
      </c>
      <c r="G410" t="s">
        <v>90</v>
      </c>
      <c r="H410" t="s">
        <v>8319</v>
      </c>
      <c r="I410" t="s">
        <v>1568</v>
      </c>
      <c r="J410">
        <v>161</v>
      </c>
      <c r="K410" t="s">
        <v>1568</v>
      </c>
      <c r="L410" t="s">
        <v>57</v>
      </c>
      <c r="M410" t="s">
        <v>1715</v>
      </c>
      <c r="N410" t="s">
        <v>5</v>
      </c>
      <c r="O410" t="s">
        <v>12283</v>
      </c>
      <c r="P410" t="s">
        <v>12284</v>
      </c>
      <c r="Q410" t="s">
        <v>12285</v>
      </c>
    </row>
    <row r="411" spans="1:17" hidden="1" x14ac:dyDescent="0.25">
      <c r="A411" t="s">
        <v>12359</v>
      </c>
      <c r="B411" t="s">
        <v>12700</v>
      </c>
      <c r="C411" t="s">
        <v>1914</v>
      </c>
      <c r="D411" t="s">
        <v>1915</v>
      </c>
      <c r="E411" s="50">
        <v>22988</v>
      </c>
      <c r="F411" s="50">
        <v>38943</v>
      </c>
      <c r="G411" t="s">
        <v>90</v>
      </c>
      <c r="H411" t="s">
        <v>8319</v>
      </c>
      <c r="I411" t="s">
        <v>1568</v>
      </c>
      <c r="J411">
        <v>161</v>
      </c>
      <c r="K411" t="s">
        <v>1568</v>
      </c>
      <c r="L411" t="s">
        <v>57</v>
      </c>
      <c r="M411" t="s">
        <v>1574</v>
      </c>
      <c r="N411" t="s">
        <v>5</v>
      </c>
      <c r="O411" t="s">
        <v>12283</v>
      </c>
      <c r="P411" t="s">
        <v>12284</v>
      </c>
      <c r="Q411" t="s">
        <v>12285</v>
      </c>
    </row>
    <row r="412" spans="1:17" hidden="1" x14ac:dyDescent="0.25">
      <c r="A412" t="s">
        <v>12359</v>
      </c>
      <c r="B412" t="s">
        <v>12701</v>
      </c>
      <c r="C412" t="s">
        <v>1919</v>
      </c>
      <c r="D412" t="s">
        <v>1920</v>
      </c>
      <c r="E412" s="50">
        <v>24357</v>
      </c>
      <c r="F412" s="50">
        <v>39542</v>
      </c>
      <c r="G412" t="s">
        <v>41</v>
      </c>
      <c r="H412" t="s">
        <v>8319</v>
      </c>
      <c r="I412" t="s">
        <v>1568</v>
      </c>
      <c r="J412">
        <v>161</v>
      </c>
      <c r="K412" t="s">
        <v>1568</v>
      </c>
      <c r="L412" t="s">
        <v>57</v>
      </c>
      <c r="M412" t="s">
        <v>1625</v>
      </c>
      <c r="N412" t="s">
        <v>5</v>
      </c>
      <c r="O412" t="s">
        <v>12283</v>
      </c>
      <c r="P412" t="s">
        <v>12284</v>
      </c>
      <c r="Q412" t="s">
        <v>12285</v>
      </c>
    </row>
    <row r="413" spans="1:17" hidden="1" x14ac:dyDescent="0.25">
      <c r="A413" t="s">
        <v>12359</v>
      </c>
      <c r="B413" t="s">
        <v>12702</v>
      </c>
      <c r="C413" t="s">
        <v>1923</v>
      </c>
      <c r="D413" t="s">
        <v>1286</v>
      </c>
      <c r="E413" s="50">
        <v>24218</v>
      </c>
      <c r="F413" s="50">
        <v>42135</v>
      </c>
      <c r="G413" t="s">
        <v>90</v>
      </c>
      <c r="H413" t="s">
        <v>8319</v>
      </c>
      <c r="I413" t="s">
        <v>1568</v>
      </c>
      <c r="J413">
        <v>161</v>
      </c>
      <c r="K413" t="s">
        <v>1568</v>
      </c>
      <c r="L413" t="s">
        <v>57</v>
      </c>
      <c r="M413" t="s">
        <v>1589</v>
      </c>
      <c r="N413" t="s">
        <v>5</v>
      </c>
      <c r="O413" t="s">
        <v>12283</v>
      </c>
      <c r="P413" t="s">
        <v>12284</v>
      </c>
      <c r="Q413" t="s">
        <v>12285</v>
      </c>
    </row>
    <row r="414" spans="1:17" hidden="1" x14ac:dyDescent="0.25">
      <c r="A414" t="s">
        <v>12359</v>
      </c>
      <c r="B414" t="s">
        <v>12703</v>
      </c>
      <c r="C414" t="s">
        <v>1926</v>
      </c>
      <c r="D414" t="s">
        <v>1853</v>
      </c>
      <c r="E414" s="50">
        <v>25802</v>
      </c>
      <c r="F414" s="50">
        <v>38761</v>
      </c>
      <c r="G414" t="s">
        <v>90</v>
      </c>
      <c r="H414" t="s">
        <v>5774</v>
      </c>
      <c r="I414" t="s">
        <v>1568</v>
      </c>
      <c r="J414">
        <v>161</v>
      </c>
      <c r="K414" t="s">
        <v>1568</v>
      </c>
      <c r="L414" t="s">
        <v>57</v>
      </c>
      <c r="M414" t="s">
        <v>1715</v>
      </c>
      <c r="N414" t="s">
        <v>5</v>
      </c>
      <c r="O414" t="s">
        <v>12283</v>
      </c>
      <c r="P414" t="s">
        <v>12284</v>
      </c>
      <c r="Q414" t="s">
        <v>12285</v>
      </c>
    </row>
    <row r="415" spans="1:17" hidden="1" x14ac:dyDescent="0.25">
      <c r="A415" t="s">
        <v>12359</v>
      </c>
      <c r="B415" t="s">
        <v>12704</v>
      </c>
      <c r="C415" t="s">
        <v>1930</v>
      </c>
      <c r="D415" t="s">
        <v>1931</v>
      </c>
      <c r="E415" s="50">
        <v>28278</v>
      </c>
      <c r="F415" s="50">
        <v>41834</v>
      </c>
      <c r="G415" t="s">
        <v>41</v>
      </c>
      <c r="H415" t="s">
        <v>5774</v>
      </c>
      <c r="I415" t="s">
        <v>1568</v>
      </c>
      <c r="J415">
        <v>161</v>
      </c>
      <c r="K415" t="s">
        <v>1568</v>
      </c>
      <c r="L415" t="s">
        <v>162</v>
      </c>
      <c r="M415" t="s">
        <v>1584</v>
      </c>
      <c r="N415" t="s">
        <v>5</v>
      </c>
      <c r="O415" t="s">
        <v>12283</v>
      </c>
      <c r="P415" t="s">
        <v>12284</v>
      </c>
      <c r="Q415" t="s">
        <v>12285</v>
      </c>
    </row>
    <row r="416" spans="1:17" hidden="1" x14ac:dyDescent="0.25">
      <c r="A416" t="s">
        <v>12359</v>
      </c>
      <c r="B416" t="s">
        <v>12705</v>
      </c>
      <c r="C416" t="s">
        <v>1935</v>
      </c>
      <c r="D416" t="s">
        <v>1936</v>
      </c>
      <c r="E416" s="50">
        <v>23857</v>
      </c>
      <c r="F416" s="50">
        <v>34778</v>
      </c>
      <c r="G416" t="s">
        <v>41</v>
      </c>
      <c r="H416" t="s">
        <v>5850</v>
      </c>
      <c r="I416" t="s">
        <v>1568</v>
      </c>
      <c r="J416">
        <v>161</v>
      </c>
      <c r="K416" t="s">
        <v>1568</v>
      </c>
      <c r="L416" t="s">
        <v>57</v>
      </c>
      <c r="M416" t="s">
        <v>1939</v>
      </c>
      <c r="N416" t="s">
        <v>5</v>
      </c>
      <c r="O416" t="s">
        <v>12283</v>
      </c>
      <c r="P416" t="s">
        <v>12284</v>
      </c>
      <c r="Q416" t="s">
        <v>12285</v>
      </c>
    </row>
    <row r="417" spans="1:17" hidden="1" x14ac:dyDescent="0.25">
      <c r="A417" t="s">
        <v>12359</v>
      </c>
      <c r="B417" t="s">
        <v>12706</v>
      </c>
      <c r="C417" t="s">
        <v>680</v>
      </c>
      <c r="D417" t="s">
        <v>704</v>
      </c>
      <c r="E417" s="50">
        <v>25635</v>
      </c>
      <c r="F417" s="50">
        <v>35810</v>
      </c>
      <c r="G417" t="s">
        <v>41</v>
      </c>
      <c r="H417" t="s">
        <v>5850</v>
      </c>
      <c r="I417" t="s">
        <v>1568</v>
      </c>
      <c r="J417">
        <v>161</v>
      </c>
      <c r="K417" t="s">
        <v>1568</v>
      </c>
      <c r="L417" t="s">
        <v>45</v>
      </c>
      <c r="M417" t="s">
        <v>532</v>
      </c>
      <c r="N417" t="s">
        <v>5</v>
      </c>
      <c r="O417" t="s">
        <v>12283</v>
      </c>
      <c r="P417" t="s">
        <v>12284</v>
      </c>
      <c r="Q417" t="s">
        <v>12285</v>
      </c>
    </row>
    <row r="418" spans="1:17" hidden="1" x14ac:dyDescent="0.25">
      <c r="A418" t="s">
        <v>12359</v>
      </c>
      <c r="B418" t="s">
        <v>12707</v>
      </c>
      <c r="C418" t="s">
        <v>675</v>
      </c>
      <c r="D418" t="s">
        <v>1944</v>
      </c>
      <c r="E418" s="50">
        <v>28291</v>
      </c>
      <c r="F418" s="50">
        <v>42534</v>
      </c>
      <c r="G418" t="s">
        <v>41</v>
      </c>
      <c r="H418" t="s">
        <v>5850</v>
      </c>
      <c r="I418" t="s">
        <v>1568</v>
      </c>
      <c r="J418">
        <v>161</v>
      </c>
      <c r="K418" t="s">
        <v>1568</v>
      </c>
      <c r="L418" t="s">
        <v>57</v>
      </c>
      <c r="M418" t="s">
        <v>1574</v>
      </c>
      <c r="N418" t="s">
        <v>5</v>
      </c>
      <c r="O418" t="s">
        <v>12283</v>
      </c>
      <c r="P418" t="s">
        <v>12284</v>
      </c>
      <c r="Q418" t="s">
        <v>12285</v>
      </c>
    </row>
    <row r="419" spans="1:17" hidden="1" x14ac:dyDescent="0.25">
      <c r="A419" t="s">
        <v>12359</v>
      </c>
      <c r="B419" t="s">
        <v>12708</v>
      </c>
      <c r="C419" t="s">
        <v>1947</v>
      </c>
      <c r="D419" t="s">
        <v>1948</v>
      </c>
      <c r="E419" s="50">
        <v>22477</v>
      </c>
      <c r="F419" s="50">
        <v>36573</v>
      </c>
      <c r="G419" t="s">
        <v>90</v>
      </c>
      <c r="H419" t="s">
        <v>5850</v>
      </c>
      <c r="I419" t="s">
        <v>1568</v>
      </c>
      <c r="J419">
        <v>161</v>
      </c>
      <c r="K419" t="s">
        <v>1568</v>
      </c>
      <c r="L419" t="s">
        <v>57</v>
      </c>
      <c r="M419" t="s">
        <v>1715</v>
      </c>
      <c r="N419" t="s">
        <v>5</v>
      </c>
      <c r="O419" t="s">
        <v>12283</v>
      </c>
      <c r="P419" t="s">
        <v>12284</v>
      </c>
      <c r="Q419" t="s">
        <v>12285</v>
      </c>
    </row>
    <row r="420" spans="1:17" hidden="1" x14ac:dyDescent="0.25">
      <c r="A420" t="s">
        <v>12359</v>
      </c>
      <c r="B420" t="s">
        <v>12709</v>
      </c>
      <c r="C420" t="s">
        <v>1952</v>
      </c>
      <c r="D420" t="s">
        <v>1953</v>
      </c>
      <c r="E420" s="50">
        <v>24606</v>
      </c>
      <c r="F420" s="50">
        <v>39244</v>
      </c>
      <c r="G420" t="s">
        <v>41</v>
      </c>
      <c r="H420" t="s">
        <v>5850</v>
      </c>
      <c r="I420" t="s">
        <v>1568</v>
      </c>
      <c r="J420">
        <v>161</v>
      </c>
      <c r="K420" t="s">
        <v>1568</v>
      </c>
      <c r="L420" t="s">
        <v>57</v>
      </c>
      <c r="M420" t="s">
        <v>1589</v>
      </c>
      <c r="N420" t="s">
        <v>5</v>
      </c>
      <c r="O420" t="s">
        <v>12283</v>
      </c>
      <c r="P420" t="s">
        <v>12284</v>
      </c>
      <c r="Q420" t="s">
        <v>12285</v>
      </c>
    </row>
    <row r="421" spans="1:17" hidden="1" x14ac:dyDescent="0.25">
      <c r="A421" t="s">
        <v>12359</v>
      </c>
      <c r="B421" t="s">
        <v>12710</v>
      </c>
      <c r="C421" t="s">
        <v>1957</v>
      </c>
      <c r="D421" t="s">
        <v>610</v>
      </c>
      <c r="E421" s="50">
        <v>26107</v>
      </c>
      <c r="F421" s="50">
        <v>36626</v>
      </c>
      <c r="G421" t="s">
        <v>90</v>
      </c>
      <c r="H421" t="s">
        <v>5850</v>
      </c>
      <c r="I421" t="s">
        <v>1568</v>
      </c>
      <c r="J421">
        <v>161</v>
      </c>
      <c r="K421" t="s">
        <v>1568</v>
      </c>
      <c r="L421" t="s">
        <v>57</v>
      </c>
      <c r="M421" t="s">
        <v>1701</v>
      </c>
      <c r="N421" t="s">
        <v>5</v>
      </c>
      <c r="O421" t="s">
        <v>12283</v>
      </c>
      <c r="P421" t="s">
        <v>12284</v>
      </c>
      <c r="Q421" t="s">
        <v>12285</v>
      </c>
    </row>
    <row r="422" spans="1:17" hidden="1" x14ac:dyDescent="0.25">
      <c r="A422" t="s">
        <v>12359</v>
      </c>
      <c r="B422" t="s">
        <v>12711</v>
      </c>
      <c r="C422" t="s">
        <v>1960</v>
      </c>
      <c r="D422" t="s">
        <v>1961</v>
      </c>
      <c r="E422" s="50">
        <v>29374</v>
      </c>
      <c r="F422" s="50">
        <v>36696</v>
      </c>
      <c r="G422" t="s">
        <v>41</v>
      </c>
      <c r="H422" t="s">
        <v>5850</v>
      </c>
      <c r="I422" t="s">
        <v>1568</v>
      </c>
      <c r="J422">
        <v>161</v>
      </c>
      <c r="K422" t="s">
        <v>1568</v>
      </c>
      <c r="L422" t="s">
        <v>57</v>
      </c>
      <c r="M422" t="s">
        <v>1701</v>
      </c>
      <c r="N422" t="s">
        <v>5</v>
      </c>
      <c r="O422" t="s">
        <v>12283</v>
      </c>
      <c r="P422" t="s">
        <v>12284</v>
      </c>
      <c r="Q422" t="s">
        <v>12285</v>
      </c>
    </row>
    <row r="423" spans="1:17" hidden="1" x14ac:dyDescent="0.25">
      <c r="A423" t="s">
        <v>12359</v>
      </c>
      <c r="B423" t="s">
        <v>12712</v>
      </c>
      <c r="C423" t="s">
        <v>680</v>
      </c>
      <c r="D423" t="s">
        <v>809</v>
      </c>
      <c r="E423" s="50">
        <v>23641</v>
      </c>
      <c r="F423" s="50">
        <v>36983</v>
      </c>
      <c r="G423" t="s">
        <v>41</v>
      </c>
      <c r="H423" t="s">
        <v>5850</v>
      </c>
      <c r="I423" t="s">
        <v>1568</v>
      </c>
      <c r="J423">
        <v>161</v>
      </c>
      <c r="K423" t="s">
        <v>1568</v>
      </c>
      <c r="L423" t="s">
        <v>57</v>
      </c>
      <c r="M423" t="s">
        <v>1701</v>
      </c>
      <c r="N423" t="s">
        <v>5</v>
      </c>
      <c r="O423" t="s">
        <v>12283</v>
      </c>
      <c r="P423" t="s">
        <v>12284</v>
      </c>
      <c r="Q423" t="s">
        <v>12285</v>
      </c>
    </row>
    <row r="424" spans="1:17" hidden="1" x14ac:dyDescent="0.25">
      <c r="A424" t="s">
        <v>12359</v>
      </c>
      <c r="B424" t="s">
        <v>12713</v>
      </c>
      <c r="C424" t="s">
        <v>1602</v>
      </c>
      <c r="D424" t="s">
        <v>610</v>
      </c>
      <c r="E424" s="50">
        <v>23205</v>
      </c>
      <c r="F424" s="50">
        <v>37634</v>
      </c>
      <c r="G424" t="s">
        <v>41</v>
      </c>
      <c r="H424" t="s">
        <v>5850</v>
      </c>
      <c r="I424" t="s">
        <v>1568</v>
      </c>
      <c r="J424">
        <v>161</v>
      </c>
      <c r="K424" t="s">
        <v>1568</v>
      </c>
      <c r="L424" t="s">
        <v>57</v>
      </c>
      <c r="M424" t="s">
        <v>1701</v>
      </c>
      <c r="N424" t="s">
        <v>5</v>
      </c>
      <c r="O424" t="s">
        <v>12283</v>
      </c>
      <c r="P424" t="s">
        <v>12284</v>
      </c>
      <c r="Q424" t="s">
        <v>12285</v>
      </c>
    </row>
    <row r="425" spans="1:17" hidden="1" x14ac:dyDescent="0.25">
      <c r="A425" t="s">
        <v>12359</v>
      </c>
      <c r="B425" t="s">
        <v>12714</v>
      </c>
      <c r="C425" t="s">
        <v>1970</v>
      </c>
      <c r="D425" t="s">
        <v>1971</v>
      </c>
      <c r="E425" s="50">
        <v>27578</v>
      </c>
      <c r="F425" s="50">
        <v>41449</v>
      </c>
      <c r="G425" t="s">
        <v>90</v>
      </c>
      <c r="H425" t="s">
        <v>5850</v>
      </c>
      <c r="I425" t="s">
        <v>1568</v>
      </c>
      <c r="J425">
        <v>161</v>
      </c>
      <c r="K425" t="s">
        <v>1568</v>
      </c>
      <c r="L425" t="s">
        <v>57</v>
      </c>
      <c r="M425" t="s">
        <v>1701</v>
      </c>
      <c r="N425" t="s">
        <v>5</v>
      </c>
      <c r="O425" t="s">
        <v>12283</v>
      </c>
      <c r="P425" t="s">
        <v>12284</v>
      </c>
      <c r="Q425" t="s">
        <v>12285</v>
      </c>
    </row>
    <row r="426" spans="1:17" hidden="1" x14ac:dyDescent="0.25">
      <c r="A426" t="s">
        <v>12359</v>
      </c>
      <c r="B426" t="s">
        <v>12715</v>
      </c>
      <c r="C426" t="s">
        <v>1975</v>
      </c>
      <c r="D426" t="s">
        <v>1178</v>
      </c>
      <c r="E426" s="50">
        <v>23509</v>
      </c>
      <c r="F426" s="50">
        <v>37777</v>
      </c>
      <c r="G426" t="s">
        <v>90</v>
      </c>
      <c r="H426" t="s">
        <v>5850</v>
      </c>
      <c r="I426" t="s">
        <v>1568</v>
      </c>
      <c r="J426">
        <v>161</v>
      </c>
      <c r="K426" t="s">
        <v>1568</v>
      </c>
      <c r="L426" t="s">
        <v>57</v>
      </c>
      <c r="M426" t="s">
        <v>1625</v>
      </c>
      <c r="N426" t="s">
        <v>5</v>
      </c>
      <c r="O426" t="s">
        <v>12283</v>
      </c>
      <c r="P426" t="s">
        <v>12284</v>
      </c>
      <c r="Q426" t="s">
        <v>12285</v>
      </c>
    </row>
    <row r="427" spans="1:17" hidden="1" x14ac:dyDescent="0.25">
      <c r="A427" t="s">
        <v>12359</v>
      </c>
      <c r="B427" t="s">
        <v>12716</v>
      </c>
      <c r="C427" t="s">
        <v>684</v>
      </c>
      <c r="D427" t="s">
        <v>685</v>
      </c>
      <c r="E427" s="50">
        <v>25359</v>
      </c>
      <c r="F427" s="50">
        <v>37784</v>
      </c>
      <c r="G427" t="s">
        <v>90</v>
      </c>
      <c r="H427" t="s">
        <v>5850</v>
      </c>
      <c r="I427" t="s">
        <v>1568</v>
      </c>
      <c r="J427">
        <v>161</v>
      </c>
      <c r="K427" t="s">
        <v>1568</v>
      </c>
      <c r="L427" t="s">
        <v>57</v>
      </c>
      <c r="M427" t="s">
        <v>1574</v>
      </c>
      <c r="N427" t="s">
        <v>5</v>
      </c>
      <c r="O427" t="s">
        <v>12283</v>
      </c>
      <c r="P427" t="s">
        <v>12284</v>
      </c>
      <c r="Q427" t="s">
        <v>12285</v>
      </c>
    </row>
    <row r="428" spans="1:17" hidden="1" x14ac:dyDescent="0.25">
      <c r="A428" t="s">
        <v>12359</v>
      </c>
      <c r="B428" t="s">
        <v>12717</v>
      </c>
      <c r="C428" t="s">
        <v>1982</v>
      </c>
      <c r="D428" t="s">
        <v>1983</v>
      </c>
      <c r="E428" s="50">
        <v>22362</v>
      </c>
      <c r="F428" s="50">
        <v>37845</v>
      </c>
      <c r="G428" t="s">
        <v>90</v>
      </c>
      <c r="H428" t="s">
        <v>5850</v>
      </c>
      <c r="I428" t="s">
        <v>1568</v>
      </c>
      <c r="J428">
        <v>161</v>
      </c>
      <c r="K428" t="s">
        <v>1568</v>
      </c>
      <c r="L428" t="s">
        <v>57</v>
      </c>
      <c r="M428" t="s">
        <v>1574</v>
      </c>
      <c r="N428" t="s">
        <v>5</v>
      </c>
      <c r="O428" t="s">
        <v>12283</v>
      </c>
      <c r="P428" t="s">
        <v>12284</v>
      </c>
      <c r="Q428" t="s">
        <v>12285</v>
      </c>
    </row>
    <row r="429" spans="1:17" hidden="1" x14ac:dyDescent="0.25">
      <c r="A429" t="s">
        <v>12359</v>
      </c>
      <c r="B429" t="s">
        <v>12718</v>
      </c>
      <c r="C429" t="s">
        <v>1987</v>
      </c>
      <c r="D429" t="s">
        <v>1953</v>
      </c>
      <c r="E429" s="50">
        <v>28654</v>
      </c>
      <c r="F429" s="50">
        <v>38371</v>
      </c>
      <c r="G429" t="s">
        <v>90</v>
      </c>
      <c r="H429" t="s">
        <v>5850</v>
      </c>
      <c r="I429" t="s">
        <v>1568</v>
      </c>
      <c r="J429">
        <v>161</v>
      </c>
      <c r="K429" t="s">
        <v>1568</v>
      </c>
      <c r="L429" t="s">
        <v>57</v>
      </c>
      <c r="M429" t="s">
        <v>1746</v>
      </c>
      <c r="N429" t="s">
        <v>5</v>
      </c>
      <c r="O429" t="s">
        <v>12283</v>
      </c>
      <c r="P429" t="s">
        <v>12284</v>
      </c>
      <c r="Q429" t="s">
        <v>12285</v>
      </c>
    </row>
    <row r="430" spans="1:17" hidden="1" x14ac:dyDescent="0.25">
      <c r="A430" t="s">
        <v>12359</v>
      </c>
      <c r="B430" t="s">
        <v>12719</v>
      </c>
      <c r="C430" t="s">
        <v>833</v>
      </c>
      <c r="D430" t="s">
        <v>1991</v>
      </c>
      <c r="E430" s="50">
        <v>27156</v>
      </c>
      <c r="F430" s="50">
        <v>39986</v>
      </c>
      <c r="G430" t="s">
        <v>90</v>
      </c>
      <c r="H430" t="s">
        <v>5850</v>
      </c>
      <c r="I430" t="s">
        <v>1568</v>
      </c>
      <c r="J430">
        <v>161</v>
      </c>
      <c r="K430" t="s">
        <v>1568</v>
      </c>
      <c r="L430" t="s">
        <v>57</v>
      </c>
      <c r="M430" t="s">
        <v>1579</v>
      </c>
      <c r="N430" t="s">
        <v>5</v>
      </c>
      <c r="O430" t="s">
        <v>12283</v>
      </c>
      <c r="P430" t="s">
        <v>12284</v>
      </c>
      <c r="Q430" t="s">
        <v>12285</v>
      </c>
    </row>
    <row r="431" spans="1:17" hidden="1" x14ac:dyDescent="0.25">
      <c r="A431" t="s">
        <v>12359</v>
      </c>
      <c r="B431" t="s">
        <v>12720</v>
      </c>
      <c r="C431" t="s">
        <v>1995</v>
      </c>
      <c r="D431" t="s">
        <v>1996</v>
      </c>
      <c r="E431" s="50">
        <v>21878</v>
      </c>
      <c r="F431" s="50">
        <v>38728</v>
      </c>
      <c r="G431" t="s">
        <v>90</v>
      </c>
      <c r="H431" t="s">
        <v>5850</v>
      </c>
      <c r="I431" t="s">
        <v>1568</v>
      </c>
      <c r="J431">
        <v>161</v>
      </c>
      <c r="K431" t="s">
        <v>1568</v>
      </c>
      <c r="L431" t="s">
        <v>57</v>
      </c>
      <c r="M431" t="s">
        <v>1574</v>
      </c>
      <c r="N431" t="s">
        <v>5</v>
      </c>
      <c r="O431" t="s">
        <v>12283</v>
      </c>
      <c r="P431" t="s">
        <v>12284</v>
      </c>
      <c r="Q431" t="s">
        <v>12285</v>
      </c>
    </row>
    <row r="432" spans="1:17" hidden="1" x14ac:dyDescent="0.25">
      <c r="A432" t="s">
        <v>12359</v>
      </c>
      <c r="B432" t="s">
        <v>12721</v>
      </c>
      <c r="C432" t="s">
        <v>2000</v>
      </c>
      <c r="D432" t="s">
        <v>685</v>
      </c>
      <c r="E432" s="50">
        <v>20233</v>
      </c>
      <c r="F432" s="50">
        <v>38742</v>
      </c>
      <c r="G432" t="s">
        <v>41</v>
      </c>
      <c r="H432" t="s">
        <v>5850</v>
      </c>
      <c r="I432" t="s">
        <v>1568</v>
      </c>
      <c r="J432">
        <v>161</v>
      </c>
      <c r="K432" t="s">
        <v>1568</v>
      </c>
      <c r="L432" t="s">
        <v>57</v>
      </c>
      <c r="M432" t="s">
        <v>1701</v>
      </c>
      <c r="N432" t="s">
        <v>5</v>
      </c>
      <c r="O432" t="s">
        <v>12283</v>
      </c>
      <c r="P432" t="s">
        <v>12284</v>
      </c>
      <c r="Q432" t="s">
        <v>12285</v>
      </c>
    </row>
    <row r="433" spans="1:17" hidden="1" x14ac:dyDescent="0.25">
      <c r="A433" t="s">
        <v>12359</v>
      </c>
      <c r="B433" t="s">
        <v>12722</v>
      </c>
      <c r="C433" t="s">
        <v>2004</v>
      </c>
      <c r="D433" t="s">
        <v>1070</v>
      </c>
      <c r="E433" s="50">
        <v>25671</v>
      </c>
      <c r="F433" s="50">
        <v>38805</v>
      </c>
      <c r="G433" t="s">
        <v>41</v>
      </c>
      <c r="H433" t="s">
        <v>5850</v>
      </c>
      <c r="I433" t="s">
        <v>1568</v>
      </c>
      <c r="J433">
        <v>161</v>
      </c>
      <c r="K433" t="s">
        <v>1568</v>
      </c>
      <c r="L433" t="s">
        <v>57</v>
      </c>
      <c r="M433" t="s">
        <v>1701</v>
      </c>
      <c r="N433" t="s">
        <v>5</v>
      </c>
      <c r="O433" t="s">
        <v>12283</v>
      </c>
      <c r="P433" t="s">
        <v>12284</v>
      </c>
      <c r="Q433" t="s">
        <v>12285</v>
      </c>
    </row>
    <row r="434" spans="1:17" hidden="1" x14ac:dyDescent="0.25">
      <c r="A434" t="s">
        <v>12359</v>
      </c>
      <c r="B434" t="s">
        <v>12723</v>
      </c>
      <c r="C434" t="s">
        <v>781</v>
      </c>
      <c r="D434" t="s">
        <v>2008</v>
      </c>
      <c r="E434" s="50">
        <v>26521</v>
      </c>
      <c r="F434" s="50">
        <v>38817</v>
      </c>
      <c r="G434" t="s">
        <v>90</v>
      </c>
      <c r="H434" t="s">
        <v>5850</v>
      </c>
      <c r="I434" t="s">
        <v>1568</v>
      </c>
      <c r="J434">
        <v>161</v>
      </c>
      <c r="K434" t="s">
        <v>1568</v>
      </c>
      <c r="L434" t="s">
        <v>57</v>
      </c>
      <c r="M434" t="s">
        <v>1715</v>
      </c>
      <c r="N434" t="s">
        <v>5</v>
      </c>
      <c r="O434" t="s">
        <v>12283</v>
      </c>
      <c r="P434" t="s">
        <v>12284</v>
      </c>
      <c r="Q434" t="s">
        <v>12285</v>
      </c>
    </row>
    <row r="435" spans="1:17" hidden="1" x14ac:dyDescent="0.25">
      <c r="A435" t="s">
        <v>12359</v>
      </c>
      <c r="B435" t="s">
        <v>12724</v>
      </c>
      <c r="C435" t="s">
        <v>2011</v>
      </c>
      <c r="D435" t="s">
        <v>2012</v>
      </c>
      <c r="E435" s="50">
        <v>28480</v>
      </c>
      <c r="F435" s="50">
        <v>42090</v>
      </c>
      <c r="G435" t="s">
        <v>90</v>
      </c>
      <c r="H435" t="s">
        <v>5850</v>
      </c>
      <c r="I435" t="s">
        <v>1568</v>
      </c>
      <c r="J435">
        <v>161</v>
      </c>
      <c r="K435" t="s">
        <v>1568</v>
      </c>
      <c r="L435" t="s">
        <v>57</v>
      </c>
      <c r="M435" t="s">
        <v>1574</v>
      </c>
      <c r="N435" t="s">
        <v>5</v>
      </c>
      <c r="O435" t="s">
        <v>12283</v>
      </c>
      <c r="P435" t="s">
        <v>12284</v>
      </c>
      <c r="Q435" t="s">
        <v>12285</v>
      </c>
    </row>
    <row r="436" spans="1:17" hidden="1" x14ac:dyDescent="0.25">
      <c r="A436" t="s">
        <v>12359</v>
      </c>
      <c r="B436" t="s">
        <v>12725</v>
      </c>
      <c r="C436" t="s">
        <v>610</v>
      </c>
      <c r="D436" t="s">
        <v>2016</v>
      </c>
      <c r="E436" s="50">
        <v>30970</v>
      </c>
      <c r="F436" s="50">
        <v>38895</v>
      </c>
      <c r="G436" t="s">
        <v>90</v>
      </c>
      <c r="H436" t="s">
        <v>5850</v>
      </c>
      <c r="I436" t="s">
        <v>1568</v>
      </c>
      <c r="J436">
        <v>161</v>
      </c>
      <c r="K436" t="s">
        <v>1568</v>
      </c>
      <c r="L436" t="s">
        <v>57</v>
      </c>
      <c r="M436" t="s">
        <v>1600</v>
      </c>
      <c r="N436" t="s">
        <v>5</v>
      </c>
      <c r="O436" t="s">
        <v>12283</v>
      </c>
      <c r="P436" t="s">
        <v>12284</v>
      </c>
      <c r="Q436" t="s">
        <v>12285</v>
      </c>
    </row>
    <row r="437" spans="1:17" hidden="1" x14ac:dyDescent="0.25">
      <c r="A437" t="s">
        <v>12359</v>
      </c>
      <c r="B437" t="s">
        <v>12726</v>
      </c>
      <c r="C437" t="s">
        <v>2020</v>
      </c>
      <c r="D437" t="s">
        <v>846</v>
      </c>
      <c r="E437" s="50">
        <v>31272</v>
      </c>
      <c r="F437" s="50">
        <v>39037</v>
      </c>
      <c r="G437" t="s">
        <v>41</v>
      </c>
      <c r="H437" t="s">
        <v>5850</v>
      </c>
      <c r="I437" t="s">
        <v>1568</v>
      </c>
      <c r="J437">
        <v>161</v>
      </c>
      <c r="K437" t="s">
        <v>1568</v>
      </c>
      <c r="L437" t="s">
        <v>162</v>
      </c>
      <c r="M437" t="s">
        <v>1584</v>
      </c>
      <c r="N437" t="s">
        <v>5</v>
      </c>
      <c r="O437" t="s">
        <v>12283</v>
      </c>
      <c r="P437" t="s">
        <v>12284</v>
      </c>
      <c r="Q437" t="s">
        <v>12285</v>
      </c>
    </row>
    <row r="438" spans="1:17" hidden="1" x14ac:dyDescent="0.25">
      <c r="A438" t="s">
        <v>12359</v>
      </c>
      <c r="B438" t="s">
        <v>12727</v>
      </c>
      <c r="C438" t="s">
        <v>2024</v>
      </c>
      <c r="D438" t="s">
        <v>2025</v>
      </c>
      <c r="E438" s="50">
        <v>26029</v>
      </c>
      <c r="F438" s="50">
        <v>39118</v>
      </c>
      <c r="G438" t="s">
        <v>41</v>
      </c>
      <c r="H438" t="s">
        <v>5850</v>
      </c>
      <c r="I438" t="s">
        <v>1568</v>
      </c>
      <c r="J438">
        <v>161</v>
      </c>
      <c r="K438" t="s">
        <v>1568</v>
      </c>
      <c r="L438" t="s">
        <v>57</v>
      </c>
      <c r="M438" t="s">
        <v>1701</v>
      </c>
      <c r="N438" t="s">
        <v>5</v>
      </c>
      <c r="O438" t="s">
        <v>12283</v>
      </c>
      <c r="P438" t="s">
        <v>12284</v>
      </c>
      <c r="Q438" t="s">
        <v>12285</v>
      </c>
    </row>
    <row r="439" spans="1:17" hidden="1" x14ac:dyDescent="0.25">
      <c r="A439" t="s">
        <v>12359</v>
      </c>
      <c r="B439" t="s">
        <v>12728</v>
      </c>
      <c r="C439" t="s">
        <v>684</v>
      </c>
      <c r="D439" t="s">
        <v>2029</v>
      </c>
      <c r="E439" s="50">
        <v>26112</v>
      </c>
      <c r="F439" s="50">
        <v>39181</v>
      </c>
      <c r="G439" t="s">
        <v>90</v>
      </c>
      <c r="H439" t="s">
        <v>5850</v>
      </c>
      <c r="I439" t="s">
        <v>1568</v>
      </c>
      <c r="J439">
        <v>161</v>
      </c>
      <c r="K439" t="s">
        <v>1568</v>
      </c>
      <c r="L439" t="s">
        <v>57</v>
      </c>
      <c r="M439" t="s">
        <v>1619</v>
      </c>
      <c r="N439" t="s">
        <v>5</v>
      </c>
      <c r="O439" t="s">
        <v>12283</v>
      </c>
      <c r="P439" t="s">
        <v>12284</v>
      </c>
      <c r="Q439" t="s">
        <v>12285</v>
      </c>
    </row>
    <row r="440" spans="1:17" hidden="1" x14ac:dyDescent="0.25">
      <c r="A440" t="s">
        <v>12359</v>
      </c>
      <c r="B440" t="s">
        <v>12729</v>
      </c>
      <c r="C440" t="s">
        <v>2033</v>
      </c>
      <c r="D440" t="s">
        <v>610</v>
      </c>
      <c r="E440" s="50">
        <v>24045</v>
      </c>
      <c r="F440" s="50">
        <v>39223</v>
      </c>
      <c r="G440" t="s">
        <v>41</v>
      </c>
      <c r="H440" t="s">
        <v>5850</v>
      </c>
      <c r="I440" t="s">
        <v>1568</v>
      </c>
      <c r="J440">
        <v>161</v>
      </c>
      <c r="K440" t="s">
        <v>1568</v>
      </c>
      <c r="L440" t="s">
        <v>57</v>
      </c>
      <c r="M440" t="s">
        <v>1589</v>
      </c>
      <c r="N440" t="s">
        <v>5</v>
      </c>
      <c r="O440" t="s">
        <v>12283</v>
      </c>
      <c r="P440" t="s">
        <v>12284</v>
      </c>
      <c r="Q440" t="s">
        <v>12285</v>
      </c>
    </row>
    <row r="441" spans="1:17" hidden="1" x14ac:dyDescent="0.25">
      <c r="A441" t="s">
        <v>12359</v>
      </c>
      <c r="B441" t="s">
        <v>12730</v>
      </c>
      <c r="C441" t="s">
        <v>2037</v>
      </c>
      <c r="D441" t="s">
        <v>846</v>
      </c>
      <c r="E441" s="50">
        <v>32132</v>
      </c>
      <c r="F441" s="50">
        <v>39265</v>
      </c>
      <c r="G441" t="s">
        <v>41</v>
      </c>
      <c r="H441" t="s">
        <v>5850</v>
      </c>
      <c r="I441" t="s">
        <v>1568</v>
      </c>
      <c r="J441">
        <v>161</v>
      </c>
      <c r="K441" t="s">
        <v>1568</v>
      </c>
      <c r="L441" t="s">
        <v>162</v>
      </c>
      <c r="M441" t="s">
        <v>1584</v>
      </c>
      <c r="N441" t="s">
        <v>5</v>
      </c>
      <c r="O441" t="s">
        <v>12283</v>
      </c>
      <c r="P441" t="s">
        <v>12284</v>
      </c>
      <c r="Q441" t="s">
        <v>12285</v>
      </c>
    </row>
    <row r="442" spans="1:17" hidden="1" x14ac:dyDescent="0.25">
      <c r="A442" t="s">
        <v>12359</v>
      </c>
      <c r="B442" t="s">
        <v>12731</v>
      </c>
      <c r="C442" t="s">
        <v>928</v>
      </c>
      <c r="D442" t="s">
        <v>2029</v>
      </c>
      <c r="E442" s="50">
        <v>29659</v>
      </c>
      <c r="F442" s="50">
        <v>39281</v>
      </c>
      <c r="G442" t="s">
        <v>41</v>
      </c>
      <c r="H442" t="s">
        <v>5850</v>
      </c>
      <c r="I442" t="s">
        <v>1568</v>
      </c>
      <c r="J442">
        <v>161</v>
      </c>
      <c r="K442" t="s">
        <v>1568</v>
      </c>
      <c r="L442" t="s">
        <v>45</v>
      </c>
      <c r="M442" t="s">
        <v>532</v>
      </c>
      <c r="N442" t="s">
        <v>5</v>
      </c>
      <c r="O442" t="s">
        <v>12283</v>
      </c>
      <c r="P442" t="s">
        <v>12284</v>
      </c>
      <c r="Q442" t="s">
        <v>12285</v>
      </c>
    </row>
    <row r="443" spans="1:17" hidden="1" x14ac:dyDescent="0.25">
      <c r="A443" t="s">
        <v>12359</v>
      </c>
      <c r="B443" t="s">
        <v>12732</v>
      </c>
      <c r="C443" t="s">
        <v>2044</v>
      </c>
      <c r="D443" t="s">
        <v>924</v>
      </c>
      <c r="E443" s="50">
        <v>28633</v>
      </c>
      <c r="F443" s="50">
        <v>39521</v>
      </c>
      <c r="G443" t="s">
        <v>41</v>
      </c>
      <c r="H443" t="s">
        <v>5850</v>
      </c>
      <c r="I443" t="s">
        <v>1568</v>
      </c>
      <c r="J443">
        <v>161</v>
      </c>
      <c r="K443" t="s">
        <v>1568</v>
      </c>
      <c r="L443" t="s">
        <v>162</v>
      </c>
      <c r="M443" t="s">
        <v>1584</v>
      </c>
      <c r="N443" t="s">
        <v>5</v>
      </c>
      <c r="O443" t="s">
        <v>12283</v>
      </c>
      <c r="P443" t="s">
        <v>12284</v>
      </c>
      <c r="Q443" t="s">
        <v>12285</v>
      </c>
    </row>
    <row r="444" spans="1:17" hidden="1" x14ac:dyDescent="0.25">
      <c r="A444" t="s">
        <v>12359</v>
      </c>
      <c r="B444" t="s">
        <v>12733</v>
      </c>
      <c r="C444" t="s">
        <v>1038</v>
      </c>
      <c r="D444" t="s">
        <v>2029</v>
      </c>
      <c r="E444" s="50">
        <v>31782</v>
      </c>
      <c r="F444" s="50">
        <v>39534</v>
      </c>
      <c r="G444" t="s">
        <v>41</v>
      </c>
      <c r="H444" t="s">
        <v>5850</v>
      </c>
      <c r="I444" t="s">
        <v>1568</v>
      </c>
      <c r="J444">
        <v>161</v>
      </c>
      <c r="K444" t="s">
        <v>1568</v>
      </c>
      <c r="L444" t="s">
        <v>57</v>
      </c>
      <c r="M444" t="s">
        <v>2050</v>
      </c>
      <c r="N444" t="s">
        <v>5</v>
      </c>
      <c r="O444" t="s">
        <v>12283</v>
      </c>
      <c r="P444" t="s">
        <v>12284</v>
      </c>
      <c r="Q444" t="s">
        <v>12285</v>
      </c>
    </row>
    <row r="445" spans="1:17" hidden="1" x14ac:dyDescent="0.25">
      <c r="A445" t="s">
        <v>12359</v>
      </c>
      <c r="B445" t="s">
        <v>12734</v>
      </c>
      <c r="C445" t="s">
        <v>2052</v>
      </c>
      <c r="D445" t="s">
        <v>2053</v>
      </c>
      <c r="E445" s="50">
        <v>28412</v>
      </c>
      <c r="F445" s="50">
        <v>39615</v>
      </c>
      <c r="G445" t="s">
        <v>90</v>
      </c>
      <c r="H445" t="s">
        <v>5850</v>
      </c>
      <c r="I445" t="s">
        <v>1568</v>
      </c>
      <c r="J445">
        <v>161</v>
      </c>
      <c r="K445" t="s">
        <v>1568</v>
      </c>
      <c r="L445" t="s">
        <v>57</v>
      </c>
      <c r="M445" t="s">
        <v>1701</v>
      </c>
      <c r="N445" t="s">
        <v>5</v>
      </c>
      <c r="O445" t="s">
        <v>12283</v>
      </c>
      <c r="P445" t="s">
        <v>12284</v>
      </c>
      <c r="Q445" t="s">
        <v>12285</v>
      </c>
    </row>
    <row r="446" spans="1:17" hidden="1" x14ac:dyDescent="0.25">
      <c r="A446" t="s">
        <v>12359</v>
      </c>
      <c r="B446" t="s">
        <v>12735</v>
      </c>
      <c r="C446" t="s">
        <v>2056</v>
      </c>
      <c r="D446" t="s">
        <v>2057</v>
      </c>
      <c r="E446" s="50">
        <v>24676</v>
      </c>
      <c r="F446" s="50">
        <v>40252</v>
      </c>
      <c r="G446" t="s">
        <v>90</v>
      </c>
      <c r="H446" t="s">
        <v>5850</v>
      </c>
      <c r="I446" t="s">
        <v>1568</v>
      </c>
      <c r="J446">
        <v>161</v>
      </c>
      <c r="K446" t="s">
        <v>1568</v>
      </c>
      <c r="L446" t="s">
        <v>57</v>
      </c>
      <c r="M446" t="s">
        <v>1574</v>
      </c>
      <c r="N446" t="s">
        <v>5</v>
      </c>
      <c r="O446" t="s">
        <v>12283</v>
      </c>
      <c r="P446" t="s">
        <v>12284</v>
      </c>
      <c r="Q446" t="s">
        <v>12285</v>
      </c>
    </row>
    <row r="447" spans="1:17" hidden="1" x14ac:dyDescent="0.25">
      <c r="A447" t="s">
        <v>12359</v>
      </c>
      <c r="B447" t="s">
        <v>12736</v>
      </c>
      <c r="C447" t="s">
        <v>2060</v>
      </c>
      <c r="D447" t="s">
        <v>846</v>
      </c>
      <c r="E447" s="50">
        <v>26231</v>
      </c>
      <c r="F447" s="50">
        <v>40312</v>
      </c>
      <c r="G447" t="s">
        <v>41</v>
      </c>
      <c r="H447" t="s">
        <v>5850</v>
      </c>
      <c r="I447" t="s">
        <v>1568</v>
      </c>
      <c r="J447">
        <v>161</v>
      </c>
      <c r="K447" t="s">
        <v>1568</v>
      </c>
      <c r="L447" t="s">
        <v>57</v>
      </c>
      <c r="M447" t="s">
        <v>1701</v>
      </c>
      <c r="N447" t="s">
        <v>5</v>
      </c>
      <c r="O447" t="s">
        <v>12283</v>
      </c>
      <c r="P447" t="s">
        <v>12284</v>
      </c>
      <c r="Q447" t="s">
        <v>12285</v>
      </c>
    </row>
    <row r="448" spans="1:17" hidden="1" x14ac:dyDescent="0.25">
      <c r="A448" t="s">
        <v>12359</v>
      </c>
      <c r="B448" t="s">
        <v>12737</v>
      </c>
      <c r="C448" t="s">
        <v>2063</v>
      </c>
      <c r="D448" t="s">
        <v>704</v>
      </c>
      <c r="E448" s="50">
        <v>26397</v>
      </c>
      <c r="F448" s="50">
        <v>40315</v>
      </c>
      <c r="G448" t="s">
        <v>41</v>
      </c>
      <c r="H448" t="s">
        <v>5850</v>
      </c>
      <c r="I448" t="s">
        <v>1568</v>
      </c>
      <c r="J448">
        <v>161</v>
      </c>
      <c r="K448" t="s">
        <v>1568</v>
      </c>
      <c r="L448" t="s">
        <v>57</v>
      </c>
      <c r="M448" t="s">
        <v>1701</v>
      </c>
      <c r="N448" t="s">
        <v>5</v>
      </c>
      <c r="O448" t="s">
        <v>12283</v>
      </c>
      <c r="P448" t="s">
        <v>12284</v>
      </c>
      <c r="Q448" t="s">
        <v>12285</v>
      </c>
    </row>
    <row r="449" spans="1:17" hidden="1" x14ac:dyDescent="0.25">
      <c r="A449" t="s">
        <v>12359</v>
      </c>
      <c r="B449" t="s">
        <v>12738</v>
      </c>
      <c r="C449" t="s">
        <v>2033</v>
      </c>
      <c r="D449" t="s">
        <v>2066</v>
      </c>
      <c r="E449" s="50">
        <v>30648</v>
      </c>
      <c r="F449" s="50">
        <v>40350</v>
      </c>
      <c r="G449" t="s">
        <v>41</v>
      </c>
      <c r="H449" t="s">
        <v>5850</v>
      </c>
      <c r="I449" t="s">
        <v>1568</v>
      </c>
      <c r="J449">
        <v>161</v>
      </c>
      <c r="K449" t="s">
        <v>1568</v>
      </c>
      <c r="L449" t="s">
        <v>57</v>
      </c>
      <c r="M449" t="s">
        <v>1701</v>
      </c>
      <c r="N449" t="s">
        <v>5</v>
      </c>
      <c r="O449" t="s">
        <v>12283</v>
      </c>
      <c r="P449" t="s">
        <v>12284</v>
      </c>
      <c r="Q449" t="s">
        <v>12285</v>
      </c>
    </row>
    <row r="450" spans="1:17" hidden="1" x14ac:dyDescent="0.25">
      <c r="A450" t="s">
        <v>12359</v>
      </c>
      <c r="B450" t="s">
        <v>12739</v>
      </c>
      <c r="C450" t="s">
        <v>2070</v>
      </c>
      <c r="D450" t="s">
        <v>2071</v>
      </c>
      <c r="E450" s="50">
        <v>22708</v>
      </c>
      <c r="F450" s="50">
        <v>40550</v>
      </c>
      <c r="G450" t="s">
        <v>41</v>
      </c>
      <c r="H450" t="s">
        <v>5850</v>
      </c>
      <c r="I450" t="s">
        <v>1568</v>
      </c>
      <c r="J450">
        <v>161</v>
      </c>
      <c r="K450" t="s">
        <v>1568</v>
      </c>
      <c r="L450" t="s">
        <v>57</v>
      </c>
      <c r="M450" t="s">
        <v>1574</v>
      </c>
      <c r="N450" t="s">
        <v>5</v>
      </c>
      <c r="O450" t="s">
        <v>12283</v>
      </c>
      <c r="P450" t="s">
        <v>12284</v>
      </c>
      <c r="Q450" t="s">
        <v>12285</v>
      </c>
    </row>
    <row r="451" spans="1:17" hidden="1" x14ac:dyDescent="0.25">
      <c r="A451" t="s">
        <v>12359</v>
      </c>
      <c r="B451" t="s">
        <v>12740</v>
      </c>
      <c r="C451" t="s">
        <v>2075</v>
      </c>
      <c r="D451" t="s">
        <v>760</v>
      </c>
      <c r="E451" s="50">
        <v>24973</v>
      </c>
      <c r="F451" s="50">
        <v>40550</v>
      </c>
      <c r="G451" t="s">
        <v>90</v>
      </c>
      <c r="H451" t="s">
        <v>5850</v>
      </c>
      <c r="I451" t="s">
        <v>1568</v>
      </c>
      <c r="J451">
        <v>161</v>
      </c>
      <c r="K451" t="s">
        <v>1568</v>
      </c>
      <c r="L451" t="s">
        <v>57</v>
      </c>
      <c r="M451" t="s">
        <v>1574</v>
      </c>
      <c r="N451" t="s">
        <v>5</v>
      </c>
      <c r="O451" t="s">
        <v>12283</v>
      </c>
      <c r="P451" t="s">
        <v>12284</v>
      </c>
      <c r="Q451" t="s">
        <v>12285</v>
      </c>
    </row>
    <row r="452" spans="1:17" hidden="1" x14ac:dyDescent="0.25">
      <c r="A452" t="s">
        <v>12359</v>
      </c>
      <c r="B452" t="s">
        <v>12741</v>
      </c>
      <c r="C452" t="s">
        <v>1011</v>
      </c>
      <c r="D452" t="s">
        <v>2077</v>
      </c>
      <c r="E452" s="50">
        <v>20260</v>
      </c>
      <c r="F452" s="50">
        <v>40584</v>
      </c>
      <c r="G452" t="s">
        <v>41</v>
      </c>
      <c r="H452" t="s">
        <v>5850</v>
      </c>
      <c r="I452" t="s">
        <v>1568</v>
      </c>
      <c r="J452">
        <v>161</v>
      </c>
      <c r="K452" t="s">
        <v>1568</v>
      </c>
      <c r="L452" t="s">
        <v>57</v>
      </c>
      <c r="M452" t="s">
        <v>1574</v>
      </c>
      <c r="N452" t="s">
        <v>5</v>
      </c>
      <c r="O452" t="s">
        <v>12283</v>
      </c>
      <c r="P452" t="s">
        <v>12284</v>
      </c>
      <c r="Q452" t="s">
        <v>12285</v>
      </c>
    </row>
    <row r="453" spans="1:17" hidden="1" x14ac:dyDescent="0.25">
      <c r="A453" t="s">
        <v>12359</v>
      </c>
      <c r="B453" t="s">
        <v>12742</v>
      </c>
      <c r="C453" t="s">
        <v>2080</v>
      </c>
      <c r="D453" t="s">
        <v>823</v>
      </c>
      <c r="E453" s="50">
        <v>32849</v>
      </c>
      <c r="F453" s="50">
        <v>40584</v>
      </c>
      <c r="G453" t="s">
        <v>90</v>
      </c>
      <c r="H453" t="s">
        <v>5850</v>
      </c>
      <c r="I453" t="s">
        <v>1568</v>
      </c>
      <c r="J453">
        <v>161</v>
      </c>
      <c r="K453" t="s">
        <v>1568</v>
      </c>
      <c r="L453" t="s">
        <v>57</v>
      </c>
      <c r="M453" t="s">
        <v>1746</v>
      </c>
      <c r="N453" t="s">
        <v>5</v>
      </c>
      <c r="O453" t="s">
        <v>12283</v>
      </c>
      <c r="P453" t="s">
        <v>12284</v>
      </c>
      <c r="Q453" t="s">
        <v>12285</v>
      </c>
    </row>
    <row r="454" spans="1:17" hidden="1" x14ac:dyDescent="0.25">
      <c r="A454" t="s">
        <v>12359</v>
      </c>
      <c r="B454" t="s">
        <v>12743</v>
      </c>
      <c r="C454" t="s">
        <v>2083</v>
      </c>
      <c r="D454" t="s">
        <v>2084</v>
      </c>
      <c r="E454" s="50">
        <v>28285</v>
      </c>
      <c r="F454" s="50">
        <v>40584</v>
      </c>
      <c r="G454" t="s">
        <v>90</v>
      </c>
      <c r="H454" t="s">
        <v>5850</v>
      </c>
      <c r="I454" t="s">
        <v>1568</v>
      </c>
      <c r="J454">
        <v>161</v>
      </c>
      <c r="K454" t="s">
        <v>1568</v>
      </c>
      <c r="L454" t="s">
        <v>57</v>
      </c>
      <c r="M454" t="s">
        <v>1701</v>
      </c>
      <c r="N454" t="s">
        <v>5</v>
      </c>
      <c r="O454" t="s">
        <v>12283</v>
      </c>
      <c r="P454" t="s">
        <v>12284</v>
      </c>
      <c r="Q454" t="s">
        <v>12285</v>
      </c>
    </row>
    <row r="455" spans="1:17" hidden="1" x14ac:dyDescent="0.25">
      <c r="A455" t="s">
        <v>12359</v>
      </c>
      <c r="B455" t="s">
        <v>12744</v>
      </c>
      <c r="C455" t="s">
        <v>2087</v>
      </c>
      <c r="D455" t="s">
        <v>818</v>
      </c>
      <c r="E455" s="50">
        <v>28118</v>
      </c>
      <c r="F455" s="50">
        <v>40598</v>
      </c>
      <c r="G455" t="s">
        <v>41</v>
      </c>
      <c r="H455" t="s">
        <v>5850</v>
      </c>
      <c r="I455" t="s">
        <v>1568</v>
      </c>
      <c r="J455">
        <v>161</v>
      </c>
      <c r="K455" t="s">
        <v>1568</v>
      </c>
      <c r="L455" t="s">
        <v>57</v>
      </c>
      <c r="M455" t="s">
        <v>1574</v>
      </c>
      <c r="N455" t="s">
        <v>5</v>
      </c>
      <c r="O455" t="s">
        <v>12283</v>
      </c>
      <c r="P455" t="s">
        <v>12284</v>
      </c>
      <c r="Q455" t="s">
        <v>12285</v>
      </c>
    </row>
    <row r="456" spans="1:17" hidden="1" x14ac:dyDescent="0.25">
      <c r="A456" t="s">
        <v>12359</v>
      </c>
      <c r="B456" t="s">
        <v>12745</v>
      </c>
      <c r="C456" t="s">
        <v>2091</v>
      </c>
      <c r="D456" t="s">
        <v>2092</v>
      </c>
      <c r="E456" s="50">
        <v>23674</v>
      </c>
      <c r="F456" s="50">
        <v>40619</v>
      </c>
      <c r="G456" t="s">
        <v>90</v>
      </c>
      <c r="H456" t="s">
        <v>5850</v>
      </c>
      <c r="I456" t="s">
        <v>1568</v>
      </c>
      <c r="J456">
        <v>161</v>
      </c>
      <c r="K456" t="s">
        <v>1568</v>
      </c>
      <c r="L456" t="s">
        <v>57</v>
      </c>
      <c r="M456" t="s">
        <v>1600</v>
      </c>
      <c r="N456" t="s">
        <v>5</v>
      </c>
      <c r="O456" t="s">
        <v>12283</v>
      </c>
      <c r="P456" t="s">
        <v>12284</v>
      </c>
      <c r="Q456" t="s">
        <v>12285</v>
      </c>
    </row>
    <row r="457" spans="1:17" hidden="1" x14ac:dyDescent="0.25">
      <c r="A457" t="s">
        <v>12359</v>
      </c>
      <c r="B457" t="s">
        <v>12746</v>
      </c>
      <c r="C457" t="s">
        <v>2096</v>
      </c>
      <c r="D457" t="s">
        <v>813</v>
      </c>
      <c r="E457" s="50">
        <v>27716</v>
      </c>
      <c r="F457" s="50">
        <v>40623</v>
      </c>
      <c r="G457" t="s">
        <v>41</v>
      </c>
      <c r="H457" t="s">
        <v>5850</v>
      </c>
      <c r="I457" t="s">
        <v>1568</v>
      </c>
      <c r="J457">
        <v>161</v>
      </c>
      <c r="K457" t="s">
        <v>1568</v>
      </c>
      <c r="L457" t="s">
        <v>57</v>
      </c>
      <c r="M457" t="s">
        <v>1701</v>
      </c>
      <c r="N457" t="s">
        <v>5</v>
      </c>
      <c r="O457" t="s">
        <v>12283</v>
      </c>
      <c r="P457" t="s">
        <v>12284</v>
      </c>
      <c r="Q457" t="s">
        <v>12285</v>
      </c>
    </row>
    <row r="458" spans="1:17" hidden="1" x14ac:dyDescent="0.25">
      <c r="A458" t="s">
        <v>12359</v>
      </c>
      <c r="B458" t="s">
        <v>12747</v>
      </c>
      <c r="C458" t="s">
        <v>1207</v>
      </c>
      <c r="D458" t="s">
        <v>809</v>
      </c>
      <c r="E458" s="50">
        <v>24825</v>
      </c>
      <c r="F458" s="50">
        <v>40623</v>
      </c>
      <c r="G458" t="s">
        <v>41</v>
      </c>
      <c r="H458" t="s">
        <v>5850</v>
      </c>
      <c r="I458" t="s">
        <v>1568</v>
      </c>
      <c r="J458">
        <v>161</v>
      </c>
      <c r="K458" t="s">
        <v>1568</v>
      </c>
      <c r="L458" t="s">
        <v>57</v>
      </c>
      <c r="M458" t="s">
        <v>1701</v>
      </c>
      <c r="N458" t="s">
        <v>5</v>
      </c>
      <c r="O458" t="s">
        <v>12283</v>
      </c>
      <c r="P458" t="s">
        <v>12284</v>
      </c>
      <c r="Q458" t="s">
        <v>12285</v>
      </c>
    </row>
    <row r="459" spans="1:17" hidden="1" x14ac:dyDescent="0.25">
      <c r="A459" t="s">
        <v>12359</v>
      </c>
      <c r="B459" t="s">
        <v>12748</v>
      </c>
      <c r="C459" t="s">
        <v>680</v>
      </c>
      <c r="D459" t="s">
        <v>767</v>
      </c>
      <c r="E459" s="50">
        <v>31370</v>
      </c>
      <c r="F459" s="50">
        <v>40644</v>
      </c>
      <c r="G459" t="s">
        <v>41</v>
      </c>
      <c r="H459" t="s">
        <v>5850</v>
      </c>
      <c r="I459" t="s">
        <v>1568</v>
      </c>
      <c r="J459">
        <v>161</v>
      </c>
      <c r="K459" t="s">
        <v>1568</v>
      </c>
      <c r="L459" t="s">
        <v>57</v>
      </c>
      <c r="M459" t="s">
        <v>1939</v>
      </c>
      <c r="N459" t="s">
        <v>5</v>
      </c>
      <c r="O459" t="s">
        <v>12283</v>
      </c>
      <c r="P459" t="s">
        <v>12284</v>
      </c>
      <c r="Q459" t="s">
        <v>12285</v>
      </c>
    </row>
    <row r="460" spans="1:17" hidden="1" x14ac:dyDescent="0.25">
      <c r="A460" t="s">
        <v>12359</v>
      </c>
      <c r="B460" t="s">
        <v>12749</v>
      </c>
      <c r="C460" t="s">
        <v>2103</v>
      </c>
      <c r="D460" t="s">
        <v>2104</v>
      </c>
      <c r="E460" s="50">
        <v>24839</v>
      </c>
      <c r="F460" s="50">
        <v>40826</v>
      </c>
      <c r="G460" t="s">
        <v>90</v>
      </c>
      <c r="H460" t="s">
        <v>5850</v>
      </c>
      <c r="I460" t="s">
        <v>1568</v>
      </c>
      <c r="J460">
        <v>161</v>
      </c>
      <c r="K460" t="s">
        <v>1568</v>
      </c>
      <c r="L460" t="s">
        <v>57</v>
      </c>
      <c r="M460" t="s">
        <v>1701</v>
      </c>
      <c r="N460" t="s">
        <v>5</v>
      </c>
      <c r="O460" t="s">
        <v>12283</v>
      </c>
      <c r="P460" t="s">
        <v>12284</v>
      </c>
      <c r="Q460" t="s">
        <v>12285</v>
      </c>
    </row>
    <row r="461" spans="1:17" hidden="1" x14ac:dyDescent="0.25">
      <c r="A461" t="s">
        <v>12359</v>
      </c>
      <c r="B461" t="s">
        <v>12750</v>
      </c>
      <c r="C461" t="s">
        <v>759</v>
      </c>
      <c r="D461" t="s">
        <v>718</v>
      </c>
      <c r="E461" s="50">
        <v>28483</v>
      </c>
      <c r="F461" s="50">
        <v>40711</v>
      </c>
      <c r="G461" t="s">
        <v>90</v>
      </c>
      <c r="H461" t="s">
        <v>5850</v>
      </c>
      <c r="I461" t="s">
        <v>1568</v>
      </c>
      <c r="J461">
        <v>161</v>
      </c>
      <c r="K461" t="s">
        <v>1568</v>
      </c>
      <c r="L461" t="s">
        <v>57</v>
      </c>
      <c r="M461" t="s">
        <v>1701</v>
      </c>
      <c r="N461" t="s">
        <v>5</v>
      </c>
      <c r="O461" t="s">
        <v>12283</v>
      </c>
      <c r="P461" t="s">
        <v>12284</v>
      </c>
      <c r="Q461" t="s">
        <v>12285</v>
      </c>
    </row>
    <row r="462" spans="1:17" hidden="1" x14ac:dyDescent="0.25">
      <c r="A462" t="s">
        <v>12359</v>
      </c>
      <c r="B462" t="s">
        <v>12751</v>
      </c>
      <c r="C462" t="s">
        <v>684</v>
      </c>
      <c r="D462" t="s">
        <v>740</v>
      </c>
      <c r="E462" s="50">
        <v>31617</v>
      </c>
      <c r="F462" s="50">
        <v>40714</v>
      </c>
      <c r="G462" t="s">
        <v>90</v>
      </c>
      <c r="H462" t="s">
        <v>5850</v>
      </c>
      <c r="I462" t="s">
        <v>1568</v>
      </c>
      <c r="J462">
        <v>161</v>
      </c>
      <c r="K462" t="s">
        <v>1568</v>
      </c>
      <c r="L462" t="s">
        <v>57</v>
      </c>
      <c r="M462" t="s">
        <v>1701</v>
      </c>
      <c r="N462" t="s">
        <v>5</v>
      </c>
      <c r="O462" t="s">
        <v>12283</v>
      </c>
      <c r="P462" t="s">
        <v>12284</v>
      </c>
      <c r="Q462" t="s">
        <v>12285</v>
      </c>
    </row>
    <row r="463" spans="1:17" hidden="1" x14ac:dyDescent="0.25">
      <c r="A463" t="s">
        <v>12359</v>
      </c>
      <c r="B463" t="s">
        <v>12752</v>
      </c>
      <c r="C463" t="s">
        <v>675</v>
      </c>
      <c r="D463" t="s">
        <v>2114</v>
      </c>
      <c r="E463" s="50">
        <v>32921</v>
      </c>
      <c r="F463" s="50">
        <v>41082</v>
      </c>
      <c r="G463" t="s">
        <v>41</v>
      </c>
      <c r="H463" t="s">
        <v>5850</v>
      </c>
      <c r="I463" t="s">
        <v>1568</v>
      </c>
      <c r="J463">
        <v>161</v>
      </c>
      <c r="K463" t="s">
        <v>1568</v>
      </c>
      <c r="L463" t="s">
        <v>57</v>
      </c>
      <c r="M463" t="s">
        <v>1939</v>
      </c>
      <c r="N463" t="s">
        <v>5</v>
      </c>
      <c r="O463" t="s">
        <v>12283</v>
      </c>
      <c r="P463" t="s">
        <v>12284</v>
      </c>
      <c r="Q463" t="s">
        <v>12285</v>
      </c>
    </row>
    <row r="464" spans="1:17" hidden="1" x14ac:dyDescent="0.25">
      <c r="A464" t="s">
        <v>12359</v>
      </c>
      <c r="B464" t="s">
        <v>12753</v>
      </c>
      <c r="C464" t="s">
        <v>2103</v>
      </c>
      <c r="D464" t="s">
        <v>809</v>
      </c>
      <c r="E464" s="50">
        <v>25600</v>
      </c>
      <c r="F464" s="50">
        <v>41092</v>
      </c>
      <c r="G464" t="s">
        <v>90</v>
      </c>
      <c r="H464" t="s">
        <v>5850</v>
      </c>
      <c r="I464" t="s">
        <v>1568</v>
      </c>
      <c r="J464">
        <v>161</v>
      </c>
      <c r="K464" t="s">
        <v>1568</v>
      </c>
      <c r="L464" t="s">
        <v>57</v>
      </c>
      <c r="M464" t="s">
        <v>1574</v>
      </c>
      <c r="N464" t="s">
        <v>5</v>
      </c>
      <c r="O464" t="s">
        <v>12283</v>
      </c>
      <c r="P464" t="s">
        <v>12284</v>
      </c>
      <c r="Q464" t="s">
        <v>12285</v>
      </c>
    </row>
    <row r="465" spans="1:17" hidden="1" x14ac:dyDescent="0.25">
      <c r="A465" t="s">
        <v>12359</v>
      </c>
      <c r="B465" t="s">
        <v>12754</v>
      </c>
      <c r="C465" t="s">
        <v>2119</v>
      </c>
      <c r="D465" t="s">
        <v>704</v>
      </c>
      <c r="E465" s="50">
        <v>23667</v>
      </c>
      <c r="F465" s="50">
        <v>41092</v>
      </c>
      <c r="G465" t="s">
        <v>41</v>
      </c>
      <c r="H465" t="s">
        <v>5850</v>
      </c>
      <c r="I465" t="s">
        <v>1568</v>
      </c>
      <c r="J465">
        <v>161</v>
      </c>
      <c r="K465" t="s">
        <v>1568</v>
      </c>
      <c r="L465" t="s">
        <v>57</v>
      </c>
      <c r="M465" t="s">
        <v>1701</v>
      </c>
      <c r="N465" t="s">
        <v>5</v>
      </c>
      <c r="O465" t="s">
        <v>12283</v>
      </c>
      <c r="P465" t="s">
        <v>12284</v>
      </c>
      <c r="Q465" t="s">
        <v>12285</v>
      </c>
    </row>
    <row r="466" spans="1:17" hidden="1" x14ac:dyDescent="0.25">
      <c r="A466" t="s">
        <v>12359</v>
      </c>
      <c r="B466" t="s">
        <v>12755</v>
      </c>
      <c r="C466" t="s">
        <v>2122</v>
      </c>
      <c r="D466" t="s">
        <v>704</v>
      </c>
      <c r="E466" s="50">
        <v>27364</v>
      </c>
      <c r="F466" s="50">
        <v>41092</v>
      </c>
      <c r="G466" t="s">
        <v>41</v>
      </c>
      <c r="H466" t="s">
        <v>5850</v>
      </c>
      <c r="I466" t="s">
        <v>1568</v>
      </c>
      <c r="J466">
        <v>161</v>
      </c>
      <c r="K466" t="s">
        <v>1568</v>
      </c>
      <c r="L466" t="s">
        <v>162</v>
      </c>
      <c r="M466" t="s">
        <v>1584</v>
      </c>
      <c r="N466" t="s">
        <v>5</v>
      </c>
      <c r="O466" t="s">
        <v>12283</v>
      </c>
      <c r="P466" t="s">
        <v>12284</v>
      </c>
      <c r="Q466" t="s">
        <v>12285</v>
      </c>
    </row>
    <row r="467" spans="1:17" hidden="1" x14ac:dyDescent="0.25">
      <c r="A467" t="s">
        <v>12359</v>
      </c>
      <c r="B467" t="s">
        <v>12756</v>
      </c>
      <c r="C467" t="s">
        <v>786</v>
      </c>
      <c r="D467" t="s">
        <v>2125</v>
      </c>
      <c r="E467" s="50">
        <v>29514</v>
      </c>
      <c r="F467" s="50">
        <v>41145</v>
      </c>
      <c r="G467" t="s">
        <v>90</v>
      </c>
      <c r="H467" t="s">
        <v>5850</v>
      </c>
      <c r="I467" t="s">
        <v>1568</v>
      </c>
      <c r="J467">
        <v>161</v>
      </c>
      <c r="K467" t="s">
        <v>1568</v>
      </c>
      <c r="L467" t="s">
        <v>57</v>
      </c>
      <c r="M467" t="s">
        <v>1574</v>
      </c>
      <c r="N467" t="s">
        <v>5</v>
      </c>
      <c r="O467" t="s">
        <v>12283</v>
      </c>
      <c r="P467" t="s">
        <v>12284</v>
      </c>
      <c r="Q467" t="s">
        <v>12285</v>
      </c>
    </row>
    <row r="468" spans="1:17" hidden="1" x14ac:dyDescent="0.25">
      <c r="A468" t="s">
        <v>12359</v>
      </c>
      <c r="B468" t="s">
        <v>12757</v>
      </c>
      <c r="C468" t="s">
        <v>2129</v>
      </c>
      <c r="D468" t="s">
        <v>1730</v>
      </c>
      <c r="E468" s="50">
        <v>31120</v>
      </c>
      <c r="F468" s="50">
        <v>41211</v>
      </c>
      <c r="G468" t="s">
        <v>41</v>
      </c>
      <c r="H468" t="s">
        <v>5850</v>
      </c>
      <c r="I468" t="s">
        <v>1568</v>
      </c>
      <c r="J468">
        <v>161</v>
      </c>
      <c r="K468" t="s">
        <v>1568</v>
      </c>
      <c r="L468" t="s">
        <v>57</v>
      </c>
      <c r="M468" t="s">
        <v>1701</v>
      </c>
      <c r="N468" t="s">
        <v>5</v>
      </c>
      <c r="O468" t="s">
        <v>12283</v>
      </c>
      <c r="P468" t="s">
        <v>12284</v>
      </c>
      <c r="Q468" t="s">
        <v>12285</v>
      </c>
    </row>
    <row r="469" spans="1:17" hidden="1" x14ac:dyDescent="0.25">
      <c r="A469" t="s">
        <v>12359</v>
      </c>
      <c r="B469" t="s">
        <v>12758</v>
      </c>
      <c r="C469" t="s">
        <v>823</v>
      </c>
      <c r="D469" t="s">
        <v>2133</v>
      </c>
      <c r="E469" s="50">
        <v>27809</v>
      </c>
      <c r="F469" s="50">
        <v>41208</v>
      </c>
      <c r="G469" t="s">
        <v>90</v>
      </c>
      <c r="H469" t="s">
        <v>5850</v>
      </c>
      <c r="I469" t="s">
        <v>1568</v>
      </c>
      <c r="J469">
        <v>161</v>
      </c>
      <c r="K469" t="s">
        <v>1568</v>
      </c>
      <c r="L469" t="s">
        <v>57</v>
      </c>
      <c r="M469" t="s">
        <v>1574</v>
      </c>
      <c r="N469" t="s">
        <v>5</v>
      </c>
      <c r="O469" t="s">
        <v>12283</v>
      </c>
      <c r="P469" t="s">
        <v>12284</v>
      </c>
      <c r="Q469" t="s">
        <v>12285</v>
      </c>
    </row>
    <row r="470" spans="1:17" hidden="1" x14ac:dyDescent="0.25">
      <c r="A470" t="s">
        <v>12359</v>
      </c>
      <c r="B470" t="s">
        <v>12759</v>
      </c>
      <c r="C470" t="s">
        <v>2137</v>
      </c>
      <c r="D470" t="s">
        <v>2138</v>
      </c>
      <c r="E470" s="50">
        <v>34051</v>
      </c>
      <c r="F470" s="50">
        <v>41326</v>
      </c>
      <c r="G470" t="s">
        <v>41</v>
      </c>
      <c r="H470" t="s">
        <v>5850</v>
      </c>
      <c r="I470" t="s">
        <v>1568</v>
      </c>
      <c r="J470">
        <v>161</v>
      </c>
      <c r="K470" t="s">
        <v>1568</v>
      </c>
      <c r="L470" t="s">
        <v>57</v>
      </c>
      <c r="M470" t="s">
        <v>1574</v>
      </c>
      <c r="N470" t="s">
        <v>5</v>
      </c>
      <c r="O470" t="s">
        <v>12283</v>
      </c>
      <c r="P470" t="s">
        <v>12284</v>
      </c>
      <c r="Q470" t="s">
        <v>12285</v>
      </c>
    </row>
    <row r="471" spans="1:17" hidden="1" x14ac:dyDescent="0.25">
      <c r="A471" t="s">
        <v>12359</v>
      </c>
      <c r="B471" t="s">
        <v>12760</v>
      </c>
      <c r="C471" t="s">
        <v>2141</v>
      </c>
      <c r="D471" t="s">
        <v>2142</v>
      </c>
      <c r="E471" s="50">
        <v>21836</v>
      </c>
      <c r="F471" s="50">
        <v>41358</v>
      </c>
      <c r="G471" t="s">
        <v>41</v>
      </c>
      <c r="H471" t="s">
        <v>5850</v>
      </c>
      <c r="I471" t="s">
        <v>1568</v>
      </c>
      <c r="J471">
        <v>161</v>
      </c>
      <c r="K471" t="s">
        <v>1568</v>
      </c>
      <c r="L471" t="s">
        <v>57</v>
      </c>
      <c r="M471" t="s">
        <v>1574</v>
      </c>
      <c r="N471" t="s">
        <v>5</v>
      </c>
      <c r="O471" t="s">
        <v>12283</v>
      </c>
      <c r="P471" t="s">
        <v>12284</v>
      </c>
      <c r="Q471" t="s">
        <v>12285</v>
      </c>
    </row>
    <row r="472" spans="1:17" hidden="1" x14ac:dyDescent="0.25">
      <c r="A472" t="s">
        <v>12359</v>
      </c>
      <c r="B472" t="s">
        <v>12761</v>
      </c>
      <c r="C472" t="s">
        <v>1230</v>
      </c>
      <c r="D472" t="s">
        <v>740</v>
      </c>
      <c r="E472" s="50">
        <v>34486</v>
      </c>
      <c r="F472" s="50">
        <v>41411</v>
      </c>
      <c r="G472" t="s">
        <v>41</v>
      </c>
      <c r="H472" t="s">
        <v>5850</v>
      </c>
      <c r="I472" t="s">
        <v>1568</v>
      </c>
      <c r="J472">
        <v>161</v>
      </c>
      <c r="K472" t="s">
        <v>1568</v>
      </c>
      <c r="L472" t="s">
        <v>162</v>
      </c>
      <c r="M472" t="s">
        <v>1584</v>
      </c>
      <c r="N472" t="s">
        <v>5</v>
      </c>
      <c r="O472" t="s">
        <v>12283</v>
      </c>
      <c r="P472" t="s">
        <v>12284</v>
      </c>
      <c r="Q472" t="s">
        <v>12285</v>
      </c>
    </row>
    <row r="473" spans="1:17" hidden="1" x14ac:dyDescent="0.25">
      <c r="A473" t="s">
        <v>12359</v>
      </c>
      <c r="B473" t="s">
        <v>12762</v>
      </c>
      <c r="C473" t="s">
        <v>684</v>
      </c>
      <c r="D473" t="s">
        <v>2148</v>
      </c>
      <c r="E473" s="50">
        <v>30505</v>
      </c>
      <c r="F473" s="50">
        <v>42604</v>
      </c>
      <c r="G473" t="s">
        <v>90</v>
      </c>
      <c r="H473" t="s">
        <v>5850</v>
      </c>
      <c r="I473" t="s">
        <v>1568</v>
      </c>
      <c r="J473">
        <v>161</v>
      </c>
      <c r="K473" t="s">
        <v>1568</v>
      </c>
      <c r="L473" t="s">
        <v>57</v>
      </c>
      <c r="M473" t="s">
        <v>1574</v>
      </c>
      <c r="N473" t="s">
        <v>5</v>
      </c>
      <c r="O473" t="s">
        <v>12283</v>
      </c>
      <c r="P473" t="s">
        <v>12284</v>
      </c>
      <c r="Q473" t="s">
        <v>12285</v>
      </c>
    </row>
    <row r="474" spans="1:17" hidden="1" x14ac:dyDescent="0.25">
      <c r="A474" t="s">
        <v>12359</v>
      </c>
      <c r="B474" t="s">
        <v>12763</v>
      </c>
      <c r="C474" t="s">
        <v>2151</v>
      </c>
      <c r="D474" t="s">
        <v>1961</v>
      </c>
      <c r="E474" s="50">
        <v>29885</v>
      </c>
      <c r="F474" s="50">
        <v>41481</v>
      </c>
      <c r="G474" t="s">
        <v>90</v>
      </c>
      <c r="H474" t="s">
        <v>5850</v>
      </c>
      <c r="I474" t="s">
        <v>1568</v>
      </c>
      <c r="J474">
        <v>161</v>
      </c>
      <c r="K474" t="s">
        <v>1568</v>
      </c>
      <c r="L474" t="s">
        <v>57</v>
      </c>
      <c r="M474" t="s">
        <v>1619</v>
      </c>
      <c r="N474" t="s">
        <v>5</v>
      </c>
      <c r="O474" t="s">
        <v>12283</v>
      </c>
      <c r="P474" t="s">
        <v>12284</v>
      </c>
      <c r="Q474" t="s">
        <v>12285</v>
      </c>
    </row>
    <row r="475" spans="1:17" hidden="1" x14ac:dyDescent="0.25">
      <c r="A475" t="s">
        <v>12359</v>
      </c>
      <c r="B475" t="s">
        <v>12764</v>
      </c>
      <c r="C475" t="s">
        <v>684</v>
      </c>
      <c r="D475" t="s">
        <v>2114</v>
      </c>
      <c r="E475" s="50">
        <v>34249</v>
      </c>
      <c r="F475" s="50">
        <v>41540</v>
      </c>
      <c r="G475" t="s">
        <v>90</v>
      </c>
      <c r="H475" t="s">
        <v>5850</v>
      </c>
      <c r="I475" t="s">
        <v>1568</v>
      </c>
      <c r="J475">
        <v>161</v>
      </c>
      <c r="K475" t="s">
        <v>1568</v>
      </c>
      <c r="L475" t="s">
        <v>57</v>
      </c>
      <c r="M475" t="s">
        <v>1701</v>
      </c>
      <c r="N475" t="s">
        <v>5</v>
      </c>
      <c r="O475" t="s">
        <v>12283</v>
      </c>
      <c r="P475" t="s">
        <v>12284</v>
      </c>
      <c r="Q475" t="s">
        <v>12285</v>
      </c>
    </row>
    <row r="476" spans="1:17" hidden="1" x14ac:dyDescent="0.25">
      <c r="A476" t="s">
        <v>12359</v>
      </c>
      <c r="B476" t="s">
        <v>12765</v>
      </c>
      <c r="C476" t="s">
        <v>2158</v>
      </c>
      <c r="D476" t="s">
        <v>685</v>
      </c>
      <c r="E476" s="50">
        <v>33455</v>
      </c>
      <c r="F476" s="50">
        <v>41558</v>
      </c>
      <c r="G476" t="s">
        <v>90</v>
      </c>
      <c r="H476" t="s">
        <v>5850</v>
      </c>
      <c r="I476" t="s">
        <v>1568</v>
      </c>
      <c r="J476">
        <v>161</v>
      </c>
      <c r="K476" t="s">
        <v>1568</v>
      </c>
      <c r="L476" t="s">
        <v>57</v>
      </c>
      <c r="M476" t="s">
        <v>1574</v>
      </c>
      <c r="N476" t="s">
        <v>5</v>
      </c>
      <c r="O476" t="s">
        <v>12283</v>
      </c>
      <c r="P476" t="s">
        <v>12284</v>
      </c>
      <c r="Q476" t="s">
        <v>12285</v>
      </c>
    </row>
    <row r="477" spans="1:17" hidden="1" x14ac:dyDescent="0.25">
      <c r="A477" t="s">
        <v>12359</v>
      </c>
      <c r="B477" t="s">
        <v>12766</v>
      </c>
      <c r="C477" t="s">
        <v>2096</v>
      </c>
      <c r="D477" t="s">
        <v>2162</v>
      </c>
      <c r="E477" s="50">
        <v>34153</v>
      </c>
      <c r="F477" s="50">
        <v>41648</v>
      </c>
      <c r="G477" t="s">
        <v>41</v>
      </c>
      <c r="H477" t="s">
        <v>5850</v>
      </c>
      <c r="I477" t="s">
        <v>1568</v>
      </c>
      <c r="J477">
        <v>161</v>
      </c>
      <c r="K477" t="s">
        <v>1568</v>
      </c>
      <c r="L477" t="s">
        <v>57</v>
      </c>
      <c r="M477" t="s">
        <v>1574</v>
      </c>
      <c r="N477" t="s">
        <v>5</v>
      </c>
      <c r="O477" t="s">
        <v>12283</v>
      </c>
      <c r="P477" t="s">
        <v>12284</v>
      </c>
      <c r="Q477" t="s">
        <v>12285</v>
      </c>
    </row>
    <row r="478" spans="1:17" hidden="1" x14ac:dyDescent="0.25">
      <c r="A478" t="s">
        <v>12359</v>
      </c>
      <c r="B478" t="s">
        <v>12767</v>
      </c>
      <c r="C478" t="s">
        <v>684</v>
      </c>
      <c r="D478" t="s">
        <v>752</v>
      </c>
      <c r="E478" s="50">
        <v>28167</v>
      </c>
      <c r="F478" s="50">
        <v>41694</v>
      </c>
      <c r="G478" t="s">
        <v>90</v>
      </c>
      <c r="H478" t="s">
        <v>5850</v>
      </c>
      <c r="I478" t="s">
        <v>1568</v>
      </c>
      <c r="J478">
        <v>161</v>
      </c>
      <c r="K478" t="s">
        <v>1568</v>
      </c>
      <c r="L478" t="s">
        <v>57</v>
      </c>
      <c r="M478" t="s">
        <v>1574</v>
      </c>
      <c r="N478" t="s">
        <v>5</v>
      </c>
      <c r="O478" t="s">
        <v>12283</v>
      </c>
      <c r="P478" t="s">
        <v>12284</v>
      </c>
      <c r="Q478" t="s">
        <v>12285</v>
      </c>
    </row>
    <row r="479" spans="1:17" hidden="1" x14ac:dyDescent="0.25">
      <c r="A479" t="s">
        <v>12359</v>
      </c>
      <c r="B479" t="s">
        <v>12768</v>
      </c>
      <c r="C479" t="s">
        <v>2169</v>
      </c>
      <c r="D479" t="s">
        <v>2170</v>
      </c>
      <c r="E479" s="50">
        <v>31004</v>
      </c>
      <c r="F479" s="50">
        <v>41726</v>
      </c>
      <c r="G479" t="s">
        <v>41</v>
      </c>
      <c r="H479" t="s">
        <v>5850</v>
      </c>
      <c r="I479" t="s">
        <v>1568</v>
      </c>
      <c r="J479">
        <v>161</v>
      </c>
      <c r="K479" t="s">
        <v>1568</v>
      </c>
      <c r="L479" t="s">
        <v>57</v>
      </c>
      <c r="M479" t="s">
        <v>1701</v>
      </c>
      <c r="N479" t="s">
        <v>5</v>
      </c>
      <c r="O479" t="s">
        <v>12283</v>
      </c>
      <c r="P479" t="s">
        <v>12284</v>
      </c>
      <c r="Q479" t="s">
        <v>12285</v>
      </c>
    </row>
    <row r="480" spans="1:17" hidden="1" x14ac:dyDescent="0.25">
      <c r="A480" t="s">
        <v>12359</v>
      </c>
      <c r="B480" t="s">
        <v>12769</v>
      </c>
      <c r="C480" t="s">
        <v>698</v>
      </c>
      <c r="D480" t="s">
        <v>2174</v>
      </c>
      <c r="E480" s="50">
        <v>29031</v>
      </c>
      <c r="F480" s="50">
        <v>41729</v>
      </c>
      <c r="G480" t="s">
        <v>90</v>
      </c>
      <c r="H480" t="s">
        <v>5850</v>
      </c>
      <c r="I480" t="s">
        <v>1568</v>
      </c>
      <c r="J480">
        <v>161</v>
      </c>
      <c r="K480" t="s">
        <v>1568</v>
      </c>
      <c r="L480" t="s">
        <v>57</v>
      </c>
      <c r="M480" t="s">
        <v>1701</v>
      </c>
      <c r="N480" t="s">
        <v>5</v>
      </c>
      <c r="O480" t="s">
        <v>12283</v>
      </c>
      <c r="P480" t="s">
        <v>12284</v>
      </c>
      <c r="Q480" t="s">
        <v>12285</v>
      </c>
    </row>
    <row r="481" spans="1:17" hidden="1" x14ac:dyDescent="0.25">
      <c r="A481" t="s">
        <v>12359</v>
      </c>
      <c r="B481" t="s">
        <v>12770</v>
      </c>
      <c r="C481" t="s">
        <v>1766</v>
      </c>
      <c r="D481" t="s">
        <v>704</v>
      </c>
      <c r="E481" s="50">
        <v>27196</v>
      </c>
      <c r="F481" s="50">
        <v>41817</v>
      </c>
      <c r="G481" t="s">
        <v>90</v>
      </c>
      <c r="H481" t="s">
        <v>5850</v>
      </c>
      <c r="I481" t="s">
        <v>1568</v>
      </c>
      <c r="J481">
        <v>161</v>
      </c>
      <c r="K481" t="s">
        <v>1568</v>
      </c>
      <c r="L481" t="s">
        <v>57</v>
      </c>
      <c r="M481" t="s">
        <v>1574</v>
      </c>
      <c r="N481" t="s">
        <v>5</v>
      </c>
      <c r="O481" t="s">
        <v>12283</v>
      </c>
      <c r="P481" t="s">
        <v>12284</v>
      </c>
      <c r="Q481" t="s">
        <v>12285</v>
      </c>
    </row>
    <row r="482" spans="1:17" hidden="1" x14ac:dyDescent="0.25">
      <c r="A482" t="s">
        <v>12359</v>
      </c>
      <c r="B482" t="s">
        <v>12771</v>
      </c>
      <c r="D482" t="s">
        <v>2180</v>
      </c>
      <c r="E482" s="50">
        <v>28191</v>
      </c>
      <c r="F482" s="50">
        <v>41827</v>
      </c>
      <c r="G482" t="s">
        <v>90</v>
      </c>
      <c r="H482" t="s">
        <v>5850</v>
      </c>
      <c r="I482" t="s">
        <v>1568</v>
      </c>
      <c r="J482">
        <v>161</v>
      </c>
      <c r="K482" t="s">
        <v>1568</v>
      </c>
      <c r="L482" t="s">
        <v>57</v>
      </c>
      <c r="M482" t="s">
        <v>1574</v>
      </c>
      <c r="N482" t="s">
        <v>5</v>
      </c>
      <c r="O482" t="s">
        <v>12283</v>
      </c>
      <c r="P482" t="s">
        <v>12284</v>
      </c>
      <c r="Q482" t="s">
        <v>12285</v>
      </c>
    </row>
    <row r="483" spans="1:17" hidden="1" x14ac:dyDescent="0.25">
      <c r="A483" t="s">
        <v>12359</v>
      </c>
      <c r="B483" t="s">
        <v>12772</v>
      </c>
      <c r="C483" t="s">
        <v>684</v>
      </c>
      <c r="D483" t="s">
        <v>2184</v>
      </c>
      <c r="E483" s="50">
        <v>30727</v>
      </c>
      <c r="F483" s="50">
        <v>41831</v>
      </c>
      <c r="G483" t="s">
        <v>90</v>
      </c>
      <c r="H483" t="s">
        <v>5850</v>
      </c>
      <c r="I483" t="s">
        <v>1568</v>
      </c>
      <c r="J483">
        <v>161</v>
      </c>
      <c r="K483" t="s">
        <v>1568</v>
      </c>
      <c r="L483" t="s">
        <v>162</v>
      </c>
      <c r="M483" t="s">
        <v>1584</v>
      </c>
      <c r="N483" t="s">
        <v>5</v>
      </c>
      <c r="O483" t="s">
        <v>12283</v>
      </c>
      <c r="P483" t="s">
        <v>12284</v>
      </c>
      <c r="Q483" t="s">
        <v>12285</v>
      </c>
    </row>
    <row r="484" spans="1:17" hidden="1" x14ac:dyDescent="0.25">
      <c r="A484" t="s">
        <v>12359</v>
      </c>
      <c r="B484" t="s">
        <v>12773</v>
      </c>
      <c r="C484" t="s">
        <v>610</v>
      </c>
      <c r="D484" t="s">
        <v>2188</v>
      </c>
      <c r="E484" s="50">
        <v>29799</v>
      </c>
      <c r="F484" s="50">
        <v>41876</v>
      </c>
      <c r="G484" t="s">
        <v>90</v>
      </c>
      <c r="H484" t="s">
        <v>5850</v>
      </c>
      <c r="I484" t="s">
        <v>1568</v>
      </c>
      <c r="J484">
        <v>161</v>
      </c>
      <c r="K484" t="s">
        <v>1568</v>
      </c>
      <c r="L484" t="s">
        <v>57</v>
      </c>
      <c r="M484" t="s">
        <v>1574</v>
      </c>
      <c r="N484" t="s">
        <v>5</v>
      </c>
      <c r="O484" t="s">
        <v>12283</v>
      </c>
      <c r="P484" t="s">
        <v>12284</v>
      </c>
      <c r="Q484" t="s">
        <v>12285</v>
      </c>
    </row>
    <row r="485" spans="1:17" hidden="1" x14ac:dyDescent="0.25">
      <c r="A485" t="s">
        <v>12359</v>
      </c>
      <c r="B485" t="s">
        <v>12774</v>
      </c>
      <c r="C485" t="s">
        <v>2191</v>
      </c>
      <c r="D485" t="s">
        <v>2192</v>
      </c>
      <c r="E485" s="50">
        <v>30109</v>
      </c>
      <c r="F485" s="50">
        <v>41897</v>
      </c>
      <c r="G485" t="s">
        <v>41</v>
      </c>
      <c r="H485" t="s">
        <v>5850</v>
      </c>
      <c r="I485" t="s">
        <v>1568</v>
      </c>
      <c r="J485">
        <v>161</v>
      </c>
      <c r="K485" t="s">
        <v>1568</v>
      </c>
      <c r="L485" t="s">
        <v>57</v>
      </c>
      <c r="M485" t="s">
        <v>1619</v>
      </c>
      <c r="N485" t="s">
        <v>5</v>
      </c>
      <c r="O485" t="s">
        <v>12283</v>
      </c>
      <c r="P485" t="s">
        <v>12284</v>
      </c>
      <c r="Q485" t="s">
        <v>12285</v>
      </c>
    </row>
    <row r="486" spans="1:17" hidden="1" x14ac:dyDescent="0.25">
      <c r="A486" t="s">
        <v>12359</v>
      </c>
      <c r="B486" t="s">
        <v>12775</v>
      </c>
      <c r="C486" t="s">
        <v>2196</v>
      </c>
      <c r="D486" t="s">
        <v>823</v>
      </c>
      <c r="E486" s="50">
        <v>30898</v>
      </c>
      <c r="F486" s="50">
        <v>41897</v>
      </c>
      <c r="G486" t="s">
        <v>41</v>
      </c>
      <c r="H486" t="s">
        <v>5850</v>
      </c>
      <c r="I486" t="s">
        <v>1568</v>
      </c>
      <c r="J486">
        <v>161</v>
      </c>
      <c r="K486" t="s">
        <v>1568</v>
      </c>
      <c r="L486" t="s">
        <v>57</v>
      </c>
      <c r="M486" t="s">
        <v>1701</v>
      </c>
      <c r="N486" t="s">
        <v>5</v>
      </c>
      <c r="O486" t="s">
        <v>12283</v>
      </c>
      <c r="P486" t="s">
        <v>12284</v>
      </c>
      <c r="Q486" t="s">
        <v>12285</v>
      </c>
    </row>
    <row r="487" spans="1:17" hidden="1" x14ac:dyDescent="0.25">
      <c r="A487" t="s">
        <v>12359</v>
      </c>
      <c r="B487" t="s">
        <v>12776</v>
      </c>
      <c r="C487" t="s">
        <v>2199</v>
      </c>
      <c r="D487" t="s">
        <v>2200</v>
      </c>
      <c r="E487" s="50">
        <v>30394</v>
      </c>
      <c r="F487" s="50">
        <v>41904</v>
      </c>
      <c r="G487" t="s">
        <v>41</v>
      </c>
      <c r="H487" t="s">
        <v>5850</v>
      </c>
      <c r="I487" t="s">
        <v>1568</v>
      </c>
      <c r="J487">
        <v>161</v>
      </c>
      <c r="K487" t="s">
        <v>1568</v>
      </c>
      <c r="L487" t="s">
        <v>57</v>
      </c>
      <c r="M487" t="s">
        <v>1701</v>
      </c>
      <c r="N487" t="s">
        <v>5</v>
      </c>
      <c r="O487" t="s">
        <v>12283</v>
      </c>
      <c r="P487" t="s">
        <v>12284</v>
      </c>
      <c r="Q487" t="s">
        <v>12285</v>
      </c>
    </row>
    <row r="488" spans="1:17" hidden="1" x14ac:dyDescent="0.25">
      <c r="A488" t="s">
        <v>12359</v>
      </c>
      <c r="B488" t="s">
        <v>12777</v>
      </c>
      <c r="C488" t="s">
        <v>2103</v>
      </c>
      <c r="D488" t="s">
        <v>2204</v>
      </c>
      <c r="E488" s="50">
        <v>27769</v>
      </c>
      <c r="F488" s="50">
        <v>41904</v>
      </c>
      <c r="G488" t="s">
        <v>90</v>
      </c>
      <c r="H488" t="s">
        <v>5850</v>
      </c>
      <c r="I488" t="s">
        <v>1568</v>
      </c>
      <c r="J488">
        <v>161</v>
      </c>
      <c r="K488" t="s">
        <v>1568</v>
      </c>
      <c r="L488" t="s">
        <v>57</v>
      </c>
      <c r="M488" t="s">
        <v>1574</v>
      </c>
      <c r="N488" t="s">
        <v>5</v>
      </c>
      <c r="O488" t="s">
        <v>12283</v>
      </c>
      <c r="P488" t="s">
        <v>12284</v>
      </c>
      <c r="Q488" t="s">
        <v>12285</v>
      </c>
    </row>
    <row r="489" spans="1:17" hidden="1" x14ac:dyDescent="0.25">
      <c r="A489" t="s">
        <v>12359</v>
      </c>
      <c r="B489" t="s">
        <v>12778</v>
      </c>
      <c r="C489" t="s">
        <v>823</v>
      </c>
      <c r="D489" t="s">
        <v>2207</v>
      </c>
      <c r="E489" s="50">
        <v>29607</v>
      </c>
      <c r="F489" s="50">
        <v>41925</v>
      </c>
      <c r="G489" t="s">
        <v>41</v>
      </c>
      <c r="H489" t="s">
        <v>5850</v>
      </c>
      <c r="I489" t="s">
        <v>1568</v>
      </c>
      <c r="J489">
        <v>161</v>
      </c>
      <c r="K489" t="s">
        <v>1568</v>
      </c>
      <c r="L489" t="s">
        <v>162</v>
      </c>
      <c r="M489" t="s">
        <v>1584</v>
      </c>
      <c r="N489" t="s">
        <v>5</v>
      </c>
      <c r="O489" t="s">
        <v>12283</v>
      </c>
      <c r="P489" t="s">
        <v>12284</v>
      </c>
      <c r="Q489" t="s">
        <v>12285</v>
      </c>
    </row>
    <row r="490" spans="1:17" hidden="1" x14ac:dyDescent="0.25">
      <c r="A490" t="s">
        <v>12359</v>
      </c>
      <c r="B490" t="s">
        <v>12779</v>
      </c>
      <c r="C490" t="s">
        <v>2211</v>
      </c>
      <c r="D490" t="s">
        <v>886</v>
      </c>
      <c r="E490" s="50">
        <v>35192</v>
      </c>
      <c r="F490" s="50">
        <v>42069</v>
      </c>
      <c r="G490" t="s">
        <v>41</v>
      </c>
      <c r="H490" t="s">
        <v>5850</v>
      </c>
      <c r="I490" t="s">
        <v>1568</v>
      </c>
      <c r="J490">
        <v>161</v>
      </c>
      <c r="K490" t="s">
        <v>1568</v>
      </c>
      <c r="L490" t="s">
        <v>57</v>
      </c>
      <c r="M490" t="s">
        <v>1574</v>
      </c>
      <c r="N490" t="s">
        <v>5</v>
      </c>
      <c r="O490" t="s">
        <v>12283</v>
      </c>
      <c r="P490" t="s">
        <v>12284</v>
      </c>
      <c r="Q490" t="s">
        <v>12285</v>
      </c>
    </row>
    <row r="491" spans="1:17" hidden="1" x14ac:dyDescent="0.25">
      <c r="A491" t="s">
        <v>12359</v>
      </c>
      <c r="B491" t="s">
        <v>12780</v>
      </c>
      <c r="C491" t="s">
        <v>2215</v>
      </c>
      <c r="D491" t="s">
        <v>1953</v>
      </c>
      <c r="E491" s="50">
        <v>34099</v>
      </c>
      <c r="F491" s="50">
        <v>42065</v>
      </c>
      <c r="G491" t="s">
        <v>90</v>
      </c>
      <c r="H491" t="s">
        <v>5850</v>
      </c>
      <c r="I491" t="s">
        <v>1568</v>
      </c>
      <c r="J491">
        <v>161</v>
      </c>
      <c r="K491" t="s">
        <v>1568</v>
      </c>
      <c r="L491" t="s">
        <v>57</v>
      </c>
      <c r="M491" t="s">
        <v>1574</v>
      </c>
      <c r="N491" t="s">
        <v>5</v>
      </c>
      <c r="O491" t="s">
        <v>12283</v>
      </c>
      <c r="P491" t="s">
        <v>12284</v>
      </c>
      <c r="Q491" t="s">
        <v>12285</v>
      </c>
    </row>
    <row r="492" spans="1:17" hidden="1" x14ac:dyDescent="0.25">
      <c r="A492" t="s">
        <v>12359</v>
      </c>
      <c r="B492" t="s">
        <v>12781</v>
      </c>
      <c r="C492" t="s">
        <v>1027</v>
      </c>
      <c r="D492" t="s">
        <v>886</v>
      </c>
      <c r="E492" s="50">
        <v>32549</v>
      </c>
      <c r="F492" s="50">
        <v>42090</v>
      </c>
      <c r="G492" t="s">
        <v>41</v>
      </c>
      <c r="H492" t="s">
        <v>5850</v>
      </c>
      <c r="I492" t="s">
        <v>1568</v>
      </c>
      <c r="J492">
        <v>161</v>
      </c>
      <c r="K492" t="s">
        <v>1568</v>
      </c>
      <c r="L492" t="s">
        <v>162</v>
      </c>
      <c r="M492" t="s">
        <v>1584</v>
      </c>
      <c r="N492" t="s">
        <v>5</v>
      </c>
      <c r="O492" t="s">
        <v>12283</v>
      </c>
      <c r="P492" t="s">
        <v>12284</v>
      </c>
      <c r="Q492" t="s">
        <v>12285</v>
      </c>
    </row>
    <row r="493" spans="1:17" hidden="1" x14ac:dyDescent="0.25">
      <c r="A493" t="s">
        <v>12359</v>
      </c>
      <c r="B493" t="s">
        <v>12782</v>
      </c>
      <c r="C493" t="s">
        <v>2220</v>
      </c>
      <c r="D493" t="s">
        <v>2221</v>
      </c>
      <c r="E493" s="50">
        <v>28888</v>
      </c>
      <c r="F493" s="50">
        <v>42097</v>
      </c>
      <c r="G493" t="s">
        <v>90</v>
      </c>
      <c r="H493" t="s">
        <v>5850</v>
      </c>
      <c r="I493" t="s">
        <v>1568</v>
      </c>
      <c r="J493">
        <v>161</v>
      </c>
      <c r="K493" t="s">
        <v>1568</v>
      </c>
      <c r="L493" t="s">
        <v>57</v>
      </c>
      <c r="M493" t="s">
        <v>1574</v>
      </c>
      <c r="N493" t="s">
        <v>5</v>
      </c>
      <c r="O493" t="s">
        <v>12283</v>
      </c>
      <c r="P493" t="s">
        <v>12284</v>
      </c>
      <c r="Q493" t="s">
        <v>12285</v>
      </c>
    </row>
    <row r="494" spans="1:17" hidden="1" x14ac:dyDescent="0.25">
      <c r="A494" t="s">
        <v>12359</v>
      </c>
      <c r="B494" t="s">
        <v>12783</v>
      </c>
      <c r="C494" t="s">
        <v>2221</v>
      </c>
      <c r="D494" t="s">
        <v>2224</v>
      </c>
      <c r="E494" s="50">
        <v>33805</v>
      </c>
      <c r="F494" s="50">
        <v>42117</v>
      </c>
      <c r="G494" t="s">
        <v>90</v>
      </c>
      <c r="H494" t="s">
        <v>5850</v>
      </c>
      <c r="I494" t="s">
        <v>1568</v>
      </c>
      <c r="J494">
        <v>161</v>
      </c>
      <c r="K494" t="s">
        <v>1568</v>
      </c>
      <c r="L494" t="s">
        <v>57</v>
      </c>
      <c r="M494" t="s">
        <v>1619</v>
      </c>
      <c r="N494" t="s">
        <v>5</v>
      </c>
      <c r="O494" t="s">
        <v>12283</v>
      </c>
      <c r="P494" t="s">
        <v>12284</v>
      </c>
      <c r="Q494" t="s">
        <v>12285</v>
      </c>
    </row>
    <row r="495" spans="1:17" hidden="1" x14ac:dyDescent="0.25">
      <c r="A495" t="s">
        <v>12359</v>
      </c>
      <c r="B495" t="s">
        <v>12784</v>
      </c>
      <c r="C495" t="s">
        <v>2228</v>
      </c>
      <c r="D495" t="s">
        <v>2229</v>
      </c>
      <c r="E495" s="50">
        <v>34146</v>
      </c>
      <c r="F495" s="50">
        <v>42111</v>
      </c>
      <c r="G495" t="s">
        <v>90</v>
      </c>
      <c r="H495" t="s">
        <v>5850</v>
      </c>
      <c r="I495" t="s">
        <v>1568</v>
      </c>
      <c r="J495">
        <v>161</v>
      </c>
      <c r="K495" t="s">
        <v>1568</v>
      </c>
      <c r="L495" t="s">
        <v>57</v>
      </c>
      <c r="M495" t="s">
        <v>1701</v>
      </c>
      <c r="N495" t="s">
        <v>5</v>
      </c>
      <c r="O495" t="s">
        <v>12283</v>
      </c>
      <c r="P495" t="s">
        <v>12284</v>
      </c>
      <c r="Q495" t="s">
        <v>12285</v>
      </c>
    </row>
    <row r="496" spans="1:17" hidden="1" x14ac:dyDescent="0.25">
      <c r="A496" t="s">
        <v>12359</v>
      </c>
      <c r="B496" t="s">
        <v>12785</v>
      </c>
      <c r="C496" t="s">
        <v>2044</v>
      </c>
      <c r="D496" t="s">
        <v>709</v>
      </c>
      <c r="E496" s="50">
        <v>29428</v>
      </c>
      <c r="F496" s="50">
        <v>42121</v>
      </c>
      <c r="G496" t="s">
        <v>41</v>
      </c>
      <c r="H496" t="s">
        <v>5850</v>
      </c>
      <c r="I496" t="s">
        <v>1568</v>
      </c>
      <c r="J496">
        <v>161</v>
      </c>
      <c r="K496" t="s">
        <v>1568</v>
      </c>
      <c r="L496" t="s">
        <v>57</v>
      </c>
      <c r="M496" t="s">
        <v>1701</v>
      </c>
      <c r="N496" t="s">
        <v>5</v>
      </c>
      <c r="O496" t="s">
        <v>12283</v>
      </c>
      <c r="P496" t="s">
        <v>12284</v>
      </c>
      <c r="Q496" t="s">
        <v>12285</v>
      </c>
    </row>
    <row r="497" spans="1:17" hidden="1" x14ac:dyDescent="0.25">
      <c r="A497" t="s">
        <v>12359</v>
      </c>
      <c r="B497" t="s">
        <v>12786</v>
      </c>
      <c r="C497" t="s">
        <v>2221</v>
      </c>
      <c r="D497" t="s">
        <v>2224</v>
      </c>
      <c r="E497" s="50">
        <v>35291</v>
      </c>
      <c r="F497" s="50">
        <v>42150</v>
      </c>
      <c r="G497" t="s">
        <v>41</v>
      </c>
      <c r="H497" t="s">
        <v>5850</v>
      </c>
      <c r="I497" t="s">
        <v>1568</v>
      </c>
      <c r="J497">
        <v>161</v>
      </c>
      <c r="K497" t="s">
        <v>1568</v>
      </c>
      <c r="L497" t="s">
        <v>162</v>
      </c>
      <c r="M497" t="s">
        <v>1584</v>
      </c>
      <c r="N497" t="s">
        <v>5</v>
      </c>
      <c r="O497" t="s">
        <v>12283</v>
      </c>
      <c r="P497" t="s">
        <v>12284</v>
      </c>
      <c r="Q497" t="s">
        <v>12285</v>
      </c>
    </row>
    <row r="498" spans="1:17" hidden="1" x14ac:dyDescent="0.25">
      <c r="A498" t="s">
        <v>12359</v>
      </c>
      <c r="B498" t="s">
        <v>12787</v>
      </c>
      <c r="C498" t="s">
        <v>680</v>
      </c>
      <c r="D498" t="s">
        <v>1031</v>
      </c>
      <c r="E498" s="50">
        <v>35587</v>
      </c>
      <c r="F498" s="50">
        <v>42202</v>
      </c>
      <c r="G498" t="s">
        <v>41</v>
      </c>
      <c r="H498" t="s">
        <v>5850</v>
      </c>
      <c r="I498" t="s">
        <v>1568</v>
      </c>
      <c r="J498">
        <v>161</v>
      </c>
      <c r="K498" t="s">
        <v>1568</v>
      </c>
      <c r="L498" t="s">
        <v>57</v>
      </c>
      <c r="M498" t="s">
        <v>1574</v>
      </c>
      <c r="N498" t="s">
        <v>5</v>
      </c>
      <c r="O498" t="s">
        <v>12283</v>
      </c>
      <c r="P498" t="s">
        <v>12284</v>
      </c>
      <c r="Q498" t="s">
        <v>12285</v>
      </c>
    </row>
    <row r="499" spans="1:17" hidden="1" x14ac:dyDescent="0.25">
      <c r="A499" t="s">
        <v>12359</v>
      </c>
      <c r="B499" t="s">
        <v>12788</v>
      </c>
      <c r="C499" t="s">
        <v>2241</v>
      </c>
      <c r="D499" t="s">
        <v>2242</v>
      </c>
      <c r="E499" s="50">
        <v>32625</v>
      </c>
      <c r="F499" s="50">
        <v>42219</v>
      </c>
      <c r="G499" t="s">
        <v>90</v>
      </c>
      <c r="H499" t="s">
        <v>5850</v>
      </c>
      <c r="I499" t="s">
        <v>1568</v>
      </c>
      <c r="J499">
        <v>161</v>
      </c>
      <c r="K499" t="s">
        <v>1568</v>
      </c>
      <c r="L499" t="s">
        <v>57</v>
      </c>
      <c r="M499" t="s">
        <v>1589</v>
      </c>
      <c r="N499" t="s">
        <v>5</v>
      </c>
      <c r="O499" t="s">
        <v>12283</v>
      </c>
      <c r="P499" t="s">
        <v>12284</v>
      </c>
      <c r="Q499" t="s">
        <v>12285</v>
      </c>
    </row>
    <row r="500" spans="1:17" hidden="1" x14ac:dyDescent="0.25">
      <c r="A500" t="s">
        <v>12359</v>
      </c>
      <c r="B500" t="s">
        <v>12789</v>
      </c>
      <c r="C500" t="s">
        <v>1602</v>
      </c>
      <c r="D500" t="s">
        <v>2246</v>
      </c>
      <c r="E500" s="50">
        <v>34897</v>
      </c>
      <c r="F500" s="50">
        <v>42216</v>
      </c>
      <c r="G500" t="s">
        <v>41</v>
      </c>
      <c r="H500" t="s">
        <v>5850</v>
      </c>
      <c r="I500" t="s">
        <v>1568</v>
      </c>
      <c r="J500">
        <v>161</v>
      </c>
      <c r="K500" t="s">
        <v>1568</v>
      </c>
      <c r="L500" t="s">
        <v>57</v>
      </c>
      <c r="M500" t="s">
        <v>1579</v>
      </c>
      <c r="N500" t="s">
        <v>5</v>
      </c>
      <c r="O500" t="s">
        <v>12283</v>
      </c>
      <c r="P500" t="s">
        <v>12284</v>
      </c>
      <c r="Q500" t="s">
        <v>12285</v>
      </c>
    </row>
    <row r="501" spans="1:17" hidden="1" x14ac:dyDescent="0.25">
      <c r="A501" t="s">
        <v>12359</v>
      </c>
      <c r="B501" t="s">
        <v>12790</v>
      </c>
      <c r="C501" t="s">
        <v>2249</v>
      </c>
      <c r="D501" t="s">
        <v>809</v>
      </c>
      <c r="E501" s="50">
        <v>30287</v>
      </c>
      <c r="F501" s="50">
        <v>42240</v>
      </c>
      <c r="G501" t="s">
        <v>90</v>
      </c>
      <c r="H501" t="s">
        <v>5850</v>
      </c>
      <c r="I501" t="s">
        <v>1568</v>
      </c>
      <c r="J501">
        <v>161</v>
      </c>
      <c r="K501" t="s">
        <v>1568</v>
      </c>
      <c r="L501" t="s">
        <v>57</v>
      </c>
      <c r="M501" t="s">
        <v>1574</v>
      </c>
      <c r="N501" t="s">
        <v>5</v>
      </c>
      <c r="O501" t="s">
        <v>12283</v>
      </c>
      <c r="P501" t="s">
        <v>12284</v>
      </c>
      <c r="Q501" t="s">
        <v>12285</v>
      </c>
    </row>
    <row r="502" spans="1:17" hidden="1" x14ac:dyDescent="0.25">
      <c r="A502" t="s">
        <v>12359</v>
      </c>
      <c r="B502" t="s">
        <v>12791</v>
      </c>
      <c r="C502" t="s">
        <v>2253</v>
      </c>
      <c r="D502" t="s">
        <v>2254</v>
      </c>
      <c r="E502" s="50">
        <v>28790</v>
      </c>
      <c r="F502" s="50">
        <v>42258</v>
      </c>
      <c r="G502" t="s">
        <v>90</v>
      </c>
      <c r="H502" t="s">
        <v>5850</v>
      </c>
      <c r="I502" t="s">
        <v>1568</v>
      </c>
      <c r="J502">
        <v>161</v>
      </c>
      <c r="K502" t="s">
        <v>1568</v>
      </c>
      <c r="L502" t="s">
        <v>57</v>
      </c>
      <c r="M502" t="s">
        <v>1701</v>
      </c>
      <c r="N502" t="s">
        <v>5</v>
      </c>
      <c r="O502" t="s">
        <v>12283</v>
      </c>
      <c r="P502" t="s">
        <v>12284</v>
      </c>
      <c r="Q502" t="s">
        <v>12285</v>
      </c>
    </row>
    <row r="503" spans="1:17" hidden="1" x14ac:dyDescent="0.25">
      <c r="A503" t="s">
        <v>12359</v>
      </c>
      <c r="B503" t="s">
        <v>12792</v>
      </c>
      <c r="C503" t="s">
        <v>2257</v>
      </c>
      <c r="D503" t="s">
        <v>2258</v>
      </c>
      <c r="E503" s="50">
        <v>26630</v>
      </c>
      <c r="F503" s="50">
        <v>42314</v>
      </c>
      <c r="G503" t="s">
        <v>41</v>
      </c>
      <c r="H503" t="s">
        <v>5850</v>
      </c>
      <c r="I503" t="s">
        <v>1568</v>
      </c>
      <c r="J503">
        <v>161</v>
      </c>
      <c r="K503" t="s">
        <v>1568</v>
      </c>
      <c r="L503" t="s">
        <v>57</v>
      </c>
      <c r="M503" t="s">
        <v>1574</v>
      </c>
      <c r="N503" t="s">
        <v>5</v>
      </c>
      <c r="O503" t="s">
        <v>12283</v>
      </c>
      <c r="P503" t="s">
        <v>12284</v>
      </c>
      <c r="Q503" t="s">
        <v>12285</v>
      </c>
    </row>
    <row r="504" spans="1:17" hidden="1" x14ac:dyDescent="0.25">
      <c r="A504" t="s">
        <v>12359</v>
      </c>
      <c r="B504" t="s">
        <v>12793</v>
      </c>
      <c r="C504" t="s">
        <v>2262</v>
      </c>
      <c r="D504" t="s">
        <v>2263</v>
      </c>
      <c r="E504" s="50">
        <v>35348</v>
      </c>
      <c r="F504" s="50">
        <v>42394</v>
      </c>
      <c r="G504" t="s">
        <v>90</v>
      </c>
      <c r="H504" t="s">
        <v>5850</v>
      </c>
      <c r="I504" t="s">
        <v>1568</v>
      </c>
      <c r="J504">
        <v>161</v>
      </c>
      <c r="K504" t="s">
        <v>1568</v>
      </c>
      <c r="L504" t="s">
        <v>57</v>
      </c>
      <c r="M504" t="s">
        <v>1619</v>
      </c>
      <c r="N504" t="s">
        <v>5</v>
      </c>
      <c r="O504" t="s">
        <v>12283</v>
      </c>
      <c r="P504" t="s">
        <v>12284</v>
      </c>
      <c r="Q504" t="s">
        <v>12285</v>
      </c>
    </row>
    <row r="505" spans="1:17" hidden="1" x14ac:dyDescent="0.25">
      <c r="A505" t="s">
        <v>12359</v>
      </c>
      <c r="B505" t="s">
        <v>12794</v>
      </c>
      <c r="C505" t="s">
        <v>2266</v>
      </c>
      <c r="D505" t="s">
        <v>2114</v>
      </c>
      <c r="E505" s="50">
        <v>33619</v>
      </c>
      <c r="F505" s="50">
        <v>42415</v>
      </c>
      <c r="G505" t="s">
        <v>90</v>
      </c>
      <c r="H505" t="s">
        <v>5850</v>
      </c>
      <c r="I505" t="s">
        <v>1568</v>
      </c>
      <c r="J505">
        <v>161</v>
      </c>
      <c r="K505" t="s">
        <v>1568</v>
      </c>
      <c r="L505" t="s">
        <v>57</v>
      </c>
      <c r="M505" t="s">
        <v>1701</v>
      </c>
      <c r="N505" t="s">
        <v>5</v>
      </c>
      <c r="O505" t="s">
        <v>12283</v>
      </c>
      <c r="P505" t="s">
        <v>12284</v>
      </c>
      <c r="Q505" t="s">
        <v>12285</v>
      </c>
    </row>
    <row r="506" spans="1:17" hidden="1" x14ac:dyDescent="0.25">
      <c r="A506" t="s">
        <v>12359</v>
      </c>
      <c r="B506" t="s">
        <v>12795</v>
      </c>
      <c r="C506" t="s">
        <v>684</v>
      </c>
      <c r="D506" t="s">
        <v>2269</v>
      </c>
      <c r="E506" s="50">
        <v>30279</v>
      </c>
      <c r="F506" s="50">
        <v>42429</v>
      </c>
      <c r="G506" t="s">
        <v>90</v>
      </c>
      <c r="H506" t="s">
        <v>5850</v>
      </c>
      <c r="I506" t="s">
        <v>1568</v>
      </c>
      <c r="J506">
        <v>161</v>
      </c>
      <c r="K506" t="s">
        <v>1568</v>
      </c>
      <c r="L506" t="s">
        <v>57</v>
      </c>
      <c r="M506" t="s">
        <v>1579</v>
      </c>
      <c r="N506" t="s">
        <v>5</v>
      </c>
      <c r="O506" t="s">
        <v>12283</v>
      </c>
      <c r="P506" t="s">
        <v>12284</v>
      </c>
      <c r="Q506" t="s">
        <v>12285</v>
      </c>
    </row>
    <row r="507" spans="1:17" hidden="1" x14ac:dyDescent="0.25">
      <c r="A507" t="s">
        <v>12359</v>
      </c>
      <c r="B507" t="s">
        <v>12796</v>
      </c>
      <c r="C507" t="s">
        <v>521</v>
      </c>
      <c r="D507" t="s">
        <v>2273</v>
      </c>
      <c r="E507" s="50">
        <v>34155</v>
      </c>
      <c r="F507" s="50">
        <v>42429</v>
      </c>
      <c r="G507" t="s">
        <v>41</v>
      </c>
      <c r="H507" t="s">
        <v>5850</v>
      </c>
      <c r="I507" t="s">
        <v>1568</v>
      </c>
      <c r="J507">
        <v>161</v>
      </c>
      <c r="K507" t="s">
        <v>1568</v>
      </c>
      <c r="L507" t="s">
        <v>57</v>
      </c>
      <c r="M507" t="s">
        <v>1589</v>
      </c>
      <c r="N507" t="s">
        <v>5</v>
      </c>
      <c r="O507" t="s">
        <v>12283</v>
      </c>
      <c r="P507" t="s">
        <v>12284</v>
      </c>
      <c r="Q507" t="s">
        <v>12285</v>
      </c>
    </row>
    <row r="508" spans="1:17" hidden="1" x14ac:dyDescent="0.25">
      <c r="A508" t="s">
        <v>12359</v>
      </c>
      <c r="B508" t="s">
        <v>12797</v>
      </c>
      <c r="C508" t="s">
        <v>2276</v>
      </c>
      <c r="D508" t="s">
        <v>823</v>
      </c>
      <c r="E508" s="50">
        <v>29373</v>
      </c>
      <c r="F508" s="50">
        <v>42429</v>
      </c>
      <c r="G508" t="s">
        <v>41</v>
      </c>
      <c r="H508" t="s">
        <v>5850</v>
      </c>
      <c r="I508" t="s">
        <v>1568</v>
      </c>
      <c r="J508">
        <v>161</v>
      </c>
      <c r="K508" t="s">
        <v>1568</v>
      </c>
      <c r="L508" t="s">
        <v>57</v>
      </c>
      <c r="M508" t="s">
        <v>1584</v>
      </c>
      <c r="N508" t="s">
        <v>5</v>
      </c>
      <c r="O508" t="s">
        <v>12283</v>
      </c>
      <c r="P508" t="s">
        <v>12284</v>
      </c>
      <c r="Q508" t="s">
        <v>12285</v>
      </c>
    </row>
    <row r="509" spans="1:17" hidden="1" x14ac:dyDescent="0.25">
      <c r="A509" t="s">
        <v>12359</v>
      </c>
      <c r="B509" t="s">
        <v>12798</v>
      </c>
      <c r="C509" t="s">
        <v>675</v>
      </c>
      <c r="D509" t="s">
        <v>2279</v>
      </c>
      <c r="E509" s="50">
        <v>35224</v>
      </c>
      <c r="F509" s="50">
        <v>42436</v>
      </c>
      <c r="G509" t="s">
        <v>41</v>
      </c>
      <c r="H509" t="s">
        <v>5850</v>
      </c>
      <c r="I509" t="s">
        <v>1568</v>
      </c>
      <c r="J509">
        <v>161</v>
      </c>
      <c r="K509" t="s">
        <v>1568</v>
      </c>
      <c r="L509" t="s">
        <v>57</v>
      </c>
      <c r="M509" t="s">
        <v>1574</v>
      </c>
      <c r="N509" t="s">
        <v>5</v>
      </c>
      <c r="O509" t="s">
        <v>12283</v>
      </c>
      <c r="P509" t="s">
        <v>12284</v>
      </c>
      <c r="Q509" t="s">
        <v>12285</v>
      </c>
    </row>
    <row r="510" spans="1:17" hidden="1" x14ac:dyDescent="0.25">
      <c r="A510" t="s">
        <v>12359</v>
      </c>
      <c r="B510" t="s">
        <v>12799</v>
      </c>
      <c r="C510" t="s">
        <v>2282</v>
      </c>
      <c r="D510" t="s">
        <v>1081</v>
      </c>
      <c r="E510" s="50">
        <v>34809</v>
      </c>
      <c r="F510" s="50">
        <v>42506</v>
      </c>
      <c r="G510" t="s">
        <v>90</v>
      </c>
      <c r="H510" t="s">
        <v>5850</v>
      </c>
      <c r="I510" t="s">
        <v>1568</v>
      </c>
      <c r="J510">
        <v>161</v>
      </c>
      <c r="K510" t="s">
        <v>1568</v>
      </c>
      <c r="L510" t="s">
        <v>57</v>
      </c>
      <c r="M510" t="s">
        <v>1589</v>
      </c>
      <c r="N510" t="s">
        <v>5</v>
      </c>
      <c r="O510" t="s">
        <v>12283</v>
      </c>
      <c r="P510" t="s">
        <v>12284</v>
      </c>
      <c r="Q510" t="s">
        <v>12285</v>
      </c>
    </row>
    <row r="511" spans="1:17" hidden="1" x14ac:dyDescent="0.25">
      <c r="A511" t="s">
        <v>12359</v>
      </c>
      <c r="B511" t="s">
        <v>12800</v>
      </c>
      <c r="C511" t="s">
        <v>2285</v>
      </c>
      <c r="D511" t="s">
        <v>2286</v>
      </c>
      <c r="E511" s="50">
        <v>34799</v>
      </c>
      <c r="F511" s="50">
        <v>42506</v>
      </c>
      <c r="G511" t="s">
        <v>41</v>
      </c>
      <c r="H511" t="s">
        <v>5850</v>
      </c>
      <c r="I511" t="s">
        <v>1568</v>
      </c>
      <c r="J511">
        <v>161</v>
      </c>
      <c r="K511" t="s">
        <v>1568</v>
      </c>
      <c r="L511" t="s">
        <v>57</v>
      </c>
      <c r="M511" t="s">
        <v>1574</v>
      </c>
      <c r="N511" t="s">
        <v>5</v>
      </c>
      <c r="O511" t="s">
        <v>12283</v>
      </c>
      <c r="P511" t="s">
        <v>12284</v>
      </c>
      <c r="Q511" t="s">
        <v>12285</v>
      </c>
    </row>
    <row r="512" spans="1:17" hidden="1" x14ac:dyDescent="0.25">
      <c r="A512" t="s">
        <v>12359</v>
      </c>
      <c r="B512" t="s">
        <v>12801</v>
      </c>
      <c r="C512" t="s">
        <v>2289</v>
      </c>
      <c r="D512" t="s">
        <v>2290</v>
      </c>
      <c r="E512" s="50">
        <v>23279</v>
      </c>
      <c r="F512" s="50">
        <v>42506</v>
      </c>
      <c r="G512" t="s">
        <v>90</v>
      </c>
      <c r="H512" t="s">
        <v>5850</v>
      </c>
      <c r="I512" t="s">
        <v>1568</v>
      </c>
      <c r="J512">
        <v>161</v>
      </c>
      <c r="K512" t="s">
        <v>1568</v>
      </c>
      <c r="L512" t="s">
        <v>57</v>
      </c>
      <c r="M512" t="s">
        <v>1574</v>
      </c>
      <c r="N512" t="s">
        <v>5</v>
      </c>
      <c r="O512" t="s">
        <v>12283</v>
      </c>
      <c r="P512" t="s">
        <v>12284</v>
      </c>
      <c r="Q512" t="s">
        <v>12285</v>
      </c>
    </row>
    <row r="513" spans="1:17" hidden="1" x14ac:dyDescent="0.25">
      <c r="A513" t="s">
        <v>12359</v>
      </c>
      <c r="B513" t="s">
        <v>12802</v>
      </c>
      <c r="C513" t="s">
        <v>2293</v>
      </c>
      <c r="D513" t="s">
        <v>2294</v>
      </c>
      <c r="E513" s="50">
        <v>32011</v>
      </c>
      <c r="F513" s="50">
        <v>42506</v>
      </c>
      <c r="G513" t="s">
        <v>41</v>
      </c>
      <c r="H513" t="s">
        <v>5850</v>
      </c>
      <c r="I513" t="s">
        <v>1568</v>
      </c>
      <c r="J513">
        <v>161</v>
      </c>
      <c r="K513" t="s">
        <v>1568</v>
      </c>
      <c r="L513" t="s">
        <v>57</v>
      </c>
      <c r="M513" t="s">
        <v>1589</v>
      </c>
      <c r="N513" t="s">
        <v>5</v>
      </c>
      <c r="O513" t="s">
        <v>12283</v>
      </c>
      <c r="P513" t="s">
        <v>12284</v>
      </c>
      <c r="Q513" t="s">
        <v>12285</v>
      </c>
    </row>
    <row r="514" spans="1:17" hidden="1" x14ac:dyDescent="0.25">
      <c r="A514" t="s">
        <v>12359</v>
      </c>
      <c r="B514" t="s">
        <v>12803</v>
      </c>
      <c r="C514" t="s">
        <v>684</v>
      </c>
      <c r="D514" t="s">
        <v>2297</v>
      </c>
      <c r="E514" s="50">
        <v>23397</v>
      </c>
      <c r="F514" s="50">
        <v>42513</v>
      </c>
      <c r="G514" t="s">
        <v>90</v>
      </c>
      <c r="H514" t="s">
        <v>5850</v>
      </c>
      <c r="I514" t="s">
        <v>1568</v>
      </c>
      <c r="J514">
        <v>161</v>
      </c>
      <c r="K514" t="s">
        <v>1568</v>
      </c>
      <c r="L514" t="s">
        <v>57</v>
      </c>
      <c r="M514" t="s">
        <v>1574</v>
      </c>
      <c r="N514" t="s">
        <v>5</v>
      </c>
      <c r="O514" t="s">
        <v>12283</v>
      </c>
      <c r="P514" t="s">
        <v>12284</v>
      </c>
      <c r="Q514" t="s">
        <v>12285</v>
      </c>
    </row>
    <row r="515" spans="1:17" hidden="1" x14ac:dyDescent="0.25">
      <c r="A515" t="s">
        <v>12359</v>
      </c>
      <c r="B515" t="s">
        <v>12804</v>
      </c>
      <c r="C515" t="s">
        <v>928</v>
      </c>
      <c r="D515" t="s">
        <v>886</v>
      </c>
      <c r="E515" s="50">
        <v>35667</v>
      </c>
      <c r="F515" s="50">
        <v>42527</v>
      </c>
      <c r="G515" t="s">
        <v>41</v>
      </c>
      <c r="H515" t="s">
        <v>5850</v>
      </c>
      <c r="I515" t="s">
        <v>1568</v>
      </c>
      <c r="J515">
        <v>161</v>
      </c>
      <c r="K515" t="s">
        <v>1568</v>
      </c>
      <c r="L515" t="s">
        <v>57</v>
      </c>
      <c r="M515" t="s">
        <v>1584</v>
      </c>
      <c r="N515" t="s">
        <v>5</v>
      </c>
      <c r="O515" t="s">
        <v>12283</v>
      </c>
      <c r="P515" t="s">
        <v>12284</v>
      </c>
      <c r="Q515" t="s">
        <v>12285</v>
      </c>
    </row>
    <row r="516" spans="1:17" hidden="1" x14ac:dyDescent="0.25">
      <c r="A516" t="s">
        <v>12359</v>
      </c>
      <c r="B516" t="s">
        <v>12805</v>
      </c>
      <c r="C516" t="s">
        <v>1018</v>
      </c>
      <c r="D516" t="s">
        <v>2286</v>
      </c>
      <c r="E516" s="50">
        <v>35184</v>
      </c>
      <c r="F516" s="50">
        <v>42521</v>
      </c>
      <c r="G516" t="s">
        <v>41</v>
      </c>
      <c r="H516" t="s">
        <v>5850</v>
      </c>
      <c r="I516" t="s">
        <v>1568</v>
      </c>
      <c r="J516">
        <v>161</v>
      </c>
      <c r="K516" t="s">
        <v>1568</v>
      </c>
      <c r="L516" t="s">
        <v>57</v>
      </c>
      <c r="M516" t="s">
        <v>1701</v>
      </c>
      <c r="N516" t="s">
        <v>5</v>
      </c>
      <c r="O516" t="s">
        <v>12283</v>
      </c>
      <c r="P516" t="s">
        <v>12284</v>
      </c>
      <c r="Q516" t="s">
        <v>12285</v>
      </c>
    </row>
    <row r="517" spans="1:17" hidden="1" x14ac:dyDescent="0.25">
      <c r="A517" t="s">
        <v>12359</v>
      </c>
      <c r="B517" t="s">
        <v>12806</v>
      </c>
      <c r="C517" t="s">
        <v>1011</v>
      </c>
      <c r="D517" t="s">
        <v>2305</v>
      </c>
      <c r="E517" s="50">
        <v>30761</v>
      </c>
      <c r="F517" s="50">
        <v>42604</v>
      </c>
      <c r="G517" t="s">
        <v>41</v>
      </c>
      <c r="H517" t="s">
        <v>5850</v>
      </c>
      <c r="I517" t="s">
        <v>1568</v>
      </c>
      <c r="J517">
        <v>161</v>
      </c>
      <c r="K517" t="s">
        <v>1568</v>
      </c>
      <c r="L517" t="s">
        <v>57</v>
      </c>
      <c r="M517" t="s">
        <v>1574</v>
      </c>
      <c r="N517" t="s">
        <v>5</v>
      </c>
      <c r="O517" t="s">
        <v>12283</v>
      </c>
      <c r="P517" t="s">
        <v>12284</v>
      </c>
      <c r="Q517" t="s">
        <v>12285</v>
      </c>
    </row>
    <row r="518" spans="1:17" hidden="1" x14ac:dyDescent="0.25">
      <c r="A518" t="s">
        <v>12359</v>
      </c>
      <c r="B518" t="s">
        <v>12807</v>
      </c>
      <c r="C518" t="s">
        <v>1090</v>
      </c>
      <c r="D518" t="s">
        <v>610</v>
      </c>
      <c r="E518" s="50">
        <v>27621</v>
      </c>
      <c r="F518" s="50">
        <v>42618</v>
      </c>
      <c r="G518" t="s">
        <v>41</v>
      </c>
      <c r="H518" t="s">
        <v>5850</v>
      </c>
      <c r="I518" t="s">
        <v>1568</v>
      </c>
      <c r="J518">
        <v>161</v>
      </c>
      <c r="K518" t="s">
        <v>1568</v>
      </c>
      <c r="L518" t="s">
        <v>57</v>
      </c>
      <c r="M518" t="s">
        <v>1574</v>
      </c>
      <c r="N518" t="s">
        <v>5</v>
      </c>
      <c r="O518" t="s">
        <v>12283</v>
      </c>
      <c r="P518" t="s">
        <v>12284</v>
      </c>
      <c r="Q518" t="s">
        <v>12285</v>
      </c>
    </row>
    <row r="519" spans="1:17" hidden="1" x14ac:dyDescent="0.25">
      <c r="A519" t="s">
        <v>12359</v>
      </c>
      <c r="B519" t="s">
        <v>12808</v>
      </c>
      <c r="C519" t="s">
        <v>2044</v>
      </c>
      <c r="D519" t="s">
        <v>2310</v>
      </c>
      <c r="E519" s="50">
        <v>24677</v>
      </c>
      <c r="F519" s="50">
        <v>42625</v>
      </c>
      <c r="G519" t="s">
        <v>41</v>
      </c>
      <c r="H519" t="s">
        <v>5850</v>
      </c>
      <c r="I519" t="s">
        <v>1568</v>
      </c>
      <c r="J519">
        <v>161</v>
      </c>
      <c r="K519" t="s">
        <v>1568</v>
      </c>
      <c r="L519" t="s">
        <v>57</v>
      </c>
      <c r="M519" t="s">
        <v>1574</v>
      </c>
      <c r="N519" t="s">
        <v>5</v>
      </c>
      <c r="O519" t="s">
        <v>12283</v>
      </c>
      <c r="P519" t="s">
        <v>12284</v>
      </c>
      <c r="Q519" t="s">
        <v>12285</v>
      </c>
    </row>
    <row r="520" spans="1:17" hidden="1" x14ac:dyDescent="0.25">
      <c r="A520" t="s">
        <v>12359</v>
      </c>
      <c r="B520" t="s">
        <v>12809</v>
      </c>
      <c r="C520" t="s">
        <v>699</v>
      </c>
      <c r="D520" t="s">
        <v>2314</v>
      </c>
      <c r="E520" s="50">
        <v>35884</v>
      </c>
      <c r="F520" s="50">
        <v>42632</v>
      </c>
      <c r="G520" t="s">
        <v>90</v>
      </c>
      <c r="H520" t="s">
        <v>5850</v>
      </c>
      <c r="I520" t="s">
        <v>1568</v>
      </c>
      <c r="J520">
        <v>161</v>
      </c>
      <c r="K520" t="s">
        <v>1568</v>
      </c>
      <c r="L520" t="s">
        <v>57</v>
      </c>
      <c r="M520" t="s">
        <v>1574</v>
      </c>
      <c r="N520" t="s">
        <v>5</v>
      </c>
      <c r="O520" t="s">
        <v>12283</v>
      </c>
      <c r="P520" t="s">
        <v>12284</v>
      </c>
      <c r="Q520" t="s">
        <v>12285</v>
      </c>
    </row>
    <row r="521" spans="1:17" hidden="1" x14ac:dyDescent="0.25">
      <c r="A521" t="s">
        <v>12359</v>
      </c>
      <c r="B521" t="s">
        <v>12810</v>
      </c>
      <c r="C521" t="s">
        <v>2318</v>
      </c>
      <c r="D521" t="s">
        <v>2319</v>
      </c>
      <c r="E521" s="50">
        <v>33691</v>
      </c>
      <c r="F521" s="50">
        <v>42646</v>
      </c>
      <c r="G521" t="s">
        <v>90</v>
      </c>
      <c r="H521" t="s">
        <v>5850</v>
      </c>
      <c r="I521" t="s">
        <v>1568</v>
      </c>
      <c r="J521">
        <v>161</v>
      </c>
      <c r="K521" t="s">
        <v>1568</v>
      </c>
      <c r="L521" t="s">
        <v>57</v>
      </c>
      <c r="M521" t="s">
        <v>1574</v>
      </c>
      <c r="N521" t="s">
        <v>5</v>
      </c>
      <c r="O521" t="s">
        <v>12283</v>
      </c>
      <c r="P521" t="s">
        <v>12284</v>
      </c>
      <c r="Q521" t="s">
        <v>12285</v>
      </c>
    </row>
    <row r="522" spans="1:17" hidden="1" x14ac:dyDescent="0.25">
      <c r="A522" t="s">
        <v>12359</v>
      </c>
      <c r="B522" t="s">
        <v>12811</v>
      </c>
      <c r="C522" t="s">
        <v>2323</v>
      </c>
      <c r="D522" t="s">
        <v>1204</v>
      </c>
      <c r="E522" s="50">
        <v>35251</v>
      </c>
      <c r="F522" s="50">
        <v>42660</v>
      </c>
      <c r="G522" t="s">
        <v>41</v>
      </c>
      <c r="H522" t="s">
        <v>5850</v>
      </c>
      <c r="I522" t="s">
        <v>1568</v>
      </c>
      <c r="J522">
        <v>161</v>
      </c>
      <c r="K522" t="s">
        <v>1568</v>
      </c>
      <c r="L522" t="s">
        <v>57</v>
      </c>
      <c r="M522" t="s">
        <v>1574</v>
      </c>
      <c r="N522" t="s">
        <v>5</v>
      </c>
      <c r="O522" t="s">
        <v>12283</v>
      </c>
      <c r="P522" t="s">
        <v>12284</v>
      </c>
      <c r="Q522" t="s">
        <v>12285</v>
      </c>
    </row>
    <row r="523" spans="1:17" hidden="1" x14ac:dyDescent="0.25">
      <c r="A523" t="s">
        <v>12359</v>
      </c>
      <c r="B523" t="s">
        <v>12812</v>
      </c>
      <c r="C523" t="s">
        <v>2044</v>
      </c>
      <c r="D523" t="s">
        <v>2029</v>
      </c>
      <c r="E523" s="50">
        <v>30420</v>
      </c>
      <c r="F523" s="50">
        <v>42660</v>
      </c>
      <c r="G523" t="s">
        <v>41</v>
      </c>
      <c r="H523" t="s">
        <v>5850</v>
      </c>
      <c r="I523" t="s">
        <v>1568</v>
      </c>
      <c r="J523">
        <v>161</v>
      </c>
      <c r="K523" t="s">
        <v>1568</v>
      </c>
      <c r="L523" t="s">
        <v>57</v>
      </c>
      <c r="M523" t="s">
        <v>1574</v>
      </c>
      <c r="N523" t="s">
        <v>5</v>
      </c>
      <c r="O523" t="s">
        <v>12283</v>
      </c>
      <c r="P523" t="s">
        <v>12284</v>
      </c>
      <c r="Q523" t="s">
        <v>12285</v>
      </c>
    </row>
    <row r="524" spans="1:17" hidden="1" x14ac:dyDescent="0.25">
      <c r="A524" t="s">
        <v>12359</v>
      </c>
      <c r="B524" t="s">
        <v>12813</v>
      </c>
      <c r="C524" t="s">
        <v>2328</v>
      </c>
      <c r="D524" t="s">
        <v>2142</v>
      </c>
      <c r="E524" s="50">
        <v>27029</v>
      </c>
      <c r="F524" s="50">
        <v>42667</v>
      </c>
      <c r="G524" t="s">
        <v>41</v>
      </c>
      <c r="H524" t="s">
        <v>5850</v>
      </c>
      <c r="I524" t="s">
        <v>1568</v>
      </c>
      <c r="J524">
        <v>161</v>
      </c>
      <c r="K524" t="s">
        <v>1568</v>
      </c>
      <c r="L524" t="s">
        <v>57</v>
      </c>
      <c r="M524" t="s">
        <v>1574</v>
      </c>
      <c r="N524" t="s">
        <v>5</v>
      </c>
      <c r="O524" t="s">
        <v>12283</v>
      </c>
      <c r="P524" t="s">
        <v>12284</v>
      </c>
      <c r="Q524" t="s">
        <v>12285</v>
      </c>
    </row>
    <row r="525" spans="1:17" hidden="1" x14ac:dyDescent="0.25">
      <c r="A525" t="s">
        <v>12359</v>
      </c>
      <c r="B525" t="s">
        <v>12814</v>
      </c>
      <c r="C525" t="s">
        <v>1027</v>
      </c>
      <c r="D525" t="s">
        <v>2331</v>
      </c>
      <c r="E525" s="50">
        <v>33786</v>
      </c>
      <c r="F525" s="50">
        <v>42667</v>
      </c>
      <c r="G525" t="s">
        <v>41</v>
      </c>
      <c r="H525" t="s">
        <v>5850</v>
      </c>
      <c r="I525" t="s">
        <v>1568</v>
      </c>
      <c r="J525">
        <v>161</v>
      </c>
      <c r="K525" t="s">
        <v>1568</v>
      </c>
      <c r="L525" t="s">
        <v>57</v>
      </c>
      <c r="M525" t="s">
        <v>1574</v>
      </c>
      <c r="N525" t="s">
        <v>5</v>
      </c>
      <c r="O525" t="s">
        <v>12283</v>
      </c>
      <c r="P525" t="s">
        <v>12284</v>
      </c>
      <c r="Q525" t="s">
        <v>12285</v>
      </c>
    </row>
    <row r="526" spans="1:17" hidden="1" x14ac:dyDescent="0.25">
      <c r="A526" t="s">
        <v>12359</v>
      </c>
      <c r="B526" t="s">
        <v>12815</v>
      </c>
      <c r="C526" t="s">
        <v>2334</v>
      </c>
      <c r="D526" t="s">
        <v>2263</v>
      </c>
      <c r="E526" s="50">
        <v>35309</v>
      </c>
      <c r="F526" s="50">
        <v>42674</v>
      </c>
      <c r="G526" t="s">
        <v>90</v>
      </c>
      <c r="H526" t="s">
        <v>5850</v>
      </c>
      <c r="I526" t="s">
        <v>1568</v>
      </c>
      <c r="J526">
        <v>161</v>
      </c>
      <c r="K526" t="s">
        <v>1568</v>
      </c>
      <c r="L526" t="s">
        <v>57</v>
      </c>
      <c r="M526" t="s">
        <v>1574</v>
      </c>
      <c r="N526" t="s">
        <v>5</v>
      </c>
      <c r="O526" t="s">
        <v>12283</v>
      </c>
      <c r="P526" t="s">
        <v>12284</v>
      </c>
      <c r="Q526" t="s">
        <v>12285</v>
      </c>
    </row>
    <row r="527" spans="1:17" hidden="1" x14ac:dyDescent="0.25">
      <c r="A527" t="s">
        <v>12359</v>
      </c>
      <c r="B527" t="s">
        <v>12816</v>
      </c>
      <c r="C527" t="s">
        <v>2338</v>
      </c>
      <c r="D527" t="s">
        <v>895</v>
      </c>
      <c r="E527" s="50">
        <v>32429</v>
      </c>
      <c r="F527" s="50">
        <v>42674</v>
      </c>
      <c r="G527" t="s">
        <v>41</v>
      </c>
      <c r="H527" t="s">
        <v>5850</v>
      </c>
      <c r="I527" t="s">
        <v>1568</v>
      </c>
      <c r="J527">
        <v>161</v>
      </c>
      <c r="K527" t="s">
        <v>1568</v>
      </c>
      <c r="L527" t="s">
        <v>57</v>
      </c>
      <c r="M527" t="s">
        <v>1574</v>
      </c>
      <c r="N527" t="s">
        <v>5</v>
      </c>
      <c r="O527" t="s">
        <v>12283</v>
      </c>
      <c r="P527" t="s">
        <v>12284</v>
      </c>
      <c r="Q527" t="s">
        <v>12285</v>
      </c>
    </row>
    <row r="528" spans="1:17" hidden="1" x14ac:dyDescent="0.25">
      <c r="A528" t="s">
        <v>12359</v>
      </c>
      <c r="B528" t="s">
        <v>12817</v>
      </c>
      <c r="C528" t="s">
        <v>2338</v>
      </c>
      <c r="D528" t="s">
        <v>2341</v>
      </c>
      <c r="E528" s="50">
        <v>34543</v>
      </c>
      <c r="F528" s="50">
        <v>42695</v>
      </c>
      <c r="G528" t="s">
        <v>41</v>
      </c>
      <c r="H528" t="s">
        <v>5850</v>
      </c>
      <c r="I528" t="s">
        <v>1568</v>
      </c>
      <c r="J528">
        <v>161</v>
      </c>
      <c r="K528" t="s">
        <v>1568</v>
      </c>
      <c r="L528" t="s">
        <v>57</v>
      </c>
      <c r="M528" t="s">
        <v>1574</v>
      </c>
      <c r="N528" t="s">
        <v>5</v>
      </c>
      <c r="O528" t="s">
        <v>12283</v>
      </c>
      <c r="P528" t="s">
        <v>12284</v>
      </c>
      <c r="Q528" t="s">
        <v>12285</v>
      </c>
    </row>
    <row r="529" spans="1:17" hidden="1" x14ac:dyDescent="0.25">
      <c r="A529" t="s">
        <v>12359</v>
      </c>
      <c r="B529" t="s">
        <v>12818</v>
      </c>
      <c r="C529" t="s">
        <v>1021</v>
      </c>
      <c r="D529" t="s">
        <v>2263</v>
      </c>
      <c r="E529" s="50">
        <v>34820</v>
      </c>
      <c r="F529" s="50">
        <v>42695</v>
      </c>
      <c r="G529" t="s">
        <v>41</v>
      </c>
      <c r="H529" t="s">
        <v>5850</v>
      </c>
      <c r="I529" t="s">
        <v>1568</v>
      </c>
      <c r="J529">
        <v>161</v>
      </c>
      <c r="K529" t="s">
        <v>1568</v>
      </c>
      <c r="L529" t="s">
        <v>57</v>
      </c>
      <c r="M529" t="s">
        <v>1574</v>
      </c>
      <c r="N529" t="s">
        <v>5</v>
      </c>
      <c r="O529" t="s">
        <v>12283</v>
      </c>
      <c r="P529" t="s">
        <v>12284</v>
      </c>
      <c r="Q529" t="s">
        <v>12285</v>
      </c>
    </row>
    <row r="530" spans="1:17" hidden="1" x14ac:dyDescent="0.25">
      <c r="A530" t="s">
        <v>12359</v>
      </c>
      <c r="B530" t="s">
        <v>12819</v>
      </c>
      <c r="C530" t="s">
        <v>1742</v>
      </c>
      <c r="D530" t="s">
        <v>685</v>
      </c>
      <c r="E530" s="50">
        <v>29833</v>
      </c>
      <c r="F530" s="50">
        <v>41222</v>
      </c>
      <c r="G530" t="s">
        <v>90</v>
      </c>
      <c r="H530" t="s">
        <v>5850</v>
      </c>
      <c r="I530" t="s">
        <v>1568</v>
      </c>
      <c r="J530">
        <v>161</v>
      </c>
      <c r="K530" t="s">
        <v>1568</v>
      </c>
      <c r="L530" t="s">
        <v>57</v>
      </c>
      <c r="M530" t="s">
        <v>2348</v>
      </c>
      <c r="N530" t="s">
        <v>12282</v>
      </c>
      <c r="O530" t="s">
        <v>12283</v>
      </c>
      <c r="P530" t="s">
        <v>12284</v>
      </c>
      <c r="Q530" t="s">
        <v>12285</v>
      </c>
    </row>
    <row r="531" spans="1:17" hidden="1" x14ac:dyDescent="0.25">
      <c r="A531" t="s">
        <v>12359</v>
      </c>
      <c r="B531" t="s">
        <v>12820</v>
      </c>
      <c r="C531" t="s">
        <v>2350</v>
      </c>
      <c r="D531" t="s">
        <v>1803</v>
      </c>
      <c r="E531" s="50">
        <v>27116</v>
      </c>
      <c r="F531" s="50">
        <v>34540</v>
      </c>
      <c r="G531" t="s">
        <v>90</v>
      </c>
      <c r="H531" t="s">
        <v>5518</v>
      </c>
      <c r="I531" t="s">
        <v>1568</v>
      </c>
      <c r="J531">
        <v>161</v>
      </c>
      <c r="K531" t="s">
        <v>1568</v>
      </c>
      <c r="L531" t="s">
        <v>57</v>
      </c>
      <c r="M531" t="s">
        <v>2353</v>
      </c>
      <c r="N531" t="s">
        <v>12282</v>
      </c>
      <c r="O531" t="s">
        <v>12283</v>
      </c>
      <c r="P531" t="s">
        <v>12284</v>
      </c>
      <c r="Q531" t="s">
        <v>1088</v>
      </c>
    </row>
    <row r="532" spans="1:17" hidden="1" x14ac:dyDescent="0.25">
      <c r="A532" t="s">
        <v>12359</v>
      </c>
      <c r="B532" t="s">
        <v>12821</v>
      </c>
      <c r="C532" t="s">
        <v>629</v>
      </c>
      <c r="D532" t="s">
        <v>577</v>
      </c>
      <c r="E532" s="50">
        <v>23899</v>
      </c>
      <c r="F532" s="50">
        <v>37665</v>
      </c>
      <c r="G532" t="s">
        <v>90</v>
      </c>
      <c r="H532" t="s">
        <v>5518</v>
      </c>
      <c r="I532" t="s">
        <v>1568</v>
      </c>
      <c r="J532">
        <v>161</v>
      </c>
      <c r="K532" t="s">
        <v>1568</v>
      </c>
      <c r="L532" t="s">
        <v>57</v>
      </c>
      <c r="M532" t="s">
        <v>2356</v>
      </c>
      <c r="N532" t="s">
        <v>12282</v>
      </c>
      <c r="O532" t="s">
        <v>12283</v>
      </c>
      <c r="P532" t="s">
        <v>12284</v>
      </c>
      <c r="Q532" t="s">
        <v>1088</v>
      </c>
    </row>
    <row r="533" spans="1:17" hidden="1" x14ac:dyDescent="0.25">
      <c r="A533" t="s">
        <v>12359</v>
      </c>
      <c r="B533" t="s">
        <v>12822</v>
      </c>
      <c r="C533" t="s">
        <v>510</v>
      </c>
      <c r="D533" t="s">
        <v>1718</v>
      </c>
      <c r="E533" s="50">
        <v>26442</v>
      </c>
      <c r="F533" s="50">
        <v>37893</v>
      </c>
      <c r="G533" t="s">
        <v>90</v>
      </c>
      <c r="H533" t="s">
        <v>5518</v>
      </c>
      <c r="I533" t="s">
        <v>1568</v>
      </c>
      <c r="J533">
        <v>161</v>
      </c>
      <c r="K533" t="s">
        <v>1568</v>
      </c>
      <c r="L533" t="s">
        <v>57</v>
      </c>
      <c r="M533" t="s">
        <v>2360</v>
      </c>
      <c r="N533" t="s">
        <v>12282</v>
      </c>
      <c r="O533" t="s">
        <v>12283</v>
      </c>
      <c r="P533" t="s">
        <v>12284</v>
      </c>
      <c r="Q533" t="s">
        <v>1088</v>
      </c>
    </row>
    <row r="534" spans="1:17" hidden="1" x14ac:dyDescent="0.25">
      <c r="A534" t="s">
        <v>12359</v>
      </c>
      <c r="B534" t="s">
        <v>12823</v>
      </c>
      <c r="C534" t="s">
        <v>1490</v>
      </c>
      <c r="D534" t="s">
        <v>2362</v>
      </c>
      <c r="E534" s="50">
        <v>30015</v>
      </c>
      <c r="F534" s="50">
        <v>40421</v>
      </c>
      <c r="G534" t="s">
        <v>41</v>
      </c>
      <c r="H534" t="s">
        <v>5518</v>
      </c>
      <c r="I534" t="s">
        <v>1568</v>
      </c>
      <c r="J534">
        <v>161</v>
      </c>
      <c r="K534" t="s">
        <v>1568</v>
      </c>
      <c r="L534" t="s">
        <v>45</v>
      </c>
      <c r="M534" t="s">
        <v>2365</v>
      </c>
      <c r="N534" t="s">
        <v>12282</v>
      </c>
      <c r="O534" t="s">
        <v>12283</v>
      </c>
      <c r="P534" t="s">
        <v>12284</v>
      </c>
      <c r="Q534" t="s">
        <v>1088</v>
      </c>
    </row>
    <row r="535" spans="1:17" hidden="1" x14ac:dyDescent="0.25">
      <c r="A535" t="s">
        <v>12359</v>
      </c>
      <c r="B535" t="s">
        <v>12824</v>
      </c>
      <c r="C535" t="s">
        <v>1241</v>
      </c>
      <c r="D535" t="s">
        <v>2367</v>
      </c>
      <c r="E535" s="50">
        <v>25834</v>
      </c>
      <c r="F535" s="50">
        <v>41008</v>
      </c>
      <c r="G535" t="s">
        <v>41</v>
      </c>
      <c r="H535" t="s">
        <v>5518</v>
      </c>
      <c r="I535" t="s">
        <v>1568</v>
      </c>
      <c r="J535">
        <v>161</v>
      </c>
      <c r="K535" t="s">
        <v>1568</v>
      </c>
      <c r="L535" t="s">
        <v>57</v>
      </c>
      <c r="M535" t="s">
        <v>2370</v>
      </c>
      <c r="N535" t="s">
        <v>12282</v>
      </c>
      <c r="O535" t="s">
        <v>12283</v>
      </c>
      <c r="P535" t="s">
        <v>12284</v>
      </c>
      <c r="Q535" t="s">
        <v>1088</v>
      </c>
    </row>
    <row r="536" spans="1:17" hidden="1" x14ac:dyDescent="0.25">
      <c r="A536" t="s">
        <v>12359</v>
      </c>
      <c r="B536" t="s">
        <v>12825</v>
      </c>
      <c r="C536" t="s">
        <v>1369</v>
      </c>
      <c r="D536" t="s">
        <v>2372</v>
      </c>
      <c r="E536" s="50">
        <v>25669</v>
      </c>
      <c r="F536" s="50">
        <v>41610</v>
      </c>
      <c r="G536" t="s">
        <v>41</v>
      </c>
      <c r="H536" t="s">
        <v>5518</v>
      </c>
      <c r="I536" t="s">
        <v>1568</v>
      </c>
      <c r="J536">
        <v>161</v>
      </c>
      <c r="K536" t="s">
        <v>1568</v>
      </c>
      <c r="L536" t="s">
        <v>57</v>
      </c>
      <c r="M536" t="s">
        <v>2375</v>
      </c>
      <c r="N536" t="s">
        <v>12282</v>
      </c>
      <c r="O536" t="s">
        <v>12283</v>
      </c>
      <c r="P536" t="s">
        <v>12284</v>
      </c>
      <c r="Q536" t="s">
        <v>1088</v>
      </c>
    </row>
    <row r="537" spans="1:17" hidden="1" x14ac:dyDescent="0.25">
      <c r="A537" t="s">
        <v>12359</v>
      </c>
      <c r="B537" t="s">
        <v>12826</v>
      </c>
      <c r="C537" t="s">
        <v>405</v>
      </c>
      <c r="D537" t="s">
        <v>2377</v>
      </c>
      <c r="E537" s="50">
        <v>24587</v>
      </c>
      <c r="F537" s="50">
        <v>41995</v>
      </c>
      <c r="G537" t="s">
        <v>41</v>
      </c>
      <c r="H537" t="s">
        <v>5518</v>
      </c>
      <c r="I537" t="s">
        <v>1568</v>
      </c>
      <c r="J537">
        <v>161</v>
      </c>
      <c r="K537" t="s">
        <v>1568</v>
      </c>
      <c r="L537" t="s">
        <v>57</v>
      </c>
      <c r="M537" t="s">
        <v>2356</v>
      </c>
      <c r="N537" t="s">
        <v>12282</v>
      </c>
      <c r="O537" t="s">
        <v>12283</v>
      </c>
      <c r="P537" t="s">
        <v>12284</v>
      </c>
      <c r="Q537" t="s">
        <v>1088</v>
      </c>
    </row>
    <row r="538" spans="1:17" hidden="1" x14ac:dyDescent="0.25">
      <c r="A538" t="s">
        <v>12359</v>
      </c>
      <c r="B538" t="s">
        <v>12827</v>
      </c>
      <c r="C538" t="s">
        <v>2381</v>
      </c>
      <c r="D538" t="s">
        <v>2382</v>
      </c>
      <c r="E538" s="50">
        <v>30055</v>
      </c>
      <c r="F538" s="50">
        <v>42303</v>
      </c>
      <c r="G538" t="s">
        <v>41</v>
      </c>
      <c r="H538" t="s">
        <v>5518</v>
      </c>
      <c r="I538" t="s">
        <v>1568</v>
      </c>
      <c r="J538">
        <v>161</v>
      </c>
      <c r="K538" t="s">
        <v>1568</v>
      </c>
      <c r="L538" t="s">
        <v>57</v>
      </c>
      <c r="M538" t="s">
        <v>2356</v>
      </c>
      <c r="N538" t="s">
        <v>12282</v>
      </c>
      <c r="O538" t="s">
        <v>12283</v>
      </c>
      <c r="P538" t="s">
        <v>12284</v>
      </c>
      <c r="Q538" t="s">
        <v>1088</v>
      </c>
    </row>
    <row r="539" spans="1:17" hidden="1" x14ac:dyDescent="0.25">
      <c r="A539" t="s">
        <v>12359</v>
      </c>
      <c r="B539" t="s">
        <v>12828</v>
      </c>
      <c r="C539" t="s">
        <v>2386</v>
      </c>
      <c r="D539" t="s">
        <v>2387</v>
      </c>
      <c r="E539" s="50">
        <v>28366</v>
      </c>
      <c r="F539" s="50">
        <v>42521</v>
      </c>
      <c r="G539" t="s">
        <v>41</v>
      </c>
      <c r="H539" t="s">
        <v>5518</v>
      </c>
      <c r="I539" t="s">
        <v>1568</v>
      </c>
      <c r="J539">
        <v>161</v>
      </c>
      <c r="K539" t="s">
        <v>1568</v>
      </c>
      <c r="L539" t="s">
        <v>57</v>
      </c>
      <c r="M539" t="s">
        <v>2356</v>
      </c>
      <c r="N539" t="s">
        <v>12282</v>
      </c>
      <c r="O539" t="s">
        <v>12283</v>
      </c>
      <c r="P539" t="s">
        <v>12284</v>
      </c>
      <c r="Q539" t="s">
        <v>1088</v>
      </c>
    </row>
    <row r="540" spans="1:17" hidden="1" x14ac:dyDescent="0.25">
      <c r="A540" t="s">
        <v>12359</v>
      </c>
      <c r="B540" t="s">
        <v>12829</v>
      </c>
      <c r="C540" t="s">
        <v>576</v>
      </c>
      <c r="D540" t="s">
        <v>1290</v>
      </c>
      <c r="E540" s="50">
        <v>21964</v>
      </c>
      <c r="F540" s="50">
        <v>38467</v>
      </c>
      <c r="G540" t="s">
        <v>41</v>
      </c>
      <c r="H540" t="s">
        <v>8319</v>
      </c>
      <c r="I540" t="s">
        <v>1568</v>
      </c>
      <c r="J540">
        <v>161</v>
      </c>
      <c r="K540" t="s">
        <v>1568</v>
      </c>
      <c r="L540" t="s">
        <v>57</v>
      </c>
      <c r="M540" t="s">
        <v>2356</v>
      </c>
      <c r="N540" t="s">
        <v>12282</v>
      </c>
      <c r="O540" t="s">
        <v>12283</v>
      </c>
      <c r="P540" t="s">
        <v>12284</v>
      </c>
      <c r="Q540" t="s">
        <v>1088</v>
      </c>
    </row>
    <row r="541" spans="1:17" hidden="1" x14ac:dyDescent="0.25">
      <c r="A541" t="s">
        <v>12359</v>
      </c>
      <c r="B541" t="s">
        <v>12830</v>
      </c>
      <c r="C541" t="s">
        <v>1787</v>
      </c>
      <c r="D541" t="s">
        <v>2393</v>
      </c>
      <c r="E541" s="50">
        <v>20443</v>
      </c>
      <c r="F541" s="50">
        <v>35114</v>
      </c>
      <c r="G541" t="s">
        <v>41</v>
      </c>
      <c r="H541" t="s">
        <v>5518</v>
      </c>
      <c r="I541" t="s">
        <v>12361</v>
      </c>
      <c r="J541">
        <v>191</v>
      </c>
      <c r="K541" t="s">
        <v>2397</v>
      </c>
      <c r="L541" t="s">
        <v>45</v>
      </c>
      <c r="M541" t="s">
        <v>2398</v>
      </c>
      <c r="N541" t="s">
        <v>5</v>
      </c>
      <c r="O541" t="s">
        <v>12283</v>
      </c>
      <c r="P541" t="s">
        <v>12284</v>
      </c>
      <c r="Q541" t="s">
        <v>12285</v>
      </c>
    </row>
    <row r="542" spans="1:17" hidden="1" x14ac:dyDescent="0.25">
      <c r="A542" t="s">
        <v>12359</v>
      </c>
      <c r="B542" t="s">
        <v>12831</v>
      </c>
      <c r="C542" t="s">
        <v>2400</v>
      </c>
      <c r="D542" t="s">
        <v>2401</v>
      </c>
      <c r="E542" s="50">
        <v>25213</v>
      </c>
      <c r="F542" s="50">
        <v>37627</v>
      </c>
      <c r="G542" t="s">
        <v>41</v>
      </c>
      <c r="H542" t="s">
        <v>5518</v>
      </c>
      <c r="I542" t="s">
        <v>12361</v>
      </c>
      <c r="J542">
        <v>191</v>
      </c>
      <c r="K542" t="s">
        <v>2397</v>
      </c>
      <c r="L542" t="s">
        <v>57</v>
      </c>
      <c r="M542" t="s">
        <v>2404</v>
      </c>
      <c r="N542" t="s">
        <v>5</v>
      </c>
      <c r="O542" t="s">
        <v>12283</v>
      </c>
      <c r="P542" t="s">
        <v>12284</v>
      </c>
      <c r="Q542" t="s">
        <v>12285</v>
      </c>
    </row>
    <row r="543" spans="1:17" hidden="1" x14ac:dyDescent="0.25">
      <c r="A543" t="s">
        <v>12359</v>
      </c>
      <c r="B543" t="s">
        <v>12832</v>
      </c>
      <c r="C543" t="s">
        <v>2406</v>
      </c>
      <c r="D543" t="s">
        <v>2407</v>
      </c>
      <c r="E543" s="50">
        <v>27860</v>
      </c>
      <c r="F543" s="50">
        <v>38021</v>
      </c>
      <c r="G543" t="s">
        <v>41</v>
      </c>
      <c r="H543" t="s">
        <v>5518</v>
      </c>
      <c r="I543" t="s">
        <v>12361</v>
      </c>
      <c r="J543">
        <v>191</v>
      </c>
      <c r="K543" t="s">
        <v>2397</v>
      </c>
      <c r="L543" t="s">
        <v>57</v>
      </c>
      <c r="M543" t="s">
        <v>2409</v>
      </c>
      <c r="N543" t="s">
        <v>5</v>
      </c>
      <c r="O543" t="s">
        <v>12283</v>
      </c>
      <c r="P543" t="s">
        <v>12284</v>
      </c>
      <c r="Q543" t="s">
        <v>12285</v>
      </c>
    </row>
    <row r="544" spans="1:17" hidden="1" x14ac:dyDescent="0.25">
      <c r="A544" t="s">
        <v>12359</v>
      </c>
      <c r="B544" t="s">
        <v>12833</v>
      </c>
      <c r="C544" t="s">
        <v>567</v>
      </c>
      <c r="D544" t="s">
        <v>1686</v>
      </c>
      <c r="E544" s="50">
        <v>25854</v>
      </c>
      <c r="F544" s="50">
        <v>38460</v>
      </c>
      <c r="G544" t="s">
        <v>41</v>
      </c>
      <c r="H544" t="s">
        <v>5518</v>
      </c>
      <c r="I544" t="s">
        <v>12361</v>
      </c>
      <c r="J544">
        <v>191</v>
      </c>
      <c r="K544" t="s">
        <v>2397</v>
      </c>
      <c r="L544" t="s">
        <v>57</v>
      </c>
      <c r="M544" t="s">
        <v>2413</v>
      </c>
      <c r="N544" t="s">
        <v>5</v>
      </c>
      <c r="O544" t="s">
        <v>12283</v>
      </c>
      <c r="P544" t="s">
        <v>12284</v>
      </c>
      <c r="Q544" t="s">
        <v>12285</v>
      </c>
    </row>
    <row r="545" spans="1:17" hidden="1" x14ac:dyDescent="0.25">
      <c r="A545" t="s">
        <v>12359</v>
      </c>
      <c r="B545" t="s">
        <v>12834</v>
      </c>
      <c r="C545" t="s">
        <v>1241</v>
      </c>
      <c r="D545" t="s">
        <v>1212</v>
      </c>
      <c r="E545" s="50">
        <v>19962</v>
      </c>
      <c r="F545" s="50">
        <v>38546</v>
      </c>
      <c r="G545" t="s">
        <v>41</v>
      </c>
      <c r="H545" t="s">
        <v>5518</v>
      </c>
      <c r="I545" t="s">
        <v>12361</v>
      </c>
      <c r="J545">
        <v>191</v>
      </c>
      <c r="K545" t="s">
        <v>2397</v>
      </c>
      <c r="L545" t="s">
        <v>93</v>
      </c>
      <c r="M545" t="s">
        <v>2417</v>
      </c>
      <c r="N545" t="s">
        <v>5</v>
      </c>
      <c r="O545" t="s">
        <v>12283</v>
      </c>
      <c r="P545" t="s">
        <v>12284</v>
      </c>
      <c r="Q545" t="s">
        <v>12285</v>
      </c>
    </row>
    <row r="546" spans="1:17" hidden="1" x14ac:dyDescent="0.25">
      <c r="A546" t="s">
        <v>12359</v>
      </c>
      <c r="B546" t="s">
        <v>12835</v>
      </c>
      <c r="C546" t="s">
        <v>2419</v>
      </c>
      <c r="D546" t="s">
        <v>2420</v>
      </c>
      <c r="E546" s="50">
        <v>31319</v>
      </c>
      <c r="F546" s="50">
        <v>38761</v>
      </c>
      <c r="G546" t="s">
        <v>41</v>
      </c>
      <c r="H546" t="s">
        <v>5518</v>
      </c>
      <c r="I546" t="s">
        <v>12361</v>
      </c>
      <c r="J546">
        <v>191</v>
      </c>
      <c r="K546" t="s">
        <v>2397</v>
      </c>
      <c r="L546" t="s">
        <v>57</v>
      </c>
      <c r="M546" t="s">
        <v>2422</v>
      </c>
      <c r="N546" t="s">
        <v>5</v>
      </c>
      <c r="O546" t="s">
        <v>12283</v>
      </c>
      <c r="P546" t="s">
        <v>12284</v>
      </c>
      <c r="Q546" t="s">
        <v>12285</v>
      </c>
    </row>
    <row r="547" spans="1:17" hidden="1" x14ac:dyDescent="0.25">
      <c r="A547" t="s">
        <v>12359</v>
      </c>
      <c r="B547" t="s">
        <v>12836</v>
      </c>
      <c r="C547" t="s">
        <v>1136</v>
      </c>
      <c r="D547" t="s">
        <v>2424</v>
      </c>
      <c r="E547" s="50">
        <v>21622</v>
      </c>
      <c r="F547" s="50">
        <v>39125</v>
      </c>
      <c r="G547" t="s">
        <v>41</v>
      </c>
      <c r="H547" t="s">
        <v>5518</v>
      </c>
      <c r="I547" t="s">
        <v>12361</v>
      </c>
      <c r="J547">
        <v>191</v>
      </c>
      <c r="K547" t="s">
        <v>2397</v>
      </c>
      <c r="L547" t="s">
        <v>57</v>
      </c>
      <c r="M547" t="s">
        <v>2404</v>
      </c>
      <c r="N547" t="s">
        <v>5</v>
      </c>
      <c r="O547" t="s">
        <v>12283</v>
      </c>
      <c r="P547" t="s">
        <v>12284</v>
      </c>
      <c r="Q547" t="s">
        <v>12285</v>
      </c>
    </row>
    <row r="548" spans="1:17" hidden="1" x14ac:dyDescent="0.25">
      <c r="A548" t="s">
        <v>12359</v>
      </c>
      <c r="B548" t="s">
        <v>12837</v>
      </c>
      <c r="C548" t="s">
        <v>1717</v>
      </c>
      <c r="D548" t="s">
        <v>2428</v>
      </c>
      <c r="E548" s="50">
        <v>32720</v>
      </c>
      <c r="F548" s="50">
        <v>39503</v>
      </c>
      <c r="G548" t="s">
        <v>41</v>
      </c>
      <c r="H548" t="s">
        <v>5518</v>
      </c>
      <c r="I548" t="s">
        <v>12361</v>
      </c>
      <c r="J548">
        <v>191</v>
      </c>
      <c r="K548" t="s">
        <v>2397</v>
      </c>
      <c r="L548" t="s">
        <v>162</v>
      </c>
      <c r="M548" t="s">
        <v>1584</v>
      </c>
      <c r="N548" t="s">
        <v>5</v>
      </c>
      <c r="O548" t="s">
        <v>12283</v>
      </c>
      <c r="P548" t="s">
        <v>12284</v>
      </c>
      <c r="Q548" t="s">
        <v>12285</v>
      </c>
    </row>
    <row r="549" spans="1:17" hidden="1" x14ac:dyDescent="0.25">
      <c r="A549" t="s">
        <v>12359</v>
      </c>
      <c r="B549" t="s">
        <v>12838</v>
      </c>
      <c r="C549" t="s">
        <v>2432</v>
      </c>
      <c r="D549" t="s">
        <v>699</v>
      </c>
      <c r="E549" s="50">
        <v>25806</v>
      </c>
      <c r="F549" s="50">
        <v>34509</v>
      </c>
      <c r="G549" t="s">
        <v>41</v>
      </c>
      <c r="H549" t="s">
        <v>5850</v>
      </c>
      <c r="I549" t="s">
        <v>12361</v>
      </c>
      <c r="J549">
        <v>191</v>
      </c>
      <c r="K549" t="s">
        <v>2397</v>
      </c>
      <c r="L549" t="s">
        <v>45</v>
      </c>
      <c r="M549" t="s">
        <v>2435</v>
      </c>
      <c r="N549" t="s">
        <v>5</v>
      </c>
      <c r="O549" t="s">
        <v>12283</v>
      </c>
      <c r="P549" t="s">
        <v>12284</v>
      </c>
      <c r="Q549" t="s">
        <v>12285</v>
      </c>
    </row>
    <row r="550" spans="1:17" hidden="1" x14ac:dyDescent="0.25">
      <c r="A550" t="s">
        <v>12359</v>
      </c>
      <c r="B550" t="s">
        <v>12839</v>
      </c>
      <c r="C550" t="s">
        <v>2437</v>
      </c>
      <c r="D550" t="s">
        <v>685</v>
      </c>
      <c r="E550" s="50">
        <v>24813</v>
      </c>
      <c r="F550" s="50">
        <v>36612</v>
      </c>
      <c r="G550" t="s">
        <v>41</v>
      </c>
      <c r="H550" t="s">
        <v>5850</v>
      </c>
      <c r="I550" t="s">
        <v>12361</v>
      </c>
      <c r="J550">
        <v>191</v>
      </c>
      <c r="K550" t="s">
        <v>2397</v>
      </c>
      <c r="L550" t="s">
        <v>57</v>
      </c>
      <c r="M550" t="s">
        <v>2440</v>
      </c>
      <c r="N550" t="s">
        <v>5</v>
      </c>
      <c r="O550" t="s">
        <v>12283</v>
      </c>
      <c r="P550" t="s">
        <v>12284</v>
      </c>
      <c r="Q550" t="s">
        <v>12285</v>
      </c>
    </row>
    <row r="551" spans="1:17" hidden="1" x14ac:dyDescent="0.25">
      <c r="A551" t="s">
        <v>12359</v>
      </c>
      <c r="B551" t="s">
        <v>12840</v>
      </c>
      <c r="C551" t="s">
        <v>2103</v>
      </c>
      <c r="D551" t="s">
        <v>2442</v>
      </c>
      <c r="E551" s="50">
        <v>24463</v>
      </c>
      <c r="F551" s="50">
        <v>36843</v>
      </c>
      <c r="G551" t="s">
        <v>90</v>
      </c>
      <c r="H551" t="s">
        <v>5850</v>
      </c>
      <c r="I551" t="s">
        <v>12361</v>
      </c>
      <c r="J551">
        <v>191</v>
      </c>
      <c r="K551" t="s">
        <v>2397</v>
      </c>
      <c r="L551" t="s">
        <v>57</v>
      </c>
      <c r="M551" t="s">
        <v>2445</v>
      </c>
      <c r="N551" t="s">
        <v>5</v>
      </c>
      <c r="O551" t="s">
        <v>12283</v>
      </c>
      <c r="P551" t="s">
        <v>12284</v>
      </c>
      <c r="Q551" t="s">
        <v>12285</v>
      </c>
    </row>
    <row r="552" spans="1:17" hidden="1" x14ac:dyDescent="0.25">
      <c r="A552" t="s">
        <v>12359</v>
      </c>
      <c r="B552" t="s">
        <v>12841</v>
      </c>
      <c r="C552" t="s">
        <v>2447</v>
      </c>
      <c r="D552" t="s">
        <v>1019</v>
      </c>
      <c r="E552" s="50">
        <v>26513</v>
      </c>
      <c r="F552" s="50">
        <v>37629</v>
      </c>
      <c r="G552" t="s">
        <v>90</v>
      </c>
      <c r="H552" t="s">
        <v>5850</v>
      </c>
      <c r="I552" t="s">
        <v>12361</v>
      </c>
      <c r="J552">
        <v>191</v>
      </c>
      <c r="K552" t="s">
        <v>2397</v>
      </c>
      <c r="L552" t="s">
        <v>57</v>
      </c>
      <c r="M552" t="s">
        <v>2445</v>
      </c>
      <c r="N552" t="s">
        <v>5</v>
      </c>
      <c r="O552" t="s">
        <v>12283</v>
      </c>
      <c r="P552" t="s">
        <v>12284</v>
      </c>
      <c r="Q552" t="s">
        <v>12285</v>
      </c>
    </row>
    <row r="553" spans="1:17" hidden="1" x14ac:dyDescent="0.25">
      <c r="A553" t="s">
        <v>12359</v>
      </c>
      <c r="B553" t="s">
        <v>12842</v>
      </c>
      <c r="C553" t="s">
        <v>1207</v>
      </c>
      <c r="D553" t="s">
        <v>2451</v>
      </c>
      <c r="E553" s="50">
        <v>27721</v>
      </c>
      <c r="F553" s="50">
        <v>37629</v>
      </c>
      <c r="G553" t="s">
        <v>41</v>
      </c>
      <c r="H553" t="s">
        <v>5850</v>
      </c>
      <c r="I553" t="s">
        <v>12361</v>
      </c>
      <c r="J553">
        <v>191</v>
      </c>
      <c r="K553" t="s">
        <v>2397</v>
      </c>
      <c r="L553" t="s">
        <v>57</v>
      </c>
      <c r="M553" t="s">
        <v>2440</v>
      </c>
      <c r="N553" t="s">
        <v>5</v>
      </c>
      <c r="O553" t="s">
        <v>12283</v>
      </c>
      <c r="P553" t="s">
        <v>12284</v>
      </c>
      <c r="Q553" t="s">
        <v>12285</v>
      </c>
    </row>
    <row r="554" spans="1:17" hidden="1" x14ac:dyDescent="0.25">
      <c r="A554" t="s">
        <v>12359</v>
      </c>
      <c r="B554" t="s">
        <v>12843</v>
      </c>
      <c r="C554" t="s">
        <v>1011</v>
      </c>
      <c r="D554" t="s">
        <v>842</v>
      </c>
      <c r="E554" s="50">
        <v>22384</v>
      </c>
      <c r="F554" s="50">
        <v>38362</v>
      </c>
      <c r="G554" t="s">
        <v>41</v>
      </c>
      <c r="H554" t="s">
        <v>5850</v>
      </c>
      <c r="I554" t="s">
        <v>12361</v>
      </c>
      <c r="J554">
        <v>191</v>
      </c>
      <c r="K554" t="s">
        <v>2397</v>
      </c>
      <c r="L554" t="s">
        <v>45</v>
      </c>
      <c r="M554" t="s">
        <v>532</v>
      </c>
      <c r="N554" t="s">
        <v>5</v>
      </c>
      <c r="O554" t="s">
        <v>12283</v>
      </c>
      <c r="P554" t="s">
        <v>12284</v>
      </c>
      <c r="Q554" t="s">
        <v>12285</v>
      </c>
    </row>
    <row r="555" spans="1:17" hidden="1" x14ac:dyDescent="0.25">
      <c r="A555" t="s">
        <v>12359</v>
      </c>
      <c r="B555" t="s">
        <v>12844</v>
      </c>
      <c r="C555" t="s">
        <v>1369</v>
      </c>
      <c r="D555" t="s">
        <v>787</v>
      </c>
      <c r="E555" s="50">
        <v>32650</v>
      </c>
      <c r="F555" s="50">
        <v>40582</v>
      </c>
      <c r="G555" t="s">
        <v>41</v>
      </c>
      <c r="H555" t="s">
        <v>5850</v>
      </c>
      <c r="I555" t="s">
        <v>12361</v>
      </c>
      <c r="J555">
        <v>191</v>
      </c>
      <c r="K555" t="s">
        <v>2397</v>
      </c>
      <c r="L555" t="s">
        <v>57</v>
      </c>
      <c r="M555" t="s">
        <v>2459</v>
      </c>
      <c r="N555" t="s">
        <v>5</v>
      </c>
      <c r="O555" t="s">
        <v>12283</v>
      </c>
      <c r="P555" t="s">
        <v>12284</v>
      </c>
      <c r="Q555" t="s">
        <v>12285</v>
      </c>
    </row>
    <row r="556" spans="1:17" hidden="1" x14ac:dyDescent="0.25">
      <c r="A556" t="s">
        <v>12359</v>
      </c>
      <c r="B556" t="s">
        <v>12845</v>
      </c>
      <c r="C556" t="s">
        <v>822</v>
      </c>
      <c r="D556" t="s">
        <v>1204</v>
      </c>
      <c r="E556" s="50">
        <v>29235</v>
      </c>
      <c r="F556" s="50">
        <v>41386</v>
      </c>
      <c r="G556" t="s">
        <v>90</v>
      </c>
      <c r="H556" t="s">
        <v>5850</v>
      </c>
      <c r="I556" t="s">
        <v>12361</v>
      </c>
      <c r="J556">
        <v>191</v>
      </c>
      <c r="K556" t="s">
        <v>2397</v>
      </c>
      <c r="L556" t="s">
        <v>57</v>
      </c>
      <c r="M556" t="s">
        <v>2440</v>
      </c>
      <c r="N556" t="s">
        <v>5</v>
      </c>
      <c r="O556" t="s">
        <v>12283</v>
      </c>
      <c r="P556" t="s">
        <v>12284</v>
      </c>
      <c r="Q556" t="s">
        <v>12285</v>
      </c>
    </row>
    <row r="557" spans="1:17" hidden="1" x14ac:dyDescent="0.25">
      <c r="A557" t="s">
        <v>12359</v>
      </c>
      <c r="B557" t="s">
        <v>12846</v>
      </c>
      <c r="C557" t="s">
        <v>2464</v>
      </c>
      <c r="D557" t="s">
        <v>875</v>
      </c>
      <c r="E557" s="50">
        <v>30569</v>
      </c>
      <c r="F557" s="50">
        <v>41614</v>
      </c>
      <c r="G557" t="s">
        <v>41</v>
      </c>
      <c r="H557" t="s">
        <v>5850</v>
      </c>
      <c r="I557" t="s">
        <v>12361</v>
      </c>
      <c r="J557">
        <v>191</v>
      </c>
      <c r="K557" t="s">
        <v>2397</v>
      </c>
      <c r="L557" t="s">
        <v>57</v>
      </c>
      <c r="M557" t="s">
        <v>2440</v>
      </c>
      <c r="N557" t="s">
        <v>5</v>
      </c>
      <c r="O557" t="s">
        <v>12283</v>
      </c>
      <c r="P557" t="s">
        <v>12284</v>
      </c>
      <c r="Q557" t="s">
        <v>12285</v>
      </c>
    </row>
    <row r="558" spans="1:17" hidden="1" x14ac:dyDescent="0.25">
      <c r="A558" t="s">
        <v>12359</v>
      </c>
      <c r="B558" t="s">
        <v>12847</v>
      </c>
      <c r="C558" t="s">
        <v>2468</v>
      </c>
      <c r="D558" t="s">
        <v>2469</v>
      </c>
      <c r="E558" s="50">
        <v>20653</v>
      </c>
      <c r="F558" s="50">
        <v>26983</v>
      </c>
      <c r="G558" t="s">
        <v>41</v>
      </c>
      <c r="H558" t="s">
        <v>5518</v>
      </c>
      <c r="I558" t="s">
        <v>12361</v>
      </c>
      <c r="J558">
        <v>191</v>
      </c>
      <c r="K558" t="s">
        <v>2397</v>
      </c>
      <c r="L558" t="s">
        <v>57</v>
      </c>
      <c r="M558" t="s">
        <v>2472</v>
      </c>
      <c r="N558" t="s">
        <v>12282</v>
      </c>
      <c r="O558" t="s">
        <v>12283</v>
      </c>
      <c r="P558" t="s">
        <v>12284</v>
      </c>
      <c r="Q558" t="s">
        <v>1088</v>
      </c>
    </row>
    <row r="559" spans="1:17" hidden="1" x14ac:dyDescent="0.25">
      <c r="A559" t="s">
        <v>12359</v>
      </c>
      <c r="B559" t="s">
        <v>12848</v>
      </c>
      <c r="C559" t="s">
        <v>2474</v>
      </c>
      <c r="D559" t="s">
        <v>1845</v>
      </c>
      <c r="E559" s="50">
        <v>23706</v>
      </c>
      <c r="F559" s="50">
        <v>31944</v>
      </c>
      <c r="G559" t="s">
        <v>41</v>
      </c>
      <c r="H559" t="s">
        <v>5518</v>
      </c>
      <c r="I559" t="s">
        <v>12361</v>
      </c>
      <c r="J559">
        <v>191</v>
      </c>
      <c r="K559" t="s">
        <v>2397</v>
      </c>
      <c r="L559" t="s">
        <v>57</v>
      </c>
      <c r="M559" t="s">
        <v>2477</v>
      </c>
      <c r="N559" t="s">
        <v>12282</v>
      </c>
      <c r="O559" t="s">
        <v>12283</v>
      </c>
      <c r="P559" t="s">
        <v>12284</v>
      </c>
      <c r="Q559" t="s">
        <v>1088</v>
      </c>
    </row>
    <row r="560" spans="1:17" hidden="1" x14ac:dyDescent="0.25">
      <c r="A560" t="s">
        <v>12359</v>
      </c>
      <c r="B560" t="s">
        <v>12849</v>
      </c>
      <c r="C560" t="s">
        <v>542</v>
      </c>
      <c r="D560" t="s">
        <v>2479</v>
      </c>
      <c r="E560" s="50">
        <v>24287</v>
      </c>
      <c r="F560" s="50">
        <v>31670</v>
      </c>
      <c r="G560" t="s">
        <v>41</v>
      </c>
      <c r="H560" t="s">
        <v>5518</v>
      </c>
      <c r="I560" t="s">
        <v>2484</v>
      </c>
      <c r="J560">
        <v>311</v>
      </c>
      <c r="K560" t="s">
        <v>2484</v>
      </c>
      <c r="L560" t="s">
        <v>57</v>
      </c>
      <c r="M560" t="s">
        <v>2485</v>
      </c>
      <c r="N560" t="s">
        <v>5</v>
      </c>
      <c r="O560" t="s">
        <v>12283</v>
      </c>
      <c r="P560" t="s">
        <v>12284</v>
      </c>
      <c r="Q560" t="s">
        <v>12285</v>
      </c>
    </row>
    <row r="561" spans="1:17" hidden="1" x14ac:dyDescent="0.25">
      <c r="A561" t="s">
        <v>12359</v>
      </c>
      <c r="B561" t="s">
        <v>12850</v>
      </c>
      <c r="C561" t="s">
        <v>381</v>
      </c>
      <c r="D561" t="s">
        <v>1869</v>
      </c>
      <c r="E561" s="50">
        <v>22270</v>
      </c>
      <c r="F561" s="50">
        <v>32960</v>
      </c>
      <c r="G561" t="s">
        <v>41</v>
      </c>
      <c r="H561" t="s">
        <v>5518</v>
      </c>
      <c r="I561" t="s">
        <v>2484</v>
      </c>
      <c r="J561">
        <v>311</v>
      </c>
      <c r="K561" t="s">
        <v>2484</v>
      </c>
      <c r="L561" t="s">
        <v>57</v>
      </c>
      <c r="M561" t="s">
        <v>2489</v>
      </c>
      <c r="N561" t="s">
        <v>5</v>
      </c>
      <c r="O561" t="s">
        <v>12283</v>
      </c>
      <c r="P561" t="s">
        <v>12284</v>
      </c>
      <c r="Q561" t="s">
        <v>12285</v>
      </c>
    </row>
    <row r="562" spans="1:17" hidden="1" x14ac:dyDescent="0.25">
      <c r="A562" t="s">
        <v>12359</v>
      </c>
      <c r="B562" t="s">
        <v>12851</v>
      </c>
      <c r="C562" t="s">
        <v>2491</v>
      </c>
      <c r="D562" t="s">
        <v>2492</v>
      </c>
      <c r="E562" s="50">
        <v>19681</v>
      </c>
      <c r="F562" s="50">
        <v>32265</v>
      </c>
      <c r="G562" t="s">
        <v>41</v>
      </c>
      <c r="H562" t="s">
        <v>5518</v>
      </c>
      <c r="I562" t="s">
        <v>2484</v>
      </c>
      <c r="J562">
        <v>311</v>
      </c>
      <c r="K562" t="s">
        <v>2484</v>
      </c>
      <c r="L562" t="s">
        <v>57</v>
      </c>
      <c r="M562" t="s">
        <v>2495</v>
      </c>
      <c r="N562" t="s">
        <v>5</v>
      </c>
      <c r="O562" t="s">
        <v>12283</v>
      </c>
      <c r="P562" t="s">
        <v>12284</v>
      </c>
      <c r="Q562" t="s">
        <v>12285</v>
      </c>
    </row>
    <row r="563" spans="1:17" hidden="1" x14ac:dyDescent="0.25">
      <c r="A563" t="s">
        <v>12359</v>
      </c>
      <c r="B563" t="s">
        <v>12852</v>
      </c>
      <c r="C563" t="s">
        <v>2491</v>
      </c>
      <c r="D563" t="s">
        <v>2497</v>
      </c>
      <c r="E563" s="50">
        <v>23182</v>
      </c>
      <c r="F563" s="50">
        <v>32398</v>
      </c>
      <c r="G563" t="s">
        <v>41</v>
      </c>
      <c r="H563" t="s">
        <v>5518</v>
      </c>
      <c r="I563" t="s">
        <v>2484</v>
      </c>
      <c r="J563">
        <v>311</v>
      </c>
      <c r="K563" t="s">
        <v>2484</v>
      </c>
      <c r="L563" t="s">
        <v>57</v>
      </c>
      <c r="M563" t="s">
        <v>1584</v>
      </c>
      <c r="N563" t="s">
        <v>5</v>
      </c>
      <c r="O563" t="s">
        <v>12283</v>
      </c>
      <c r="P563" t="s">
        <v>12284</v>
      </c>
      <c r="Q563" t="s">
        <v>12285</v>
      </c>
    </row>
    <row r="564" spans="1:17" hidden="1" x14ac:dyDescent="0.25">
      <c r="A564" t="s">
        <v>12359</v>
      </c>
      <c r="B564" t="s">
        <v>12853</v>
      </c>
      <c r="C564" t="s">
        <v>534</v>
      </c>
      <c r="D564" t="s">
        <v>2501</v>
      </c>
      <c r="E564" s="50">
        <v>23668</v>
      </c>
      <c r="F564" s="50">
        <v>32524</v>
      </c>
      <c r="G564" t="s">
        <v>90</v>
      </c>
      <c r="H564" t="s">
        <v>5518</v>
      </c>
      <c r="I564" t="s">
        <v>2484</v>
      </c>
      <c r="J564">
        <v>311</v>
      </c>
      <c r="K564" t="s">
        <v>2484</v>
      </c>
      <c r="L564" t="s">
        <v>57</v>
      </c>
      <c r="M564" t="s">
        <v>2504</v>
      </c>
      <c r="N564" t="s">
        <v>5</v>
      </c>
      <c r="O564" t="s">
        <v>12283</v>
      </c>
      <c r="P564" t="s">
        <v>12284</v>
      </c>
      <c r="Q564" t="s">
        <v>12285</v>
      </c>
    </row>
    <row r="565" spans="1:17" hidden="1" x14ac:dyDescent="0.25">
      <c r="A565" t="s">
        <v>12359</v>
      </c>
      <c r="B565" t="s">
        <v>12854</v>
      </c>
      <c r="D565" t="s">
        <v>2506</v>
      </c>
      <c r="E565" s="50">
        <v>24272</v>
      </c>
      <c r="F565" s="50">
        <v>32720</v>
      </c>
      <c r="G565" t="s">
        <v>41</v>
      </c>
      <c r="H565" t="s">
        <v>5518</v>
      </c>
      <c r="I565" t="s">
        <v>2484</v>
      </c>
      <c r="J565">
        <v>311</v>
      </c>
      <c r="K565" t="s">
        <v>2484</v>
      </c>
      <c r="L565" t="s">
        <v>45</v>
      </c>
      <c r="M565" t="s">
        <v>2508</v>
      </c>
      <c r="N565" t="s">
        <v>5</v>
      </c>
      <c r="O565" t="s">
        <v>12283</v>
      </c>
      <c r="P565" t="s">
        <v>12284</v>
      </c>
      <c r="Q565" t="s">
        <v>12285</v>
      </c>
    </row>
    <row r="566" spans="1:17" hidden="1" x14ac:dyDescent="0.25">
      <c r="A566" t="s">
        <v>12359</v>
      </c>
      <c r="B566" t="s">
        <v>12855</v>
      </c>
      <c r="C566" t="s">
        <v>1125</v>
      </c>
      <c r="D566" t="s">
        <v>2510</v>
      </c>
      <c r="E566" s="50">
        <v>21514</v>
      </c>
      <c r="F566" s="50">
        <v>32916</v>
      </c>
      <c r="G566" t="s">
        <v>41</v>
      </c>
      <c r="H566" t="s">
        <v>5518</v>
      </c>
      <c r="I566" t="s">
        <v>2484</v>
      </c>
      <c r="J566">
        <v>311</v>
      </c>
      <c r="K566" t="s">
        <v>2484</v>
      </c>
      <c r="L566" t="s">
        <v>57</v>
      </c>
      <c r="M566" t="s">
        <v>2513</v>
      </c>
      <c r="N566" t="s">
        <v>5</v>
      </c>
      <c r="O566" t="s">
        <v>12283</v>
      </c>
      <c r="P566" t="s">
        <v>12284</v>
      </c>
      <c r="Q566" t="s">
        <v>12285</v>
      </c>
    </row>
    <row r="567" spans="1:17" hidden="1" x14ac:dyDescent="0.25">
      <c r="A567" t="s">
        <v>12359</v>
      </c>
      <c r="B567" t="s">
        <v>12856</v>
      </c>
      <c r="C567" t="s">
        <v>2515</v>
      </c>
      <c r="D567" t="s">
        <v>2516</v>
      </c>
      <c r="E567" s="50">
        <v>26436</v>
      </c>
      <c r="F567" s="50">
        <v>37089</v>
      </c>
      <c r="G567" t="s">
        <v>41</v>
      </c>
      <c r="H567" t="s">
        <v>5518</v>
      </c>
      <c r="I567" t="s">
        <v>2484</v>
      </c>
      <c r="J567">
        <v>311</v>
      </c>
      <c r="K567" t="s">
        <v>2484</v>
      </c>
      <c r="L567" t="s">
        <v>57</v>
      </c>
      <c r="M567" t="s">
        <v>2519</v>
      </c>
      <c r="N567" t="s">
        <v>5</v>
      </c>
      <c r="O567" t="s">
        <v>12283</v>
      </c>
      <c r="P567" t="s">
        <v>12284</v>
      </c>
      <c r="Q567" t="s">
        <v>12285</v>
      </c>
    </row>
    <row r="568" spans="1:17" hidden="1" x14ac:dyDescent="0.25">
      <c r="A568" t="s">
        <v>12359</v>
      </c>
      <c r="B568" t="s">
        <v>12857</v>
      </c>
      <c r="C568" t="s">
        <v>2521</v>
      </c>
      <c r="D568" t="s">
        <v>2522</v>
      </c>
      <c r="E568" s="50">
        <v>27525</v>
      </c>
      <c r="F568" s="50">
        <v>34162</v>
      </c>
      <c r="G568" t="s">
        <v>90</v>
      </c>
      <c r="H568" t="s">
        <v>5518</v>
      </c>
      <c r="I568" t="s">
        <v>2484</v>
      </c>
      <c r="J568">
        <v>311</v>
      </c>
      <c r="K568" t="s">
        <v>2484</v>
      </c>
      <c r="L568" t="s">
        <v>57</v>
      </c>
      <c r="M568" t="s">
        <v>2524</v>
      </c>
      <c r="N568" t="s">
        <v>5</v>
      </c>
      <c r="O568" t="s">
        <v>12283</v>
      </c>
      <c r="P568" t="s">
        <v>12284</v>
      </c>
      <c r="Q568" t="s">
        <v>12285</v>
      </c>
    </row>
    <row r="569" spans="1:17" hidden="1" x14ac:dyDescent="0.25">
      <c r="A569" t="s">
        <v>12359</v>
      </c>
      <c r="B569" t="s">
        <v>12858</v>
      </c>
      <c r="C569" t="s">
        <v>2526</v>
      </c>
      <c r="D569" t="s">
        <v>2527</v>
      </c>
      <c r="E569" s="50">
        <v>22573</v>
      </c>
      <c r="F569" s="50">
        <v>34547</v>
      </c>
      <c r="G569" t="s">
        <v>41</v>
      </c>
      <c r="H569" t="s">
        <v>5518</v>
      </c>
      <c r="I569" t="s">
        <v>2484</v>
      </c>
      <c r="J569">
        <v>311</v>
      </c>
      <c r="K569" t="s">
        <v>2484</v>
      </c>
      <c r="L569" t="s">
        <v>45</v>
      </c>
      <c r="M569" t="s">
        <v>2529</v>
      </c>
      <c r="N569" t="s">
        <v>5</v>
      </c>
      <c r="O569" t="s">
        <v>12283</v>
      </c>
      <c r="P569" t="s">
        <v>12284</v>
      </c>
      <c r="Q569" t="s">
        <v>12285</v>
      </c>
    </row>
    <row r="570" spans="1:17" hidden="1" x14ac:dyDescent="0.25">
      <c r="A570" t="s">
        <v>12359</v>
      </c>
      <c r="B570" t="s">
        <v>12859</v>
      </c>
      <c r="C570" t="s">
        <v>590</v>
      </c>
      <c r="D570" t="s">
        <v>2531</v>
      </c>
      <c r="E570" s="50">
        <v>27278</v>
      </c>
      <c r="F570" s="50">
        <v>34681</v>
      </c>
      <c r="G570" t="s">
        <v>41</v>
      </c>
      <c r="H570" t="s">
        <v>5518</v>
      </c>
      <c r="I570" t="s">
        <v>2484</v>
      </c>
      <c r="J570">
        <v>311</v>
      </c>
      <c r="K570" t="s">
        <v>2484</v>
      </c>
      <c r="L570" t="s">
        <v>57</v>
      </c>
      <c r="M570" t="s">
        <v>2534</v>
      </c>
      <c r="N570" t="s">
        <v>5</v>
      </c>
      <c r="O570" t="s">
        <v>12283</v>
      </c>
      <c r="P570" t="s">
        <v>12284</v>
      </c>
      <c r="Q570" t="s">
        <v>12285</v>
      </c>
    </row>
    <row r="571" spans="1:17" hidden="1" x14ac:dyDescent="0.25">
      <c r="A571" t="s">
        <v>12359</v>
      </c>
      <c r="B571" t="s">
        <v>12860</v>
      </c>
      <c r="C571" t="s">
        <v>654</v>
      </c>
      <c r="D571" t="s">
        <v>2536</v>
      </c>
      <c r="E571" s="50">
        <v>26028</v>
      </c>
      <c r="F571" s="50">
        <v>36075</v>
      </c>
      <c r="G571" t="s">
        <v>41</v>
      </c>
      <c r="H571" t="s">
        <v>5518</v>
      </c>
      <c r="I571" t="s">
        <v>2484</v>
      </c>
      <c r="J571">
        <v>311</v>
      </c>
      <c r="K571" t="s">
        <v>2484</v>
      </c>
      <c r="L571" t="s">
        <v>45</v>
      </c>
      <c r="M571" t="s">
        <v>532</v>
      </c>
      <c r="N571" t="s">
        <v>5</v>
      </c>
      <c r="O571" t="s">
        <v>12283</v>
      </c>
      <c r="P571" t="s">
        <v>12284</v>
      </c>
      <c r="Q571" t="s">
        <v>12285</v>
      </c>
    </row>
    <row r="572" spans="1:17" hidden="1" x14ac:dyDescent="0.25">
      <c r="A572" t="s">
        <v>12359</v>
      </c>
      <c r="B572" t="s">
        <v>12861</v>
      </c>
      <c r="C572" t="s">
        <v>2539</v>
      </c>
      <c r="D572" t="s">
        <v>2540</v>
      </c>
      <c r="E572" s="50">
        <v>18635</v>
      </c>
      <c r="F572" s="50">
        <v>35815</v>
      </c>
      <c r="G572" t="s">
        <v>90</v>
      </c>
      <c r="H572" t="s">
        <v>5518</v>
      </c>
      <c r="I572" t="s">
        <v>2484</v>
      </c>
      <c r="J572">
        <v>311</v>
      </c>
      <c r="K572" t="s">
        <v>2484</v>
      </c>
      <c r="L572" t="s">
        <v>57</v>
      </c>
      <c r="M572" t="s">
        <v>2504</v>
      </c>
      <c r="N572" t="s">
        <v>5</v>
      </c>
      <c r="O572" t="s">
        <v>12283</v>
      </c>
      <c r="P572" t="s">
        <v>12284</v>
      </c>
      <c r="Q572" t="s">
        <v>12285</v>
      </c>
    </row>
    <row r="573" spans="1:17" hidden="1" x14ac:dyDescent="0.25">
      <c r="A573" t="s">
        <v>12359</v>
      </c>
      <c r="B573" t="s">
        <v>12862</v>
      </c>
      <c r="C573" t="s">
        <v>1090</v>
      </c>
      <c r="D573" t="s">
        <v>511</v>
      </c>
      <c r="E573" s="50">
        <v>29660</v>
      </c>
      <c r="F573" s="50">
        <v>37088</v>
      </c>
      <c r="G573" t="s">
        <v>41</v>
      </c>
      <c r="H573" t="s">
        <v>5518</v>
      </c>
      <c r="I573" t="s">
        <v>2484</v>
      </c>
      <c r="J573">
        <v>311</v>
      </c>
      <c r="K573" t="s">
        <v>2484</v>
      </c>
      <c r="L573" t="s">
        <v>162</v>
      </c>
      <c r="M573" t="s">
        <v>2508</v>
      </c>
      <c r="N573" t="s">
        <v>5</v>
      </c>
      <c r="O573" t="s">
        <v>12283</v>
      </c>
      <c r="P573" t="s">
        <v>12284</v>
      </c>
      <c r="Q573" t="s">
        <v>12285</v>
      </c>
    </row>
    <row r="574" spans="1:17" hidden="1" x14ac:dyDescent="0.25">
      <c r="A574" t="s">
        <v>12359</v>
      </c>
      <c r="B574" t="s">
        <v>12863</v>
      </c>
      <c r="C574" t="s">
        <v>557</v>
      </c>
      <c r="D574" t="s">
        <v>1096</v>
      </c>
      <c r="E574" s="50">
        <v>20136</v>
      </c>
      <c r="F574" s="50">
        <v>36115</v>
      </c>
      <c r="G574" t="s">
        <v>41</v>
      </c>
      <c r="H574" t="s">
        <v>5518</v>
      </c>
      <c r="I574" t="s">
        <v>2484</v>
      </c>
      <c r="J574">
        <v>311</v>
      </c>
      <c r="K574" t="s">
        <v>2484</v>
      </c>
      <c r="L574" t="s">
        <v>57</v>
      </c>
      <c r="M574" t="s">
        <v>2549</v>
      </c>
      <c r="N574" t="s">
        <v>5</v>
      </c>
      <c r="O574" t="s">
        <v>12283</v>
      </c>
      <c r="P574" t="s">
        <v>12284</v>
      </c>
      <c r="Q574" t="s">
        <v>12285</v>
      </c>
    </row>
    <row r="575" spans="1:17" hidden="1" x14ac:dyDescent="0.25">
      <c r="A575" t="s">
        <v>12359</v>
      </c>
      <c r="B575" t="s">
        <v>12864</v>
      </c>
      <c r="C575" t="s">
        <v>1090</v>
      </c>
      <c r="D575" t="s">
        <v>2551</v>
      </c>
      <c r="E575" s="50">
        <v>18158</v>
      </c>
      <c r="F575" s="50">
        <v>36194</v>
      </c>
      <c r="G575" t="s">
        <v>41</v>
      </c>
      <c r="H575" t="s">
        <v>5518</v>
      </c>
      <c r="I575" t="s">
        <v>2484</v>
      </c>
      <c r="J575">
        <v>311</v>
      </c>
      <c r="K575" t="s">
        <v>2484</v>
      </c>
      <c r="L575" t="s">
        <v>57</v>
      </c>
      <c r="M575" t="s">
        <v>2554</v>
      </c>
      <c r="N575" t="s">
        <v>5</v>
      </c>
      <c r="O575" t="s">
        <v>12283</v>
      </c>
      <c r="P575" t="s">
        <v>12284</v>
      </c>
      <c r="Q575" t="s">
        <v>12285</v>
      </c>
    </row>
    <row r="576" spans="1:17" hidden="1" x14ac:dyDescent="0.25">
      <c r="A576" t="s">
        <v>12359</v>
      </c>
      <c r="B576" t="s">
        <v>12865</v>
      </c>
      <c r="C576" t="s">
        <v>1136</v>
      </c>
      <c r="D576" t="s">
        <v>1325</v>
      </c>
      <c r="E576" s="50">
        <v>28309</v>
      </c>
      <c r="F576" s="50">
        <v>36255</v>
      </c>
      <c r="G576" t="s">
        <v>41</v>
      </c>
      <c r="H576" t="s">
        <v>5518</v>
      </c>
      <c r="I576" t="s">
        <v>2484</v>
      </c>
      <c r="J576">
        <v>311</v>
      </c>
      <c r="K576" t="s">
        <v>2484</v>
      </c>
      <c r="L576" t="s">
        <v>57</v>
      </c>
      <c r="M576" t="s">
        <v>2558</v>
      </c>
      <c r="N576" t="s">
        <v>5</v>
      </c>
      <c r="O576" t="s">
        <v>12283</v>
      </c>
      <c r="P576" t="s">
        <v>12284</v>
      </c>
      <c r="Q576" t="s">
        <v>12285</v>
      </c>
    </row>
    <row r="577" spans="1:17" hidden="1" x14ac:dyDescent="0.25">
      <c r="A577" t="s">
        <v>12359</v>
      </c>
      <c r="B577" t="s">
        <v>12866</v>
      </c>
      <c r="C577" t="s">
        <v>2381</v>
      </c>
      <c r="D577" t="s">
        <v>2560</v>
      </c>
      <c r="E577" s="50">
        <v>30702</v>
      </c>
      <c r="F577" s="50">
        <v>37347</v>
      </c>
      <c r="G577" t="s">
        <v>41</v>
      </c>
      <c r="H577" t="s">
        <v>5518</v>
      </c>
      <c r="I577" t="s">
        <v>2484</v>
      </c>
      <c r="J577">
        <v>311</v>
      </c>
      <c r="K577" t="s">
        <v>2484</v>
      </c>
      <c r="L577" t="s">
        <v>45</v>
      </c>
      <c r="M577" t="s">
        <v>532</v>
      </c>
      <c r="N577" t="s">
        <v>5</v>
      </c>
      <c r="O577" t="s">
        <v>12283</v>
      </c>
      <c r="P577" t="s">
        <v>12284</v>
      </c>
      <c r="Q577" t="s">
        <v>12285</v>
      </c>
    </row>
    <row r="578" spans="1:17" hidden="1" x14ac:dyDescent="0.25">
      <c r="A578" t="s">
        <v>12359</v>
      </c>
      <c r="B578" t="s">
        <v>12867</v>
      </c>
      <c r="C578" t="s">
        <v>2563</v>
      </c>
      <c r="D578" t="s">
        <v>2564</v>
      </c>
      <c r="E578" s="50">
        <v>28497</v>
      </c>
      <c r="F578" s="50">
        <v>37830</v>
      </c>
      <c r="G578" t="s">
        <v>90</v>
      </c>
      <c r="H578" t="s">
        <v>5518</v>
      </c>
      <c r="I578" t="s">
        <v>2484</v>
      </c>
      <c r="J578">
        <v>311</v>
      </c>
      <c r="K578" t="s">
        <v>2484</v>
      </c>
      <c r="L578" t="s">
        <v>57</v>
      </c>
      <c r="M578" t="s">
        <v>2524</v>
      </c>
      <c r="N578" t="s">
        <v>5</v>
      </c>
      <c r="O578" t="s">
        <v>12283</v>
      </c>
      <c r="P578" t="s">
        <v>12284</v>
      </c>
      <c r="Q578" t="s">
        <v>12285</v>
      </c>
    </row>
    <row r="579" spans="1:17" hidden="1" x14ac:dyDescent="0.25">
      <c r="A579" t="s">
        <v>12359</v>
      </c>
      <c r="B579" t="s">
        <v>12868</v>
      </c>
      <c r="C579" t="s">
        <v>2568</v>
      </c>
      <c r="D579" t="s">
        <v>2569</v>
      </c>
      <c r="E579" s="50">
        <v>23716</v>
      </c>
      <c r="F579" s="50">
        <v>38467</v>
      </c>
      <c r="G579" t="s">
        <v>90</v>
      </c>
      <c r="H579" t="s">
        <v>5518</v>
      </c>
      <c r="I579" t="s">
        <v>2484</v>
      </c>
      <c r="J579">
        <v>311</v>
      </c>
      <c r="K579" t="s">
        <v>2484</v>
      </c>
      <c r="L579" t="s">
        <v>57</v>
      </c>
      <c r="M579" t="s">
        <v>2504</v>
      </c>
      <c r="N579" t="s">
        <v>5</v>
      </c>
      <c r="O579" t="s">
        <v>12283</v>
      </c>
      <c r="P579" t="s">
        <v>12284</v>
      </c>
      <c r="Q579" t="s">
        <v>12285</v>
      </c>
    </row>
    <row r="580" spans="1:17" hidden="1" x14ac:dyDescent="0.25">
      <c r="A580" t="s">
        <v>12359</v>
      </c>
      <c r="B580" t="s">
        <v>12869</v>
      </c>
      <c r="C580" t="s">
        <v>1090</v>
      </c>
      <c r="D580" t="s">
        <v>2572</v>
      </c>
      <c r="E580" s="50">
        <v>30320</v>
      </c>
      <c r="F580" s="50">
        <v>39167</v>
      </c>
      <c r="G580" t="s">
        <v>41</v>
      </c>
      <c r="H580" t="s">
        <v>5518</v>
      </c>
      <c r="I580" t="s">
        <v>2484</v>
      </c>
      <c r="J580">
        <v>311</v>
      </c>
      <c r="K580" t="s">
        <v>2484</v>
      </c>
      <c r="L580" t="s">
        <v>57</v>
      </c>
      <c r="M580" t="s">
        <v>2575</v>
      </c>
      <c r="N580" t="s">
        <v>5</v>
      </c>
      <c r="O580" t="s">
        <v>12283</v>
      </c>
      <c r="P580" t="s">
        <v>12284</v>
      </c>
      <c r="Q580" t="s">
        <v>12285</v>
      </c>
    </row>
    <row r="581" spans="1:17" hidden="1" x14ac:dyDescent="0.25">
      <c r="A581" t="s">
        <v>12359</v>
      </c>
      <c r="B581" t="s">
        <v>12870</v>
      </c>
      <c r="C581" t="s">
        <v>654</v>
      </c>
      <c r="D581" t="s">
        <v>2577</v>
      </c>
      <c r="E581" s="50">
        <v>23296</v>
      </c>
      <c r="F581" s="50">
        <v>39188</v>
      </c>
      <c r="G581" t="s">
        <v>41</v>
      </c>
      <c r="H581" t="s">
        <v>5518</v>
      </c>
      <c r="I581" t="s">
        <v>2484</v>
      </c>
      <c r="J581">
        <v>311</v>
      </c>
      <c r="K581" t="s">
        <v>2484</v>
      </c>
      <c r="L581" t="s">
        <v>57</v>
      </c>
      <c r="M581" t="s">
        <v>2504</v>
      </c>
      <c r="N581" t="s">
        <v>5</v>
      </c>
      <c r="O581" t="s">
        <v>12283</v>
      </c>
      <c r="P581" t="s">
        <v>12284</v>
      </c>
      <c r="Q581" t="s">
        <v>12285</v>
      </c>
    </row>
    <row r="582" spans="1:17" hidden="1" x14ac:dyDescent="0.25">
      <c r="A582" t="s">
        <v>12359</v>
      </c>
      <c r="B582" t="s">
        <v>12871</v>
      </c>
      <c r="C582" t="s">
        <v>2581</v>
      </c>
      <c r="D582" t="s">
        <v>1194</v>
      </c>
      <c r="E582" s="50">
        <v>32375</v>
      </c>
      <c r="F582" s="50">
        <v>42450</v>
      </c>
      <c r="G582" t="s">
        <v>41</v>
      </c>
      <c r="H582" t="s">
        <v>5518</v>
      </c>
      <c r="I582" t="s">
        <v>2484</v>
      </c>
      <c r="J582">
        <v>311</v>
      </c>
      <c r="K582" t="s">
        <v>2484</v>
      </c>
      <c r="L582" t="s">
        <v>57</v>
      </c>
      <c r="M582" t="s">
        <v>2504</v>
      </c>
      <c r="N582" t="s">
        <v>5</v>
      </c>
      <c r="O582" t="s">
        <v>12283</v>
      </c>
      <c r="P582" t="s">
        <v>12284</v>
      </c>
      <c r="Q582" t="s">
        <v>12285</v>
      </c>
    </row>
    <row r="583" spans="1:17" hidden="1" x14ac:dyDescent="0.25">
      <c r="A583" t="s">
        <v>12359</v>
      </c>
      <c r="B583" t="s">
        <v>12872</v>
      </c>
      <c r="C583" t="s">
        <v>808</v>
      </c>
      <c r="D583" t="s">
        <v>2585</v>
      </c>
      <c r="E583" s="50">
        <v>30830</v>
      </c>
      <c r="F583" s="50">
        <v>39274</v>
      </c>
      <c r="G583" t="s">
        <v>90</v>
      </c>
      <c r="H583" t="s">
        <v>5518</v>
      </c>
      <c r="I583" t="s">
        <v>2484</v>
      </c>
      <c r="J583">
        <v>311</v>
      </c>
      <c r="K583" t="s">
        <v>2484</v>
      </c>
      <c r="L583" t="s">
        <v>93</v>
      </c>
      <c r="M583" t="s">
        <v>2588</v>
      </c>
      <c r="N583" t="s">
        <v>5</v>
      </c>
      <c r="O583" t="s">
        <v>12283</v>
      </c>
      <c r="P583" t="s">
        <v>12284</v>
      </c>
      <c r="Q583" t="s">
        <v>12285</v>
      </c>
    </row>
    <row r="584" spans="1:17" hidden="1" x14ac:dyDescent="0.25">
      <c r="A584" t="s">
        <v>12359</v>
      </c>
      <c r="B584" t="s">
        <v>12873</v>
      </c>
      <c r="C584" t="s">
        <v>2590</v>
      </c>
      <c r="D584" t="s">
        <v>2591</v>
      </c>
      <c r="E584" s="50">
        <v>31814</v>
      </c>
      <c r="F584" s="50">
        <v>39520</v>
      </c>
      <c r="G584" t="s">
        <v>90</v>
      </c>
      <c r="H584" t="s">
        <v>5518</v>
      </c>
      <c r="I584" t="s">
        <v>2484</v>
      </c>
      <c r="J584">
        <v>311</v>
      </c>
      <c r="K584" t="s">
        <v>2484</v>
      </c>
      <c r="L584" t="s">
        <v>93</v>
      </c>
      <c r="M584" t="s">
        <v>2588</v>
      </c>
      <c r="N584" t="s">
        <v>5</v>
      </c>
      <c r="O584" t="s">
        <v>12283</v>
      </c>
      <c r="P584" t="s">
        <v>12284</v>
      </c>
      <c r="Q584" t="s">
        <v>12285</v>
      </c>
    </row>
    <row r="585" spans="1:17" hidden="1" x14ac:dyDescent="0.25">
      <c r="A585" t="s">
        <v>12359</v>
      </c>
      <c r="B585" t="s">
        <v>12874</v>
      </c>
      <c r="C585" t="s">
        <v>2595</v>
      </c>
      <c r="D585" t="s">
        <v>2596</v>
      </c>
      <c r="E585" s="50">
        <v>32966</v>
      </c>
      <c r="F585" s="50">
        <v>41911</v>
      </c>
      <c r="G585" t="s">
        <v>90</v>
      </c>
      <c r="H585" t="s">
        <v>5518</v>
      </c>
      <c r="I585" t="s">
        <v>2484</v>
      </c>
      <c r="J585">
        <v>311</v>
      </c>
      <c r="K585" t="s">
        <v>2484</v>
      </c>
      <c r="L585" t="s">
        <v>57</v>
      </c>
      <c r="M585" t="s">
        <v>2524</v>
      </c>
      <c r="N585" t="s">
        <v>5</v>
      </c>
      <c r="O585" t="s">
        <v>12283</v>
      </c>
      <c r="P585" t="s">
        <v>12284</v>
      </c>
      <c r="Q585" t="s">
        <v>12285</v>
      </c>
    </row>
    <row r="586" spans="1:17" hidden="1" x14ac:dyDescent="0.25">
      <c r="A586" t="s">
        <v>12359</v>
      </c>
      <c r="B586" t="s">
        <v>12875</v>
      </c>
      <c r="C586" t="s">
        <v>1369</v>
      </c>
      <c r="D586" t="s">
        <v>466</v>
      </c>
      <c r="E586" s="50">
        <v>21851</v>
      </c>
      <c r="F586" s="50">
        <v>39933</v>
      </c>
      <c r="G586" t="s">
        <v>41</v>
      </c>
      <c r="H586" t="s">
        <v>5518</v>
      </c>
      <c r="I586" t="s">
        <v>2484</v>
      </c>
      <c r="J586">
        <v>311</v>
      </c>
      <c r="K586" t="s">
        <v>2484</v>
      </c>
      <c r="L586" t="s">
        <v>57</v>
      </c>
      <c r="M586" t="s">
        <v>2602</v>
      </c>
      <c r="N586" t="s">
        <v>5</v>
      </c>
      <c r="O586" t="s">
        <v>12283</v>
      </c>
      <c r="P586" t="s">
        <v>12284</v>
      </c>
      <c r="Q586" t="s">
        <v>12285</v>
      </c>
    </row>
    <row r="587" spans="1:17" hidden="1" x14ac:dyDescent="0.25">
      <c r="A587" t="s">
        <v>12359</v>
      </c>
      <c r="B587" t="s">
        <v>12876</v>
      </c>
      <c r="C587" t="s">
        <v>2604</v>
      </c>
      <c r="D587" t="s">
        <v>2605</v>
      </c>
      <c r="E587" s="50">
        <v>31247</v>
      </c>
      <c r="F587" s="50">
        <v>40252</v>
      </c>
      <c r="G587" t="s">
        <v>90</v>
      </c>
      <c r="H587" t="s">
        <v>5518</v>
      </c>
      <c r="I587" t="s">
        <v>2484</v>
      </c>
      <c r="J587">
        <v>311</v>
      </c>
      <c r="K587" t="s">
        <v>2484</v>
      </c>
      <c r="L587" t="s">
        <v>57</v>
      </c>
      <c r="M587" t="s">
        <v>2607</v>
      </c>
      <c r="N587" t="s">
        <v>5</v>
      </c>
      <c r="O587" t="s">
        <v>12283</v>
      </c>
      <c r="P587" t="s">
        <v>12284</v>
      </c>
      <c r="Q587" t="s">
        <v>12285</v>
      </c>
    </row>
    <row r="588" spans="1:17" hidden="1" x14ac:dyDescent="0.25">
      <c r="A588" t="s">
        <v>12359</v>
      </c>
      <c r="B588" t="s">
        <v>12877</v>
      </c>
      <c r="C588" t="s">
        <v>1136</v>
      </c>
      <c r="D588" t="s">
        <v>2492</v>
      </c>
      <c r="E588" s="50">
        <v>22138</v>
      </c>
      <c r="F588" s="50">
        <v>40310</v>
      </c>
      <c r="G588" t="s">
        <v>41</v>
      </c>
      <c r="H588" t="s">
        <v>5518</v>
      </c>
      <c r="I588" t="s">
        <v>2484</v>
      </c>
      <c r="J588">
        <v>311</v>
      </c>
      <c r="K588" t="s">
        <v>2484</v>
      </c>
      <c r="L588" t="s">
        <v>57</v>
      </c>
      <c r="M588" t="s">
        <v>2611</v>
      </c>
      <c r="N588" t="s">
        <v>5</v>
      </c>
      <c r="O588" t="s">
        <v>12283</v>
      </c>
      <c r="P588" t="s">
        <v>12284</v>
      </c>
      <c r="Q588" t="s">
        <v>12285</v>
      </c>
    </row>
    <row r="589" spans="1:17" hidden="1" x14ac:dyDescent="0.25">
      <c r="A589" t="s">
        <v>12359</v>
      </c>
      <c r="B589" t="s">
        <v>12878</v>
      </c>
      <c r="C589" t="s">
        <v>1802</v>
      </c>
      <c r="D589" t="s">
        <v>2613</v>
      </c>
      <c r="E589" s="50">
        <v>32070</v>
      </c>
      <c r="F589" s="50">
        <v>40392</v>
      </c>
      <c r="G589" t="s">
        <v>41</v>
      </c>
      <c r="H589" t="s">
        <v>5518</v>
      </c>
      <c r="I589" t="s">
        <v>2484</v>
      </c>
      <c r="J589">
        <v>311</v>
      </c>
      <c r="K589" t="s">
        <v>2484</v>
      </c>
      <c r="L589" t="s">
        <v>57</v>
      </c>
      <c r="M589" t="s">
        <v>2504</v>
      </c>
      <c r="N589" t="s">
        <v>5</v>
      </c>
      <c r="O589" t="s">
        <v>12283</v>
      </c>
      <c r="P589" t="s">
        <v>12284</v>
      </c>
      <c r="Q589" t="s">
        <v>12285</v>
      </c>
    </row>
    <row r="590" spans="1:17" hidden="1" x14ac:dyDescent="0.25">
      <c r="A590" t="s">
        <v>12359</v>
      </c>
      <c r="B590" t="s">
        <v>12879</v>
      </c>
      <c r="C590" t="s">
        <v>405</v>
      </c>
      <c r="D590" t="s">
        <v>1491</v>
      </c>
      <c r="E590" s="50">
        <v>30713</v>
      </c>
      <c r="F590" s="50">
        <v>40420</v>
      </c>
      <c r="G590" t="s">
        <v>41</v>
      </c>
      <c r="H590" t="s">
        <v>5518</v>
      </c>
      <c r="I590" t="s">
        <v>2484</v>
      </c>
      <c r="J590">
        <v>311</v>
      </c>
      <c r="K590" t="s">
        <v>2484</v>
      </c>
      <c r="L590" t="s">
        <v>57</v>
      </c>
      <c r="M590" t="s">
        <v>2619</v>
      </c>
      <c r="N590" t="s">
        <v>5</v>
      </c>
      <c r="O590" t="s">
        <v>12283</v>
      </c>
      <c r="P590" t="s">
        <v>12284</v>
      </c>
      <c r="Q590" t="s">
        <v>12285</v>
      </c>
    </row>
    <row r="591" spans="1:17" hidden="1" x14ac:dyDescent="0.25">
      <c r="A591" t="s">
        <v>12359</v>
      </c>
      <c r="B591" t="s">
        <v>12880</v>
      </c>
      <c r="C591" t="s">
        <v>1831</v>
      </c>
      <c r="D591" t="s">
        <v>2621</v>
      </c>
      <c r="E591" s="50">
        <v>33317</v>
      </c>
      <c r="F591" s="50">
        <v>40602</v>
      </c>
      <c r="G591" t="s">
        <v>41</v>
      </c>
      <c r="H591" t="s">
        <v>5518</v>
      </c>
      <c r="I591" t="s">
        <v>2484</v>
      </c>
      <c r="J591">
        <v>311</v>
      </c>
      <c r="K591" t="s">
        <v>2484</v>
      </c>
      <c r="L591" t="s">
        <v>57</v>
      </c>
      <c r="M591" t="s">
        <v>2504</v>
      </c>
      <c r="N591" t="s">
        <v>5</v>
      </c>
      <c r="O591" t="s">
        <v>12283</v>
      </c>
      <c r="P591" t="s">
        <v>12284</v>
      </c>
      <c r="Q591" t="s">
        <v>12285</v>
      </c>
    </row>
    <row r="592" spans="1:17" hidden="1" x14ac:dyDescent="0.25">
      <c r="A592" t="s">
        <v>12359</v>
      </c>
      <c r="B592" t="s">
        <v>12881</v>
      </c>
      <c r="C592" t="s">
        <v>1090</v>
      </c>
      <c r="D592" t="s">
        <v>1295</v>
      </c>
      <c r="E592" s="50">
        <v>26512</v>
      </c>
      <c r="F592" s="50">
        <v>40679</v>
      </c>
      <c r="G592" t="s">
        <v>41</v>
      </c>
      <c r="H592" t="s">
        <v>5518</v>
      </c>
      <c r="I592" t="s">
        <v>2484</v>
      </c>
      <c r="J592">
        <v>311</v>
      </c>
      <c r="K592" t="s">
        <v>2484</v>
      </c>
      <c r="L592" t="s">
        <v>57</v>
      </c>
      <c r="M592" t="s">
        <v>2627</v>
      </c>
      <c r="N592" t="s">
        <v>5</v>
      </c>
      <c r="O592" t="s">
        <v>12283</v>
      </c>
      <c r="P592" t="s">
        <v>12284</v>
      </c>
      <c r="Q592" t="s">
        <v>12285</v>
      </c>
    </row>
    <row r="593" spans="1:17" hidden="1" x14ac:dyDescent="0.25">
      <c r="A593" t="s">
        <v>12359</v>
      </c>
      <c r="B593" t="s">
        <v>12882</v>
      </c>
      <c r="C593" t="s">
        <v>1319</v>
      </c>
      <c r="D593" t="s">
        <v>2629</v>
      </c>
      <c r="E593" s="50">
        <v>22181</v>
      </c>
      <c r="F593" s="50">
        <v>40680</v>
      </c>
      <c r="G593" t="s">
        <v>41</v>
      </c>
      <c r="H593" t="s">
        <v>5518</v>
      </c>
      <c r="I593" t="s">
        <v>2484</v>
      </c>
      <c r="J593">
        <v>311</v>
      </c>
      <c r="K593" t="s">
        <v>2484</v>
      </c>
      <c r="L593" t="s">
        <v>57</v>
      </c>
      <c r="M593" t="s">
        <v>2607</v>
      </c>
      <c r="N593" t="s">
        <v>5</v>
      </c>
      <c r="O593" t="s">
        <v>12283</v>
      </c>
      <c r="P593" t="s">
        <v>12284</v>
      </c>
      <c r="Q593" t="s">
        <v>12285</v>
      </c>
    </row>
    <row r="594" spans="1:17" hidden="1" x14ac:dyDescent="0.25">
      <c r="A594" t="s">
        <v>12359</v>
      </c>
      <c r="B594" t="s">
        <v>12883</v>
      </c>
      <c r="C594" t="s">
        <v>1379</v>
      </c>
      <c r="D594" t="s">
        <v>2633</v>
      </c>
      <c r="E594" s="50">
        <v>22874</v>
      </c>
      <c r="F594" s="50">
        <v>40686</v>
      </c>
      <c r="G594" t="s">
        <v>41</v>
      </c>
      <c r="H594" t="s">
        <v>5518</v>
      </c>
      <c r="I594" t="s">
        <v>2484</v>
      </c>
      <c r="J594">
        <v>311</v>
      </c>
      <c r="K594" t="s">
        <v>2484</v>
      </c>
      <c r="L594" t="s">
        <v>57</v>
      </c>
      <c r="M594" t="s">
        <v>2558</v>
      </c>
      <c r="N594" t="s">
        <v>5</v>
      </c>
      <c r="O594" t="s">
        <v>12283</v>
      </c>
      <c r="P594" t="s">
        <v>12284</v>
      </c>
      <c r="Q594" t="s">
        <v>12285</v>
      </c>
    </row>
    <row r="595" spans="1:17" hidden="1" x14ac:dyDescent="0.25">
      <c r="A595" t="s">
        <v>12359</v>
      </c>
      <c r="B595" t="s">
        <v>12884</v>
      </c>
      <c r="C595" t="s">
        <v>2637</v>
      </c>
      <c r="D595" t="s">
        <v>2638</v>
      </c>
      <c r="E595" s="50">
        <v>29725</v>
      </c>
      <c r="F595" s="50">
        <v>40729</v>
      </c>
      <c r="G595" t="s">
        <v>41</v>
      </c>
      <c r="H595" t="s">
        <v>5518</v>
      </c>
      <c r="I595" t="s">
        <v>2484</v>
      </c>
      <c r="J595">
        <v>311</v>
      </c>
      <c r="K595" t="s">
        <v>2484</v>
      </c>
      <c r="L595" t="s">
        <v>57</v>
      </c>
      <c r="M595" t="s">
        <v>2627</v>
      </c>
      <c r="N595" t="s">
        <v>5</v>
      </c>
      <c r="O595" t="s">
        <v>12283</v>
      </c>
      <c r="P595" t="s">
        <v>12284</v>
      </c>
      <c r="Q595" t="s">
        <v>12285</v>
      </c>
    </row>
    <row r="596" spans="1:17" hidden="1" x14ac:dyDescent="0.25">
      <c r="A596" t="s">
        <v>12359</v>
      </c>
      <c r="B596" t="s">
        <v>12885</v>
      </c>
      <c r="C596" t="s">
        <v>604</v>
      </c>
      <c r="D596" t="s">
        <v>2642</v>
      </c>
      <c r="E596" s="50">
        <v>23176</v>
      </c>
      <c r="F596" s="50">
        <v>40966</v>
      </c>
      <c r="G596" t="s">
        <v>41</v>
      </c>
      <c r="H596" t="s">
        <v>5518</v>
      </c>
      <c r="I596" t="s">
        <v>2484</v>
      </c>
      <c r="J596">
        <v>311</v>
      </c>
      <c r="K596" t="s">
        <v>2484</v>
      </c>
      <c r="L596" t="s">
        <v>57</v>
      </c>
      <c r="M596" t="s">
        <v>2558</v>
      </c>
      <c r="N596" t="s">
        <v>5</v>
      </c>
      <c r="O596" t="s">
        <v>12283</v>
      </c>
      <c r="P596" t="s">
        <v>12284</v>
      </c>
      <c r="Q596" t="s">
        <v>12285</v>
      </c>
    </row>
    <row r="597" spans="1:17" hidden="1" x14ac:dyDescent="0.25">
      <c r="A597" t="s">
        <v>12359</v>
      </c>
      <c r="B597" t="s">
        <v>12886</v>
      </c>
      <c r="C597" t="s">
        <v>2491</v>
      </c>
      <c r="D597" t="s">
        <v>2646</v>
      </c>
      <c r="E597" s="50">
        <v>33174</v>
      </c>
      <c r="F597" s="50">
        <v>41015</v>
      </c>
      <c r="G597" t="s">
        <v>41</v>
      </c>
      <c r="H597" t="s">
        <v>5518</v>
      </c>
      <c r="I597" t="s">
        <v>2484</v>
      </c>
      <c r="J597">
        <v>311</v>
      </c>
      <c r="K597" t="s">
        <v>2484</v>
      </c>
      <c r="L597" t="s">
        <v>57</v>
      </c>
      <c r="M597" t="s">
        <v>2649</v>
      </c>
      <c r="N597" t="s">
        <v>5</v>
      </c>
      <c r="O597" t="s">
        <v>12283</v>
      </c>
      <c r="P597" t="s">
        <v>12284</v>
      </c>
      <c r="Q597" t="s">
        <v>12285</v>
      </c>
    </row>
    <row r="598" spans="1:17" hidden="1" x14ac:dyDescent="0.25">
      <c r="A598" t="s">
        <v>12359</v>
      </c>
      <c r="B598" t="s">
        <v>12887</v>
      </c>
      <c r="C598" t="s">
        <v>1241</v>
      </c>
      <c r="D598" t="s">
        <v>2651</v>
      </c>
      <c r="E598" s="50">
        <v>32633</v>
      </c>
      <c r="F598" s="50">
        <v>41015</v>
      </c>
      <c r="G598" t="s">
        <v>41</v>
      </c>
      <c r="H598" t="s">
        <v>5518</v>
      </c>
      <c r="I598" t="s">
        <v>2484</v>
      </c>
      <c r="J598">
        <v>311</v>
      </c>
      <c r="K598" t="s">
        <v>2484</v>
      </c>
      <c r="L598" t="s">
        <v>57</v>
      </c>
      <c r="M598" t="s">
        <v>2653</v>
      </c>
      <c r="N598" t="s">
        <v>5</v>
      </c>
      <c r="O598" t="s">
        <v>12283</v>
      </c>
      <c r="P598" t="s">
        <v>12284</v>
      </c>
      <c r="Q598" t="s">
        <v>12285</v>
      </c>
    </row>
    <row r="599" spans="1:17" hidden="1" x14ac:dyDescent="0.25">
      <c r="A599" t="s">
        <v>12359</v>
      </c>
      <c r="B599" t="s">
        <v>12888</v>
      </c>
      <c r="C599" t="s">
        <v>2655</v>
      </c>
      <c r="D599" t="s">
        <v>2656</v>
      </c>
      <c r="E599" s="50">
        <v>33967</v>
      </c>
      <c r="F599" s="50">
        <v>41106</v>
      </c>
      <c r="G599" t="s">
        <v>41</v>
      </c>
      <c r="H599" t="s">
        <v>5518</v>
      </c>
      <c r="I599" t="s">
        <v>2484</v>
      </c>
      <c r="J599">
        <v>311</v>
      </c>
      <c r="K599" t="s">
        <v>2484</v>
      </c>
      <c r="L599" t="s">
        <v>57</v>
      </c>
      <c r="M599" t="s">
        <v>2659</v>
      </c>
      <c r="N599" t="s">
        <v>5</v>
      </c>
      <c r="O599" t="s">
        <v>12283</v>
      </c>
      <c r="P599" t="s">
        <v>12284</v>
      </c>
      <c r="Q599" t="s">
        <v>12285</v>
      </c>
    </row>
    <row r="600" spans="1:17" hidden="1" x14ac:dyDescent="0.25">
      <c r="A600" t="s">
        <v>12359</v>
      </c>
      <c r="B600" t="s">
        <v>12889</v>
      </c>
      <c r="C600" t="s">
        <v>2661</v>
      </c>
      <c r="D600" t="s">
        <v>2662</v>
      </c>
      <c r="E600" s="50">
        <v>32975</v>
      </c>
      <c r="F600" s="50">
        <v>41120</v>
      </c>
      <c r="G600" t="s">
        <v>41</v>
      </c>
      <c r="H600" t="s">
        <v>5518</v>
      </c>
      <c r="I600" t="s">
        <v>2484</v>
      </c>
      <c r="J600">
        <v>311</v>
      </c>
      <c r="K600" t="s">
        <v>2484</v>
      </c>
      <c r="L600" t="s">
        <v>57</v>
      </c>
      <c r="M600" t="s">
        <v>2504</v>
      </c>
      <c r="N600" t="s">
        <v>5</v>
      </c>
      <c r="O600" t="s">
        <v>12283</v>
      </c>
      <c r="P600" t="s">
        <v>12284</v>
      </c>
      <c r="Q600" t="s">
        <v>12285</v>
      </c>
    </row>
    <row r="601" spans="1:17" hidden="1" x14ac:dyDescent="0.25">
      <c r="A601" t="s">
        <v>12359</v>
      </c>
      <c r="B601" t="s">
        <v>12890</v>
      </c>
      <c r="C601" t="s">
        <v>2666</v>
      </c>
      <c r="D601" t="s">
        <v>2667</v>
      </c>
      <c r="E601" s="50">
        <v>34186</v>
      </c>
      <c r="F601" s="50">
        <v>41197</v>
      </c>
      <c r="G601" t="s">
        <v>41</v>
      </c>
      <c r="H601" t="s">
        <v>5518</v>
      </c>
      <c r="I601" t="s">
        <v>2484</v>
      </c>
      <c r="J601">
        <v>311</v>
      </c>
      <c r="K601" t="s">
        <v>2484</v>
      </c>
      <c r="L601" t="s">
        <v>57</v>
      </c>
      <c r="M601" t="s">
        <v>2519</v>
      </c>
      <c r="N601" t="s">
        <v>5</v>
      </c>
      <c r="O601" t="s">
        <v>12283</v>
      </c>
      <c r="P601" t="s">
        <v>12284</v>
      </c>
      <c r="Q601" t="s">
        <v>12285</v>
      </c>
    </row>
    <row r="602" spans="1:17" hidden="1" x14ac:dyDescent="0.25">
      <c r="A602" t="s">
        <v>12359</v>
      </c>
      <c r="B602" t="s">
        <v>12891</v>
      </c>
      <c r="C602" t="s">
        <v>2671</v>
      </c>
      <c r="D602" t="s">
        <v>2672</v>
      </c>
      <c r="E602" s="50">
        <v>22569</v>
      </c>
      <c r="F602" s="50">
        <v>41288</v>
      </c>
      <c r="G602" t="s">
        <v>90</v>
      </c>
      <c r="H602" t="s">
        <v>5518</v>
      </c>
      <c r="I602" t="s">
        <v>2484</v>
      </c>
      <c r="J602">
        <v>311</v>
      </c>
      <c r="K602" t="s">
        <v>2484</v>
      </c>
      <c r="L602" t="s">
        <v>57</v>
      </c>
      <c r="M602" t="s">
        <v>2504</v>
      </c>
      <c r="N602" t="s">
        <v>5</v>
      </c>
      <c r="O602" t="s">
        <v>12283</v>
      </c>
      <c r="P602" t="s">
        <v>12284</v>
      </c>
      <c r="Q602" t="s">
        <v>12285</v>
      </c>
    </row>
    <row r="603" spans="1:17" hidden="1" x14ac:dyDescent="0.25">
      <c r="A603" t="s">
        <v>12359</v>
      </c>
      <c r="B603" t="s">
        <v>12892</v>
      </c>
      <c r="C603" t="s">
        <v>590</v>
      </c>
      <c r="D603" t="s">
        <v>2676</v>
      </c>
      <c r="E603" s="50">
        <v>20537</v>
      </c>
      <c r="F603" s="50">
        <v>41400</v>
      </c>
      <c r="G603" t="s">
        <v>41</v>
      </c>
      <c r="H603" t="s">
        <v>5518</v>
      </c>
      <c r="I603" t="s">
        <v>2484</v>
      </c>
      <c r="J603">
        <v>311</v>
      </c>
      <c r="K603" t="s">
        <v>2484</v>
      </c>
      <c r="L603" t="s">
        <v>57</v>
      </c>
      <c r="M603" t="s">
        <v>2504</v>
      </c>
      <c r="N603" t="s">
        <v>5</v>
      </c>
      <c r="O603" t="s">
        <v>12283</v>
      </c>
      <c r="P603" t="s">
        <v>12284</v>
      </c>
      <c r="Q603" t="s">
        <v>12285</v>
      </c>
    </row>
    <row r="604" spans="1:17" hidden="1" x14ac:dyDescent="0.25">
      <c r="A604" t="s">
        <v>12359</v>
      </c>
      <c r="B604" t="s">
        <v>12893</v>
      </c>
      <c r="C604" t="s">
        <v>2680</v>
      </c>
      <c r="D604" t="s">
        <v>2681</v>
      </c>
      <c r="E604" s="50">
        <v>34821</v>
      </c>
      <c r="F604" s="50">
        <v>41547</v>
      </c>
      <c r="G604" t="s">
        <v>41</v>
      </c>
      <c r="H604" t="s">
        <v>5518</v>
      </c>
      <c r="I604" t="s">
        <v>2484</v>
      </c>
      <c r="J604">
        <v>311</v>
      </c>
      <c r="K604" t="s">
        <v>2484</v>
      </c>
      <c r="L604" t="s">
        <v>57</v>
      </c>
      <c r="M604" t="s">
        <v>2683</v>
      </c>
      <c r="N604" t="s">
        <v>5</v>
      </c>
      <c r="O604" t="s">
        <v>12283</v>
      </c>
      <c r="P604" t="s">
        <v>12284</v>
      </c>
      <c r="Q604" t="s">
        <v>12285</v>
      </c>
    </row>
    <row r="605" spans="1:17" hidden="1" x14ac:dyDescent="0.25">
      <c r="A605" t="s">
        <v>12359</v>
      </c>
      <c r="B605" t="s">
        <v>12894</v>
      </c>
      <c r="C605" t="s">
        <v>1878</v>
      </c>
      <c r="D605" t="s">
        <v>2685</v>
      </c>
      <c r="E605" s="50">
        <v>28451</v>
      </c>
      <c r="F605" s="50">
        <v>41771</v>
      </c>
      <c r="G605" t="s">
        <v>41</v>
      </c>
      <c r="H605" t="s">
        <v>5518</v>
      </c>
      <c r="I605" t="s">
        <v>2484</v>
      </c>
      <c r="J605">
        <v>311</v>
      </c>
      <c r="K605" t="s">
        <v>2484</v>
      </c>
      <c r="L605" t="s">
        <v>57</v>
      </c>
      <c r="M605" t="s">
        <v>2504</v>
      </c>
      <c r="N605" t="s">
        <v>5</v>
      </c>
      <c r="O605" t="s">
        <v>12283</v>
      </c>
      <c r="P605" t="s">
        <v>12284</v>
      </c>
      <c r="Q605" t="s">
        <v>12285</v>
      </c>
    </row>
    <row r="606" spans="1:17" hidden="1" x14ac:dyDescent="0.25">
      <c r="A606" t="s">
        <v>12359</v>
      </c>
      <c r="B606" t="s">
        <v>12895</v>
      </c>
      <c r="C606" t="s">
        <v>1170</v>
      </c>
      <c r="D606" t="s">
        <v>2689</v>
      </c>
      <c r="E606" s="50">
        <v>33763</v>
      </c>
      <c r="F606" s="50">
        <v>41789</v>
      </c>
      <c r="G606" t="s">
        <v>41</v>
      </c>
      <c r="H606" t="s">
        <v>5518</v>
      </c>
      <c r="I606" t="s">
        <v>2484</v>
      </c>
      <c r="J606">
        <v>311</v>
      </c>
      <c r="K606" t="s">
        <v>2484</v>
      </c>
      <c r="L606" t="s">
        <v>57</v>
      </c>
      <c r="M606" t="s">
        <v>2485</v>
      </c>
      <c r="N606" t="s">
        <v>5</v>
      </c>
      <c r="O606" t="s">
        <v>12283</v>
      </c>
      <c r="P606" t="s">
        <v>12284</v>
      </c>
      <c r="Q606" t="s">
        <v>12285</v>
      </c>
    </row>
    <row r="607" spans="1:17" hidden="1" x14ac:dyDescent="0.25">
      <c r="A607" t="s">
        <v>12359</v>
      </c>
      <c r="B607" t="s">
        <v>12896</v>
      </c>
      <c r="C607" t="s">
        <v>1787</v>
      </c>
      <c r="D607" t="s">
        <v>2693</v>
      </c>
      <c r="E607" s="50">
        <v>26706</v>
      </c>
      <c r="F607" s="50">
        <v>42054</v>
      </c>
      <c r="G607" t="s">
        <v>41</v>
      </c>
      <c r="H607" t="s">
        <v>5518</v>
      </c>
      <c r="I607" t="s">
        <v>2484</v>
      </c>
      <c r="J607">
        <v>311</v>
      </c>
      <c r="K607" t="s">
        <v>2484</v>
      </c>
      <c r="L607" t="s">
        <v>57</v>
      </c>
      <c r="M607" t="s">
        <v>2619</v>
      </c>
      <c r="N607" t="s">
        <v>5</v>
      </c>
      <c r="O607" t="s">
        <v>12283</v>
      </c>
      <c r="P607" t="s">
        <v>12284</v>
      </c>
      <c r="Q607" t="s">
        <v>12285</v>
      </c>
    </row>
    <row r="608" spans="1:17" hidden="1" x14ac:dyDescent="0.25">
      <c r="A608" t="s">
        <v>12359</v>
      </c>
      <c r="B608" t="s">
        <v>12897</v>
      </c>
      <c r="C608" t="s">
        <v>2697</v>
      </c>
      <c r="D608" t="s">
        <v>2698</v>
      </c>
      <c r="E608" s="50">
        <v>31016</v>
      </c>
      <c r="F608" s="50">
        <v>42117</v>
      </c>
      <c r="G608" t="s">
        <v>41</v>
      </c>
      <c r="H608" t="s">
        <v>5518</v>
      </c>
      <c r="I608" t="s">
        <v>2484</v>
      </c>
      <c r="J608">
        <v>311</v>
      </c>
      <c r="K608" t="s">
        <v>2484</v>
      </c>
      <c r="L608" t="s">
        <v>57</v>
      </c>
      <c r="M608" t="s">
        <v>2504</v>
      </c>
      <c r="N608" t="s">
        <v>5</v>
      </c>
      <c r="O608" t="s">
        <v>12283</v>
      </c>
      <c r="P608" t="s">
        <v>12284</v>
      </c>
      <c r="Q608" t="s">
        <v>12285</v>
      </c>
    </row>
    <row r="609" spans="1:17" hidden="1" x14ac:dyDescent="0.25">
      <c r="A609" t="s">
        <v>12359</v>
      </c>
      <c r="B609" t="s">
        <v>12898</v>
      </c>
      <c r="C609" t="s">
        <v>1774</v>
      </c>
      <c r="D609" t="s">
        <v>2701</v>
      </c>
      <c r="E609" s="50">
        <v>29156</v>
      </c>
      <c r="F609" s="50">
        <v>42150</v>
      </c>
      <c r="G609" t="s">
        <v>41</v>
      </c>
      <c r="H609" t="s">
        <v>5518</v>
      </c>
      <c r="I609" t="s">
        <v>2484</v>
      </c>
      <c r="J609">
        <v>311</v>
      </c>
      <c r="K609" t="s">
        <v>2484</v>
      </c>
      <c r="L609" t="s">
        <v>57</v>
      </c>
      <c r="M609" t="s">
        <v>2575</v>
      </c>
      <c r="N609" t="s">
        <v>5</v>
      </c>
      <c r="O609" t="s">
        <v>12283</v>
      </c>
      <c r="P609" t="s">
        <v>12284</v>
      </c>
      <c r="Q609" t="s">
        <v>12285</v>
      </c>
    </row>
    <row r="610" spans="1:17" hidden="1" x14ac:dyDescent="0.25">
      <c r="A610" t="s">
        <v>12359</v>
      </c>
      <c r="B610" t="s">
        <v>12899</v>
      </c>
      <c r="C610" t="s">
        <v>2276</v>
      </c>
      <c r="D610" t="s">
        <v>1443</v>
      </c>
      <c r="E610" s="50">
        <v>32381</v>
      </c>
      <c r="F610" s="50">
        <v>42167</v>
      </c>
      <c r="G610" t="s">
        <v>41</v>
      </c>
      <c r="H610" t="s">
        <v>5518</v>
      </c>
      <c r="I610" t="s">
        <v>2484</v>
      </c>
      <c r="J610">
        <v>311</v>
      </c>
      <c r="K610" t="s">
        <v>2484</v>
      </c>
      <c r="L610" t="s">
        <v>57</v>
      </c>
      <c r="M610" t="s">
        <v>2558</v>
      </c>
      <c r="N610" t="s">
        <v>5</v>
      </c>
      <c r="O610" t="s">
        <v>12283</v>
      </c>
      <c r="P610" t="s">
        <v>12284</v>
      </c>
      <c r="Q610" t="s">
        <v>12285</v>
      </c>
    </row>
    <row r="611" spans="1:17" hidden="1" x14ac:dyDescent="0.25">
      <c r="A611" t="s">
        <v>12359</v>
      </c>
      <c r="B611" t="s">
        <v>12900</v>
      </c>
      <c r="C611" t="s">
        <v>2707</v>
      </c>
      <c r="D611" t="s">
        <v>2708</v>
      </c>
      <c r="E611" s="50">
        <v>31338</v>
      </c>
      <c r="F611" s="50">
        <v>42174</v>
      </c>
      <c r="G611" t="s">
        <v>90</v>
      </c>
      <c r="H611" t="s">
        <v>5518</v>
      </c>
      <c r="I611" t="s">
        <v>2484</v>
      </c>
      <c r="J611">
        <v>311</v>
      </c>
      <c r="K611" t="s">
        <v>2484</v>
      </c>
      <c r="L611" t="s">
        <v>57</v>
      </c>
      <c r="M611" t="s">
        <v>2524</v>
      </c>
      <c r="N611" t="s">
        <v>5</v>
      </c>
      <c r="O611" t="s">
        <v>12283</v>
      </c>
      <c r="P611" t="s">
        <v>12284</v>
      </c>
      <c r="Q611" t="s">
        <v>12285</v>
      </c>
    </row>
    <row r="612" spans="1:17" hidden="1" x14ac:dyDescent="0.25">
      <c r="A612" t="s">
        <v>12359</v>
      </c>
      <c r="B612" t="s">
        <v>12901</v>
      </c>
      <c r="C612" t="s">
        <v>2697</v>
      </c>
      <c r="D612" t="s">
        <v>2712</v>
      </c>
      <c r="E612" s="50">
        <v>34303</v>
      </c>
      <c r="F612" s="50">
        <v>42230</v>
      </c>
      <c r="G612" t="s">
        <v>41</v>
      </c>
      <c r="H612" t="s">
        <v>5518</v>
      </c>
      <c r="I612" t="s">
        <v>2484</v>
      </c>
      <c r="J612">
        <v>311</v>
      </c>
      <c r="K612" t="s">
        <v>2484</v>
      </c>
      <c r="L612" t="s">
        <v>57</v>
      </c>
      <c r="M612" t="s">
        <v>2504</v>
      </c>
      <c r="N612" t="s">
        <v>5</v>
      </c>
      <c r="O612" t="s">
        <v>12283</v>
      </c>
      <c r="P612" t="s">
        <v>12284</v>
      </c>
      <c r="Q612" t="s">
        <v>12285</v>
      </c>
    </row>
    <row r="613" spans="1:17" hidden="1" x14ac:dyDescent="0.25">
      <c r="A613" t="s">
        <v>12359</v>
      </c>
      <c r="B613" t="s">
        <v>12902</v>
      </c>
      <c r="C613" t="s">
        <v>2716</v>
      </c>
      <c r="D613" t="s">
        <v>2717</v>
      </c>
      <c r="E613" s="50">
        <v>32694</v>
      </c>
      <c r="F613" s="50">
        <v>42230</v>
      </c>
      <c r="G613" t="s">
        <v>90</v>
      </c>
      <c r="H613" t="s">
        <v>5518</v>
      </c>
      <c r="I613" t="s">
        <v>2484</v>
      </c>
      <c r="J613">
        <v>311</v>
      </c>
      <c r="K613" t="s">
        <v>2484</v>
      </c>
      <c r="L613" t="s">
        <v>57</v>
      </c>
      <c r="M613" t="s">
        <v>2504</v>
      </c>
      <c r="N613" t="s">
        <v>5</v>
      </c>
      <c r="O613" t="s">
        <v>12283</v>
      </c>
      <c r="P613" t="s">
        <v>12284</v>
      </c>
      <c r="Q613" t="s">
        <v>12285</v>
      </c>
    </row>
    <row r="614" spans="1:17" hidden="1" x14ac:dyDescent="0.25">
      <c r="A614" t="s">
        <v>12359</v>
      </c>
      <c r="B614" t="s">
        <v>12903</v>
      </c>
      <c r="C614" t="s">
        <v>1230</v>
      </c>
      <c r="D614" t="s">
        <v>1411</v>
      </c>
      <c r="E614" s="50">
        <v>24832</v>
      </c>
      <c r="F614" s="50">
        <v>42244</v>
      </c>
      <c r="G614" t="s">
        <v>41</v>
      </c>
      <c r="H614" t="s">
        <v>5518</v>
      </c>
      <c r="I614" t="s">
        <v>2484</v>
      </c>
      <c r="J614">
        <v>311</v>
      </c>
      <c r="K614" t="s">
        <v>2484</v>
      </c>
      <c r="L614" t="s">
        <v>57</v>
      </c>
      <c r="M614" t="s">
        <v>2504</v>
      </c>
      <c r="N614" t="s">
        <v>5</v>
      </c>
      <c r="O614" t="s">
        <v>12283</v>
      </c>
      <c r="P614" t="s">
        <v>12284</v>
      </c>
      <c r="Q614" t="s">
        <v>12285</v>
      </c>
    </row>
    <row r="615" spans="1:17" hidden="1" x14ac:dyDescent="0.25">
      <c r="A615" t="s">
        <v>12359</v>
      </c>
      <c r="B615" t="s">
        <v>12904</v>
      </c>
      <c r="C615" t="s">
        <v>2276</v>
      </c>
      <c r="D615" t="s">
        <v>2723</v>
      </c>
      <c r="E615" s="50">
        <v>30942</v>
      </c>
      <c r="F615" s="50">
        <v>42265</v>
      </c>
      <c r="G615" t="s">
        <v>41</v>
      </c>
      <c r="H615" t="s">
        <v>5518</v>
      </c>
      <c r="I615" t="s">
        <v>2484</v>
      </c>
      <c r="J615">
        <v>311</v>
      </c>
      <c r="K615" t="s">
        <v>2484</v>
      </c>
      <c r="L615" t="s">
        <v>57</v>
      </c>
      <c r="M615" t="s">
        <v>2649</v>
      </c>
      <c r="N615" t="s">
        <v>5</v>
      </c>
      <c r="O615" t="s">
        <v>12283</v>
      </c>
      <c r="P615" t="s">
        <v>12284</v>
      </c>
      <c r="Q615" t="s">
        <v>12285</v>
      </c>
    </row>
    <row r="616" spans="1:17" hidden="1" x14ac:dyDescent="0.25">
      <c r="A616" t="s">
        <v>12359</v>
      </c>
      <c r="B616" t="s">
        <v>12905</v>
      </c>
      <c r="C616" t="s">
        <v>2726</v>
      </c>
      <c r="D616" t="s">
        <v>1411</v>
      </c>
      <c r="E616" s="50">
        <v>34427</v>
      </c>
      <c r="F616" s="50">
        <v>42286</v>
      </c>
      <c r="G616" t="s">
        <v>41</v>
      </c>
      <c r="H616" t="s">
        <v>5518</v>
      </c>
      <c r="I616" t="s">
        <v>2484</v>
      </c>
      <c r="J616">
        <v>311</v>
      </c>
      <c r="K616" t="s">
        <v>2484</v>
      </c>
      <c r="L616" t="s">
        <v>57</v>
      </c>
      <c r="M616" t="s">
        <v>2683</v>
      </c>
      <c r="N616" t="s">
        <v>5</v>
      </c>
      <c r="O616" t="s">
        <v>12283</v>
      </c>
      <c r="P616" t="s">
        <v>12284</v>
      </c>
      <c r="Q616" t="s">
        <v>12285</v>
      </c>
    </row>
    <row r="617" spans="1:17" hidden="1" x14ac:dyDescent="0.25">
      <c r="A617" t="s">
        <v>12359</v>
      </c>
      <c r="B617" t="s">
        <v>12906</v>
      </c>
      <c r="C617" t="s">
        <v>2729</v>
      </c>
      <c r="D617" t="s">
        <v>1380</v>
      </c>
      <c r="E617" s="50">
        <v>30612</v>
      </c>
      <c r="F617" s="50">
        <v>42405</v>
      </c>
      <c r="G617" t="s">
        <v>41</v>
      </c>
      <c r="H617" t="s">
        <v>5518</v>
      </c>
      <c r="I617" t="s">
        <v>2484</v>
      </c>
      <c r="J617">
        <v>311</v>
      </c>
      <c r="K617" t="s">
        <v>2484</v>
      </c>
      <c r="L617" t="s">
        <v>45</v>
      </c>
      <c r="M617" t="s">
        <v>2732</v>
      </c>
      <c r="N617" t="s">
        <v>5</v>
      </c>
      <c r="O617" t="s">
        <v>12283</v>
      </c>
      <c r="P617" t="s">
        <v>12284</v>
      </c>
      <c r="Q617" t="s">
        <v>12285</v>
      </c>
    </row>
    <row r="618" spans="1:17" hidden="1" x14ac:dyDescent="0.25">
      <c r="A618" t="s">
        <v>12359</v>
      </c>
      <c r="B618" t="s">
        <v>12907</v>
      </c>
      <c r="C618" t="s">
        <v>2734</v>
      </c>
      <c r="D618" t="s">
        <v>553</v>
      </c>
      <c r="E618" s="50">
        <v>34435</v>
      </c>
      <c r="F618" s="50">
        <v>42419</v>
      </c>
      <c r="G618" t="s">
        <v>41</v>
      </c>
      <c r="H618" t="s">
        <v>5518</v>
      </c>
      <c r="I618" t="s">
        <v>2484</v>
      </c>
      <c r="J618">
        <v>311</v>
      </c>
      <c r="K618" t="s">
        <v>2484</v>
      </c>
      <c r="L618" t="s">
        <v>57</v>
      </c>
      <c r="M618" t="s">
        <v>2737</v>
      </c>
      <c r="N618" t="s">
        <v>5</v>
      </c>
      <c r="O618" t="s">
        <v>12283</v>
      </c>
      <c r="P618" t="s">
        <v>12284</v>
      </c>
      <c r="Q618" t="s">
        <v>12285</v>
      </c>
    </row>
    <row r="619" spans="1:17" hidden="1" x14ac:dyDescent="0.25">
      <c r="A619" t="s">
        <v>12359</v>
      </c>
      <c r="B619" t="s">
        <v>12908</v>
      </c>
      <c r="C619" t="s">
        <v>1158</v>
      </c>
      <c r="D619" t="s">
        <v>2739</v>
      </c>
      <c r="E619" s="50">
        <v>35552</v>
      </c>
      <c r="F619" s="50">
        <v>42419</v>
      </c>
      <c r="G619" t="s">
        <v>41</v>
      </c>
      <c r="H619" t="s">
        <v>5518</v>
      </c>
      <c r="I619" t="s">
        <v>2484</v>
      </c>
      <c r="J619">
        <v>311</v>
      </c>
      <c r="K619" t="s">
        <v>2484</v>
      </c>
      <c r="L619" t="s">
        <v>162</v>
      </c>
      <c r="M619" t="s">
        <v>2737</v>
      </c>
      <c r="N619" t="s">
        <v>5</v>
      </c>
      <c r="O619" t="s">
        <v>12283</v>
      </c>
      <c r="P619" t="s">
        <v>12284</v>
      </c>
      <c r="Q619" t="s">
        <v>12285</v>
      </c>
    </row>
    <row r="620" spans="1:17" hidden="1" x14ac:dyDescent="0.25">
      <c r="A620" t="s">
        <v>12359</v>
      </c>
      <c r="B620" t="s">
        <v>12909</v>
      </c>
      <c r="C620" t="s">
        <v>2742</v>
      </c>
      <c r="D620" t="s">
        <v>2743</v>
      </c>
      <c r="E620" s="50">
        <v>34757</v>
      </c>
      <c r="F620" s="50">
        <v>42419</v>
      </c>
      <c r="G620" t="s">
        <v>41</v>
      </c>
      <c r="H620" t="s">
        <v>5518</v>
      </c>
      <c r="I620" t="s">
        <v>2484</v>
      </c>
      <c r="J620">
        <v>311</v>
      </c>
      <c r="K620" t="s">
        <v>2484</v>
      </c>
      <c r="L620" t="s">
        <v>57</v>
      </c>
      <c r="M620" t="s">
        <v>2504</v>
      </c>
      <c r="N620" t="s">
        <v>5</v>
      </c>
      <c r="O620" t="s">
        <v>12283</v>
      </c>
      <c r="P620" t="s">
        <v>12284</v>
      </c>
      <c r="Q620" t="s">
        <v>12285</v>
      </c>
    </row>
    <row r="621" spans="1:17" hidden="1" x14ac:dyDescent="0.25">
      <c r="A621" t="s">
        <v>12359</v>
      </c>
      <c r="B621" t="s">
        <v>12910</v>
      </c>
      <c r="C621" t="s">
        <v>1273</v>
      </c>
      <c r="D621" t="s">
        <v>2746</v>
      </c>
      <c r="E621" s="50">
        <v>33995</v>
      </c>
      <c r="F621" s="50">
        <v>42475</v>
      </c>
      <c r="G621" t="s">
        <v>41</v>
      </c>
      <c r="H621" t="s">
        <v>5518</v>
      </c>
      <c r="I621" t="s">
        <v>2484</v>
      </c>
      <c r="J621">
        <v>311</v>
      </c>
      <c r="K621" t="s">
        <v>2484</v>
      </c>
      <c r="L621" t="s">
        <v>57</v>
      </c>
      <c r="M621" t="s">
        <v>2504</v>
      </c>
      <c r="N621" t="s">
        <v>5</v>
      </c>
      <c r="O621" t="s">
        <v>12283</v>
      </c>
      <c r="P621" t="s">
        <v>12284</v>
      </c>
      <c r="Q621" t="s">
        <v>12285</v>
      </c>
    </row>
    <row r="622" spans="1:17" hidden="1" x14ac:dyDescent="0.25">
      <c r="A622" t="s">
        <v>12359</v>
      </c>
      <c r="B622" t="s">
        <v>12911</v>
      </c>
      <c r="C622" t="s">
        <v>1125</v>
      </c>
      <c r="D622" t="s">
        <v>605</v>
      </c>
      <c r="E622" s="50">
        <v>32961</v>
      </c>
      <c r="F622" s="50">
        <v>42503</v>
      </c>
      <c r="G622" t="s">
        <v>41</v>
      </c>
      <c r="H622" t="s">
        <v>5518</v>
      </c>
      <c r="I622" t="s">
        <v>2484</v>
      </c>
      <c r="J622">
        <v>311</v>
      </c>
      <c r="K622" t="s">
        <v>2484</v>
      </c>
      <c r="L622" t="s">
        <v>57</v>
      </c>
      <c r="M622" t="s">
        <v>2504</v>
      </c>
      <c r="N622" t="s">
        <v>5</v>
      </c>
      <c r="O622" t="s">
        <v>12283</v>
      </c>
      <c r="P622" t="s">
        <v>12284</v>
      </c>
      <c r="Q622" t="s">
        <v>12285</v>
      </c>
    </row>
    <row r="623" spans="1:17" hidden="1" x14ac:dyDescent="0.25">
      <c r="A623" t="s">
        <v>12359</v>
      </c>
      <c r="B623" t="s">
        <v>12912</v>
      </c>
      <c r="C623" t="s">
        <v>2753</v>
      </c>
      <c r="D623" t="s">
        <v>2754</v>
      </c>
      <c r="E623" s="50">
        <v>25399</v>
      </c>
      <c r="F623" s="50">
        <v>42538</v>
      </c>
      <c r="G623" t="s">
        <v>41</v>
      </c>
      <c r="H623" t="s">
        <v>5518</v>
      </c>
      <c r="I623" t="s">
        <v>2484</v>
      </c>
      <c r="J623">
        <v>311</v>
      </c>
      <c r="K623" t="s">
        <v>2484</v>
      </c>
      <c r="L623" t="s">
        <v>57</v>
      </c>
      <c r="M623" t="s">
        <v>2504</v>
      </c>
      <c r="N623" t="s">
        <v>5</v>
      </c>
      <c r="O623" t="s">
        <v>12283</v>
      </c>
      <c r="P623" t="s">
        <v>12284</v>
      </c>
      <c r="Q623" t="s">
        <v>12285</v>
      </c>
    </row>
    <row r="624" spans="1:17" hidden="1" x14ac:dyDescent="0.25">
      <c r="A624" t="s">
        <v>12359</v>
      </c>
      <c r="B624" t="s">
        <v>12913</v>
      </c>
      <c r="C624" t="s">
        <v>2758</v>
      </c>
      <c r="D624" t="s">
        <v>2759</v>
      </c>
      <c r="E624" s="50">
        <v>32651</v>
      </c>
      <c r="F624" s="50">
        <v>42524</v>
      </c>
      <c r="G624" t="s">
        <v>41</v>
      </c>
      <c r="H624" t="s">
        <v>5518</v>
      </c>
      <c r="I624" t="s">
        <v>2484</v>
      </c>
      <c r="J624">
        <v>311</v>
      </c>
      <c r="K624" t="s">
        <v>2484</v>
      </c>
      <c r="L624" t="s">
        <v>57</v>
      </c>
      <c r="M624" t="s">
        <v>2504</v>
      </c>
      <c r="N624" t="s">
        <v>5</v>
      </c>
      <c r="O624" t="s">
        <v>12283</v>
      </c>
      <c r="P624" t="s">
        <v>12284</v>
      </c>
      <c r="Q624" t="s">
        <v>12285</v>
      </c>
    </row>
    <row r="625" spans="1:17" hidden="1" x14ac:dyDescent="0.25">
      <c r="A625" t="s">
        <v>12359</v>
      </c>
      <c r="B625" t="s">
        <v>12914</v>
      </c>
      <c r="C625" t="s">
        <v>2763</v>
      </c>
      <c r="D625" t="s">
        <v>2764</v>
      </c>
      <c r="E625" s="50">
        <v>33373</v>
      </c>
      <c r="F625" s="50">
        <v>42576</v>
      </c>
      <c r="G625" t="s">
        <v>41</v>
      </c>
      <c r="H625" t="s">
        <v>5518</v>
      </c>
      <c r="I625" t="s">
        <v>2484</v>
      </c>
      <c r="J625">
        <v>311</v>
      </c>
      <c r="K625" t="s">
        <v>2484</v>
      </c>
      <c r="L625" t="s">
        <v>57</v>
      </c>
      <c r="M625" t="s">
        <v>2504</v>
      </c>
      <c r="N625" t="s">
        <v>5</v>
      </c>
      <c r="O625" t="s">
        <v>12283</v>
      </c>
      <c r="P625" t="s">
        <v>12284</v>
      </c>
      <c r="Q625" t="s">
        <v>12285</v>
      </c>
    </row>
    <row r="626" spans="1:17" hidden="1" x14ac:dyDescent="0.25">
      <c r="A626" t="s">
        <v>12359</v>
      </c>
      <c r="B626" t="s">
        <v>12915</v>
      </c>
      <c r="C626" t="s">
        <v>2768</v>
      </c>
      <c r="D626" t="s">
        <v>2769</v>
      </c>
      <c r="E626" s="50">
        <v>29814</v>
      </c>
      <c r="F626" s="50">
        <v>42625</v>
      </c>
      <c r="G626" t="s">
        <v>90</v>
      </c>
      <c r="H626" t="s">
        <v>5518</v>
      </c>
      <c r="I626" t="s">
        <v>2484</v>
      </c>
      <c r="J626">
        <v>311</v>
      </c>
      <c r="K626" t="s">
        <v>2484</v>
      </c>
      <c r="L626" t="s">
        <v>57</v>
      </c>
      <c r="M626" t="s">
        <v>2504</v>
      </c>
      <c r="N626" t="s">
        <v>5</v>
      </c>
      <c r="O626" t="s">
        <v>12283</v>
      </c>
      <c r="P626" t="s">
        <v>12284</v>
      </c>
      <c r="Q626" t="s">
        <v>12285</v>
      </c>
    </row>
    <row r="627" spans="1:17" hidden="1" x14ac:dyDescent="0.25">
      <c r="A627" t="s">
        <v>12359</v>
      </c>
      <c r="B627" t="s">
        <v>12916</v>
      </c>
      <c r="C627" t="s">
        <v>2772</v>
      </c>
      <c r="D627" t="s">
        <v>2773</v>
      </c>
      <c r="E627" s="50">
        <v>34095</v>
      </c>
      <c r="F627" s="50">
        <v>42646</v>
      </c>
      <c r="G627" t="s">
        <v>90</v>
      </c>
      <c r="H627" t="s">
        <v>5518</v>
      </c>
      <c r="I627" t="s">
        <v>2484</v>
      </c>
      <c r="J627">
        <v>311</v>
      </c>
      <c r="K627" t="s">
        <v>2484</v>
      </c>
      <c r="L627" t="s">
        <v>57</v>
      </c>
      <c r="M627" t="s">
        <v>2504</v>
      </c>
      <c r="N627" t="s">
        <v>5</v>
      </c>
      <c r="O627" t="s">
        <v>12283</v>
      </c>
      <c r="P627" t="s">
        <v>12284</v>
      </c>
      <c r="Q627" t="s">
        <v>12285</v>
      </c>
    </row>
    <row r="628" spans="1:17" hidden="1" x14ac:dyDescent="0.25">
      <c r="A628" t="s">
        <v>12359</v>
      </c>
      <c r="B628" t="s">
        <v>12917</v>
      </c>
      <c r="C628" t="s">
        <v>2776</v>
      </c>
      <c r="D628" t="s">
        <v>2777</v>
      </c>
      <c r="E628" s="50">
        <v>20957</v>
      </c>
      <c r="F628" s="50">
        <v>36479</v>
      </c>
      <c r="G628" t="s">
        <v>41</v>
      </c>
      <c r="H628" t="s">
        <v>8319</v>
      </c>
      <c r="I628" t="s">
        <v>2484</v>
      </c>
      <c r="J628">
        <v>311</v>
      </c>
      <c r="K628" t="s">
        <v>2484</v>
      </c>
      <c r="L628" t="s">
        <v>57</v>
      </c>
      <c r="M628" t="s">
        <v>2780</v>
      </c>
      <c r="N628" t="s">
        <v>5</v>
      </c>
      <c r="O628" t="s">
        <v>12283</v>
      </c>
      <c r="P628" t="s">
        <v>12284</v>
      </c>
      <c r="Q628" t="s">
        <v>12285</v>
      </c>
    </row>
    <row r="629" spans="1:17" hidden="1" x14ac:dyDescent="0.25">
      <c r="A629" t="s">
        <v>12359</v>
      </c>
      <c r="B629" t="s">
        <v>12918</v>
      </c>
      <c r="C629" t="s">
        <v>1360</v>
      </c>
      <c r="D629" t="s">
        <v>2782</v>
      </c>
      <c r="E629" s="50">
        <v>24651</v>
      </c>
      <c r="F629" s="50">
        <v>38845</v>
      </c>
      <c r="G629" t="s">
        <v>41</v>
      </c>
      <c r="H629" t="s">
        <v>8319</v>
      </c>
      <c r="I629" t="s">
        <v>2484</v>
      </c>
      <c r="J629">
        <v>311</v>
      </c>
      <c r="K629" t="s">
        <v>2484</v>
      </c>
      <c r="L629" t="s">
        <v>57</v>
      </c>
      <c r="M629" t="s">
        <v>2627</v>
      </c>
      <c r="N629" t="s">
        <v>5</v>
      </c>
      <c r="O629" t="s">
        <v>12283</v>
      </c>
      <c r="P629" t="s">
        <v>12284</v>
      </c>
      <c r="Q629" t="s">
        <v>12285</v>
      </c>
    </row>
    <row r="630" spans="1:17" hidden="1" x14ac:dyDescent="0.25">
      <c r="A630" t="s">
        <v>12359</v>
      </c>
      <c r="B630" t="s">
        <v>12919</v>
      </c>
      <c r="C630" t="s">
        <v>1787</v>
      </c>
      <c r="D630" t="s">
        <v>650</v>
      </c>
      <c r="E630" s="50">
        <v>18762</v>
      </c>
      <c r="F630" s="50">
        <v>38950</v>
      </c>
      <c r="G630" t="s">
        <v>41</v>
      </c>
      <c r="H630" t="s">
        <v>8319</v>
      </c>
      <c r="I630" t="s">
        <v>2484</v>
      </c>
      <c r="J630">
        <v>311</v>
      </c>
      <c r="K630" t="s">
        <v>2484</v>
      </c>
      <c r="L630" t="s">
        <v>93</v>
      </c>
      <c r="M630" t="s">
        <v>2787</v>
      </c>
      <c r="N630" t="s">
        <v>5</v>
      </c>
      <c r="O630" t="s">
        <v>12283</v>
      </c>
      <c r="P630" t="s">
        <v>12284</v>
      </c>
      <c r="Q630" t="s">
        <v>12285</v>
      </c>
    </row>
    <row r="631" spans="1:17" hidden="1" x14ac:dyDescent="0.25">
      <c r="A631" t="s">
        <v>12359</v>
      </c>
      <c r="B631" t="s">
        <v>12920</v>
      </c>
      <c r="C631" t="s">
        <v>2789</v>
      </c>
      <c r="D631" t="s">
        <v>2569</v>
      </c>
      <c r="E631" s="50">
        <v>31492</v>
      </c>
      <c r="F631" s="50">
        <v>42503</v>
      </c>
      <c r="G631" t="s">
        <v>41</v>
      </c>
      <c r="H631" t="s">
        <v>8319</v>
      </c>
      <c r="I631" t="s">
        <v>2484</v>
      </c>
      <c r="J631">
        <v>311</v>
      </c>
      <c r="K631" t="s">
        <v>2484</v>
      </c>
      <c r="L631" t="s">
        <v>57</v>
      </c>
      <c r="M631" t="s">
        <v>2504</v>
      </c>
      <c r="N631" t="s">
        <v>5</v>
      </c>
      <c r="O631" t="s">
        <v>12283</v>
      </c>
      <c r="P631" t="s">
        <v>12284</v>
      </c>
      <c r="Q631" t="s">
        <v>12285</v>
      </c>
    </row>
    <row r="632" spans="1:17" hidden="1" x14ac:dyDescent="0.25">
      <c r="A632" t="s">
        <v>12359</v>
      </c>
      <c r="B632" t="s">
        <v>12921</v>
      </c>
      <c r="C632" t="s">
        <v>2792</v>
      </c>
      <c r="D632" t="s">
        <v>582</v>
      </c>
      <c r="E632" s="50">
        <v>31855</v>
      </c>
      <c r="F632" s="50">
        <v>42510</v>
      </c>
      <c r="G632" t="s">
        <v>41</v>
      </c>
      <c r="H632" t="s">
        <v>8319</v>
      </c>
      <c r="I632" t="s">
        <v>2484</v>
      </c>
      <c r="J632">
        <v>311</v>
      </c>
      <c r="K632" t="s">
        <v>2484</v>
      </c>
      <c r="L632" t="s">
        <v>57</v>
      </c>
      <c r="M632" t="s">
        <v>2504</v>
      </c>
      <c r="N632" t="s">
        <v>5</v>
      </c>
      <c r="O632" t="s">
        <v>12283</v>
      </c>
      <c r="P632" t="s">
        <v>12284</v>
      </c>
      <c r="Q632" t="s">
        <v>12285</v>
      </c>
    </row>
    <row r="633" spans="1:17" hidden="1" x14ac:dyDescent="0.25">
      <c r="A633" t="s">
        <v>12359</v>
      </c>
      <c r="B633" t="s">
        <v>12922</v>
      </c>
      <c r="C633" t="s">
        <v>2796</v>
      </c>
      <c r="D633" t="s">
        <v>2797</v>
      </c>
      <c r="E633" s="50">
        <v>34287</v>
      </c>
      <c r="F633" s="50">
        <v>42510</v>
      </c>
      <c r="G633" t="s">
        <v>41</v>
      </c>
      <c r="H633" t="s">
        <v>8319</v>
      </c>
      <c r="I633" t="s">
        <v>2484</v>
      </c>
      <c r="J633">
        <v>311</v>
      </c>
      <c r="K633" t="s">
        <v>2484</v>
      </c>
      <c r="L633" t="s">
        <v>57</v>
      </c>
      <c r="M633" t="s">
        <v>2504</v>
      </c>
      <c r="N633" t="s">
        <v>5</v>
      </c>
      <c r="O633" t="s">
        <v>12283</v>
      </c>
      <c r="P633" t="s">
        <v>12284</v>
      </c>
      <c r="Q633" t="s">
        <v>12285</v>
      </c>
    </row>
    <row r="634" spans="1:17" hidden="1" x14ac:dyDescent="0.25">
      <c r="A634" t="s">
        <v>12359</v>
      </c>
      <c r="B634" t="s">
        <v>12923</v>
      </c>
      <c r="C634" t="s">
        <v>1130</v>
      </c>
      <c r="D634" t="s">
        <v>2708</v>
      </c>
      <c r="E634" s="50">
        <v>21544</v>
      </c>
      <c r="F634" s="50">
        <v>42548</v>
      </c>
      <c r="G634" t="s">
        <v>41</v>
      </c>
      <c r="H634" t="s">
        <v>8319</v>
      </c>
      <c r="I634" t="s">
        <v>2484</v>
      </c>
      <c r="J634">
        <v>311</v>
      </c>
      <c r="K634" t="s">
        <v>2484</v>
      </c>
      <c r="L634" t="s">
        <v>57</v>
      </c>
      <c r="M634" t="s">
        <v>2504</v>
      </c>
      <c r="N634" t="s">
        <v>5</v>
      </c>
      <c r="O634" t="s">
        <v>12283</v>
      </c>
      <c r="P634" t="s">
        <v>12284</v>
      </c>
      <c r="Q634" t="s">
        <v>12285</v>
      </c>
    </row>
    <row r="635" spans="1:17" hidden="1" x14ac:dyDescent="0.25">
      <c r="A635" t="s">
        <v>12359</v>
      </c>
      <c r="B635" t="s">
        <v>12924</v>
      </c>
      <c r="C635" t="s">
        <v>1602</v>
      </c>
      <c r="D635" t="s">
        <v>2803</v>
      </c>
      <c r="E635" s="50">
        <v>23857</v>
      </c>
      <c r="F635" s="50">
        <v>36494</v>
      </c>
      <c r="G635" t="s">
        <v>41</v>
      </c>
      <c r="H635" t="s">
        <v>5850</v>
      </c>
      <c r="I635" t="s">
        <v>2484</v>
      </c>
      <c r="J635">
        <v>311</v>
      </c>
      <c r="K635" t="s">
        <v>2484</v>
      </c>
      <c r="L635" t="s">
        <v>57</v>
      </c>
      <c r="M635" t="s">
        <v>2504</v>
      </c>
      <c r="N635" t="s">
        <v>5</v>
      </c>
      <c r="O635" t="s">
        <v>12283</v>
      </c>
      <c r="P635" t="s">
        <v>12284</v>
      </c>
      <c r="Q635" t="s">
        <v>12285</v>
      </c>
    </row>
    <row r="636" spans="1:17" hidden="1" x14ac:dyDescent="0.25">
      <c r="A636" t="s">
        <v>12359</v>
      </c>
      <c r="B636" t="s">
        <v>12925</v>
      </c>
      <c r="C636" t="s">
        <v>2169</v>
      </c>
      <c r="D636" t="s">
        <v>2806</v>
      </c>
      <c r="E636" s="50">
        <v>20007</v>
      </c>
      <c r="F636" s="50">
        <v>34988</v>
      </c>
      <c r="G636" t="s">
        <v>41</v>
      </c>
      <c r="H636" t="s">
        <v>5850</v>
      </c>
      <c r="I636" t="s">
        <v>2484</v>
      </c>
      <c r="J636">
        <v>311</v>
      </c>
      <c r="K636" t="s">
        <v>2484</v>
      </c>
      <c r="L636" t="s">
        <v>57</v>
      </c>
      <c r="M636" t="s">
        <v>2504</v>
      </c>
      <c r="N636" t="s">
        <v>5</v>
      </c>
      <c r="O636" t="s">
        <v>12283</v>
      </c>
      <c r="P636" t="s">
        <v>12284</v>
      </c>
      <c r="Q636" t="s">
        <v>12285</v>
      </c>
    </row>
    <row r="637" spans="1:17" hidden="1" x14ac:dyDescent="0.25">
      <c r="A637" t="s">
        <v>12359</v>
      </c>
      <c r="B637" t="s">
        <v>12926</v>
      </c>
      <c r="C637" t="s">
        <v>2810</v>
      </c>
      <c r="D637" t="s">
        <v>2811</v>
      </c>
      <c r="E637" s="50">
        <v>25261</v>
      </c>
      <c r="F637" s="50">
        <v>35359</v>
      </c>
      <c r="G637" t="s">
        <v>41</v>
      </c>
      <c r="H637" t="s">
        <v>5850</v>
      </c>
      <c r="I637" t="s">
        <v>2484</v>
      </c>
      <c r="J637">
        <v>311</v>
      </c>
      <c r="K637" t="s">
        <v>2484</v>
      </c>
      <c r="L637" t="s">
        <v>162</v>
      </c>
      <c r="M637" t="s">
        <v>2814</v>
      </c>
      <c r="N637" t="s">
        <v>5</v>
      </c>
      <c r="O637" t="s">
        <v>12283</v>
      </c>
      <c r="P637" t="s">
        <v>12284</v>
      </c>
      <c r="Q637" t="s">
        <v>12285</v>
      </c>
    </row>
    <row r="638" spans="1:17" hidden="1" x14ac:dyDescent="0.25">
      <c r="A638" t="s">
        <v>12359</v>
      </c>
      <c r="B638" t="s">
        <v>12927</v>
      </c>
      <c r="C638" t="s">
        <v>2816</v>
      </c>
      <c r="D638" t="s">
        <v>2803</v>
      </c>
      <c r="E638" s="50">
        <v>25985</v>
      </c>
      <c r="F638" s="50">
        <v>35492</v>
      </c>
      <c r="G638" t="s">
        <v>41</v>
      </c>
      <c r="H638" t="s">
        <v>5850</v>
      </c>
      <c r="I638" t="s">
        <v>2484</v>
      </c>
      <c r="J638">
        <v>311</v>
      </c>
      <c r="K638" t="s">
        <v>2484</v>
      </c>
      <c r="L638" t="s">
        <v>57</v>
      </c>
      <c r="M638" t="s">
        <v>2659</v>
      </c>
      <c r="N638" t="s">
        <v>5</v>
      </c>
      <c r="O638" t="s">
        <v>12283</v>
      </c>
      <c r="P638" t="s">
        <v>12284</v>
      </c>
      <c r="Q638" t="s">
        <v>12285</v>
      </c>
    </row>
    <row r="639" spans="1:17" hidden="1" x14ac:dyDescent="0.25">
      <c r="A639" t="s">
        <v>12359</v>
      </c>
      <c r="B639" t="s">
        <v>12928</v>
      </c>
      <c r="C639" t="s">
        <v>2820</v>
      </c>
      <c r="D639" t="s">
        <v>2310</v>
      </c>
      <c r="E639" s="50">
        <v>23817</v>
      </c>
      <c r="F639" s="50">
        <v>35618</v>
      </c>
      <c r="G639" t="s">
        <v>90</v>
      </c>
      <c r="H639" t="s">
        <v>5850</v>
      </c>
      <c r="I639" t="s">
        <v>2484</v>
      </c>
      <c r="J639">
        <v>311</v>
      </c>
      <c r="K639" t="s">
        <v>2484</v>
      </c>
      <c r="L639" t="s">
        <v>57</v>
      </c>
      <c r="M639" t="s">
        <v>2504</v>
      </c>
      <c r="N639" t="s">
        <v>5</v>
      </c>
      <c r="O639" t="s">
        <v>12283</v>
      </c>
      <c r="P639" t="s">
        <v>12284</v>
      </c>
      <c r="Q639" t="s">
        <v>12285</v>
      </c>
    </row>
    <row r="640" spans="1:17" hidden="1" x14ac:dyDescent="0.25">
      <c r="A640" t="s">
        <v>12359</v>
      </c>
      <c r="B640" t="s">
        <v>12929</v>
      </c>
      <c r="C640" t="s">
        <v>2824</v>
      </c>
      <c r="D640" t="s">
        <v>2053</v>
      </c>
      <c r="E640" s="50">
        <v>19049</v>
      </c>
      <c r="F640" s="50">
        <v>36948</v>
      </c>
      <c r="G640" t="s">
        <v>41</v>
      </c>
      <c r="H640" t="s">
        <v>5850</v>
      </c>
      <c r="I640" t="s">
        <v>2484</v>
      </c>
      <c r="J640">
        <v>311</v>
      </c>
      <c r="K640" t="s">
        <v>2484</v>
      </c>
      <c r="L640" t="s">
        <v>57</v>
      </c>
      <c r="M640" t="s">
        <v>2504</v>
      </c>
      <c r="N640" t="s">
        <v>5</v>
      </c>
      <c r="O640" t="s">
        <v>12283</v>
      </c>
      <c r="P640" t="s">
        <v>12284</v>
      </c>
      <c r="Q640" t="s">
        <v>12285</v>
      </c>
    </row>
    <row r="641" spans="1:17" hidden="1" x14ac:dyDescent="0.25">
      <c r="A641" t="s">
        <v>12359</v>
      </c>
      <c r="B641" t="s">
        <v>12930</v>
      </c>
      <c r="C641" t="s">
        <v>2828</v>
      </c>
      <c r="D641" t="s">
        <v>752</v>
      </c>
      <c r="E641" s="50">
        <v>22514</v>
      </c>
      <c r="F641" s="50">
        <v>36721</v>
      </c>
      <c r="G641" t="s">
        <v>41</v>
      </c>
      <c r="H641" t="s">
        <v>5850</v>
      </c>
      <c r="I641" t="s">
        <v>2484</v>
      </c>
      <c r="J641">
        <v>311</v>
      </c>
      <c r="K641" t="s">
        <v>2484</v>
      </c>
      <c r="L641" t="s">
        <v>57</v>
      </c>
      <c r="M641" t="s">
        <v>2737</v>
      </c>
      <c r="N641" t="s">
        <v>5</v>
      </c>
      <c r="O641" t="s">
        <v>12283</v>
      </c>
      <c r="P641" t="s">
        <v>12284</v>
      </c>
      <c r="Q641" t="s">
        <v>12285</v>
      </c>
    </row>
    <row r="642" spans="1:17" hidden="1" x14ac:dyDescent="0.25">
      <c r="A642" t="s">
        <v>12359</v>
      </c>
      <c r="B642" t="s">
        <v>12931</v>
      </c>
      <c r="C642" t="s">
        <v>2832</v>
      </c>
      <c r="D642" t="s">
        <v>2833</v>
      </c>
      <c r="E642" s="50">
        <v>29407</v>
      </c>
      <c r="F642" s="50">
        <v>39678</v>
      </c>
      <c r="G642" t="s">
        <v>41</v>
      </c>
      <c r="H642" t="s">
        <v>5850</v>
      </c>
      <c r="I642" t="s">
        <v>2484</v>
      </c>
      <c r="J642">
        <v>311</v>
      </c>
      <c r="K642" t="s">
        <v>2484</v>
      </c>
      <c r="L642" t="s">
        <v>57</v>
      </c>
      <c r="M642" t="s">
        <v>2683</v>
      </c>
      <c r="N642" t="s">
        <v>5</v>
      </c>
      <c r="O642" t="s">
        <v>12283</v>
      </c>
      <c r="P642" t="s">
        <v>12284</v>
      </c>
      <c r="Q642" t="s">
        <v>12285</v>
      </c>
    </row>
    <row r="643" spans="1:17" hidden="1" x14ac:dyDescent="0.25">
      <c r="A643" t="s">
        <v>12359</v>
      </c>
      <c r="B643" t="s">
        <v>12932</v>
      </c>
      <c r="C643" t="s">
        <v>1995</v>
      </c>
      <c r="D643" t="s">
        <v>2837</v>
      </c>
      <c r="E643" s="50">
        <v>22205</v>
      </c>
      <c r="F643" s="50">
        <v>37102</v>
      </c>
      <c r="G643" t="s">
        <v>90</v>
      </c>
      <c r="H643" t="s">
        <v>5850</v>
      </c>
      <c r="I643" t="s">
        <v>2484</v>
      </c>
      <c r="J643">
        <v>311</v>
      </c>
      <c r="K643" t="s">
        <v>2484</v>
      </c>
      <c r="L643" t="s">
        <v>57</v>
      </c>
      <c r="M643" t="s">
        <v>2504</v>
      </c>
      <c r="N643" t="s">
        <v>5</v>
      </c>
      <c r="O643" t="s">
        <v>12283</v>
      </c>
      <c r="P643" t="s">
        <v>12284</v>
      </c>
      <c r="Q643" t="s">
        <v>12285</v>
      </c>
    </row>
    <row r="644" spans="1:17" hidden="1" x14ac:dyDescent="0.25">
      <c r="A644" t="s">
        <v>12359</v>
      </c>
      <c r="B644" t="s">
        <v>12933</v>
      </c>
      <c r="C644" t="s">
        <v>2841</v>
      </c>
      <c r="D644" t="s">
        <v>2842</v>
      </c>
      <c r="E644" s="50">
        <v>27213</v>
      </c>
      <c r="F644" s="50">
        <v>37628</v>
      </c>
      <c r="G644" t="s">
        <v>41</v>
      </c>
      <c r="H644" t="s">
        <v>5850</v>
      </c>
      <c r="I644" t="s">
        <v>2484</v>
      </c>
      <c r="J644">
        <v>311</v>
      </c>
      <c r="K644" t="s">
        <v>2484</v>
      </c>
      <c r="L644" t="s">
        <v>162</v>
      </c>
      <c r="M644" t="s">
        <v>2845</v>
      </c>
      <c r="N644" t="s">
        <v>5</v>
      </c>
      <c r="O644" t="s">
        <v>12283</v>
      </c>
      <c r="P644" t="s">
        <v>12284</v>
      </c>
      <c r="Q644" t="s">
        <v>12285</v>
      </c>
    </row>
    <row r="645" spans="1:17" hidden="1" x14ac:dyDescent="0.25">
      <c r="A645" t="s">
        <v>12359</v>
      </c>
      <c r="B645" t="s">
        <v>12934</v>
      </c>
      <c r="C645" t="s">
        <v>2847</v>
      </c>
      <c r="D645" t="s">
        <v>2848</v>
      </c>
      <c r="E645" s="50">
        <v>24745</v>
      </c>
      <c r="F645" s="50">
        <v>37902</v>
      </c>
      <c r="G645" t="s">
        <v>41</v>
      </c>
      <c r="H645" t="s">
        <v>5850</v>
      </c>
      <c r="I645" t="s">
        <v>2484</v>
      </c>
      <c r="J645">
        <v>311</v>
      </c>
      <c r="K645" t="s">
        <v>2484</v>
      </c>
      <c r="L645" t="s">
        <v>57</v>
      </c>
      <c r="M645" t="s">
        <v>2504</v>
      </c>
      <c r="N645" t="s">
        <v>5</v>
      </c>
      <c r="O645" t="s">
        <v>12283</v>
      </c>
      <c r="P645" t="s">
        <v>12284</v>
      </c>
      <c r="Q645" t="s">
        <v>12285</v>
      </c>
    </row>
    <row r="646" spans="1:17" hidden="1" x14ac:dyDescent="0.25">
      <c r="A646" t="s">
        <v>12359</v>
      </c>
      <c r="B646" t="s">
        <v>12935</v>
      </c>
      <c r="C646" t="s">
        <v>894</v>
      </c>
      <c r="D646" t="s">
        <v>2852</v>
      </c>
      <c r="E646" s="50">
        <v>19854</v>
      </c>
      <c r="F646" s="50">
        <v>38049</v>
      </c>
      <c r="G646" t="s">
        <v>41</v>
      </c>
      <c r="H646" t="s">
        <v>5850</v>
      </c>
      <c r="I646" t="s">
        <v>2484</v>
      </c>
      <c r="J646">
        <v>311</v>
      </c>
      <c r="K646" t="s">
        <v>2484</v>
      </c>
      <c r="L646" t="s">
        <v>57</v>
      </c>
      <c r="M646" t="s">
        <v>2855</v>
      </c>
      <c r="N646" t="s">
        <v>5</v>
      </c>
      <c r="O646" t="s">
        <v>12283</v>
      </c>
      <c r="P646" t="s">
        <v>12284</v>
      </c>
      <c r="Q646" t="s">
        <v>12285</v>
      </c>
    </row>
    <row r="647" spans="1:17" hidden="1" x14ac:dyDescent="0.25">
      <c r="A647" t="s">
        <v>12359</v>
      </c>
      <c r="B647" t="s">
        <v>12936</v>
      </c>
      <c r="C647" t="s">
        <v>2521</v>
      </c>
      <c r="D647" t="s">
        <v>2025</v>
      </c>
      <c r="E647" s="50">
        <v>24238</v>
      </c>
      <c r="F647" s="50">
        <v>38145</v>
      </c>
      <c r="G647" t="s">
        <v>90</v>
      </c>
      <c r="H647" t="s">
        <v>5850</v>
      </c>
      <c r="I647" t="s">
        <v>2484</v>
      </c>
      <c r="J647">
        <v>311</v>
      </c>
      <c r="K647" t="s">
        <v>2484</v>
      </c>
      <c r="L647" t="s">
        <v>57</v>
      </c>
      <c r="M647" t="s">
        <v>2504</v>
      </c>
      <c r="N647" t="s">
        <v>5</v>
      </c>
      <c r="O647" t="s">
        <v>12283</v>
      </c>
      <c r="P647" t="s">
        <v>12284</v>
      </c>
      <c r="Q647" t="s">
        <v>12285</v>
      </c>
    </row>
    <row r="648" spans="1:17" hidden="1" x14ac:dyDescent="0.25">
      <c r="A648" t="s">
        <v>12359</v>
      </c>
      <c r="B648" t="s">
        <v>12937</v>
      </c>
      <c r="C648" t="s">
        <v>2020</v>
      </c>
      <c r="D648" t="s">
        <v>740</v>
      </c>
      <c r="E648" s="50">
        <v>20060</v>
      </c>
      <c r="F648" s="50">
        <v>38294</v>
      </c>
      <c r="G648" t="s">
        <v>41</v>
      </c>
      <c r="H648" t="s">
        <v>5850</v>
      </c>
      <c r="I648" t="s">
        <v>2484</v>
      </c>
      <c r="J648">
        <v>311</v>
      </c>
      <c r="K648" t="s">
        <v>2484</v>
      </c>
      <c r="L648" t="s">
        <v>162</v>
      </c>
      <c r="M648" t="s">
        <v>2862</v>
      </c>
      <c r="N648" t="s">
        <v>5</v>
      </c>
      <c r="O648" t="s">
        <v>12283</v>
      </c>
      <c r="P648" t="s">
        <v>12284</v>
      </c>
      <c r="Q648" t="s">
        <v>12285</v>
      </c>
    </row>
    <row r="649" spans="1:17" hidden="1" x14ac:dyDescent="0.25">
      <c r="A649" t="s">
        <v>12359</v>
      </c>
      <c r="B649" t="s">
        <v>12938</v>
      </c>
      <c r="C649" t="s">
        <v>2864</v>
      </c>
      <c r="D649" t="s">
        <v>2865</v>
      </c>
      <c r="E649" s="50">
        <v>27532</v>
      </c>
      <c r="F649" s="50">
        <v>38411</v>
      </c>
      <c r="G649" t="s">
        <v>41</v>
      </c>
      <c r="H649" t="s">
        <v>5850</v>
      </c>
      <c r="I649" t="s">
        <v>2484</v>
      </c>
      <c r="J649">
        <v>311</v>
      </c>
      <c r="K649" t="s">
        <v>2484</v>
      </c>
      <c r="L649" t="s">
        <v>57</v>
      </c>
      <c r="M649" t="s">
        <v>2868</v>
      </c>
      <c r="N649" t="s">
        <v>5</v>
      </c>
      <c r="O649" t="s">
        <v>12283</v>
      </c>
      <c r="P649" t="s">
        <v>12284</v>
      </c>
      <c r="Q649" t="s">
        <v>12285</v>
      </c>
    </row>
    <row r="650" spans="1:17" hidden="1" x14ac:dyDescent="0.25">
      <c r="A650" t="s">
        <v>12359</v>
      </c>
      <c r="B650" t="s">
        <v>12939</v>
      </c>
      <c r="C650" t="s">
        <v>2870</v>
      </c>
      <c r="D650" t="s">
        <v>2871</v>
      </c>
      <c r="E650" s="50">
        <v>31791</v>
      </c>
      <c r="F650" s="50">
        <v>41120</v>
      </c>
      <c r="G650" t="s">
        <v>41</v>
      </c>
      <c r="H650" t="s">
        <v>5850</v>
      </c>
      <c r="I650" t="s">
        <v>2484</v>
      </c>
      <c r="J650">
        <v>311</v>
      </c>
      <c r="K650" t="s">
        <v>2484</v>
      </c>
      <c r="L650" t="s">
        <v>57</v>
      </c>
      <c r="M650" t="s">
        <v>2873</v>
      </c>
      <c r="N650" t="s">
        <v>5</v>
      </c>
      <c r="O650" t="s">
        <v>12283</v>
      </c>
      <c r="P650" t="s">
        <v>12284</v>
      </c>
      <c r="Q650" t="s">
        <v>12285</v>
      </c>
    </row>
    <row r="651" spans="1:17" hidden="1" x14ac:dyDescent="0.25">
      <c r="A651" t="s">
        <v>12359</v>
      </c>
      <c r="B651" t="s">
        <v>12940</v>
      </c>
      <c r="C651" t="s">
        <v>2875</v>
      </c>
      <c r="D651" t="s">
        <v>2876</v>
      </c>
      <c r="E651" s="50">
        <v>28012</v>
      </c>
      <c r="F651" s="50">
        <v>39539</v>
      </c>
      <c r="G651" t="s">
        <v>41</v>
      </c>
      <c r="H651" t="s">
        <v>5850</v>
      </c>
      <c r="I651" t="s">
        <v>2484</v>
      </c>
      <c r="J651">
        <v>311</v>
      </c>
      <c r="K651" t="s">
        <v>2484</v>
      </c>
      <c r="L651" t="s">
        <v>57</v>
      </c>
      <c r="M651" t="s">
        <v>2653</v>
      </c>
      <c r="N651" t="s">
        <v>5</v>
      </c>
      <c r="O651" t="s">
        <v>12283</v>
      </c>
      <c r="P651" t="s">
        <v>12284</v>
      </c>
      <c r="Q651" t="s">
        <v>12285</v>
      </c>
    </row>
    <row r="652" spans="1:17" hidden="1" x14ac:dyDescent="0.25">
      <c r="A652" t="s">
        <v>12359</v>
      </c>
      <c r="B652" t="s">
        <v>12941</v>
      </c>
      <c r="C652" t="s">
        <v>680</v>
      </c>
      <c r="D652" t="s">
        <v>2880</v>
      </c>
      <c r="E652" s="50">
        <v>19805</v>
      </c>
      <c r="F652" s="50">
        <v>39918</v>
      </c>
      <c r="G652" t="s">
        <v>41</v>
      </c>
      <c r="H652" t="s">
        <v>5850</v>
      </c>
      <c r="I652" t="s">
        <v>2484</v>
      </c>
      <c r="J652">
        <v>311</v>
      </c>
      <c r="K652" t="s">
        <v>2484</v>
      </c>
      <c r="L652" t="s">
        <v>57</v>
      </c>
      <c r="M652" t="s">
        <v>2504</v>
      </c>
      <c r="N652" t="s">
        <v>5</v>
      </c>
      <c r="O652" t="s">
        <v>12283</v>
      </c>
      <c r="P652" t="s">
        <v>12284</v>
      </c>
      <c r="Q652" t="s">
        <v>12285</v>
      </c>
    </row>
    <row r="653" spans="1:17" hidden="1" x14ac:dyDescent="0.25">
      <c r="A653" t="s">
        <v>12359</v>
      </c>
      <c r="B653" t="s">
        <v>12942</v>
      </c>
      <c r="C653" t="s">
        <v>675</v>
      </c>
      <c r="D653" t="s">
        <v>2884</v>
      </c>
      <c r="E653" s="50">
        <v>27105</v>
      </c>
      <c r="F653" s="50">
        <v>39968</v>
      </c>
      <c r="G653" t="s">
        <v>41</v>
      </c>
      <c r="H653" t="s">
        <v>5850</v>
      </c>
      <c r="I653" t="s">
        <v>2484</v>
      </c>
      <c r="J653">
        <v>311</v>
      </c>
      <c r="K653" t="s">
        <v>2484</v>
      </c>
      <c r="L653" t="s">
        <v>57</v>
      </c>
      <c r="M653" t="s">
        <v>2549</v>
      </c>
      <c r="N653" t="s">
        <v>5</v>
      </c>
      <c r="O653" t="s">
        <v>12283</v>
      </c>
      <c r="P653" t="s">
        <v>12284</v>
      </c>
      <c r="Q653" t="s">
        <v>12285</v>
      </c>
    </row>
    <row r="654" spans="1:17" hidden="1" x14ac:dyDescent="0.25">
      <c r="A654" t="s">
        <v>12359</v>
      </c>
      <c r="B654" t="s">
        <v>12943</v>
      </c>
      <c r="C654" t="s">
        <v>2888</v>
      </c>
      <c r="D654" t="s">
        <v>767</v>
      </c>
      <c r="E654" s="50">
        <v>23002</v>
      </c>
      <c r="F654" s="50">
        <v>39993</v>
      </c>
      <c r="G654" t="s">
        <v>41</v>
      </c>
      <c r="H654" t="s">
        <v>5850</v>
      </c>
      <c r="I654" t="s">
        <v>2484</v>
      </c>
      <c r="J654">
        <v>311</v>
      </c>
      <c r="K654" t="s">
        <v>2484</v>
      </c>
      <c r="L654" t="s">
        <v>57</v>
      </c>
      <c r="M654" t="s">
        <v>2504</v>
      </c>
      <c r="N654" t="s">
        <v>5</v>
      </c>
      <c r="O654" t="s">
        <v>12283</v>
      </c>
      <c r="P654" t="s">
        <v>12284</v>
      </c>
      <c r="Q654" t="s">
        <v>12285</v>
      </c>
    </row>
    <row r="655" spans="1:17" hidden="1" x14ac:dyDescent="0.25">
      <c r="A655" t="s">
        <v>12359</v>
      </c>
      <c r="B655" t="s">
        <v>12944</v>
      </c>
      <c r="C655" t="s">
        <v>2892</v>
      </c>
      <c r="D655" t="s">
        <v>826</v>
      </c>
      <c r="E655" s="50">
        <v>28735</v>
      </c>
      <c r="F655" s="50">
        <v>40826</v>
      </c>
      <c r="G655" t="s">
        <v>41</v>
      </c>
      <c r="H655" t="s">
        <v>5850</v>
      </c>
      <c r="I655" t="s">
        <v>2484</v>
      </c>
      <c r="J655">
        <v>311</v>
      </c>
      <c r="K655" t="s">
        <v>2484</v>
      </c>
      <c r="L655" t="s">
        <v>57</v>
      </c>
      <c r="M655" t="s">
        <v>2549</v>
      </c>
      <c r="N655" t="s">
        <v>5</v>
      </c>
      <c r="O655" t="s">
        <v>12283</v>
      </c>
      <c r="P655" t="s">
        <v>12284</v>
      </c>
      <c r="Q655" t="s">
        <v>12285</v>
      </c>
    </row>
    <row r="656" spans="1:17" hidden="1" x14ac:dyDescent="0.25">
      <c r="A656" t="s">
        <v>12359</v>
      </c>
      <c r="B656" t="s">
        <v>12945</v>
      </c>
      <c r="C656" t="s">
        <v>2096</v>
      </c>
      <c r="D656" t="s">
        <v>2895</v>
      </c>
      <c r="E656" s="50">
        <v>34211</v>
      </c>
      <c r="F656" s="50">
        <v>41085</v>
      </c>
      <c r="G656" t="s">
        <v>41</v>
      </c>
      <c r="H656" t="s">
        <v>5850</v>
      </c>
      <c r="I656" t="s">
        <v>2484</v>
      </c>
      <c r="J656">
        <v>311</v>
      </c>
      <c r="K656" t="s">
        <v>2484</v>
      </c>
      <c r="L656" t="s">
        <v>57</v>
      </c>
      <c r="M656" t="s">
        <v>2653</v>
      </c>
      <c r="N656" t="s">
        <v>5</v>
      </c>
      <c r="O656" t="s">
        <v>12283</v>
      </c>
      <c r="P656" t="s">
        <v>12284</v>
      </c>
      <c r="Q656" t="s">
        <v>12285</v>
      </c>
    </row>
    <row r="657" spans="1:17" hidden="1" x14ac:dyDescent="0.25">
      <c r="A657" t="s">
        <v>12359</v>
      </c>
      <c r="B657" t="s">
        <v>12946</v>
      </c>
      <c r="C657" t="s">
        <v>1038</v>
      </c>
      <c r="D657" t="s">
        <v>868</v>
      </c>
      <c r="E657" s="50">
        <v>34304</v>
      </c>
      <c r="F657" s="50">
        <v>41288</v>
      </c>
      <c r="G657" t="s">
        <v>41</v>
      </c>
      <c r="H657" t="s">
        <v>5850</v>
      </c>
      <c r="I657" t="s">
        <v>2484</v>
      </c>
      <c r="J657">
        <v>311</v>
      </c>
      <c r="K657" t="s">
        <v>2484</v>
      </c>
      <c r="L657" t="s">
        <v>162</v>
      </c>
      <c r="M657" t="s">
        <v>1584</v>
      </c>
      <c r="N657" t="s">
        <v>5</v>
      </c>
      <c r="O657" t="s">
        <v>12283</v>
      </c>
      <c r="P657" t="s">
        <v>12284</v>
      </c>
      <c r="Q657" t="s">
        <v>12285</v>
      </c>
    </row>
    <row r="658" spans="1:17" hidden="1" x14ac:dyDescent="0.25">
      <c r="A658" t="s">
        <v>12359</v>
      </c>
      <c r="B658" t="s">
        <v>12947</v>
      </c>
      <c r="C658" t="s">
        <v>680</v>
      </c>
      <c r="D658" t="s">
        <v>685</v>
      </c>
      <c r="E658" s="50">
        <v>30641</v>
      </c>
      <c r="F658" s="50">
        <v>41365</v>
      </c>
      <c r="G658" t="s">
        <v>41</v>
      </c>
      <c r="H658" t="s">
        <v>5850</v>
      </c>
      <c r="I658" t="s">
        <v>2484</v>
      </c>
      <c r="J658">
        <v>311</v>
      </c>
      <c r="K658" t="s">
        <v>2484</v>
      </c>
      <c r="L658" t="s">
        <v>162</v>
      </c>
      <c r="M658" t="s">
        <v>2732</v>
      </c>
      <c r="N658" t="s">
        <v>5</v>
      </c>
      <c r="O658" t="s">
        <v>12283</v>
      </c>
      <c r="P658" t="s">
        <v>12284</v>
      </c>
      <c r="Q658" t="s">
        <v>12285</v>
      </c>
    </row>
    <row r="659" spans="1:17" hidden="1" x14ac:dyDescent="0.25">
      <c r="A659" t="s">
        <v>12359</v>
      </c>
      <c r="B659" t="s">
        <v>12948</v>
      </c>
      <c r="C659" t="s">
        <v>2903</v>
      </c>
      <c r="D659" t="s">
        <v>2904</v>
      </c>
      <c r="E659" s="50">
        <v>29984</v>
      </c>
      <c r="F659" s="50">
        <v>41400</v>
      </c>
      <c r="G659" t="s">
        <v>41</v>
      </c>
      <c r="H659" t="s">
        <v>5850</v>
      </c>
      <c r="I659" t="s">
        <v>2484</v>
      </c>
      <c r="J659">
        <v>311</v>
      </c>
      <c r="K659" t="s">
        <v>2484</v>
      </c>
      <c r="L659" t="s">
        <v>57</v>
      </c>
      <c r="M659" t="s">
        <v>2558</v>
      </c>
      <c r="N659" t="s">
        <v>5</v>
      </c>
      <c r="O659" t="s">
        <v>12283</v>
      </c>
      <c r="P659" t="s">
        <v>12284</v>
      </c>
      <c r="Q659" t="s">
        <v>12285</v>
      </c>
    </row>
    <row r="660" spans="1:17" hidden="1" x14ac:dyDescent="0.25">
      <c r="A660" t="s">
        <v>12359</v>
      </c>
      <c r="B660" t="s">
        <v>12949</v>
      </c>
      <c r="C660" t="s">
        <v>886</v>
      </c>
      <c r="D660" t="s">
        <v>2907</v>
      </c>
      <c r="E660" s="50">
        <v>34693</v>
      </c>
      <c r="F660" s="50">
        <v>41452</v>
      </c>
      <c r="G660" t="s">
        <v>41</v>
      </c>
      <c r="H660" t="s">
        <v>5850</v>
      </c>
      <c r="I660" t="s">
        <v>2484</v>
      </c>
      <c r="J660">
        <v>311</v>
      </c>
      <c r="K660" t="s">
        <v>2484</v>
      </c>
      <c r="L660" t="s">
        <v>57</v>
      </c>
      <c r="M660" t="s">
        <v>2504</v>
      </c>
      <c r="N660" t="s">
        <v>5</v>
      </c>
      <c r="O660" t="s">
        <v>12283</v>
      </c>
      <c r="P660" t="s">
        <v>12284</v>
      </c>
      <c r="Q660" t="s">
        <v>12285</v>
      </c>
    </row>
    <row r="661" spans="1:17" hidden="1" x14ac:dyDescent="0.25">
      <c r="A661" t="s">
        <v>12359</v>
      </c>
      <c r="B661" t="s">
        <v>12950</v>
      </c>
      <c r="C661" t="s">
        <v>2911</v>
      </c>
      <c r="D661" t="s">
        <v>1027</v>
      </c>
      <c r="E661" s="50">
        <v>34579</v>
      </c>
      <c r="F661" s="50">
        <v>41547</v>
      </c>
      <c r="G661" t="s">
        <v>41</v>
      </c>
      <c r="H661" t="s">
        <v>5850</v>
      </c>
      <c r="I661" t="s">
        <v>2484</v>
      </c>
      <c r="J661">
        <v>311</v>
      </c>
      <c r="K661" t="s">
        <v>2484</v>
      </c>
      <c r="L661" t="s">
        <v>57</v>
      </c>
      <c r="M661" t="s">
        <v>2504</v>
      </c>
      <c r="N661" t="s">
        <v>5</v>
      </c>
      <c r="O661" t="s">
        <v>12283</v>
      </c>
      <c r="P661" t="s">
        <v>12284</v>
      </c>
      <c r="Q661" t="s">
        <v>12285</v>
      </c>
    </row>
    <row r="662" spans="1:17" hidden="1" x14ac:dyDescent="0.25">
      <c r="A662" t="s">
        <v>12359</v>
      </c>
      <c r="B662" t="s">
        <v>12951</v>
      </c>
      <c r="C662" t="s">
        <v>2914</v>
      </c>
      <c r="D662" t="s">
        <v>2915</v>
      </c>
      <c r="E662" s="50">
        <v>34622</v>
      </c>
      <c r="F662" s="50">
        <v>41960</v>
      </c>
      <c r="G662" t="s">
        <v>41</v>
      </c>
      <c r="H662" t="s">
        <v>5850</v>
      </c>
      <c r="I662" t="s">
        <v>2484</v>
      </c>
      <c r="J662">
        <v>311</v>
      </c>
      <c r="K662" t="s">
        <v>2484</v>
      </c>
      <c r="L662" t="s">
        <v>57</v>
      </c>
      <c r="M662" t="s">
        <v>2504</v>
      </c>
      <c r="N662" t="s">
        <v>5</v>
      </c>
      <c r="O662" t="s">
        <v>12283</v>
      </c>
      <c r="P662" t="s">
        <v>12284</v>
      </c>
      <c r="Q662" t="s">
        <v>12285</v>
      </c>
    </row>
    <row r="663" spans="1:17" hidden="1" x14ac:dyDescent="0.25">
      <c r="A663" t="s">
        <v>12359</v>
      </c>
      <c r="B663" t="s">
        <v>12952</v>
      </c>
      <c r="C663" t="s">
        <v>2919</v>
      </c>
      <c r="D663" t="s">
        <v>760</v>
      </c>
      <c r="E663" s="50">
        <v>31782</v>
      </c>
      <c r="F663" s="50">
        <v>42205</v>
      </c>
      <c r="G663" t="s">
        <v>41</v>
      </c>
      <c r="H663" t="s">
        <v>5850</v>
      </c>
      <c r="I663" t="s">
        <v>2484</v>
      </c>
      <c r="J663">
        <v>311</v>
      </c>
      <c r="K663" t="s">
        <v>2484</v>
      </c>
      <c r="L663" t="s">
        <v>57</v>
      </c>
      <c r="M663" t="s">
        <v>2504</v>
      </c>
      <c r="N663" t="s">
        <v>5</v>
      </c>
      <c r="O663" t="s">
        <v>12283</v>
      </c>
      <c r="P663" t="s">
        <v>12284</v>
      </c>
      <c r="Q663" t="s">
        <v>12285</v>
      </c>
    </row>
    <row r="664" spans="1:17" hidden="1" x14ac:dyDescent="0.25">
      <c r="A664" t="s">
        <v>12359</v>
      </c>
      <c r="B664" t="s">
        <v>12953</v>
      </c>
      <c r="C664" t="s">
        <v>2044</v>
      </c>
      <c r="D664" t="s">
        <v>2922</v>
      </c>
      <c r="E664" s="50">
        <v>27917</v>
      </c>
      <c r="F664" s="50">
        <v>42216</v>
      </c>
      <c r="G664" t="s">
        <v>41</v>
      </c>
      <c r="H664" t="s">
        <v>5850</v>
      </c>
      <c r="I664" t="s">
        <v>2484</v>
      </c>
      <c r="J664">
        <v>311</v>
      </c>
      <c r="K664" t="s">
        <v>2484</v>
      </c>
      <c r="L664" t="s">
        <v>57</v>
      </c>
      <c r="M664" t="s">
        <v>2504</v>
      </c>
      <c r="N664" t="s">
        <v>5</v>
      </c>
      <c r="O664" t="s">
        <v>12283</v>
      </c>
      <c r="P664" t="s">
        <v>12284</v>
      </c>
      <c r="Q664" t="s">
        <v>12285</v>
      </c>
    </row>
    <row r="665" spans="1:17" hidden="1" x14ac:dyDescent="0.25">
      <c r="A665" t="s">
        <v>12359</v>
      </c>
      <c r="B665" t="s">
        <v>12954</v>
      </c>
      <c r="C665" t="s">
        <v>2215</v>
      </c>
      <c r="D665" t="s">
        <v>740</v>
      </c>
      <c r="E665" s="50">
        <v>32690</v>
      </c>
      <c r="F665" s="50">
        <v>42604</v>
      </c>
      <c r="G665" t="s">
        <v>90</v>
      </c>
      <c r="H665" t="s">
        <v>5850</v>
      </c>
      <c r="I665" t="s">
        <v>2484</v>
      </c>
      <c r="J665">
        <v>311</v>
      </c>
      <c r="K665" t="s">
        <v>2484</v>
      </c>
      <c r="L665" t="s">
        <v>57</v>
      </c>
      <c r="M665" t="s">
        <v>2504</v>
      </c>
      <c r="N665" t="s">
        <v>5</v>
      </c>
      <c r="O665" t="s">
        <v>12283</v>
      </c>
      <c r="P665" t="s">
        <v>12284</v>
      </c>
      <c r="Q665" t="s">
        <v>12285</v>
      </c>
    </row>
    <row r="666" spans="1:17" hidden="1" x14ac:dyDescent="0.25">
      <c r="A666" t="s">
        <v>12359</v>
      </c>
      <c r="B666" t="s">
        <v>12955</v>
      </c>
      <c r="C666" t="s">
        <v>2927</v>
      </c>
      <c r="D666" t="s">
        <v>809</v>
      </c>
      <c r="E666" s="50">
        <v>34696</v>
      </c>
      <c r="F666" s="50">
        <v>42265</v>
      </c>
      <c r="G666" t="s">
        <v>41</v>
      </c>
      <c r="H666" t="s">
        <v>5850</v>
      </c>
      <c r="I666" t="s">
        <v>2484</v>
      </c>
      <c r="J666">
        <v>311</v>
      </c>
      <c r="K666" t="s">
        <v>2484</v>
      </c>
      <c r="L666" t="s">
        <v>57</v>
      </c>
      <c r="M666" t="s">
        <v>2504</v>
      </c>
      <c r="N666" t="s">
        <v>5</v>
      </c>
      <c r="O666" t="s">
        <v>12283</v>
      </c>
      <c r="P666" t="s">
        <v>12284</v>
      </c>
      <c r="Q666" t="s">
        <v>12285</v>
      </c>
    </row>
    <row r="667" spans="1:17" hidden="1" x14ac:dyDescent="0.25">
      <c r="A667" t="s">
        <v>12359</v>
      </c>
      <c r="B667" t="s">
        <v>12956</v>
      </c>
      <c r="C667" t="s">
        <v>2930</v>
      </c>
      <c r="D667" t="s">
        <v>886</v>
      </c>
      <c r="E667" s="50">
        <v>28965</v>
      </c>
      <c r="F667" s="50">
        <v>42292</v>
      </c>
      <c r="G667" t="s">
        <v>41</v>
      </c>
      <c r="H667" t="s">
        <v>5850</v>
      </c>
      <c r="I667" t="s">
        <v>2484</v>
      </c>
      <c r="J667">
        <v>311</v>
      </c>
      <c r="K667" t="s">
        <v>2484</v>
      </c>
      <c r="L667" t="s">
        <v>45</v>
      </c>
      <c r="M667" t="s">
        <v>2732</v>
      </c>
      <c r="N667" t="s">
        <v>5</v>
      </c>
      <c r="O667" t="s">
        <v>12283</v>
      </c>
      <c r="P667" t="s">
        <v>12284</v>
      </c>
      <c r="Q667" t="s">
        <v>12285</v>
      </c>
    </row>
    <row r="668" spans="1:17" hidden="1" x14ac:dyDescent="0.25">
      <c r="A668" t="s">
        <v>12359</v>
      </c>
      <c r="B668" t="s">
        <v>12957</v>
      </c>
      <c r="C668" t="s">
        <v>680</v>
      </c>
      <c r="D668" t="s">
        <v>2934</v>
      </c>
      <c r="E668" s="50">
        <v>24349</v>
      </c>
      <c r="F668" s="50">
        <v>42436</v>
      </c>
      <c r="G668" t="s">
        <v>41</v>
      </c>
      <c r="H668" t="s">
        <v>5850</v>
      </c>
      <c r="I668" t="s">
        <v>2484</v>
      </c>
      <c r="J668">
        <v>311</v>
      </c>
      <c r="K668" t="s">
        <v>2484</v>
      </c>
      <c r="L668" t="s">
        <v>57</v>
      </c>
      <c r="M668" t="s">
        <v>2504</v>
      </c>
      <c r="N668" t="s">
        <v>5</v>
      </c>
      <c r="O668" t="s">
        <v>12283</v>
      </c>
      <c r="P668" t="s">
        <v>12284</v>
      </c>
      <c r="Q668" t="s">
        <v>12285</v>
      </c>
    </row>
    <row r="669" spans="1:17" hidden="1" x14ac:dyDescent="0.25">
      <c r="A669" t="s">
        <v>12359</v>
      </c>
      <c r="B669" t="s">
        <v>12958</v>
      </c>
      <c r="C669" t="s">
        <v>2937</v>
      </c>
      <c r="D669" t="s">
        <v>2938</v>
      </c>
      <c r="E669" s="50">
        <v>31223</v>
      </c>
      <c r="F669" s="50">
        <v>42485</v>
      </c>
      <c r="G669" t="s">
        <v>41</v>
      </c>
      <c r="H669" t="s">
        <v>5850</v>
      </c>
      <c r="I669" t="s">
        <v>2484</v>
      </c>
      <c r="J669">
        <v>311</v>
      </c>
      <c r="K669" t="s">
        <v>2484</v>
      </c>
      <c r="L669" t="s">
        <v>57</v>
      </c>
      <c r="M669" t="s">
        <v>2504</v>
      </c>
      <c r="N669" t="s">
        <v>5</v>
      </c>
      <c r="O669" t="s">
        <v>12283</v>
      </c>
      <c r="P669" t="s">
        <v>12284</v>
      </c>
      <c r="Q669" t="s">
        <v>12285</v>
      </c>
    </row>
    <row r="670" spans="1:17" hidden="1" x14ac:dyDescent="0.25">
      <c r="A670" t="s">
        <v>12359</v>
      </c>
      <c r="B670" t="s">
        <v>12959</v>
      </c>
      <c r="C670" t="s">
        <v>675</v>
      </c>
      <c r="D670" t="s">
        <v>2942</v>
      </c>
      <c r="E670" s="50">
        <v>35103</v>
      </c>
      <c r="F670" s="50">
        <v>42503</v>
      </c>
      <c r="G670" t="s">
        <v>41</v>
      </c>
      <c r="H670" t="s">
        <v>5850</v>
      </c>
      <c r="I670" t="s">
        <v>2484</v>
      </c>
      <c r="J670">
        <v>311</v>
      </c>
      <c r="K670" t="s">
        <v>2484</v>
      </c>
      <c r="L670" t="s">
        <v>57</v>
      </c>
      <c r="M670" t="s">
        <v>2504</v>
      </c>
      <c r="N670" t="s">
        <v>5</v>
      </c>
      <c r="O670" t="s">
        <v>12283</v>
      </c>
      <c r="P670" t="s">
        <v>12284</v>
      </c>
      <c r="Q670" t="s">
        <v>12285</v>
      </c>
    </row>
    <row r="671" spans="1:17" hidden="1" x14ac:dyDescent="0.25">
      <c r="A671" t="s">
        <v>12359</v>
      </c>
      <c r="B671" t="s">
        <v>12960</v>
      </c>
      <c r="C671" t="s">
        <v>1027</v>
      </c>
      <c r="D671" t="s">
        <v>2945</v>
      </c>
      <c r="E671" s="50">
        <v>31794</v>
      </c>
      <c r="F671" s="50">
        <v>42510</v>
      </c>
      <c r="G671" t="s">
        <v>41</v>
      </c>
      <c r="H671" t="s">
        <v>5850</v>
      </c>
      <c r="I671" t="s">
        <v>2484</v>
      </c>
      <c r="J671">
        <v>311</v>
      </c>
      <c r="K671" t="s">
        <v>2484</v>
      </c>
      <c r="L671" t="s">
        <v>57</v>
      </c>
      <c r="M671" t="s">
        <v>2504</v>
      </c>
      <c r="N671" t="s">
        <v>5</v>
      </c>
      <c r="O671" t="s">
        <v>12283</v>
      </c>
      <c r="P671" t="s">
        <v>12284</v>
      </c>
      <c r="Q671" t="s">
        <v>12285</v>
      </c>
    </row>
    <row r="672" spans="1:17" hidden="1" x14ac:dyDescent="0.25">
      <c r="A672" t="s">
        <v>12359</v>
      </c>
      <c r="B672" t="s">
        <v>12961</v>
      </c>
      <c r="C672" t="s">
        <v>2948</v>
      </c>
      <c r="D672" t="s">
        <v>2949</v>
      </c>
      <c r="E672" s="50">
        <v>33181</v>
      </c>
      <c r="F672" s="50">
        <v>42548</v>
      </c>
      <c r="G672" t="s">
        <v>41</v>
      </c>
      <c r="H672" t="s">
        <v>5850</v>
      </c>
      <c r="I672" t="s">
        <v>2484</v>
      </c>
      <c r="J672">
        <v>311</v>
      </c>
      <c r="K672" t="s">
        <v>2484</v>
      </c>
      <c r="L672" t="s">
        <v>57</v>
      </c>
      <c r="M672" t="s">
        <v>2504</v>
      </c>
      <c r="N672" t="s">
        <v>5</v>
      </c>
      <c r="O672" t="s">
        <v>12283</v>
      </c>
      <c r="P672" t="s">
        <v>12284</v>
      </c>
      <c r="Q672" t="s">
        <v>12285</v>
      </c>
    </row>
    <row r="673" spans="1:17" hidden="1" x14ac:dyDescent="0.25">
      <c r="A673" t="s">
        <v>12359</v>
      </c>
      <c r="B673" t="s">
        <v>12962</v>
      </c>
      <c r="C673" t="s">
        <v>2044</v>
      </c>
      <c r="D673" t="s">
        <v>1113</v>
      </c>
      <c r="E673" s="50">
        <v>35101</v>
      </c>
      <c r="F673" s="50">
        <v>42551</v>
      </c>
      <c r="G673" t="s">
        <v>41</v>
      </c>
      <c r="H673" t="s">
        <v>5850</v>
      </c>
      <c r="I673" t="s">
        <v>2484</v>
      </c>
      <c r="J673">
        <v>311</v>
      </c>
      <c r="K673" t="s">
        <v>2484</v>
      </c>
      <c r="L673" t="s">
        <v>57</v>
      </c>
      <c r="M673" t="s">
        <v>2504</v>
      </c>
      <c r="N673" t="s">
        <v>5</v>
      </c>
      <c r="O673" t="s">
        <v>12283</v>
      </c>
      <c r="P673" t="s">
        <v>12284</v>
      </c>
      <c r="Q673" t="s">
        <v>12285</v>
      </c>
    </row>
    <row r="674" spans="1:17" hidden="1" x14ac:dyDescent="0.25">
      <c r="A674" t="s">
        <v>12359</v>
      </c>
      <c r="B674" t="s">
        <v>12963</v>
      </c>
      <c r="C674" t="s">
        <v>2955</v>
      </c>
      <c r="D674" t="s">
        <v>809</v>
      </c>
      <c r="E674" s="50">
        <v>24681</v>
      </c>
      <c r="F674" s="50">
        <v>42625</v>
      </c>
      <c r="G674" t="s">
        <v>41</v>
      </c>
      <c r="H674" t="s">
        <v>5850</v>
      </c>
      <c r="I674" t="s">
        <v>2484</v>
      </c>
      <c r="J674">
        <v>311</v>
      </c>
      <c r="K674" t="s">
        <v>2484</v>
      </c>
      <c r="L674" t="s">
        <v>57</v>
      </c>
      <c r="M674" t="s">
        <v>2504</v>
      </c>
      <c r="N674" t="s">
        <v>5</v>
      </c>
      <c r="O674" t="s">
        <v>12283</v>
      </c>
      <c r="P674" t="s">
        <v>12284</v>
      </c>
      <c r="Q674" t="s">
        <v>12285</v>
      </c>
    </row>
    <row r="675" spans="1:17" hidden="1" x14ac:dyDescent="0.25">
      <c r="A675" t="s">
        <v>12359</v>
      </c>
      <c r="B675" t="s">
        <v>12964</v>
      </c>
      <c r="C675" t="s">
        <v>2958</v>
      </c>
      <c r="D675" t="s">
        <v>2959</v>
      </c>
      <c r="E675" s="50">
        <v>23761</v>
      </c>
      <c r="F675" s="50">
        <v>42646</v>
      </c>
      <c r="G675" t="s">
        <v>90</v>
      </c>
      <c r="H675" t="s">
        <v>5850</v>
      </c>
      <c r="I675" t="s">
        <v>2484</v>
      </c>
      <c r="J675">
        <v>311</v>
      </c>
      <c r="K675" t="s">
        <v>2484</v>
      </c>
      <c r="L675" t="s">
        <v>57</v>
      </c>
      <c r="M675" t="s">
        <v>2504</v>
      </c>
      <c r="N675" t="s">
        <v>5</v>
      </c>
      <c r="O675" t="s">
        <v>12283</v>
      </c>
      <c r="P675" t="s">
        <v>12284</v>
      </c>
      <c r="Q675" t="s">
        <v>12285</v>
      </c>
    </row>
    <row r="676" spans="1:17" hidden="1" x14ac:dyDescent="0.25">
      <c r="A676" t="s">
        <v>12359</v>
      </c>
      <c r="B676" t="s">
        <v>12965</v>
      </c>
      <c r="C676" t="s">
        <v>2637</v>
      </c>
      <c r="D676" t="s">
        <v>475</v>
      </c>
      <c r="E676" s="50">
        <v>34483</v>
      </c>
      <c r="F676" s="50">
        <v>42258</v>
      </c>
      <c r="G676" t="s">
        <v>41</v>
      </c>
      <c r="H676" t="s">
        <v>8259</v>
      </c>
      <c r="I676" t="s">
        <v>2484</v>
      </c>
      <c r="J676">
        <v>311</v>
      </c>
      <c r="K676" t="s">
        <v>2484</v>
      </c>
      <c r="L676" t="s">
        <v>57</v>
      </c>
      <c r="M676" t="s">
        <v>2504</v>
      </c>
      <c r="N676" t="s">
        <v>5</v>
      </c>
      <c r="O676" t="s">
        <v>12283</v>
      </c>
      <c r="P676" t="s">
        <v>12284</v>
      </c>
      <c r="Q676" t="s">
        <v>12285</v>
      </c>
    </row>
    <row r="677" spans="1:17" hidden="1" x14ac:dyDescent="0.25">
      <c r="A677" t="s">
        <v>12359</v>
      </c>
      <c r="B677" t="s">
        <v>12966</v>
      </c>
      <c r="C677" t="s">
        <v>1090</v>
      </c>
      <c r="D677" t="s">
        <v>2469</v>
      </c>
      <c r="E677" s="50">
        <v>18520</v>
      </c>
      <c r="F677" s="50">
        <v>28709</v>
      </c>
      <c r="G677" t="s">
        <v>41</v>
      </c>
      <c r="H677" t="s">
        <v>5518</v>
      </c>
      <c r="I677" t="s">
        <v>2484</v>
      </c>
      <c r="J677">
        <v>311</v>
      </c>
      <c r="K677" t="s">
        <v>2484</v>
      </c>
      <c r="L677" t="s">
        <v>57</v>
      </c>
      <c r="M677" t="s">
        <v>2966</v>
      </c>
      <c r="N677" t="s">
        <v>12282</v>
      </c>
      <c r="O677" t="s">
        <v>12283</v>
      </c>
      <c r="P677" t="s">
        <v>12284</v>
      </c>
      <c r="Q677" t="s">
        <v>1088</v>
      </c>
    </row>
    <row r="678" spans="1:17" hidden="1" x14ac:dyDescent="0.25">
      <c r="A678" t="s">
        <v>12359</v>
      </c>
      <c r="B678" t="s">
        <v>12967</v>
      </c>
      <c r="C678" t="s">
        <v>1136</v>
      </c>
      <c r="D678" t="s">
        <v>553</v>
      </c>
      <c r="E678" s="50">
        <v>21568</v>
      </c>
      <c r="F678" s="50">
        <v>29136</v>
      </c>
      <c r="G678" t="s">
        <v>41</v>
      </c>
      <c r="H678" t="s">
        <v>5518</v>
      </c>
      <c r="I678" t="s">
        <v>2484</v>
      </c>
      <c r="J678">
        <v>311</v>
      </c>
      <c r="K678" t="s">
        <v>2484</v>
      </c>
      <c r="L678" t="s">
        <v>57</v>
      </c>
      <c r="M678" t="s">
        <v>2970</v>
      </c>
      <c r="N678" t="s">
        <v>12282</v>
      </c>
      <c r="O678" t="s">
        <v>12283</v>
      </c>
      <c r="P678" t="s">
        <v>12284</v>
      </c>
      <c r="Q678" t="s">
        <v>1088</v>
      </c>
    </row>
    <row r="679" spans="1:17" hidden="1" x14ac:dyDescent="0.25">
      <c r="A679" t="s">
        <v>12359</v>
      </c>
      <c r="B679" t="s">
        <v>12968</v>
      </c>
      <c r="C679" t="s">
        <v>2972</v>
      </c>
      <c r="D679" t="s">
        <v>2973</v>
      </c>
      <c r="E679" s="50">
        <v>20327</v>
      </c>
      <c r="F679" s="50">
        <v>29460</v>
      </c>
      <c r="G679" t="s">
        <v>41</v>
      </c>
      <c r="H679" t="s">
        <v>5518</v>
      </c>
      <c r="I679" t="s">
        <v>2484</v>
      </c>
      <c r="J679">
        <v>311</v>
      </c>
      <c r="K679" t="s">
        <v>2484</v>
      </c>
      <c r="L679" t="s">
        <v>57</v>
      </c>
      <c r="M679" t="s">
        <v>2970</v>
      </c>
      <c r="N679" t="s">
        <v>12282</v>
      </c>
      <c r="O679" t="s">
        <v>12283</v>
      </c>
      <c r="P679" t="s">
        <v>12284</v>
      </c>
      <c r="Q679" t="s">
        <v>1088</v>
      </c>
    </row>
    <row r="680" spans="1:17" hidden="1" x14ac:dyDescent="0.25">
      <c r="A680" t="s">
        <v>12359</v>
      </c>
      <c r="B680" t="s">
        <v>12969</v>
      </c>
      <c r="C680" t="s">
        <v>2977</v>
      </c>
      <c r="D680" t="s">
        <v>2978</v>
      </c>
      <c r="E680" s="50">
        <v>27953</v>
      </c>
      <c r="F680" s="50">
        <v>36528</v>
      </c>
      <c r="G680" t="s">
        <v>41</v>
      </c>
      <c r="H680" t="s">
        <v>5518</v>
      </c>
      <c r="I680" t="s">
        <v>2484</v>
      </c>
      <c r="J680">
        <v>311</v>
      </c>
      <c r="K680" t="s">
        <v>2484</v>
      </c>
      <c r="L680" t="s">
        <v>57</v>
      </c>
      <c r="M680" t="s">
        <v>2970</v>
      </c>
      <c r="N680" t="s">
        <v>12282</v>
      </c>
      <c r="O680" t="s">
        <v>12283</v>
      </c>
      <c r="P680" t="s">
        <v>12284</v>
      </c>
      <c r="Q680" t="s">
        <v>1088</v>
      </c>
    </row>
    <row r="681" spans="1:17" hidden="1" x14ac:dyDescent="0.25">
      <c r="A681" t="s">
        <v>12359</v>
      </c>
      <c r="B681" t="s">
        <v>12970</v>
      </c>
      <c r="C681" t="s">
        <v>1147</v>
      </c>
      <c r="D681" t="s">
        <v>2982</v>
      </c>
      <c r="E681" s="50">
        <v>29169</v>
      </c>
      <c r="F681" s="50">
        <v>42464</v>
      </c>
      <c r="G681" t="s">
        <v>41</v>
      </c>
      <c r="H681" t="s">
        <v>5518</v>
      </c>
      <c r="I681" t="s">
        <v>2484</v>
      </c>
      <c r="J681">
        <v>311</v>
      </c>
      <c r="K681" t="s">
        <v>2484</v>
      </c>
      <c r="L681" t="s">
        <v>57</v>
      </c>
      <c r="M681" t="s">
        <v>2970</v>
      </c>
      <c r="N681" t="s">
        <v>12282</v>
      </c>
      <c r="O681" t="s">
        <v>12283</v>
      </c>
      <c r="P681" t="s">
        <v>12284</v>
      </c>
      <c r="Q681" t="s">
        <v>1088</v>
      </c>
    </row>
    <row r="682" spans="1:17" hidden="1" x14ac:dyDescent="0.25">
      <c r="A682" t="s">
        <v>12359</v>
      </c>
      <c r="B682" t="s">
        <v>12971</v>
      </c>
      <c r="C682" t="s">
        <v>2604</v>
      </c>
      <c r="D682" t="s">
        <v>2985</v>
      </c>
      <c r="E682" s="50">
        <v>28440</v>
      </c>
      <c r="F682" s="50">
        <v>40875</v>
      </c>
      <c r="G682" t="s">
        <v>41</v>
      </c>
      <c r="H682" t="s">
        <v>5518</v>
      </c>
      <c r="I682" t="s">
        <v>2484</v>
      </c>
      <c r="J682">
        <v>311</v>
      </c>
      <c r="K682" t="s">
        <v>2484</v>
      </c>
      <c r="L682" t="s">
        <v>57</v>
      </c>
      <c r="M682" t="s">
        <v>2970</v>
      </c>
      <c r="N682" t="s">
        <v>12282</v>
      </c>
      <c r="O682" t="s">
        <v>12283</v>
      </c>
      <c r="P682" t="s">
        <v>12284</v>
      </c>
      <c r="Q682" t="s">
        <v>1088</v>
      </c>
    </row>
    <row r="683" spans="1:17" hidden="1" x14ac:dyDescent="0.25">
      <c r="A683" t="s">
        <v>12359</v>
      </c>
      <c r="B683" t="s">
        <v>12972</v>
      </c>
      <c r="C683" t="s">
        <v>557</v>
      </c>
      <c r="D683" t="s">
        <v>1096</v>
      </c>
      <c r="E683" s="50">
        <v>28441</v>
      </c>
      <c r="F683" s="50">
        <v>36549</v>
      </c>
      <c r="G683" t="s">
        <v>41</v>
      </c>
      <c r="H683" t="s">
        <v>5518</v>
      </c>
      <c r="I683" t="s">
        <v>2484</v>
      </c>
      <c r="J683">
        <v>311</v>
      </c>
      <c r="K683" t="s">
        <v>2484</v>
      </c>
      <c r="L683" t="s">
        <v>57</v>
      </c>
      <c r="M683" t="s">
        <v>2970</v>
      </c>
      <c r="N683" t="s">
        <v>12282</v>
      </c>
      <c r="O683" t="s">
        <v>12283</v>
      </c>
      <c r="P683" t="s">
        <v>12284</v>
      </c>
      <c r="Q683" t="s">
        <v>1088</v>
      </c>
    </row>
    <row r="684" spans="1:17" hidden="1" x14ac:dyDescent="0.25">
      <c r="A684" t="s">
        <v>12359</v>
      </c>
      <c r="B684" t="s">
        <v>12973</v>
      </c>
      <c r="C684" t="s">
        <v>2992</v>
      </c>
      <c r="D684" t="s">
        <v>2993</v>
      </c>
      <c r="E684" s="50">
        <v>26616</v>
      </c>
      <c r="F684" s="50">
        <v>39461</v>
      </c>
      <c r="G684" t="s">
        <v>41</v>
      </c>
      <c r="H684" t="s">
        <v>5518</v>
      </c>
      <c r="I684" t="s">
        <v>2484</v>
      </c>
      <c r="J684">
        <v>311</v>
      </c>
      <c r="K684" t="s">
        <v>2484</v>
      </c>
      <c r="L684" t="s">
        <v>57</v>
      </c>
      <c r="M684" t="s">
        <v>2970</v>
      </c>
      <c r="N684" t="s">
        <v>12282</v>
      </c>
      <c r="O684" t="s">
        <v>12283</v>
      </c>
      <c r="P684" t="s">
        <v>12284</v>
      </c>
      <c r="Q684" t="s">
        <v>1088</v>
      </c>
    </row>
    <row r="685" spans="1:17" hidden="1" x14ac:dyDescent="0.25">
      <c r="A685" t="s">
        <v>12359</v>
      </c>
      <c r="B685" t="s">
        <v>12974</v>
      </c>
      <c r="C685" t="s">
        <v>2997</v>
      </c>
      <c r="D685" t="s">
        <v>1686</v>
      </c>
      <c r="E685" s="50">
        <v>22134</v>
      </c>
      <c r="F685" s="50">
        <v>41821</v>
      </c>
      <c r="G685" t="s">
        <v>41</v>
      </c>
      <c r="H685" t="s">
        <v>5518</v>
      </c>
      <c r="I685" t="s">
        <v>12975</v>
      </c>
      <c r="J685">
        <v>319</v>
      </c>
      <c r="K685" t="s">
        <v>3002</v>
      </c>
      <c r="L685" t="s">
        <v>3003</v>
      </c>
      <c r="M685" t="s">
        <v>3004</v>
      </c>
      <c r="N685" t="s">
        <v>12282</v>
      </c>
      <c r="O685" t="s">
        <v>12283</v>
      </c>
      <c r="P685" t="s">
        <v>12284</v>
      </c>
      <c r="Q685" t="s">
        <v>5797</v>
      </c>
    </row>
    <row r="686" spans="1:17" hidden="1" x14ac:dyDescent="0.25">
      <c r="A686" t="s">
        <v>12359</v>
      </c>
      <c r="B686" t="s">
        <v>12976</v>
      </c>
      <c r="C686" t="s">
        <v>590</v>
      </c>
      <c r="D686" t="s">
        <v>417</v>
      </c>
      <c r="E686" s="50">
        <v>28116</v>
      </c>
      <c r="F686" s="50">
        <v>37762</v>
      </c>
      <c r="G686" t="s">
        <v>41</v>
      </c>
      <c r="H686" t="s">
        <v>5518</v>
      </c>
      <c r="I686" t="s">
        <v>12975</v>
      </c>
      <c r="J686">
        <v>319</v>
      </c>
      <c r="K686" t="s">
        <v>3002</v>
      </c>
      <c r="L686" t="s">
        <v>45</v>
      </c>
      <c r="M686" t="s">
        <v>3009</v>
      </c>
      <c r="N686" t="s">
        <v>5</v>
      </c>
      <c r="O686" t="s">
        <v>12283</v>
      </c>
      <c r="P686" t="s">
        <v>12284</v>
      </c>
      <c r="Q686" t="s">
        <v>12285</v>
      </c>
    </row>
    <row r="687" spans="1:17" hidden="1" x14ac:dyDescent="0.25">
      <c r="A687" t="s">
        <v>12359</v>
      </c>
      <c r="B687" t="s">
        <v>12977</v>
      </c>
      <c r="C687" t="s">
        <v>3011</v>
      </c>
      <c r="D687" t="s">
        <v>3012</v>
      </c>
      <c r="E687" s="50">
        <v>19141</v>
      </c>
      <c r="F687" s="50">
        <v>36206</v>
      </c>
      <c r="G687" t="s">
        <v>41</v>
      </c>
      <c r="H687" t="s">
        <v>5518</v>
      </c>
      <c r="I687" t="s">
        <v>12975</v>
      </c>
      <c r="J687">
        <v>319</v>
      </c>
      <c r="K687" t="s">
        <v>3002</v>
      </c>
      <c r="L687" t="s">
        <v>57</v>
      </c>
      <c r="M687" t="s">
        <v>3015</v>
      </c>
      <c r="N687" t="s">
        <v>5</v>
      </c>
      <c r="O687" t="s">
        <v>12283</v>
      </c>
      <c r="P687" t="s">
        <v>12284</v>
      </c>
      <c r="Q687" t="s">
        <v>12285</v>
      </c>
    </row>
    <row r="688" spans="1:17" hidden="1" x14ac:dyDescent="0.25">
      <c r="A688" t="s">
        <v>12359</v>
      </c>
      <c r="B688" t="s">
        <v>12978</v>
      </c>
      <c r="C688" t="s">
        <v>675</v>
      </c>
      <c r="D688" t="s">
        <v>2246</v>
      </c>
      <c r="E688" s="50">
        <v>21594</v>
      </c>
      <c r="F688" s="50">
        <v>37503</v>
      </c>
      <c r="G688" t="s">
        <v>41</v>
      </c>
      <c r="H688" t="s">
        <v>5850</v>
      </c>
      <c r="I688" t="s">
        <v>12975</v>
      </c>
      <c r="J688">
        <v>319</v>
      </c>
      <c r="K688" t="s">
        <v>3002</v>
      </c>
      <c r="L688" t="s">
        <v>162</v>
      </c>
      <c r="M688" t="s">
        <v>1584</v>
      </c>
      <c r="N688" t="s">
        <v>5</v>
      </c>
      <c r="O688" t="s">
        <v>12283</v>
      </c>
      <c r="P688" t="s">
        <v>12284</v>
      </c>
      <c r="Q688" t="s">
        <v>12285</v>
      </c>
    </row>
    <row r="689" spans="1:17" hidden="1" x14ac:dyDescent="0.25">
      <c r="A689" t="s">
        <v>12359</v>
      </c>
      <c r="B689" t="s">
        <v>12979</v>
      </c>
      <c r="C689" t="s">
        <v>2000</v>
      </c>
      <c r="D689" t="s">
        <v>846</v>
      </c>
      <c r="E689" s="50">
        <v>25076</v>
      </c>
      <c r="F689" s="50">
        <v>39160</v>
      </c>
      <c r="G689" t="s">
        <v>41</v>
      </c>
      <c r="H689" t="s">
        <v>5850</v>
      </c>
      <c r="I689" t="s">
        <v>12975</v>
      </c>
      <c r="J689">
        <v>319</v>
      </c>
      <c r="K689" t="s">
        <v>3002</v>
      </c>
      <c r="L689" t="s">
        <v>162</v>
      </c>
      <c r="M689" t="s">
        <v>1584</v>
      </c>
      <c r="N689" t="s">
        <v>5</v>
      </c>
      <c r="O689" t="s">
        <v>12283</v>
      </c>
      <c r="P689" t="s">
        <v>12284</v>
      </c>
      <c r="Q689" t="s">
        <v>12285</v>
      </c>
    </row>
    <row r="690" spans="1:17" hidden="1" x14ac:dyDescent="0.25">
      <c r="A690" t="s">
        <v>12359</v>
      </c>
      <c r="B690" t="s">
        <v>12980</v>
      </c>
      <c r="C690" t="s">
        <v>890</v>
      </c>
      <c r="D690" t="s">
        <v>610</v>
      </c>
      <c r="E690" s="50">
        <v>23986</v>
      </c>
      <c r="F690" s="50">
        <v>39177</v>
      </c>
      <c r="G690" t="s">
        <v>41</v>
      </c>
      <c r="H690" t="s">
        <v>5850</v>
      </c>
      <c r="I690" t="s">
        <v>12975</v>
      </c>
      <c r="J690">
        <v>319</v>
      </c>
      <c r="K690" t="s">
        <v>3002</v>
      </c>
      <c r="L690" t="s">
        <v>57</v>
      </c>
      <c r="M690" t="s">
        <v>3015</v>
      </c>
      <c r="N690" t="s">
        <v>5</v>
      </c>
      <c r="O690" t="s">
        <v>12283</v>
      </c>
      <c r="P690" t="s">
        <v>12284</v>
      </c>
      <c r="Q690" t="s">
        <v>12285</v>
      </c>
    </row>
    <row r="691" spans="1:17" hidden="1" x14ac:dyDescent="0.25">
      <c r="A691" t="s">
        <v>12359</v>
      </c>
      <c r="B691" t="s">
        <v>12981</v>
      </c>
      <c r="C691" t="s">
        <v>1125</v>
      </c>
      <c r="D691" t="s">
        <v>3025</v>
      </c>
      <c r="E691" s="50">
        <v>30435</v>
      </c>
      <c r="F691" s="50">
        <v>41092</v>
      </c>
      <c r="G691" t="s">
        <v>41</v>
      </c>
      <c r="H691" t="s">
        <v>5850</v>
      </c>
      <c r="I691" t="s">
        <v>12975</v>
      </c>
      <c r="J691">
        <v>319</v>
      </c>
      <c r="K691" t="s">
        <v>3002</v>
      </c>
      <c r="L691" t="s">
        <v>57</v>
      </c>
      <c r="M691" t="s">
        <v>3027</v>
      </c>
      <c r="N691" t="s">
        <v>5</v>
      </c>
      <c r="O691" t="s">
        <v>12283</v>
      </c>
      <c r="P691" t="s">
        <v>12284</v>
      </c>
      <c r="Q691" t="s">
        <v>12285</v>
      </c>
    </row>
    <row r="692" spans="1:17" hidden="1" x14ac:dyDescent="0.25">
      <c r="A692" t="s">
        <v>12359</v>
      </c>
      <c r="B692" t="s">
        <v>12982</v>
      </c>
      <c r="C692" t="s">
        <v>713</v>
      </c>
      <c r="D692" t="s">
        <v>1286</v>
      </c>
      <c r="E692" s="50">
        <v>19772</v>
      </c>
      <c r="F692" s="50">
        <v>29815</v>
      </c>
      <c r="G692" t="s">
        <v>90</v>
      </c>
      <c r="H692" t="s">
        <v>5518</v>
      </c>
      <c r="I692" t="s">
        <v>12975</v>
      </c>
      <c r="J692">
        <v>319</v>
      </c>
      <c r="K692" t="s">
        <v>3002</v>
      </c>
      <c r="L692" t="s">
        <v>174</v>
      </c>
      <c r="M692" t="s">
        <v>3031</v>
      </c>
      <c r="N692" t="s">
        <v>12282</v>
      </c>
      <c r="O692" t="s">
        <v>12283</v>
      </c>
      <c r="P692" t="s">
        <v>12284</v>
      </c>
      <c r="Q692" t="s">
        <v>12285</v>
      </c>
    </row>
    <row r="693" spans="1:17" hidden="1" x14ac:dyDescent="0.25">
      <c r="A693" t="s">
        <v>12359</v>
      </c>
      <c r="B693" t="s">
        <v>12983</v>
      </c>
      <c r="C693" t="s">
        <v>3033</v>
      </c>
      <c r="D693" t="s">
        <v>3034</v>
      </c>
      <c r="E693" s="50">
        <v>21462</v>
      </c>
      <c r="F693" s="50">
        <v>31525</v>
      </c>
      <c r="G693" t="s">
        <v>90</v>
      </c>
      <c r="H693" t="s">
        <v>5518</v>
      </c>
      <c r="I693" t="s">
        <v>12975</v>
      </c>
      <c r="J693">
        <v>319</v>
      </c>
      <c r="K693" t="s">
        <v>3002</v>
      </c>
      <c r="L693" t="s">
        <v>57</v>
      </c>
      <c r="M693" t="s">
        <v>3037</v>
      </c>
      <c r="N693" t="s">
        <v>12282</v>
      </c>
      <c r="O693" t="s">
        <v>12283</v>
      </c>
      <c r="P693" t="s">
        <v>12284</v>
      </c>
      <c r="Q693" t="s">
        <v>1088</v>
      </c>
    </row>
    <row r="694" spans="1:17" hidden="1" x14ac:dyDescent="0.25">
      <c r="A694" t="s">
        <v>12359</v>
      </c>
      <c r="B694" t="s">
        <v>12984</v>
      </c>
      <c r="C694" t="s">
        <v>1369</v>
      </c>
      <c r="D694" t="s">
        <v>395</v>
      </c>
      <c r="E694" s="50">
        <v>20383</v>
      </c>
      <c r="F694" s="50">
        <v>31642</v>
      </c>
      <c r="G694" t="s">
        <v>41</v>
      </c>
      <c r="H694" t="s">
        <v>5518</v>
      </c>
      <c r="I694" t="s">
        <v>12975</v>
      </c>
      <c r="J694">
        <v>319</v>
      </c>
      <c r="K694" t="s">
        <v>3002</v>
      </c>
      <c r="L694" t="s">
        <v>57</v>
      </c>
      <c r="M694" t="s">
        <v>3041</v>
      </c>
      <c r="N694" t="s">
        <v>12282</v>
      </c>
      <c r="O694" t="s">
        <v>12283</v>
      </c>
      <c r="P694" t="s">
        <v>12284</v>
      </c>
      <c r="Q694" t="s">
        <v>1088</v>
      </c>
    </row>
    <row r="695" spans="1:17" hidden="1" x14ac:dyDescent="0.25">
      <c r="A695" t="s">
        <v>12359</v>
      </c>
      <c r="B695" t="s">
        <v>12985</v>
      </c>
      <c r="C695" t="s">
        <v>1369</v>
      </c>
      <c r="D695" t="s">
        <v>3043</v>
      </c>
      <c r="E695" s="50">
        <v>21898</v>
      </c>
      <c r="F695" s="50">
        <v>28460</v>
      </c>
      <c r="G695" t="s">
        <v>41</v>
      </c>
      <c r="H695" t="s">
        <v>5518</v>
      </c>
      <c r="I695" t="s">
        <v>12975</v>
      </c>
      <c r="J695">
        <v>319</v>
      </c>
      <c r="K695" t="s">
        <v>3002</v>
      </c>
      <c r="L695" t="s">
        <v>12602</v>
      </c>
      <c r="M695" t="s">
        <v>3046</v>
      </c>
      <c r="N695" t="s">
        <v>12282</v>
      </c>
      <c r="O695" t="s">
        <v>12283</v>
      </c>
      <c r="P695" t="s">
        <v>12284</v>
      </c>
      <c r="Q695" t="s">
        <v>1088</v>
      </c>
    </row>
    <row r="696" spans="1:17" hidden="1" x14ac:dyDescent="0.25">
      <c r="A696" t="s">
        <v>12359</v>
      </c>
      <c r="B696" t="s">
        <v>12986</v>
      </c>
      <c r="C696" t="s">
        <v>1379</v>
      </c>
      <c r="D696" t="s">
        <v>582</v>
      </c>
      <c r="E696" s="50">
        <v>24590</v>
      </c>
      <c r="F696" s="50">
        <v>39232</v>
      </c>
      <c r="G696" t="s">
        <v>41</v>
      </c>
      <c r="H696" t="s">
        <v>5518</v>
      </c>
      <c r="I696" t="s">
        <v>12987</v>
      </c>
      <c r="J696">
        <v>392</v>
      </c>
      <c r="K696" t="s">
        <v>3052</v>
      </c>
      <c r="L696" t="s">
        <v>162</v>
      </c>
      <c r="M696" t="s">
        <v>3053</v>
      </c>
      <c r="N696" t="s">
        <v>5</v>
      </c>
      <c r="O696" t="s">
        <v>12283</v>
      </c>
      <c r="P696" t="s">
        <v>12284</v>
      </c>
      <c r="Q696" t="s">
        <v>12285</v>
      </c>
    </row>
    <row r="697" spans="1:17" hidden="1" x14ac:dyDescent="0.25">
      <c r="A697" t="s">
        <v>12359</v>
      </c>
      <c r="B697" t="s">
        <v>12988</v>
      </c>
      <c r="C697" t="s">
        <v>2491</v>
      </c>
      <c r="D697" t="s">
        <v>3055</v>
      </c>
      <c r="E697" s="50">
        <v>20116</v>
      </c>
      <c r="F697" s="50">
        <v>34869</v>
      </c>
      <c r="G697" t="s">
        <v>41</v>
      </c>
      <c r="H697" t="s">
        <v>5518</v>
      </c>
      <c r="I697" t="s">
        <v>12987</v>
      </c>
      <c r="J697">
        <v>392</v>
      </c>
      <c r="K697" t="s">
        <v>3052</v>
      </c>
      <c r="L697" t="s">
        <v>162</v>
      </c>
      <c r="M697" t="s">
        <v>1408</v>
      </c>
      <c r="N697" t="s">
        <v>5</v>
      </c>
      <c r="O697" t="s">
        <v>12283</v>
      </c>
      <c r="P697" t="s">
        <v>12284</v>
      </c>
      <c r="Q697" t="s">
        <v>12285</v>
      </c>
    </row>
    <row r="698" spans="1:17" hidden="1" x14ac:dyDescent="0.25">
      <c r="A698" t="s">
        <v>12359</v>
      </c>
      <c r="B698" t="s">
        <v>12989</v>
      </c>
      <c r="C698" t="s">
        <v>1479</v>
      </c>
      <c r="D698" t="s">
        <v>620</v>
      </c>
      <c r="E698" s="50">
        <v>24469</v>
      </c>
      <c r="F698" s="50">
        <v>41494</v>
      </c>
      <c r="G698" t="s">
        <v>41</v>
      </c>
      <c r="H698" t="s">
        <v>5518</v>
      </c>
      <c r="I698" t="s">
        <v>12987</v>
      </c>
      <c r="J698">
        <v>392</v>
      </c>
      <c r="K698" t="s">
        <v>3052</v>
      </c>
      <c r="L698" t="s">
        <v>162</v>
      </c>
      <c r="M698" t="s">
        <v>1584</v>
      </c>
      <c r="N698" t="s">
        <v>5</v>
      </c>
      <c r="O698" t="s">
        <v>12283</v>
      </c>
      <c r="P698" t="s">
        <v>12284</v>
      </c>
      <c r="Q698" t="s">
        <v>12285</v>
      </c>
    </row>
    <row r="699" spans="1:17" hidden="1" x14ac:dyDescent="0.25">
      <c r="A699" t="s">
        <v>12359</v>
      </c>
      <c r="B699" t="s">
        <v>12990</v>
      </c>
      <c r="C699" t="s">
        <v>1090</v>
      </c>
      <c r="D699" t="s">
        <v>1840</v>
      </c>
      <c r="E699" s="50">
        <v>25058</v>
      </c>
      <c r="F699" s="50">
        <v>41089</v>
      </c>
      <c r="G699" t="s">
        <v>41</v>
      </c>
      <c r="H699" t="s">
        <v>5518</v>
      </c>
      <c r="I699" t="s">
        <v>12987</v>
      </c>
      <c r="J699">
        <v>392</v>
      </c>
      <c r="K699" t="s">
        <v>3052</v>
      </c>
      <c r="L699" t="s">
        <v>162</v>
      </c>
      <c r="M699" t="s">
        <v>1584</v>
      </c>
      <c r="N699" t="s">
        <v>5</v>
      </c>
      <c r="O699" t="s">
        <v>12283</v>
      </c>
      <c r="P699" t="s">
        <v>12284</v>
      </c>
      <c r="Q699" t="s">
        <v>12285</v>
      </c>
    </row>
    <row r="700" spans="1:17" hidden="1" x14ac:dyDescent="0.25">
      <c r="A700" t="s">
        <v>12359</v>
      </c>
      <c r="B700" t="s">
        <v>12991</v>
      </c>
      <c r="C700" t="s">
        <v>576</v>
      </c>
      <c r="D700" t="s">
        <v>1722</v>
      </c>
      <c r="E700" s="50">
        <v>25250</v>
      </c>
      <c r="F700" s="50">
        <v>38915</v>
      </c>
      <c r="G700" t="s">
        <v>41</v>
      </c>
      <c r="H700" t="s">
        <v>5518</v>
      </c>
      <c r="I700" t="s">
        <v>12987</v>
      </c>
      <c r="J700">
        <v>392</v>
      </c>
      <c r="K700" t="s">
        <v>3052</v>
      </c>
      <c r="L700" t="s">
        <v>162</v>
      </c>
      <c r="M700" t="s">
        <v>1408</v>
      </c>
      <c r="N700" t="s">
        <v>5</v>
      </c>
      <c r="O700" t="s">
        <v>12283</v>
      </c>
      <c r="P700" t="s">
        <v>12284</v>
      </c>
      <c r="Q700" t="s">
        <v>12285</v>
      </c>
    </row>
    <row r="701" spans="1:17" hidden="1" x14ac:dyDescent="0.25">
      <c r="A701" t="s">
        <v>12359</v>
      </c>
      <c r="B701" t="s">
        <v>12992</v>
      </c>
      <c r="C701" t="s">
        <v>3068</v>
      </c>
      <c r="D701" t="s">
        <v>3069</v>
      </c>
      <c r="E701" s="50">
        <v>20308</v>
      </c>
      <c r="F701" s="50">
        <v>38777</v>
      </c>
      <c r="G701" t="s">
        <v>41</v>
      </c>
      <c r="H701" t="s">
        <v>5518</v>
      </c>
      <c r="I701" t="s">
        <v>12987</v>
      </c>
      <c r="J701">
        <v>392</v>
      </c>
      <c r="K701" t="s">
        <v>3052</v>
      </c>
      <c r="L701" t="s">
        <v>162</v>
      </c>
      <c r="M701" t="s">
        <v>3072</v>
      </c>
      <c r="N701" t="s">
        <v>5</v>
      </c>
      <c r="O701" t="s">
        <v>12283</v>
      </c>
      <c r="P701" t="s">
        <v>12284</v>
      </c>
      <c r="Q701" t="s">
        <v>12285</v>
      </c>
    </row>
    <row r="702" spans="1:17" hidden="1" x14ac:dyDescent="0.25">
      <c r="A702" t="s">
        <v>12359</v>
      </c>
      <c r="B702" t="s">
        <v>12993</v>
      </c>
      <c r="C702" t="s">
        <v>1211</v>
      </c>
      <c r="D702" t="s">
        <v>1325</v>
      </c>
      <c r="E702" s="50">
        <v>31375</v>
      </c>
      <c r="F702" s="50">
        <v>39377</v>
      </c>
      <c r="G702" t="s">
        <v>41</v>
      </c>
      <c r="H702" t="s">
        <v>5518</v>
      </c>
      <c r="I702" t="s">
        <v>12987</v>
      </c>
      <c r="J702">
        <v>392</v>
      </c>
      <c r="K702" t="s">
        <v>3052</v>
      </c>
      <c r="L702" t="s">
        <v>57</v>
      </c>
      <c r="M702" t="s">
        <v>3053</v>
      </c>
      <c r="N702" t="s">
        <v>5</v>
      </c>
      <c r="O702" t="s">
        <v>12283</v>
      </c>
      <c r="P702" t="s">
        <v>12284</v>
      </c>
      <c r="Q702" t="s">
        <v>12285</v>
      </c>
    </row>
    <row r="703" spans="1:17" hidden="1" x14ac:dyDescent="0.25">
      <c r="A703" t="s">
        <v>12359</v>
      </c>
      <c r="B703" t="s">
        <v>12994</v>
      </c>
      <c r="C703" t="s">
        <v>3077</v>
      </c>
      <c r="D703" t="s">
        <v>3078</v>
      </c>
      <c r="E703" s="50">
        <v>23950</v>
      </c>
      <c r="F703" s="50">
        <v>39527</v>
      </c>
      <c r="G703" t="s">
        <v>90</v>
      </c>
      <c r="H703" t="s">
        <v>5518</v>
      </c>
      <c r="I703" t="s">
        <v>12987</v>
      </c>
      <c r="J703">
        <v>392</v>
      </c>
      <c r="K703" t="s">
        <v>3052</v>
      </c>
      <c r="L703" t="s">
        <v>162</v>
      </c>
      <c r="M703" t="s">
        <v>1408</v>
      </c>
      <c r="N703" t="s">
        <v>5</v>
      </c>
      <c r="O703" t="s">
        <v>12283</v>
      </c>
      <c r="P703" t="s">
        <v>12284</v>
      </c>
      <c r="Q703" t="s">
        <v>12285</v>
      </c>
    </row>
    <row r="704" spans="1:17" hidden="1" x14ac:dyDescent="0.25">
      <c r="A704" t="s">
        <v>12359</v>
      </c>
      <c r="B704" t="s">
        <v>12995</v>
      </c>
      <c r="C704" t="s">
        <v>2992</v>
      </c>
      <c r="D704" t="s">
        <v>3082</v>
      </c>
      <c r="E704" s="50">
        <v>25948</v>
      </c>
      <c r="F704" s="50">
        <v>39534</v>
      </c>
      <c r="G704" t="s">
        <v>41</v>
      </c>
      <c r="H704" t="s">
        <v>5518</v>
      </c>
      <c r="I704" t="s">
        <v>12987</v>
      </c>
      <c r="J704">
        <v>392</v>
      </c>
      <c r="K704" t="s">
        <v>3052</v>
      </c>
      <c r="L704" t="s">
        <v>93</v>
      </c>
      <c r="M704" t="s">
        <v>3084</v>
      </c>
      <c r="N704" t="s">
        <v>5</v>
      </c>
      <c r="O704" t="s">
        <v>12283</v>
      </c>
      <c r="P704" t="s">
        <v>12284</v>
      </c>
      <c r="Q704" t="s">
        <v>12285</v>
      </c>
    </row>
    <row r="705" spans="1:17" hidden="1" x14ac:dyDescent="0.25">
      <c r="A705" t="s">
        <v>12359</v>
      </c>
      <c r="B705" t="s">
        <v>12996</v>
      </c>
      <c r="C705" t="s">
        <v>654</v>
      </c>
      <c r="D705" t="s">
        <v>3086</v>
      </c>
      <c r="E705" s="50">
        <v>24238</v>
      </c>
      <c r="F705" s="50">
        <v>40644</v>
      </c>
      <c r="G705" t="s">
        <v>41</v>
      </c>
      <c r="H705" t="s">
        <v>5518</v>
      </c>
      <c r="I705" t="s">
        <v>12987</v>
      </c>
      <c r="J705">
        <v>392</v>
      </c>
      <c r="K705" t="s">
        <v>3052</v>
      </c>
      <c r="L705" t="s">
        <v>45</v>
      </c>
      <c r="M705" t="s">
        <v>532</v>
      </c>
      <c r="N705" t="s">
        <v>5</v>
      </c>
      <c r="O705" t="s">
        <v>12283</v>
      </c>
      <c r="P705" t="s">
        <v>12284</v>
      </c>
      <c r="Q705" t="s">
        <v>12285</v>
      </c>
    </row>
    <row r="706" spans="1:17" hidden="1" x14ac:dyDescent="0.25">
      <c r="A706" t="s">
        <v>12359</v>
      </c>
      <c r="B706" t="s">
        <v>12997</v>
      </c>
      <c r="C706" t="s">
        <v>1512</v>
      </c>
      <c r="D706" t="s">
        <v>2708</v>
      </c>
      <c r="E706" s="50">
        <v>19594</v>
      </c>
      <c r="F706" s="50">
        <v>40665</v>
      </c>
      <c r="G706" t="s">
        <v>41</v>
      </c>
      <c r="H706" t="s">
        <v>5518</v>
      </c>
      <c r="I706" t="s">
        <v>12987</v>
      </c>
      <c r="J706">
        <v>392</v>
      </c>
      <c r="K706" t="s">
        <v>3052</v>
      </c>
      <c r="L706" t="s">
        <v>162</v>
      </c>
      <c r="M706" t="s">
        <v>1408</v>
      </c>
      <c r="N706" t="s">
        <v>5</v>
      </c>
      <c r="O706" t="s">
        <v>12283</v>
      </c>
      <c r="P706" t="s">
        <v>12284</v>
      </c>
      <c r="Q706" t="s">
        <v>12285</v>
      </c>
    </row>
    <row r="707" spans="1:17" hidden="1" x14ac:dyDescent="0.25">
      <c r="A707" t="s">
        <v>12359</v>
      </c>
      <c r="B707" t="s">
        <v>12998</v>
      </c>
      <c r="C707" t="s">
        <v>1490</v>
      </c>
      <c r="D707" t="s">
        <v>3091</v>
      </c>
      <c r="E707" s="50">
        <v>28461</v>
      </c>
      <c r="F707" s="50">
        <v>40711</v>
      </c>
      <c r="G707" t="s">
        <v>41</v>
      </c>
      <c r="H707" t="s">
        <v>5518</v>
      </c>
      <c r="I707" t="s">
        <v>12987</v>
      </c>
      <c r="J707">
        <v>392</v>
      </c>
      <c r="K707" t="s">
        <v>3052</v>
      </c>
      <c r="L707" t="s">
        <v>162</v>
      </c>
      <c r="M707" t="s">
        <v>1408</v>
      </c>
      <c r="N707" t="s">
        <v>5</v>
      </c>
      <c r="O707" t="s">
        <v>12283</v>
      </c>
      <c r="P707" t="s">
        <v>12284</v>
      </c>
      <c r="Q707" t="s">
        <v>12285</v>
      </c>
    </row>
    <row r="708" spans="1:17" hidden="1" x14ac:dyDescent="0.25">
      <c r="A708" t="s">
        <v>12359</v>
      </c>
      <c r="B708" t="s">
        <v>12999</v>
      </c>
      <c r="C708" t="s">
        <v>1555</v>
      </c>
      <c r="D708" t="s">
        <v>1085</v>
      </c>
      <c r="E708" s="50">
        <v>32142</v>
      </c>
      <c r="F708" s="50">
        <v>41015</v>
      </c>
      <c r="G708" t="s">
        <v>41</v>
      </c>
      <c r="H708" t="s">
        <v>5518</v>
      </c>
      <c r="I708" t="s">
        <v>12987</v>
      </c>
      <c r="J708">
        <v>392</v>
      </c>
      <c r="K708" t="s">
        <v>3052</v>
      </c>
      <c r="L708" t="s">
        <v>162</v>
      </c>
      <c r="M708" t="s">
        <v>3053</v>
      </c>
      <c r="N708" t="s">
        <v>5</v>
      </c>
      <c r="O708" t="s">
        <v>12283</v>
      </c>
      <c r="P708" t="s">
        <v>12284</v>
      </c>
      <c r="Q708" t="s">
        <v>12285</v>
      </c>
    </row>
    <row r="709" spans="1:17" hidden="1" x14ac:dyDescent="0.25">
      <c r="A709" t="s">
        <v>12359</v>
      </c>
      <c r="B709" t="s">
        <v>13000</v>
      </c>
      <c r="C709" t="s">
        <v>2758</v>
      </c>
      <c r="D709" t="s">
        <v>3096</v>
      </c>
      <c r="E709" s="50">
        <v>22352</v>
      </c>
      <c r="F709" s="50">
        <v>41603</v>
      </c>
      <c r="G709" t="s">
        <v>41</v>
      </c>
      <c r="H709" t="s">
        <v>5518</v>
      </c>
      <c r="I709" t="s">
        <v>12987</v>
      </c>
      <c r="J709">
        <v>392</v>
      </c>
      <c r="K709" t="s">
        <v>3052</v>
      </c>
      <c r="L709" t="s">
        <v>162</v>
      </c>
      <c r="M709" t="s">
        <v>1584</v>
      </c>
      <c r="N709" t="s">
        <v>5</v>
      </c>
      <c r="O709" t="s">
        <v>12283</v>
      </c>
      <c r="P709" t="s">
        <v>12284</v>
      </c>
      <c r="Q709" t="s">
        <v>12285</v>
      </c>
    </row>
    <row r="710" spans="1:17" hidden="1" x14ac:dyDescent="0.25">
      <c r="A710" t="s">
        <v>12359</v>
      </c>
      <c r="B710" t="s">
        <v>13001</v>
      </c>
      <c r="C710" t="s">
        <v>1479</v>
      </c>
      <c r="D710" t="s">
        <v>3100</v>
      </c>
      <c r="E710" s="50">
        <v>24536</v>
      </c>
      <c r="F710" s="50">
        <v>41841</v>
      </c>
      <c r="G710" t="s">
        <v>41</v>
      </c>
      <c r="H710" t="s">
        <v>5518</v>
      </c>
      <c r="I710" t="s">
        <v>12987</v>
      </c>
      <c r="J710">
        <v>392</v>
      </c>
      <c r="K710" t="s">
        <v>3052</v>
      </c>
      <c r="L710" t="s">
        <v>162</v>
      </c>
      <c r="M710" t="s">
        <v>1584</v>
      </c>
      <c r="N710" t="s">
        <v>5</v>
      </c>
      <c r="O710" t="s">
        <v>12283</v>
      </c>
      <c r="P710" t="s">
        <v>12284</v>
      </c>
      <c r="Q710" t="s">
        <v>12285</v>
      </c>
    </row>
    <row r="711" spans="1:17" hidden="1" x14ac:dyDescent="0.25">
      <c r="A711" t="s">
        <v>12359</v>
      </c>
      <c r="B711" t="s">
        <v>13002</v>
      </c>
      <c r="C711" t="s">
        <v>1787</v>
      </c>
      <c r="D711" t="s">
        <v>3103</v>
      </c>
      <c r="E711" s="50">
        <v>28159</v>
      </c>
      <c r="F711" s="50">
        <v>42478</v>
      </c>
      <c r="G711" t="s">
        <v>41</v>
      </c>
      <c r="H711" t="s">
        <v>5518</v>
      </c>
      <c r="I711" t="s">
        <v>12987</v>
      </c>
      <c r="J711">
        <v>392</v>
      </c>
      <c r="K711" t="s">
        <v>3052</v>
      </c>
      <c r="L711" t="s">
        <v>162</v>
      </c>
      <c r="M711" t="s">
        <v>3106</v>
      </c>
      <c r="N711" t="s">
        <v>5</v>
      </c>
      <c r="O711" t="s">
        <v>12283</v>
      </c>
      <c r="P711" t="s">
        <v>12284</v>
      </c>
      <c r="Q711" t="s">
        <v>12285</v>
      </c>
    </row>
    <row r="712" spans="1:17" hidden="1" x14ac:dyDescent="0.25">
      <c r="A712" t="s">
        <v>12359</v>
      </c>
      <c r="B712" t="s">
        <v>13003</v>
      </c>
      <c r="C712" t="s">
        <v>2428</v>
      </c>
      <c r="D712" t="s">
        <v>3108</v>
      </c>
      <c r="E712" s="50">
        <v>28692</v>
      </c>
      <c r="F712" s="50">
        <v>42503</v>
      </c>
      <c r="G712" t="s">
        <v>41</v>
      </c>
      <c r="H712" t="s">
        <v>5518</v>
      </c>
      <c r="I712" t="s">
        <v>12987</v>
      </c>
      <c r="J712">
        <v>392</v>
      </c>
      <c r="K712" t="s">
        <v>3052</v>
      </c>
      <c r="L712" t="s">
        <v>162</v>
      </c>
      <c r="M712" t="s">
        <v>3110</v>
      </c>
      <c r="N712" t="s">
        <v>5</v>
      </c>
      <c r="O712" t="s">
        <v>12283</v>
      </c>
      <c r="P712" t="s">
        <v>12284</v>
      </c>
      <c r="Q712" t="s">
        <v>12285</v>
      </c>
    </row>
    <row r="713" spans="1:17" hidden="1" x14ac:dyDescent="0.25">
      <c r="A713" t="s">
        <v>12359</v>
      </c>
      <c r="B713" t="s">
        <v>13004</v>
      </c>
      <c r="C713" t="s">
        <v>3112</v>
      </c>
      <c r="D713" t="s">
        <v>3113</v>
      </c>
      <c r="E713" s="50">
        <v>32394</v>
      </c>
      <c r="F713" s="50">
        <v>42534</v>
      </c>
      <c r="G713" t="s">
        <v>41</v>
      </c>
      <c r="H713" t="s">
        <v>5518</v>
      </c>
      <c r="I713" t="s">
        <v>12987</v>
      </c>
      <c r="J713">
        <v>392</v>
      </c>
      <c r="K713" t="s">
        <v>3052</v>
      </c>
      <c r="L713" t="s">
        <v>162</v>
      </c>
      <c r="M713" t="s">
        <v>1584</v>
      </c>
      <c r="N713" t="s">
        <v>5</v>
      </c>
      <c r="O713" t="s">
        <v>12283</v>
      </c>
      <c r="P713" t="s">
        <v>12284</v>
      </c>
      <c r="Q713" t="s">
        <v>12285</v>
      </c>
    </row>
    <row r="714" spans="1:17" hidden="1" x14ac:dyDescent="0.25">
      <c r="A714" t="s">
        <v>12359</v>
      </c>
      <c r="B714" t="s">
        <v>13005</v>
      </c>
      <c r="C714" t="s">
        <v>654</v>
      </c>
      <c r="D714" t="s">
        <v>3116</v>
      </c>
      <c r="E714" s="50">
        <v>29791</v>
      </c>
      <c r="F714" s="50">
        <v>42534</v>
      </c>
      <c r="G714" t="s">
        <v>41</v>
      </c>
      <c r="H714" t="s">
        <v>5518</v>
      </c>
      <c r="I714" t="s">
        <v>12987</v>
      </c>
      <c r="J714">
        <v>392</v>
      </c>
      <c r="K714" t="s">
        <v>3052</v>
      </c>
      <c r="L714" t="s">
        <v>162</v>
      </c>
      <c r="M714" t="s">
        <v>1584</v>
      </c>
      <c r="N714" t="s">
        <v>5</v>
      </c>
      <c r="O714" t="s">
        <v>12283</v>
      </c>
      <c r="P714" t="s">
        <v>12284</v>
      </c>
      <c r="Q714" t="s">
        <v>12285</v>
      </c>
    </row>
    <row r="715" spans="1:17" hidden="1" x14ac:dyDescent="0.25">
      <c r="A715" t="s">
        <v>12359</v>
      </c>
      <c r="B715" t="s">
        <v>13006</v>
      </c>
      <c r="C715" t="s">
        <v>3119</v>
      </c>
      <c r="D715" t="s">
        <v>3120</v>
      </c>
      <c r="E715" s="50">
        <v>30547</v>
      </c>
      <c r="F715" s="50">
        <v>42551</v>
      </c>
      <c r="G715" t="s">
        <v>41</v>
      </c>
      <c r="H715" t="s">
        <v>5518</v>
      </c>
      <c r="I715" t="s">
        <v>12987</v>
      </c>
      <c r="J715">
        <v>392</v>
      </c>
      <c r="K715" t="s">
        <v>3052</v>
      </c>
      <c r="L715" t="s">
        <v>162</v>
      </c>
      <c r="M715" t="s">
        <v>1584</v>
      </c>
      <c r="N715" t="s">
        <v>5</v>
      </c>
      <c r="O715" t="s">
        <v>12283</v>
      </c>
      <c r="P715" t="s">
        <v>12284</v>
      </c>
      <c r="Q715" t="s">
        <v>12285</v>
      </c>
    </row>
    <row r="716" spans="1:17" hidden="1" x14ac:dyDescent="0.25">
      <c r="A716" t="s">
        <v>12359</v>
      </c>
      <c r="B716" t="s">
        <v>13007</v>
      </c>
      <c r="C716" t="s">
        <v>3123</v>
      </c>
      <c r="D716" t="s">
        <v>3124</v>
      </c>
      <c r="E716" s="50">
        <v>23905</v>
      </c>
      <c r="F716" s="50">
        <v>36368</v>
      </c>
      <c r="G716" t="s">
        <v>41</v>
      </c>
      <c r="H716" t="s">
        <v>5850</v>
      </c>
      <c r="I716" t="s">
        <v>12987</v>
      </c>
      <c r="J716">
        <v>392</v>
      </c>
      <c r="K716" t="s">
        <v>3052</v>
      </c>
      <c r="L716" t="s">
        <v>162</v>
      </c>
      <c r="M716" t="s">
        <v>1584</v>
      </c>
      <c r="N716" t="s">
        <v>5</v>
      </c>
      <c r="O716" t="s">
        <v>12283</v>
      </c>
      <c r="P716" t="s">
        <v>12284</v>
      </c>
      <c r="Q716" t="s">
        <v>12285</v>
      </c>
    </row>
    <row r="717" spans="1:17" hidden="1" x14ac:dyDescent="0.25">
      <c r="A717" t="s">
        <v>12359</v>
      </c>
      <c r="B717" t="s">
        <v>13008</v>
      </c>
      <c r="C717" t="s">
        <v>3128</v>
      </c>
      <c r="D717" t="s">
        <v>1043</v>
      </c>
      <c r="E717" s="50">
        <v>26618</v>
      </c>
      <c r="F717" s="50">
        <v>38929</v>
      </c>
      <c r="G717" t="s">
        <v>41</v>
      </c>
      <c r="H717" t="s">
        <v>5850</v>
      </c>
      <c r="I717" t="s">
        <v>12987</v>
      </c>
      <c r="J717">
        <v>392</v>
      </c>
      <c r="K717" t="s">
        <v>3052</v>
      </c>
      <c r="L717" t="s">
        <v>162</v>
      </c>
      <c r="M717" t="s">
        <v>1584</v>
      </c>
      <c r="N717" t="s">
        <v>5</v>
      </c>
      <c r="O717" t="s">
        <v>12283</v>
      </c>
      <c r="P717" t="s">
        <v>12284</v>
      </c>
      <c r="Q717" t="s">
        <v>12285</v>
      </c>
    </row>
    <row r="718" spans="1:17" hidden="1" x14ac:dyDescent="0.25">
      <c r="A718" t="s">
        <v>12359</v>
      </c>
      <c r="B718" t="s">
        <v>13009</v>
      </c>
      <c r="C718" t="s">
        <v>3131</v>
      </c>
      <c r="D718" t="s">
        <v>3132</v>
      </c>
      <c r="E718" s="50">
        <v>29912</v>
      </c>
      <c r="F718" s="50">
        <v>40910</v>
      </c>
      <c r="G718" t="s">
        <v>41</v>
      </c>
      <c r="H718" t="s">
        <v>5850</v>
      </c>
      <c r="I718" t="s">
        <v>12987</v>
      </c>
      <c r="J718">
        <v>392</v>
      </c>
      <c r="K718" t="s">
        <v>3052</v>
      </c>
      <c r="L718" t="s">
        <v>162</v>
      </c>
      <c r="M718" t="s">
        <v>1584</v>
      </c>
      <c r="N718" t="s">
        <v>5</v>
      </c>
      <c r="O718" t="s">
        <v>12283</v>
      </c>
      <c r="P718" t="s">
        <v>12284</v>
      </c>
      <c r="Q718" t="s">
        <v>12285</v>
      </c>
    </row>
    <row r="719" spans="1:17" hidden="1" x14ac:dyDescent="0.25">
      <c r="A719" t="s">
        <v>12359</v>
      </c>
      <c r="B719" t="s">
        <v>13010</v>
      </c>
      <c r="C719" t="s">
        <v>1369</v>
      </c>
      <c r="D719" t="s">
        <v>875</v>
      </c>
      <c r="E719" s="50">
        <v>24600</v>
      </c>
      <c r="F719" s="50">
        <v>42412</v>
      </c>
      <c r="G719" t="s">
        <v>41</v>
      </c>
      <c r="H719" t="s">
        <v>5850</v>
      </c>
      <c r="I719" t="s">
        <v>12987</v>
      </c>
      <c r="J719">
        <v>392</v>
      </c>
      <c r="K719" t="s">
        <v>3052</v>
      </c>
      <c r="L719" t="s">
        <v>162</v>
      </c>
      <c r="M719" t="s">
        <v>1408</v>
      </c>
      <c r="N719" t="s">
        <v>5</v>
      </c>
      <c r="O719" t="s">
        <v>12283</v>
      </c>
      <c r="P719" t="s">
        <v>12284</v>
      </c>
      <c r="Q719" t="s">
        <v>12285</v>
      </c>
    </row>
    <row r="720" spans="1:17" hidden="1" x14ac:dyDescent="0.25">
      <c r="A720" t="s">
        <v>12359</v>
      </c>
      <c r="B720" t="s">
        <v>13011</v>
      </c>
      <c r="C720" t="s">
        <v>3138</v>
      </c>
      <c r="D720" t="s">
        <v>3139</v>
      </c>
      <c r="E720" s="50">
        <v>35594</v>
      </c>
      <c r="F720" s="50">
        <v>42534</v>
      </c>
      <c r="G720" t="s">
        <v>41</v>
      </c>
      <c r="H720" t="s">
        <v>5850</v>
      </c>
      <c r="I720" t="s">
        <v>12987</v>
      </c>
      <c r="J720">
        <v>392</v>
      </c>
      <c r="K720" t="s">
        <v>3052</v>
      </c>
      <c r="L720" t="s">
        <v>162</v>
      </c>
      <c r="M720" t="s">
        <v>1584</v>
      </c>
      <c r="N720" t="s">
        <v>5</v>
      </c>
      <c r="O720" t="s">
        <v>12283</v>
      </c>
      <c r="P720" t="s">
        <v>12284</v>
      </c>
      <c r="Q720" t="s">
        <v>12285</v>
      </c>
    </row>
    <row r="721" spans="1:17" hidden="1" x14ac:dyDescent="0.25">
      <c r="A721" t="s">
        <v>12359</v>
      </c>
      <c r="B721" t="s">
        <v>13012</v>
      </c>
      <c r="C721" t="s">
        <v>3142</v>
      </c>
      <c r="D721" t="s">
        <v>3143</v>
      </c>
      <c r="E721" s="50">
        <v>19281</v>
      </c>
      <c r="F721" s="50">
        <v>31523</v>
      </c>
      <c r="G721" t="s">
        <v>90</v>
      </c>
      <c r="H721" t="s">
        <v>5518</v>
      </c>
      <c r="I721" t="s">
        <v>12987</v>
      </c>
      <c r="J721">
        <v>392</v>
      </c>
      <c r="K721" t="s">
        <v>3052</v>
      </c>
      <c r="L721" t="s">
        <v>162</v>
      </c>
      <c r="M721" t="s">
        <v>3146</v>
      </c>
      <c r="N721" t="s">
        <v>12282</v>
      </c>
      <c r="O721" t="s">
        <v>12283</v>
      </c>
      <c r="P721" t="s">
        <v>12284</v>
      </c>
      <c r="Q721" t="s">
        <v>12285</v>
      </c>
    </row>
    <row r="722" spans="1:17" hidden="1" x14ac:dyDescent="0.25">
      <c r="A722" t="s">
        <v>12359</v>
      </c>
      <c r="B722" t="s">
        <v>13013</v>
      </c>
      <c r="C722" t="s">
        <v>3148</v>
      </c>
      <c r="D722" t="s">
        <v>3149</v>
      </c>
      <c r="E722" s="50">
        <v>24394</v>
      </c>
      <c r="F722" s="50">
        <v>42429</v>
      </c>
      <c r="G722" t="s">
        <v>90</v>
      </c>
      <c r="H722" t="s">
        <v>5518</v>
      </c>
      <c r="I722" t="s">
        <v>12987</v>
      </c>
      <c r="J722">
        <v>392</v>
      </c>
      <c r="K722" t="s">
        <v>3052</v>
      </c>
      <c r="L722" t="s">
        <v>162</v>
      </c>
      <c r="M722" t="s">
        <v>3146</v>
      </c>
      <c r="N722" t="s">
        <v>12282</v>
      </c>
      <c r="O722" t="s">
        <v>12283</v>
      </c>
      <c r="P722" t="s">
        <v>12284</v>
      </c>
      <c r="Q722" t="s">
        <v>12285</v>
      </c>
    </row>
    <row r="723" spans="1:17" hidden="1" x14ac:dyDescent="0.25">
      <c r="A723" t="s">
        <v>12359</v>
      </c>
      <c r="B723" t="s">
        <v>13014</v>
      </c>
      <c r="C723" t="s">
        <v>654</v>
      </c>
      <c r="D723" t="s">
        <v>3113</v>
      </c>
      <c r="E723" s="50">
        <v>28076</v>
      </c>
      <c r="F723" s="50">
        <v>39181</v>
      </c>
      <c r="G723" t="s">
        <v>41</v>
      </c>
      <c r="H723" t="s">
        <v>5518</v>
      </c>
      <c r="I723" t="s">
        <v>12987</v>
      </c>
      <c r="J723">
        <v>392</v>
      </c>
      <c r="K723" t="s">
        <v>3052</v>
      </c>
      <c r="L723" t="s">
        <v>162</v>
      </c>
      <c r="M723" t="s">
        <v>3153</v>
      </c>
      <c r="N723" t="s">
        <v>12282</v>
      </c>
      <c r="O723" t="s">
        <v>12283</v>
      </c>
      <c r="P723" t="s">
        <v>12284</v>
      </c>
      <c r="Q723" t="s">
        <v>12285</v>
      </c>
    </row>
    <row r="724" spans="1:17" hidden="1" x14ac:dyDescent="0.25">
      <c r="A724" t="s">
        <v>12359</v>
      </c>
      <c r="B724" t="s">
        <v>13015</v>
      </c>
      <c r="C724" t="s">
        <v>2590</v>
      </c>
      <c r="D724" t="s">
        <v>1828</v>
      </c>
      <c r="E724" s="50">
        <v>33471</v>
      </c>
      <c r="F724" s="50">
        <v>42411</v>
      </c>
      <c r="G724" t="s">
        <v>90</v>
      </c>
      <c r="H724" t="s">
        <v>5518</v>
      </c>
      <c r="I724" t="s">
        <v>12987</v>
      </c>
      <c r="J724">
        <v>392</v>
      </c>
      <c r="K724" t="s">
        <v>3052</v>
      </c>
      <c r="L724" t="s">
        <v>162</v>
      </c>
      <c r="M724" t="s">
        <v>3146</v>
      </c>
      <c r="N724" t="s">
        <v>12282</v>
      </c>
      <c r="O724" t="s">
        <v>12283</v>
      </c>
      <c r="P724" t="s">
        <v>12284</v>
      </c>
      <c r="Q724" t="s">
        <v>12285</v>
      </c>
    </row>
    <row r="725" spans="1:17" hidden="1" x14ac:dyDescent="0.25">
      <c r="A725" t="s">
        <v>12359</v>
      </c>
      <c r="B725" t="s">
        <v>13016</v>
      </c>
      <c r="C725" t="s">
        <v>3158</v>
      </c>
      <c r="D725" t="s">
        <v>3159</v>
      </c>
      <c r="E725" s="50">
        <v>27081</v>
      </c>
      <c r="F725" s="50">
        <v>41708</v>
      </c>
      <c r="G725" t="s">
        <v>41</v>
      </c>
      <c r="H725" t="s">
        <v>5518</v>
      </c>
      <c r="I725" t="s">
        <v>12987</v>
      </c>
      <c r="J725">
        <v>392</v>
      </c>
      <c r="K725" t="s">
        <v>3052</v>
      </c>
      <c r="L725" t="s">
        <v>162</v>
      </c>
      <c r="M725" t="s">
        <v>3162</v>
      </c>
      <c r="N725" t="s">
        <v>12282</v>
      </c>
      <c r="O725" t="s">
        <v>12283</v>
      </c>
      <c r="P725" t="s">
        <v>12284</v>
      </c>
      <c r="Q725" t="s">
        <v>1088</v>
      </c>
    </row>
    <row r="726" spans="1:17" hidden="1" x14ac:dyDescent="0.25">
      <c r="A726" t="s">
        <v>12359</v>
      </c>
      <c r="B726" t="s">
        <v>13017</v>
      </c>
      <c r="C726" t="s">
        <v>2581</v>
      </c>
      <c r="D726" t="s">
        <v>3164</v>
      </c>
      <c r="E726" s="50">
        <v>24070</v>
      </c>
      <c r="F726" s="50">
        <v>38019</v>
      </c>
      <c r="G726" t="s">
        <v>41</v>
      </c>
      <c r="H726" t="s">
        <v>5518</v>
      </c>
      <c r="I726" t="s">
        <v>12987</v>
      </c>
      <c r="J726">
        <v>392</v>
      </c>
      <c r="K726" t="s">
        <v>3052</v>
      </c>
      <c r="L726" t="s">
        <v>12602</v>
      </c>
      <c r="M726" t="s">
        <v>3167</v>
      </c>
      <c r="N726" t="s">
        <v>12282</v>
      </c>
      <c r="O726" t="s">
        <v>12283</v>
      </c>
      <c r="P726" t="s">
        <v>12284</v>
      </c>
      <c r="Q726" t="s">
        <v>1088</v>
      </c>
    </row>
    <row r="727" spans="1:17" hidden="1" x14ac:dyDescent="0.25">
      <c r="A727" t="s">
        <v>12359</v>
      </c>
      <c r="B727" t="s">
        <v>13018</v>
      </c>
      <c r="C727" t="s">
        <v>3169</v>
      </c>
      <c r="D727" t="s">
        <v>1085</v>
      </c>
      <c r="E727" s="50">
        <v>32421</v>
      </c>
      <c r="F727" s="50">
        <v>40308</v>
      </c>
      <c r="G727" t="s">
        <v>41</v>
      </c>
      <c r="H727" t="s">
        <v>5518</v>
      </c>
      <c r="I727" t="s">
        <v>12987</v>
      </c>
      <c r="J727">
        <v>392</v>
      </c>
      <c r="K727" t="s">
        <v>3052</v>
      </c>
      <c r="L727" t="s">
        <v>162</v>
      </c>
      <c r="M727" t="s">
        <v>3162</v>
      </c>
      <c r="N727" t="s">
        <v>12282</v>
      </c>
      <c r="O727" t="s">
        <v>12283</v>
      </c>
      <c r="P727" t="s">
        <v>12284</v>
      </c>
      <c r="Q727" t="s">
        <v>1088</v>
      </c>
    </row>
    <row r="728" spans="1:17" hidden="1" x14ac:dyDescent="0.25">
      <c r="A728" t="s">
        <v>12359</v>
      </c>
      <c r="B728" t="s">
        <v>13019</v>
      </c>
      <c r="C728" t="s">
        <v>1324</v>
      </c>
      <c r="D728" t="s">
        <v>3172</v>
      </c>
      <c r="E728" s="50">
        <v>21131</v>
      </c>
      <c r="F728" s="50">
        <v>35108</v>
      </c>
      <c r="G728" t="s">
        <v>41</v>
      </c>
      <c r="H728" t="s">
        <v>5518</v>
      </c>
      <c r="I728" t="s">
        <v>1568</v>
      </c>
      <c r="J728">
        <v>401</v>
      </c>
      <c r="K728" t="s">
        <v>3176</v>
      </c>
      <c r="L728" t="s">
        <v>12602</v>
      </c>
      <c r="M728" t="s">
        <v>3177</v>
      </c>
      <c r="N728" t="s">
        <v>12282</v>
      </c>
      <c r="O728" t="s">
        <v>12283</v>
      </c>
      <c r="P728" t="s">
        <v>12284</v>
      </c>
      <c r="Q728" t="s">
        <v>1088</v>
      </c>
    </row>
    <row r="729" spans="1:17" hidden="1" x14ac:dyDescent="0.25">
      <c r="A729" t="s">
        <v>12359</v>
      </c>
      <c r="B729" t="s">
        <v>13020</v>
      </c>
      <c r="C729" t="s">
        <v>3179</v>
      </c>
      <c r="D729" t="s">
        <v>3180</v>
      </c>
      <c r="E729" s="50">
        <v>19769</v>
      </c>
      <c r="F729" s="50">
        <v>32441</v>
      </c>
      <c r="G729" t="s">
        <v>90</v>
      </c>
      <c r="H729" t="s">
        <v>5518</v>
      </c>
      <c r="I729" t="s">
        <v>12361</v>
      </c>
      <c r="J729">
        <v>402</v>
      </c>
      <c r="K729" t="s">
        <v>3184</v>
      </c>
      <c r="L729" t="s">
        <v>174</v>
      </c>
      <c r="M729" t="s">
        <v>3031</v>
      </c>
      <c r="N729" t="s">
        <v>12282</v>
      </c>
      <c r="O729" t="s">
        <v>12283</v>
      </c>
      <c r="P729" t="s">
        <v>12284</v>
      </c>
      <c r="Q729" t="s">
        <v>12285</v>
      </c>
    </row>
    <row r="730" spans="1:17" hidden="1" x14ac:dyDescent="0.25">
      <c r="A730" t="s">
        <v>12359</v>
      </c>
      <c r="B730" t="s">
        <v>13021</v>
      </c>
      <c r="C730" t="s">
        <v>3186</v>
      </c>
      <c r="D730" t="s">
        <v>3187</v>
      </c>
      <c r="E730" s="50">
        <v>20113</v>
      </c>
      <c r="F730" s="50">
        <v>33938</v>
      </c>
      <c r="G730" t="s">
        <v>41</v>
      </c>
      <c r="H730" t="s">
        <v>5518</v>
      </c>
      <c r="I730" t="s">
        <v>12361</v>
      </c>
      <c r="J730">
        <v>402</v>
      </c>
      <c r="K730" t="s">
        <v>3184</v>
      </c>
      <c r="L730" t="s">
        <v>45</v>
      </c>
      <c r="M730" t="s">
        <v>3190</v>
      </c>
      <c r="N730" t="s">
        <v>12282</v>
      </c>
      <c r="O730" t="s">
        <v>12283</v>
      </c>
      <c r="P730" t="s">
        <v>12284</v>
      </c>
      <c r="Q730" t="s">
        <v>1088</v>
      </c>
    </row>
    <row r="731" spans="1:17" hidden="1" x14ac:dyDescent="0.25">
      <c r="A731" t="s">
        <v>12359</v>
      </c>
      <c r="B731" t="s">
        <v>13022</v>
      </c>
      <c r="C731" t="s">
        <v>1555</v>
      </c>
      <c r="D731" t="s">
        <v>3192</v>
      </c>
      <c r="E731" s="50">
        <v>23068</v>
      </c>
      <c r="F731" s="50">
        <v>40273</v>
      </c>
      <c r="G731" t="s">
        <v>41</v>
      </c>
      <c r="H731" t="s">
        <v>5518</v>
      </c>
      <c r="I731" t="s">
        <v>12361</v>
      </c>
      <c r="J731">
        <v>402</v>
      </c>
      <c r="K731" t="s">
        <v>3184</v>
      </c>
      <c r="L731" t="s">
        <v>12602</v>
      </c>
      <c r="M731" t="s">
        <v>3195</v>
      </c>
      <c r="N731" t="s">
        <v>12282</v>
      </c>
      <c r="O731" t="s">
        <v>12283</v>
      </c>
      <c r="P731" t="s">
        <v>12284</v>
      </c>
      <c r="Q731" t="s">
        <v>1088</v>
      </c>
    </row>
    <row r="732" spans="1:17" hidden="1" x14ac:dyDescent="0.25">
      <c r="A732" t="s">
        <v>12359</v>
      </c>
      <c r="B732" t="s">
        <v>13023</v>
      </c>
      <c r="C732" t="s">
        <v>448</v>
      </c>
      <c r="D732" t="s">
        <v>2739</v>
      </c>
      <c r="E732" s="50">
        <v>28341</v>
      </c>
      <c r="F732" s="50">
        <v>38817</v>
      </c>
      <c r="G732" t="s">
        <v>41</v>
      </c>
      <c r="H732" t="s">
        <v>5518</v>
      </c>
      <c r="I732" t="s">
        <v>12361</v>
      </c>
      <c r="J732">
        <v>402</v>
      </c>
      <c r="K732" t="s">
        <v>3184</v>
      </c>
      <c r="L732" t="s">
        <v>57</v>
      </c>
      <c r="M732" t="s">
        <v>3198</v>
      </c>
      <c r="N732" t="s">
        <v>12282</v>
      </c>
      <c r="O732" t="s">
        <v>12283</v>
      </c>
      <c r="P732" t="s">
        <v>12284</v>
      </c>
      <c r="Q732" t="s">
        <v>1088</v>
      </c>
    </row>
    <row r="733" spans="1:17" hidden="1" x14ac:dyDescent="0.25">
      <c r="A733" t="s">
        <v>12359</v>
      </c>
      <c r="B733" t="s">
        <v>13024</v>
      </c>
      <c r="C733" t="s">
        <v>1090</v>
      </c>
      <c r="D733" t="s">
        <v>511</v>
      </c>
      <c r="E733" s="50">
        <v>21312</v>
      </c>
      <c r="F733" s="50">
        <v>28541</v>
      </c>
      <c r="G733" t="s">
        <v>41</v>
      </c>
      <c r="H733" t="s">
        <v>5518</v>
      </c>
      <c r="I733" t="s">
        <v>2484</v>
      </c>
      <c r="J733">
        <v>405</v>
      </c>
      <c r="K733" t="s">
        <v>3203</v>
      </c>
      <c r="L733" t="s">
        <v>45</v>
      </c>
      <c r="M733" t="s">
        <v>3204</v>
      </c>
      <c r="N733" t="s">
        <v>5</v>
      </c>
      <c r="O733" t="s">
        <v>12283</v>
      </c>
      <c r="P733" t="s">
        <v>12284</v>
      </c>
      <c r="Q733" t="s">
        <v>12285</v>
      </c>
    </row>
    <row r="734" spans="1:17" hidden="1" x14ac:dyDescent="0.25">
      <c r="A734" t="s">
        <v>12359</v>
      </c>
      <c r="B734" t="s">
        <v>13025</v>
      </c>
      <c r="C734" t="s">
        <v>680</v>
      </c>
      <c r="D734" t="s">
        <v>740</v>
      </c>
      <c r="E734" s="50">
        <v>24754</v>
      </c>
      <c r="F734" s="50">
        <v>37230</v>
      </c>
      <c r="G734" t="s">
        <v>41</v>
      </c>
      <c r="H734" t="s">
        <v>5850</v>
      </c>
      <c r="I734" t="s">
        <v>2484</v>
      </c>
      <c r="J734">
        <v>405</v>
      </c>
      <c r="K734" t="s">
        <v>3203</v>
      </c>
      <c r="L734" t="s">
        <v>162</v>
      </c>
      <c r="M734" t="s">
        <v>1584</v>
      </c>
      <c r="N734" t="s">
        <v>5</v>
      </c>
      <c r="O734" t="s">
        <v>12283</v>
      </c>
      <c r="P734" t="s">
        <v>12284</v>
      </c>
      <c r="Q734" t="s">
        <v>12285</v>
      </c>
    </row>
    <row r="735" spans="1:17" hidden="1" x14ac:dyDescent="0.25">
      <c r="A735" t="s">
        <v>12359</v>
      </c>
      <c r="B735" t="s">
        <v>13026</v>
      </c>
      <c r="C735" t="s">
        <v>680</v>
      </c>
      <c r="D735" t="s">
        <v>2012</v>
      </c>
      <c r="E735" s="50">
        <v>21994</v>
      </c>
      <c r="F735" s="50">
        <v>40318</v>
      </c>
      <c r="G735" t="s">
        <v>41</v>
      </c>
      <c r="H735" t="s">
        <v>5850</v>
      </c>
      <c r="I735" t="s">
        <v>2484</v>
      </c>
      <c r="J735">
        <v>405</v>
      </c>
      <c r="K735" t="s">
        <v>3203</v>
      </c>
      <c r="L735" t="s">
        <v>162</v>
      </c>
      <c r="M735" t="s">
        <v>1584</v>
      </c>
      <c r="N735" t="s">
        <v>5</v>
      </c>
      <c r="O735" t="s">
        <v>12283</v>
      </c>
      <c r="P735" t="s">
        <v>12284</v>
      </c>
      <c r="Q735" t="s">
        <v>12285</v>
      </c>
    </row>
    <row r="736" spans="1:17" hidden="1" x14ac:dyDescent="0.25">
      <c r="A736" t="s">
        <v>12359</v>
      </c>
      <c r="B736" t="s">
        <v>13027</v>
      </c>
      <c r="C736" t="s">
        <v>1090</v>
      </c>
      <c r="D736" t="s">
        <v>3212</v>
      </c>
      <c r="E736" s="50">
        <v>20763</v>
      </c>
      <c r="F736" s="50">
        <v>27253</v>
      </c>
      <c r="G736" t="s">
        <v>41</v>
      </c>
      <c r="H736" t="s">
        <v>5518</v>
      </c>
      <c r="I736" t="s">
        <v>2484</v>
      </c>
      <c r="J736">
        <v>405</v>
      </c>
      <c r="K736" t="s">
        <v>3203</v>
      </c>
      <c r="L736" t="s">
        <v>45</v>
      </c>
      <c r="M736" t="s">
        <v>3215</v>
      </c>
      <c r="N736" t="s">
        <v>12282</v>
      </c>
      <c r="O736" t="s">
        <v>12283</v>
      </c>
      <c r="P736" t="s">
        <v>12284</v>
      </c>
      <c r="Q736" t="s">
        <v>1088</v>
      </c>
    </row>
    <row r="737" spans="1:17" hidden="1" x14ac:dyDescent="0.25">
      <c r="A737" t="s">
        <v>12359</v>
      </c>
      <c r="B737" t="s">
        <v>13028</v>
      </c>
      <c r="C737" t="s">
        <v>576</v>
      </c>
      <c r="D737" t="s">
        <v>3217</v>
      </c>
      <c r="E737" s="50">
        <v>21257</v>
      </c>
      <c r="F737" s="50">
        <v>39881</v>
      </c>
      <c r="G737" t="s">
        <v>41</v>
      </c>
      <c r="H737" t="s">
        <v>5518</v>
      </c>
      <c r="I737" t="s">
        <v>2484</v>
      </c>
      <c r="J737">
        <v>405</v>
      </c>
      <c r="K737" t="s">
        <v>3203</v>
      </c>
      <c r="L737" t="s">
        <v>3220</v>
      </c>
      <c r="M737" t="s">
        <v>3221</v>
      </c>
      <c r="N737" t="s">
        <v>12282</v>
      </c>
      <c r="O737" t="s">
        <v>12283</v>
      </c>
      <c r="P737" t="s">
        <v>12284</v>
      </c>
      <c r="Q737" t="s">
        <v>1088</v>
      </c>
    </row>
    <row r="738" spans="1:17" hidden="1" x14ac:dyDescent="0.25">
      <c r="A738" t="s">
        <v>12359</v>
      </c>
      <c r="B738" t="s">
        <v>13029</v>
      </c>
      <c r="C738" t="s">
        <v>3223</v>
      </c>
      <c r="D738" t="s">
        <v>3224</v>
      </c>
      <c r="E738" s="50">
        <v>28904</v>
      </c>
      <c r="F738" s="50">
        <v>42437</v>
      </c>
      <c r="G738" t="s">
        <v>41</v>
      </c>
      <c r="H738" t="s">
        <v>5518</v>
      </c>
      <c r="I738" t="s">
        <v>2484</v>
      </c>
      <c r="J738">
        <v>405</v>
      </c>
      <c r="K738" t="s">
        <v>3203</v>
      </c>
      <c r="L738" t="s">
        <v>12602</v>
      </c>
      <c r="M738" t="s">
        <v>3227</v>
      </c>
      <c r="N738" t="s">
        <v>12282</v>
      </c>
      <c r="O738" t="s">
        <v>12283</v>
      </c>
      <c r="P738" t="s">
        <v>12284</v>
      </c>
      <c r="Q738" t="s">
        <v>1088</v>
      </c>
    </row>
    <row r="739" spans="1:17" hidden="1" x14ac:dyDescent="0.25">
      <c r="A739" t="s">
        <v>12359</v>
      </c>
      <c r="B739" t="s">
        <v>13030</v>
      </c>
      <c r="C739" t="s">
        <v>654</v>
      </c>
      <c r="D739" t="s">
        <v>3229</v>
      </c>
      <c r="E739" s="50">
        <v>23900</v>
      </c>
      <c r="F739" s="50">
        <v>42058</v>
      </c>
      <c r="G739" t="s">
        <v>41</v>
      </c>
      <c r="H739" t="s">
        <v>5518</v>
      </c>
      <c r="I739" t="s">
        <v>12975</v>
      </c>
      <c r="J739">
        <v>430</v>
      </c>
      <c r="K739" t="s">
        <v>3233</v>
      </c>
      <c r="L739" t="s">
        <v>3233</v>
      </c>
      <c r="M739" t="s">
        <v>3234</v>
      </c>
      <c r="N739" t="s">
        <v>12282</v>
      </c>
      <c r="O739" t="s">
        <v>12283</v>
      </c>
      <c r="P739" t="s">
        <v>12284</v>
      </c>
      <c r="Q739" t="s">
        <v>12285</v>
      </c>
    </row>
    <row r="740" spans="1:17" hidden="1" x14ac:dyDescent="0.25">
      <c r="A740" t="s">
        <v>12359</v>
      </c>
      <c r="B740" t="s">
        <v>13031</v>
      </c>
      <c r="C740" t="s">
        <v>2655</v>
      </c>
      <c r="D740" t="s">
        <v>3236</v>
      </c>
      <c r="E740" s="50">
        <v>26138</v>
      </c>
      <c r="F740" s="50">
        <v>42107</v>
      </c>
      <c r="G740" t="s">
        <v>41</v>
      </c>
      <c r="H740" t="s">
        <v>5518</v>
      </c>
      <c r="I740" t="s">
        <v>12975</v>
      </c>
      <c r="J740">
        <v>430</v>
      </c>
      <c r="K740" t="s">
        <v>3233</v>
      </c>
      <c r="L740" t="s">
        <v>3233</v>
      </c>
      <c r="M740" t="s">
        <v>3239</v>
      </c>
      <c r="N740" t="s">
        <v>12282</v>
      </c>
      <c r="O740" t="s">
        <v>12283</v>
      </c>
      <c r="P740" t="s">
        <v>12284</v>
      </c>
      <c r="Q740" t="s">
        <v>12285</v>
      </c>
    </row>
    <row r="741" spans="1:17" hidden="1" x14ac:dyDescent="0.25">
      <c r="A741" t="s">
        <v>12359</v>
      </c>
      <c r="B741" t="s">
        <v>13032</v>
      </c>
      <c r="C741" t="s">
        <v>1823</v>
      </c>
      <c r="D741" t="s">
        <v>3241</v>
      </c>
      <c r="E741" s="50">
        <v>21587</v>
      </c>
      <c r="F741" s="50">
        <v>30074</v>
      </c>
      <c r="G741" t="s">
        <v>90</v>
      </c>
      <c r="H741" t="s">
        <v>5518</v>
      </c>
      <c r="I741" t="s">
        <v>12987</v>
      </c>
      <c r="J741">
        <v>431</v>
      </c>
      <c r="K741" t="s">
        <v>3244</v>
      </c>
      <c r="L741" t="s">
        <v>162</v>
      </c>
      <c r="M741" t="s">
        <v>3245</v>
      </c>
      <c r="N741" t="s">
        <v>12282</v>
      </c>
      <c r="O741" t="s">
        <v>12283</v>
      </c>
      <c r="P741" t="s">
        <v>12284</v>
      </c>
      <c r="Q741" t="s">
        <v>12285</v>
      </c>
    </row>
    <row r="742" spans="1:17" hidden="1" x14ac:dyDescent="0.25">
      <c r="A742" t="s">
        <v>12359</v>
      </c>
      <c r="B742" t="s">
        <v>13033</v>
      </c>
      <c r="C742" t="s">
        <v>3247</v>
      </c>
      <c r="D742" t="s">
        <v>3248</v>
      </c>
      <c r="E742" s="50">
        <v>21849</v>
      </c>
      <c r="F742" s="50">
        <v>29766</v>
      </c>
      <c r="G742" t="s">
        <v>90</v>
      </c>
      <c r="H742" t="s">
        <v>5518</v>
      </c>
      <c r="I742" t="s">
        <v>12987</v>
      </c>
      <c r="J742">
        <v>431</v>
      </c>
      <c r="K742" t="s">
        <v>3244</v>
      </c>
      <c r="L742" t="s">
        <v>162</v>
      </c>
      <c r="M742" t="s">
        <v>3245</v>
      </c>
      <c r="N742" t="s">
        <v>12282</v>
      </c>
      <c r="O742" t="s">
        <v>12283</v>
      </c>
      <c r="P742" t="s">
        <v>12284</v>
      </c>
      <c r="Q742" t="s">
        <v>12285</v>
      </c>
    </row>
    <row r="743" spans="1:17" hidden="1" x14ac:dyDescent="0.25">
      <c r="A743" t="s">
        <v>12359</v>
      </c>
      <c r="B743" t="s">
        <v>13034</v>
      </c>
      <c r="C743" t="s">
        <v>510</v>
      </c>
      <c r="D743" t="s">
        <v>3252</v>
      </c>
      <c r="E743" s="50">
        <v>24747</v>
      </c>
      <c r="F743" s="50">
        <v>32652</v>
      </c>
      <c r="G743" t="s">
        <v>90</v>
      </c>
      <c r="H743" t="s">
        <v>5518</v>
      </c>
      <c r="I743" t="s">
        <v>12987</v>
      </c>
      <c r="J743">
        <v>431</v>
      </c>
      <c r="K743" t="s">
        <v>3244</v>
      </c>
      <c r="L743" t="s">
        <v>162</v>
      </c>
      <c r="M743" t="s">
        <v>3245</v>
      </c>
      <c r="N743" t="s">
        <v>12282</v>
      </c>
      <c r="O743" t="s">
        <v>12283</v>
      </c>
      <c r="P743" t="s">
        <v>12284</v>
      </c>
      <c r="Q743" t="s">
        <v>12285</v>
      </c>
    </row>
    <row r="744" spans="1:17" hidden="1" x14ac:dyDescent="0.25">
      <c r="A744" t="s">
        <v>12359</v>
      </c>
      <c r="B744" t="s">
        <v>13035</v>
      </c>
      <c r="C744" t="s">
        <v>3256</v>
      </c>
      <c r="D744" t="s">
        <v>1387</v>
      </c>
      <c r="E744" s="50">
        <v>21370</v>
      </c>
      <c r="F744" s="50">
        <v>35472</v>
      </c>
      <c r="G744" t="s">
        <v>90</v>
      </c>
      <c r="H744" t="s">
        <v>5518</v>
      </c>
      <c r="I744" t="s">
        <v>12987</v>
      </c>
      <c r="J744">
        <v>431</v>
      </c>
      <c r="K744" t="s">
        <v>3244</v>
      </c>
      <c r="L744" t="s">
        <v>162</v>
      </c>
      <c r="M744" t="s">
        <v>3245</v>
      </c>
      <c r="N744" t="s">
        <v>12282</v>
      </c>
      <c r="O744" t="s">
        <v>12283</v>
      </c>
      <c r="P744" t="s">
        <v>12284</v>
      </c>
      <c r="Q744" t="s">
        <v>12285</v>
      </c>
    </row>
    <row r="745" spans="1:17" hidden="1" x14ac:dyDescent="0.25">
      <c r="A745" t="s">
        <v>12359</v>
      </c>
      <c r="B745" t="s">
        <v>13036</v>
      </c>
      <c r="C745" t="s">
        <v>480</v>
      </c>
      <c r="D745" t="s">
        <v>3260</v>
      </c>
      <c r="E745" s="50">
        <v>21734</v>
      </c>
      <c r="F745" s="50">
        <v>31852</v>
      </c>
      <c r="G745" t="s">
        <v>90</v>
      </c>
      <c r="H745" t="s">
        <v>8319</v>
      </c>
      <c r="I745" t="s">
        <v>12987</v>
      </c>
      <c r="J745">
        <v>431</v>
      </c>
      <c r="K745" t="s">
        <v>3244</v>
      </c>
      <c r="L745" t="s">
        <v>162</v>
      </c>
      <c r="M745" t="s">
        <v>3245</v>
      </c>
      <c r="N745" t="s">
        <v>12282</v>
      </c>
      <c r="O745" t="s">
        <v>12283</v>
      </c>
      <c r="P745" t="s">
        <v>12284</v>
      </c>
      <c r="Q745" t="s">
        <v>12285</v>
      </c>
    </row>
    <row r="746" spans="1:17" hidden="1" x14ac:dyDescent="0.25">
      <c r="A746" t="s">
        <v>12359</v>
      </c>
      <c r="B746" t="s">
        <v>13037</v>
      </c>
      <c r="C746" t="s">
        <v>3264</v>
      </c>
      <c r="D746" t="s">
        <v>521</v>
      </c>
      <c r="E746" s="50">
        <v>24259</v>
      </c>
      <c r="F746" s="50">
        <v>36297</v>
      </c>
      <c r="G746" t="s">
        <v>90</v>
      </c>
      <c r="H746" t="s">
        <v>8319</v>
      </c>
      <c r="I746" t="s">
        <v>12987</v>
      </c>
      <c r="J746">
        <v>431</v>
      </c>
      <c r="K746" t="s">
        <v>3244</v>
      </c>
      <c r="L746" t="s">
        <v>162</v>
      </c>
      <c r="M746" t="s">
        <v>3245</v>
      </c>
      <c r="N746" t="s">
        <v>12282</v>
      </c>
      <c r="O746" t="s">
        <v>12283</v>
      </c>
      <c r="P746" t="s">
        <v>12284</v>
      </c>
      <c r="Q746" t="s">
        <v>12285</v>
      </c>
    </row>
    <row r="747" spans="1:17" hidden="1" x14ac:dyDescent="0.25">
      <c r="A747" t="s">
        <v>12359</v>
      </c>
      <c r="B747" t="s">
        <v>13038</v>
      </c>
      <c r="C747" t="s">
        <v>3267</v>
      </c>
      <c r="D747" t="s">
        <v>3268</v>
      </c>
      <c r="E747" s="50">
        <v>21804</v>
      </c>
      <c r="F747" s="50">
        <v>38418</v>
      </c>
      <c r="G747" t="s">
        <v>90</v>
      </c>
      <c r="H747" t="s">
        <v>5518</v>
      </c>
      <c r="I747" t="s">
        <v>12987</v>
      </c>
      <c r="J747">
        <v>431</v>
      </c>
      <c r="K747" t="s">
        <v>3244</v>
      </c>
      <c r="L747" t="s">
        <v>162</v>
      </c>
      <c r="M747" t="s">
        <v>3271</v>
      </c>
      <c r="N747" t="s">
        <v>12282</v>
      </c>
      <c r="O747" t="s">
        <v>12283</v>
      </c>
      <c r="P747" t="s">
        <v>12284</v>
      </c>
      <c r="Q747" t="s">
        <v>12285</v>
      </c>
    </row>
    <row r="748" spans="1:17" hidden="1" x14ac:dyDescent="0.25">
      <c r="A748" t="s">
        <v>12359</v>
      </c>
      <c r="B748" t="s">
        <v>13039</v>
      </c>
      <c r="C748" t="s">
        <v>3273</v>
      </c>
      <c r="D748" t="s">
        <v>3274</v>
      </c>
      <c r="E748" s="50">
        <v>20808</v>
      </c>
      <c r="F748" s="50">
        <v>40714</v>
      </c>
      <c r="G748" t="s">
        <v>90</v>
      </c>
      <c r="H748" t="s">
        <v>5518</v>
      </c>
      <c r="I748" t="s">
        <v>12987</v>
      </c>
      <c r="J748">
        <v>431</v>
      </c>
      <c r="K748" t="s">
        <v>3244</v>
      </c>
      <c r="L748" t="s">
        <v>162</v>
      </c>
      <c r="M748" t="s">
        <v>3271</v>
      </c>
      <c r="N748" t="s">
        <v>12282</v>
      </c>
      <c r="O748" t="s">
        <v>12283</v>
      </c>
      <c r="P748" t="s">
        <v>12284</v>
      </c>
      <c r="Q748" t="s">
        <v>12285</v>
      </c>
    </row>
    <row r="749" spans="1:17" hidden="1" x14ac:dyDescent="0.25">
      <c r="A749" t="s">
        <v>12359</v>
      </c>
      <c r="B749" t="s">
        <v>13040</v>
      </c>
      <c r="C749" t="s">
        <v>3068</v>
      </c>
      <c r="D749" t="s">
        <v>1504</v>
      </c>
      <c r="E749" s="50">
        <v>28004</v>
      </c>
      <c r="F749" s="50">
        <v>41614</v>
      </c>
      <c r="G749" t="s">
        <v>41</v>
      </c>
      <c r="H749" t="s">
        <v>5518</v>
      </c>
      <c r="I749" t="s">
        <v>12987</v>
      </c>
      <c r="J749">
        <v>431</v>
      </c>
      <c r="K749" t="s">
        <v>3244</v>
      </c>
      <c r="L749" t="s">
        <v>162</v>
      </c>
      <c r="M749" t="s">
        <v>3271</v>
      </c>
      <c r="N749" t="s">
        <v>12282</v>
      </c>
      <c r="O749" t="s">
        <v>12283</v>
      </c>
      <c r="P749" t="s">
        <v>12284</v>
      </c>
      <c r="Q749" t="s">
        <v>12285</v>
      </c>
    </row>
    <row r="750" spans="1:17" hidden="1" x14ac:dyDescent="0.25">
      <c r="A750" t="s">
        <v>12359</v>
      </c>
      <c r="B750" t="s">
        <v>13041</v>
      </c>
      <c r="C750" t="s">
        <v>1369</v>
      </c>
      <c r="D750" t="s">
        <v>3279</v>
      </c>
      <c r="E750" s="50">
        <v>23709</v>
      </c>
      <c r="F750" s="50">
        <v>32636</v>
      </c>
      <c r="G750" t="s">
        <v>41</v>
      </c>
      <c r="H750" t="s">
        <v>8319</v>
      </c>
      <c r="I750" t="s">
        <v>12987</v>
      </c>
      <c r="J750">
        <v>431</v>
      </c>
      <c r="K750" t="s">
        <v>3244</v>
      </c>
      <c r="L750" t="s">
        <v>162</v>
      </c>
      <c r="M750" t="s">
        <v>3271</v>
      </c>
      <c r="N750" t="s">
        <v>12282</v>
      </c>
      <c r="O750" t="s">
        <v>12283</v>
      </c>
      <c r="P750" t="s">
        <v>12284</v>
      </c>
      <c r="Q750" t="s">
        <v>12285</v>
      </c>
    </row>
    <row r="751" spans="1:17" hidden="1" x14ac:dyDescent="0.25">
      <c r="A751" t="s">
        <v>12359</v>
      </c>
      <c r="B751" t="s">
        <v>13042</v>
      </c>
      <c r="C751" t="s">
        <v>3283</v>
      </c>
      <c r="D751" t="s">
        <v>3284</v>
      </c>
      <c r="E751" s="50">
        <v>19104</v>
      </c>
      <c r="F751" s="50">
        <v>32721</v>
      </c>
      <c r="G751" t="s">
        <v>41</v>
      </c>
      <c r="H751" t="s">
        <v>8319</v>
      </c>
      <c r="I751" t="s">
        <v>12987</v>
      </c>
      <c r="J751">
        <v>431</v>
      </c>
      <c r="K751" t="s">
        <v>3244</v>
      </c>
      <c r="L751" t="s">
        <v>162</v>
      </c>
      <c r="M751" t="s">
        <v>3271</v>
      </c>
      <c r="N751" t="s">
        <v>12282</v>
      </c>
      <c r="O751" t="s">
        <v>12283</v>
      </c>
      <c r="P751" t="s">
        <v>12284</v>
      </c>
      <c r="Q751" t="s">
        <v>12285</v>
      </c>
    </row>
    <row r="752" spans="1:17" hidden="1" x14ac:dyDescent="0.25">
      <c r="A752" t="s">
        <v>12359</v>
      </c>
      <c r="B752" t="s">
        <v>13043</v>
      </c>
      <c r="C752" t="s">
        <v>1627</v>
      </c>
      <c r="D752" t="s">
        <v>3288</v>
      </c>
      <c r="E752" s="50">
        <v>19123</v>
      </c>
      <c r="F752" s="50">
        <v>26854</v>
      </c>
      <c r="G752" t="s">
        <v>90</v>
      </c>
      <c r="H752" t="s">
        <v>5518</v>
      </c>
      <c r="I752" t="s">
        <v>12987</v>
      </c>
      <c r="J752">
        <v>431</v>
      </c>
      <c r="K752" t="s">
        <v>3244</v>
      </c>
      <c r="L752" t="s">
        <v>162</v>
      </c>
      <c r="M752" t="s">
        <v>3291</v>
      </c>
      <c r="N752" t="s">
        <v>12282</v>
      </c>
      <c r="O752" t="s">
        <v>12283</v>
      </c>
      <c r="P752" t="s">
        <v>12284</v>
      </c>
      <c r="Q752" t="s">
        <v>1088</v>
      </c>
    </row>
    <row r="753" spans="1:17" hidden="1" x14ac:dyDescent="0.25">
      <c r="A753" t="s">
        <v>12359</v>
      </c>
      <c r="B753" t="s">
        <v>13044</v>
      </c>
      <c r="C753" t="s">
        <v>3293</v>
      </c>
      <c r="D753" t="s">
        <v>3294</v>
      </c>
      <c r="E753" s="50">
        <v>21116</v>
      </c>
      <c r="F753" s="50">
        <v>38936</v>
      </c>
      <c r="G753" t="s">
        <v>90</v>
      </c>
      <c r="H753" t="s">
        <v>5518</v>
      </c>
      <c r="I753" t="s">
        <v>12987</v>
      </c>
      <c r="J753">
        <v>431</v>
      </c>
      <c r="K753" t="s">
        <v>3244</v>
      </c>
      <c r="L753" t="s">
        <v>162</v>
      </c>
      <c r="M753" t="s">
        <v>3297</v>
      </c>
      <c r="N753" t="s">
        <v>12282</v>
      </c>
      <c r="O753" t="s">
        <v>12283</v>
      </c>
      <c r="P753" t="s">
        <v>12284</v>
      </c>
      <c r="Q753" t="s">
        <v>1088</v>
      </c>
    </row>
    <row r="754" spans="1:17" hidden="1" x14ac:dyDescent="0.25">
      <c r="A754" t="s">
        <v>12359</v>
      </c>
      <c r="B754" t="s">
        <v>13045</v>
      </c>
      <c r="C754" t="s">
        <v>2661</v>
      </c>
      <c r="D754" t="s">
        <v>3299</v>
      </c>
      <c r="E754" s="50">
        <v>28754</v>
      </c>
      <c r="F754" s="50">
        <v>41569</v>
      </c>
      <c r="G754" t="s">
        <v>41</v>
      </c>
      <c r="H754" t="s">
        <v>5518</v>
      </c>
      <c r="I754" t="s">
        <v>12987</v>
      </c>
      <c r="J754">
        <v>431</v>
      </c>
      <c r="K754" t="s">
        <v>3244</v>
      </c>
      <c r="L754" t="s">
        <v>162</v>
      </c>
      <c r="M754" t="s">
        <v>3302</v>
      </c>
      <c r="N754" t="s">
        <v>12282</v>
      </c>
      <c r="O754" t="s">
        <v>12283</v>
      </c>
      <c r="P754" t="s">
        <v>12284</v>
      </c>
      <c r="Q754" t="s">
        <v>1088</v>
      </c>
    </row>
    <row r="755" spans="1:17" hidden="1" x14ac:dyDescent="0.25">
      <c r="A755" t="s">
        <v>12359</v>
      </c>
      <c r="B755" t="s">
        <v>13046</v>
      </c>
      <c r="C755" t="s">
        <v>3304</v>
      </c>
      <c r="D755" t="s">
        <v>3305</v>
      </c>
      <c r="E755" s="50">
        <v>29370</v>
      </c>
      <c r="F755" s="50">
        <v>41890</v>
      </c>
      <c r="G755" t="s">
        <v>41</v>
      </c>
      <c r="H755" t="s">
        <v>5518</v>
      </c>
      <c r="I755" t="s">
        <v>12987</v>
      </c>
      <c r="J755">
        <v>431</v>
      </c>
      <c r="K755" t="s">
        <v>3244</v>
      </c>
      <c r="L755" t="s">
        <v>162</v>
      </c>
      <c r="M755" t="s">
        <v>3308</v>
      </c>
      <c r="N755" t="s">
        <v>12282</v>
      </c>
      <c r="O755" t="s">
        <v>12283</v>
      </c>
      <c r="P755" t="s">
        <v>12284</v>
      </c>
      <c r="Q755" t="s">
        <v>1088</v>
      </c>
    </row>
    <row r="756" spans="1:17" hidden="1" x14ac:dyDescent="0.25">
      <c r="A756" t="s">
        <v>12359</v>
      </c>
      <c r="B756" t="s">
        <v>13047</v>
      </c>
      <c r="C756" t="s">
        <v>3310</v>
      </c>
      <c r="D756" t="s">
        <v>3311</v>
      </c>
      <c r="E756" s="50">
        <v>22530</v>
      </c>
      <c r="F756" s="50">
        <v>35674</v>
      </c>
      <c r="G756" t="s">
        <v>41</v>
      </c>
      <c r="H756" t="s">
        <v>5518</v>
      </c>
      <c r="I756" t="s">
        <v>12987</v>
      </c>
      <c r="J756">
        <v>432</v>
      </c>
      <c r="K756" t="s">
        <v>3315</v>
      </c>
      <c r="L756" t="s">
        <v>13048</v>
      </c>
      <c r="M756" t="s">
        <v>3317</v>
      </c>
      <c r="N756" t="s">
        <v>12282</v>
      </c>
      <c r="O756" t="s">
        <v>12283</v>
      </c>
      <c r="P756" t="s">
        <v>12284</v>
      </c>
      <c r="Q756" t="s">
        <v>5797</v>
      </c>
    </row>
    <row r="757" spans="1:17" hidden="1" x14ac:dyDescent="0.25">
      <c r="A757" t="s">
        <v>12359</v>
      </c>
      <c r="B757" t="s">
        <v>13049</v>
      </c>
      <c r="C757" t="s">
        <v>3319</v>
      </c>
      <c r="D757" t="s">
        <v>3320</v>
      </c>
      <c r="E757" s="50">
        <v>21719</v>
      </c>
      <c r="F757" s="50">
        <v>34394</v>
      </c>
      <c r="G757" t="s">
        <v>41</v>
      </c>
      <c r="H757" t="s">
        <v>5518</v>
      </c>
      <c r="I757" t="s">
        <v>12987</v>
      </c>
      <c r="J757">
        <v>432</v>
      </c>
      <c r="K757" t="s">
        <v>3315</v>
      </c>
      <c r="L757" t="s">
        <v>13048</v>
      </c>
      <c r="M757" t="s">
        <v>3323</v>
      </c>
      <c r="N757" t="s">
        <v>12282</v>
      </c>
      <c r="O757" t="s">
        <v>12283</v>
      </c>
      <c r="P757" t="s">
        <v>12284</v>
      </c>
      <c r="Q757" t="s">
        <v>12285</v>
      </c>
    </row>
    <row r="758" spans="1:17" hidden="1" x14ac:dyDescent="0.25">
      <c r="A758" t="s">
        <v>12359</v>
      </c>
      <c r="B758" t="s">
        <v>13050</v>
      </c>
      <c r="C758" t="s">
        <v>1571</v>
      </c>
      <c r="D758" t="s">
        <v>3325</v>
      </c>
      <c r="E758" s="50">
        <v>21857</v>
      </c>
      <c r="F758" s="50">
        <v>35107</v>
      </c>
      <c r="G758" t="s">
        <v>90</v>
      </c>
      <c r="H758" t="s">
        <v>5518</v>
      </c>
      <c r="I758" t="s">
        <v>12987</v>
      </c>
      <c r="J758">
        <v>432</v>
      </c>
      <c r="K758" t="s">
        <v>3315</v>
      </c>
      <c r="L758" t="s">
        <v>13048</v>
      </c>
      <c r="M758" t="s">
        <v>3323</v>
      </c>
      <c r="N758" t="s">
        <v>12282</v>
      </c>
      <c r="O758" t="s">
        <v>12283</v>
      </c>
      <c r="P758" t="s">
        <v>12284</v>
      </c>
      <c r="Q758" t="s">
        <v>12285</v>
      </c>
    </row>
    <row r="759" spans="1:17" hidden="1" x14ac:dyDescent="0.25">
      <c r="A759" t="s">
        <v>12359</v>
      </c>
      <c r="B759" t="s">
        <v>13051</v>
      </c>
      <c r="C759" t="s">
        <v>3329</v>
      </c>
      <c r="D759" t="s">
        <v>3330</v>
      </c>
      <c r="E759" s="50">
        <v>24862</v>
      </c>
      <c r="F759" s="50">
        <v>37396</v>
      </c>
      <c r="G759" t="s">
        <v>90</v>
      </c>
      <c r="H759" t="s">
        <v>5518</v>
      </c>
      <c r="I759" t="s">
        <v>12987</v>
      </c>
      <c r="J759">
        <v>432</v>
      </c>
      <c r="K759" t="s">
        <v>3315</v>
      </c>
      <c r="L759" t="s">
        <v>13048</v>
      </c>
      <c r="M759" t="s">
        <v>3333</v>
      </c>
      <c r="N759" t="s">
        <v>12282</v>
      </c>
      <c r="O759" t="s">
        <v>12283</v>
      </c>
      <c r="P759" t="s">
        <v>12284</v>
      </c>
      <c r="Q759" t="s">
        <v>12285</v>
      </c>
    </row>
    <row r="760" spans="1:17" hidden="1" x14ac:dyDescent="0.25">
      <c r="A760" t="s">
        <v>12359</v>
      </c>
      <c r="B760" t="s">
        <v>13052</v>
      </c>
      <c r="C760" t="s">
        <v>1416</v>
      </c>
      <c r="D760" t="s">
        <v>3335</v>
      </c>
      <c r="E760" s="50">
        <v>18821</v>
      </c>
      <c r="F760" s="50">
        <v>35702</v>
      </c>
      <c r="G760" t="s">
        <v>90</v>
      </c>
      <c r="H760" t="s">
        <v>5518</v>
      </c>
      <c r="I760" t="s">
        <v>12987</v>
      </c>
      <c r="J760">
        <v>432</v>
      </c>
      <c r="K760" t="s">
        <v>3315</v>
      </c>
      <c r="L760" t="s">
        <v>174</v>
      </c>
      <c r="M760" t="s">
        <v>3338</v>
      </c>
      <c r="N760" t="s">
        <v>12282</v>
      </c>
      <c r="O760" t="s">
        <v>12283</v>
      </c>
      <c r="P760" t="s">
        <v>12284</v>
      </c>
      <c r="Q760" t="s">
        <v>12285</v>
      </c>
    </row>
    <row r="761" spans="1:17" hidden="1" x14ac:dyDescent="0.25">
      <c r="A761" t="s">
        <v>12359</v>
      </c>
      <c r="B761" t="s">
        <v>13053</v>
      </c>
      <c r="C761" t="s">
        <v>428</v>
      </c>
      <c r="D761" t="s">
        <v>1403</v>
      </c>
      <c r="E761" s="50">
        <v>27530</v>
      </c>
      <c r="F761" s="50">
        <v>38467</v>
      </c>
      <c r="G761" t="s">
        <v>90</v>
      </c>
      <c r="H761" t="s">
        <v>5518</v>
      </c>
      <c r="I761" t="s">
        <v>12987</v>
      </c>
      <c r="J761">
        <v>432</v>
      </c>
      <c r="K761" t="s">
        <v>3315</v>
      </c>
      <c r="L761" t="s">
        <v>13048</v>
      </c>
      <c r="M761" t="s">
        <v>3333</v>
      </c>
      <c r="N761" t="s">
        <v>12282</v>
      </c>
      <c r="O761" t="s">
        <v>12283</v>
      </c>
      <c r="P761" t="s">
        <v>12284</v>
      </c>
      <c r="Q761" t="s">
        <v>12285</v>
      </c>
    </row>
    <row r="762" spans="1:17" hidden="1" x14ac:dyDescent="0.25">
      <c r="A762" t="s">
        <v>12359</v>
      </c>
      <c r="B762" t="s">
        <v>13054</v>
      </c>
      <c r="C762" t="s">
        <v>1436</v>
      </c>
      <c r="D762" t="s">
        <v>3342</v>
      </c>
      <c r="E762" s="50">
        <v>21384</v>
      </c>
      <c r="F762" s="50">
        <v>36577</v>
      </c>
      <c r="G762" t="s">
        <v>90</v>
      </c>
      <c r="H762" t="s">
        <v>5518</v>
      </c>
      <c r="I762" t="s">
        <v>12987</v>
      </c>
      <c r="J762">
        <v>432</v>
      </c>
      <c r="K762" t="s">
        <v>3315</v>
      </c>
      <c r="L762" t="s">
        <v>13048</v>
      </c>
      <c r="M762" t="s">
        <v>3323</v>
      </c>
      <c r="N762" t="s">
        <v>12282</v>
      </c>
      <c r="O762" t="s">
        <v>12283</v>
      </c>
      <c r="P762" t="s">
        <v>12284</v>
      </c>
      <c r="Q762" t="s">
        <v>12285</v>
      </c>
    </row>
    <row r="763" spans="1:17" hidden="1" x14ac:dyDescent="0.25">
      <c r="A763" t="s">
        <v>12359</v>
      </c>
      <c r="B763" t="s">
        <v>13055</v>
      </c>
      <c r="C763" t="s">
        <v>3346</v>
      </c>
      <c r="D763" t="s">
        <v>3347</v>
      </c>
      <c r="E763" s="50">
        <v>21870</v>
      </c>
      <c r="F763" s="50">
        <v>36752</v>
      </c>
      <c r="G763" t="s">
        <v>90</v>
      </c>
      <c r="H763" t="s">
        <v>5518</v>
      </c>
      <c r="I763" t="s">
        <v>12987</v>
      </c>
      <c r="J763">
        <v>432</v>
      </c>
      <c r="K763" t="s">
        <v>3315</v>
      </c>
      <c r="L763" t="s">
        <v>13048</v>
      </c>
      <c r="M763" t="s">
        <v>3323</v>
      </c>
      <c r="N763" t="s">
        <v>12282</v>
      </c>
      <c r="O763" t="s">
        <v>12283</v>
      </c>
      <c r="P763" t="s">
        <v>12284</v>
      </c>
      <c r="Q763" t="s">
        <v>12285</v>
      </c>
    </row>
    <row r="764" spans="1:17" hidden="1" x14ac:dyDescent="0.25">
      <c r="A764" t="s">
        <v>12359</v>
      </c>
      <c r="B764" t="s">
        <v>13056</v>
      </c>
      <c r="C764" t="s">
        <v>3351</v>
      </c>
      <c r="D764" t="s">
        <v>1848</v>
      </c>
      <c r="E764" s="50">
        <v>15334</v>
      </c>
      <c r="F764" s="50">
        <v>36822</v>
      </c>
      <c r="G764" t="s">
        <v>90</v>
      </c>
      <c r="H764" t="s">
        <v>5518</v>
      </c>
      <c r="I764" t="s">
        <v>12987</v>
      </c>
      <c r="J764">
        <v>432</v>
      </c>
      <c r="K764" t="s">
        <v>3315</v>
      </c>
      <c r="L764" t="s">
        <v>13048</v>
      </c>
      <c r="M764" t="s">
        <v>3323</v>
      </c>
      <c r="N764" t="s">
        <v>12282</v>
      </c>
      <c r="O764" t="s">
        <v>12283</v>
      </c>
      <c r="P764" t="s">
        <v>12284</v>
      </c>
      <c r="Q764" t="s">
        <v>12285</v>
      </c>
    </row>
    <row r="765" spans="1:17" hidden="1" x14ac:dyDescent="0.25">
      <c r="A765" t="s">
        <v>12359</v>
      </c>
      <c r="B765" t="s">
        <v>13057</v>
      </c>
      <c r="C765" t="s">
        <v>629</v>
      </c>
      <c r="D765" t="s">
        <v>3355</v>
      </c>
      <c r="E765" s="50">
        <v>20260</v>
      </c>
      <c r="F765" s="50">
        <v>37473</v>
      </c>
      <c r="G765" t="s">
        <v>90</v>
      </c>
      <c r="H765" t="s">
        <v>5518</v>
      </c>
      <c r="I765" t="s">
        <v>12987</v>
      </c>
      <c r="J765">
        <v>432</v>
      </c>
      <c r="K765" t="s">
        <v>3315</v>
      </c>
      <c r="L765" t="s">
        <v>13048</v>
      </c>
      <c r="M765" t="s">
        <v>3323</v>
      </c>
      <c r="N765" t="s">
        <v>12282</v>
      </c>
      <c r="O765" t="s">
        <v>12283</v>
      </c>
      <c r="P765" t="s">
        <v>12284</v>
      </c>
      <c r="Q765" t="s">
        <v>12285</v>
      </c>
    </row>
    <row r="766" spans="1:17" hidden="1" x14ac:dyDescent="0.25">
      <c r="A766" t="s">
        <v>12359</v>
      </c>
      <c r="B766" t="s">
        <v>13058</v>
      </c>
      <c r="C766" t="s">
        <v>3357</v>
      </c>
      <c r="D766" t="s">
        <v>3358</v>
      </c>
      <c r="E766" s="50">
        <v>22828</v>
      </c>
      <c r="F766" s="50">
        <v>39391</v>
      </c>
      <c r="G766" t="s">
        <v>90</v>
      </c>
      <c r="H766" t="s">
        <v>5518</v>
      </c>
      <c r="I766" t="s">
        <v>12987</v>
      </c>
      <c r="J766">
        <v>432</v>
      </c>
      <c r="K766" t="s">
        <v>3315</v>
      </c>
      <c r="L766" t="s">
        <v>13048</v>
      </c>
      <c r="M766" t="s">
        <v>3333</v>
      </c>
      <c r="N766" t="s">
        <v>12282</v>
      </c>
      <c r="O766" t="s">
        <v>12283</v>
      </c>
      <c r="P766" t="s">
        <v>12284</v>
      </c>
      <c r="Q766" t="s">
        <v>12285</v>
      </c>
    </row>
    <row r="767" spans="1:17" hidden="1" x14ac:dyDescent="0.25">
      <c r="A767" t="s">
        <v>12359</v>
      </c>
      <c r="B767" t="s">
        <v>13059</v>
      </c>
      <c r="C767" t="s">
        <v>3293</v>
      </c>
      <c r="D767" t="s">
        <v>3362</v>
      </c>
      <c r="E767" s="50">
        <v>25247</v>
      </c>
      <c r="F767" s="50">
        <v>40742</v>
      </c>
      <c r="G767" t="s">
        <v>90</v>
      </c>
      <c r="H767" t="s">
        <v>5518</v>
      </c>
      <c r="I767" t="s">
        <v>12987</v>
      </c>
      <c r="J767">
        <v>432</v>
      </c>
      <c r="K767" t="s">
        <v>3315</v>
      </c>
      <c r="L767" t="s">
        <v>13048</v>
      </c>
      <c r="M767" t="s">
        <v>3323</v>
      </c>
      <c r="N767" t="s">
        <v>12282</v>
      </c>
      <c r="O767" t="s">
        <v>12283</v>
      </c>
      <c r="P767" t="s">
        <v>12284</v>
      </c>
      <c r="Q767" t="s">
        <v>12285</v>
      </c>
    </row>
    <row r="768" spans="1:17" hidden="1" x14ac:dyDescent="0.25">
      <c r="A768" t="s">
        <v>12359</v>
      </c>
      <c r="B768" t="s">
        <v>13060</v>
      </c>
      <c r="C768" t="s">
        <v>3365</v>
      </c>
      <c r="D768" t="s">
        <v>2693</v>
      </c>
      <c r="E768" s="50">
        <v>29312</v>
      </c>
      <c r="F768" s="50">
        <v>41092</v>
      </c>
      <c r="G768" t="s">
        <v>90</v>
      </c>
      <c r="H768" t="s">
        <v>5518</v>
      </c>
      <c r="I768" t="s">
        <v>12987</v>
      </c>
      <c r="J768">
        <v>432</v>
      </c>
      <c r="K768" t="s">
        <v>3315</v>
      </c>
      <c r="L768" t="s">
        <v>13048</v>
      </c>
      <c r="M768" t="s">
        <v>3323</v>
      </c>
      <c r="N768" t="s">
        <v>12282</v>
      </c>
      <c r="O768" t="s">
        <v>12283</v>
      </c>
      <c r="P768" t="s">
        <v>12284</v>
      </c>
      <c r="Q768" t="s">
        <v>12285</v>
      </c>
    </row>
    <row r="769" spans="1:17" hidden="1" x14ac:dyDescent="0.25">
      <c r="A769" t="s">
        <v>12359</v>
      </c>
      <c r="B769" t="s">
        <v>13061</v>
      </c>
      <c r="C769" t="s">
        <v>2539</v>
      </c>
      <c r="D769" t="s">
        <v>3347</v>
      </c>
      <c r="E769" s="50">
        <v>21751</v>
      </c>
      <c r="F769" s="50">
        <v>41584</v>
      </c>
      <c r="G769" t="s">
        <v>90</v>
      </c>
      <c r="H769" t="s">
        <v>5518</v>
      </c>
      <c r="I769" t="s">
        <v>12987</v>
      </c>
      <c r="J769">
        <v>432</v>
      </c>
      <c r="K769" t="s">
        <v>3315</v>
      </c>
      <c r="L769" t="s">
        <v>13048</v>
      </c>
      <c r="M769" t="s">
        <v>3370</v>
      </c>
      <c r="N769" t="s">
        <v>12282</v>
      </c>
      <c r="O769" t="s">
        <v>12283</v>
      </c>
      <c r="P769" t="s">
        <v>12284</v>
      </c>
      <c r="Q769" t="s">
        <v>12285</v>
      </c>
    </row>
    <row r="770" spans="1:17" hidden="1" x14ac:dyDescent="0.25">
      <c r="A770" t="s">
        <v>12359</v>
      </c>
      <c r="B770" t="s">
        <v>13062</v>
      </c>
      <c r="C770" t="s">
        <v>590</v>
      </c>
      <c r="D770" t="s">
        <v>3372</v>
      </c>
      <c r="E770" s="50">
        <v>30100</v>
      </c>
      <c r="F770" s="50">
        <v>41771</v>
      </c>
      <c r="G770" t="s">
        <v>41</v>
      </c>
      <c r="H770" t="s">
        <v>5518</v>
      </c>
      <c r="I770" t="s">
        <v>12987</v>
      </c>
      <c r="J770">
        <v>432</v>
      </c>
      <c r="K770" t="s">
        <v>3315</v>
      </c>
      <c r="L770" t="s">
        <v>13048</v>
      </c>
      <c r="M770" t="s">
        <v>3323</v>
      </c>
      <c r="N770" t="s">
        <v>12282</v>
      </c>
      <c r="O770" t="s">
        <v>12283</v>
      </c>
      <c r="P770" t="s">
        <v>12284</v>
      </c>
      <c r="Q770" t="s">
        <v>12285</v>
      </c>
    </row>
    <row r="771" spans="1:17" hidden="1" x14ac:dyDescent="0.25">
      <c r="A771" t="s">
        <v>12359</v>
      </c>
      <c r="B771" t="s">
        <v>13063</v>
      </c>
      <c r="C771" t="s">
        <v>1586</v>
      </c>
      <c r="D771" t="s">
        <v>3375</v>
      </c>
      <c r="E771" s="50">
        <v>23611</v>
      </c>
      <c r="F771" s="50">
        <v>41764</v>
      </c>
      <c r="G771" t="s">
        <v>90</v>
      </c>
      <c r="H771" t="s">
        <v>5518</v>
      </c>
      <c r="I771" t="s">
        <v>12987</v>
      </c>
      <c r="J771">
        <v>432</v>
      </c>
      <c r="K771" t="s">
        <v>3315</v>
      </c>
      <c r="L771" t="s">
        <v>13048</v>
      </c>
      <c r="M771" t="s">
        <v>3323</v>
      </c>
      <c r="N771" t="s">
        <v>12282</v>
      </c>
      <c r="O771" t="s">
        <v>12283</v>
      </c>
      <c r="P771" t="s">
        <v>12284</v>
      </c>
      <c r="Q771" t="s">
        <v>12285</v>
      </c>
    </row>
    <row r="772" spans="1:17" hidden="1" x14ac:dyDescent="0.25">
      <c r="A772" t="s">
        <v>12359</v>
      </c>
      <c r="B772" t="s">
        <v>13064</v>
      </c>
      <c r="C772" t="s">
        <v>557</v>
      </c>
      <c r="D772" t="s">
        <v>3379</v>
      </c>
      <c r="E772" s="50">
        <v>28906</v>
      </c>
      <c r="F772" s="50">
        <v>41869</v>
      </c>
      <c r="G772" t="s">
        <v>41</v>
      </c>
      <c r="H772" t="s">
        <v>5518</v>
      </c>
      <c r="I772" t="s">
        <v>12987</v>
      </c>
      <c r="J772">
        <v>432</v>
      </c>
      <c r="K772" t="s">
        <v>3315</v>
      </c>
      <c r="L772" t="s">
        <v>13048</v>
      </c>
      <c r="M772" t="s">
        <v>3323</v>
      </c>
      <c r="N772" t="s">
        <v>12282</v>
      </c>
      <c r="O772" t="s">
        <v>12283</v>
      </c>
      <c r="P772" t="s">
        <v>12284</v>
      </c>
      <c r="Q772" t="s">
        <v>12285</v>
      </c>
    </row>
    <row r="773" spans="1:17" hidden="1" x14ac:dyDescent="0.25">
      <c r="A773" t="s">
        <v>12359</v>
      </c>
      <c r="B773" t="s">
        <v>13065</v>
      </c>
      <c r="C773" t="s">
        <v>3383</v>
      </c>
      <c r="D773" t="s">
        <v>3384</v>
      </c>
      <c r="E773" s="50">
        <v>32036</v>
      </c>
      <c r="F773" s="50">
        <v>42009</v>
      </c>
      <c r="G773" t="s">
        <v>41</v>
      </c>
      <c r="H773" t="s">
        <v>5518</v>
      </c>
      <c r="I773" t="s">
        <v>12987</v>
      </c>
      <c r="J773">
        <v>432</v>
      </c>
      <c r="K773" t="s">
        <v>3315</v>
      </c>
      <c r="L773" t="s">
        <v>13048</v>
      </c>
      <c r="M773" t="s">
        <v>3323</v>
      </c>
      <c r="N773" t="s">
        <v>12282</v>
      </c>
      <c r="O773" t="s">
        <v>12283</v>
      </c>
      <c r="P773" t="s">
        <v>12284</v>
      </c>
      <c r="Q773" t="s">
        <v>12285</v>
      </c>
    </row>
    <row r="774" spans="1:17" hidden="1" x14ac:dyDescent="0.25">
      <c r="A774" t="s">
        <v>12359</v>
      </c>
      <c r="B774" t="s">
        <v>13066</v>
      </c>
      <c r="C774" t="s">
        <v>3388</v>
      </c>
      <c r="D774" t="s">
        <v>3389</v>
      </c>
      <c r="E774" s="50">
        <v>33217</v>
      </c>
      <c r="F774" s="50">
        <v>42128</v>
      </c>
      <c r="G774" t="s">
        <v>90</v>
      </c>
      <c r="H774" t="s">
        <v>5518</v>
      </c>
      <c r="I774" t="s">
        <v>12987</v>
      </c>
      <c r="J774">
        <v>432</v>
      </c>
      <c r="K774" t="s">
        <v>3315</v>
      </c>
      <c r="L774" t="s">
        <v>13048</v>
      </c>
      <c r="M774" t="s">
        <v>3392</v>
      </c>
      <c r="N774" t="s">
        <v>12282</v>
      </c>
      <c r="O774" t="s">
        <v>12283</v>
      </c>
      <c r="P774" t="s">
        <v>12284</v>
      </c>
      <c r="Q774" t="s">
        <v>12285</v>
      </c>
    </row>
    <row r="775" spans="1:17" hidden="1" x14ac:dyDescent="0.25">
      <c r="A775" t="s">
        <v>12359</v>
      </c>
      <c r="B775" t="s">
        <v>13067</v>
      </c>
      <c r="C775" t="s">
        <v>1555</v>
      </c>
      <c r="D775" t="s">
        <v>1689</v>
      </c>
      <c r="E775" s="50">
        <v>31614</v>
      </c>
      <c r="F775" s="50">
        <v>42163</v>
      </c>
      <c r="G775" t="s">
        <v>41</v>
      </c>
      <c r="H775" t="s">
        <v>5518</v>
      </c>
      <c r="I775" t="s">
        <v>12987</v>
      </c>
      <c r="J775">
        <v>432</v>
      </c>
      <c r="K775" t="s">
        <v>3315</v>
      </c>
      <c r="L775" t="s">
        <v>13048</v>
      </c>
      <c r="M775" t="s">
        <v>3323</v>
      </c>
      <c r="N775" t="s">
        <v>12282</v>
      </c>
      <c r="O775" t="s">
        <v>12283</v>
      </c>
      <c r="P775" t="s">
        <v>12284</v>
      </c>
      <c r="Q775" t="s">
        <v>12285</v>
      </c>
    </row>
    <row r="776" spans="1:17" hidden="1" x14ac:dyDescent="0.25">
      <c r="A776" t="s">
        <v>12359</v>
      </c>
      <c r="B776" t="s">
        <v>13068</v>
      </c>
      <c r="C776" t="s">
        <v>2080</v>
      </c>
      <c r="D776" t="s">
        <v>3397</v>
      </c>
      <c r="E776" s="50">
        <v>32584</v>
      </c>
      <c r="F776" s="50">
        <v>42345</v>
      </c>
      <c r="G776" t="s">
        <v>90</v>
      </c>
      <c r="H776" t="s">
        <v>5518</v>
      </c>
      <c r="I776" t="s">
        <v>12987</v>
      </c>
      <c r="J776">
        <v>432</v>
      </c>
      <c r="K776" t="s">
        <v>3315</v>
      </c>
      <c r="L776" t="s">
        <v>13048</v>
      </c>
      <c r="M776" t="s">
        <v>3323</v>
      </c>
      <c r="N776" t="s">
        <v>12282</v>
      </c>
      <c r="O776" t="s">
        <v>12283</v>
      </c>
      <c r="P776" t="s">
        <v>12284</v>
      </c>
      <c r="Q776" t="s">
        <v>12285</v>
      </c>
    </row>
    <row r="777" spans="1:17" hidden="1" x14ac:dyDescent="0.25">
      <c r="A777" t="s">
        <v>12359</v>
      </c>
      <c r="B777" t="s">
        <v>13069</v>
      </c>
      <c r="C777" t="s">
        <v>1490</v>
      </c>
      <c r="D777" t="s">
        <v>1320</v>
      </c>
      <c r="E777" s="50">
        <v>32350</v>
      </c>
      <c r="F777" s="50">
        <v>42632</v>
      </c>
      <c r="G777" t="s">
        <v>41</v>
      </c>
      <c r="H777" t="s">
        <v>5518</v>
      </c>
      <c r="I777" t="s">
        <v>12987</v>
      </c>
      <c r="J777">
        <v>432</v>
      </c>
      <c r="K777" t="s">
        <v>3315</v>
      </c>
      <c r="L777" t="s">
        <v>13048</v>
      </c>
      <c r="M777" t="s">
        <v>3333</v>
      </c>
      <c r="N777" t="s">
        <v>12282</v>
      </c>
      <c r="O777" t="s">
        <v>12283</v>
      </c>
      <c r="P777" t="s">
        <v>12284</v>
      </c>
      <c r="Q777" t="s">
        <v>12285</v>
      </c>
    </row>
    <row r="778" spans="1:17" hidden="1" x14ac:dyDescent="0.25">
      <c r="A778" t="s">
        <v>12359</v>
      </c>
      <c r="B778" t="s">
        <v>13070</v>
      </c>
      <c r="C778" t="s">
        <v>1490</v>
      </c>
      <c r="D778" t="s">
        <v>3403</v>
      </c>
      <c r="E778" s="50">
        <v>29145</v>
      </c>
      <c r="F778" s="50">
        <v>42681</v>
      </c>
      <c r="G778" t="s">
        <v>41</v>
      </c>
      <c r="H778" t="s">
        <v>5518</v>
      </c>
      <c r="I778" t="s">
        <v>12987</v>
      </c>
      <c r="J778">
        <v>432</v>
      </c>
      <c r="K778" t="s">
        <v>3315</v>
      </c>
      <c r="L778" t="s">
        <v>13048</v>
      </c>
      <c r="M778" t="s">
        <v>3392</v>
      </c>
      <c r="N778" t="s">
        <v>12282</v>
      </c>
      <c r="O778" t="s">
        <v>12283</v>
      </c>
      <c r="P778" t="s">
        <v>12284</v>
      </c>
      <c r="Q778" t="s">
        <v>12285</v>
      </c>
    </row>
    <row r="779" spans="1:17" hidden="1" x14ac:dyDescent="0.25">
      <c r="A779" t="s">
        <v>12359</v>
      </c>
      <c r="B779" t="s">
        <v>13071</v>
      </c>
      <c r="C779" t="s">
        <v>1014</v>
      </c>
      <c r="D779" t="s">
        <v>3406</v>
      </c>
      <c r="E779" s="50">
        <v>28603</v>
      </c>
      <c r="F779" s="50">
        <v>41807</v>
      </c>
      <c r="G779" t="s">
        <v>90</v>
      </c>
      <c r="H779" t="s">
        <v>5850</v>
      </c>
      <c r="I779" t="s">
        <v>12987</v>
      </c>
      <c r="J779">
        <v>432</v>
      </c>
      <c r="K779" t="s">
        <v>3315</v>
      </c>
      <c r="L779" t="s">
        <v>13048</v>
      </c>
      <c r="M779" t="s">
        <v>3323</v>
      </c>
      <c r="N779" t="s">
        <v>12282</v>
      </c>
      <c r="O779" t="s">
        <v>12283</v>
      </c>
      <c r="P779" t="s">
        <v>12284</v>
      </c>
      <c r="Q779" t="s">
        <v>12285</v>
      </c>
    </row>
    <row r="780" spans="1:17" hidden="1" x14ac:dyDescent="0.25">
      <c r="A780" t="s">
        <v>12359</v>
      </c>
      <c r="B780" t="s">
        <v>13072</v>
      </c>
      <c r="C780" t="s">
        <v>3410</v>
      </c>
      <c r="D780" t="s">
        <v>614</v>
      </c>
      <c r="E780" s="50">
        <v>24253</v>
      </c>
      <c r="F780" s="50">
        <v>36024</v>
      </c>
      <c r="G780" t="s">
        <v>41</v>
      </c>
      <c r="H780" t="s">
        <v>5518</v>
      </c>
      <c r="I780" t="s">
        <v>12987</v>
      </c>
      <c r="J780">
        <v>432</v>
      </c>
      <c r="K780" t="s">
        <v>3315</v>
      </c>
      <c r="L780" t="s">
        <v>13048</v>
      </c>
      <c r="M780" t="s">
        <v>3413</v>
      </c>
      <c r="N780" t="s">
        <v>12282</v>
      </c>
      <c r="O780" t="s">
        <v>12283</v>
      </c>
      <c r="P780" t="s">
        <v>12284</v>
      </c>
      <c r="Q780" t="s">
        <v>12285</v>
      </c>
    </row>
    <row r="781" spans="1:17" hidden="1" x14ac:dyDescent="0.25">
      <c r="A781" t="s">
        <v>12359</v>
      </c>
      <c r="B781" t="s">
        <v>13073</v>
      </c>
      <c r="C781" t="s">
        <v>1324</v>
      </c>
      <c r="D781" t="s">
        <v>3415</v>
      </c>
      <c r="E781" s="50">
        <v>17000</v>
      </c>
      <c r="F781" s="50">
        <v>36136</v>
      </c>
      <c r="G781" t="s">
        <v>41</v>
      </c>
      <c r="H781" t="s">
        <v>5518</v>
      </c>
      <c r="I781" t="s">
        <v>12987</v>
      </c>
      <c r="J781">
        <v>432</v>
      </c>
      <c r="K781" t="s">
        <v>3315</v>
      </c>
      <c r="L781" t="s">
        <v>13048</v>
      </c>
      <c r="M781" t="s">
        <v>3413</v>
      </c>
      <c r="N781" t="s">
        <v>12282</v>
      </c>
      <c r="O781" t="s">
        <v>12283</v>
      </c>
      <c r="P781" t="s">
        <v>12284</v>
      </c>
      <c r="Q781" t="s">
        <v>12285</v>
      </c>
    </row>
    <row r="782" spans="1:17" hidden="1" x14ac:dyDescent="0.25">
      <c r="A782" t="s">
        <v>12359</v>
      </c>
      <c r="B782" t="s">
        <v>13074</v>
      </c>
      <c r="C782" t="s">
        <v>3419</v>
      </c>
      <c r="D782" t="s">
        <v>3420</v>
      </c>
      <c r="E782" s="50">
        <v>29639</v>
      </c>
      <c r="F782" s="50">
        <v>39615</v>
      </c>
      <c r="G782" t="s">
        <v>90</v>
      </c>
      <c r="H782" t="s">
        <v>5518</v>
      </c>
      <c r="I782" t="s">
        <v>12987</v>
      </c>
      <c r="J782">
        <v>432</v>
      </c>
      <c r="K782" t="s">
        <v>3315</v>
      </c>
      <c r="L782" t="s">
        <v>13048</v>
      </c>
      <c r="M782" t="s">
        <v>3422</v>
      </c>
      <c r="N782" t="s">
        <v>12282</v>
      </c>
      <c r="O782" t="s">
        <v>12283</v>
      </c>
      <c r="P782" t="s">
        <v>12284</v>
      </c>
      <c r="Q782" t="s">
        <v>12285</v>
      </c>
    </row>
    <row r="783" spans="1:17" hidden="1" x14ac:dyDescent="0.25">
      <c r="A783" t="s">
        <v>12359</v>
      </c>
      <c r="B783" t="s">
        <v>13075</v>
      </c>
      <c r="C783" t="s">
        <v>3424</v>
      </c>
      <c r="D783" t="s">
        <v>3425</v>
      </c>
      <c r="E783" s="50">
        <v>28261</v>
      </c>
      <c r="F783" s="50">
        <v>39636</v>
      </c>
      <c r="G783" t="s">
        <v>41</v>
      </c>
      <c r="H783" t="s">
        <v>5518</v>
      </c>
      <c r="I783" t="s">
        <v>12987</v>
      </c>
      <c r="J783">
        <v>432</v>
      </c>
      <c r="K783" t="s">
        <v>3315</v>
      </c>
      <c r="L783" t="s">
        <v>13048</v>
      </c>
      <c r="M783" t="s">
        <v>3422</v>
      </c>
      <c r="N783" t="s">
        <v>12282</v>
      </c>
      <c r="O783" t="s">
        <v>12283</v>
      </c>
      <c r="P783" t="s">
        <v>12284</v>
      </c>
      <c r="Q783" t="s">
        <v>12285</v>
      </c>
    </row>
    <row r="784" spans="1:17" hidden="1" x14ac:dyDescent="0.25">
      <c r="A784" t="s">
        <v>12359</v>
      </c>
      <c r="B784" t="s">
        <v>13076</v>
      </c>
      <c r="C784" t="s">
        <v>1878</v>
      </c>
      <c r="D784" t="s">
        <v>3428</v>
      </c>
      <c r="E784" s="50">
        <v>31315</v>
      </c>
      <c r="F784" s="50">
        <v>41533</v>
      </c>
      <c r="G784" t="s">
        <v>41</v>
      </c>
      <c r="H784" t="s">
        <v>5518</v>
      </c>
      <c r="I784" t="s">
        <v>12987</v>
      </c>
      <c r="J784">
        <v>432</v>
      </c>
      <c r="K784" t="s">
        <v>3315</v>
      </c>
      <c r="L784" t="s">
        <v>13048</v>
      </c>
      <c r="M784" t="s">
        <v>3431</v>
      </c>
      <c r="N784" t="s">
        <v>12282</v>
      </c>
      <c r="O784" t="s">
        <v>12283</v>
      </c>
      <c r="P784" t="s">
        <v>12284</v>
      </c>
      <c r="Q784" t="s">
        <v>12285</v>
      </c>
    </row>
    <row r="785" spans="1:17" hidden="1" x14ac:dyDescent="0.25">
      <c r="A785" t="s">
        <v>12359</v>
      </c>
      <c r="B785" t="s">
        <v>13077</v>
      </c>
      <c r="C785" t="s">
        <v>3433</v>
      </c>
      <c r="D785" t="s">
        <v>2362</v>
      </c>
      <c r="E785" s="50">
        <v>30681</v>
      </c>
      <c r="F785" s="50">
        <v>41561</v>
      </c>
      <c r="G785" t="s">
        <v>90</v>
      </c>
      <c r="H785" t="s">
        <v>5518</v>
      </c>
      <c r="I785" t="s">
        <v>12987</v>
      </c>
      <c r="J785">
        <v>432</v>
      </c>
      <c r="K785" t="s">
        <v>3315</v>
      </c>
      <c r="L785" t="s">
        <v>13048</v>
      </c>
      <c r="M785" t="s">
        <v>3422</v>
      </c>
      <c r="N785" t="s">
        <v>12282</v>
      </c>
      <c r="O785" t="s">
        <v>12283</v>
      </c>
      <c r="P785" t="s">
        <v>12284</v>
      </c>
      <c r="Q785" t="s">
        <v>12285</v>
      </c>
    </row>
    <row r="786" spans="1:17" hidden="1" x14ac:dyDescent="0.25">
      <c r="A786" t="s">
        <v>12359</v>
      </c>
      <c r="B786" t="s">
        <v>13078</v>
      </c>
      <c r="C786" t="s">
        <v>3223</v>
      </c>
      <c r="D786" t="s">
        <v>3437</v>
      </c>
      <c r="E786" s="50">
        <v>29318</v>
      </c>
      <c r="F786" s="50">
        <v>41582</v>
      </c>
      <c r="G786" t="s">
        <v>41</v>
      </c>
      <c r="H786" t="s">
        <v>5518</v>
      </c>
      <c r="I786" t="s">
        <v>12987</v>
      </c>
      <c r="J786">
        <v>432</v>
      </c>
      <c r="K786" t="s">
        <v>3315</v>
      </c>
      <c r="L786" t="s">
        <v>13048</v>
      </c>
      <c r="M786" t="s">
        <v>3422</v>
      </c>
      <c r="N786" t="s">
        <v>12282</v>
      </c>
      <c r="O786" t="s">
        <v>12283</v>
      </c>
      <c r="P786" t="s">
        <v>12284</v>
      </c>
      <c r="Q786" t="s">
        <v>12285</v>
      </c>
    </row>
    <row r="787" spans="1:17" hidden="1" x14ac:dyDescent="0.25">
      <c r="A787" t="s">
        <v>12359</v>
      </c>
      <c r="B787" t="s">
        <v>13079</v>
      </c>
      <c r="C787" t="s">
        <v>2381</v>
      </c>
      <c r="D787" t="s">
        <v>3441</v>
      </c>
      <c r="E787" s="50">
        <v>32080</v>
      </c>
      <c r="F787" s="50">
        <v>41708</v>
      </c>
      <c r="G787" t="s">
        <v>41</v>
      </c>
      <c r="H787" t="s">
        <v>5518</v>
      </c>
      <c r="I787" t="s">
        <v>12987</v>
      </c>
      <c r="J787">
        <v>432</v>
      </c>
      <c r="K787" t="s">
        <v>3315</v>
      </c>
      <c r="L787" t="s">
        <v>13048</v>
      </c>
      <c r="M787" t="s">
        <v>3431</v>
      </c>
      <c r="N787" t="s">
        <v>12282</v>
      </c>
      <c r="O787" t="s">
        <v>12283</v>
      </c>
      <c r="P787" t="s">
        <v>12284</v>
      </c>
      <c r="Q787" t="s">
        <v>12285</v>
      </c>
    </row>
    <row r="788" spans="1:17" hidden="1" x14ac:dyDescent="0.25">
      <c r="A788" t="s">
        <v>12359</v>
      </c>
      <c r="B788" t="s">
        <v>13080</v>
      </c>
      <c r="C788" t="s">
        <v>590</v>
      </c>
      <c r="D788" t="s">
        <v>1664</v>
      </c>
      <c r="E788" s="50">
        <v>24346</v>
      </c>
      <c r="F788" s="50">
        <v>41786</v>
      </c>
      <c r="G788" t="s">
        <v>41</v>
      </c>
      <c r="H788" t="s">
        <v>5518</v>
      </c>
      <c r="I788" t="s">
        <v>12987</v>
      </c>
      <c r="J788">
        <v>432</v>
      </c>
      <c r="K788" t="s">
        <v>3315</v>
      </c>
      <c r="L788" t="s">
        <v>13048</v>
      </c>
      <c r="M788" t="s">
        <v>3422</v>
      </c>
      <c r="N788" t="s">
        <v>12282</v>
      </c>
      <c r="O788" t="s">
        <v>12283</v>
      </c>
      <c r="P788" t="s">
        <v>12284</v>
      </c>
      <c r="Q788" t="s">
        <v>12285</v>
      </c>
    </row>
    <row r="789" spans="1:17" hidden="1" x14ac:dyDescent="0.25">
      <c r="A789" t="s">
        <v>12359</v>
      </c>
      <c r="B789" t="s">
        <v>13081</v>
      </c>
      <c r="C789" t="s">
        <v>1324</v>
      </c>
      <c r="D789" t="s">
        <v>535</v>
      </c>
      <c r="E789" s="50">
        <v>32304</v>
      </c>
      <c r="F789" s="50">
        <v>42282</v>
      </c>
      <c r="G789" t="s">
        <v>41</v>
      </c>
      <c r="H789" t="s">
        <v>5518</v>
      </c>
      <c r="I789" t="s">
        <v>12987</v>
      </c>
      <c r="J789">
        <v>432</v>
      </c>
      <c r="K789" t="s">
        <v>3315</v>
      </c>
      <c r="L789" t="s">
        <v>13048</v>
      </c>
      <c r="M789" t="s">
        <v>3449</v>
      </c>
      <c r="N789" t="s">
        <v>12282</v>
      </c>
      <c r="O789" t="s">
        <v>12283</v>
      </c>
      <c r="P789" t="s">
        <v>12284</v>
      </c>
      <c r="Q789" t="s">
        <v>12285</v>
      </c>
    </row>
    <row r="790" spans="1:17" hidden="1" x14ac:dyDescent="0.25">
      <c r="A790" t="s">
        <v>12359</v>
      </c>
      <c r="B790" t="s">
        <v>13082</v>
      </c>
      <c r="C790" t="s">
        <v>1820</v>
      </c>
      <c r="D790" t="s">
        <v>3451</v>
      </c>
      <c r="E790" s="50">
        <v>24149</v>
      </c>
      <c r="F790" s="50">
        <v>42338</v>
      </c>
      <c r="G790" t="s">
        <v>90</v>
      </c>
      <c r="H790" t="s">
        <v>5518</v>
      </c>
      <c r="I790" t="s">
        <v>12987</v>
      </c>
      <c r="J790">
        <v>432</v>
      </c>
      <c r="K790" t="s">
        <v>3315</v>
      </c>
      <c r="L790" t="s">
        <v>13048</v>
      </c>
      <c r="M790" t="s">
        <v>3454</v>
      </c>
      <c r="N790" t="s">
        <v>12282</v>
      </c>
      <c r="O790" t="s">
        <v>12283</v>
      </c>
      <c r="P790" t="s">
        <v>12284</v>
      </c>
      <c r="Q790" t="s">
        <v>12285</v>
      </c>
    </row>
    <row r="791" spans="1:17" hidden="1" x14ac:dyDescent="0.25">
      <c r="A791" t="s">
        <v>12359</v>
      </c>
      <c r="B791" t="s">
        <v>13083</v>
      </c>
      <c r="C791" t="s">
        <v>2563</v>
      </c>
      <c r="D791" t="s">
        <v>3456</v>
      </c>
      <c r="E791" s="50">
        <v>22879</v>
      </c>
      <c r="F791" s="50">
        <v>42619</v>
      </c>
      <c r="G791" t="s">
        <v>90</v>
      </c>
      <c r="H791" t="s">
        <v>5518</v>
      </c>
      <c r="I791" t="s">
        <v>12987</v>
      </c>
      <c r="J791">
        <v>432</v>
      </c>
      <c r="K791" t="s">
        <v>3315</v>
      </c>
      <c r="L791" t="s">
        <v>13048</v>
      </c>
      <c r="M791" t="s">
        <v>3454</v>
      </c>
      <c r="N791" t="s">
        <v>12282</v>
      </c>
      <c r="O791" t="s">
        <v>12283</v>
      </c>
      <c r="P791" t="s">
        <v>12284</v>
      </c>
      <c r="Q791" t="s">
        <v>12285</v>
      </c>
    </row>
    <row r="792" spans="1:17" hidden="1" x14ac:dyDescent="0.25">
      <c r="A792" t="s">
        <v>12359</v>
      </c>
      <c r="B792" t="s">
        <v>13084</v>
      </c>
      <c r="C792" t="s">
        <v>3460</v>
      </c>
      <c r="D792" t="s">
        <v>3461</v>
      </c>
      <c r="E792" s="50">
        <v>26259</v>
      </c>
      <c r="F792" s="50">
        <v>39629</v>
      </c>
      <c r="G792" t="s">
        <v>90</v>
      </c>
      <c r="H792" t="s">
        <v>5518</v>
      </c>
      <c r="I792" t="s">
        <v>12987</v>
      </c>
      <c r="J792">
        <v>432</v>
      </c>
      <c r="K792" t="s">
        <v>3315</v>
      </c>
      <c r="L792" t="s">
        <v>13048</v>
      </c>
      <c r="M792" t="s">
        <v>3464</v>
      </c>
      <c r="N792" t="s">
        <v>5</v>
      </c>
      <c r="O792" t="s">
        <v>13085</v>
      </c>
      <c r="P792" t="s">
        <v>13086</v>
      </c>
      <c r="Q792" t="s">
        <v>12285</v>
      </c>
    </row>
    <row r="793" spans="1:17" hidden="1" x14ac:dyDescent="0.25">
      <c r="A793" t="s">
        <v>12359</v>
      </c>
      <c r="B793" t="s">
        <v>13087</v>
      </c>
      <c r="C793" t="s">
        <v>3468</v>
      </c>
      <c r="D793" t="s">
        <v>3469</v>
      </c>
      <c r="E793" s="50">
        <v>25887</v>
      </c>
      <c r="F793" s="50">
        <v>35632</v>
      </c>
      <c r="G793" t="s">
        <v>41</v>
      </c>
      <c r="H793" t="s">
        <v>5518</v>
      </c>
      <c r="I793" t="s">
        <v>12987</v>
      </c>
      <c r="J793">
        <v>432</v>
      </c>
      <c r="K793" t="s">
        <v>3315</v>
      </c>
      <c r="L793" t="s">
        <v>13048</v>
      </c>
      <c r="M793" t="s">
        <v>3472</v>
      </c>
      <c r="N793" t="s">
        <v>12282</v>
      </c>
      <c r="O793" t="s">
        <v>12283</v>
      </c>
      <c r="P793" t="s">
        <v>12284</v>
      </c>
      <c r="Q793" t="s">
        <v>1088</v>
      </c>
    </row>
    <row r="794" spans="1:17" hidden="1" x14ac:dyDescent="0.25">
      <c r="A794" t="s">
        <v>12359</v>
      </c>
      <c r="B794" t="s">
        <v>13088</v>
      </c>
      <c r="C794" t="s">
        <v>3474</v>
      </c>
      <c r="D794" t="s">
        <v>1194</v>
      </c>
      <c r="E794" s="50">
        <v>22662</v>
      </c>
      <c r="F794" s="50">
        <v>36003</v>
      </c>
      <c r="G794" t="s">
        <v>90</v>
      </c>
      <c r="H794" t="s">
        <v>5518</v>
      </c>
      <c r="I794" t="s">
        <v>12987</v>
      </c>
      <c r="J794">
        <v>432</v>
      </c>
      <c r="K794" t="s">
        <v>3315</v>
      </c>
      <c r="L794" t="s">
        <v>13048</v>
      </c>
      <c r="M794" t="s">
        <v>3477</v>
      </c>
      <c r="N794" t="s">
        <v>12282</v>
      </c>
      <c r="O794" t="s">
        <v>12283</v>
      </c>
      <c r="P794" t="s">
        <v>12284</v>
      </c>
      <c r="Q794" t="s">
        <v>1088</v>
      </c>
    </row>
    <row r="795" spans="1:17" hidden="1" x14ac:dyDescent="0.25">
      <c r="A795" t="s">
        <v>12359</v>
      </c>
      <c r="B795" t="s">
        <v>13089</v>
      </c>
      <c r="C795" t="s">
        <v>1099</v>
      </c>
      <c r="D795" t="s">
        <v>3479</v>
      </c>
      <c r="E795" s="50">
        <v>26877</v>
      </c>
      <c r="F795" s="50">
        <v>41944</v>
      </c>
      <c r="G795" t="s">
        <v>41</v>
      </c>
      <c r="H795" t="s">
        <v>5518</v>
      </c>
      <c r="I795" t="s">
        <v>12987</v>
      </c>
      <c r="J795">
        <v>432</v>
      </c>
      <c r="K795" t="s">
        <v>3315</v>
      </c>
      <c r="L795" t="s">
        <v>13048</v>
      </c>
      <c r="M795" t="s">
        <v>3482</v>
      </c>
      <c r="N795" t="s">
        <v>12282</v>
      </c>
      <c r="O795" t="s">
        <v>12283</v>
      </c>
      <c r="P795" t="s">
        <v>12284</v>
      </c>
      <c r="Q795" t="s">
        <v>1088</v>
      </c>
    </row>
    <row r="796" spans="1:17" hidden="1" x14ac:dyDescent="0.25">
      <c r="A796" t="s">
        <v>12359</v>
      </c>
      <c r="B796" t="s">
        <v>13090</v>
      </c>
      <c r="C796" t="s">
        <v>3484</v>
      </c>
      <c r="D796" t="s">
        <v>3485</v>
      </c>
      <c r="E796" s="50">
        <v>22031</v>
      </c>
      <c r="F796" s="50">
        <v>42562</v>
      </c>
      <c r="G796" t="s">
        <v>41</v>
      </c>
      <c r="H796" t="s">
        <v>5518</v>
      </c>
      <c r="I796" t="s">
        <v>2484</v>
      </c>
      <c r="J796">
        <v>441</v>
      </c>
      <c r="K796" t="s">
        <v>144</v>
      </c>
      <c r="L796" t="s">
        <v>45</v>
      </c>
      <c r="M796" t="s">
        <v>3489</v>
      </c>
      <c r="N796" t="s">
        <v>12282</v>
      </c>
      <c r="O796" t="s">
        <v>12283</v>
      </c>
      <c r="P796" t="s">
        <v>12284</v>
      </c>
      <c r="Q796" t="s">
        <v>5797</v>
      </c>
    </row>
    <row r="797" spans="1:17" hidden="1" x14ac:dyDescent="0.25">
      <c r="A797" t="s">
        <v>12359</v>
      </c>
      <c r="B797" t="s">
        <v>13091</v>
      </c>
      <c r="C797" t="s">
        <v>410</v>
      </c>
      <c r="D797" t="s">
        <v>3491</v>
      </c>
      <c r="E797" s="50">
        <v>23915</v>
      </c>
      <c r="F797" s="50">
        <v>41813</v>
      </c>
      <c r="G797" t="s">
        <v>41</v>
      </c>
      <c r="H797" t="s">
        <v>5518</v>
      </c>
      <c r="I797" t="s">
        <v>12975</v>
      </c>
      <c r="J797">
        <v>441</v>
      </c>
      <c r="K797" t="s">
        <v>144</v>
      </c>
      <c r="L797" t="s">
        <v>144</v>
      </c>
      <c r="M797" t="s">
        <v>3494</v>
      </c>
      <c r="N797" t="s">
        <v>12282</v>
      </c>
      <c r="O797" t="s">
        <v>12283</v>
      </c>
      <c r="P797" t="s">
        <v>12284</v>
      </c>
      <c r="Q797" t="s">
        <v>5797</v>
      </c>
    </row>
    <row r="798" spans="1:17" hidden="1" x14ac:dyDescent="0.25">
      <c r="A798" t="s">
        <v>12359</v>
      </c>
      <c r="B798" t="s">
        <v>13092</v>
      </c>
      <c r="C798" t="s">
        <v>3496</v>
      </c>
      <c r="D798" t="s">
        <v>3497</v>
      </c>
      <c r="E798" s="50">
        <v>24661</v>
      </c>
      <c r="F798" s="50">
        <v>42660</v>
      </c>
      <c r="G798" t="s">
        <v>41</v>
      </c>
      <c r="H798" t="s">
        <v>5518</v>
      </c>
      <c r="I798" t="s">
        <v>2484</v>
      </c>
      <c r="J798">
        <v>441</v>
      </c>
      <c r="K798" t="s">
        <v>144</v>
      </c>
      <c r="L798" t="s">
        <v>45</v>
      </c>
      <c r="M798" t="s">
        <v>3499</v>
      </c>
      <c r="N798" t="s">
        <v>12282</v>
      </c>
      <c r="O798" t="s">
        <v>12283</v>
      </c>
      <c r="P798" t="s">
        <v>12284</v>
      </c>
      <c r="Q798" t="s">
        <v>12285</v>
      </c>
    </row>
    <row r="799" spans="1:17" hidden="1" x14ac:dyDescent="0.25">
      <c r="A799" t="s">
        <v>12359</v>
      </c>
      <c r="B799" t="s">
        <v>13093</v>
      </c>
      <c r="C799" t="s">
        <v>629</v>
      </c>
      <c r="D799" t="s">
        <v>2746</v>
      </c>
      <c r="E799" s="50">
        <v>20260</v>
      </c>
      <c r="F799" s="50">
        <v>28710</v>
      </c>
      <c r="G799" t="s">
        <v>90</v>
      </c>
      <c r="H799" t="s">
        <v>5518</v>
      </c>
      <c r="I799" t="s">
        <v>12975</v>
      </c>
      <c r="J799">
        <v>441</v>
      </c>
      <c r="K799" t="s">
        <v>144</v>
      </c>
      <c r="L799" t="s">
        <v>174</v>
      </c>
      <c r="M799" t="s">
        <v>3502</v>
      </c>
      <c r="N799" t="s">
        <v>12282</v>
      </c>
      <c r="O799" t="s">
        <v>12283</v>
      </c>
      <c r="P799" t="s">
        <v>12284</v>
      </c>
      <c r="Q799" t="s">
        <v>12285</v>
      </c>
    </row>
    <row r="800" spans="1:17" hidden="1" x14ac:dyDescent="0.25">
      <c r="A800" t="s">
        <v>12359</v>
      </c>
      <c r="B800" t="s">
        <v>13094</v>
      </c>
      <c r="C800" t="s">
        <v>3504</v>
      </c>
      <c r="D800" t="s">
        <v>3505</v>
      </c>
      <c r="E800" s="50">
        <v>23169</v>
      </c>
      <c r="F800" s="50">
        <v>41493</v>
      </c>
      <c r="G800" t="s">
        <v>41</v>
      </c>
      <c r="H800" t="s">
        <v>5518</v>
      </c>
      <c r="I800" t="s">
        <v>1568</v>
      </c>
      <c r="J800">
        <v>441</v>
      </c>
      <c r="K800" t="s">
        <v>144</v>
      </c>
      <c r="L800" t="s">
        <v>144</v>
      </c>
      <c r="M800" t="s">
        <v>3508</v>
      </c>
      <c r="N800" t="s">
        <v>12282</v>
      </c>
      <c r="O800" t="s">
        <v>12283</v>
      </c>
      <c r="P800" t="s">
        <v>12284</v>
      </c>
      <c r="Q800" t="s">
        <v>12285</v>
      </c>
    </row>
    <row r="801" spans="1:17" hidden="1" x14ac:dyDescent="0.25">
      <c r="A801" t="s">
        <v>12359</v>
      </c>
      <c r="B801" t="s">
        <v>13095</v>
      </c>
      <c r="C801" t="s">
        <v>1360</v>
      </c>
      <c r="D801" t="s">
        <v>1789</v>
      </c>
      <c r="E801" s="50">
        <v>23232</v>
      </c>
      <c r="F801" s="50">
        <v>41792</v>
      </c>
      <c r="G801" t="s">
        <v>41</v>
      </c>
      <c r="H801" t="s">
        <v>5518</v>
      </c>
      <c r="I801" t="s">
        <v>1568</v>
      </c>
      <c r="J801">
        <v>441</v>
      </c>
      <c r="K801" t="s">
        <v>144</v>
      </c>
      <c r="L801" t="s">
        <v>144</v>
      </c>
      <c r="M801" t="s">
        <v>3508</v>
      </c>
      <c r="N801" t="s">
        <v>12282</v>
      </c>
      <c r="O801" t="s">
        <v>12283</v>
      </c>
      <c r="P801" t="s">
        <v>12284</v>
      </c>
      <c r="Q801" t="s">
        <v>12285</v>
      </c>
    </row>
    <row r="802" spans="1:17" hidden="1" x14ac:dyDescent="0.25">
      <c r="A802" t="s">
        <v>12359</v>
      </c>
      <c r="B802" t="s">
        <v>13096</v>
      </c>
      <c r="C802" t="s">
        <v>3513</v>
      </c>
      <c r="D802" t="s">
        <v>3514</v>
      </c>
      <c r="E802" s="50">
        <v>29640</v>
      </c>
      <c r="F802" s="50">
        <v>42027</v>
      </c>
      <c r="G802" t="s">
        <v>90</v>
      </c>
      <c r="H802" t="s">
        <v>5518</v>
      </c>
      <c r="I802" t="s">
        <v>12361</v>
      </c>
      <c r="J802">
        <v>441</v>
      </c>
      <c r="K802" t="s">
        <v>144</v>
      </c>
      <c r="L802" t="s">
        <v>144</v>
      </c>
      <c r="M802" t="s">
        <v>3517</v>
      </c>
      <c r="N802" t="s">
        <v>12282</v>
      </c>
      <c r="O802" t="s">
        <v>12283</v>
      </c>
      <c r="P802" t="s">
        <v>12284</v>
      </c>
      <c r="Q802" t="s">
        <v>12285</v>
      </c>
    </row>
    <row r="803" spans="1:17" hidden="1" x14ac:dyDescent="0.25">
      <c r="A803" t="s">
        <v>12359</v>
      </c>
      <c r="B803" t="s">
        <v>13097</v>
      </c>
      <c r="C803" t="s">
        <v>3519</v>
      </c>
      <c r="D803" t="s">
        <v>3520</v>
      </c>
      <c r="E803" s="50">
        <v>24430</v>
      </c>
      <c r="F803" s="50">
        <v>42429</v>
      </c>
      <c r="G803" t="s">
        <v>41</v>
      </c>
      <c r="H803" t="s">
        <v>5518</v>
      </c>
      <c r="I803" t="s">
        <v>12361</v>
      </c>
      <c r="J803">
        <v>441</v>
      </c>
      <c r="K803" t="s">
        <v>144</v>
      </c>
      <c r="L803" t="s">
        <v>144</v>
      </c>
      <c r="M803" t="s">
        <v>3523</v>
      </c>
      <c r="N803" t="s">
        <v>12282</v>
      </c>
      <c r="O803" t="s">
        <v>12283</v>
      </c>
      <c r="P803" t="s">
        <v>12284</v>
      </c>
      <c r="Q803" t="s">
        <v>12285</v>
      </c>
    </row>
    <row r="804" spans="1:17" hidden="1" x14ac:dyDescent="0.25">
      <c r="A804" t="s">
        <v>12359</v>
      </c>
      <c r="B804" t="s">
        <v>13098</v>
      </c>
      <c r="C804" t="s">
        <v>2642</v>
      </c>
      <c r="D804" t="s">
        <v>3525</v>
      </c>
      <c r="E804" s="50">
        <v>22201</v>
      </c>
      <c r="F804" s="50">
        <v>38992</v>
      </c>
      <c r="G804" t="s">
        <v>41</v>
      </c>
      <c r="H804" t="s">
        <v>5518</v>
      </c>
      <c r="I804" t="s">
        <v>2484</v>
      </c>
      <c r="J804">
        <v>441</v>
      </c>
      <c r="K804" t="s">
        <v>144</v>
      </c>
      <c r="L804" t="s">
        <v>144</v>
      </c>
      <c r="M804" t="s">
        <v>3528</v>
      </c>
      <c r="N804" t="s">
        <v>12282</v>
      </c>
      <c r="O804" t="s">
        <v>12283</v>
      </c>
      <c r="P804" t="s">
        <v>12284</v>
      </c>
      <c r="Q804" t="s">
        <v>12285</v>
      </c>
    </row>
    <row r="805" spans="1:17" hidden="1" x14ac:dyDescent="0.25">
      <c r="A805" t="s">
        <v>12359</v>
      </c>
      <c r="B805" t="s">
        <v>13099</v>
      </c>
      <c r="C805" t="s">
        <v>1621</v>
      </c>
      <c r="D805" t="s">
        <v>3530</v>
      </c>
      <c r="E805" s="50">
        <v>22370</v>
      </c>
      <c r="F805" s="50">
        <v>42562</v>
      </c>
      <c r="G805" t="s">
        <v>41</v>
      </c>
      <c r="H805" t="s">
        <v>5518</v>
      </c>
      <c r="I805" t="s">
        <v>12528</v>
      </c>
      <c r="J805">
        <v>441</v>
      </c>
      <c r="K805" t="s">
        <v>144</v>
      </c>
      <c r="L805" t="s">
        <v>144</v>
      </c>
      <c r="M805" t="s">
        <v>3517</v>
      </c>
      <c r="N805" t="s">
        <v>12282</v>
      </c>
      <c r="O805" t="s">
        <v>12283</v>
      </c>
      <c r="P805" t="s">
        <v>12284</v>
      </c>
      <c r="Q805" t="s">
        <v>12285</v>
      </c>
    </row>
    <row r="806" spans="1:17" hidden="1" x14ac:dyDescent="0.25">
      <c r="A806" t="s">
        <v>12359</v>
      </c>
      <c r="B806" t="s">
        <v>13100</v>
      </c>
      <c r="C806" t="s">
        <v>3533</v>
      </c>
      <c r="D806" t="s">
        <v>3534</v>
      </c>
      <c r="E806" s="50">
        <v>20558</v>
      </c>
      <c r="F806" s="50">
        <v>31215</v>
      </c>
      <c r="G806" t="s">
        <v>41</v>
      </c>
      <c r="H806" t="s">
        <v>5518</v>
      </c>
      <c r="I806" t="s">
        <v>12975</v>
      </c>
      <c r="J806">
        <v>451</v>
      </c>
      <c r="K806" t="s">
        <v>144</v>
      </c>
      <c r="L806" t="s">
        <v>144</v>
      </c>
      <c r="M806" t="s">
        <v>3538</v>
      </c>
      <c r="N806" t="s">
        <v>12282</v>
      </c>
      <c r="O806" t="s">
        <v>12283</v>
      </c>
      <c r="P806" t="s">
        <v>12284</v>
      </c>
      <c r="Q806" t="s">
        <v>5797</v>
      </c>
    </row>
    <row r="807" spans="1:17" hidden="1" x14ac:dyDescent="0.25">
      <c r="A807" t="s">
        <v>12359</v>
      </c>
      <c r="B807" t="s">
        <v>13101</v>
      </c>
      <c r="C807" t="s">
        <v>475</v>
      </c>
      <c r="D807" t="s">
        <v>2428</v>
      </c>
      <c r="E807" s="50">
        <v>22192</v>
      </c>
      <c r="F807" s="50">
        <v>36088</v>
      </c>
      <c r="G807" t="s">
        <v>41</v>
      </c>
      <c r="H807" t="s">
        <v>5518</v>
      </c>
      <c r="I807" t="s">
        <v>2484</v>
      </c>
      <c r="J807">
        <v>451</v>
      </c>
      <c r="K807" t="s">
        <v>144</v>
      </c>
      <c r="L807" t="s">
        <v>45</v>
      </c>
      <c r="M807" t="s">
        <v>3542</v>
      </c>
      <c r="N807" t="s">
        <v>5</v>
      </c>
      <c r="O807" t="s">
        <v>12283</v>
      </c>
      <c r="P807" t="s">
        <v>12284</v>
      </c>
      <c r="Q807" t="s">
        <v>12285</v>
      </c>
    </row>
    <row r="808" spans="1:17" hidden="1" x14ac:dyDescent="0.25">
      <c r="A808" t="s">
        <v>12359</v>
      </c>
      <c r="B808" t="s">
        <v>13102</v>
      </c>
      <c r="C808" t="s">
        <v>381</v>
      </c>
      <c r="D808" t="s">
        <v>3544</v>
      </c>
      <c r="E808" s="50">
        <v>20773</v>
      </c>
      <c r="F808" s="50">
        <v>36591</v>
      </c>
      <c r="G808" t="s">
        <v>41</v>
      </c>
      <c r="H808" t="s">
        <v>5518</v>
      </c>
      <c r="I808" t="s">
        <v>2484</v>
      </c>
      <c r="J808">
        <v>451</v>
      </c>
      <c r="K808" t="s">
        <v>144</v>
      </c>
      <c r="L808" t="s">
        <v>45</v>
      </c>
      <c r="M808" t="s">
        <v>3546</v>
      </c>
      <c r="N808" t="s">
        <v>5</v>
      </c>
      <c r="O808" t="s">
        <v>12283</v>
      </c>
      <c r="P808" t="s">
        <v>12284</v>
      </c>
      <c r="Q808" t="s">
        <v>12285</v>
      </c>
    </row>
    <row r="809" spans="1:17" hidden="1" x14ac:dyDescent="0.25">
      <c r="A809" t="s">
        <v>12359</v>
      </c>
      <c r="B809" t="s">
        <v>13103</v>
      </c>
      <c r="C809" t="s">
        <v>1090</v>
      </c>
      <c r="D809" t="s">
        <v>3548</v>
      </c>
      <c r="E809" s="50">
        <v>26959</v>
      </c>
      <c r="F809" s="50">
        <v>40239</v>
      </c>
      <c r="G809" t="s">
        <v>41</v>
      </c>
      <c r="H809" t="s">
        <v>5518</v>
      </c>
      <c r="I809" t="s">
        <v>2484</v>
      </c>
      <c r="J809">
        <v>451</v>
      </c>
      <c r="K809" t="s">
        <v>144</v>
      </c>
      <c r="L809" t="s">
        <v>45</v>
      </c>
      <c r="M809" t="s">
        <v>3551</v>
      </c>
      <c r="N809" t="s">
        <v>5</v>
      </c>
      <c r="O809" t="s">
        <v>12283</v>
      </c>
      <c r="P809" t="s">
        <v>12284</v>
      </c>
      <c r="Q809" t="s">
        <v>12285</v>
      </c>
    </row>
    <row r="810" spans="1:17" hidden="1" x14ac:dyDescent="0.25">
      <c r="A810" t="s">
        <v>12359</v>
      </c>
      <c r="B810" t="s">
        <v>13104</v>
      </c>
      <c r="C810" t="s">
        <v>3304</v>
      </c>
      <c r="D810" t="s">
        <v>3553</v>
      </c>
      <c r="E810" s="50">
        <v>23531</v>
      </c>
      <c r="F810" s="50">
        <v>40721</v>
      </c>
      <c r="G810" t="s">
        <v>41</v>
      </c>
      <c r="H810" t="s">
        <v>5518</v>
      </c>
      <c r="I810" t="s">
        <v>2484</v>
      </c>
      <c r="J810">
        <v>451</v>
      </c>
      <c r="K810" t="s">
        <v>144</v>
      </c>
      <c r="L810" t="s">
        <v>45</v>
      </c>
      <c r="M810" t="s">
        <v>3556</v>
      </c>
      <c r="N810" t="s">
        <v>5</v>
      </c>
      <c r="O810" t="s">
        <v>12283</v>
      </c>
      <c r="P810" t="s">
        <v>12284</v>
      </c>
      <c r="Q810" t="s">
        <v>12285</v>
      </c>
    </row>
    <row r="811" spans="1:17" hidden="1" x14ac:dyDescent="0.25">
      <c r="A811" t="s">
        <v>12359</v>
      </c>
      <c r="B811" t="s">
        <v>13105</v>
      </c>
      <c r="C811" t="s">
        <v>3410</v>
      </c>
      <c r="D811" t="s">
        <v>2880</v>
      </c>
      <c r="E811" s="50">
        <v>29460</v>
      </c>
      <c r="F811" s="50">
        <v>36327</v>
      </c>
      <c r="G811" t="s">
        <v>41</v>
      </c>
      <c r="H811" t="s">
        <v>5850</v>
      </c>
      <c r="I811" t="s">
        <v>2484</v>
      </c>
      <c r="J811">
        <v>451</v>
      </c>
      <c r="K811" t="s">
        <v>144</v>
      </c>
      <c r="L811" t="s">
        <v>45</v>
      </c>
      <c r="M811" t="s">
        <v>3559</v>
      </c>
      <c r="N811" t="s">
        <v>5</v>
      </c>
      <c r="O811" t="s">
        <v>12283</v>
      </c>
      <c r="P811" t="s">
        <v>12284</v>
      </c>
      <c r="Q811" t="s">
        <v>12285</v>
      </c>
    </row>
    <row r="812" spans="1:17" hidden="1" x14ac:dyDescent="0.25">
      <c r="A812" t="s">
        <v>12359</v>
      </c>
      <c r="B812" t="s">
        <v>13106</v>
      </c>
      <c r="C812" t="s">
        <v>3561</v>
      </c>
      <c r="D812" t="s">
        <v>3562</v>
      </c>
      <c r="E812" s="50">
        <v>28252</v>
      </c>
      <c r="F812" s="50">
        <v>37060</v>
      </c>
      <c r="G812" t="s">
        <v>41</v>
      </c>
      <c r="H812" t="s">
        <v>5850</v>
      </c>
      <c r="I812" t="s">
        <v>2484</v>
      </c>
      <c r="J812">
        <v>451</v>
      </c>
      <c r="K812" t="s">
        <v>144</v>
      </c>
      <c r="L812" t="s">
        <v>45</v>
      </c>
      <c r="M812" t="s">
        <v>3559</v>
      </c>
      <c r="N812" t="s">
        <v>5</v>
      </c>
      <c r="O812" t="s">
        <v>12283</v>
      </c>
      <c r="P812" t="s">
        <v>12284</v>
      </c>
      <c r="Q812" t="s">
        <v>12285</v>
      </c>
    </row>
    <row r="813" spans="1:17" hidden="1" x14ac:dyDescent="0.25">
      <c r="A813" t="s">
        <v>12359</v>
      </c>
      <c r="B813" t="s">
        <v>13107</v>
      </c>
      <c r="C813" t="s">
        <v>3566</v>
      </c>
      <c r="D813" t="s">
        <v>3567</v>
      </c>
      <c r="E813" s="50">
        <v>18951</v>
      </c>
      <c r="F813" s="50">
        <v>34428</v>
      </c>
      <c r="G813" t="s">
        <v>41</v>
      </c>
      <c r="H813" t="s">
        <v>5518</v>
      </c>
      <c r="I813" t="s">
        <v>2484</v>
      </c>
      <c r="J813">
        <v>451</v>
      </c>
      <c r="K813" t="s">
        <v>144</v>
      </c>
      <c r="L813" t="s">
        <v>45</v>
      </c>
      <c r="M813" t="s">
        <v>3570</v>
      </c>
      <c r="N813" t="s">
        <v>12282</v>
      </c>
      <c r="O813" t="s">
        <v>12283</v>
      </c>
      <c r="P813" t="s">
        <v>12284</v>
      </c>
      <c r="Q813" t="s">
        <v>12285</v>
      </c>
    </row>
    <row r="814" spans="1:17" hidden="1" x14ac:dyDescent="0.25">
      <c r="A814" t="s">
        <v>12359</v>
      </c>
      <c r="B814" t="s">
        <v>13108</v>
      </c>
      <c r="C814" t="s">
        <v>1360</v>
      </c>
      <c r="D814" t="s">
        <v>3572</v>
      </c>
      <c r="E814" s="50">
        <v>24056</v>
      </c>
      <c r="F814" s="50">
        <v>41932</v>
      </c>
      <c r="G814" t="s">
        <v>41</v>
      </c>
      <c r="H814" t="s">
        <v>5518</v>
      </c>
      <c r="I814" t="s">
        <v>12975</v>
      </c>
      <c r="J814">
        <v>451</v>
      </c>
      <c r="K814" t="s">
        <v>144</v>
      </c>
      <c r="L814" t="s">
        <v>144</v>
      </c>
      <c r="M814" t="s">
        <v>3575</v>
      </c>
      <c r="N814" t="s">
        <v>12282</v>
      </c>
      <c r="O814" t="s">
        <v>12283</v>
      </c>
      <c r="P814" t="s">
        <v>12284</v>
      </c>
      <c r="Q814" t="s">
        <v>12285</v>
      </c>
    </row>
    <row r="815" spans="1:17" hidden="1" x14ac:dyDescent="0.25">
      <c r="A815" t="s">
        <v>12359</v>
      </c>
      <c r="B815" t="s">
        <v>13109</v>
      </c>
      <c r="C815" t="s">
        <v>1379</v>
      </c>
      <c r="D815" t="s">
        <v>3577</v>
      </c>
      <c r="E815" s="50">
        <v>29376</v>
      </c>
      <c r="F815" s="50">
        <v>42604</v>
      </c>
      <c r="G815" t="s">
        <v>41</v>
      </c>
      <c r="H815" t="s">
        <v>5518</v>
      </c>
      <c r="I815" t="s">
        <v>12975</v>
      </c>
      <c r="J815">
        <v>451</v>
      </c>
      <c r="K815" t="s">
        <v>144</v>
      </c>
      <c r="L815" t="s">
        <v>3003</v>
      </c>
      <c r="M815" t="s">
        <v>3580</v>
      </c>
      <c r="N815" t="s">
        <v>12282</v>
      </c>
      <c r="O815" t="s">
        <v>12283</v>
      </c>
      <c r="P815" t="s">
        <v>12284</v>
      </c>
      <c r="Q815" t="s">
        <v>12285</v>
      </c>
    </row>
    <row r="816" spans="1:17" hidden="1" x14ac:dyDescent="0.25">
      <c r="A816" t="s">
        <v>12359</v>
      </c>
      <c r="B816" t="s">
        <v>13110</v>
      </c>
      <c r="C816" t="s">
        <v>3582</v>
      </c>
      <c r="D816" t="s">
        <v>3583</v>
      </c>
      <c r="E816" s="50">
        <v>29775</v>
      </c>
      <c r="F816" s="50">
        <v>42478</v>
      </c>
      <c r="G816" t="s">
        <v>90</v>
      </c>
      <c r="H816" t="s">
        <v>5774</v>
      </c>
      <c r="I816" t="s">
        <v>12975</v>
      </c>
      <c r="J816">
        <v>451</v>
      </c>
      <c r="K816" t="s">
        <v>144</v>
      </c>
      <c r="L816" t="s">
        <v>144</v>
      </c>
      <c r="M816" t="s">
        <v>3585</v>
      </c>
      <c r="N816" t="s">
        <v>12282</v>
      </c>
      <c r="O816" t="s">
        <v>12283</v>
      </c>
      <c r="P816" t="s">
        <v>12284</v>
      </c>
      <c r="Q816" t="s">
        <v>12285</v>
      </c>
    </row>
    <row r="817" spans="1:17" hidden="1" x14ac:dyDescent="0.25">
      <c r="A817" t="s">
        <v>12359</v>
      </c>
      <c r="B817" t="s">
        <v>13111</v>
      </c>
      <c r="C817" t="s">
        <v>381</v>
      </c>
      <c r="D817" t="s">
        <v>3587</v>
      </c>
      <c r="E817" s="50">
        <v>22420</v>
      </c>
      <c r="F817" s="50">
        <v>35604</v>
      </c>
      <c r="G817" t="s">
        <v>41</v>
      </c>
      <c r="H817" t="s">
        <v>5518</v>
      </c>
      <c r="I817" t="s">
        <v>2484</v>
      </c>
      <c r="J817">
        <v>462</v>
      </c>
      <c r="K817" t="s">
        <v>132</v>
      </c>
      <c r="L817" t="s">
        <v>93</v>
      </c>
      <c r="M817" t="s">
        <v>3591</v>
      </c>
      <c r="N817" t="s">
        <v>12282</v>
      </c>
      <c r="O817" t="s">
        <v>12283</v>
      </c>
      <c r="P817" t="s">
        <v>12284</v>
      </c>
      <c r="Q817" t="s">
        <v>5797</v>
      </c>
    </row>
    <row r="818" spans="1:17" hidden="1" x14ac:dyDescent="0.25">
      <c r="A818" t="s">
        <v>12359</v>
      </c>
      <c r="B818" t="s">
        <v>13112</v>
      </c>
      <c r="C818" t="s">
        <v>2563</v>
      </c>
      <c r="D818" t="s">
        <v>3593</v>
      </c>
      <c r="E818" s="50">
        <v>25666</v>
      </c>
      <c r="F818" s="50">
        <v>32601</v>
      </c>
      <c r="G818" t="s">
        <v>90</v>
      </c>
      <c r="H818" t="s">
        <v>5518</v>
      </c>
      <c r="I818" t="s">
        <v>2484</v>
      </c>
      <c r="J818">
        <v>462</v>
      </c>
      <c r="K818" t="s">
        <v>132</v>
      </c>
      <c r="L818" t="s">
        <v>93</v>
      </c>
      <c r="M818" t="s">
        <v>3595</v>
      </c>
      <c r="N818" t="s">
        <v>12282</v>
      </c>
      <c r="O818" t="s">
        <v>12283</v>
      </c>
      <c r="P818" t="s">
        <v>12284</v>
      </c>
      <c r="Q818" t="s">
        <v>12285</v>
      </c>
    </row>
    <row r="819" spans="1:17" hidden="1" x14ac:dyDescent="0.25">
      <c r="A819" t="s">
        <v>12359</v>
      </c>
      <c r="B819" t="s">
        <v>13113</v>
      </c>
      <c r="C819" t="s">
        <v>3597</v>
      </c>
      <c r="D819" t="s">
        <v>3534</v>
      </c>
      <c r="E819" s="50">
        <v>23242</v>
      </c>
      <c r="F819" s="50">
        <v>41582</v>
      </c>
      <c r="G819" t="s">
        <v>41</v>
      </c>
      <c r="H819" t="s">
        <v>5518</v>
      </c>
      <c r="I819" t="s">
        <v>2484</v>
      </c>
      <c r="J819">
        <v>462</v>
      </c>
      <c r="K819" t="s">
        <v>132</v>
      </c>
      <c r="L819" t="s">
        <v>93</v>
      </c>
      <c r="M819" t="s">
        <v>3599</v>
      </c>
      <c r="N819" t="s">
        <v>12282</v>
      </c>
      <c r="O819" t="s">
        <v>12283</v>
      </c>
      <c r="P819" t="s">
        <v>12284</v>
      </c>
      <c r="Q819" t="s">
        <v>12285</v>
      </c>
    </row>
    <row r="820" spans="1:17" hidden="1" x14ac:dyDescent="0.25">
      <c r="A820" t="s">
        <v>12359</v>
      </c>
      <c r="B820" t="s">
        <v>13114</v>
      </c>
      <c r="C820" t="s">
        <v>475</v>
      </c>
      <c r="D820" t="s">
        <v>2934</v>
      </c>
      <c r="E820" s="50">
        <v>31678</v>
      </c>
      <c r="F820" s="50">
        <v>41925</v>
      </c>
      <c r="G820" t="s">
        <v>41</v>
      </c>
      <c r="H820" t="s">
        <v>5850</v>
      </c>
      <c r="I820" t="s">
        <v>1568</v>
      </c>
      <c r="J820">
        <v>462</v>
      </c>
      <c r="K820" t="s">
        <v>132</v>
      </c>
      <c r="L820" t="s">
        <v>93</v>
      </c>
      <c r="M820" t="s">
        <v>3602</v>
      </c>
      <c r="N820" t="s">
        <v>12282</v>
      </c>
      <c r="O820" t="s">
        <v>12283</v>
      </c>
      <c r="P820" t="s">
        <v>12284</v>
      </c>
      <c r="Q820" t="s">
        <v>1088</v>
      </c>
    </row>
    <row r="821" spans="1:17" hidden="1" x14ac:dyDescent="0.25">
      <c r="A821" t="s">
        <v>12359</v>
      </c>
      <c r="B821" t="s">
        <v>13115</v>
      </c>
      <c r="C821" t="s">
        <v>3604</v>
      </c>
      <c r="D821" t="s">
        <v>3605</v>
      </c>
      <c r="E821" s="50">
        <v>20960</v>
      </c>
      <c r="F821" s="50">
        <v>35890</v>
      </c>
      <c r="G821" t="s">
        <v>90</v>
      </c>
      <c r="H821" t="s">
        <v>5518</v>
      </c>
      <c r="I821" t="s">
        <v>12987</v>
      </c>
      <c r="J821">
        <v>463</v>
      </c>
      <c r="K821" t="s">
        <v>3609</v>
      </c>
      <c r="L821" t="s">
        <v>174</v>
      </c>
      <c r="M821" t="s">
        <v>3610</v>
      </c>
      <c r="N821" t="s">
        <v>12282</v>
      </c>
      <c r="O821" t="s">
        <v>12283</v>
      </c>
      <c r="P821" t="s">
        <v>12284</v>
      </c>
      <c r="Q821" t="s">
        <v>12285</v>
      </c>
    </row>
    <row r="822" spans="1:17" hidden="1" x14ac:dyDescent="0.25">
      <c r="A822" t="s">
        <v>12359</v>
      </c>
      <c r="B822" t="s">
        <v>13116</v>
      </c>
      <c r="C822" t="s">
        <v>3273</v>
      </c>
      <c r="D822" t="s">
        <v>3612</v>
      </c>
      <c r="E822" s="50">
        <v>17010</v>
      </c>
      <c r="F822" s="50">
        <v>36038</v>
      </c>
      <c r="G822" t="s">
        <v>90</v>
      </c>
      <c r="H822" t="s">
        <v>5518</v>
      </c>
      <c r="I822" t="s">
        <v>12987</v>
      </c>
      <c r="J822">
        <v>463</v>
      </c>
      <c r="K822" t="s">
        <v>3609</v>
      </c>
      <c r="L822" t="s">
        <v>13048</v>
      </c>
      <c r="M822" t="s">
        <v>3615</v>
      </c>
      <c r="N822" t="s">
        <v>12282</v>
      </c>
      <c r="O822" t="s">
        <v>12283</v>
      </c>
      <c r="P822" t="s">
        <v>12284</v>
      </c>
      <c r="Q822" t="s">
        <v>12285</v>
      </c>
    </row>
    <row r="823" spans="1:17" hidden="1" x14ac:dyDescent="0.25">
      <c r="A823" t="s">
        <v>12359</v>
      </c>
      <c r="B823" t="s">
        <v>13117</v>
      </c>
      <c r="C823" t="s">
        <v>3617</v>
      </c>
      <c r="D823" t="s">
        <v>466</v>
      </c>
      <c r="E823" s="50">
        <v>24615</v>
      </c>
      <c r="F823" s="50">
        <v>37447</v>
      </c>
      <c r="G823" t="s">
        <v>90</v>
      </c>
      <c r="H823" t="s">
        <v>5518</v>
      </c>
      <c r="I823" t="s">
        <v>12987</v>
      </c>
      <c r="J823">
        <v>463</v>
      </c>
      <c r="K823" t="s">
        <v>3609</v>
      </c>
      <c r="L823" t="s">
        <v>174</v>
      </c>
      <c r="M823" t="s">
        <v>3610</v>
      </c>
      <c r="N823" t="s">
        <v>12282</v>
      </c>
      <c r="O823" t="s">
        <v>12283</v>
      </c>
      <c r="P823" t="s">
        <v>12284</v>
      </c>
      <c r="Q823" t="s">
        <v>12285</v>
      </c>
    </row>
    <row r="824" spans="1:17" hidden="1" x14ac:dyDescent="0.25">
      <c r="A824" t="s">
        <v>12359</v>
      </c>
      <c r="B824" t="s">
        <v>13118</v>
      </c>
      <c r="C824" t="s">
        <v>649</v>
      </c>
      <c r="D824" t="s">
        <v>3621</v>
      </c>
      <c r="E824" s="50">
        <v>24650</v>
      </c>
      <c r="F824" s="50">
        <v>38250</v>
      </c>
      <c r="G824" t="s">
        <v>90</v>
      </c>
      <c r="H824" t="s">
        <v>5518</v>
      </c>
      <c r="I824" t="s">
        <v>12987</v>
      </c>
      <c r="J824">
        <v>463</v>
      </c>
      <c r="K824" t="s">
        <v>3609</v>
      </c>
      <c r="L824" t="s">
        <v>13048</v>
      </c>
      <c r="M824" t="s">
        <v>3615</v>
      </c>
      <c r="N824" t="s">
        <v>12282</v>
      </c>
      <c r="O824" t="s">
        <v>12283</v>
      </c>
      <c r="P824" t="s">
        <v>12284</v>
      </c>
      <c r="Q824" t="s">
        <v>12285</v>
      </c>
    </row>
    <row r="825" spans="1:17" hidden="1" x14ac:dyDescent="0.25">
      <c r="A825" t="s">
        <v>12359</v>
      </c>
      <c r="B825" t="s">
        <v>13119</v>
      </c>
      <c r="C825" t="s">
        <v>520</v>
      </c>
      <c r="D825" t="s">
        <v>3625</v>
      </c>
      <c r="E825" s="50">
        <v>28003</v>
      </c>
      <c r="F825" s="50">
        <v>41624</v>
      </c>
      <c r="G825" t="s">
        <v>90</v>
      </c>
      <c r="H825" t="s">
        <v>5518</v>
      </c>
      <c r="I825" t="s">
        <v>12987</v>
      </c>
      <c r="J825">
        <v>463</v>
      </c>
      <c r="K825" t="s">
        <v>3609</v>
      </c>
      <c r="L825" t="s">
        <v>13048</v>
      </c>
      <c r="M825" t="s">
        <v>3615</v>
      </c>
      <c r="N825" t="s">
        <v>12282</v>
      </c>
      <c r="O825" t="s">
        <v>12283</v>
      </c>
      <c r="P825" t="s">
        <v>12284</v>
      </c>
      <c r="Q825" t="s">
        <v>12285</v>
      </c>
    </row>
    <row r="826" spans="1:17" hidden="1" x14ac:dyDescent="0.25">
      <c r="A826" t="s">
        <v>12359</v>
      </c>
      <c r="B826" t="s">
        <v>13120</v>
      </c>
      <c r="C826" t="s">
        <v>520</v>
      </c>
      <c r="D826" t="s">
        <v>1499</v>
      </c>
      <c r="E826" s="50">
        <v>29607</v>
      </c>
      <c r="F826" s="50">
        <v>42352</v>
      </c>
      <c r="G826" t="s">
        <v>90</v>
      </c>
      <c r="H826" t="s">
        <v>5518</v>
      </c>
      <c r="I826" t="s">
        <v>12987</v>
      </c>
      <c r="J826">
        <v>463</v>
      </c>
      <c r="K826" t="s">
        <v>3609</v>
      </c>
      <c r="L826" t="s">
        <v>174</v>
      </c>
      <c r="M826" t="s">
        <v>3610</v>
      </c>
      <c r="N826" t="s">
        <v>12282</v>
      </c>
      <c r="O826" t="s">
        <v>12283</v>
      </c>
      <c r="P826" t="s">
        <v>12284</v>
      </c>
      <c r="Q826" t="s">
        <v>12285</v>
      </c>
    </row>
    <row r="827" spans="1:17" hidden="1" x14ac:dyDescent="0.25">
      <c r="A827" t="s">
        <v>12359</v>
      </c>
      <c r="B827" t="s">
        <v>13121</v>
      </c>
      <c r="C827" t="s">
        <v>590</v>
      </c>
      <c r="D827" t="s">
        <v>3630</v>
      </c>
      <c r="E827" s="50">
        <v>20209</v>
      </c>
      <c r="F827" s="50">
        <v>35431</v>
      </c>
      <c r="G827" t="s">
        <v>41</v>
      </c>
      <c r="H827" t="s">
        <v>5518</v>
      </c>
      <c r="I827" t="s">
        <v>12987</v>
      </c>
      <c r="J827">
        <v>463</v>
      </c>
      <c r="K827" t="s">
        <v>3609</v>
      </c>
      <c r="L827" t="s">
        <v>13048</v>
      </c>
      <c r="M827" t="s">
        <v>3633</v>
      </c>
      <c r="N827" t="s">
        <v>12282</v>
      </c>
      <c r="O827" t="s">
        <v>12283</v>
      </c>
      <c r="P827" t="s">
        <v>12284</v>
      </c>
      <c r="Q827" t="s">
        <v>12285</v>
      </c>
    </row>
    <row r="828" spans="1:17" hidden="1" x14ac:dyDescent="0.25">
      <c r="A828" t="s">
        <v>12359</v>
      </c>
      <c r="B828" t="s">
        <v>13122</v>
      </c>
      <c r="C828" t="s">
        <v>1379</v>
      </c>
      <c r="D828" t="s">
        <v>3635</v>
      </c>
      <c r="E828" s="50">
        <v>20585</v>
      </c>
      <c r="F828" s="50">
        <v>36444</v>
      </c>
      <c r="G828" t="s">
        <v>41</v>
      </c>
      <c r="H828" t="s">
        <v>5518</v>
      </c>
      <c r="I828" t="s">
        <v>12987</v>
      </c>
      <c r="J828">
        <v>463</v>
      </c>
      <c r="K828" t="s">
        <v>3609</v>
      </c>
      <c r="L828" t="s">
        <v>13048</v>
      </c>
      <c r="M828" t="s">
        <v>3633</v>
      </c>
      <c r="N828" t="s">
        <v>12282</v>
      </c>
      <c r="O828" t="s">
        <v>12283</v>
      </c>
      <c r="P828" t="s">
        <v>12284</v>
      </c>
      <c r="Q828" t="s">
        <v>12285</v>
      </c>
    </row>
    <row r="829" spans="1:17" hidden="1" x14ac:dyDescent="0.25">
      <c r="A829" t="s">
        <v>12359</v>
      </c>
      <c r="B829" t="s">
        <v>13123</v>
      </c>
      <c r="C829" t="s">
        <v>2758</v>
      </c>
      <c r="D829" t="s">
        <v>3638</v>
      </c>
      <c r="E829" s="50">
        <v>20150</v>
      </c>
      <c r="F829" s="50">
        <v>41640</v>
      </c>
      <c r="G829" t="s">
        <v>41</v>
      </c>
      <c r="H829" t="s">
        <v>5518</v>
      </c>
      <c r="I829" t="s">
        <v>12987</v>
      </c>
      <c r="J829">
        <v>463</v>
      </c>
      <c r="K829" t="s">
        <v>3609</v>
      </c>
      <c r="L829" t="s">
        <v>13048</v>
      </c>
      <c r="M829" t="s">
        <v>3633</v>
      </c>
      <c r="N829" t="s">
        <v>12282</v>
      </c>
      <c r="O829" t="s">
        <v>12283</v>
      </c>
      <c r="P829" t="s">
        <v>12284</v>
      </c>
      <c r="Q829" t="s">
        <v>12285</v>
      </c>
    </row>
    <row r="830" spans="1:17" hidden="1" x14ac:dyDescent="0.25">
      <c r="A830" t="s">
        <v>12359</v>
      </c>
      <c r="B830" t="s">
        <v>13124</v>
      </c>
      <c r="C830" t="s">
        <v>567</v>
      </c>
      <c r="D830" t="s">
        <v>3642</v>
      </c>
      <c r="E830" s="50">
        <v>25587</v>
      </c>
      <c r="F830" s="50">
        <v>41792</v>
      </c>
      <c r="G830" t="s">
        <v>41</v>
      </c>
      <c r="H830" t="s">
        <v>5518</v>
      </c>
      <c r="I830" t="s">
        <v>12987</v>
      </c>
      <c r="J830">
        <v>463</v>
      </c>
      <c r="K830" t="s">
        <v>3609</v>
      </c>
      <c r="L830" t="s">
        <v>13048</v>
      </c>
      <c r="M830" t="s">
        <v>3633</v>
      </c>
      <c r="N830" t="s">
        <v>12282</v>
      </c>
      <c r="O830" t="s">
        <v>12283</v>
      </c>
      <c r="P830" t="s">
        <v>12284</v>
      </c>
      <c r="Q830" t="s">
        <v>12285</v>
      </c>
    </row>
    <row r="831" spans="1:17" hidden="1" x14ac:dyDescent="0.25">
      <c r="A831" t="s">
        <v>12359</v>
      </c>
      <c r="B831" t="s">
        <v>13125</v>
      </c>
      <c r="C831" t="s">
        <v>1831</v>
      </c>
      <c r="D831" t="s">
        <v>3645</v>
      </c>
      <c r="E831" s="50">
        <v>18853</v>
      </c>
      <c r="F831" s="50">
        <v>42387</v>
      </c>
      <c r="G831" t="s">
        <v>41</v>
      </c>
      <c r="H831" t="s">
        <v>5518</v>
      </c>
      <c r="I831" t="s">
        <v>12987</v>
      </c>
      <c r="J831">
        <v>463</v>
      </c>
      <c r="K831" t="s">
        <v>3609</v>
      </c>
      <c r="L831" t="s">
        <v>13048</v>
      </c>
      <c r="M831" t="s">
        <v>3648</v>
      </c>
      <c r="N831" t="s">
        <v>12282</v>
      </c>
      <c r="O831" t="s">
        <v>12283</v>
      </c>
      <c r="P831" t="s">
        <v>12284</v>
      </c>
      <c r="Q831" t="s">
        <v>12285</v>
      </c>
    </row>
    <row r="832" spans="1:17" hidden="1" x14ac:dyDescent="0.25">
      <c r="A832" t="s">
        <v>12359</v>
      </c>
      <c r="B832" t="s">
        <v>13126</v>
      </c>
      <c r="C832" t="s">
        <v>3650</v>
      </c>
      <c r="D832" t="s">
        <v>3544</v>
      </c>
      <c r="E832" s="50">
        <v>23483</v>
      </c>
      <c r="F832" s="50">
        <v>42429</v>
      </c>
      <c r="G832" t="s">
        <v>41</v>
      </c>
      <c r="H832" t="s">
        <v>5518</v>
      </c>
      <c r="I832" t="s">
        <v>12987</v>
      </c>
      <c r="J832">
        <v>463</v>
      </c>
      <c r="K832" t="s">
        <v>3609</v>
      </c>
      <c r="L832" t="s">
        <v>13048</v>
      </c>
      <c r="M832" t="s">
        <v>3633</v>
      </c>
      <c r="N832" t="s">
        <v>12282</v>
      </c>
      <c r="O832" t="s">
        <v>12283</v>
      </c>
      <c r="P832" t="s">
        <v>12284</v>
      </c>
      <c r="Q832" t="s">
        <v>12285</v>
      </c>
    </row>
    <row r="833" spans="1:17" hidden="1" x14ac:dyDescent="0.25">
      <c r="A833" t="s">
        <v>12359</v>
      </c>
      <c r="B833" t="s">
        <v>13127</v>
      </c>
      <c r="C833" t="s">
        <v>1236</v>
      </c>
      <c r="D833" t="s">
        <v>3653</v>
      </c>
      <c r="E833" s="50">
        <v>23679</v>
      </c>
      <c r="F833" s="50">
        <v>42429</v>
      </c>
      <c r="G833" t="s">
        <v>41</v>
      </c>
      <c r="H833" t="s">
        <v>5518</v>
      </c>
      <c r="I833" t="s">
        <v>12987</v>
      </c>
      <c r="J833">
        <v>463</v>
      </c>
      <c r="K833" t="s">
        <v>3609</v>
      </c>
      <c r="L833" t="s">
        <v>13048</v>
      </c>
      <c r="M833" t="s">
        <v>3648</v>
      </c>
      <c r="N833" t="s">
        <v>12282</v>
      </c>
      <c r="O833" t="s">
        <v>12283</v>
      </c>
      <c r="P833" t="s">
        <v>12284</v>
      </c>
      <c r="Q833" t="s">
        <v>12285</v>
      </c>
    </row>
    <row r="834" spans="1:17" hidden="1" x14ac:dyDescent="0.25">
      <c r="A834" t="s">
        <v>12359</v>
      </c>
      <c r="B834" t="s">
        <v>13128</v>
      </c>
      <c r="C834" t="s">
        <v>3656</v>
      </c>
      <c r="D834" t="s">
        <v>3657</v>
      </c>
      <c r="E834" s="50">
        <v>22557</v>
      </c>
      <c r="F834" s="50">
        <v>38103</v>
      </c>
      <c r="G834" t="s">
        <v>90</v>
      </c>
      <c r="H834" t="s">
        <v>5518</v>
      </c>
      <c r="I834" t="s">
        <v>12987</v>
      </c>
      <c r="J834">
        <v>463</v>
      </c>
      <c r="K834" t="s">
        <v>3609</v>
      </c>
      <c r="L834" t="s">
        <v>13048</v>
      </c>
      <c r="M834" t="s">
        <v>3660</v>
      </c>
      <c r="N834" t="s">
        <v>12282</v>
      </c>
      <c r="O834" t="s">
        <v>12283</v>
      </c>
      <c r="P834" t="s">
        <v>12284</v>
      </c>
      <c r="Q834" t="s">
        <v>1088</v>
      </c>
    </row>
    <row r="835" spans="1:17" hidden="1" x14ac:dyDescent="0.25">
      <c r="A835" t="s">
        <v>12359</v>
      </c>
      <c r="B835" t="s">
        <v>13129</v>
      </c>
      <c r="C835" t="s">
        <v>381</v>
      </c>
      <c r="D835" t="s">
        <v>3662</v>
      </c>
      <c r="E835" s="50">
        <v>26917</v>
      </c>
      <c r="F835" s="50">
        <v>39364</v>
      </c>
      <c r="G835" t="s">
        <v>41</v>
      </c>
      <c r="H835" t="s">
        <v>5518</v>
      </c>
      <c r="I835" t="s">
        <v>12987</v>
      </c>
      <c r="J835">
        <v>463</v>
      </c>
      <c r="K835" t="s">
        <v>3609</v>
      </c>
      <c r="L835" t="s">
        <v>13048</v>
      </c>
      <c r="M835" t="s">
        <v>3665</v>
      </c>
      <c r="N835" t="s">
        <v>12282</v>
      </c>
      <c r="O835" t="s">
        <v>12283</v>
      </c>
      <c r="P835" t="s">
        <v>12284</v>
      </c>
      <c r="Q835" t="s">
        <v>1088</v>
      </c>
    </row>
    <row r="836" spans="1:17" hidden="1" x14ac:dyDescent="0.25">
      <c r="A836" t="s">
        <v>12359</v>
      </c>
      <c r="B836" t="s">
        <v>13130</v>
      </c>
      <c r="C836" t="s">
        <v>3667</v>
      </c>
      <c r="D836" t="s">
        <v>3668</v>
      </c>
      <c r="E836" s="50">
        <v>20741</v>
      </c>
      <c r="F836" s="50">
        <v>35493</v>
      </c>
      <c r="G836" t="s">
        <v>41</v>
      </c>
      <c r="H836" t="s">
        <v>5518</v>
      </c>
      <c r="I836" t="s">
        <v>2484</v>
      </c>
      <c r="J836">
        <v>472</v>
      </c>
      <c r="K836" t="s">
        <v>3672</v>
      </c>
      <c r="L836" t="s">
        <v>3673</v>
      </c>
      <c r="M836" t="s">
        <v>3674</v>
      </c>
      <c r="N836" t="s">
        <v>5</v>
      </c>
      <c r="O836" t="s">
        <v>12283</v>
      </c>
      <c r="P836" t="s">
        <v>12284</v>
      </c>
      <c r="Q836" t="s">
        <v>12285</v>
      </c>
    </row>
    <row r="837" spans="1:17" hidden="1" x14ac:dyDescent="0.25">
      <c r="A837" t="s">
        <v>12359</v>
      </c>
      <c r="B837" t="s">
        <v>13131</v>
      </c>
      <c r="C837" t="s">
        <v>1392</v>
      </c>
      <c r="D837" t="s">
        <v>3676</v>
      </c>
      <c r="E837" s="50">
        <v>20758</v>
      </c>
      <c r="F837" s="50">
        <v>31495</v>
      </c>
      <c r="G837" t="s">
        <v>90</v>
      </c>
      <c r="H837" t="s">
        <v>5518</v>
      </c>
      <c r="I837" t="s">
        <v>2484</v>
      </c>
      <c r="J837">
        <v>472</v>
      </c>
      <c r="K837" t="s">
        <v>3672</v>
      </c>
      <c r="L837" t="s">
        <v>174</v>
      </c>
      <c r="M837" t="s">
        <v>3679</v>
      </c>
      <c r="N837" t="s">
        <v>12282</v>
      </c>
      <c r="O837" t="s">
        <v>12283</v>
      </c>
      <c r="P837" t="s">
        <v>12284</v>
      </c>
      <c r="Q837" t="s">
        <v>12285</v>
      </c>
    </row>
    <row r="838" spans="1:17" hidden="1" x14ac:dyDescent="0.25">
      <c r="A838" t="s">
        <v>12359</v>
      </c>
      <c r="B838" t="s">
        <v>13132</v>
      </c>
      <c r="C838" t="s">
        <v>3293</v>
      </c>
      <c r="D838" t="s">
        <v>1686</v>
      </c>
      <c r="E838" s="50">
        <v>26030</v>
      </c>
      <c r="F838" s="50">
        <v>36878</v>
      </c>
      <c r="G838" t="s">
        <v>90</v>
      </c>
      <c r="H838" t="s">
        <v>5518</v>
      </c>
      <c r="I838" t="s">
        <v>2484</v>
      </c>
      <c r="J838">
        <v>472</v>
      </c>
      <c r="K838" t="s">
        <v>3672</v>
      </c>
      <c r="L838" t="s">
        <v>3673</v>
      </c>
      <c r="M838" t="s">
        <v>3683</v>
      </c>
      <c r="N838" t="s">
        <v>12282</v>
      </c>
      <c r="O838" t="s">
        <v>12283</v>
      </c>
      <c r="P838" t="s">
        <v>12284</v>
      </c>
      <c r="Q838" t="s">
        <v>12285</v>
      </c>
    </row>
    <row r="839" spans="1:17" hidden="1" x14ac:dyDescent="0.25">
      <c r="A839" t="s">
        <v>12359</v>
      </c>
      <c r="B839" t="s">
        <v>13133</v>
      </c>
      <c r="C839" t="s">
        <v>1906</v>
      </c>
      <c r="D839" t="s">
        <v>3685</v>
      </c>
      <c r="E839" s="50">
        <v>26219</v>
      </c>
      <c r="F839" s="50">
        <v>37879</v>
      </c>
      <c r="G839" t="s">
        <v>90</v>
      </c>
      <c r="H839" t="s">
        <v>5518</v>
      </c>
      <c r="I839" t="s">
        <v>2484</v>
      </c>
      <c r="J839">
        <v>472</v>
      </c>
      <c r="K839" t="s">
        <v>3672</v>
      </c>
      <c r="L839" t="s">
        <v>3673</v>
      </c>
      <c r="M839" t="s">
        <v>3683</v>
      </c>
      <c r="N839" t="s">
        <v>12282</v>
      </c>
      <c r="O839" t="s">
        <v>12283</v>
      </c>
      <c r="P839" t="s">
        <v>12284</v>
      </c>
      <c r="Q839" t="s">
        <v>12285</v>
      </c>
    </row>
    <row r="840" spans="1:17" hidden="1" x14ac:dyDescent="0.25">
      <c r="A840" t="s">
        <v>12359</v>
      </c>
      <c r="B840" t="s">
        <v>13134</v>
      </c>
      <c r="C840" t="s">
        <v>3689</v>
      </c>
      <c r="D840" t="s">
        <v>3690</v>
      </c>
      <c r="E840" s="50">
        <v>22011</v>
      </c>
      <c r="F840" s="50">
        <v>41694</v>
      </c>
      <c r="G840" t="s">
        <v>90</v>
      </c>
      <c r="H840" t="s">
        <v>5518</v>
      </c>
      <c r="I840" t="s">
        <v>2484</v>
      </c>
      <c r="J840">
        <v>472</v>
      </c>
      <c r="K840" t="s">
        <v>3672</v>
      </c>
      <c r="L840" t="s">
        <v>3673</v>
      </c>
      <c r="M840" t="s">
        <v>3683</v>
      </c>
      <c r="N840" t="s">
        <v>12282</v>
      </c>
      <c r="O840" t="s">
        <v>12283</v>
      </c>
      <c r="P840" t="s">
        <v>12284</v>
      </c>
      <c r="Q840" t="s">
        <v>12285</v>
      </c>
    </row>
    <row r="841" spans="1:17" hidden="1" x14ac:dyDescent="0.25">
      <c r="A841" t="s">
        <v>12359</v>
      </c>
      <c r="B841" t="s">
        <v>13135</v>
      </c>
      <c r="C841" t="s">
        <v>1591</v>
      </c>
      <c r="D841" t="s">
        <v>3693</v>
      </c>
      <c r="E841" s="50">
        <v>21724</v>
      </c>
      <c r="F841" s="50">
        <v>41897</v>
      </c>
      <c r="G841" t="s">
        <v>41</v>
      </c>
      <c r="H841" t="s">
        <v>5518</v>
      </c>
      <c r="I841" t="s">
        <v>2484</v>
      </c>
      <c r="J841">
        <v>472</v>
      </c>
      <c r="K841" t="s">
        <v>3672</v>
      </c>
      <c r="L841" t="s">
        <v>13048</v>
      </c>
      <c r="M841" t="s">
        <v>3695</v>
      </c>
      <c r="N841" t="s">
        <v>12282</v>
      </c>
      <c r="O841" t="s">
        <v>12283</v>
      </c>
      <c r="P841" t="s">
        <v>12284</v>
      </c>
      <c r="Q841" t="s">
        <v>12285</v>
      </c>
    </row>
    <row r="842" spans="1:17" hidden="1" x14ac:dyDescent="0.25">
      <c r="A842" t="s">
        <v>12359</v>
      </c>
      <c r="B842" t="s">
        <v>13136</v>
      </c>
      <c r="C842" t="s">
        <v>3697</v>
      </c>
      <c r="D842" t="s">
        <v>3698</v>
      </c>
      <c r="E842" s="50">
        <v>27007</v>
      </c>
      <c r="F842" s="50">
        <v>41579</v>
      </c>
      <c r="G842" t="s">
        <v>41</v>
      </c>
      <c r="H842" t="s">
        <v>5518</v>
      </c>
      <c r="I842" t="s">
        <v>2484</v>
      </c>
      <c r="J842">
        <v>472</v>
      </c>
      <c r="K842" t="s">
        <v>3672</v>
      </c>
      <c r="L842" t="s">
        <v>3673</v>
      </c>
      <c r="M842" t="s">
        <v>3701</v>
      </c>
      <c r="N842" t="s">
        <v>12282</v>
      </c>
      <c r="O842" t="s">
        <v>12283</v>
      </c>
      <c r="P842" t="s">
        <v>12284</v>
      </c>
      <c r="Q842" t="s">
        <v>12285</v>
      </c>
    </row>
    <row r="843" spans="1:17" hidden="1" x14ac:dyDescent="0.25">
      <c r="A843" t="s">
        <v>12359</v>
      </c>
      <c r="B843" t="s">
        <v>13137</v>
      </c>
      <c r="C843" t="s">
        <v>3703</v>
      </c>
      <c r="D843" t="s">
        <v>3704</v>
      </c>
      <c r="E843" s="50">
        <v>33145</v>
      </c>
      <c r="F843" s="50">
        <v>41869</v>
      </c>
      <c r="G843" t="s">
        <v>41</v>
      </c>
      <c r="H843" t="s">
        <v>8319</v>
      </c>
      <c r="I843" t="s">
        <v>2484</v>
      </c>
      <c r="J843">
        <v>472</v>
      </c>
      <c r="K843" t="s">
        <v>3672</v>
      </c>
      <c r="L843" t="s">
        <v>3673</v>
      </c>
      <c r="M843" t="s">
        <v>3706</v>
      </c>
      <c r="N843" t="s">
        <v>12282</v>
      </c>
      <c r="O843" t="s">
        <v>12283</v>
      </c>
      <c r="P843" t="s">
        <v>12284</v>
      </c>
      <c r="Q843" t="s">
        <v>12285</v>
      </c>
    </row>
    <row r="844" spans="1:17" hidden="1" x14ac:dyDescent="0.25">
      <c r="A844" t="s">
        <v>12359</v>
      </c>
      <c r="B844" t="s">
        <v>13138</v>
      </c>
      <c r="C844" t="s">
        <v>3708</v>
      </c>
      <c r="D844" t="s">
        <v>3709</v>
      </c>
      <c r="E844" s="50">
        <v>27821</v>
      </c>
      <c r="F844" s="50">
        <v>41821</v>
      </c>
      <c r="G844" t="s">
        <v>41</v>
      </c>
      <c r="H844" t="s">
        <v>5850</v>
      </c>
      <c r="I844" t="s">
        <v>2484</v>
      </c>
      <c r="J844">
        <v>472</v>
      </c>
      <c r="K844" t="s">
        <v>3672</v>
      </c>
      <c r="L844" t="s">
        <v>3673</v>
      </c>
      <c r="M844" t="s">
        <v>3711</v>
      </c>
      <c r="N844" t="s">
        <v>12282</v>
      </c>
      <c r="O844" t="s">
        <v>12283</v>
      </c>
      <c r="P844" t="s">
        <v>12284</v>
      </c>
      <c r="Q844" t="s">
        <v>12285</v>
      </c>
    </row>
    <row r="845" spans="1:17" hidden="1" x14ac:dyDescent="0.25">
      <c r="A845" t="s">
        <v>12359</v>
      </c>
      <c r="B845" t="s">
        <v>13139</v>
      </c>
      <c r="C845" t="s">
        <v>2903</v>
      </c>
      <c r="D845" t="s">
        <v>1259</v>
      </c>
      <c r="E845" s="50">
        <v>34383</v>
      </c>
      <c r="F845" s="50">
        <v>42156</v>
      </c>
      <c r="G845" t="s">
        <v>41</v>
      </c>
      <c r="H845" t="s">
        <v>5518</v>
      </c>
      <c r="I845" t="s">
        <v>2484</v>
      </c>
      <c r="J845">
        <v>472</v>
      </c>
      <c r="K845" t="s">
        <v>3672</v>
      </c>
      <c r="L845" t="s">
        <v>3673</v>
      </c>
      <c r="M845" t="s">
        <v>3714</v>
      </c>
      <c r="N845" t="s">
        <v>5</v>
      </c>
      <c r="O845" t="s">
        <v>13085</v>
      </c>
      <c r="P845" t="s">
        <v>13086</v>
      </c>
      <c r="Q845" t="s">
        <v>12285</v>
      </c>
    </row>
    <row r="846" spans="1:17" hidden="1" x14ac:dyDescent="0.25">
      <c r="A846" t="s">
        <v>12359</v>
      </c>
      <c r="B846" t="s">
        <v>13140</v>
      </c>
      <c r="C846" t="s">
        <v>381</v>
      </c>
      <c r="D846" t="s">
        <v>3716</v>
      </c>
      <c r="E846" s="50">
        <v>19341</v>
      </c>
      <c r="F846" s="50">
        <v>37012</v>
      </c>
      <c r="G846" t="s">
        <v>41</v>
      </c>
      <c r="H846" t="s">
        <v>5518</v>
      </c>
      <c r="I846" t="s">
        <v>2484</v>
      </c>
      <c r="J846">
        <v>472</v>
      </c>
      <c r="K846" t="s">
        <v>3672</v>
      </c>
      <c r="L846" t="s">
        <v>3673</v>
      </c>
      <c r="M846" t="s">
        <v>3719</v>
      </c>
      <c r="N846" t="s">
        <v>12282</v>
      </c>
      <c r="O846" t="s">
        <v>12283</v>
      </c>
      <c r="P846" t="s">
        <v>12284</v>
      </c>
      <c r="Q846" t="s">
        <v>1088</v>
      </c>
    </row>
    <row r="847" spans="1:17" hidden="1" x14ac:dyDescent="0.25">
      <c r="A847" t="s">
        <v>12359</v>
      </c>
      <c r="B847" t="s">
        <v>13141</v>
      </c>
      <c r="C847" t="s">
        <v>1369</v>
      </c>
      <c r="D847" t="s">
        <v>3721</v>
      </c>
      <c r="E847" s="50">
        <v>22400</v>
      </c>
      <c r="F847" s="50">
        <v>38229</v>
      </c>
      <c r="G847" t="s">
        <v>41</v>
      </c>
      <c r="H847" t="s">
        <v>5518</v>
      </c>
      <c r="I847" t="s">
        <v>2484</v>
      </c>
      <c r="J847">
        <v>472</v>
      </c>
      <c r="K847" t="s">
        <v>3672</v>
      </c>
      <c r="L847" t="s">
        <v>3673</v>
      </c>
      <c r="M847" t="s">
        <v>3724</v>
      </c>
      <c r="N847" t="s">
        <v>12282</v>
      </c>
      <c r="O847" t="s">
        <v>12283</v>
      </c>
      <c r="P847" t="s">
        <v>12284</v>
      </c>
      <c r="Q847" t="s">
        <v>1088</v>
      </c>
    </row>
    <row r="848" spans="1:17" hidden="1" x14ac:dyDescent="0.25">
      <c r="A848" t="s">
        <v>12359</v>
      </c>
      <c r="B848" t="s">
        <v>13142</v>
      </c>
      <c r="C848" t="s">
        <v>654</v>
      </c>
      <c r="D848" t="s">
        <v>3726</v>
      </c>
      <c r="E848" s="50">
        <v>28406</v>
      </c>
      <c r="F848" s="50">
        <v>40365</v>
      </c>
      <c r="G848" t="s">
        <v>41</v>
      </c>
      <c r="H848" t="s">
        <v>5518</v>
      </c>
      <c r="I848" t="s">
        <v>2484</v>
      </c>
      <c r="J848">
        <v>472</v>
      </c>
      <c r="K848" t="s">
        <v>3672</v>
      </c>
      <c r="L848" t="s">
        <v>3673</v>
      </c>
      <c r="M848" t="s">
        <v>3719</v>
      </c>
      <c r="N848" t="s">
        <v>12282</v>
      </c>
      <c r="O848" t="s">
        <v>12283</v>
      </c>
      <c r="P848" t="s">
        <v>12284</v>
      </c>
      <c r="Q848" t="s">
        <v>1088</v>
      </c>
    </row>
    <row r="849" spans="1:17" hidden="1" x14ac:dyDescent="0.25">
      <c r="A849" t="s">
        <v>12359</v>
      </c>
      <c r="B849" t="s">
        <v>13143</v>
      </c>
      <c r="C849" t="s">
        <v>3533</v>
      </c>
      <c r="D849" t="s">
        <v>3730</v>
      </c>
      <c r="E849" s="50">
        <v>22816</v>
      </c>
      <c r="F849" s="50">
        <v>35855</v>
      </c>
      <c r="G849" t="s">
        <v>41</v>
      </c>
      <c r="H849" t="s">
        <v>5518</v>
      </c>
      <c r="I849" t="s">
        <v>12975</v>
      </c>
      <c r="J849">
        <v>473</v>
      </c>
      <c r="K849" t="s">
        <v>3734</v>
      </c>
      <c r="L849" t="s">
        <v>3673</v>
      </c>
      <c r="M849" t="s">
        <v>3735</v>
      </c>
      <c r="N849" t="s">
        <v>12282</v>
      </c>
      <c r="O849" t="s">
        <v>12283</v>
      </c>
      <c r="P849" t="s">
        <v>12284</v>
      </c>
      <c r="Q849" t="s">
        <v>5797</v>
      </c>
    </row>
    <row r="850" spans="1:17" hidden="1" x14ac:dyDescent="0.25">
      <c r="A850" t="s">
        <v>12359</v>
      </c>
      <c r="B850" t="s">
        <v>13144</v>
      </c>
      <c r="C850" t="s">
        <v>3460</v>
      </c>
      <c r="D850" t="s">
        <v>1869</v>
      </c>
      <c r="E850" s="50">
        <v>25884</v>
      </c>
      <c r="F850" s="50">
        <v>38293</v>
      </c>
      <c r="G850" t="s">
        <v>90</v>
      </c>
      <c r="H850" t="s">
        <v>5518</v>
      </c>
      <c r="I850" t="s">
        <v>12975</v>
      </c>
      <c r="J850">
        <v>473</v>
      </c>
      <c r="K850" t="s">
        <v>3734</v>
      </c>
      <c r="L850" t="s">
        <v>174</v>
      </c>
      <c r="M850" t="s">
        <v>3739</v>
      </c>
      <c r="N850" t="s">
        <v>12282</v>
      </c>
      <c r="O850" t="s">
        <v>12283</v>
      </c>
      <c r="P850" t="s">
        <v>12284</v>
      </c>
      <c r="Q850" t="s">
        <v>12285</v>
      </c>
    </row>
    <row r="851" spans="1:17" hidden="1" x14ac:dyDescent="0.25">
      <c r="A851" t="s">
        <v>12359</v>
      </c>
      <c r="B851" t="s">
        <v>13145</v>
      </c>
      <c r="C851" t="s">
        <v>3741</v>
      </c>
      <c r="D851" t="s">
        <v>3726</v>
      </c>
      <c r="E851" s="50">
        <v>32521</v>
      </c>
      <c r="F851" s="50">
        <v>40360</v>
      </c>
      <c r="G851" t="s">
        <v>90</v>
      </c>
      <c r="H851" t="s">
        <v>5518</v>
      </c>
      <c r="I851" t="s">
        <v>2484</v>
      </c>
      <c r="J851">
        <v>473</v>
      </c>
      <c r="K851" t="s">
        <v>3734</v>
      </c>
      <c r="L851" t="s">
        <v>3673</v>
      </c>
      <c r="M851" t="s">
        <v>3744</v>
      </c>
      <c r="N851" t="s">
        <v>12282</v>
      </c>
      <c r="O851" t="s">
        <v>12283</v>
      </c>
      <c r="P851" t="s">
        <v>12284</v>
      </c>
      <c r="Q851" t="s">
        <v>12285</v>
      </c>
    </row>
    <row r="852" spans="1:17" hidden="1" x14ac:dyDescent="0.25">
      <c r="A852" t="s">
        <v>12359</v>
      </c>
      <c r="B852" t="s">
        <v>13146</v>
      </c>
      <c r="C852" t="s">
        <v>3746</v>
      </c>
      <c r="D852" t="s">
        <v>3747</v>
      </c>
      <c r="E852" s="50">
        <v>30645</v>
      </c>
      <c r="F852" s="50">
        <v>42541</v>
      </c>
      <c r="G852" t="s">
        <v>90</v>
      </c>
      <c r="H852" t="s">
        <v>5518</v>
      </c>
      <c r="I852" t="s">
        <v>12975</v>
      </c>
      <c r="J852">
        <v>473</v>
      </c>
      <c r="K852" t="s">
        <v>3734</v>
      </c>
      <c r="L852" t="s">
        <v>3673</v>
      </c>
      <c r="M852" t="s">
        <v>3750</v>
      </c>
      <c r="N852" t="s">
        <v>12282</v>
      </c>
      <c r="O852" t="s">
        <v>12283</v>
      </c>
      <c r="P852" t="s">
        <v>12284</v>
      </c>
      <c r="Q852" t="s">
        <v>12285</v>
      </c>
    </row>
    <row r="853" spans="1:17" hidden="1" x14ac:dyDescent="0.25">
      <c r="A853" t="s">
        <v>12359</v>
      </c>
      <c r="B853" t="s">
        <v>13147</v>
      </c>
      <c r="C853" t="s">
        <v>3752</v>
      </c>
      <c r="D853" t="s">
        <v>3753</v>
      </c>
      <c r="E853" s="50">
        <v>27644</v>
      </c>
      <c r="F853" s="50">
        <v>37656</v>
      </c>
      <c r="G853" t="s">
        <v>41</v>
      </c>
      <c r="H853" t="s">
        <v>5518</v>
      </c>
      <c r="I853" t="s">
        <v>2484</v>
      </c>
      <c r="J853">
        <v>473</v>
      </c>
      <c r="K853" t="s">
        <v>3734</v>
      </c>
      <c r="L853" t="s">
        <v>3673</v>
      </c>
      <c r="M853" t="s">
        <v>3756</v>
      </c>
      <c r="N853" t="s">
        <v>12282</v>
      </c>
      <c r="O853" t="s">
        <v>12283</v>
      </c>
      <c r="P853" t="s">
        <v>12284</v>
      </c>
      <c r="Q853" t="s">
        <v>1088</v>
      </c>
    </row>
    <row r="854" spans="1:17" hidden="1" x14ac:dyDescent="0.25">
      <c r="A854" t="s">
        <v>12359</v>
      </c>
      <c r="B854" t="s">
        <v>13148</v>
      </c>
      <c r="C854" t="s">
        <v>1379</v>
      </c>
      <c r="D854" t="s">
        <v>1540</v>
      </c>
      <c r="E854" s="50">
        <v>27824</v>
      </c>
      <c r="F854" s="50">
        <v>39405</v>
      </c>
      <c r="G854" t="s">
        <v>41</v>
      </c>
      <c r="H854" t="s">
        <v>5518</v>
      </c>
      <c r="I854" t="s">
        <v>2484</v>
      </c>
      <c r="J854">
        <v>473</v>
      </c>
      <c r="K854" t="s">
        <v>3734</v>
      </c>
      <c r="L854" t="s">
        <v>3673</v>
      </c>
      <c r="M854" t="s">
        <v>3760</v>
      </c>
      <c r="N854" t="s">
        <v>12282</v>
      </c>
      <c r="O854" t="s">
        <v>12283</v>
      </c>
      <c r="P854" t="s">
        <v>12284</v>
      </c>
      <c r="Q854" t="s">
        <v>1088</v>
      </c>
    </row>
    <row r="855" spans="1:17" hidden="1" x14ac:dyDescent="0.25">
      <c r="A855" t="s">
        <v>12359</v>
      </c>
      <c r="B855" t="s">
        <v>13149</v>
      </c>
      <c r="C855" t="s">
        <v>3762</v>
      </c>
      <c r="D855" t="s">
        <v>3763</v>
      </c>
      <c r="E855" s="50">
        <v>16492</v>
      </c>
      <c r="F855" s="50">
        <v>26924</v>
      </c>
      <c r="G855" t="s">
        <v>90</v>
      </c>
      <c r="H855" t="s">
        <v>5518</v>
      </c>
      <c r="I855" t="s">
        <v>2484</v>
      </c>
      <c r="J855">
        <v>475</v>
      </c>
      <c r="K855" t="s">
        <v>3766</v>
      </c>
      <c r="L855" t="s">
        <v>57</v>
      </c>
      <c r="M855" t="s">
        <v>3767</v>
      </c>
      <c r="N855" t="s">
        <v>5</v>
      </c>
      <c r="O855" t="s">
        <v>12283</v>
      </c>
      <c r="P855" t="s">
        <v>12284</v>
      </c>
      <c r="Q855" t="s">
        <v>12285</v>
      </c>
    </row>
    <row r="856" spans="1:17" hidden="1" x14ac:dyDescent="0.25">
      <c r="A856" t="s">
        <v>12359</v>
      </c>
      <c r="B856" t="s">
        <v>13150</v>
      </c>
      <c r="C856" t="s">
        <v>3148</v>
      </c>
      <c r="D856" t="s">
        <v>553</v>
      </c>
      <c r="E856" s="50">
        <v>22732</v>
      </c>
      <c r="F856" s="50">
        <v>30539</v>
      </c>
      <c r="G856" t="s">
        <v>90</v>
      </c>
      <c r="H856" t="s">
        <v>5518</v>
      </c>
      <c r="I856" t="s">
        <v>2484</v>
      </c>
      <c r="J856">
        <v>475</v>
      </c>
      <c r="K856" t="s">
        <v>3766</v>
      </c>
      <c r="L856" t="s">
        <v>57</v>
      </c>
      <c r="M856" t="s">
        <v>3767</v>
      </c>
      <c r="N856" t="s">
        <v>5</v>
      </c>
      <c r="O856" t="s">
        <v>12283</v>
      </c>
      <c r="P856" t="s">
        <v>12284</v>
      </c>
      <c r="Q856" t="s">
        <v>12285</v>
      </c>
    </row>
    <row r="857" spans="1:17" hidden="1" x14ac:dyDescent="0.25">
      <c r="A857" t="s">
        <v>12359</v>
      </c>
      <c r="B857" t="s">
        <v>13151</v>
      </c>
      <c r="C857" t="s">
        <v>1591</v>
      </c>
      <c r="D857" t="s">
        <v>1290</v>
      </c>
      <c r="E857" s="50">
        <v>18774</v>
      </c>
      <c r="F857" s="50">
        <v>26899</v>
      </c>
      <c r="G857" t="s">
        <v>90</v>
      </c>
      <c r="H857" t="s">
        <v>5518</v>
      </c>
      <c r="I857" t="s">
        <v>2484</v>
      </c>
      <c r="J857">
        <v>475</v>
      </c>
      <c r="K857" t="s">
        <v>3766</v>
      </c>
      <c r="L857" t="s">
        <v>57</v>
      </c>
      <c r="M857" t="s">
        <v>3767</v>
      </c>
      <c r="N857" t="s">
        <v>5</v>
      </c>
      <c r="O857" t="s">
        <v>12283</v>
      </c>
      <c r="P857" t="s">
        <v>12284</v>
      </c>
      <c r="Q857" t="s">
        <v>12285</v>
      </c>
    </row>
    <row r="858" spans="1:17" hidden="1" x14ac:dyDescent="0.25">
      <c r="A858" t="s">
        <v>12359</v>
      </c>
      <c r="B858" t="s">
        <v>13152</v>
      </c>
      <c r="C858" t="s">
        <v>3775</v>
      </c>
      <c r="D858" t="s">
        <v>3776</v>
      </c>
      <c r="E858" s="50">
        <v>32779</v>
      </c>
      <c r="F858" s="50">
        <v>39587</v>
      </c>
      <c r="G858" t="s">
        <v>90</v>
      </c>
      <c r="H858" t="s">
        <v>5850</v>
      </c>
      <c r="I858" t="s">
        <v>2484</v>
      </c>
      <c r="J858">
        <v>475</v>
      </c>
      <c r="K858" t="s">
        <v>3766</v>
      </c>
      <c r="L858" t="s">
        <v>57</v>
      </c>
      <c r="M858" t="s">
        <v>3779</v>
      </c>
      <c r="N858" t="s">
        <v>5</v>
      </c>
      <c r="O858" t="s">
        <v>12283</v>
      </c>
      <c r="P858" t="s">
        <v>12284</v>
      </c>
      <c r="Q858" t="s">
        <v>12285</v>
      </c>
    </row>
    <row r="859" spans="1:17" hidden="1" x14ac:dyDescent="0.25">
      <c r="A859" t="s">
        <v>12359</v>
      </c>
      <c r="B859" t="s">
        <v>13153</v>
      </c>
      <c r="C859" t="s">
        <v>3781</v>
      </c>
      <c r="D859" t="s">
        <v>3782</v>
      </c>
      <c r="E859" s="50">
        <v>21770</v>
      </c>
      <c r="F859" s="50">
        <v>36605</v>
      </c>
      <c r="G859" t="s">
        <v>90</v>
      </c>
      <c r="H859" t="s">
        <v>5518</v>
      </c>
      <c r="I859" t="s">
        <v>2484</v>
      </c>
      <c r="J859">
        <v>475</v>
      </c>
      <c r="K859" t="s">
        <v>3766</v>
      </c>
      <c r="L859" t="s">
        <v>93</v>
      </c>
      <c r="M859" t="s">
        <v>3785</v>
      </c>
      <c r="N859" t="s">
        <v>12282</v>
      </c>
      <c r="O859" t="s">
        <v>12283</v>
      </c>
      <c r="P859" t="s">
        <v>12284</v>
      </c>
      <c r="Q859" t="s">
        <v>1088</v>
      </c>
    </row>
    <row r="860" spans="1:17" hidden="1" x14ac:dyDescent="0.25">
      <c r="A860" t="s">
        <v>12359</v>
      </c>
      <c r="B860" t="s">
        <v>13154</v>
      </c>
      <c r="C860" t="s">
        <v>1130</v>
      </c>
      <c r="D860" t="s">
        <v>3787</v>
      </c>
      <c r="E860" s="50">
        <v>23439</v>
      </c>
      <c r="F860" s="50">
        <v>40694</v>
      </c>
      <c r="G860" t="s">
        <v>41</v>
      </c>
      <c r="H860" t="s">
        <v>5518</v>
      </c>
      <c r="I860" t="s">
        <v>12975</v>
      </c>
      <c r="J860">
        <v>482</v>
      </c>
      <c r="K860" t="s">
        <v>3791</v>
      </c>
      <c r="L860" t="s">
        <v>57</v>
      </c>
      <c r="M860" t="s">
        <v>532</v>
      </c>
      <c r="N860" t="s">
        <v>5</v>
      </c>
      <c r="O860" t="s">
        <v>12283</v>
      </c>
      <c r="P860" t="s">
        <v>12284</v>
      </c>
      <c r="Q860" t="s">
        <v>12285</v>
      </c>
    </row>
    <row r="861" spans="1:17" hidden="1" x14ac:dyDescent="0.25">
      <c r="A861" t="s">
        <v>12359</v>
      </c>
      <c r="B861" t="s">
        <v>13155</v>
      </c>
      <c r="C861" t="s">
        <v>3793</v>
      </c>
      <c r="D861" t="s">
        <v>521</v>
      </c>
      <c r="E861" s="50">
        <v>21750</v>
      </c>
      <c r="F861" s="50">
        <v>39118</v>
      </c>
      <c r="G861" t="s">
        <v>41</v>
      </c>
      <c r="H861" t="s">
        <v>5518</v>
      </c>
      <c r="I861" t="s">
        <v>12975</v>
      </c>
      <c r="J861">
        <v>482</v>
      </c>
      <c r="K861" t="s">
        <v>3791</v>
      </c>
      <c r="L861" t="s">
        <v>57</v>
      </c>
      <c r="M861" t="s">
        <v>3795</v>
      </c>
      <c r="N861" t="s">
        <v>5</v>
      </c>
      <c r="O861" t="s">
        <v>12283</v>
      </c>
      <c r="P861" t="s">
        <v>12284</v>
      </c>
      <c r="Q861" t="s">
        <v>12285</v>
      </c>
    </row>
    <row r="862" spans="1:17" hidden="1" x14ac:dyDescent="0.25">
      <c r="A862" t="s">
        <v>12359</v>
      </c>
      <c r="B862" t="s">
        <v>13156</v>
      </c>
      <c r="C862" t="s">
        <v>1273</v>
      </c>
      <c r="D862" t="s">
        <v>3797</v>
      </c>
      <c r="E862" s="50">
        <v>33467</v>
      </c>
      <c r="F862" s="50">
        <v>40329</v>
      </c>
      <c r="G862" t="s">
        <v>41</v>
      </c>
      <c r="H862" t="s">
        <v>5518</v>
      </c>
      <c r="I862" t="s">
        <v>12975</v>
      </c>
      <c r="J862">
        <v>482</v>
      </c>
      <c r="K862" t="s">
        <v>3791</v>
      </c>
      <c r="L862" t="s">
        <v>57</v>
      </c>
      <c r="M862" t="s">
        <v>3795</v>
      </c>
      <c r="N862" t="s">
        <v>5</v>
      </c>
      <c r="O862" t="s">
        <v>12283</v>
      </c>
      <c r="P862" t="s">
        <v>12284</v>
      </c>
      <c r="Q862" t="s">
        <v>12285</v>
      </c>
    </row>
    <row r="863" spans="1:17" hidden="1" x14ac:dyDescent="0.25">
      <c r="A863" t="s">
        <v>12359</v>
      </c>
      <c r="B863" t="s">
        <v>13157</v>
      </c>
      <c r="C863" t="s">
        <v>3801</v>
      </c>
      <c r="D863" t="s">
        <v>525</v>
      </c>
      <c r="E863" s="50">
        <v>27905</v>
      </c>
      <c r="F863" s="50">
        <v>40504</v>
      </c>
      <c r="G863" t="s">
        <v>41</v>
      </c>
      <c r="H863" t="s">
        <v>5518</v>
      </c>
      <c r="I863" t="s">
        <v>12975</v>
      </c>
      <c r="J863">
        <v>482</v>
      </c>
      <c r="K863" t="s">
        <v>3791</v>
      </c>
      <c r="L863" t="s">
        <v>162</v>
      </c>
      <c r="M863" t="s">
        <v>1584</v>
      </c>
      <c r="N863" t="s">
        <v>5</v>
      </c>
      <c r="O863" t="s">
        <v>12283</v>
      </c>
      <c r="P863" t="s">
        <v>12284</v>
      </c>
      <c r="Q863" t="s">
        <v>12285</v>
      </c>
    </row>
    <row r="864" spans="1:17" hidden="1" x14ac:dyDescent="0.25">
      <c r="A864" t="s">
        <v>12359</v>
      </c>
      <c r="B864" t="s">
        <v>13158</v>
      </c>
      <c r="C864" t="s">
        <v>3805</v>
      </c>
      <c r="D864" t="s">
        <v>3806</v>
      </c>
      <c r="E864" s="50">
        <v>30968</v>
      </c>
      <c r="F864" s="50">
        <v>40637</v>
      </c>
      <c r="G864" t="s">
        <v>41</v>
      </c>
      <c r="H864" t="s">
        <v>5518</v>
      </c>
      <c r="I864" t="s">
        <v>12975</v>
      </c>
      <c r="J864">
        <v>482</v>
      </c>
      <c r="K864" t="s">
        <v>3791</v>
      </c>
      <c r="L864" t="s">
        <v>162</v>
      </c>
      <c r="M864" t="s">
        <v>3795</v>
      </c>
      <c r="N864" t="s">
        <v>5</v>
      </c>
      <c r="O864" t="s">
        <v>12283</v>
      </c>
      <c r="P864" t="s">
        <v>12284</v>
      </c>
      <c r="Q864" t="s">
        <v>12285</v>
      </c>
    </row>
    <row r="865" spans="1:17" hidden="1" x14ac:dyDescent="0.25">
      <c r="A865" t="s">
        <v>12359</v>
      </c>
      <c r="B865" t="s">
        <v>13159</v>
      </c>
      <c r="C865" t="s">
        <v>1324</v>
      </c>
      <c r="D865" t="s">
        <v>1803</v>
      </c>
      <c r="E865" s="50">
        <v>30839</v>
      </c>
      <c r="F865" s="50">
        <v>41047</v>
      </c>
      <c r="G865" t="s">
        <v>41</v>
      </c>
      <c r="H865" t="s">
        <v>5518</v>
      </c>
      <c r="I865" t="s">
        <v>12975</v>
      </c>
      <c r="J865">
        <v>482</v>
      </c>
      <c r="K865" t="s">
        <v>3791</v>
      </c>
      <c r="L865" t="s">
        <v>57</v>
      </c>
      <c r="M865" t="s">
        <v>3795</v>
      </c>
      <c r="N865" t="s">
        <v>5</v>
      </c>
      <c r="O865" t="s">
        <v>12283</v>
      </c>
      <c r="P865" t="s">
        <v>12284</v>
      </c>
      <c r="Q865" t="s">
        <v>12285</v>
      </c>
    </row>
    <row r="866" spans="1:17" hidden="1" x14ac:dyDescent="0.25">
      <c r="A866" t="s">
        <v>12359</v>
      </c>
      <c r="B866" t="s">
        <v>13160</v>
      </c>
      <c r="C866" t="s">
        <v>3812</v>
      </c>
      <c r="D866" t="s">
        <v>3813</v>
      </c>
      <c r="E866" s="50">
        <v>28538</v>
      </c>
      <c r="F866" s="50">
        <v>41099</v>
      </c>
      <c r="G866" t="s">
        <v>41</v>
      </c>
      <c r="H866" t="s">
        <v>5518</v>
      </c>
      <c r="I866" t="s">
        <v>12975</v>
      </c>
      <c r="J866">
        <v>482</v>
      </c>
      <c r="K866" t="s">
        <v>3791</v>
      </c>
      <c r="L866" t="s">
        <v>162</v>
      </c>
      <c r="M866" t="s">
        <v>1584</v>
      </c>
      <c r="N866" t="s">
        <v>5</v>
      </c>
      <c r="O866" t="s">
        <v>12283</v>
      </c>
      <c r="P866" t="s">
        <v>12284</v>
      </c>
      <c r="Q866" t="s">
        <v>12285</v>
      </c>
    </row>
    <row r="867" spans="1:17" hidden="1" x14ac:dyDescent="0.25">
      <c r="A867" t="s">
        <v>12359</v>
      </c>
      <c r="B867" t="s">
        <v>13161</v>
      </c>
      <c r="C867" t="s">
        <v>2753</v>
      </c>
      <c r="D867" t="s">
        <v>1194</v>
      </c>
      <c r="E867" s="50">
        <v>23886</v>
      </c>
      <c r="F867" s="50">
        <v>41169</v>
      </c>
      <c r="G867" t="s">
        <v>41</v>
      </c>
      <c r="H867" t="s">
        <v>5518</v>
      </c>
      <c r="I867" t="s">
        <v>12975</v>
      </c>
      <c r="J867">
        <v>482</v>
      </c>
      <c r="K867" t="s">
        <v>3791</v>
      </c>
      <c r="L867" t="s">
        <v>162</v>
      </c>
      <c r="M867" t="s">
        <v>1584</v>
      </c>
      <c r="N867" t="s">
        <v>5</v>
      </c>
      <c r="O867" t="s">
        <v>12283</v>
      </c>
      <c r="P867" t="s">
        <v>12284</v>
      </c>
      <c r="Q867" t="s">
        <v>12285</v>
      </c>
    </row>
    <row r="868" spans="1:17" hidden="1" x14ac:dyDescent="0.25">
      <c r="A868" t="s">
        <v>12359</v>
      </c>
      <c r="B868" t="s">
        <v>13162</v>
      </c>
      <c r="C868" t="s">
        <v>1241</v>
      </c>
      <c r="D868" t="s">
        <v>3100</v>
      </c>
      <c r="E868" s="50">
        <v>30033</v>
      </c>
      <c r="F868" s="50">
        <v>41522</v>
      </c>
      <c r="G868" t="s">
        <v>41</v>
      </c>
      <c r="H868" t="s">
        <v>5518</v>
      </c>
      <c r="I868" t="s">
        <v>12975</v>
      </c>
      <c r="J868">
        <v>482</v>
      </c>
      <c r="K868" t="s">
        <v>3791</v>
      </c>
      <c r="L868" t="s">
        <v>162</v>
      </c>
      <c r="M868" t="s">
        <v>1584</v>
      </c>
      <c r="N868" t="s">
        <v>5</v>
      </c>
      <c r="O868" t="s">
        <v>12283</v>
      </c>
      <c r="P868" t="s">
        <v>12284</v>
      </c>
      <c r="Q868" t="s">
        <v>12285</v>
      </c>
    </row>
    <row r="869" spans="1:17" hidden="1" x14ac:dyDescent="0.25">
      <c r="A869" t="s">
        <v>12359</v>
      </c>
      <c r="B869" t="s">
        <v>13163</v>
      </c>
      <c r="C869" t="s">
        <v>2381</v>
      </c>
      <c r="D869" t="s">
        <v>3823</v>
      </c>
      <c r="E869" s="50">
        <v>30496</v>
      </c>
      <c r="F869" s="50">
        <v>41803</v>
      </c>
      <c r="G869" t="s">
        <v>41</v>
      </c>
      <c r="H869" t="s">
        <v>5518</v>
      </c>
      <c r="I869" t="s">
        <v>12975</v>
      </c>
      <c r="J869">
        <v>482</v>
      </c>
      <c r="K869" t="s">
        <v>3791</v>
      </c>
      <c r="L869" t="s">
        <v>162</v>
      </c>
      <c r="M869" t="s">
        <v>3825</v>
      </c>
      <c r="N869" t="s">
        <v>5</v>
      </c>
      <c r="O869" t="s">
        <v>12283</v>
      </c>
      <c r="P869" t="s">
        <v>12284</v>
      </c>
      <c r="Q869" t="s">
        <v>12285</v>
      </c>
    </row>
    <row r="870" spans="1:17" hidden="1" x14ac:dyDescent="0.25">
      <c r="A870" t="s">
        <v>12359</v>
      </c>
      <c r="B870" t="s">
        <v>13164</v>
      </c>
      <c r="C870" t="s">
        <v>410</v>
      </c>
      <c r="D870" t="s">
        <v>3827</v>
      </c>
      <c r="E870" s="50">
        <v>34038</v>
      </c>
      <c r="F870" s="50">
        <v>42058</v>
      </c>
      <c r="G870" t="s">
        <v>41</v>
      </c>
      <c r="H870" t="s">
        <v>5518</v>
      </c>
      <c r="I870" t="s">
        <v>12975</v>
      </c>
      <c r="J870">
        <v>482</v>
      </c>
      <c r="K870" t="s">
        <v>3791</v>
      </c>
      <c r="L870" t="s">
        <v>162</v>
      </c>
      <c r="M870" t="s">
        <v>532</v>
      </c>
      <c r="N870" t="s">
        <v>5</v>
      </c>
      <c r="O870" t="s">
        <v>12283</v>
      </c>
      <c r="P870" t="s">
        <v>12284</v>
      </c>
      <c r="Q870" t="s">
        <v>12285</v>
      </c>
    </row>
    <row r="871" spans="1:17" hidden="1" x14ac:dyDescent="0.25">
      <c r="A871" t="s">
        <v>12359</v>
      </c>
      <c r="B871" t="s">
        <v>13165</v>
      </c>
      <c r="C871" t="s">
        <v>1753</v>
      </c>
      <c r="D871" t="s">
        <v>3830</v>
      </c>
      <c r="E871" s="50">
        <v>28609</v>
      </c>
      <c r="F871" s="50">
        <v>42174</v>
      </c>
      <c r="G871" t="s">
        <v>41</v>
      </c>
      <c r="H871" t="s">
        <v>5518</v>
      </c>
      <c r="I871" t="s">
        <v>12975</v>
      </c>
      <c r="J871">
        <v>482</v>
      </c>
      <c r="K871" t="s">
        <v>3791</v>
      </c>
      <c r="L871" t="s">
        <v>162</v>
      </c>
      <c r="M871" t="s">
        <v>3832</v>
      </c>
      <c r="N871" t="s">
        <v>5</v>
      </c>
      <c r="O871" t="s">
        <v>12283</v>
      </c>
      <c r="P871" t="s">
        <v>12284</v>
      </c>
      <c r="Q871" t="s">
        <v>12285</v>
      </c>
    </row>
    <row r="872" spans="1:17" hidden="1" x14ac:dyDescent="0.25">
      <c r="A872" t="s">
        <v>12359</v>
      </c>
      <c r="B872" t="s">
        <v>13166</v>
      </c>
      <c r="C872" t="s">
        <v>3834</v>
      </c>
      <c r="D872" t="s">
        <v>3835</v>
      </c>
      <c r="E872" s="50">
        <v>31132</v>
      </c>
      <c r="F872" s="50">
        <v>42198</v>
      </c>
      <c r="G872" t="s">
        <v>41</v>
      </c>
      <c r="H872" t="s">
        <v>5518</v>
      </c>
      <c r="I872" t="s">
        <v>12975</v>
      </c>
      <c r="J872">
        <v>482</v>
      </c>
      <c r="K872" t="s">
        <v>3791</v>
      </c>
      <c r="L872" t="s">
        <v>57</v>
      </c>
      <c r="M872" t="s">
        <v>1584</v>
      </c>
      <c r="N872" t="s">
        <v>5</v>
      </c>
      <c r="O872" t="s">
        <v>12283</v>
      </c>
      <c r="P872" t="s">
        <v>12284</v>
      </c>
      <c r="Q872" t="s">
        <v>12285</v>
      </c>
    </row>
    <row r="873" spans="1:17" hidden="1" x14ac:dyDescent="0.25">
      <c r="A873" t="s">
        <v>12359</v>
      </c>
      <c r="B873" t="s">
        <v>13167</v>
      </c>
      <c r="C873" t="s">
        <v>590</v>
      </c>
      <c r="D873" t="s">
        <v>3172</v>
      </c>
      <c r="E873" s="50">
        <v>28789</v>
      </c>
      <c r="F873" s="50">
        <v>42205</v>
      </c>
      <c r="G873" t="s">
        <v>41</v>
      </c>
      <c r="H873" t="s">
        <v>5518</v>
      </c>
      <c r="I873" t="s">
        <v>12975</v>
      </c>
      <c r="J873">
        <v>482</v>
      </c>
      <c r="K873" t="s">
        <v>3791</v>
      </c>
      <c r="L873" t="s">
        <v>57</v>
      </c>
      <c r="M873" t="s">
        <v>3832</v>
      </c>
      <c r="N873" t="s">
        <v>5</v>
      </c>
      <c r="O873" t="s">
        <v>12283</v>
      </c>
      <c r="P873" t="s">
        <v>12284</v>
      </c>
      <c r="Q873" t="s">
        <v>12285</v>
      </c>
    </row>
    <row r="874" spans="1:17" hidden="1" x14ac:dyDescent="0.25">
      <c r="A874" t="s">
        <v>12359</v>
      </c>
      <c r="B874" t="s">
        <v>13168</v>
      </c>
      <c r="C874" t="s">
        <v>3841</v>
      </c>
      <c r="D874" t="s">
        <v>1096</v>
      </c>
      <c r="E874" s="50">
        <v>33193</v>
      </c>
      <c r="F874" s="50">
        <v>42247</v>
      </c>
      <c r="G874" t="s">
        <v>41</v>
      </c>
      <c r="H874" t="s">
        <v>5518</v>
      </c>
      <c r="I874" t="s">
        <v>12975</v>
      </c>
      <c r="J874">
        <v>482</v>
      </c>
      <c r="K874" t="s">
        <v>3791</v>
      </c>
      <c r="L874" t="s">
        <v>45</v>
      </c>
      <c r="M874" t="s">
        <v>532</v>
      </c>
      <c r="N874" t="s">
        <v>5</v>
      </c>
      <c r="O874" t="s">
        <v>12283</v>
      </c>
      <c r="P874" t="s">
        <v>12284</v>
      </c>
      <c r="Q874" t="s">
        <v>12285</v>
      </c>
    </row>
    <row r="875" spans="1:17" hidden="1" x14ac:dyDescent="0.25">
      <c r="A875" t="s">
        <v>12359</v>
      </c>
      <c r="B875" t="s">
        <v>13169</v>
      </c>
      <c r="C875" t="s">
        <v>604</v>
      </c>
      <c r="D875" t="s">
        <v>3843</v>
      </c>
      <c r="E875" s="50">
        <v>30183</v>
      </c>
      <c r="F875" s="50">
        <v>42296</v>
      </c>
      <c r="G875" t="s">
        <v>41</v>
      </c>
      <c r="H875" t="s">
        <v>5518</v>
      </c>
      <c r="I875" t="s">
        <v>12975</v>
      </c>
      <c r="J875">
        <v>482</v>
      </c>
      <c r="K875" t="s">
        <v>3791</v>
      </c>
      <c r="L875" t="s">
        <v>57</v>
      </c>
      <c r="M875" t="s">
        <v>1715</v>
      </c>
      <c r="N875" t="s">
        <v>5</v>
      </c>
      <c r="O875" t="s">
        <v>12283</v>
      </c>
      <c r="P875" t="s">
        <v>12284</v>
      </c>
      <c r="Q875" t="s">
        <v>12285</v>
      </c>
    </row>
    <row r="876" spans="1:17" hidden="1" x14ac:dyDescent="0.25">
      <c r="A876" t="s">
        <v>12359</v>
      </c>
      <c r="B876" t="s">
        <v>13170</v>
      </c>
      <c r="C876" t="s">
        <v>590</v>
      </c>
      <c r="D876" t="s">
        <v>3534</v>
      </c>
      <c r="E876" s="50">
        <v>30983</v>
      </c>
      <c r="F876" s="50">
        <v>42314</v>
      </c>
      <c r="G876" t="s">
        <v>41</v>
      </c>
      <c r="H876" t="s">
        <v>5518</v>
      </c>
      <c r="I876" t="s">
        <v>12975</v>
      </c>
      <c r="J876">
        <v>482</v>
      </c>
      <c r="K876" t="s">
        <v>3791</v>
      </c>
      <c r="L876" t="s">
        <v>162</v>
      </c>
      <c r="M876" t="s">
        <v>3832</v>
      </c>
      <c r="N876" t="s">
        <v>5</v>
      </c>
      <c r="O876" t="s">
        <v>12283</v>
      </c>
      <c r="P876" t="s">
        <v>12284</v>
      </c>
      <c r="Q876" t="s">
        <v>12285</v>
      </c>
    </row>
    <row r="877" spans="1:17" hidden="1" x14ac:dyDescent="0.25">
      <c r="A877" t="s">
        <v>12359</v>
      </c>
      <c r="B877" t="s">
        <v>13171</v>
      </c>
      <c r="C877" t="s">
        <v>3849</v>
      </c>
      <c r="D877" t="s">
        <v>3850</v>
      </c>
      <c r="E877" s="50">
        <v>34409</v>
      </c>
      <c r="F877" s="50">
        <v>42450</v>
      </c>
      <c r="G877" t="s">
        <v>41</v>
      </c>
      <c r="H877" t="s">
        <v>5518</v>
      </c>
      <c r="I877" t="s">
        <v>12975</v>
      </c>
      <c r="J877">
        <v>482</v>
      </c>
      <c r="K877" t="s">
        <v>3791</v>
      </c>
      <c r="L877" t="s">
        <v>162</v>
      </c>
      <c r="M877" t="s">
        <v>3832</v>
      </c>
      <c r="N877" t="s">
        <v>5</v>
      </c>
      <c r="O877" t="s">
        <v>12283</v>
      </c>
      <c r="P877" t="s">
        <v>12284</v>
      </c>
      <c r="Q877" t="s">
        <v>12285</v>
      </c>
    </row>
    <row r="878" spans="1:17" hidden="1" x14ac:dyDescent="0.25">
      <c r="A878" t="s">
        <v>12359</v>
      </c>
      <c r="B878" t="s">
        <v>13172</v>
      </c>
      <c r="C878" t="s">
        <v>1555</v>
      </c>
      <c r="D878" t="s">
        <v>1212</v>
      </c>
      <c r="E878" s="50">
        <v>34203</v>
      </c>
      <c r="F878" s="50">
        <v>42457</v>
      </c>
      <c r="G878" t="s">
        <v>41</v>
      </c>
      <c r="H878" t="s">
        <v>5518</v>
      </c>
      <c r="I878" t="s">
        <v>12975</v>
      </c>
      <c r="J878">
        <v>482</v>
      </c>
      <c r="K878" t="s">
        <v>3791</v>
      </c>
      <c r="L878" t="s">
        <v>162</v>
      </c>
      <c r="M878" t="s">
        <v>1584</v>
      </c>
      <c r="N878" t="s">
        <v>5</v>
      </c>
      <c r="O878" t="s">
        <v>12283</v>
      </c>
      <c r="P878" t="s">
        <v>12284</v>
      </c>
      <c r="Q878" t="s">
        <v>12285</v>
      </c>
    </row>
    <row r="879" spans="1:17" hidden="1" x14ac:dyDescent="0.25">
      <c r="A879" t="s">
        <v>12359</v>
      </c>
      <c r="B879" t="s">
        <v>13173</v>
      </c>
      <c r="C879" t="s">
        <v>3856</v>
      </c>
      <c r="D879" t="s">
        <v>3857</v>
      </c>
      <c r="E879" s="50">
        <v>28897</v>
      </c>
      <c r="F879" s="50">
        <v>42457</v>
      </c>
      <c r="G879" t="s">
        <v>90</v>
      </c>
      <c r="H879" t="s">
        <v>5518</v>
      </c>
      <c r="I879" t="s">
        <v>12975</v>
      </c>
      <c r="J879">
        <v>482</v>
      </c>
      <c r="K879" t="s">
        <v>3791</v>
      </c>
      <c r="L879" t="s">
        <v>162</v>
      </c>
      <c r="M879" t="s">
        <v>3832</v>
      </c>
      <c r="N879" t="s">
        <v>5</v>
      </c>
      <c r="O879" t="s">
        <v>12283</v>
      </c>
      <c r="P879" t="s">
        <v>12284</v>
      </c>
      <c r="Q879" t="s">
        <v>12285</v>
      </c>
    </row>
    <row r="880" spans="1:17" hidden="1" x14ac:dyDescent="0.25">
      <c r="A880" t="s">
        <v>12359</v>
      </c>
      <c r="B880" t="s">
        <v>13174</v>
      </c>
      <c r="C880" t="s">
        <v>3365</v>
      </c>
      <c r="D880" t="s">
        <v>455</v>
      </c>
      <c r="E880" s="50">
        <v>29188</v>
      </c>
      <c r="F880" s="50">
        <v>42534</v>
      </c>
      <c r="G880" t="s">
        <v>90</v>
      </c>
      <c r="H880" t="s">
        <v>5518</v>
      </c>
      <c r="I880" t="s">
        <v>12975</v>
      </c>
      <c r="J880">
        <v>482</v>
      </c>
      <c r="K880" t="s">
        <v>3791</v>
      </c>
      <c r="L880" t="s">
        <v>162</v>
      </c>
      <c r="M880" t="s">
        <v>3832</v>
      </c>
      <c r="N880" t="s">
        <v>5</v>
      </c>
      <c r="O880" t="s">
        <v>12283</v>
      </c>
      <c r="P880" t="s">
        <v>12284</v>
      </c>
      <c r="Q880" t="s">
        <v>12285</v>
      </c>
    </row>
    <row r="881" spans="1:17" hidden="1" x14ac:dyDescent="0.25">
      <c r="A881" t="s">
        <v>12359</v>
      </c>
      <c r="B881" t="s">
        <v>13175</v>
      </c>
      <c r="C881" t="s">
        <v>3862</v>
      </c>
      <c r="D881" t="s">
        <v>3863</v>
      </c>
      <c r="E881" s="50">
        <v>30093</v>
      </c>
      <c r="F881" s="50">
        <v>42615</v>
      </c>
      <c r="G881" t="s">
        <v>41</v>
      </c>
      <c r="H881" t="s">
        <v>5518</v>
      </c>
      <c r="I881" t="s">
        <v>12975</v>
      </c>
      <c r="J881">
        <v>482</v>
      </c>
      <c r="K881" t="s">
        <v>3791</v>
      </c>
      <c r="L881" t="s">
        <v>162</v>
      </c>
      <c r="M881" t="s">
        <v>3832</v>
      </c>
      <c r="N881" t="s">
        <v>5</v>
      </c>
      <c r="O881" t="s">
        <v>12283</v>
      </c>
      <c r="P881" t="s">
        <v>12284</v>
      </c>
      <c r="Q881" t="s">
        <v>12285</v>
      </c>
    </row>
    <row r="882" spans="1:17" hidden="1" x14ac:dyDescent="0.25">
      <c r="A882" t="s">
        <v>12359</v>
      </c>
      <c r="B882" t="s">
        <v>13176</v>
      </c>
      <c r="C882" t="s">
        <v>2655</v>
      </c>
      <c r="D882" t="s">
        <v>3866</v>
      </c>
      <c r="E882" s="50">
        <v>32267</v>
      </c>
      <c r="F882" s="50">
        <v>42622</v>
      </c>
      <c r="G882" t="s">
        <v>41</v>
      </c>
      <c r="H882" t="s">
        <v>5518</v>
      </c>
      <c r="I882" t="s">
        <v>12975</v>
      </c>
      <c r="J882">
        <v>482</v>
      </c>
      <c r="K882" t="s">
        <v>3791</v>
      </c>
      <c r="L882" t="s">
        <v>162</v>
      </c>
      <c r="M882" t="s">
        <v>1584</v>
      </c>
      <c r="N882" t="s">
        <v>5</v>
      </c>
      <c r="O882" t="s">
        <v>12283</v>
      </c>
      <c r="P882" t="s">
        <v>12284</v>
      </c>
      <c r="Q882" t="s">
        <v>12285</v>
      </c>
    </row>
    <row r="883" spans="1:17" hidden="1" x14ac:dyDescent="0.25">
      <c r="A883" t="s">
        <v>12359</v>
      </c>
      <c r="B883" t="s">
        <v>13177</v>
      </c>
      <c r="C883" t="s">
        <v>1273</v>
      </c>
      <c r="D883" t="s">
        <v>1096</v>
      </c>
      <c r="E883" s="50">
        <v>33979</v>
      </c>
      <c r="F883" s="50">
        <v>42660</v>
      </c>
      <c r="G883" t="s">
        <v>41</v>
      </c>
      <c r="H883" t="s">
        <v>5518</v>
      </c>
      <c r="I883" t="s">
        <v>12975</v>
      </c>
      <c r="J883">
        <v>482</v>
      </c>
      <c r="K883" t="s">
        <v>3791</v>
      </c>
      <c r="L883" t="s">
        <v>162</v>
      </c>
      <c r="M883" t="s">
        <v>1584</v>
      </c>
      <c r="N883" t="s">
        <v>5</v>
      </c>
      <c r="O883" t="s">
        <v>12283</v>
      </c>
      <c r="P883" t="s">
        <v>12284</v>
      </c>
      <c r="Q883" t="s">
        <v>12285</v>
      </c>
    </row>
    <row r="884" spans="1:17" hidden="1" x14ac:dyDescent="0.25">
      <c r="A884" t="s">
        <v>12359</v>
      </c>
      <c r="B884" t="s">
        <v>13178</v>
      </c>
      <c r="C884" t="s">
        <v>680</v>
      </c>
      <c r="D884" t="s">
        <v>823</v>
      </c>
      <c r="E884" s="50">
        <v>25350</v>
      </c>
      <c r="F884" s="50">
        <v>41085</v>
      </c>
      <c r="G884" t="s">
        <v>41</v>
      </c>
      <c r="H884" t="s">
        <v>5850</v>
      </c>
      <c r="I884" t="s">
        <v>12975</v>
      </c>
      <c r="J884">
        <v>482</v>
      </c>
      <c r="K884" t="s">
        <v>3791</v>
      </c>
      <c r="L884" t="s">
        <v>162</v>
      </c>
      <c r="M884" t="s">
        <v>3832</v>
      </c>
      <c r="N884" t="s">
        <v>5</v>
      </c>
      <c r="O884" t="s">
        <v>12283</v>
      </c>
      <c r="P884" t="s">
        <v>12284</v>
      </c>
      <c r="Q884" t="s">
        <v>12285</v>
      </c>
    </row>
    <row r="885" spans="1:17" hidden="1" x14ac:dyDescent="0.25">
      <c r="A885" t="s">
        <v>12359</v>
      </c>
      <c r="B885" t="s">
        <v>13179</v>
      </c>
      <c r="C885" t="s">
        <v>680</v>
      </c>
      <c r="D885" t="s">
        <v>3873</v>
      </c>
      <c r="E885" s="50">
        <v>24749</v>
      </c>
      <c r="F885" s="50">
        <v>39898</v>
      </c>
      <c r="G885" t="s">
        <v>41</v>
      </c>
      <c r="H885" t="s">
        <v>5850</v>
      </c>
      <c r="I885" t="s">
        <v>12975</v>
      </c>
      <c r="J885">
        <v>482</v>
      </c>
      <c r="K885" t="s">
        <v>3791</v>
      </c>
      <c r="L885" t="s">
        <v>162</v>
      </c>
      <c r="M885" t="s">
        <v>1584</v>
      </c>
      <c r="N885" t="s">
        <v>5</v>
      </c>
      <c r="O885" t="s">
        <v>12283</v>
      </c>
      <c r="P885" t="s">
        <v>12284</v>
      </c>
      <c r="Q885" t="s">
        <v>12285</v>
      </c>
    </row>
    <row r="886" spans="1:17" hidden="1" x14ac:dyDescent="0.25">
      <c r="A886" t="s">
        <v>12359</v>
      </c>
      <c r="B886" t="s">
        <v>13180</v>
      </c>
      <c r="C886" t="s">
        <v>680</v>
      </c>
      <c r="D886" t="s">
        <v>3877</v>
      </c>
      <c r="E886" s="50">
        <v>30532</v>
      </c>
      <c r="F886" s="50">
        <v>42051</v>
      </c>
      <c r="G886" t="s">
        <v>41</v>
      </c>
      <c r="H886" t="s">
        <v>5850</v>
      </c>
      <c r="I886" t="s">
        <v>12975</v>
      </c>
      <c r="J886">
        <v>482</v>
      </c>
      <c r="K886" t="s">
        <v>3791</v>
      </c>
      <c r="L886" t="s">
        <v>162</v>
      </c>
      <c r="M886" t="s">
        <v>1584</v>
      </c>
      <c r="N886" t="s">
        <v>5</v>
      </c>
      <c r="O886" t="s">
        <v>12283</v>
      </c>
      <c r="P886" t="s">
        <v>12284</v>
      </c>
      <c r="Q886" t="s">
        <v>12285</v>
      </c>
    </row>
    <row r="887" spans="1:17" hidden="1" x14ac:dyDescent="0.25">
      <c r="A887" t="s">
        <v>12359</v>
      </c>
      <c r="B887" t="s">
        <v>13181</v>
      </c>
      <c r="C887" t="s">
        <v>2020</v>
      </c>
      <c r="D887" t="s">
        <v>3881</v>
      </c>
      <c r="E887" s="50">
        <v>34429</v>
      </c>
      <c r="F887" s="50">
        <v>42576</v>
      </c>
      <c r="G887" t="s">
        <v>41</v>
      </c>
      <c r="H887" t="s">
        <v>5850</v>
      </c>
      <c r="I887" t="s">
        <v>12975</v>
      </c>
      <c r="J887">
        <v>482</v>
      </c>
      <c r="K887" t="s">
        <v>3791</v>
      </c>
      <c r="L887" t="s">
        <v>162</v>
      </c>
      <c r="M887" t="s">
        <v>3832</v>
      </c>
      <c r="N887" t="s">
        <v>5</v>
      </c>
      <c r="O887" t="s">
        <v>12283</v>
      </c>
      <c r="P887" t="s">
        <v>12284</v>
      </c>
      <c r="Q887" t="s">
        <v>12285</v>
      </c>
    </row>
    <row r="888" spans="1:17" hidden="1" x14ac:dyDescent="0.25">
      <c r="A888" t="s">
        <v>12359</v>
      </c>
      <c r="B888" t="s">
        <v>13182</v>
      </c>
      <c r="C888" t="s">
        <v>2080</v>
      </c>
      <c r="D888" t="s">
        <v>3884</v>
      </c>
      <c r="E888" s="50">
        <v>26846</v>
      </c>
      <c r="F888" s="50">
        <v>39531</v>
      </c>
      <c r="G888" t="s">
        <v>90</v>
      </c>
      <c r="H888" t="s">
        <v>5518</v>
      </c>
      <c r="I888" t="s">
        <v>12975</v>
      </c>
      <c r="J888">
        <v>482</v>
      </c>
      <c r="K888" t="s">
        <v>3791</v>
      </c>
      <c r="L888" t="s">
        <v>57</v>
      </c>
      <c r="M888" t="s">
        <v>3886</v>
      </c>
      <c r="N888" t="s">
        <v>12282</v>
      </c>
      <c r="O888" t="s">
        <v>12283</v>
      </c>
      <c r="P888" t="s">
        <v>12284</v>
      </c>
      <c r="Q888" t="s">
        <v>12285</v>
      </c>
    </row>
    <row r="889" spans="1:17" hidden="1" x14ac:dyDescent="0.25">
      <c r="A889" t="s">
        <v>12359</v>
      </c>
      <c r="B889" t="s">
        <v>13183</v>
      </c>
      <c r="C889" t="s">
        <v>3888</v>
      </c>
      <c r="D889" t="s">
        <v>543</v>
      </c>
      <c r="E889" s="50">
        <v>21485</v>
      </c>
      <c r="F889" s="50">
        <v>32888</v>
      </c>
      <c r="G889" t="s">
        <v>90</v>
      </c>
      <c r="H889" t="s">
        <v>5518</v>
      </c>
      <c r="I889" t="s">
        <v>12975</v>
      </c>
      <c r="J889">
        <v>482</v>
      </c>
      <c r="K889" t="s">
        <v>3791</v>
      </c>
      <c r="L889" t="s">
        <v>57</v>
      </c>
      <c r="M889" t="s">
        <v>3886</v>
      </c>
      <c r="N889" t="s">
        <v>12282</v>
      </c>
      <c r="O889" t="s">
        <v>12283</v>
      </c>
      <c r="P889" t="s">
        <v>12284</v>
      </c>
      <c r="Q889" t="s">
        <v>1088</v>
      </c>
    </row>
    <row r="890" spans="1:17" hidden="1" x14ac:dyDescent="0.25">
      <c r="A890" t="s">
        <v>12359</v>
      </c>
      <c r="B890" t="s">
        <v>13184</v>
      </c>
      <c r="C890" t="s">
        <v>1859</v>
      </c>
      <c r="D890" t="s">
        <v>2424</v>
      </c>
      <c r="E890" s="50">
        <v>24542</v>
      </c>
      <c r="F890" s="50">
        <v>37747</v>
      </c>
      <c r="G890" t="s">
        <v>41</v>
      </c>
      <c r="H890" t="s">
        <v>5518</v>
      </c>
      <c r="I890" t="s">
        <v>12975</v>
      </c>
      <c r="J890">
        <v>482</v>
      </c>
      <c r="K890" t="s">
        <v>3791</v>
      </c>
      <c r="L890" t="s">
        <v>57</v>
      </c>
      <c r="M890" t="s">
        <v>3886</v>
      </c>
      <c r="N890" t="s">
        <v>12282</v>
      </c>
      <c r="O890" t="s">
        <v>12283</v>
      </c>
      <c r="P890" t="s">
        <v>12284</v>
      </c>
      <c r="Q890" t="s">
        <v>1088</v>
      </c>
    </row>
    <row r="891" spans="1:17" hidden="1" x14ac:dyDescent="0.25">
      <c r="A891" t="s">
        <v>12359</v>
      </c>
      <c r="B891" t="s">
        <v>13185</v>
      </c>
      <c r="C891" t="s">
        <v>3895</v>
      </c>
      <c r="D891" t="s">
        <v>3896</v>
      </c>
      <c r="E891" s="50">
        <v>24789</v>
      </c>
      <c r="F891" s="50">
        <v>31677</v>
      </c>
      <c r="G891" t="s">
        <v>90</v>
      </c>
      <c r="H891" t="s">
        <v>5518</v>
      </c>
      <c r="I891" t="s">
        <v>13186</v>
      </c>
      <c r="J891">
        <v>611</v>
      </c>
      <c r="K891" t="s">
        <v>3901</v>
      </c>
      <c r="L891" t="s">
        <v>313</v>
      </c>
      <c r="M891" t="s">
        <v>3902</v>
      </c>
      <c r="N891" t="s">
        <v>12282</v>
      </c>
      <c r="O891" t="s">
        <v>12283</v>
      </c>
      <c r="P891" t="s">
        <v>12284</v>
      </c>
      <c r="Q891" t="s">
        <v>5797</v>
      </c>
    </row>
    <row r="892" spans="1:17" hidden="1" x14ac:dyDescent="0.25">
      <c r="A892" t="s">
        <v>12359</v>
      </c>
      <c r="B892" t="s">
        <v>13187</v>
      </c>
      <c r="C892" t="s">
        <v>3904</v>
      </c>
      <c r="D892" t="s">
        <v>3905</v>
      </c>
      <c r="E892" s="50">
        <v>20116</v>
      </c>
      <c r="F892" s="50">
        <v>38554</v>
      </c>
      <c r="G892" t="s">
        <v>41</v>
      </c>
      <c r="H892" t="s">
        <v>5518</v>
      </c>
      <c r="I892" t="s">
        <v>13186</v>
      </c>
      <c r="J892">
        <v>611</v>
      </c>
      <c r="K892" t="s">
        <v>3901</v>
      </c>
      <c r="L892" t="s">
        <v>313</v>
      </c>
      <c r="M892" t="s">
        <v>3907</v>
      </c>
      <c r="N892" t="s">
        <v>12282</v>
      </c>
      <c r="O892" t="s">
        <v>12283</v>
      </c>
      <c r="P892" t="s">
        <v>12284</v>
      </c>
      <c r="Q892" t="s">
        <v>5797</v>
      </c>
    </row>
    <row r="893" spans="1:17" hidden="1" x14ac:dyDescent="0.25">
      <c r="A893" t="s">
        <v>12359</v>
      </c>
      <c r="B893" t="s">
        <v>13188</v>
      </c>
      <c r="C893" t="s">
        <v>871</v>
      </c>
      <c r="D893" t="s">
        <v>3909</v>
      </c>
      <c r="E893" s="50">
        <v>24839</v>
      </c>
      <c r="F893" s="50">
        <v>38754</v>
      </c>
      <c r="G893" t="s">
        <v>90</v>
      </c>
      <c r="H893" t="s">
        <v>8319</v>
      </c>
      <c r="I893" t="s">
        <v>13186</v>
      </c>
      <c r="J893">
        <v>611</v>
      </c>
      <c r="K893" t="s">
        <v>3901</v>
      </c>
      <c r="L893" t="s">
        <v>313</v>
      </c>
      <c r="M893" t="s">
        <v>3912</v>
      </c>
      <c r="N893" t="s">
        <v>12282</v>
      </c>
      <c r="O893" t="s">
        <v>12283</v>
      </c>
      <c r="P893" t="s">
        <v>12284</v>
      </c>
      <c r="Q893" t="s">
        <v>5797</v>
      </c>
    </row>
    <row r="894" spans="1:17" hidden="1" x14ac:dyDescent="0.25">
      <c r="A894" t="s">
        <v>12359</v>
      </c>
      <c r="B894" t="s">
        <v>13189</v>
      </c>
      <c r="C894" t="s">
        <v>624</v>
      </c>
      <c r="D894" t="s">
        <v>3914</v>
      </c>
      <c r="E894" s="50">
        <v>16847</v>
      </c>
      <c r="F894" s="50">
        <v>25090</v>
      </c>
      <c r="G894" t="s">
        <v>90</v>
      </c>
      <c r="H894" t="s">
        <v>5518</v>
      </c>
      <c r="I894" t="s">
        <v>13186</v>
      </c>
      <c r="J894">
        <v>611</v>
      </c>
      <c r="K894" t="s">
        <v>3901</v>
      </c>
      <c r="L894" t="s">
        <v>57</v>
      </c>
      <c r="M894" t="s">
        <v>3916</v>
      </c>
      <c r="N894" t="s">
        <v>5</v>
      </c>
      <c r="O894" t="s">
        <v>12283</v>
      </c>
      <c r="P894" t="s">
        <v>12284</v>
      </c>
      <c r="Q894" t="s">
        <v>12285</v>
      </c>
    </row>
    <row r="895" spans="1:17" hidden="1" x14ac:dyDescent="0.25">
      <c r="A895" t="s">
        <v>12359</v>
      </c>
      <c r="B895" t="s">
        <v>13190</v>
      </c>
      <c r="C895" t="s">
        <v>604</v>
      </c>
      <c r="D895" t="s">
        <v>1686</v>
      </c>
      <c r="E895" s="50">
        <v>17730</v>
      </c>
      <c r="F895" s="50">
        <v>25076</v>
      </c>
      <c r="G895" t="s">
        <v>41</v>
      </c>
      <c r="H895" t="s">
        <v>5518</v>
      </c>
      <c r="I895" t="s">
        <v>13186</v>
      </c>
      <c r="J895">
        <v>611</v>
      </c>
      <c r="K895" t="s">
        <v>3901</v>
      </c>
      <c r="L895" t="s">
        <v>57</v>
      </c>
      <c r="M895" t="s">
        <v>3916</v>
      </c>
      <c r="N895" t="s">
        <v>5</v>
      </c>
      <c r="O895" t="s">
        <v>12283</v>
      </c>
      <c r="P895" t="s">
        <v>12284</v>
      </c>
      <c r="Q895" t="s">
        <v>12285</v>
      </c>
    </row>
    <row r="896" spans="1:17" hidden="1" x14ac:dyDescent="0.25">
      <c r="A896" t="s">
        <v>12359</v>
      </c>
      <c r="B896" t="s">
        <v>13191</v>
      </c>
      <c r="C896" t="s">
        <v>3273</v>
      </c>
      <c r="D896" t="s">
        <v>3920</v>
      </c>
      <c r="E896" s="50">
        <v>19617</v>
      </c>
      <c r="F896" s="50">
        <v>31670</v>
      </c>
      <c r="G896" t="s">
        <v>90</v>
      </c>
      <c r="H896" t="s">
        <v>5518</v>
      </c>
      <c r="I896" t="s">
        <v>13186</v>
      </c>
      <c r="J896">
        <v>611</v>
      </c>
      <c r="K896" t="s">
        <v>3901</v>
      </c>
      <c r="L896" t="s">
        <v>57</v>
      </c>
      <c r="M896" t="s">
        <v>3922</v>
      </c>
      <c r="N896" t="s">
        <v>5</v>
      </c>
      <c r="O896" t="s">
        <v>12283</v>
      </c>
      <c r="P896" t="s">
        <v>12284</v>
      </c>
      <c r="Q896" t="s">
        <v>12285</v>
      </c>
    </row>
    <row r="897" spans="1:17" hidden="1" x14ac:dyDescent="0.25">
      <c r="A897" t="s">
        <v>12359</v>
      </c>
      <c r="B897" t="s">
        <v>13192</v>
      </c>
      <c r="C897" t="s">
        <v>3924</v>
      </c>
      <c r="D897" t="s">
        <v>3925</v>
      </c>
      <c r="E897" s="50">
        <v>23382</v>
      </c>
      <c r="F897" s="50">
        <v>32041</v>
      </c>
      <c r="G897" t="s">
        <v>41</v>
      </c>
      <c r="H897" t="s">
        <v>5518</v>
      </c>
      <c r="I897" t="s">
        <v>13186</v>
      </c>
      <c r="J897">
        <v>611</v>
      </c>
      <c r="K897" t="s">
        <v>3901</v>
      </c>
      <c r="L897" t="s">
        <v>57</v>
      </c>
      <c r="M897" t="s">
        <v>3928</v>
      </c>
      <c r="N897" t="s">
        <v>5</v>
      </c>
      <c r="O897" t="s">
        <v>12283</v>
      </c>
      <c r="P897" t="s">
        <v>12284</v>
      </c>
      <c r="Q897" t="s">
        <v>12285</v>
      </c>
    </row>
    <row r="898" spans="1:17" hidden="1" x14ac:dyDescent="0.25">
      <c r="A898" t="s">
        <v>12359</v>
      </c>
      <c r="B898" t="s">
        <v>13193</v>
      </c>
      <c r="C898" t="s">
        <v>3247</v>
      </c>
      <c r="D898" t="s">
        <v>2613</v>
      </c>
      <c r="E898" s="50">
        <v>19166</v>
      </c>
      <c r="F898" s="50">
        <v>36542</v>
      </c>
      <c r="G898" t="s">
        <v>90</v>
      </c>
      <c r="H898" t="s">
        <v>5518</v>
      </c>
      <c r="I898" t="s">
        <v>13186</v>
      </c>
      <c r="J898">
        <v>611</v>
      </c>
      <c r="K898" t="s">
        <v>3901</v>
      </c>
      <c r="L898" t="s">
        <v>57</v>
      </c>
      <c r="M898" t="s">
        <v>3922</v>
      </c>
      <c r="N898" t="s">
        <v>5</v>
      </c>
      <c r="O898" t="s">
        <v>12283</v>
      </c>
      <c r="P898" t="s">
        <v>12284</v>
      </c>
      <c r="Q898" t="s">
        <v>12285</v>
      </c>
    </row>
    <row r="899" spans="1:17" hidden="1" x14ac:dyDescent="0.25">
      <c r="A899" t="s">
        <v>12359</v>
      </c>
      <c r="B899" t="s">
        <v>13194</v>
      </c>
      <c r="C899" t="s">
        <v>2428</v>
      </c>
      <c r="D899" t="s">
        <v>3149</v>
      </c>
      <c r="E899" s="50">
        <v>28189</v>
      </c>
      <c r="F899" s="50">
        <v>36843</v>
      </c>
      <c r="G899" t="s">
        <v>41</v>
      </c>
      <c r="H899" t="s">
        <v>5518</v>
      </c>
      <c r="I899" t="s">
        <v>13186</v>
      </c>
      <c r="J899">
        <v>611</v>
      </c>
      <c r="K899" t="s">
        <v>3901</v>
      </c>
      <c r="L899" t="s">
        <v>57</v>
      </c>
      <c r="M899" t="s">
        <v>3916</v>
      </c>
      <c r="N899" t="s">
        <v>5</v>
      </c>
      <c r="O899" t="s">
        <v>12283</v>
      </c>
      <c r="P899" t="s">
        <v>12284</v>
      </c>
      <c r="Q899" t="s">
        <v>12285</v>
      </c>
    </row>
    <row r="900" spans="1:17" hidden="1" x14ac:dyDescent="0.25">
      <c r="A900" t="s">
        <v>12359</v>
      </c>
      <c r="B900" t="s">
        <v>13195</v>
      </c>
      <c r="C900" t="s">
        <v>515</v>
      </c>
      <c r="D900" t="s">
        <v>3935</v>
      </c>
      <c r="E900" s="50">
        <v>24672</v>
      </c>
      <c r="F900" s="50">
        <v>38687</v>
      </c>
      <c r="G900" t="s">
        <v>90</v>
      </c>
      <c r="H900" t="s">
        <v>5518</v>
      </c>
      <c r="I900" t="s">
        <v>13186</v>
      </c>
      <c r="J900">
        <v>611</v>
      </c>
      <c r="K900" t="s">
        <v>3901</v>
      </c>
      <c r="L900" t="s">
        <v>57</v>
      </c>
      <c r="M900" t="s">
        <v>3922</v>
      </c>
      <c r="N900" t="s">
        <v>5</v>
      </c>
      <c r="O900" t="s">
        <v>12283</v>
      </c>
      <c r="P900" t="s">
        <v>12284</v>
      </c>
      <c r="Q900" t="s">
        <v>12285</v>
      </c>
    </row>
    <row r="901" spans="1:17" hidden="1" x14ac:dyDescent="0.25">
      <c r="A901" t="s">
        <v>12359</v>
      </c>
      <c r="B901" t="s">
        <v>13196</v>
      </c>
      <c r="C901" t="s">
        <v>1090</v>
      </c>
      <c r="D901" t="s">
        <v>3939</v>
      </c>
      <c r="E901" s="50">
        <v>30434</v>
      </c>
      <c r="F901" s="50">
        <v>38524</v>
      </c>
      <c r="G901" t="s">
        <v>41</v>
      </c>
      <c r="H901" t="s">
        <v>5518</v>
      </c>
      <c r="I901" t="s">
        <v>13186</v>
      </c>
      <c r="J901">
        <v>611</v>
      </c>
      <c r="K901" t="s">
        <v>3901</v>
      </c>
      <c r="L901" t="s">
        <v>93</v>
      </c>
      <c r="M901" t="s">
        <v>3916</v>
      </c>
      <c r="N901" t="s">
        <v>5</v>
      </c>
      <c r="O901" t="s">
        <v>12283</v>
      </c>
      <c r="P901" t="s">
        <v>12284</v>
      </c>
      <c r="Q901" t="s">
        <v>12285</v>
      </c>
    </row>
    <row r="902" spans="1:17" hidden="1" x14ac:dyDescent="0.25">
      <c r="A902" t="s">
        <v>12359</v>
      </c>
      <c r="B902" t="s">
        <v>13197</v>
      </c>
      <c r="C902" t="s">
        <v>534</v>
      </c>
      <c r="D902" t="s">
        <v>3943</v>
      </c>
      <c r="E902" s="50">
        <v>23978</v>
      </c>
      <c r="F902" s="50">
        <v>38740</v>
      </c>
      <c r="G902" t="s">
        <v>90</v>
      </c>
      <c r="H902" t="s">
        <v>5518</v>
      </c>
      <c r="I902" t="s">
        <v>13186</v>
      </c>
      <c r="J902">
        <v>611</v>
      </c>
      <c r="K902" t="s">
        <v>3901</v>
      </c>
      <c r="L902" t="s">
        <v>57</v>
      </c>
      <c r="M902" t="s">
        <v>3922</v>
      </c>
      <c r="N902" t="s">
        <v>5</v>
      </c>
      <c r="O902" t="s">
        <v>12283</v>
      </c>
      <c r="P902" t="s">
        <v>12284</v>
      </c>
      <c r="Q902" t="s">
        <v>12285</v>
      </c>
    </row>
    <row r="903" spans="1:17" hidden="1" x14ac:dyDescent="0.25">
      <c r="A903" t="s">
        <v>12359</v>
      </c>
      <c r="B903" t="s">
        <v>13198</v>
      </c>
      <c r="C903" t="s">
        <v>3946</v>
      </c>
      <c r="D903" t="s">
        <v>3947</v>
      </c>
      <c r="E903" s="50">
        <v>26143</v>
      </c>
      <c r="F903" s="50">
        <v>39496</v>
      </c>
      <c r="G903" t="s">
        <v>90</v>
      </c>
      <c r="H903" t="s">
        <v>5850</v>
      </c>
      <c r="I903" t="s">
        <v>13186</v>
      </c>
      <c r="J903">
        <v>611</v>
      </c>
      <c r="K903" t="s">
        <v>3901</v>
      </c>
      <c r="L903" t="s">
        <v>57</v>
      </c>
      <c r="M903" t="s">
        <v>3922</v>
      </c>
      <c r="N903" t="s">
        <v>5</v>
      </c>
      <c r="O903" t="s">
        <v>12283</v>
      </c>
      <c r="P903" t="s">
        <v>12284</v>
      </c>
      <c r="Q903" t="s">
        <v>12285</v>
      </c>
    </row>
    <row r="904" spans="1:17" hidden="1" x14ac:dyDescent="0.25">
      <c r="A904" t="s">
        <v>12359</v>
      </c>
      <c r="B904" t="s">
        <v>13199</v>
      </c>
      <c r="C904" t="s">
        <v>3951</v>
      </c>
      <c r="D904" t="s">
        <v>3952</v>
      </c>
      <c r="E904" s="50">
        <v>27385</v>
      </c>
      <c r="F904" s="50">
        <v>38904</v>
      </c>
      <c r="G904" t="s">
        <v>90</v>
      </c>
      <c r="H904" t="s">
        <v>5850</v>
      </c>
      <c r="I904" t="s">
        <v>13186</v>
      </c>
      <c r="J904">
        <v>611</v>
      </c>
      <c r="K904" t="s">
        <v>3901</v>
      </c>
      <c r="L904" t="s">
        <v>57</v>
      </c>
      <c r="M904" t="s">
        <v>3922</v>
      </c>
      <c r="N904" t="s">
        <v>5</v>
      </c>
      <c r="O904" t="s">
        <v>12283</v>
      </c>
      <c r="P904" t="s">
        <v>12284</v>
      </c>
      <c r="Q904" t="s">
        <v>12285</v>
      </c>
    </row>
    <row r="905" spans="1:17" hidden="1" x14ac:dyDescent="0.25">
      <c r="A905" t="s">
        <v>12359</v>
      </c>
      <c r="B905" t="s">
        <v>13200</v>
      </c>
      <c r="C905" t="s">
        <v>3956</v>
      </c>
      <c r="D905" t="s">
        <v>3957</v>
      </c>
      <c r="E905" s="50">
        <v>26726</v>
      </c>
      <c r="F905" s="50">
        <v>39538</v>
      </c>
      <c r="G905" t="s">
        <v>90</v>
      </c>
      <c r="H905" t="s">
        <v>5850</v>
      </c>
      <c r="I905" t="s">
        <v>13186</v>
      </c>
      <c r="J905">
        <v>611</v>
      </c>
      <c r="K905" t="s">
        <v>3901</v>
      </c>
      <c r="L905" t="s">
        <v>57</v>
      </c>
      <c r="M905" t="s">
        <v>3922</v>
      </c>
      <c r="N905" t="s">
        <v>5</v>
      </c>
      <c r="O905" t="s">
        <v>12283</v>
      </c>
      <c r="P905" t="s">
        <v>12284</v>
      </c>
      <c r="Q905" t="s">
        <v>12285</v>
      </c>
    </row>
    <row r="906" spans="1:17" hidden="1" x14ac:dyDescent="0.25">
      <c r="A906" t="s">
        <v>12359</v>
      </c>
      <c r="B906" t="s">
        <v>13201</v>
      </c>
      <c r="C906" t="s">
        <v>3961</v>
      </c>
      <c r="D906" t="s">
        <v>496</v>
      </c>
      <c r="E906" s="50">
        <v>23325</v>
      </c>
      <c r="F906" s="50">
        <v>30812</v>
      </c>
      <c r="G906" t="s">
        <v>90</v>
      </c>
      <c r="H906" t="s">
        <v>5518</v>
      </c>
      <c r="I906" t="s">
        <v>13186</v>
      </c>
      <c r="J906">
        <v>611</v>
      </c>
      <c r="K906" t="s">
        <v>3901</v>
      </c>
      <c r="L906" t="s">
        <v>174</v>
      </c>
      <c r="M906" t="s">
        <v>3964</v>
      </c>
      <c r="N906" t="s">
        <v>12282</v>
      </c>
      <c r="O906" t="s">
        <v>12283</v>
      </c>
      <c r="P906" t="s">
        <v>12284</v>
      </c>
      <c r="Q906" t="s">
        <v>12285</v>
      </c>
    </row>
    <row r="907" spans="1:17" hidden="1" x14ac:dyDescent="0.25">
      <c r="A907" t="s">
        <v>12359</v>
      </c>
      <c r="B907" t="s">
        <v>13202</v>
      </c>
      <c r="C907" t="s">
        <v>1820</v>
      </c>
      <c r="D907" t="s">
        <v>2469</v>
      </c>
      <c r="E907" s="50">
        <v>19688</v>
      </c>
      <c r="F907" s="50">
        <v>31642</v>
      </c>
      <c r="G907" t="s">
        <v>90</v>
      </c>
      <c r="H907" t="s">
        <v>5518</v>
      </c>
      <c r="I907" t="s">
        <v>13186</v>
      </c>
      <c r="J907">
        <v>611</v>
      </c>
      <c r="K907" t="s">
        <v>3901</v>
      </c>
      <c r="L907" t="s">
        <v>174</v>
      </c>
      <c r="M907" t="s">
        <v>3967</v>
      </c>
      <c r="N907" t="s">
        <v>12282</v>
      </c>
      <c r="O907" t="s">
        <v>12283</v>
      </c>
      <c r="P907" t="s">
        <v>12284</v>
      </c>
      <c r="Q907" t="s">
        <v>12285</v>
      </c>
    </row>
    <row r="908" spans="1:17" hidden="1" x14ac:dyDescent="0.25">
      <c r="A908" t="s">
        <v>12359</v>
      </c>
      <c r="B908" t="s">
        <v>13203</v>
      </c>
      <c r="C908" t="s">
        <v>3969</v>
      </c>
      <c r="D908" t="s">
        <v>2672</v>
      </c>
      <c r="E908" s="50">
        <v>27759</v>
      </c>
      <c r="F908" s="50">
        <v>36707</v>
      </c>
      <c r="G908" t="s">
        <v>90</v>
      </c>
      <c r="H908" t="s">
        <v>5518</v>
      </c>
      <c r="I908" t="s">
        <v>13186</v>
      </c>
      <c r="J908">
        <v>611</v>
      </c>
      <c r="K908" t="s">
        <v>3901</v>
      </c>
      <c r="L908" t="s">
        <v>313</v>
      </c>
      <c r="M908" t="s">
        <v>3972</v>
      </c>
      <c r="N908" t="s">
        <v>12282</v>
      </c>
      <c r="O908" t="s">
        <v>12283</v>
      </c>
      <c r="P908" t="s">
        <v>12284</v>
      </c>
      <c r="Q908" t="s">
        <v>12285</v>
      </c>
    </row>
    <row r="909" spans="1:17" hidden="1" x14ac:dyDescent="0.25">
      <c r="A909" t="s">
        <v>12359</v>
      </c>
      <c r="B909" t="s">
        <v>13204</v>
      </c>
      <c r="C909" t="s">
        <v>3974</v>
      </c>
      <c r="D909" t="s">
        <v>3975</v>
      </c>
      <c r="E909" s="50">
        <v>27028</v>
      </c>
      <c r="F909" s="50">
        <v>41106</v>
      </c>
      <c r="G909" t="s">
        <v>41</v>
      </c>
      <c r="H909" t="s">
        <v>5518</v>
      </c>
      <c r="I909" t="s">
        <v>13186</v>
      </c>
      <c r="J909">
        <v>611</v>
      </c>
      <c r="K909" t="s">
        <v>3901</v>
      </c>
      <c r="L909" t="s">
        <v>57</v>
      </c>
      <c r="M909" t="s">
        <v>3977</v>
      </c>
      <c r="N909" t="s">
        <v>12282</v>
      </c>
      <c r="O909" t="s">
        <v>12283</v>
      </c>
      <c r="P909" t="s">
        <v>12284</v>
      </c>
      <c r="Q909" t="s">
        <v>12285</v>
      </c>
    </row>
    <row r="910" spans="1:17" hidden="1" x14ac:dyDescent="0.25">
      <c r="A910" t="s">
        <v>12359</v>
      </c>
      <c r="B910" t="s">
        <v>13205</v>
      </c>
      <c r="C910" t="s">
        <v>3979</v>
      </c>
      <c r="D910" t="s">
        <v>3980</v>
      </c>
      <c r="E910" s="50">
        <v>24824</v>
      </c>
      <c r="F910" s="50">
        <v>41883</v>
      </c>
      <c r="G910" t="s">
        <v>90</v>
      </c>
      <c r="H910" t="s">
        <v>5518</v>
      </c>
      <c r="I910" t="s">
        <v>13186</v>
      </c>
      <c r="J910">
        <v>611</v>
      </c>
      <c r="K910" t="s">
        <v>3901</v>
      </c>
      <c r="L910" t="s">
        <v>313</v>
      </c>
      <c r="M910" t="s">
        <v>3972</v>
      </c>
      <c r="N910" t="s">
        <v>12282</v>
      </c>
      <c r="O910" t="s">
        <v>12283</v>
      </c>
      <c r="P910" t="s">
        <v>12284</v>
      </c>
      <c r="Q910" t="s">
        <v>12285</v>
      </c>
    </row>
    <row r="911" spans="1:17" hidden="1" x14ac:dyDescent="0.25">
      <c r="A911" t="s">
        <v>12359</v>
      </c>
      <c r="B911" t="s">
        <v>13206</v>
      </c>
      <c r="C911" t="s">
        <v>1379</v>
      </c>
      <c r="D911" t="s">
        <v>590</v>
      </c>
      <c r="E911" s="50">
        <v>33482</v>
      </c>
      <c r="F911" s="50">
        <v>41645</v>
      </c>
      <c r="G911" t="s">
        <v>41</v>
      </c>
      <c r="H911" t="s">
        <v>5518</v>
      </c>
      <c r="I911" t="s">
        <v>13186</v>
      </c>
      <c r="J911">
        <v>611</v>
      </c>
      <c r="K911" t="s">
        <v>3901</v>
      </c>
      <c r="L911" t="s">
        <v>313</v>
      </c>
      <c r="M911" t="s">
        <v>3986</v>
      </c>
      <c r="N911" t="s">
        <v>12282</v>
      </c>
      <c r="O911" t="s">
        <v>12283</v>
      </c>
      <c r="P911" t="s">
        <v>12284</v>
      </c>
      <c r="Q911" t="s">
        <v>12285</v>
      </c>
    </row>
    <row r="912" spans="1:17" hidden="1" x14ac:dyDescent="0.25">
      <c r="A912" t="s">
        <v>12359</v>
      </c>
      <c r="B912" t="s">
        <v>13207</v>
      </c>
      <c r="C912" t="s">
        <v>1766</v>
      </c>
      <c r="D912" t="s">
        <v>3988</v>
      </c>
      <c r="E912" s="50">
        <v>29339</v>
      </c>
      <c r="F912" s="50">
        <v>42254</v>
      </c>
      <c r="G912" t="s">
        <v>90</v>
      </c>
      <c r="H912" t="s">
        <v>5518</v>
      </c>
      <c r="I912" t="s">
        <v>13186</v>
      </c>
      <c r="J912">
        <v>611</v>
      </c>
      <c r="K912" t="s">
        <v>3901</v>
      </c>
      <c r="L912" t="s">
        <v>313</v>
      </c>
      <c r="M912" t="s">
        <v>3991</v>
      </c>
      <c r="N912" t="s">
        <v>12282</v>
      </c>
      <c r="O912" t="s">
        <v>12283</v>
      </c>
      <c r="P912" t="s">
        <v>12284</v>
      </c>
      <c r="Q912" t="s">
        <v>12285</v>
      </c>
    </row>
    <row r="913" spans="1:17" hidden="1" x14ac:dyDescent="0.25">
      <c r="A913" t="s">
        <v>12359</v>
      </c>
      <c r="B913" t="s">
        <v>13208</v>
      </c>
      <c r="C913" t="s">
        <v>1442</v>
      </c>
      <c r="D913" t="s">
        <v>3993</v>
      </c>
      <c r="E913" s="50">
        <v>26991</v>
      </c>
      <c r="F913" s="50">
        <v>38061</v>
      </c>
      <c r="G913" t="s">
        <v>90</v>
      </c>
      <c r="H913" t="s">
        <v>5518</v>
      </c>
      <c r="I913" t="s">
        <v>13186</v>
      </c>
      <c r="J913">
        <v>611</v>
      </c>
      <c r="K913" t="s">
        <v>3901</v>
      </c>
      <c r="L913" t="s">
        <v>313</v>
      </c>
      <c r="M913" t="s">
        <v>3991</v>
      </c>
      <c r="N913" t="s">
        <v>12282</v>
      </c>
      <c r="O913" t="s">
        <v>12283</v>
      </c>
      <c r="P913" t="s">
        <v>12284</v>
      </c>
      <c r="Q913" t="s">
        <v>12285</v>
      </c>
    </row>
    <row r="914" spans="1:17" hidden="1" x14ac:dyDescent="0.25">
      <c r="A914" t="s">
        <v>12359</v>
      </c>
      <c r="B914" t="s">
        <v>13209</v>
      </c>
      <c r="C914" t="s">
        <v>3997</v>
      </c>
      <c r="D914" t="s">
        <v>1686</v>
      </c>
      <c r="E914" s="50">
        <v>25690</v>
      </c>
      <c r="F914" s="50">
        <v>39630</v>
      </c>
      <c r="G914" t="s">
        <v>90</v>
      </c>
      <c r="H914" t="s">
        <v>5518</v>
      </c>
      <c r="I914" t="s">
        <v>13186</v>
      </c>
      <c r="J914">
        <v>611</v>
      </c>
      <c r="K914" t="s">
        <v>3901</v>
      </c>
      <c r="L914" t="s">
        <v>313</v>
      </c>
      <c r="M914" t="s">
        <v>3991</v>
      </c>
      <c r="N914" t="s">
        <v>12282</v>
      </c>
      <c r="O914" t="s">
        <v>12283</v>
      </c>
      <c r="P914" t="s">
        <v>12284</v>
      </c>
      <c r="Q914" t="s">
        <v>12285</v>
      </c>
    </row>
    <row r="915" spans="1:17" hidden="1" x14ac:dyDescent="0.25">
      <c r="A915" t="s">
        <v>12359</v>
      </c>
      <c r="B915" t="s">
        <v>13210</v>
      </c>
      <c r="C915" t="s">
        <v>520</v>
      </c>
      <c r="D915" t="s">
        <v>4001</v>
      </c>
      <c r="E915" s="50">
        <v>27957</v>
      </c>
      <c r="F915" s="50">
        <v>42114</v>
      </c>
      <c r="G915" t="s">
        <v>90</v>
      </c>
      <c r="H915" t="s">
        <v>5518</v>
      </c>
      <c r="I915" t="s">
        <v>13186</v>
      </c>
      <c r="J915">
        <v>611</v>
      </c>
      <c r="K915" t="s">
        <v>3901</v>
      </c>
      <c r="L915" t="s">
        <v>313</v>
      </c>
      <c r="M915" t="s">
        <v>3991</v>
      </c>
      <c r="N915" t="s">
        <v>12282</v>
      </c>
      <c r="O915" t="s">
        <v>12283</v>
      </c>
      <c r="P915" t="s">
        <v>12284</v>
      </c>
      <c r="Q915" t="s">
        <v>12285</v>
      </c>
    </row>
    <row r="916" spans="1:17" hidden="1" x14ac:dyDescent="0.25">
      <c r="A916" t="s">
        <v>12359</v>
      </c>
      <c r="B916" t="s">
        <v>13211</v>
      </c>
      <c r="C916" t="s">
        <v>2080</v>
      </c>
      <c r="D916" t="s">
        <v>4005</v>
      </c>
      <c r="E916" s="50">
        <v>30970</v>
      </c>
      <c r="F916" s="50">
        <v>42184</v>
      </c>
      <c r="G916" t="s">
        <v>90</v>
      </c>
      <c r="H916" t="s">
        <v>5518</v>
      </c>
      <c r="I916" t="s">
        <v>13186</v>
      </c>
      <c r="J916">
        <v>611</v>
      </c>
      <c r="K916" t="s">
        <v>3901</v>
      </c>
      <c r="L916" t="s">
        <v>313</v>
      </c>
      <c r="M916" t="s">
        <v>4007</v>
      </c>
      <c r="N916" t="s">
        <v>12282</v>
      </c>
      <c r="O916" t="s">
        <v>12283</v>
      </c>
      <c r="P916" t="s">
        <v>12284</v>
      </c>
      <c r="Q916" t="s">
        <v>12285</v>
      </c>
    </row>
    <row r="917" spans="1:17" hidden="1" x14ac:dyDescent="0.25">
      <c r="A917" t="s">
        <v>12359</v>
      </c>
      <c r="B917" t="s">
        <v>13212</v>
      </c>
      <c r="C917" t="s">
        <v>4009</v>
      </c>
      <c r="D917" t="s">
        <v>4010</v>
      </c>
      <c r="E917" s="50">
        <v>28388</v>
      </c>
      <c r="F917" s="50">
        <v>42219</v>
      </c>
      <c r="G917" t="s">
        <v>90</v>
      </c>
      <c r="H917" t="s">
        <v>5774</v>
      </c>
      <c r="I917" t="s">
        <v>13186</v>
      </c>
      <c r="J917">
        <v>611</v>
      </c>
      <c r="K917" t="s">
        <v>3901</v>
      </c>
      <c r="L917" t="s">
        <v>313</v>
      </c>
      <c r="M917" t="s">
        <v>4012</v>
      </c>
      <c r="N917" t="s">
        <v>12282</v>
      </c>
      <c r="O917" t="s">
        <v>12283</v>
      </c>
      <c r="P917" t="s">
        <v>12284</v>
      </c>
      <c r="Q917" t="s">
        <v>12285</v>
      </c>
    </row>
    <row r="918" spans="1:17" hidden="1" x14ac:dyDescent="0.25">
      <c r="A918" t="s">
        <v>12359</v>
      </c>
      <c r="B918" t="s">
        <v>13213</v>
      </c>
      <c r="C918" t="s">
        <v>4014</v>
      </c>
      <c r="D918" t="s">
        <v>1286</v>
      </c>
      <c r="E918" s="50">
        <v>28514</v>
      </c>
      <c r="F918" s="50">
        <v>39057</v>
      </c>
      <c r="G918" t="s">
        <v>90</v>
      </c>
      <c r="H918" t="s">
        <v>5850</v>
      </c>
      <c r="I918" t="s">
        <v>13186</v>
      </c>
      <c r="J918">
        <v>611</v>
      </c>
      <c r="K918" t="s">
        <v>3901</v>
      </c>
      <c r="L918" t="s">
        <v>313</v>
      </c>
      <c r="M918" t="s">
        <v>3991</v>
      </c>
      <c r="N918" t="s">
        <v>12282</v>
      </c>
      <c r="O918" t="s">
        <v>12283</v>
      </c>
      <c r="P918" t="s">
        <v>12284</v>
      </c>
      <c r="Q918" t="s">
        <v>12285</v>
      </c>
    </row>
    <row r="919" spans="1:17" hidden="1" x14ac:dyDescent="0.25">
      <c r="A919" t="s">
        <v>12359</v>
      </c>
      <c r="B919" t="s">
        <v>13214</v>
      </c>
      <c r="C919" t="s">
        <v>1621</v>
      </c>
      <c r="D919" t="s">
        <v>4018</v>
      </c>
      <c r="E919" s="50">
        <v>23924</v>
      </c>
      <c r="F919" s="50">
        <v>31999</v>
      </c>
      <c r="G919" t="s">
        <v>41</v>
      </c>
      <c r="H919" t="s">
        <v>5518</v>
      </c>
      <c r="I919" t="s">
        <v>13186</v>
      </c>
      <c r="J919">
        <v>611</v>
      </c>
      <c r="K919" t="s">
        <v>3901</v>
      </c>
      <c r="L919" t="s">
        <v>313</v>
      </c>
      <c r="M919" t="s">
        <v>4021</v>
      </c>
      <c r="N919" t="s">
        <v>12282</v>
      </c>
      <c r="O919" t="s">
        <v>12283</v>
      </c>
      <c r="P919" t="s">
        <v>12284</v>
      </c>
      <c r="Q919" t="s">
        <v>1088</v>
      </c>
    </row>
    <row r="920" spans="1:17" hidden="1" x14ac:dyDescent="0.25">
      <c r="A920" t="s">
        <v>12359</v>
      </c>
      <c r="B920" t="s">
        <v>13215</v>
      </c>
      <c r="C920" t="s">
        <v>542</v>
      </c>
      <c r="D920" t="s">
        <v>382</v>
      </c>
      <c r="E920" s="50">
        <v>29428</v>
      </c>
      <c r="F920" s="50">
        <v>37662</v>
      </c>
      <c r="G920" t="s">
        <v>41</v>
      </c>
      <c r="H920" t="s">
        <v>5518</v>
      </c>
      <c r="I920" t="s">
        <v>13186</v>
      </c>
      <c r="J920">
        <v>611</v>
      </c>
      <c r="K920" t="s">
        <v>3901</v>
      </c>
      <c r="L920" t="s">
        <v>57</v>
      </c>
      <c r="M920" t="s">
        <v>4023</v>
      </c>
      <c r="N920" t="s">
        <v>12282</v>
      </c>
      <c r="O920" t="s">
        <v>12283</v>
      </c>
      <c r="P920" t="s">
        <v>12284</v>
      </c>
      <c r="Q920" t="s">
        <v>1088</v>
      </c>
    </row>
    <row r="921" spans="1:17" hidden="1" x14ac:dyDescent="0.25">
      <c r="A921" t="s">
        <v>12359</v>
      </c>
      <c r="B921" t="s">
        <v>13216</v>
      </c>
      <c r="C921" t="s">
        <v>534</v>
      </c>
      <c r="D921" t="s">
        <v>4025</v>
      </c>
      <c r="E921" s="50">
        <v>28831</v>
      </c>
      <c r="F921" s="50">
        <v>41389</v>
      </c>
      <c r="G921" t="s">
        <v>90</v>
      </c>
      <c r="H921" t="s">
        <v>5518</v>
      </c>
      <c r="I921" t="s">
        <v>13186</v>
      </c>
      <c r="J921">
        <v>611</v>
      </c>
      <c r="K921" t="s">
        <v>3901</v>
      </c>
      <c r="L921" t="s">
        <v>313</v>
      </c>
      <c r="M921" t="s">
        <v>4028</v>
      </c>
      <c r="N921" t="s">
        <v>12282</v>
      </c>
      <c r="O921" t="s">
        <v>12283</v>
      </c>
      <c r="P921" t="s">
        <v>12284</v>
      </c>
      <c r="Q921" t="s">
        <v>1088</v>
      </c>
    </row>
    <row r="922" spans="1:17" hidden="1" x14ac:dyDescent="0.25">
      <c r="A922" t="s">
        <v>12359</v>
      </c>
      <c r="B922" t="s">
        <v>13217</v>
      </c>
      <c r="C922" t="s">
        <v>2997</v>
      </c>
      <c r="D922" t="s">
        <v>633</v>
      </c>
      <c r="E922" s="50">
        <v>23752</v>
      </c>
      <c r="F922" s="50">
        <v>39461</v>
      </c>
      <c r="G922" t="s">
        <v>41</v>
      </c>
      <c r="H922" t="s">
        <v>5518</v>
      </c>
      <c r="I922" t="s">
        <v>13186</v>
      </c>
      <c r="J922">
        <v>701</v>
      </c>
      <c r="K922" t="s">
        <v>4032</v>
      </c>
      <c r="L922" t="s">
        <v>12312</v>
      </c>
      <c r="M922" t="s">
        <v>4033</v>
      </c>
      <c r="N922" t="s">
        <v>12282</v>
      </c>
      <c r="O922" t="s">
        <v>12283</v>
      </c>
      <c r="P922" t="s">
        <v>12284</v>
      </c>
      <c r="Q922" t="s">
        <v>5797</v>
      </c>
    </row>
    <row r="923" spans="1:17" hidden="1" x14ac:dyDescent="0.25">
      <c r="A923" t="s">
        <v>12359</v>
      </c>
      <c r="B923" t="s">
        <v>13218</v>
      </c>
      <c r="C923" t="s">
        <v>381</v>
      </c>
      <c r="D923" t="s">
        <v>4035</v>
      </c>
      <c r="E923" s="50">
        <v>21126</v>
      </c>
      <c r="F923" s="50">
        <v>33086</v>
      </c>
      <c r="G923" t="s">
        <v>41</v>
      </c>
      <c r="H923" t="s">
        <v>5518</v>
      </c>
      <c r="I923" t="s">
        <v>13186</v>
      </c>
      <c r="J923">
        <v>701</v>
      </c>
      <c r="K923" t="s">
        <v>4032</v>
      </c>
      <c r="L923" t="s">
        <v>12312</v>
      </c>
      <c r="M923" t="s">
        <v>4038</v>
      </c>
      <c r="N923" t="s">
        <v>12282</v>
      </c>
      <c r="O923" t="s">
        <v>12283</v>
      </c>
      <c r="P923" t="s">
        <v>12284</v>
      </c>
      <c r="Q923" t="s">
        <v>5797</v>
      </c>
    </row>
    <row r="924" spans="1:17" hidden="1" x14ac:dyDescent="0.25">
      <c r="A924" t="s">
        <v>12359</v>
      </c>
      <c r="B924" t="s">
        <v>13219</v>
      </c>
      <c r="C924" t="s">
        <v>4040</v>
      </c>
      <c r="D924" t="s">
        <v>4041</v>
      </c>
      <c r="E924" s="50">
        <v>32207</v>
      </c>
      <c r="F924" s="50">
        <v>40953</v>
      </c>
      <c r="G924" t="s">
        <v>90</v>
      </c>
      <c r="H924" t="s">
        <v>5518</v>
      </c>
      <c r="I924" t="s">
        <v>13186</v>
      </c>
      <c r="J924">
        <v>701</v>
      </c>
      <c r="K924" t="s">
        <v>4032</v>
      </c>
      <c r="L924" t="s">
        <v>174</v>
      </c>
      <c r="M924" t="s">
        <v>4044</v>
      </c>
      <c r="N924" t="s">
        <v>12282</v>
      </c>
      <c r="O924" t="s">
        <v>12283</v>
      </c>
      <c r="P924" t="s">
        <v>12284</v>
      </c>
      <c r="Q924" t="s">
        <v>12285</v>
      </c>
    </row>
    <row r="925" spans="1:17" hidden="1" x14ac:dyDescent="0.25">
      <c r="A925" t="s">
        <v>12359</v>
      </c>
      <c r="B925" t="s">
        <v>13220</v>
      </c>
      <c r="C925" t="s">
        <v>1663</v>
      </c>
      <c r="D925" t="s">
        <v>4046</v>
      </c>
      <c r="E925" s="50">
        <v>19738</v>
      </c>
      <c r="F925" s="50">
        <v>30746</v>
      </c>
      <c r="G925" t="s">
        <v>90</v>
      </c>
      <c r="H925" t="s">
        <v>5518</v>
      </c>
      <c r="I925" t="s">
        <v>13186</v>
      </c>
      <c r="J925">
        <v>701</v>
      </c>
      <c r="K925" t="s">
        <v>4032</v>
      </c>
      <c r="L925" t="s">
        <v>12312</v>
      </c>
      <c r="M925" t="s">
        <v>4050</v>
      </c>
      <c r="N925" t="s">
        <v>12282</v>
      </c>
      <c r="O925" t="s">
        <v>12283</v>
      </c>
      <c r="P925" t="s">
        <v>12284</v>
      </c>
      <c r="Q925" t="s">
        <v>12285</v>
      </c>
    </row>
    <row r="926" spans="1:17" hidden="1" x14ac:dyDescent="0.25">
      <c r="A926" t="s">
        <v>12359</v>
      </c>
      <c r="B926" t="s">
        <v>13221</v>
      </c>
      <c r="C926" t="s">
        <v>2080</v>
      </c>
      <c r="D926" t="s">
        <v>4052</v>
      </c>
      <c r="E926" s="50">
        <v>27724</v>
      </c>
      <c r="F926" s="50">
        <v>42373</v>
      </c>
      <c r="G926" t="s">
        <v>90</v>
      </c>
      <c r="H926" t="s">
        <v>5518</v>
      </c>
      <c r="I926" t="s">
        <v>13186</v>
      </c>
      <c r="J926">
        <v>701</v>
      </c>
      <c r="K926" t="s">
        <v>4032</v>
      </c>
      <c r="L926" t="s">
        <v>12312</v>
      </c>
      <c r="M926" t="s">
        <v>4054</v>
      </c>
      <c r="N926" t="s">
        <v>12282</v>
      </c>
      <c r="O926" t="s">
        <v>12283</v>
      </c>
      <c r="P926" t="s">
        <v>12284</v>
      </c>
      <c r="Q926" t="s">
        <v>12285</v>
      </c>
    </row>
    <row r="927" spans="1:17" hidden="1" x14ac:dyDescent="0.25">
      <c r="A927" t="s">
        <v>12359</v>
      </c>
      <c r="B927" t="s">
        <v>13222</v>
      </c>
      <c r="C927" t="s">
        <v>4056</v>
      </c>
      <c r="D927" t="s">
        <v>4057</v>
      </c>
      <c r="E927" s="50">
        <v>34124</v>
      </c>
      <c r="F927" s="50">
        <v>42415</v>
      </c>
      <c r="G927" t="s">
        <v>41</v>
      </c>
      <c r="H927" t="s">
        <v>8319</v>
      </c>
      <c r="I927" t="s">
        <v>13186</v>
      </c>
      <c r="J927">
        <v>701</v>
      </c>
      <c r="K927" t="s">
        <v>4032</v>
      </c>
      <c r="L927" t="s">
        <v>12312</v>
      </c>
      <c r="M927" t="s">
        <v>4054</v>
      </c>
      <c r="N927" t="s">
        <v>12282</v>
      </c>
      <c r="O927" t="s">
        <v>12283</v>
      </c>
      <c r="P927" t="s">
        <v>12284</v>
      </c>
      <c r="Q927" t="s">
        <v>12285</v>
      </c>
    </row>
    <row r="928" spans="1:17" hidden="1" x14ac:dyDescent="0.25">
      <c r="A928" t="s">
        <v>12359</v>
      </c>
      <c r="B928" t="s">
        <v>13223</v>
      </c>
      <c r="C928" t="s">
        <v>1621</v>
      </c>
      <c r="D928" t="s">
        <v>2672</v>
      </c>
      <c r="E928" s="50">
        <v>25582</v>
      </c>
      <c r="F928" s="50">
        <v>42255</v>
      </c>
      <c r="G928" t="s">
        <v>90</v>
      </c>
      <c r="H928" t="s">
        <v>5518</v>
      </c>
      <c r="I928" t="s">
        <v>13186</v>
      </c>
      <c r="J928">
        <v>701</v>
      </c>
      <c r="K928" t="s">
        <v>4032</v>
      </c>
      <c r="L928" t="s">
        <v>12312</v>
      </c>
      <c r="M928" t="s">
        <v>4062</v>
      </c>
      <c r="N928" t="s">
        <v>12282</v>
      </c>
      <c r="O928" t="s">
        <v>12283</v>
      </c>
      <c r="P928" t="s">
        <v>12284</v>
      </c>
      <c r="Q928" t="s">
        <v>12285</v>
      </c>
    </row>
    <row r="929" spans="1:17" hidden="1" x14ac:dyDescent="0.25">
      <c r="A929" t="s">
        <v>12359</v>
      </c>
      <c r="B929" t="s">
        <v>13224</v>
      </c>
      <c r="C929" t="s">
        <v>4064</v>
      </c>
      <c r="D929" t="s">
        <v>4065</v>
      </c>
      <c r="E929" s="50">
        <v>19954</v>
      </c>
      <c r="F929" s="50">
        <v>41701</v>
      </c>
      <c r="G929" t="s">
        <v>90</v>
      </c>
      <c r="H929" t="s">
        <v>5518</v>
      </c>
      <c r="I929" t="s">
        <v>13186</v>
      </c>
      <c r="J929">
        <v>701</v>
      </c>
      <c r="K929" t="s">
        <v>4032</v>
      </c>
      <c r="L929" t="s">
        <v>12312</v>
      </c>
      <c r="M929" t="s">
        <v>4062</v>
      </c>
      <c r="N929" t="s">
        <v>12282</v>
      </c>
      <c r="O929" t="s">
        <v>12283</v>
      </c>
      <c r="P929" t="s">
        <v>12284</v>
      </c>
      <c r="Q929" t="s">
        <v>12285</v>
      </c>
    </row>
    <row r="930" spans="1:17" hidden="1" x14ac:dyDescent="0.25">
      <c r="A930" t="s">
        <v>12359</v>
      </c>
      <c r="B930" t="s">
        <v>13225</v>
      </c>
      <c r="C930" t="s">
        <v>3357</v>
      </c>
      <c r="D930" t="s">
        <v>3355</v>
      </c>
      <c r="E930" s="50">
        <v>29011</v>
      </c>
      <c r="F930" s="50">
        <v>42219</v>
      </c>
      <c r="G930" t="s">
        <v>90</v>
      </c>
      <c r="H930" t="s">
        <v>5518</v>
      </c>
      <c r="I930" t="s">
        <v>13186</v>
      </c>
      <c r="J930">
        <v>701</v>
      </c>
      <c r="K930" t="s">
        <v>4032</v>
      </c>
      <c r="L930" t="s">
        <v>12312</v>
      </c>
      <c r="M930" t="s">
        <v>4062</v>
      </c>
      <c r="N930" t="s">
        <v>12282</v>
      </c>
      <c r="O930" t="s">
        <v>12283</v>
      </c>
      <c r="P930" t="s">
        <v>12284</v>
      </c>
      <c r="Q930" t="s">
        <v>12285</v>
      </c>
    </row>
    <row r="931" spans="1:17" hidden="1" x14ac:dyDescent="0.25">
      <c r="A931" t="s">
        <v>12359</v>
      </c>
      <c r="B931" t="s">
        <v>13226</v>
      </c>
      <c r="C931" t="s">
        <v>4071</v>
      </c>
      <c r="D931" t="s">
        <v>4072</v>
      </c>
      <c r="E931" s="50">
        <v>23543</v>
      </c>
      <c r="F931" s="50">
        <v>39615</v>
      </c>
      <c r="G931" t="s">
        <v>90</v>
      </c>
      <c r="H931" t="s">
        <v>5518</v>
      </c>
      <c r="I931" t="s">
        <v>13186</v>
      </c>
      <c r="J931">
        <v>701</v>
      </c>
      <c r="K931" t="s">
        <v>4032</v>
      </c>
      <c r="L931" t="s">
        <v>12312</v>
      </c>
      <c r="M931" t="s">
        <v>4062</v>
      </c>
      <c r="N931" t="s">
        <v>12282</v>
      </c>
      <c r="O931" t="s">
        <v>12283</v>
      </c>
      <c r="P931" t="s">
        <v>12284</v>
      </c>
      <c r="Q931" t="s">
        <v>12285</v>
      </c>
    </row>
    <row r="932" spans="1:17" hidden="1" x14ac:dyDescent="0.25">
      <c r="A932" t="s">
        <v>12359</v>
      </c>
      <c r="B932" t="s">
        <v>13227</v>
      </c>
      <c r="C932" t="s">
        <v>3077</v>
      </c>
      <c r="D932" t="s">
        <v>4075</v>
      </c>
      <c r="E932" s="50">
        <v>28972</v>
      </c>
      <c r="F932" s="50">
        <v>40217</v>
      </c>
      <c r="G932" t="s">
        <v>90</v>
      </c>
      <c r="H932" t="s">
        <v>5518</v>
      </c>
      <c r="I932" t="s">
        <v>13186</v>
      </c>
      <c r="J932">
        <v>701</v>
      </c>
      <c r="K932" t="s">
        <v>4032</v>
      </c>
      <c r="L932" t="s">
        <v>12312</v>
      </c>
      <c r="M932" t="s">
        <v>4062</v>
      </c>
      <c r="N932" t="s">
        <v>12282</v>
      </c>
      <c r="O932" t="s">
        <v>12283</v>
      </c>
      <c r="P932" t="s">
        <v>12284</v>
      </c>
      <c r="Q932" t="s">
        <v>12285</v>
      </c>
    </row>
    <row r="933" spans="1:17" hidden="1" x14ac:dyDescent="0.25">
      <c r="A933" t="s">
        <v>12359</v>
      </c>
      <c r="B933" t="s">
        <v>13228</v>
      </c>
      <c r="C933" t="s">
        <v>4079</v>
      </c>
      <c r="D933" t="s">
        <v>4080</v>
      </c>
      <c r="E933" s="50">
        <v>26447</v>
      </c>
      <c r="F933" s="50">
        <v>41820</v>
      </c>
      <c r="G933" t="s">
        <v>90</v>
      </c>
      <c r="H933" t="s">
        <v>5518</v>
      </c>
      <c r="I933" t="s">
        <v>13186</v>
      </c>
      <c r="J933">
        <v>701</v>
      </c>
      <c r="K933" t="s">
        <v>4032</v>
      </c>
      <c r="L933" t="s">
        <v>12312</v>
      </c>
      <c r="M933" t="s">
        <v>4062</v>
      </c>
      <c r="N933" t="s">
        <v>12282</v>
      </c>
      <c r="O933" t="s">
        <v>12283</v>
      </c>
      <c r="P933" t="s">
        <v>12284</v>
      </c>
      <c r="Q933" t="s">
        <v>12285</v>
      </c>
    </row>
    <row r="934" spans="1:17" hidden="1" x14ac:dyDescent="0.25">
      <c r="A934" t="s">
        <v>12359</v>
      </c>
      <c r="B934" t="s">
        <v>13229</v>
      </c>
      <c r="C934" t="s">
        <v>1324</v>
      </c>
      <c r="D934" t="s">
        <v>4084</v>
      </c>
      <c r="E934" s="50">
        <v>24770</v>
      </c>
      <c r="F934" s="50">
        <v>41883</v>
      </c>
      <c r="G934" t="s">
        <v>41</v>
      </c>
      <c r="H934" t="s">
        <v>5518</v>
      </c>
      <c r="I934" t="s">
        <v>13186</v>
      </c>
      <c r="J934">
        <v>701</v>
      </c>
      <c r="K934" t="s">
        <v>4032</v>
      </c>
      <c r="L934" t="s">
        <v>12312</v>
      </c>
      <c r="M934" t="s">
        <v>4086</v>
      </c>
      <c r="N934" t="s">
        <v>12282</v>
      </c>
      <c r="O934" t="s">
        <v>12283</v>
      </c>
      <c r="P934" t="s">
        <v>12284</v>
      </c>
      <c r="Q934" t="s">
        <v>1088</v>
      </c>
    </row>
    <row r="935" spans="1:17" hidden="1" x14ac:dyDescent="0.25">
      <c r="A935" t="s">
        <v>12359</v>
      </c>
      <c r="B935" t="s">
        <v>13230</v>
      </c>
      <c r="C935" t="s">
        <v>4088</v>
      </c>
      <c r="D935" t="s">
        <v>4089</v>
      </c>
      <c r="E935" s="50">
        <v>20743</v>
      </c>
      <c r="F935" s="50">
        <v>38216</v>
      </c>
      <c r="G935" t="s">
        <v>41</v>
      </c>
      <c r="H935" t="s">
        <v>5518</v>
      </c>
      <c r="I935" t="s">
        <v>13186</v>
      </c>
      <c r="J935">
        <v>701</v>
      </c>
      <c r="K935" t="s">
        <v>4032</v>
      </c>
      <c r="L935" t="s">
        <v>12312</v>
      </c>
      <c r="M935" t="s">
        <v>4092</v>
      </c>
      <c r="N935" t="s">
        <v>12282</v>
      </c>
      <c r="O935" t="s">
        <v>12283</v>
      </c>
      <c r="P935" t="s">
        <v>12284</v>
      </c>
      <c r="Q935" t="s">
        <v>1088</v>
      </c>
    </row>
    <row r="936" spans="1:17" hidden="1" x14ac:dyDescent="0.25">
      <c r="A936" t="s">
        <v>12359</v>
      </c>
      <c r="B936" t="s">
        <v>13231</v>
      </c>
      <c r="C936" t="s">
        <v>1555</v>
      </c>
      <c r="D936" t="s">
        <v>4094</v>
      </c>
      <c r="E936" s="50">
        <v>24213</v>
      </c>
      <c r="F936" s="50">
        <v>39419</v>
      </c>
      <c r="G936" t="s">
        <v>41</v>
      </c>
      <c r="H936" t="s">
        <v>5518</v>
      </c>
      <c r="I936" t="s">
        <v>13186</v>
      </c>
      <c r="J936">
        <v>702</v>
      </c>
      <c r="K936" t="s">
        <v>4098</v>
      </c>
      <c r="L936" t="s">
        <v>12312</v>
      </c>
      <c r="M936" t="s">
        <v>4099</v>
      </c>
      <c r="N936" t="s">
        <v>12282</v>
      </c>
      <c r="O936" t="s">
        <v>12283</v>
      </c>
      <c r="P936" t="s">
        <v>12284</v>
      </c>
      <c r="Q936" t="s">
        <v>12285</v>
      </c>
    </row>
    <row r="937" spans="1:17" hidden="1" x14ac:dyDescent="0.25">
      <c r="A937" t="s">
        <v>12359</v>
      </c>
      <c r="B937" t="s">
        <v>13232</v>
      </c>
      <c r="C937" t="s">
        <v>381</v>
      </c>
      <c r="D937" t="s">
        <v>4101</v>
      </c>
      <c r="E937" s="50">
        <v>23284</v>
      </c>
      <c r="F937" s="50">
        <v>37396</v>
      </c>
      <c r="G937" t="s">
        <v>41</v>
      </c>
      <c r="H937" t="s">
        <v>5518</v>
      </c>
      <c r="I937" t="s">
        <v>13186</v>
      </c>
      <c r="J937">
        <v>702</v>
      </c>
      <c r="K937" t="s">
        <v>4098</v>
      </c>
      <c r="L937" t="s">
        <v>12312</v>
      </c>
      <c r="M937" t="s">
        <v>4103</v>
      </c>
      <c r="N937" t="s">
        <v>12282</v>
      </c>
      <c r="O937" t="s">
        <v>12283</v>
      </c>
      <c r="P937" t="s">
        <v>12284</v>
      </c>
      <c r="Q937" t="s">
        <v>12285</v>
      </c>
    </row>
    <row r="938" spans="1:17" hidden="1" x14ac:dyDescent="0.25">
      <c r="A938" t="s">
        <v>12359</v>
      </c>
      <c r="B938" t="s">
        <v>13233</v>
      </c>
      <c r="C938" t="s">
        <v>1090</v>
      </c>
      <c r="D938" t="s">
        <v>4105</v>
      </c>
      <c r="E938" s="50">
        <v>23798</v>
      </c>
      <c r="F938" s="50">
        <v>37697</v>
      </c>
      <c r="G938" t="s">
        <v>41</v>
      </c>
      <c r="H938" t="s">
        <v>5518</v>
      </c>
      <c r="I938" t="s">
        <v>13186</v>
      </c>
      <c r="J938">
        <v>702</v>
      </c>
      <c r="K938" t="s">
        <v>4098</v>
      </c>
      <c r="L938" t="s">
        <v>12312</v>
      </c>
      <c r="M938" t="s">
        <v>4099</v>
      </c>
      <c r="N938" t="s">
        <v>12282</v>
      </c>
      <c r="O938" t="s">
        <v>12283</v>
      </c>
      <c r="P938" t="s">
        <v>12284</v>
      </c>
      <c r="Q938" t="s">
        <v>12285</v>
      </c>
    </row>
    <row r="939" spans="1:17" hidden="1" x14ac:dyDescent="0.25">
      <c r="A939" t="s">
        <v>12359</v>
      </c>
      <c r="B939" t="s">
        <v>13234</v>
      </c>
      <c r="C939" t="s">
        <v>1717</v>
      </c>
      <c r="D939" t="s">
        <v>3120</v>
      </c>
      <c r="E939" s="50">
        <v>27908</v>
      </c>
      <c r="F939" s="50">
        <v>41099</v>
      </c>
      <c r="G939" t="s">
        <v>41</v>
      </c>
      <c r="H939" t="s">
        <v>5518</v>
      </c>
      <c r="I939" t="s">
        <v>13186</v>
      </c>
      <c r="J939">
        <v>702</v>
      </c>
      <c r="K939" t="s">
        <v>4098</v>
      </c>
      <c r="L939" t="s">
        <v>12312</v>
      </c>
      <c r="M939" t="s">
        <v>4103</v>
      </c>
      <c r="N939" t="s">
        <v>12282</v>
      </c>
      <c r="O939" t="s">
        <v>12283</v>
      </c>
      <c r="P939" t="s">
        <v>12284</v>
      </c>
      <c r="Q939" t="s">
        <v>12285</v>
      </c>
    </row>
    <row r="940" spans="1:17" hidden="1" x14ac:dyDescent="0.25">
      <c r="A940" t="s">
        <v>12359</v>
      </c>
      <c r="B940" t="s">
        <v>13235</v>
      </c>
      <c r="C940" t="s">
        <v>2604</v>
      </c>
      <c r="D940" t="s">
        <v>1869</v>
      </c>
      <c r="E940" s="50">
        <v>28026</v>
      </c>
      <c r="F940" s="50">
        <v>42625</v>
      </c>
      <c r="G940" t="s">
        <v>90</v>
      </c>
      <c r="H940" t="s">
        <v>5518</v>
      </c>
      <c r="I940" t="s">
        <v>13186</v>
      </c>
      <c r="J940">
        <v>703</v>
      </c>
      <c r="K940" t="s">
        <v>4113</v>
      </c>
      <c r="L940" t="s">
        <v>12312</v>
      </c>
      <c r="M940" t="s">
        <v>4114</v>
      </c>
      <c r="N940" t="s">
        <v>12282</v>
      </c>
      <c r="O940" t="s">
        <v>12283</v>
      </c>
      <c r="P940" t="s">
        <v>12284</v>
      </c>
      <c r="Q940" t="s">
        <v>12285</v>
      </c>
    </row>
    <row r="941" spans="1:17" hidden="1" x14ac:dyDescent="0.25">
      <c r="A941" t="s">
        <v>12359</v>
      </c>
      <c r="B941" t="s">
        <v>13236</v>
      </c>
      <c r="C941" t="s">
        <v>600</v>
      </c>
      <c r="D941" t="s">
        <v>4116</v>
      </c>
      <c r="E941" s="50">
        <v>33654</v>
      </c>
      <c r="F941" s="50">
        <v>42632</v>
      </c>
      <c r="G941" t="s">
        <v>90</v>
      </c>
      <c r="H941" t="s">
        <v>5518</v>
      </c>
      <c r="I941" t="s">
        <v>13186</v>
      </c>
      <c r="J941">
        <v>703</v>
      </c>
      <c r="K941" t="s">
        <v>4113</v>
      </c>
      <c r="L941" t="s">
        <v>12312</v>
      </c>
      <c r="M941" t="s">
        <v>4114</v>
      </c>
      <c r="N941" t="s">
        <v>12282</v>
      </c>
      <c r="O941" t="s">
        <v>12283</v>
      </c>
      <c r="P941" t="s">
        <v>12284</v>
      </c>
      <c r="Q941" t="s">
        <v>12285</v>
      </c>
    </row>
    <row r="942" spans="1:17" hidden="1" x14ac:dyDescent="0.25">
      <c r="A942" t="s">
        <v>12359</v>
      </c>
      <c r="B942" t="s">
        <v>13237</v>
      </c>
      <c r="C942" t="s">
        <v>4119</v>
      </c>
      <c r="D942" t="s">
        <v>4120</v>
      </c>
      <c r="E942" s="50">
        <v>24093</v>
      </c>
      <c r="F942" s="50">
        <v>39538</v>
      </c>
      <c r="G942" t="s">
        <v>90</v>
      </c>
      <c r="H942" t="s">
        <v>5518</v>
      </c>
      <c r="I942" t="s">
        <v>13186</v>
      </c>
      <c r="J942">
        <v>703</v>
      </c>
      <c r="K942" t="s">
        <v>4113</v>
      </c>
      <c r="L942" t="s">
        <v>12312</v>
      </c>
      <c r="M942" t="s">
        <v>4122</v>
      </c>
      <c r="N942" t="s">
        <v>12282</v>
      </c>
      <c r="O942" t="s">
        <v>12283</v>
      </c>
      <c r="P942" t="s">
        <v>12284</v>
      </c>
      <c r="Q942" t="s">
        <v>12285</v>
      </c>
    </row>
    <row r="943" spans="1:17" hidden="1" x14ac:dyDescent="0.25">
      <c r="A943" t="s">
        <v>12359</v>
      </c>
      <c r="B943" t="s">
        <v>13238</v>
      </c>
      <c r="C943" t="s">
        <v>475</v>
      </c>
      <c r="D943" t="s">
        <v>4124</v>
      </c>
      <c r="E943" s="50">
        <v>28080</v>
      </c>
      <c r="F943" s="50">
        <v>40373</v>
      </c>
      <c r="G943" t="s">
        <v>41</v>
      </c>
      <c r="H943" t="s">
        <v>5518</v>
      </c>
      <c r="I943" t="s">
        <v>13186</v>
      </c>
      <c r="J943">
        <v>703</v>
      </c>
      <c r="K943" t="s">
        <v>4113</v>
      </c>
      <c r="L943" t="s">
        <v>12312</v>
      </c>
      <c r="M943" t="s">
        <v>4122</v>
      </c>
      <c r="N943" t="s">
        <v>12282</v>
      </c>
      <c r="O943" t="s">
        <v>12283</v>
      </c>
      <c r="P943" t="s">
        <v>12284</v>
      </c>
      <c r="Q943" t="s">
        <v>12285</v>
      </c>
    </row>
    <row r="944" spans="1:17" hidden="1" x14ac:dyDescent="0.25">
      <c r="A944" t="s">
        <v>12359</v>
      </c>
      <c r="B944" t="s">
        <v>13239</v>
      </c>
      <c r="C944" t="s">
        <v>4128</v>
      </c>
      <c r="D944" t="s">
        <v>4129</v>
      </c>
      <c r="E944" s="50">
        <v>22962</v>
      </c>
      <c r="F944" s="50">
        <v>40378</v>
      </c>
      <c r="G944" t="s">
        <v>90</v>
      </c>
      <c r="H944" t="s">
        <v>5518</v>
      </c>
      <c r="I944" t="s">
        <v>13186</v>
      </c>
      <c r="J944">
        <v>703</v>
      </c>
      <c r="K944" t="s">
        <v>4113</v>
      </c>
      <c r="L944" t="s">
        <v>12312</v>
      </c>
      <c r="M944" t="s">
        <v>4122</v>
      </c>
      <c r="N944" t="s">
        <v>12282</v>
      </c>
      <c r="O944" t="s">
        <v>12283</v>
      </c>
      <c r="P944" t="s">
        <v>12284</v>
      </c>
      <c r="Q944" t="s">
        <v>12285</v>
      </c>
    </row>
    <row r="945" spans="1:17" hidden="1" x14ac:dyDescent="0.25">
      <c r="A945" t="s">
        <v>12359</v>
      </c>
      <c r="B945" t="s">
        <v>13240</v>
      </c>
      <c r="C945" t="s">
        <v>405</v>
      </c>
      <c r="D945" t="s">
        <v>4133</v>
      </c>
      <c r="E945" s="50">
        <v>23867</v>
      </c>
      <c r="F945" s="50">
        <v>39449</v>
      </c>
      <c r="G945" t="s">
        <v>41</v>
      </c>
      <c r="H945" t="s">
        <v>5518</v>
      </c>
      <c r="I945" t="s">
        <v>13186</v>
      </c>
      <c r="J945">
        <v>703</v>
      </c>
      <c r="K945" t="s">
        <v>4113</v>
      </c>
      <c r="L945" t="s">
        <v>12312</v>
      </c>
      <c r="M945" t="s">
        <v>4136</v>
      </c>
      <c r="N945" t="s">
        <v>12282</v>
      </c>
      <c r="O945" t="s">
        <v>12283</v>
      </c>
      <c r="P945" t="s">
        <v>12284</v>
      </c>
      <c r="Q945" t="s">
        <v>12285</v>
      </c>
    </row>
    <row r="946" spans="1:17" hidden="1" x14ac:dyDescent="0.25">
      <c r="A946" t="s">
        <v>12359</v>
      </c>
      <c r="B946" t="s">
        <v>13241</v>
      </c>
      <c r="C946" t="s">
        <v>4138</v>
      </c>
      <c r="D946" t="s">
        <v>4139</v>
      </c>
      <c r="E946" s="50">
        <v>22975</v>
      </c>
      <c r="F946" s="50">
        <v>41934</v>
      </c>
      <c r="G946" t="s">
        <v>90</v>
      </c>
      <c r="H946" t="s">
        <v>5518</v>
      </c>
      <c r="I946" t="s">
        <v>13186</v>
      </c>
      <c r="J946">
        <v>703</v>
      </c>
      <c r="K946" t="s">
        <v>4113</v>
      </c>
      <c r="L946" t="s">
        <v>12312</v>
      </c>
      <c r="M946" t="s">
        <v>4122</v>
      </c>
      <c r="N946" t="s">
        <v>12282</v>
      </c>
      <c r="O946" t="s">
        <v>12283</v>
      </c>
      <c r="P946" t="s">
        <v>12284</v>
      </c>
      <c r="Q946" t="s">
        <v>12285</v>
      </c>
    </row>
    <row r="947" spans="1:17" hidden="1" x14ac:dyDescent="0.25">
      <c r="A947" t="s">
        <v>12359</v>
      </c>
      <c r="B947" t="s">
        <v>13242</v>
      </c>
      <c r="C947" t="s">
        <v>410</v>
      </c>
      <c r="D947" t="s">
        <v>4142</v>
      </c>
      <c r="E947" s="50">
        <v>20830</v>
      </c>
      <c r="F947" s="50">
        <v>36668</v>
      </c>
      <c r="G947" t="s">
        <v>41</v>
      </c>
      <c r="H947" t="s">
        <v>5518</v>
      </c>
      <c r="I947" t="s">
        <v>13186</v>
      </c>
      <c r="J947">
        <v>703</v>
      </c>
      <c r="K947" t="s">
        <v>4113</v>
      </c>
      <c r="L947" t="s">
        <v>12312</v>
      </c>
      <c r="M947" t="s">
        <v>4145</v>
      </c>
      <c r="N947" t="s">
        <v>12282</v>
      </c>
      <c r="O947" t="s">
        <v>12283</v>
      </c>
      <c r="P947" t="s">
        <v>12284</v>
      </c>
      <c r="Q947" t="s">
        <v>1088</v>
      </c>
    </row>
    <row r="948" spans="1:17" hidden="1" x14ac:dyDescent="0.25">
      <c r="A948" t="s">
        <v>12359</v>
      </c>
      <c r="B948" t="s">
        <v>13243</v>
      </c>
      <c r="C948" t="s">
        <v>3148</v>
      </c>
      <c r="D948" t="s">
        <v>4147</v>
      </c>
      <c r="E948" s="50">
        <v>20407</v>
      </c>
      <c r="F948" s="50">
        <v>35436</v>
      </c>
      <c r="G948" t="s">
        <v>90</v>
      </c>
      <c r="H948" t="s">
        <v>5518</v>
      </c>
      <c r="I948" t="s">
        <v>13186</v>
      </c>
      <c r="J948">
        <v>703</v>
      </c>
      <c r="K948" t="s">
        <v>4113</v>
      </c>
      <c r="L948" t="s">
        <v>12312</v>
      </c>
      <c r="M948" t="s">
        <v>4150</v>
      </c>
      <c r="N948" t="s">
        <v>12282</v>
      </c>
      <c r="O948" t="s">
        <v>12283</v>
      </c>
      <c r="P948" t="s">
        <v>12284</v>
      </c>
      <c r="Q948" t="s">
        <v>1088</v>
      </c>
    </row>
    <row r="949" spans="1:17" hidden="1" x14ac:dyDescent="0.25">
      <c r="A949" t="s">
        <v>12359</v>
      </c>
      <c r="B949" t="s">
        <v>13244</v>
      </c>
      <c r="C949" t="s">
        <v>405</v>
      </c>
      <c r="D949" t="s">
        <v>4152</v>
      </c>
      <c r="E949" s="50">
        <v>26439</v>
      </c>
      <c r="F949" s="50">
        <v>40945</v>
      </c>
      <c r="G949" t="s">
        <v>41</v>
      </c>
      <c r="H949" t="s">
        <v>5518</v>
      </c>
      <c r="I949" t="s">
        <v>13186</v>
      </c>
      <c r="J949">
        <v>704</v>
      </c>
      <c r="K949" t="s">
        <v>4156</v>
      </c>
      <c r="L949" t="s">
        <v>12312</v>
      </c>
      <c r="M949" t="s">
        <v>4157</v>
      </c>
      <c r="N949" t="s">
        <v>12282</v>
      </c>
      <c r="O949" t="s">
        <v>12283</v>
      </c>
      <c r="P949" t="s">
        <v>12284</v>
      </c>
      <c r="Q949" t="s">
        <v>12285</v>
      </c>
    </row>
    <row r="950" spans="1:17" hidden="1" x14ac:dyDescent="0.25">
      <c r="A950" t="s">
        <v>12359</v>
      </c>
      <c r="B950" t="s">
        <v>13245</v>
      </c>
      <c r="C950" t="s">
        <v>4159</v>
      </c>
      <c r="D950" t="s">
        <v>4160</v>
      </c>
      <c r="E950" s="50">
        <v>26784</v>
      </c>
      <c r="F950" s="50">
        <v>39531</v>
      </c>
      <c r="G950" t="s">
        <v>90</v>
      </c>
      <c r="H950" t="s">
        <v>5518</v>
      </c>
      <c r="I950" t="s">
        <v>13186</v>
      </c>
      <c r="J950">
        <v>721</v>
      </c>
      <c r="K950" t="s">
        <v>4163</v>
      </c>
      <c r="L950" t="s">
        <v>3003</v>
      </c>
      <c r="M950" t="s">
        <v>4164</v>
      </c>
      <c r="N950" t="s">
        <v>12282</v>
      </c>
      <c r="O950" t="s">
        <v>12283</v>
      </c>
      <c r="P950" t="s">
        <v>12284</v>
      </c>
      <c r="Q950" t="s">
        <v>5797</v>
      </c>
    </row>
    <row r="951" spans="1:17" hidden="1" x14ac:dyDescent="0.25">
      <c r="A951" t="s">
        <v>12359</v>
      </c>
      <c r="B951" t="s">
        <v>13246</v>
      </c>
      <c r="C951" t="s">
        <v>4166</v>
      </c>
      <c r="D951" t="s">
        <v>4167</v>
      </c>
      <c r="E951" s="50">
        <v>28844</v>
      </c>
      <c r="F951" s="50">
        <v>41696</v>
      </c>
      <c r="G951" t="s">
        <v>90</v>
      </c>
      <c r="H951" t="s">
        <v>5518</v>
      </c>
      <c r="I951" t="s">
        <v>13186</v>
      </c>
      <c r="J951">
        <v>721</v>
      </c>
      <c r="K951" t="s">
        <v>4163</v>
      </c>
      <c r="L951" t="s">
        <v>3003</v>
      </c>
      <c r="M951" t="s">
        <v>4170</v>
      </c>
      <c r="N951" t="s">
        <v>12282</v>
      </c>
      <c r="O951" t="s">
        <v>12283</v>
      </c>
      <c r="P951" t="s">
        <v>12284</v>
      </c>
      <c r="Q951" t="s">
        <v>5797</v>
      </c>
    </row>
    <row r="952" spans="1:17" hidden="1" x14ac:dyDescent="0.25">
      <c r="A952" t="s">
        <v>12359</v>
      </c>
      <c r="B952" t="s">
        <v>13247</v>
      </c>
      <c r="C952" t="s">
        <v>3741</v>
      </c>
      <c r="D952" t="s">
        <v>1269</v>
      </c>
      <c r="E952" s="50">
        <v>28873</v>
      </c>
      <c r="F952" s="50">
        <v>42499</v>
      </c>
      <c r="G952" t="s">
        <v>90</v>
      </c>
      <c r="H952" t="s">
        <v>5518</v>
      </c>
      <c r="I952" t="s">
        <v>13186</v>
      </c>
      <c r="J952">
        <v>721</v>
      </c>
      <c r="K952" t="s">
        <v>4163</v>
      </c>
      <c r="L952" t="s">
        <v>3003</v>
      </c>
      <c r="M952" t="s">
        <v>4173</v>
      </c>
      <c r="N952" t="s">
        <v>12282</v>
      </c>
      <c r="O952" t="s">
        <v>12283</v>
      </c>
      <c r="P952" t="s">
        <v>12284</v>
      </c>
      <c r="Q952" t="s">
        <v>12285</v>
      </c>
    </row>
    <row r="953" spans="1:17" hidden="1" x14ac:dyDescent="0.25">
      <c r="A953" t="s">
        <v>12359</v>
      </c>
      <c r="B953" t="s">
        <v>13248</v>
      </c>
      <c r="C953" t="s">
        <v>1333</v>
      </c>
      <c r="D953" t="s">
        <v>4175</v>
      </c>
      <c r="E953" s="50">
        <v>20041</v>
      </c>
      <c r="F953" s="50">
        <v>30476</v>
      </c>
      <c r="G953" t="s">
        <v>41</v>
      </c>
      <c r="H953" t="s">
        <v>5518</v>
      </c>
      <c r="I953" t="s">
        <v>13186</v>
      </c>
      <c r="J953">
        <v>721</v>
      </c>
      <c r="K953" t="s">
        <v>4163</v>
      </c>
      <c r="L953" t="s">
        <v>3003</v>
      </c>
      <c r="M953" t="s">
        <v>4177</v>
      </c>
      <c r="N953" t="s">
        <v>12282</v>
      </c>
      <c r="O953" t="s">
        <v>12283</v>
      </c>
      <c r="P953" t="s">
        <v>12284</v>
      </c>
      <c r="Q953" t="s">
        <v>12285</v>
      </c>
    </row>
    <row r="954" spans="1:17" hidden="1" x14ac:dyDescent="0.25">
      <c r="A954" t="s">
        <v>12359</v>
      </c>
      <c r="B954" t="s">
        <v>13249</v>
      </c>
      <c r="C954" t="s">
        <v>1706</v>
      </c>
      <c r="D954" t="s">
        <v>4179</v>
      </c>
      <c r="E954" s="50">
        <v>25110</v>
      </c>
      <c r="F954" s="50">
        <v>41484</v>
      </c>
      <c r="G954" t="s">
        <v>41</v>
      </c>
      <c r="H954" t="s">
        <v>5518</v>
      </c>
      <c r="I954" t="s">
        <v>13186</v>
      </c>
      <c r="J954">
        <v>721</v>
      </c>
      <c r="K954" t="s">
        <v>4163</v>
      </c>
      <c r="L954" t="s">
        <v>3003</v>
      </c>
      <c r="M954" t="s">
        <v>4182</v>
      </c>
      <c r="N954" t="s">
        <v>12282</v>
      </c>
      <c r="O954" t="s">
        <v>12283</v>
      </c>
      <c r="P954" t="s">
        <v>12284</v>
      </c>
      <c r="Q954" t="s">
        <v>12285</v>
      </c>
    </row>
    <row r="955" spans="1:17" hidden="1" x14ac:dyDescent="0.25">
      <c r="A955" t="s">
        <v>12359</v>
      </c>
      <c r="B955" t="s">
        <v>13250</v>
      </c>
      <c r="C955" t="s">
        <v>4184</v>
      </c>
      <c r="D955" t="s">
        <v>4185</v>
      </c>
      <c r="E955" s="50">
        <v>25215</v>
      </c>
      <c r="F955" s="50">
        <v>42312</v>
      </c>
      <c r="G955" t="s">
        <v>90</v>
      </c>
      <c r="H955" t="s">
        <v>5518</v>
      </c>
      <c r="I955" t="s">
        <v>13186</v>
      </c>
      <c r="J955">
        <v>721</v>
      </c>
      <c r="K955" t="s">
        <v>4163</v>
      </c>
      <c r="L955" t="s">
        <v>3003</v>
      </c>
      <c r="M955" t="s">
        <v>4188</v>
      </c>
      <c r="N955" t="s">
        <v>12282</v>
      </c>
      <c r="O955" t="s">
        <v>12283</v>
      </c>
      <c r="P955" t="s">
        <v>12284</v>
      </c>
      <c r="Q955" t="s">
        <v>12285</v>
      </c>
    </row>
    <row r="956" spans="1:17" hidden="1" x14ac:dyDescent="0.25">
      <c r="A956" t="s">
        <v>12359</v>
      </c>
      <c r="B956" t="s">
        <v>13251</v>
      </c>
      <c r="C956" t="s">
        <v>1147</v>
      </c>
      <c r="D956" t="s">
        <v>4190</v>
      </c>
      <c r="E956" s="50">
        <v>29107</v>
      </c>
      <c r="F956" s="50">
        <v>42394</v>
      </c>
      <c r="G956" t="s">
        <v>41</v>
      </c>
      <c r="H956" t="s">
        <v>5518</v>
      </c>
      <c r="I956" t="s">
        <v>13186</v>
      </c>
      <c r="J956">
        <v>721</v>
      </c>
      <c r="K956" t="s">
        <v>4163</v>
      </c>
      <c r="L956" t="s">
        <v>3003</v>
      </c>
      <c r="M956" t="s">
        <v>4191</v>
      </c>
      <c r="N956" t="s">
        <v>12282</v>
      </c>
      <c r="O956" t="s">
        <v>12283</v>
      </c>
      <c r="P956" t="s">
        <v>12284</v>
      </c>
      <c r="Q956" t="s">
        <v>12285</v>
      </c>
    </row>
    <row r="957" spans="1:17" hidden="1" x14ac:dyDescent="0.25">
      <c r="A957" t="s">
        <v>12359</v>
      </c>
      <c r="B957" t="s">
        <v>13252</v>
      </c>
      <c r="C957" t="s">
        <v>4193</v>
      </c>
      <c r="D957" t="s">
        <v>2527</v>
      </c>
      <c r="E957" s="50">
        <v>31744</v>
      </c>
      <c r="F957" s="50">
        <v>42443</v>
      </c>
      <c r="G957" t="s">
        <v>90</v>
      </c>
      <c r="H957" t="s">
        <v>5518</v>
      </c>
      <c r="I957" t="s">
        <v>13186</v>
      </c>
      <c r="J957">
        <v>721</v>
      </c>
      <c r="K957" t="s">
        <v>4163</v>
      </c>
      <c r="L957" t="s">
        <v>3003</v>
      </c>
      <c r="M957" t="s">
        <v>4188</v>
      </c>
      <c r="N957" t="s">
        <v>12282</v>
      </c>
      <c r="O957" t="s">
        <v>12283</v>
      </c>
      <c r="P957" t="s">
        <v>12284</v>
      </c>
      <c r="Q957" t="s">
        <v>12285</v>
      </c>
    </row>
    <row r="958" spans="1:17" hidden="1" x14ac:dyDescent="0.25">
      <c r="A958" t="s">
        <v>12359</v>
      </c>
      <c r="B958" t="s">
        <v>13253</v>
      </c>
      <c r="C958" t="s">
        <v>2276</v>
      </c>
      <c r="D958" t="s">
        <v>3043</v>
      </c>
      <c r="E958" s="50">
        <v>33405</v>
      </c>
      <c r="F958" s="50">
        <v>42660</v>
      </c>
      <c r="G958" t="s">
        <v>41</v>
      </c>
      <c r="H958" t="s">
        <v>5518</v>
      </c>
      <c r="I958" t="s">
        <v>13186</v>
      </c>
      <c r="J958">
        <v>721</v>
      </c>
      <c r="K958" t="s">
        <v>4163</v>
      </c>
      <c r="L958" t="s">
        <v>3003</v>
      </c>
      <c r="M958" t="s">
        <v>4191</v>
      </c>
      <c r="N958" t="s">
        <v>12282</v>
      </c>
      <c r="O958" t="s">
        <v>12283</v>
      </c>
      <c r="P958" t="s">
        <v>12284</v>
      </c>
      <c r="Q958" t="s">
        <v>12285</v>
      </c>
    </row>
    <row r="959" spans="1:17" hidden="1" x14ac:dyDescent="0.25">
      <c r="A959" t="s">
        <v>12359</v>
      </c>
      <c r="B959" t="s">
        <v>13254</v>
      </c>
      <c r="C959" t="s">
        <v>4199</v>
      </c>
      <c r="D959" t="s">
        <v>3437</v>
      </c>
      <c r="E959" s="50">
        <v>30198</v>
      </c>
      <c r="F959" s="50">
        <v>40189</v>
      </c>
      <c r="G959" t="s">
        <v>90</v>
      </c>
      <c r="H959" t="s">
        <v>5518</v>
      </c>
      <c r="I959" t="s">
        <v>13186</v>
      </c>
      <c r="J959">
        <v>721</v>
      </c>
      <c r="K959" t="s">
        <v>4163</v>
      </c>
      <c r="L959" t="s">
        <v>3003</v>
      </c>
      <c r="M959" t="s">
        <v>4202</v>
      </c>
      <c r="N959" t="s">
        <v>12282</v>
      </c>
      <c r="O959" t="s">
        <v>12283</v>
      </c>
      <c r="P959" t="s">
        <v>12284</v>
      </c>
      <c r="Q959" t="s">
        <v>12285</v>
      </c>
    </row>
    <row r="960" spans="1:17" hidden="1" x14ac:dyDescent="0.25">
      <c r="A960" t="s">
        <v>12359</v>
      </c>
      <c r="B960" t="s">
        <v>13255</v>
      </c>
      <c r="C960" t="s">
        <v>4204</v>
      </c>
      <c r="D960" t="s">
        <v>3668</v>
      </c>
      <c r="E960" s="50">
        <v>31105</v>
      </c>
      <c r="F960" s="50">
        <v>41407</v>
      </c>
      <c r="G960" t="s">
        <v>90</v>
      </c>
      <c r="H960" t="s">
        <v>5518</v>
      </c>
      <c r="I960" t="s">
        <v>13186</v>
      </c>
      <c r="J960">
        <v>721</v>
      </c>
      <c r="K960" t="s">
        <v>4163</v>
      </c>
      <c r="L960" t="s">
        <v>3003</v>
      </c>
      <c r="M960" t="s">
        <v>4207</v>
      </c>
      <c r="N960" t="s">
        <v>12282</v>
      </c>
      <c r="O960" t="s">
        <v>12283</v>
      </c>
      <c r="P960" t="s">
        <v>12284</v>
      </c>
      <c r="Q960" t="s">
        <v>12285</v>
      </c>
    </row>
    <row r="961" spans="1:17" hidden="1" x14ac:dyDescent="0.25">
      <c r="A961" t="s">
        <v>12359</v>
      </c>
      <c r="B961" t="s">
        <v>13256</v>
      </c>
      <c r="C961" t="s">
        <v>2276</v>
      </c>
      <c r="D961" t="s">
        <v>1869</v>
      </c>
      <c r="E961" s="50">
        <v>30204</v>
      </c>
      <c r="F961" s="50">
        <v>41472</v>
      </c>
      <c r="G961" t="s">
        <v>41</v>
      </c>
      <c r="H961" t="s">
        <v>5518</v>
      </c>
      <c r="I961" t="s">
        <v>13186</v>
      </c>
      <c r="J961">
        <v>721</v>
      </c>
      <c r="K961" t="s">
        <v>4163</v>
      </c>
      <c r="L961" t="s">
        <v>3003</v>
      </c>
      <c r="M961" t="s">
        <v>4207</v>
      </c>
      <c r="N961" t="s">
        <v>12282</v>
      </c>
      <c r="O961" t="s">
        <v>12283</v>
      </c>
      <c r="P961" t="s">
        <v>12284</v>
      </c>
      <c r="Q961" t="s">
        <v>12285</v>
      </c>
    </row>
    <row r="962" spans="1:17" hidden="1" x14ac:dyDescent="0.25">
      <c r="A962" t="s">
        <v>12359</v>
      </c>
      <c r="B962" t="s">
        <v>13257</v>
      </c>
      <c r="C962" t="s">
        <v>1852</v>
      </c>
      <c r="D962" t="s">
        <v>4212</v>
      </c>
      <c r="E962" s="50">
        <v>32729</v>
      </c>
      <c r="F962" s="50">
        <v>41855</v>
      </c>
      <c r="G962" t="s">
        <v>90</v>
      </c>
      <c r="H962" t="s">
        <v>5518</v>
      </c>
      <c r="I962" t="s">
        <v>13186</v>
      </c>
      <c r="J962">
        <v>721</v>
      </c>
      <c r="K962" t="s">
        <v>4163</v>
      </c>
      <c r="L962" t="s">
        <v>3003</v>
      </c>
      <c r="M962" t="s">
        <v>4215</v>
      </c>
      <c r="N962" t="s">
        <v>12282</v>
      </c>
      <c r="O962" t="s">
        <v>12283</v>
      </c>
      <c r="P962" t="s">
        <v>12284</v>
      </c>
      <c r="Q962" t="s">
        <v>12285</v>
      </c>
    </row>
    <row r="963" spans="1:17" hidden="1" x14ac:dyDescent="0.25">
      <c r="A963" t="s">
        <v>12359</v>
      </c>
      <c r="B963" t="s">
        <v>13258</v>
      </c>
      <c r="C963" t="s">
        <v>520</v>
      </c>
      <c r="D963" t="s">
        <v>4217</v>
      </c>
      <c r="E963" s="50">
        <v>27726</v>
      </c>
      <c r="F963" s="50">
        <v>36755</v>
      </c>
      <c r="G963" t="s">
        <v>90</v>
      </c>
      <c r="H963" t="s">
        <v>5518</v>
      </c>
      <c r="I963" t="s">
        <v>13186</v>
      </c>
      <c r="J963">
        <v>721</v>
      </c>
      <c r="K963" t="s">
        <v>4163</v>
      </c>
      <c r="L963" t="s">
        <v>3003</v>
      </c>
      <c r="M963" t="s">
        <v>4220</v>
      </c>
      <c r="N963" t="s">
        <v>12282</v>
      </c>
      <c r="O963" t="s">
        <v>12283</v>
      </c>
      <c r="P963" t="s">
        <v>12284</v>
      </c>
      <c r="Q963" t="s">
        <v>12285</v>
      </c>
    </row>
    <row r="964" spans="1:17" hidden="1" x14ac:dyDescent="0.25">
      <c r="A964" t="s">
        <v>12359</v>
      </c>
      <c r="B964" t="s">
        <v>13259</v>
      </c>
      <c r="C964" t="s">
        <v>4222</v>
      </c>
      <c r="D964" t="s">
        <v>4223</v>
      </c>
      <c r="E964" s="50">
        <v>29039</v>
      </c>
      <c r="F964" s="50">
        <v>40420</v>
      </c>
      <c r="G964" t="s">
        <v>90</v>
      </c>
      <c r="H964" t="s">
        <v>5518</v>
      </c>
      <c r="I964" t="s">
        <v>13186</v>
      </c>
      <c r="J964">
        <v>721</v>
      </c>
      <c r="K964" t="s">
        <v>4163</v>
      </c>
      <c r="L964" t="s">
        <v>3003</v>
      </c>
      <c r="M964" t="s">
        <v>4225</v>
      </c>
      <c r="N964" t="s">
        <v>12282</v>
      </c>
      <c r="O964" t="s">
        <v>12283</v>
      </c>
      <c r="P964" t="s">
        <v>12284</v>
      </c>
      <c r="Q964" t="s">
        <v>1088</v>
      </c>
    </row>
    <row r="965" spans="1:17" hidden="1" x14ac:dyDescent="0.25">
      <c r="A965" t="s">
        <v>12359</v>
      </c>
      <c r="B965" t="s">
        <v>13260</v>
      </c>
      <c r="C965" t="s">
        <v>4227</v>
      </c>
      <c r="D965" t="s">
        <v>1848</v>
      </c>
      <c r="E965" s="50">
        <v>25604</v>
      </c>
      <c r="F965" s="50">
        <v>32280</v>
      </c>
      <c r="G965" t="s">
        <v>41</v>
      </c>
      <c r="H965" t="s">
        <v>5518</v>
      </c>
      <c r="I965" t="s">
        <v>13186</v>
      </c>
      <c r="J965">
        <v>725</v>
      </c>
      <c r="K965" t="s">
        <v>4231</v>
      </c>
      <c r="L965" t="s">
        <v>13048</v>
      </c>
      <c r="M965" t="s">
        <v>4232</v>
      </c>
      <c r="N965" t="s">
        <v>12282</v>
      </c>
      <c r="O965" t="s">
        <v>12283</v>
      </c>
      <c r="P965" t="s">
        <v>12284</v>
      </c>
      <c r="Q965" t="s">
        <v>12285</v>
      </c>
    </row>
    <row r="966" spans="1:17" hidden="1" x14ac:dyDescent="0.25">
      <c r="A966" t="s">
        <v>12359</v>
      </c>
      <c r="B966" t="s">
        <v>13261</v>
      </c>
      <c r="C966" t="s">
        <v>3273</v>
      </c>
      <c r="D966" t="s">
        <v>466</v>
      </c>
      <c r="E966" s="50">
        <v>20323</v>
      </c>
      <c r="F966" s="50">
        <v>31684</v>
      </c>
      <c r="G966" t="s">
        <v>90</v>
      </c>
      <c r="H966" t="s">
        <v>5518</v>
      </c>
      <c r="I966" t="s">
        <v>13186</v>
      </c>
      <c r="J966">
        <v>725</v>
      </c>
      <c r="K966" t="s">
        <v>4231</v>
      </c>
      <c r="L966" t="s">
        <v>13048</v>
      </c>
      <c r="M966" t="s">
        <v>4232</v>
      </c>
      <c r="N966" t="s">
        <v>12282</v>
      </c>
      <c r="O966" t="s">
        <v>12283</v>
      </c>
      <c r="P966" t="s">
        <v>12284</v>
      </c>
      <c r="Q966" t="s">
        <v>12285</v>
      </c>
    </row>
    <row r="967" spans="1:17" hidden="1" x14ac:dyDescent="0.25">
      <c r="A967" t="s">
        <v>12359</v>
      </c>
      <c r="B967" t="s">
        <v>13262</v>
      </c>
      <c r="C967" t="s">
        <v>1982</v>
      </c>
      <c r="D967" t="s">
        <v>2560</v>
      </c>
      <c r="E967" s="50">
        <v>18937</v>
      </c>
      <c r="F967" s="50">
        <v>35261</v>
      </c>
      <c r="G967" t="s">
        <v>90</v>
      </c>
      <c r="H967" t="s">
        <v>5518</v>
      </c>
      <c r="I967" t="s">
        <v>13186</v>
      </c>
      <c r="J967">
        <v>725</v>
      </c>
      <c r="K967" t="s">
        <v>4231</v>
      </c>
      <c r="L967" t="s">
        <v>13048</v>
      </c>
      <c r="M967" t="s">
        <v>4232</v>
      </c>
      <c r="N967" t="s">
        <v>12282</v>
      </c>
      <c r="O967" t="s">
        <v>12283</v>
      </c>
      <c r="P967" t="s">
        <v>12284</v>
      </c>
      <c r="Q967" t="s">
        <v>12285</v>
      </c>
    </row>
    <row r="968" spans="1:17" hidden="1" x14ac:dyDescent="0.25">
      <c r="A968" t="s">
        <v>12359</v>
      </c>
      <c r="B968" t="s">
        <v>13263</v>
      </c>
      <c r="C968" t="s">
        <v>4240</v>
      </c>
      <c r="D968" t="s">
        <v>4241</v>
      </c>
      <c r="E968" s="50">
        <v>19714</v>
      </c>
      <c r="F968" s="50">
        <v>35653</v>
      </c>
      <c r="G968" t="s">
        <v>90</v>
      </c>
      <c r="H968" t="s">
        <v>5518</v>
      </c>
      <c r="I968" t="s">
        <v>13186</v>
      </c>
      <c r="J968">
        <v>725</v>
      </c>
      <c r="K968" t="s">
        <v>4231</v>
      </c>
      <c r="L968" t="s">
        <v>13048</v>
      </c>
      <c r="M968" t="s">
        <v>4232</v>
      </c>
      <c r="N968" t="s">
        <v>12282</v>
      </c>
      <c r="O968" t="s">
        <v>12283</v>
      </c>
      <c r="P968" t="s">
        <v>12284</v>
      </c>
      <c r="Q968" t="s">
        <v>12285</v>
      </c>
    </row>
    <row r="969" spans="1:17" hidden="1" x14ac:dyDescent="0.25">
      <c r="A969" t="s">
        <v>12359</v>
      </c>
      <c r="B969" t="s">
        <v>13264</v>
      </c>
      <c r="C969" t="s">
        <v>4245</v>
      </c>
      <c r="D969" t="s">
        <v>3034</v>
      </c>
      <c r="E969" s="50">
        <v>25456</v>
      </c>
      <c r="F969" s="50">
        <v>42548</v>
      </c>
      <c r="G969" t="s">
        <v>90</v>
      </c>
      <c r="H969" t="s">
        <v>5518</v>
      </c>
      <c r="I969" t="s">
        <v>13186</v>
      </c>
      <c r="J969">
        <v>725</v>
      </c>
      <c r="K969" t="s">
        <v>4231</v>
      </c>
      <c r="L969" t="s">
        <v>13048</v>
      </c>
      <c r="M969" t="s">
        <v>4232</v>
      </c>
      <c r="N969" t="s">
        <v>12282</v>
      </c>
      <c r="O969" t="s">
        <v>12283</v>
      </c>
      <c r="P969" t="s">
        <v>12284</v>
      </c>
      <c r="Q969" t="s">
        <v>12285</v>
      </c>
    </row>
    <row r="970" spans="1:17" hidden="1" x14ac:dyDescent="0.25">
      <c r="A970" t="s">
        <v>12359</v>
      </c>
      <c r="B970" t="s">
        <v>13265</v>
      </c>
      <c r="C970" t="s">
        <v>1621</v>
      </c>
      <c r="D970" t="s">
        <v>4248</v>
      </c>
      <c r="E970" s="50">
        <v>25942</v>
      </c>
      <c r="F970" s="50">
        <v>37368</v>
      </c>
      <c r="G970" t="s">
        <v>90</v>
      </c>
      <c r="H970" t="s">
        <v>5518</v>
      </c>
      <c r="I970" t="s">
        <v>13186</v>
      </c>
      <c r="J970">
        <v>725</v>
      </c>
      <c r="K970" t="s">
        <v>4231</v>
      </c>
      <c r="L970" t="s">
        <v>13048</v>
      </c>
      <c r="M970" t="s">
        <v>4232</v>
      </c>
      <c r="N970" t="s">
        <v>12282</v>
      </c>
      <c r="O970" t="s">
        <v>12283</v>
      </c>
      <c r="P970" t="s">
        <v>12284</v>
      </c>
      <c r="Q970" t="s">
        <v>12285</v>
      </c>
    </row>
    <row r="971" spans="1:17" hidden="1" x14ac:dyDescent="0.25">
      <c r="A971" t="s">
        <v>12359</v>
      </c>
      <c r="B971" t="s">
        <v>13266</v>
      </c>
      <c r="C971" t="s">
        <v>4252</v>
      </c>
      <c r="D971" t="s">
        <v>4253</v>
      </c>
      <c r="E971" s="50">
        <v>19678</v>
      </c>
      <c r="F971" s="50">
        <v>37809</v>
      </c>
      <c r="G971" t="s">
        <v>90</v>
      </c>
      <c r="H971" t="s">
        <v>5518</v>
      </c>
      <c r="I971" t="s">
        <v>13186</v>
      </c>
      <c r="J971">
        <v>725</v>
      </c>
      <c r="K971" t="s">
        <v>4231</v>
      </c>
      <c r="L971" t="s">
        <v>13048</v>
      </c>
      <c r="M971" t="s">
        <v>4232</v>
      </c>
      <c r="N971" t="s">
        <v>12282</v>
      </c>
      <c r="O971" t="s">
        <v>12283</v>
      </c>
      <c r="P971" t="s">
        <v>12284</v>
      </c>
      <c r="Q971" t="s">
        <v>12285</v>
      </c>
    </row>
    <row r="972" spans="1:17" hidden="1" x14ac:dyDescent="0.25">
      <c r="A972" t="s">
        <v>12359</v>
      </c>
      <c r="B972" t="s">
        <v>13267</v>
      </c>
      <c r="C972" t="s">
        <v>4257</v>
      </c>
      <c r="D972" t="s">
        <v>4258</v>
      </c>
      <c r="E972" s="50">
        <v>19435</v>
      </c>
      <c r="F972" s="50">
        <v>37858</v>
      </c>
      <c r="G972" t="s">
        <v>41</v>
      </c>
      <c r="H972" t="s">
        <v>5518</v>
      </c>
      <c r="I972" t="s">
        <v>13186</v>
      </c>
      <c r="J972">
        <v>725</v>
      </c>
      <c r="K972" t="s">
        <v>4231</v>
      </c>
      <c r="L972" t="s">
        <v>13048</v>
      </c>
      <c r="M972" t="s">
        <v>4232</v>
      </c>
      <c r="N972" t="s">
        <v>12282</v>
      </c>
      <c r="O972" t="s">
        <v>12283</v>
      </c>
      <c r="P972" t="s">
        <v>12284</v>
      </c>
      <c r="Q972" t="s">
        <v>12285</v>
      </c>
    </row>
    <row r="973" spans="1:17" hidden="1" x14ac:dyDescent="0.25">
      <c r="A973" t="s">
        <v>12359</v>
      </c>
      <c r="B973" t="s">
        <v>13268</v>
      </c>
      <c r="C973" t="s">
        <v>4262</v>
      </c>
      <c r="D973" t="s">
        <v>4263</v>
      </c>
      <c r="E973" s="50">
        <v>19557</v>
      </c>
      <c r="F973" s="50">
        <v>37900</v>
      </c>
      <c r="G973" t="s">
        <v>90</v>
      </c>
      <c r="H973" t="s">
        <v>5518</v>
      </c>
      <c r="I973" t="s">
        <v>13186</v>
      </c>
      <c r="J973">
        <v>725</v>
      </c>
      <c r="K973" t="s">
        <v>4231</v>
      </c>
      <c r="L973" t="s">
        <v>13048</v>
      </c>
      <c r="M973" t="s">
        <v>4232</v>
      </c>
      <c r="N973" t="s">
        <v>12282</v>
      </c>
      <c r="O973" t="s">
        <v>12283</v>
      </c>
      <c r="P973" t="s">
        <v>12284</v>
      </c>
      <c r="Q973" t="s">
        <v>12285</v>
      </c>
    </row>
    <row r="974" spans="1:17" hidden="1" x14ac:dyDescent="0.25">
      <c r="A974" t="s">
        <v>12359</v>
      </c>
      <c r="B974" t="s">
        <v>13269</v>
      </c>
      <c r="C974" t="s">
        <v>4267</v>
      </c>
      <c r="D974" t="s">
        <v>3544</v>
      </c>
      <c r="E974" s="50">
        <v>26145</v>
      </c>
      <c r="F974" s="50">
        <v>38558</v>
      </c>
      <c r="G974" t="s">
        <v>90</v>
      </c>
      <c r="H974" t="s">
        <v>5518</v>
      </c>
      <c r="I974" t="s">
        <v>13186</v>
      </c>
      <c r="J974">
        <v>725</v>
      </c>
      <c r="K974" t="s">
        <v>4231</v>
      </c>
      <c r="L974" t="s">
        <v>13048</v>
      </c>
      <c r="M974" t="s">
        <v>4232</v>
      </c>
      <c r="N974" t="s">
        <v>12282</v>
      </c>
      <c r="O974" t="s">
        <v>12283</v>
      </c>
      <c r="P974" t="s">
        <v>12284</v>
      </c>
      <c r="Q974" t="s">
        <v>12285</v>
      </c>
    </row>
    <row r="975" spans="1:17" hidden="1" x14ac:dyDescent="0.25">
      <c r="A975" t="s">
        <v>12359</v>
      </c>
      <c r="B975" t="s">
        <v>13270</v>
      </c>
      <c r="C975" t="s">
        <v>4079</v>
      </c>
      <c r="D975" t="s">
        <v>3288</v>
      </c>
      <c r="E975" s="50">
        <v>27356</v>
      </c>
      <c r="F975" s="50">
        <v>38145</v>
      </c>
      <c r="G975" t="s">
        <v>90</v>
      </c>
      <c r="H975" t="s">
        <v>5518</v>
      </c>
      <c r="I975" t="s">
        <v>13186</v>
      </c>
      <c r="J975">
        <v>725</v>
      </c>
      <c r="K975" t="s">
        <v>4231</v>
      </c>
      <c r="L975" t="s">
        <v>13048</v>
      </c>
      <c r="M975" t="s">
        <v>4232</v>
      </c>
      <c r="N975" t="s">
        <v>12282</v>
      </c>
      <c r="O975" t="s">
        <v>12283</v>
      </c>
      <c r="P975" t="s">
        <v>12284</v>
      </c>
      <c r="Q975" t="s">
        <v>12285</v>
      </c>
    </row>
    <row r="976" spans="1:17" hidden="1" x14ac:dyDescent="0.25">
      <c r="A976" t="s">
        <v>12359</v>
      </c>
      <c r="B976" t="s">
        <v>13271</v>
      </c>
      <c r="C976" t="s">
        <v>2563</v>
      </c>
      <c r="D976" t="s">
        <v>4273</v>
      </c>
      <c r="E976" s="50">
        <v>20556</v>
      </c>
      <c r="F976" s="50">
        <v>38411</v>
      </c>
      <c r="G976" t="s">
        <v>90</v>
      </c>
      <c r="H976" t="s">
        <v>5518</v>
      </c>
      <c r="I976" t="s">
        <v>13186</v>
      </c>
      <c r="J976">
        <v>725</v>
      </c>
      <c r="K976" t="s">
        <v>4231</v>
      </c>
      <c r="L976" t="s">
        <v>13048</v>
      </c>
      <c r="M976" t="s">
        <v>4232</v>
      </c>
      <c r="N976" t="s">
        <v>12282</v>
      </c>
      <c r="O976" t="s">
        <v>12283</v>
      </c>
      <c r="P976" t="s">
        <v>12284</v>
      </c>
      <c r="Q976" t="s">
        <v>12285</v>
      </c>
    </row>
    <row r="977" spans="1:17" hidden="1" x14ac:dyDescent="0.25">
      <c r="A977" t="s">
        <v>12359</v>
      </c>
      <c r="B977" t="s">
        <v>13272</v>
      </c>
      <c r="C977" t="s">
        <v>3329</v>
      </c>
      <c r="D977" t="s">
        <v>4276</v>
      </c>
      <c r="E977" s="50">
        <v>24178</v>
      </c>
      <c r="F977" s="50">
        <v>38586</v>
      </c>
      <c r="G977" t="s">
        <v>90</v>
      </c>
      <c r="H977" t="s">
        <v>5518</v>
      </c>
      <c r="I977" t="s">
        <v>13186</v>
      </c>
      <c r="J977">
        <v>725</v>
      </c>
      <c r="K977" t="s">
        <v>4231</v>
      </c>
      <c r="L977" t="s">
        <v>13048</v>
      </c>
      <c r="M977" t="s">
        <v>4232</v>
      </c>
      <c r="N977" t="s">
        <v>12282</v>
      </c>
      <c r="O977" t="s">
        <v>12283</v>
      </c>
      <c r="P977" t="s">
        <v>12284</v>
      </c>
      <c r="Q977" t="s">
        <v>12285</v>
      </c>
    </row>
    <row r="978" spans="1:17" hidden="1" x14ac:dyDescent="0.25">
      <c r="A978" t="s">
        <v>12359</v>
      </c>
      <c r="B978" t="s">
        <v>13273</v>
      </c>
      <c r="C978" t="s">
        <v>4280</v>
      </c>
      <c r="D978" t="s">
        <v>1137</v>
      </c>
      <c r="E978" s="50">
        <v>23824</v>
      </c>
      <c r="F978" s="50">
        <v>38593</v>
      </c>
      <c r="G978" t="s">
        <v>90</v>
      </c>
      <c r="H978" t="s">
        <v>5518</v>
      </c>
      <c r="I978" t="s">
        <v>13186</v>
      </c>
      <c r="J978">
        <v>725</v>
      </c>
      <c r="K978" t="s">
        <v>4231</v>
      </c>
      <c r="L978" t="s">
        <v>13048</v>
      </c>
      <c r="M978" t="s">
        <v>4232</v>
      </c>
      <c r="N978" t="s">
        <v>12282</v>
      </c>
      <c r="O978" t="s">
        <v>12283</v>
      </c>
      <c r="P978" t="s">
        <v>12284</v>
      </c>
      <c r="Q978" t="s">
        <v>12285</v>
      </c>
    </row>
    <row r="979" spans="1:17" hidden="1" x14ac:dyDescent="0.25">
      <c r="A979" t="s">
        <v>12359</v>
      </c>
      <c r="B979" t="s">
        <v>13274</v>
      </c>
      <c r="C979" t="s">
        <v>4283</v>
      </c>
      <c r="D979" t="s">
        <v>2424</v>
      </c>
      <c r="E979" s="50">
        <v>24176</v>
      </c>
      <c r="F979" s="50">
        <v>41512</v>
      </c>
      <c r="G979" t="s">
        <v>90</v>
      </c>
      <c r="H979" t="s">
        <v>5518</v>
      </c>
      <c r="I979" t="s">
        <v>13186</v>
      </c>
      <c r="J979">
        <v>725</v>
      </c>
      <c r="K979" t="s">
        <v>4231</v>
      </c>
      <c r="L979" t="s">
        <v>13048</v>
      </c>
      <c r="M979" t="s">
        <v>4232</v>
      </c>
      <c r="N979" t="s">
        <v>12282</v>
      </c>
      <c r="O979" t="s">
        <v>12283</v>
      </c>
      <c r="P979" t="s">
        <v>12284</v>
      </c>
      <c r="Q979" t="s">
        <v>12285</v>
      </c>
    </row>
    <row r="980" spans="1:17" hidden="1" x14ac:dyDescent="0.25">
      <c r="A980" t="s">
        <v>12359</v>
      </c>
      <c r="B980" t="s">
        <v>13275</v>
      </c>
      <c r="C980" t="s">
        <v>4287</v>
      </c>
      <c r="D980" t="s">
        <v>2424</v>
      </c>
      <c r="E980" s="50">
        <v>32200</v>
      </c>
      <c r="F980" s="50">
        <v>41520</v>
      </c>
      <c r="G980" t="s">
        <v>90</v>
      </c>
      <c r="H980" t="s">
        <v>5518</v>
      </c>
      <c r="I980" t="s">
        <v>13186</v>
      </c>
      <c r="J980">
        <v>725</v>
      </c>
      <c r="K980" t="s">
        <v>4231</v>
      </c>
      <c r="L980" t="s">
        <v>13048</v>
      </c>
      <c r="M980" t="s">
        <v>4232</v>
      </c>
      <c r="N980" t="s">
        <v>12282</v>
      </c>
      <c r="O980" t="s">
        <v>12283</v>
      </c>
      <c r="P980" t="s">
        <v>12284</v>
      </c>
      <c r="Q980" t="s">
        <v>12285</v>
      </c>
    </row>
    <row r="981" spans="1:17" hidden="1" x14ac:dyDescent="0.25">
      <c r="A981" t="s">
        <v>12359</v>
      </c>
      <c r="B981" t="s">
        <v>13276</v>
      </c>
      <c r="C981" t="s">
        <v>2716</v>
      </c>
      <c r="D981" t="s">
        <v>4291</v>
      </c>
      <c r="E981" s="50">
        <v>23339</v>
      </c>
      <c r="F981" s="50">
        <v>41737</v>
      </c>
      <c r="G981" t="s">
        <v>90</v>
      </c>
      <c r="H981" t="s">
        <v>5518</v>
      </c>
      <c r="I981" t="s">
        <v>13186</v>
      </c>
      <c r="J981">
        <v>725</v>
      </c>
      <c r="K981" t="s">
        <v>4231</v>
      </c>
      <c r="L981" t="s">
        <v>13048</v>
      </c>
      <c r="M981" t="s">
        <v>4232</v>
      </c>
      <c r="N981" t="s">
        <v>12282</v>
      </c>
      <c r="O981" t="s">
        <v>12283</v>
      </c>
      <c r="P981" t="s">
        <v>12284</v>
      </c>
      <c r="Q981" t="s">
        <v>12285</v>
      </c>
    </row>
    <row r="982" spans="1:17" hidden="1" x14ac:dyDescent="0.25">
      <c r="A982" t="s">
        <v>12359</v>
      </c>
      <c r="B982" t="s">
        <v>13277</v>
      </c>
      <c r="C982" t="s">
        <v>1319</v>
      </c>
      <c r="D982" t="s">
        <v>3534</v>
      </c>
      <c r="E982" s="50">
        <v>21065</v>
      </c>
      <c r="F982" s="50">
        <v>41750</v>
      </c>
      <c r="G982" t="s">
        <v>90</v>
      </c>
      <c r="H982" t="s">
        <v>5518</v>
      </c>
      <c r="I982" t="s">
        <v>13186</v>
      </c>
      <c r="J982">
        <v>725</v>
      </c>
      <c r="K982" t="s">
        <v>4231</v>
      </c>
      <c r="L982" t="s">
        <v>13048</v>
      </c>
      <c r="M982" t="s">
        <v>4232</v>
      </c>
      <c r="N982" t="s">
        <v>12282</v>
      </c>
      <c r="O982" t="s">
        <v>12283</v>
      </c>
      <c r="P982" t="s">
        <v>12284</v>
      </c>
      <c r="Q982" t="s">
        <v>12285</v>
      </c>
    </row>
    <row r="983" spans="1:17" hidden="1" x14ac:dyDescent="0.25">
      <c r="A983" t="s">
        <v>12359</v>
      </c>
      <c r="B983" t="s">
        <v>13278</v>
      </c>
      <c r="C983" t="s">
        <v>3410</v>
      </c>
      <c r="D983" t="s">
        <v>4297</v>
      </c>
      <c r="E983" s="50">
        <v>27288</v>
      </c>
      <c r="F983" s="50">
        <v>41855</v>
      </c>
      <c r="G983" t="s">
        <v>90</v>
      </c>
      <c r="H983" t="s">
        <v>5518</v>
      </c>
      <c r="I983" t="s">
        <v>13186</v>
      </c>
      <c r="J983">
        <v>725</v>
      </c>
      <c r="K983" t="s">
        <v>4231</v>
      </c>
      <c r="L983" t="s">
        <v>13048</v>
      </c>
      <c r="M983" t="s">
        <v>4232</v>
      </c>
      <c r="N983" t="s">
        <v>12282</v>
      </c>
      <c r="O983" t="s">
        <v>12283</v>
      </c>
      <c r="P983" t="s">
        <v>12284</v>
      </c>
      <c r="Q983" t="s">
        <v>12285</v>
      </c>
    </row>
    <row r="984" spans="1:17" hidden="1" x14ac:dyDescent="0.25">
      <c r="A984" t="s">
        <v>12359</v>
      </c>
      <c r="B984" t="s">
        <v>13279</v>
      </c>
      <c r="C984" t="s">
        <v>4193</v>
      </c>
      <c r="D984" t="s">
        <v>4300</v>
      </c>
      <c r="E984" s="50">
        <v>30445</v>
      </c>
      <c r="F984" s="50">
        <v>41855</v>
      </c>
      <c r="G984" t="s">
        <v>90</v>
      </c>
      <c r="H984" t="s">
        <v>5518</v>
      </c>
      <c r="I984" t="s">
        <v>13186</v>
      </c>
      <c r="J984">
        <v>725</v>
      </c>
      <c r="K984" t="s">
        <v>4231</v>
      </c>
      <c r="L984" t="s">
        <v>13048</v>
      </c>
      <c r="M984" t="s">
        <v>4232</v>
      </c>
      <c r="N984" t="s">
        <v>12282</v>
      </c>
      <c r="O984" t="s">
        <v>12283</v>
      </c>
      <c r="P984" t="s">
        <v>12284</v>
      </c>
      <c r="Q984" t="s">
        <v>12285</v>
      </c>
    </row>
    <row r="985" spans="1:17" hidden="1" x14ac:dyDescent="0.25">
      <c r="A985" t="s">
        <v>12359</v>
      </c>
      <c r="B985" t="s">
        <v>13280</v>
      </c>
      <c r="C985" t="s">
        <v>4303</v>
      </c>
      <c r="D985" t="s">
        <v>2401</v>
      </c>
      <c r="E985" s="50">
        <v>29499</v>
      </c>
      <c r="F985" s="50">
        <v>41855</v>
      </c>
      <c r="G985" t="s">
        <v>90</v>
      </c>
      <c r="H985" t="s">
        <v>5518</v>
      </c>
      <c r="I985" t="s">
        <v>13186</v>
      </c>
      <c r="J985">
        <v>725</v>
      </c>
      <c r="K985" t="s">
        <v>4231</v>
      </c>
      <c r="L985" t="s">
        <v>13048</v>
      </c>
      <c r="M985" t="s">
        <v>4232</v>
      </c>
      <c r="N985" t="s">
        <v>12282</v>
      </c>
      <c r="O985" t="s">
        <v>12283</v>
      </c>
      <c r="P985" t="s">
        <v>12284</v>
      </c>
      <c r="Q985" t="s">
        <v>12285</v>
      </c>
    </row>
    <row r="986" spans="1:17" hidden="1" x14ac:dyDescent="0.25">
      <c r="A986" t="s">
        <v>12359</v>
      </c>
      <c r="B986" t="s">
        <v>13281</v>
      </c>
      <c r="C986" t="s">
        <v>4306</v>
      </c>
      <c r="D986" t="s">
        <v>4307</v>
      </c>
      <c r="E986" s="50">
        <v>31692</v>
      </c>
      <c r="F986" s="50">
        <v>41932</v>
      </c>
      <c r="G986" t="s">
        <v>90</v>
      </c>
      <c r="H986" t="s">
        <v>5518</v>
      </c>
      <c r="I986" t="s">
        <v>13186</v>
      </c>
      <c r="J986">
        <v>725</v>
      </c>
      <c r="K986" t="s">
        <v>4231</v>
      </c>
      <c r="L986" t="s">
        <v>13048</v>
      </c>
      <c r="M986" t="s">
        <v>4232</v>
      </c>
      <c r="N986" t="s">
        <v>12282</v>
      </c>
      <c r="O986" t="s">
        <v>12283</v>
      </c>
      <c r="P986" t="s">
        <v>12284</v>
      </c>
      <c r="Q986" t="s">
        <v>12285</v>
      </c>
    </row>
    <row r="987" spans="1:17" hidden="1" x14ac:dyDescent="0.25">
      <c r="A987" t="s">
        <v>12359</v>
      </c>
      <c r="B987" t="s">
        <v>13282</v>
      </c>
      <c r="C987" t="s">
        <v>3388</v>
      </c>
      <c r="D987" t="s">
        <v>4310</v>
      </c>
      <c r="E987" s="50">
        <v>32783</v>
      </c>
      <c r="F987" s="50">
        <v>42128</v>
      </c>
      <c r="G987" t="s">
        <v>90</v>
      </c>
      <c r="H987" t="s">
        <v>5518</v>
      </c>
      <c r="I987" t="s">
        <v>13186</v>
      </c>
      <c r="J987">
        <v>725</v>
      </c>
      <c r="K987" t="s">
        <v>4231</v>
      </c>
      <c r="L987" t="s">
        <v>13048</v>
      </c>
      <c r="M987" t="s">
        <v>4232</v>
      </c>
      <c r="N987" t="s">
        <v>12282</v>
      </c>
      <c r="O987" t="s">
        <v>12283</v>
      </c>
      <c r="P987" t="s">
        <v>12284</v>
      </c>
      <c r="Q987" t="s">
        <v>12285</v>
      </c>
    </row>
    <row r="988" spans="1:17" hidden="1" x14ac:dyDescent="0.25">
      <c r="A988" t="s">
        <v>12359</v>
      </c>
      <c r="B988" t="s">
        <v>13283</v>
      </c>
      <c r="C988" t="s">
        <v>394</v>
      </c>
      <c r="D988" t="s">
        <v>4313</v>
      </c>
      <c r="E988" s="50">
        <v>21478</v>
      </c>
      <c r="F988" s="50">
        <v>42128</v>
      </c>
      <c r="G988" t="s">
        <v>90</v>
      </c>
      <c r="H988" t="s">
        <v>5518</v>
      </c>
      <c r="I988" t="s">
        <v>13186</v>
      </c>
      <c r="J988">
        <v>725</v>
      </c>
      <c r="K988" t="s">
        <v>4231</v>
      </c>
      <c r="L988" t="s">
        <v>13048</v>
      </c>
      <c r="M988" t="s">
        <v>4232</v>
      </c>
      <c r="N988" t="s">
        <v>12282</v>
      </c>
      <c r="O988" t="s">
        <v>12283</v>
      </c>
      <c r="P988" t="s">
        <v>12284</v>
      </c>
      <c r="Q988" t="s">
        <v>12285</v>
      </c>
    </row>
    <row r="989" spans="1:17" hidden="1" x14ac:dyDescent="0.25">
      <c r="A989" t="s">
        <v>12359</v>
      </c>
      <c r="B989" t="s">
        <v>13284</v>
      </c>
      <c r="C989" t="s">
        <v>1706</v>
      </c>
      <c r="D989" t="s">
        <v>4316</v>
      </c>
      <c r="E989" s="50">
        <v>32712</v>
      </c>
      <c r="F989" s="50">
        <v>42275</v>
      </c>
      <c r="G989" t="s">
        <v>41</v>
      </c>
      <c r="H989" t="s">
        <v>5518</v>
      </c>
      <c r="I989" t="s">
        <v>13186</v>
      </c>
      <c r="J989">
        <v>725</v>
      </c>
      <c r="K989" t="s">
        <v>4231</v>
      </c>
      <c r="L989" t="s">
        <v>13048</v>
      </c>
      <c r="M989" t="s">
        <v>4319</v>
      </c>
      <c r="N989" t="s">
        <v>12282</v>
      </c>
      <c r="O989" t="s">
        <v>12283</v>
      </c>
      <c r="P989" t="s">
        <v>12284</v>
      </c>
      <c r="Q989" t="s">
        <v>12285</v>
      </c>
    </row>
    <row r="990" spans="1:17" hidden="1" x14ac:dyDescent="0.25">
      <c r="A990" t="s">
        <v>12359</v>
      </c>
      <c r="B990" t="s">
        <v>13285</v>
      </c>
      <c r="C990" t="s">
        <v>1436</v>
      </c>
      <c r="D990" t="s">
        <v>4321</v>
      </c>
      <c r="E990" s="50">
        <v>23092</v>
      </c>
      <c r="F990" s="50">
        <v>42557</v>
      </c>
      <c r="G990" t="s">
        <v>90</v>
      </c>
      <c r="H990" t="s">
        <v>5518</v>
      </c>
      <c r="I990" t="s">
        <v>13186</v>
      </c>
      <c r="J990">
        <v>725</v>
      </c>
      <c r="K990" t="s">
        <v>4231</v>
      </c>
      <c r="L990" t="s">
        <v>13048</v>
      </c>
      <c r="M990" t="s">
        <v>4232</v>
      </c>
      <c r="N990" t="s">
        <v>12282</v>
      </c>
      <c r="O990" t="s">
        <v>12283</v>
      </c>
      <c r="P990" t="s">
        <v>12284</v>
      </c>
      <c r="Q990" t="s">
        <v>12285</v>
      </c>
    </row>
    <row r="991" spans="1:17" hidden="1" x14ac:dyDescent="0.25">
      <c r="A991" t="s">
        <v>12359</v>
      </c>
      <c r="B991" t="s">
        <v>13286</v>
      </c>
      <c r="C991" t="s">
        <v>1820</v>
      </c>
      <c r="D991" t="s">
        <v>4325</v>
      </c>
      <c r="E991" s="50">
        <v>31650</v>
      </c>
      <c r="F991" s="50">
        <v>42562</v>
      </c>
      <c r="G991" t="s">
        <v>90</v>
      </c>
      <c r="H991" t="s">
        <v>5518</v>
      </c>
      <c r="I991" t="s">
        <v>13186</v>
      </c>
      <c r="J991">
        <v>725</v>
      </c>
      <c r="K991" t="s">
        <v>4231</v>
      </c>
      <c r="L991" t="s">
        <v>13048</v>
      </c>
      <c r="M991" t="s">
        <v>4232</v>
      </c>
      <c r="N991" t="s">
        <v>12282</v>
      </c>
      <c r="O991" t="s">
        <v>12283</v>
      </c>
      <c r="P991" t="s">
        <v>12284</v>
      </c>
      <c r="Q991" t="s">
        <v>12285</v>
      </c>
    </row>
    <row r="992" spans="1:17" hidden="1" x14ac:dyDescent="0.25">
      <c r="A992" t="s">
        <v>12359</v>
      </c>
      <c r="B992" t="s">
        <v>13287</v>
      </c>
      <c r="C992" t="s">
        <v>4328</v>
      </c>
      <c r="D992" t="s">
        <v>4329</v>
      </c>
      <c r="E992" s="50">
        <v>24560</v>
      </c>
      <c r="F992" s="50">
        <v>42275</v>
      </c>
      <c r="G992" t="s">
        <v>90</v>
      </c>
      <c r="H992" t="s">
        <v>8319</v>
      </c>
      <c r="I992" t="s">
        <v>13186</v>
      </c>
      <c r="J992">
        <v>725</v>
      </c>
      <c r="K992" t="s">
        <v>4231</v>
      </c>
      <c r="L992" t="s">
        <v>13048</v>
      </c>
      <c r="M992" t="s">
        <v>4319</v>
      </c>
      <c r="N992" t="s">
        <v>12282</v>
      </c>
      <c r="O992" t="s">
        <v>12283</v>
      </c>
      <c r="P992" t="s">
        <v>12284</v>
      </c>
      <c r="Q992" t="s">
        <v>12285</v>
      </c>
    </row>
    <row r="993" spans="1:17" hidden="1" x14ac:dyDescent="0.25">
      <c r="A993" t="s">
        <v>12359</v>
      </c>
      <c r="B993" t="s">
        <v>13288</v>
      </c>
      <c r="C993" t="s">
        <v>4332</v>
      </c>
      <c r="D993" t="s">
        <v>4333</v>
      </c>
      <c r="E993" s="50">
        <v>28931</v>
      </c>
      <c r="F993" s="50">
        <v>41960</v>
      </c>
      <c r="G993" t="s">
        <v>90</v>
      </c>
      <c r="H993" t="s">
        <v>5850</v>
      </c>
      <c r="I993" t="s">
        <v>13186</v>
      </c>
      <c r="J993">
        <v>725</v>
      </c>
      <c r="K993" t="s">
        <v>4231</v>
      </c>
      <c r="L993" t="s">
        <v>13048</v>
      </c>
      <c r="M993" t="s">
        <v>4232</v>
      </c>
      <c r="N993" t="s">
        <v>12282</v>
      </c>
      <c r="O993" t="s">
        <v>12283</v>
      </c>
      <c r="P993" t="s">
        <v>12284</v>
      </c>
      <c r="Q993" t="s">
        <v>12285</v>
      </c>
    </row>
    <row r="994" spans="1:17" hidden="1" x14ac:dyDescent="0.25">
      <c r="A994" t="s">
        <v>12359</v>
      </c>
      <c r="B994" t="s">
        <v>13289</v>
      </c>
      <c r="C994" t="s">
        <v>1632</v>
      </c>
      <c r="D994" t="s">
        <v>4316</v>
      </c>
      <c r="E994" s="50">
        <v>19608</v>
      </c>
      <c r="F994" s="50">
        <v>29663</v>
      </c>
      <c r="G994" t="s">
        <v>90</v>
      </c>
      <c r="H994" t="s">
        <v>5518</v>
      </c>
      <c r="I994" t="s">
        <v>13186</v>
      </c>
      <c r="J994">
        <v>725</v>
      </c>
      <c r="K994" t="s">
        <v>4231</v>
      </c>
      <c r="L994" t="s">
        <v>13048</v>
      </c>
      <c r="M994" t="s">
        <v>4338</v>
      </c>
      <c r="N994" t="s">
        <v>12282</v>
      </c>
      <c r="O994" t="s">
        <v>12283</v>
      </c>
      <c r="P994" t="s">
        <v>12284</v>
      </c>
      <c r="Q994" t="s">
        <v>1088</v>
      </c>
    </row>
    <row r="995" spans="1:17" hidden="1" x14ac:dyDescent="0.25">
      <c r="A995" t="s">
        <v>12359</v>
      </c>
      <c r="B995" t="s">
        <v>13290</v>
      </c>
      <c r="C995" t="s">
        <v>1586</v>
      </c>
      <c r="D995" t="s">
        <v>2596</v>
      </c>
      <c r="E995" s="50">
        <v>23972</v>
      </c>
      <c r="F995" s="50">
        <v>30580</v>
      </c>
      <c r="G995" t="s">
        <v>90</v>
      </c>
      <c r="H995" t="s">
        <v>5518</v>
      </c>
      <c r="I995" t="s">
        <v>13186</v>
      </c>
      <c r="J995">
        <v>725</v>
      </c>
      <c r="K995" t="s">
        <v>4231</v>
      </c>
      <c r="L995" t="s">
        <v>13048</v>
      </c>
      <c r="M995" t="s">
        <v>4342</v>
      </c>
      <c r="N995" t="s">
        <v>12282</v>
      </c>
      <c r="O995" t="s">
        <v>12283</v>
      </c>
      <c r="P995" t="s">
        <v>12284</v>
      </c>
      <c r="Q995" t="s">
        <v>1088</v>
      </c>
    </row>
    <row r="996" spans="1:17" hidden="1" x14ac:dyDescent="0.25">
      <c r="A996" t="s">
        <v>12359</v>
      </c>
      <c r="B996" t="s">
        <v>13291</v>
      </c>
      <c r="C996" t="s">
        <v>4344</v>
      </c>
      <c r="D996" t="s">
        <v>2708</v>
      </c>
      <c r="E996" s="50">
        <v>20767</v>
      </c>
      <c r="F996" s="50">
        <v>32372</v>
      </c>
      <c r="G996" t="s">
        <v>90</v>
      </c>
      <c r="H996" t="s">
        <v>5518</v>
      </c>
      <c r="I996" t="s">
        <v>13186</v>
      </c>
      <c r="J996">
        <v>725</v>
      </c>
      <c r="K996" t="s">
        <v>4231</v>
      </c>
      <c r="L996" t="s">
        <v>13048</v>
      </c>
      <c r="M996" t="s">
        <v>4347</v>
      </c>
      <c r="N996" t="s">
        <v>12282</v>
      </c>
      <c r="O996" t="s">
        <v>12283</v>
      </c>
      <c r="P996" t="s">
        <v>12284</v>
      </c>
      <c r="Q996" t="s">
        <v>1088</v>
      </c>
    </row>
    <row r="997" spans="1:17" hidden="1" x14ac:dyDescent="0.25">
      <c r="A997" t="s">
        <v>12359</v>
      </c>
      <c r="B997" t="s">
        <v>13292</v>
      </c>
      <c r="C997" t="s">
        <v>4349</v>
      </c>
      <c r="D997" t="s">
        <v>4350</v>
      </c>
      <c r="E997" s="50">
        <v>18215</v>
      </c>
      <c r="F997" s="50">
        <v>35712</v>
      </c>
      <c r="G997" t="s">
        <v>90</v>
      </c>
      <c r="H997" t="s">
        <v>5518</v>
      </c>
      <c r="I997" t="s">
        <v>13186</v>
      </c>
      <c r="J997">
        <v>760</v>
      </c>
      <c r="K997" t="s">
        <v>4354</v>
      </c>
      <c r="L997" t="s">
        <v>12312</v>
      </c>
      <c r="M997" t="s">
        <v>4355</v>
      </c>
      <c r="N997" t="s">
        <v>12282</v>
      </c>
      <c r="O997" t="s">
        <v>12283</v>
      </c>
      <c r="P997" t="s">
        <v>12284</v>
      </c>
      <c r="Q997" t="s">
        <v>12285</v>
      </c>
    </row>
    <row r="998" spans="1:17" hidden="1" x14ac:dyDescent="0.25">
      <c r="A998" t="s">
        <v>12359</v>
      </c>
      <c r="B998" t="s">
        <v>13293</v>
      </c>
      <c r="C998" t="s">
        <v>381</v>
      </c>
      <c r="D998" t="s">
        <v>4357</v>
      </c>
      <c r="E998" s="50">
        <v>25517</v>
      </c>
      <c r="F998" s="50">
        <v>35863</v>
      </c>
      <c r="G998" t="s">
        <v>41</v>
      </c>
      <c r="H998" t="s">
        <v>5518</v>
      </c>
      <c r="I998" t="s">
        <v>13186</v>
      </c>
      <c r="J998">
        <v>760</v>
      </c>
      <c r="K998" t="s">
        <v>4354</v>
      </c>
      <c r="L998" t="s">
        <v>12312</v>
      </c>
      <c r="M998" t="s">
        <v>4360</v>
      </c>
      <c r="N998" t="s">
        <v>12282</v>
      </c>
      <c r="O998" t="s">
        <v>12283</v>
      </c>
      <c r="P998" t="s">
        <v>12284</v>
      </c>
      <c r="Q998" t="s">
        <v>12285</v>
      </c>
    </row>
    <row r="999" spans="1:17" hidden="1" x14ac:dyDescent="0.25">
      <c r="A999" t="s">
        <v>12359</v>
      </c>
      <c r="B999" t="s">
        <v>13294</v>
      </c>
      <c r="C999" t="s">
        <v>4362</v>
      </c>
      <c r="D999" t="s">
        <v>4363</v>
      </c>
      <c r="E999" s="50">
        <v>23354</v>
      </c>
      <c r="F999" s="50">
        <v>35855</v>
      </c>
      <c r="G999" t="s">
        <v>41</v>
      </c>
      <c r="H999" t="s">
        <v>5518</v>
      </c>
      <c r="I999" t="s">
        <v>13186</v>
      </c>
      <c r="J999">
        <v>760</v>
      </c>
      <c r="K999" t="s">
        <v>4354</v>
      </c>
      <c r="L999" t="s">
        <v>12312</v>
      </c>
      <c r="M999" t="s">
        <v>4360</v>
      </c>
      <c r="N999" t="s">
        <v>12282</v>
      </c>
      <c r="O999" t="s">
        <v>12283</v>
      </c>
      <c r="P999" t="s">
        <v>12284</v>
      </c>
      <c r="Q999" t="s">
        <v>12285</v>
      </c>
    </row>
    <row r="1000" spans="1:17" hidden="1" x14ac:dyDescent="0.25">
      <c r="A1000" t="s">
        <v>12359</v>
      </c>
      <c r="B1000" t="s">
        <v>13295</v>
      </c>
      <c r="C1000" t="s">
        <v>1379</v>
      </c>
      <c r="D1000" t="s">
        <v>4366</v>
      </c>
      <c r="E1000" s="50">
        <v>21550</v>
      </c>
      <c r="F1000" s="50">
        <v>37700</v>
      </c>
      <c r="G1000" t="s">
        <v>41</v>
      </c>
      <c r="H1000" t="s">
        <v>5518</v>
      </c>
      <c r="I1000" t="s">
        <v>13186</v>
      </c>
      <c r="J1000">
        <v>760</v>
      </c>
      <c r="K1000" t="s">
        <v>4354</v>
      </c>
      <c r="L1000" t="s">
        <v>12312</v>
      </c>
      <c r="M1000" t="s">
        <v>4360</v>
      </c>
      <c r="N1000" t="s">
        <v>12282</v>
      </c>
      <c r="O1000" t="s">
        <v>12283</v>
      </c>
      <c r="P1000" t="s">
        <v>12284</v>
      </c>
      <c r="Q1000" t="s">
        <v>12285</v>
      </c>
    </row>
    <row r="1001" spans="1:17" hidden="1" x14ac:dyDescent="0.25">
      <c r="A1001" t="s">
        <v>12359</v>
      </c>
      <c r="B1001" t="s">
        <v>13296</v>
      </c>
      <c r="C1001" t="s">
        <v>1774</v>
      </c>
      <c r="D1001" t="s">
        <v>4370</v>
      </c>
      <c r="E1001" s="50">
        <v>23722</v>
      </c>
      <c r="F1001" s="50">
        <v>36556</v>
      </c>
      <c r="G1001" t="s">
        <v>41</v>
      </c>
      <c r="H1001" t="s">
        <v>5518</v>
      </c>
      <c r="I1001" t="s">
        <v>13186</v>
      </c>
      <c r="J1001">
        <v>760</v>
      </c>
      <c r="K1001" t="s">
        <v>4354</v>
      </c>
      <c r="L1001" t="s">
        <v>12312</v>
      </c>
      <c r="M1001" t="s">
        <v>4373</v>
      </c>
      <c r="N1001" t="s">
        <v>12282</v>
      </c>
      <c r="O1001" t="s">
        <v>12283</v>
      </c>
      <c r="P1001" t="s">
        <v>12284</v>
      </c>
      <c r="Q1001" t="s">
        <v>12285</v>
      </c>
    </row>
    <row r="1002" spans="1:17" hidden="1" x14ac:dyDescent="0.25">
      <c r="A1002" t="s">
        <v>12359</v>
      </c>
      <c r="B1002" t="s">
        <v>13297</v>
      </c>
      <c r="C1002" t="s">
        <v>654</v>
      </c>
      <c r="D1002" t="s">
        <v>4375</v>
      </c>
      <c r="E1002" s="50">
        <v>24650</v>
      </c>
      <c r="F1002" s="50">
        <v>38306</v>
      </c>
      <c r="G1002" t="s">
        <v>41</v>
      </c>
      <c r="H1002" t="s">
        <v>5518</v>
      </c>
      <c r="I1002" t="s">
        <v>13186</v>
      </c>
      <c r="J1002">
        <v>760</v>
      </c>
      <c r="K1002" t="s">
        <v>4354</v>
      </c>
      <c r="L1002" t="s">
        <v>12312</v>
      </c>
      <c r="M1002" t="s">
        <v>4360</v>
      </c>
      <c r="N1002" t="s">
        <v>12282</v>
      </c>
      <c r="O1002" t="s">
        <v>12283</v>
      </c>
      <c r="P1002" t="s">
        <v>12284</v>
      </c>
      <c r="Q1002" t="s">
        <v>12285</v>
      </c>
    </row>
    <row r="1003" spans="1:17" hidden="1" x14ac:dyDescent="0.25">
      <c r="A1003" t="s">
        <v>12359</v>
      </c>
      <c r="B1003" t="s">
        <v>13298</v>
      </c>
      <c r="C1003" t="s">
        <v>2276</v>
      </c>
      <c r="D1003" t="s">
        <v>4378</v>
      </c>
      <c r="E1003" s="50">
        <v>23701</v>
      </c>
      <c r="F1003" s="50">
        <v>38418</v>
      </c>
      <c r="G1003" t="s">
        <v>41</v>
      </c>
      <c r="H1003" t="s">
        <v>5518</v>
      </c>
      <c r="I1003" t="s">
        <v>13186</v>
      </c>
      <c r="J1003">
        <v>760</v>
      </c>
      <c r="K1003" t="s">
        <v>4354</v>
      </c>
      <c r="L1003" t="s">
        <v>12312</v>
      </c>
      <c r="M1003" t="s">
        <v>4360</v>
      </c>
      <c r="N1003" t="s">
        <v>12282</v>
      </c>
      <c r="O1003" t="s">
        <v>12283</v>
      </c>
      <c r="P1003" t="s">
        <v>12284</v>
      </c>
      <c r="Q1003" t="s">
        <v>12285</v>
      </c>
    </row>
    <row r="1004" spans="1:17" hidden="1" x14ac:dyDescent="0.25">
      <c r="A1004" t="s">
        <v>12359</v>
      </c>
      <c r="B1004" t="s">
        <v>13299</v>
      </c>
      <c r="C1004" t="s">
        <v>624</v>
      </c>
      <c r="D1004" t="s">
        <v>4381</v>
      </c>
      <c r="E1004" s="50">
        <v>23137</v>
      </c>
      <c r="F1004" s="50">
        <v>39272</v>
      </c>
      <c r="G1004" t="s">
        <v>90</v>
      </c>
      <c r="H1004" t="s">
        <v>5518</v>
      </c>
      <c r="I1004" t="s">
        <v>13186</v>
      </c>
      <c r="J1004">
        <v>760</v>
      </c>
      <c r="K1004" t="s">
        <v>4354</v>
      </c>
      <c r="L1004" t="s">
        <v>12312</v>
      </c>
      <c r="M1004" t="s">
        <v>4360</v>
      </c>
      <c r="N1004" t="s">
        <v>12282</v>
      </c>
      <c r="O1004" t="s">
        <v>12283</v>
      </c>
      <c r="P1004" t="s">
        <v>12284</v>
      </c>
      <c r="Q1004" t="s">
        <v>12285</v>
      </c>
    </row>
    <row r="1005" spans="1:17" hidden="1" x14ac:dyDescent="0.25">
      <c r="A1005" t="s">
        <v>12359</v>
      </c>
      <c r="B1005" t="s">
        <v>13300</v>
      </c>
      <c r="C1005" t="s">
        <v>381</v>
      </c>
      <c r="D1005" t="s">
        <v>4385</v>
      </c>
      <c r="E1005" s="50">
        <v>19699</v>
      </c>
      <c r="F1005" s="50">
        <v>40147</v>
      </c>
      <c r="G1005" t="s">
        <v>41</v>
      </c>
      <c r="H1005" t="s">
        <v>5518</v>
      </c>
      <c r="I1005" t="s">
        <v>13186</v>
      </c>
      <c r="J1005">
        <v>760</v>
      </c>
      <c r="K1005" t="s">
        <v>4354</v>
      </c>
      <c r="L1005" t="s">
        <v>12312</v>
      </c>
      <c r="M1005" t="s">
        <v>4360</v>
      </c>
      <c r="N1005" t="s">
        <v>12282</v>
      </c>
      <c r="O1005" t="s">
        <v>12283</v>
      </c>
      <c r="P1005" t="s">
        <v>12284</v>
      </c>
      <c r="Q1005" t="s">
        <v>12285</v>
      </c>
    </row>
    <row r="1006" spans="1:17" hidden="1" x14ac:dyDescent="0.25">
      <c r="A1006" t="s">
        <v>12359</v>
      </c>
      <c r="B1006" t="s">
        <v>13301</v>
      </c>
      <c r="C1006" t="s">
        <v>1621</v>
      </c>
      <c r="D1006" t="s">
        <v>4389</v>
      </c>
      <c r="E1006" s="50">
        <v>23219</v>
      </c>
      <c r="F1006" s="50">
        <v>40448</v>
      </c>
      <c r="G1006" t="s">
        <v>90</v>
      </c>
      <c r="H1006" t="s">
        <v>5518</v>
      </c>
      <c r="I1006" t="s">
        <v>13186</v>
      </c>
      <c r="J1006">
        <v>760</v>
      </c>
      <c r="K1006" t="s">
        <v>4354</v>
      </c>
      <c r="L1006" t="s">
        <v>12312</v>
      </c>
      <c r="M1006" t="s">
        <v>4360</v>
      </c>
      <c r="N1006" t="s">
        <v>12282</v>
      </c>
      <c r="O1006" t="s">
        <v>12283</v>
      </c>
      <c r="P1006" t="s">
        <v>12284</v>
      </c>
      <c r="Q1006" t="s">
        <v>12285</v>
      </c>
    </row>
    <row r="1007" spans="1:17" hidden="1" x14ac:dyDescent="0.25">
      <c r="A1007" t="s">
        <v>12359</v>
      </c>
      <c r="B1007" t="s">
        <v>13302</v>
      </c>
      <c r="C1007" t="s">
        <v>405</v>
      </c>
      <c r="D1007" t="s">
        <v>4393</v>
      </c>
      <c r="E1007" s="50">
        <v>23597</v>
      </c>
      <c r="F1007" s="50">
        <v>40582</v>
      </c>
      <c r="G1007" t="s">
        <v>41</v>
      </c>
      <c r="H1007" t="s">
        <v>5518</v>
      </c>
      <c r="I1007" t="s">
        <v>13186</v>
      </c>
      <c r="J1007">
        <v>760</v>
      </c>
      <c r="K1007" t="s">
        <v>4354</v>
      </c>
      <c r="L1007" t="s">
        <v>12312</v>
      </c>
      <c r="M1007" t="s">
        <v>4360</v>
      </c>
      <c r="N1007" t="s">
        <v>12282</v>
      </c>
      <c r="O1007" t="s">
        <v>12283</v>
      </c>
      <c r="P1007" t="s">
        <v>12284</v>
      </c>
      <c r="Q1007" t="s">
        <v>12285</v>
      </c>
    </row>
    <row r="1008" spans="1:17" hidden="1" x14ac:dyDescent="0.25">
      <c r="A1008" t="s">
        <v>12359</v>
      </c>
      <c r="B1008" t="s">
        <v>13303</v>
      </c>
      <c r="C1008" t="s">
        <v>510</v>
      </c>
      <c r="D1008" t="s">
        <v>4396</v>
      </c>
      <c r="E1008" s="50">
        <v>31545</v>
      </c>
      <c r="F1008" s="50">
        <v>42107</v>
      </c>
      <c r="G1008" t="s">
        <v>90</v>
      </c>
      <c r="H1008" t="s">
        <v>5518</v>
      </c>
      <c r="I1008" t="s">
        <v>13186</v>
      </c>
      <c r="J1008">
        <v>760</v>
      </c>
      <c r="K1008" t="s">
        <v>4354</v>
      </c>
      <c r="L1008" t="s">
        <v>12312</v>
      </c>
      <c r="M1008" t="s">
        <v>4360</v>
      </c>
      <c r="N1008" t="s">
        <v>12282</v>
      </c>
      <c r="O1008" t="s">
        <v>12283</v>
      </c>
      <c r="P1008" t="s">
        <v>12284</v>
      </c>
      <c r="Q1008" t="s">
        <v>12285</v>
      </c>
    </row>
    <row r="1009" spans="1:17" hidden="1" x14ac:dyDescent="0.25">
      <c r="A1009" t="s">
        <v>12359</v>
      </c>
      <c r="B1009" t="s">
        <v>13304</v>
      </c>
      <c r="C1009" t="s">
        <v>4399</v>
      </c>
      <c r="D1009" t="s">
        <v>4400</v>
      </c>
      <c r="E1009" s="50">
        <v>31870</v>
      </c>
      <c r="F1009" s="50">
        <v>42394</v>
      </c>
      <c r="G1009" t="s">
        <v>90</v>
      </c>
      <c r="H1009" t="s">
        <v>5518</v>
      </c>
      <c r="I1009" t="s">
        <v>13186</v>
      </c>
      <c r="J1009">
        <v>760</v>
      </c>
      <c r="K1009" t="s">
        <v>4354</v>
      </c>
      <c r="L1009" t="s">
        <v>12312</v>
      </c>
      <c r="M1009" t="s">
        <v>4360</v>
      </c>
      <c r="N1009" t="s">
        <v>12282</v>
      </c>
      <c r="O1009" t="s">
        <v>12283</v>
      </c>
      <c r="P1009" t="s">
        <v>12284</v>
      </c>
      <c r="Q1009" t="s">
        <v>12285</v>
      </c>
    </row>
    <row r="1010" spans="1:17" hidden="1" x14ac:dyDescent="0.25">
      <c r="A1010" t="s">
        <v>12359</v>
      </c>
      <c r="B1010" t="s">
        <v>13305</v>
      </c>
      <c r="C1010" t="s">
        <v>4403</v>
      </c>
      <c r="D1010" t="s">
        <v>4404</v>
      </c>
      <c r="E1010" s="50">
        <v>27772</v>
      </c>
      <c r="F1010" s="50">
        <v>42492</v>
      </c>
      <c r="G1010" t="s">
        <v>90</v>
      </c>
      <c r="H1010" t="s">
        <v>5518</v>
      </c>
      <c r="I1010" t="s">
        <v>13186</v>
      </c>
      <c r="J1010">
        <v>760</v>
      </c>
      <c r="K1010" t="s">
        <v>4354</v>
      </c>
      <c r="L1010" t="s">
        <v>12312</v>
      </c>
      <c r="M1010" t="s">
        <v>4360</v>
      </c>
      <c r="N1010" t="s">
        <v>12282</v>
      </c>
      <c r="O1010" t="s">
        <v>12283</v>
      </c>
      <c r="P1010" t="s">
        <v>12284</v>
      </c>
      <c r="Q1010" t="s">
        <v>12285</v>
      </c>
    </row>
    <row r="1011" spans="1:17" hidden="1" x14ac:dyDescent="0.25">
      <c r="A1011" t="s">
        <v>12359</v>
      </c>
      <c r="B1011" t="s">
        <v>13306</v>
      </c>
      <c r="C1011" t="s">
        <v>3357</v>
      </c>
      <c r="D1011" t="s">
        <v>4408</v>
      </c>
      <c r="E1011" s="50">
        <v>22544</v>
      </c>
      <c r="F1011" s="50">
        <v>42632</v>
      </c>
      <c r="G1011" t="s">
        <v>90</v>
      </c>
      <c r="H1011" t="s">
        <v>5518</v>
      </c>
      <c r="I1011" t="s">
        <v>13186</v>
      </c>
      <c r="J1011">
        <v>760</v>
      </c>
      <c r="K1011" t="s">
        <v>4354</v>
      </c>
      <c r="L1011" t="s">
        <v>12312</v>
      </c>
      <c r="M1011" t="s">
        <v>4360</v>
      </c>
      <c r="N1011" t="s">
        <v>12282</v>
      </c>
      <c r="O1011" t="s">
        <v>12283</v>
      </c>
      <c r="P1011" t="s">
        <v>12284</v>
      </c>
      <c r="Q1011" t="s">
        <v>12285</v>
      </c>
    </row>
    <row r="1012" spans="1:17" hidden="1" x14ac:dyDescent="0.25">
      <c r="A1012" t="s">
        <v>12359</v>
      </c>
      <c r="B1012" t="s">
        <v>13307</v>
      </c>
      <c r="C1012" t="s">
        <v>4411</v>
      </c>
      <c r="D1012" t="s">
        <v>4412</v>
      </c>
      <c r="E1012" s="50">
        <v>23009</v>
      </c>
      <c r="F1012" s="50">
        <v>41541</v>
      </c>
      <c r="G1012" t="s">
        <v>90</v>
      </c>
      <c r="H1012" t="s">
        <v>5518</v>
      </c>
      <c r="I1012" t="s">
        <v>13186</v>
      </c>
      <c r="J1012">
        <v>760</v>
      </c>
      <c r="K1012" t="s">
        <v>4354</v>
      </c>
      <c r="L1012" t="s">
        <v>12312</v>
      </c>
      <c r="M1012" t="s">
        <v>4415</v>
      </c>
      <c r="N1012" t="s">
        <v>12282</v>
      </c>
      <c r="O1012" t="s">
        <v>12283</v>
      </c>
      <c r="P1012" t="s">
        <v>12284</v>
      </c>
      <c r="Q1012" t="s">
        <v>12285</v>
      </c>
    </row>
    <row r="1013" spans="1:17" hidden="1" x14ac:dyDescent="0.25">
      <c r="A1013" t="s">
        <v>12359</v>
      </c>
      <c r="B1013" t="s">
        <v>13308</v>
      </c>
      <c r="C1013" t="s">
        <v>567</v>
      </c>
      <c r="D1013" t="s">
        <v>4417</v>
      </c>
      <c r="E1013" s="50">
        <v>26426</v>
      </c>
      <c r="F1013" s="50">
        <v>40927</v>
      </c>
      <c r="G1013" t="s">
        <v>41</v>
      </c>
      <c r="H1013" t="s">
        <v>5518</v>
      </c>
      <c r="I1013" t="s">
        <v>13186</v>
      </c>
      <c r="J1013">
        <v>760</v>
      </c>
      <c r="K1013" t="s">
        <v>4354</v>
      </c>
      <c r="L1013" t="s">
        <v>12312</v>
      </c>
      <c r="M1013" t="s">
        <v>4415</v>
      </c>
      <c r="N1013" t="s">
        <v>12282</v>
      </c>
      <c r="O1013" t="s">
        <v>12283</v>
      </c>
      <c r="P1013" t="s">
        <v>12284</v>
      </c>
      <c r="Q1013" t="s">
        <v>12285</v>
      </c>
    </row>
    <row r="1014" spans="1:17" hidden="1" x14ac:dyDescent="0.25">
      <c r="A1014" t="s">
        <v>12359</v>
      </c>
      <c r="B1014" t="s">
        <v>13309</v>
      </c>
      <c r="C1014" t="s">
        <v>4421</v>
      </c>
      <c r="D1014" t="s">
        <v>587</v>
      </c>
      <c r="E1014" s="50">
        <v>25747</v>
      </c>
      <c r="F1014" s="50">
        <v>39531</v>
      </c>
      <c r="G1014" t="s">
        <v>41</v>
      </c>
      <c r="H1014" t="s">
        <v>5518</v>
      </c>
      <c r="I1014" t="s">
        <v>13186</v>
      </c>
      <c r="J1014">
        <v>760</v>
      </c>
      <c r="K1014" t="s">
        <v>4354</v>
      </c>
      <c r="L1014" t="s">
        <v>12312</v>
      </c>
      <c r="M1014" t="s">
        <v>4423</v>
      </c>
      <c r="N1014" t="s">
        <v>12282</v>
      </c>
      <c r="O1014" t="s">
        <v>12283</v>
      </c>
      <c r="P1014" t="s">
        <v>12284</v>
      </c>
      <c r="Q1014" t="s">
        <v>1088</v>
      </c>
    </row>
    <row r="1015" spans="1:17" hidden="1" x14ac:dyDescent="0.25">
      <c r="A1015" t="s">
        <v>12359</v>
      </c>
      <c r="B1015" t="s">
        <v>13310</v>
      </c>
      <c r="C1015" t="s">
        <v>4064</v>
      </c>
      <c r="D1015" t="s">
        <v>4425</v>
      </c>
      <c r="E1015" s="50">
        <v>18602</v>
      </c>
      <c r="F1015" s="50">
        <v>35996</v>
      </c>
      <c r="G1015" t="s">
        <v>90</v>
      </c>
      <c r="H1015" t="s">
        <v>5518</v>
      </c>
      <c r="I1015" t="s">
        <v>13186</v>
      </c>
      <c r="J1015">
        <v>761</v>
      </c>
      <c r="K1015" t="s">
        <v>4429</v>
      </c>
      <c r="L1015" t="s">
        <v>12312</v>
      </c>
      <c r="M1015" t="s">
        <v>4430</v>
      </c>
      <c r="N1015" t="s">
        <v>12282</v>
      </c>
      <c r="O1015" t="s">
        <v>12283</v>
      </c>
      <c r="P1015" t="s">
        <v>12284</v>
      </c>
      <c r="Q1015" t="s">
        <v>12285</v>
      </c>
    </row>
    <row r="1016" spans="1:17" hidden="1" x14ac:dyDescent="0.25">
      <c r="A1016" t="s">
        <v>12359</v>
      </c>
      <c r="B1016" t="s">
        <v>13311</v>
      </c>
      <c r="C1016" t="s">
        <v>3112</v>
      </c>
      <c r="D1016" t="s">
        <v>4432</v>
      </c>
      <c r="E1016" s="50">
        <v>28000</v>
      </c>
      <c r="F1016" s="50">
        <v>37676</v>
      </c>
      <c r="G1016" t="s">
        <v>41</v>
      </c>
      <c r="H1016" t="s">
        <v>5518</v>
      </c>
      <c r="I1016" t="s">
        <v>13186</v>
      </c>
      <c r="J1016">
        <v>761</v>
      </c>
      <c r="K1016" t="s">
        <v>4429</v>
      </c>
      <c r="L1016" t="s">
        <v>12312</v>
      </c>
      <c r="M1016" t="s">
        <v>4430</v>
      </c>
      <c r="N1016" t="s">
        <v>12282</v>
      </c>
      <c r="O1016" t="s">
        <v>12283</v>
      </c>
      <c r="P1016" t="s">
        <v>12284</v>
      </c>
      <c r="Q1016" t="s">
        <v>12285</v>
      </c>
    </row>
    <row r="1017" spans="1:17" hidden="1" x14ac:dyDescent="0.25">
      <c r="A1017" t="s">
        <v>12359</v>
      </c>
      <c r="B1017" t="s">
        <v>13312</v>
      </c>
      <c r="C1017" t="s">
        <v>1484</v>
      </c>
      <c r="D1017" t="s">
        <v>4436</v>
      </c>
      <c r="E1017" s="50">
        <v>27208</v>
      </c>
      <c r="F1017" s="50">
        <v>37830</v>
      </c>
      <c r="G1017" t="s">
        <v>41</v>
      </c>
      <c r="H1017" t="s">
        <v>5518</v>
      </c>
      <c r="I1017" t="s">
        <v>13186</v>
      </c>
      <c r="J1017">
        <v>761</v>
      </c>
      <c r="K1017" t="s">
        <v>4429</v>
      </c>
      <c r="L1017" t="s">
        <v>12312</v>
      </c>
      <c r="M1017" t="s">
        <v>4430</v>
      </c>
      <c r="N1017" t="s">
        <v>12282</v>
      </c>
      <c r="O1017" t="s">
        <v>12283</v>
      </c>
      <c r="P1017" t="s">
        <v>12284</v>
      </c>
      <c r="Q1017" t="s">
        <v>12285</v>
      </c>
    </row>
    <row r="1018" spans="1:17" hidden="1" x14ac:dyDescent="0.25">
      <c r="A1018" t="s">
        <v>12359</v>
      </c>
      <c r="B1018" t="s">
        <v>13313</v>
      </c>
      <c r="C1018" t="s">
        <v>534</v>
      </c>
      <c r="D1018" t="s">
        <v>3172</v>
      </c>
      <c r="E1018" s="50">
        <v>23018</v>
      </c>
      <c r="F1018" s="50">
        <v>38460</v>
      </c>
      <c r="G1018" t="s">
        <v>90</v>
      </c>
      <c r="H1018" t="s">
        <v>5518</v>
      </c>
      <c r="I1018" t="s">
        <v>13186</v>
      </c>
      <c r="J1018">
        <v>761</v>
      </c>
      <c r="K1018" t="s">
        <v>4429</v>
      </c>
      <c r="L1018" t="s">
        <v>12312</v>
      </c>
      <c r="M1018" t="s">
        <v>4430</v>
      </c>
      <c r="N1018" t="s">
        <v>12282</v>
      </c>
      <c r="O1018" t="s">
        <v>12283</v>
      </c>
      <c r="P1018" t="s">
        <v>12284</v>
      </c>
      <c r="Q1018" t="s">
        <v>12285</v>
      </c>
    </row>
    <row r="1019" spans="1:17" hidden="1" x14ac:dyDescent="0.25">
      <c r="A1019" t="s">
        <v>12359</v>
      </c>
      <c r="B1019" t="s">
        <v>13314</v>
      </c>
      <c r="C1019" t="s">
        <v>4441</v>
      </c>
      <c r="D1019" t="s">
        <v>4442</v>
      </c>
      <c r="E1019" s="50">
        <v>18628</v>
      </c>
      <c r="F1019" s="50">
        <v>38495</v>
      </c>
      <c r="G1019" t="s">
        <v>90</v>
      </c>
      <c r="H1019" t="s">
        <v>5518</v>
      </c>
      <c r="I1019" t="s">
        <v>13186</v>
      </c>
      <c r="J1019">
        <v>761</v>
      </c>
      <c r="K1019" t="s">
        <v>4429</v>
      </c>
      <c r="L1019" t="s">
        <v>12312</v>
      </c>
      <c r="M1019" t="s">
        <v>4430</v>
      </c>
      <c r="N1019" t="s">
        <v>12282</v>
      </c>
      <c r="O1019" t="s">
        <v>12283</v>
      </c>
      <c r="P1019" t="s">
        <v>12284</v>
      </c>
      <c r="Q1019" t="s">
        <v>12285</v>
      </c>
    </row>
    <row r="1020" spans="1:17" hidden="1" x14ac:dyDescent="0.25">
      <c r="A1020" t="s">
        <v>12359</v>
      </c>
      <c r="B1020" t="s">
        <v>13315</v>
      </c>
      <c r="C1020" t="s">
        <v>480</v>
      </c>
      <c r="D1020" t="s">
        <v>4446</v>
      </c>
      <c r="E1020" s="50">
        <v>19240</v>
      </c>
      <c r="F1020" s="50">
        <v>39559</v>
      </c>
      <c r="G1020" t="s">
        <v>90</v>
      </c>
      <c r="H1020" t="s">
        <v>5518</v>
      </c>
      <c r="I1020" t="s">
        <v>13186</v>
      </c>
      <c r="J1020">
        <v>761</v>
      </c>
      <c r="K1020" t="s">
        <v>4429</v>
      </c>
      <c r="L1020" t="s">
        <v>12312</v>
      </c>
      <c r="M1020" t="s">
        <v>4430</v>
      </c>
      <c r="N1020" t="s">
        <v>12282</v>
      </c>
      <c r="O1020" t="s">
        <v>12283</v>
      </c>
      <c r="P1020" t="s">
        <v>12284</v>
      </c>
      <c r="Q1020" t="s">
        <v>12285</v>
      </c>
    </row>
    <row r="1021" spans="1:17" hidden="1" x14ac:dyDescent="0.25">
      <c r="A1021" t="s">
        <v>12359</v>
      </c>
      <c r="B1021" t="s">
        <v>13316</v>
      </c>
      <c r="C1021" t="s">
        <v>1555</v>
      </c>
      <c r="D1021" t="s">
        <v>4449</v>
      </c>
      <c r="E1021" s="50">
        <v>25154</v>
      </c>
      <c r="F1021" s="50">
        <v>40478</v>
      </c>
      <c r="G1021" t="s">
        <v>41</v>
      </c>
      <c r="H1021" t="s">
        <v>5518</v>
      </c>
      <c r="I1021" t="s">
        <v>13186</v>
      </c>
      <c r="J1021">
        <v>761</v>
      </c>
      <c r="K1021" t="s">
        <v>4429</v>
      </c>
      <c r="L1021" t="s">
        <v>12312</v>
      </c>
      <c r="M1021" t="s">
        <v>4430</v>
      </c>
      <c r="N1021" t="s">
        <v>12282</v>
      </c>
      <c r="O1021" t="s">
        <v>12283</v>
      </c>
      <c r="P1021" t="s">
        <v>12284</v>
      </c>
      <c r="Q1021" t="s">
        <v>12285</v>
      </c>
    </row>
    <row r="1022" spans="1:17" hidden="1" x14ac:dyDescent="0.25">
      <c r="A1022" t="s">
        <v>12359</v>
      </c>
      <c r="B1022" t="s">
        <v>13317</v>
      </c>
      <c r="C1022" t="s">
        <v>4453</v>
      </c>
      <c r="D1022" t="s">
        <v>4454</v>
      </c>
      <c r="E1022" s="50">
        <v>28411</v>
      </c>
      <c r="F1022" s="50">
        <v>41428</v>
      </c>
      <c r="G1022" t="s">
        <v>90</v>
      </c>
      <c r="H1022" t="s">
        <v>5518</v>
      </c>
      <c r="I1022" t="s">
        <v>13186</v>
      </c>
      <c r="J1022">
        <v>761</v>
      </c>
      <c r="K1022" t="s">
        <v>4429</v>
      </c>
      <c r="L1022" t="s">
        <v>12312</v>
      </c>
      <c r="M1022" t="s">
        <v>4430</v>
      </c>
      <c r="N1022" t="s">
        <v>12282</v>
      </c>
      <c r="O1022" t="s">
        <v>12283</v>
      </c>
      <c r="P1022" t="s">
        <v>12284</v>
      </c>
      <c r="Q1022" t="s">
        <v>12285</v>
      </c>
    </row>
    <row r="1023" spans="1:17" hidden="1" x14ac:dyDescent="0.25">
      <c r="A1023" t="s">
        <v>12359</v>
      </c>
      <c r="B1023" t="s">
        <v>13318</v>
      </c>
      <c r="C1023" t="s">
        <v>2637</v>
      </c>
      <c r="D1023" t="s">
        <v>4458</v>
      </c>
      <c r="E1023" s="50">
        <v>32004</v>
      </c>
      <c r="F1023" s="50">
        <v>41535</v>
      </c>
      <c r="G1023" t="s">
        <v>41</v>
      </c>
      <c r="H1023" t="s">
        <v>5518</v>
      </c>
      <c r="I1023" t="s">
        <v>13186</v>
      </c>
      <c r="J1023">
        <v>761</v>
      </c>
      <c r="K1023" t="s">
        <v>4429</v>
      </c>
      <c r="L1023" t="s">
        <v>12312</v>
      </c>
      <c r="M1023" t="s">
        <v>4430</v>
      </c>
      <c r="N1023" t="s">
        <v>12282</v>
      </c>
      <c r="O1023" t="s">
        <v>12283</v>
      </c>
      <c r="P1023" t="s">
        <v>12284</v>
      </c>
      <c r="Q1023" t="s">
        <v>12285</v>
      </c>
    </row>
    <row r="1024" spans="1:17" hidden="1" x14ac:dyDescent="0.25">
      <c r="A1024" t="s">
        <v>12359</v>
      </c>
      <c r="B1024" t="s">
        <v>13319</v>
      </c>
      <c r="C1024" t="s">
        <v>2716</v>
      </c>
      <c r="D1024" t="s">
        <v>4462</v>
      </c>
      <c r="E1024" s="50">
        <v>28405</v>
      </c>
      <c r="F1024" s="50">
        <v>42044</v>
      </c>
      <c r="G1024" t="s">
        <v>90</v>
      </c>
      <c r="H1024" t="s">
        <v>5518</v>
      </c>
      <c r="I1024" t="s">
        <v>13186</v>
      </c>
      <c r="J1024">
        <v>761</v>
      </c>
      <c r="K1024" t="s">
        <v>4429</v>
      </c>
      <c r="L1024" t="s">
        <v>12312</v>
      </c>
      <c r="M1024" t="s">
        <v>4430</v>
      </c>
      <c r="N1024" t="s">
        <v>12282</v>
      </c>
      <c r="O1024" t="s">
        <v>12283</v>
      </c>
      <c r="P1024" t="s">
        <v>12284</v>
      </c>
      <c r="Q1024" t="s">
        <v>12285</v>
      </c>
    </row>
    <row r="1025" spans="1:17" hidden="1" x14ac:dyDescent="0.25">
      <c r="A1025" t="s">
        <v>12359</v>
      </c>
      <c r="B1025" t="s">
        <v>13320</v>
      </c>
      <c r="C1025" t="s">
        <v>2772</v>
      </c>
      <c r="D1025" t="s">
        <v>4465</v>
      </c>
      <c r="E1025" s="50">
        <v>28382</v>
      </c>
      <c r="F1025" s="50">
        <v>42208</v>
      </c>
      <c r="G1025" t="s">
        <v>90</v>
      </c>
      <c r="H1025" t="s">
        <v>5518</v>
      </c>
      <c r="I1025" t="s">
        <v>13186</v>
      </c>
      <c r="J1025">
        <v>761</v>
      </c>
      <c r="K1025" t="s">
        <v>4429</v>
      </c>
      <c r="L1025" t="s">
        <v>12312</v>
      </c>
      <c r="M1025" t="s">
        <v>4430</v>
      </c>
      <c r="N1025" t="s">
        <v>12282</v>
      </c>
      <c r="O1025" t="s">
        <v>12283</v>
      </c>
      <c r="P1025" t="s">
        <v>12284</v>
      </c>
      <c r="Q1025" t="s">
        <v>12285</v>
      </c>
    </row>
    <row r="1026" spans="1:17" hidden="1" x14ac:dyDescent="0.25">
      <c r="A1026" t="s">
        <v>12359</v>
      </c>
      <c r="B1026" t="s">
        <v>13321</v>
      </c>
      <c r="C1026" t="s">
        <v>4262</v>
      </c>
      <c r="D1026" t="s">
        <v>4469</v>
      </c>
      <c r="E1026" s="50">
        <v>23492</v>
      </c>
      <c r="F1026" s="50">
        <v>42401</v>
      </c>
      <c r="G1026" t="s">
        <v>90</v>
      </c>
      <c r="H1026" t="s">
        <v>5518</v>
      </c>
      <c r="I1026" t="s">
        <v>13186</v>
      </c>
      <c r="J1026">
        <v>761</v>
      </c>
      <c r="K1026" t="s">
        <v>4429</v>
      </c>
      <c r="L1026" t="s">
        <v>12312</v>
      </c>
      <c r="M1026" t="s">
        <v>4430</v>
      </c>
      <c r="N1026" t="s">
        <v>12282</v>
      </c>
      <c r="O1026" t="s">
        <v>12283</v>
      </c>
      <c r="P1026" t="s">
        <v>12284</v>
      </c>
      <c r="Q1026" t="s">
        <v>12285</v>
      </c>
    </row>
    <row r="1027" spans="1:17" hidden="1" x14ac:dyDescent="0.25">
      <c r="A1027" t="s">
        <v>12359</v>
      </c>
      <c r="B1027" t="s">
        <v>13322</v>
      </c>
      <c r="C1027" t="s">
        <v>4473</v>
      </c>
      <c r="D1027" t="s">
        <v>4474</v>
      </c>
      <c r="E1027" s="50">
        <v>28103</v>
      </c>
      <c r="F1027" s="50">
        <v>42450</v>
      </c>
      <c r="G1027" t="s">
        <v>90</v>
      </c>
      <c r="H1027" t="s">
        <v>5518</v>
      </c>
      <c r="I1027" t="s">
        <v>13186</v>
      </c>
      <c r="J1027">
        <v>761</v>
      </c>
      <c r="K1027" t="s">
        <v>4429</v>
      </c>
      <c r="L1027" t="s">
        <v>12312</v>
      </c>
      <c r="M1027" t="s">
        <v>4430</v>
      </c>
      <c r="N1027" t="s">
        <v>12282</v>
      </c>
      <c r="O1027" t="s">
        <v>12283</v>
      </c>
      <c r="P1027" t="s">
        <v>12284</v>
      </c>
      <c r="Q1027" t="s">
        <v>12285</v>
      </c>
    </row>
    <row r="1028" spans="1:17" hidden="1" x14ac:dyDescent="0.25">
      <c r="A1028" t="s">
        <v>12359</v>
      </c>
      <c r="B1028" t="s">
        <v>13323</v>
      </c>
      <c r="C1028" t="s">
        <v>1416</v>
      </c>
      <c r="D1028" t="s">
        <v>4477</v>
      </c>
      <c r="E1028" s="50">
        <v>25906</v>
      </c>
      <c r="F1028" s="50">
        <v>41470</v>
      </c>
      <c r="G1028" t="s">
        <v>90</v>
      </c>
      <c r="H1028" t="s">
        <v>5518</v>
      </c>
      <c r="I1028" t="s">
        <v>13186</v>
      </c>
      <c r="J1028">
        <v>761</v>
      </c>
      <c r="K1028" t="s">
        <v>4429</v>
      </c>
      <c r="L1028" t="s">
        <v>12312</v>
      </c>
      <c r="M1028" t="s">
        <v>4480</v>
      </c>
      <c r="N1028" t="s">
        <v>12282</v>
      </c>
      <c r="O1028" t="s">
        <v>12283</v>
      </c>
      <c r="P1028" t="s">
        <v>12284</v>
      </c>
      <c r="Q1028" t="s">
        <v>12285</v>
      </c>
    </row>
    <row r="1029" spans="1:17" hidden="1" x14ac:dyDescent="0.25">
      <c r="A1029" t="s">
        <v>12359</v>
      </c>
      <c r="B1029" t="s">
        <v>13324</v>
      </c>
      <c r="C1029" t="s">
        <v>600</v>
      </c>
      <c r="D1029" t="s">
        <v>4482</v>
      </c>
      <c r="E1029" s="50">
        <v>30542</v>
      </c>
      <c r="F1029" s="50">
        <v>40984</v>
      </c>
      <c r="G1029" t="s">
        <v>90</v>
      </c>
      <c r="H1029" t="s">
        <v>5518</v>
      </c>
      <c r="I1029" t="s">
        <v>13186</v>
      </c>
      <c r="J1029">
        <v>761</v>
      </c>
      <c r="K1029" t="s">
        <v>4429</v>
      </c>
      <c r="L1029" t="s">
        <v>12312</v>
      </c>
      <c r="M1029" t="s">
        <v>4480</v>
      </c>
      <c r="N1029" t="s">
        <v>12282</v>
      </c>
      <c r="O1029" t="s">
        <v>12283</v>
      </c>
      <c r="P1029" t="s">
        <v>12284</v>
      </c>
      <c r="Q1029" t="s">
        <v>12285</v>
      </c>
    </row>
    <row r="1030" spans="1:17" hidden="1" x14ac:dyDescent="0.25">
      <c r="A1030" t="s">
        <v>12359</v>
      </c>
      <c r="B1030" t="s">
        <v>13325</v>
      </c>
      <c r="C1030" t="s">
        <v>1324</v>
      </c>
      <c r="D1030" t="s">
        <v>4486</v>
      </c>
      <c r="E1030" s="50">
        <v>22473</v>
      </c>
      <c r="F1030" s="50">
        <v>37709</v>
      </c>
      <c r="G1030" t="s">
        <v>41</v>
      </c>
      <c r="H1030" t="s">
        <v>5518</v>
      </c>
      <c r="I1030" t="s">
        <v>13186</v>
      </c>
      <c r="J1030">
        <v>761</v>
      </c>
      <c r="K1030" t="s">
        <v>4429</v>
      </c>
      <c r="L1030" t="s">
        <v>12312</v>
      </c>
      <c r="M1030" t="s">
        <v>4489</v>
      </c>
      <c r="N1030" t="s">
        <v>12282</v>
      </c>
      <c r="O1030" t="s">
        <v>12283</v>
      </c>
      <c r="P1030" t="s">
        <v>12284</v>
      </c>
      <c r="Q1030" t="s">
        <v>1088</v>
      </c>
    </row>
    <row r="1031" spans="1:17" hidden="1" x14ac:dyDescent="0.25">
      <c r="A1031" t="s">
        <v>12359</v>
      </c>
      <c r="B1031" t="s">
        <v>13326</v>
      </c>
      <c r="C1031" t="s">
        <v>1787</v>
      </c>
      <c r="D1031" t="s">
        <v>4491</v>
      </c>
      <c r="E1031" s="50">
        <v>25324</v>
      </c>
      <c r="F1031" s="50">
        <v>40315</v>
      </c>
      <c r="G1031" t="s">
        <v>41</v>
      </c>
      <c r="H1031" t="s">
        <v>5774</v>
      </c>
      <c r="I1031" t="s">
        <v>13186</v>
      </c>
      <c r="J1031">
        <v>762</v>
      </c>
      <c r="K1031" t="s">
        <v>4494</v>
      </c>
      <c r="L1031" t="s">
        <v>12312</v>
      </c>
      <c r="M1031" t="s">
        <v>4495</v>
      </c>
      <c r="N1031" t="s">
        <v>12282</v>
      </c>
      <c r="O1031" t="s">
        <v>12283</v>
      </c>
      <c r="P1031" t="s">
        <v>12284</v>
      </c>
      <c r="Q1031" t="s">
        <v>12285</v>
      </c>
    </row>
    <row r="1032" spans="1:17" hidden="1" x14ac:dyDescent="0.25">
      <c r="A1032" t="s">
        <v>12359</v>
      </c>
      <c r="B1032" t="s">
        <v>13327</v>
      </c>
      <c r="C1032" t="s">
        <v>3420</v>
      </c>
      <c r="D1032" t="s">
        <v>4497</v>
      </c>
      <c r="E1032" s="50">
        <v>23489</v>
      </c>
      <c r="F1032" s="50">
        <v>42114</v>
      </c>
      <c r="G1032" t="s">
        <v>41</v>
      </c>
      <c r="H1032" t="s">
        <v>5518</v>
      </c>
      <c r="I1032" t="s">
        <v>13186</v>
      </c>
      <c r="J1032">
        <v>762</v>
      </c>
      <c r="K1032" t="s">
        <v>4494</v>
      </c>
      <c r="L1032" t="s">
        <v>12312</v>
      </c>
      <c r="M1032" t="s">
        <v>4499</v>
      </c>
      <c r="N1032" t="s">
        <v>12282</v>
      </c>
      <c r="O1032" t="s">
        <v>12283</v>
      </c>
      <c r="P1032" t="s">
        <v>12284</v>
      </c>
      <c r="Q1032" t="s">
        <v>12285</v>
      </c>
    </row>
    <row r="1033" spans="1:17" hidden="1" x14ac:dyDescent="0.25">
      <c r="A1033" t="s">
        <v>12359</v>
      </c>
      <c r="B1033" t="s">
        <v>13328</v>
      </c>
      <c r="C1033" t="s">
        <v>1416</v>
      </c>
      <c r="D1033" t="s">
        <v>4501</v>
      </c>
      <c r="E1033" s="50">
        <v>19240</v>
      </c>
      <c r="F1033" s="50">
        <v>36780</v>
      </c>
      <c r="G1033" t="s">
        <v>90</v>
      </c>
      <c r="H1033" t="s">
        <v>5518</v>
      </c>
      <c r="I1033" t="s">
        <v>13186</v>
      </c>
      <c r="J1033">
        <v>762</v>
      </c>
      <c r="K1033" t="s">
        <v>4494</v>
      </c>
      <c r="L1033" t="s">
        <v>12312</v>
      </c>
      <c r="M1033" t="s">
        <v>4499</v>
      </c>
      <c r="N1033" t="s">
        <v>12282</v>
      </c>
      <c r="O1033" t="s">
        <v>12283</v>
      </c>
      <c r="P1033" t="s">
        <v>12284</v>
      </c>
      <c r="Q1033" t="s">
        <v>12285</v>
      </c>
    </row>
    <row r="1034" spans="1:17" hidden="1" x14ac:dyDescent="0.25">
      <c r="A1034" t="s">
        <v>12359</v>
      </c>
      <c r="B1034" t="s">
        <v>13329</v>
      </c>
      <c r="C1034" t="s">
        <v>1787</v>
      </c>
      <c r="D1034" t="s">
        <v>572</v>
      </c>
      <c r="E1034" s="50">
        <v>20369</v>
      </c>
      <c r="F1034" s="50">
        <v>37011</v>
      </c>
      <c r="G1034" t="s">
        <v>41</v>
      </c>
      <c r="H1034" t="s">
        <v>5518</v>
      </c>
      <c r="I1034" t="s">
        <v>13186</v>
      </c>
      <c r="J1034">
        <v>762</v>
      </c>
      <c r="K1034" t="s">
        <v>4494</v>
      </c>
      <c r="L1034" t="s">
        <v>12312</v>
      </c>
      <c r="M1034" t="s">
        <v>4499</v>
      </c>
      <c r="N1034" t="s">
        <v>12282</v>
      </c>
      <c r="O1034" t="s">
        <v>12283</v>
      </c>
      <c r="P1034" t="s">
        <v>12284</v>
      </c>
      <c r="Q1034" t="s">
        <v>12285</v>
      </c>
    </row>
    <row r="1035" spans="1:17" hidden="1" x14ac:dyDescent="0.25">
      <c r="A1035" t="s">
        <v>12359</v>
      </c>
      <c r="B1035" t="s">
        <v>13330</v>
      </c>
      <c r="C1035" t="s">
        <v>4507</v>
      </c>
      <c r="D1035" t="s">
        <v>4508</v>
      </c>
      <c r="E1035" s="50">
        <v>22621</v>
      </c>
      <c r="F1035" s="50">
        <v>36794</v>
      </c>
      <c r="G1035" t="s">
        <v>41</v>
      </c>
      <c r="H1035" t="s">
        <v>5518</v>
      </c>
      <c r="I1035" t="s">
        <v>13186</v>
      </c>
      <c r="J1035">
        <v>762</v>
      </c>
      <c r="K1035" t="s">
        <v>4494</v>
      </c>
      <c r="L1035" t="s">
        <v>12312</v>
      </c>
      <c r="M1035" t="s">
        <v>4499</v>
      </c>
      <c r="N1035" t="s">
        <v>12282</v>
      </c>
      <c r="O1035" t="s">
        <v>12283</v>
      </c>
      <c r="P1035" t="s">
        <v>12284</v>
      </c>
      <c r="Q1035" t="s">
        <v>12285</v>
      </c>
    </row>
    <row r="1036" spans="1:17" hidden="1" x14ac:dyDescent="0.25">
      <c r="A1036" t="s">
        <v>12359</v>
      </c>
      <c r="B1036" t="s">
        <v>13331</v>
      </c>
      <c r="C1036" t="s">
        <v>4511</v>
      </c>
      <c r="D1036" t="s">
        <v>4512</v>
      </c>
      <c r="E1036" s="50">
        <v>25176</v>
      </c>
      <c r="F1036" s="50">
        <v>38775</v>
      </c>
      <c r="G1036" t="s">
        <v>90</v>
      </c>
      <c r="H1036" t="s">
        <v>5518</v>
      </c>
      <c r="I1036" t="s">
        <v>13186</v>
      </c>
      <c r="J1036">
        <v>762</v>
      </c>
      <c r="K1036" t="s">
        <v>4494</v>
      </c>
      <c r="L1036" t="s">
        <v>12312</v>
      </c>
      <c r="M1036" t="s">
        <v>4499</v>
      </c>
      <c r="N1036" t="s">
        <v>12282</v>
      </c>
      <c r="O1036" t="s">
        <v>12283</v>
      </c>
      <c r="P1036" t="s">
        <v>12284</v>
      </c>
      <c r="Q1036" t="s">
        <v>12285</v>
      </c>
    </row>
    <row r="1037" spans="1:17" hidden="1" x14ac:dyDescent="0.25">
      <c r="A1037" t="s">
        <v>12359</v>
      </c>
      <c r="B1037" t="s">
        <v>13332</v>
      </c>
      <c r="C1037" t="s">
        <v>3533</v>
      </c>
      <c r="D1037" t="s">
        <v>4516</v>
      </c>
      <c r="E1037" s="50">
        <v>20648</v>
      </c>
      <c r="F1037" s="50">
        <v>40261</v>
      </c>
      <c r="G1037" t="s">
        <v>41</v>
      </c>
      <c r="H1037" t="s">
        <v>5518</v>
      </c>
      <c r="I1037" t="s">
        <v>13186</v>
      </c>
      <c r="J1037">
        <v>762</v>
      </c>
      <c r="K1037" t="s">
        <v>4494</v>
      </c>
      <c r="L1037" t="s">
        <v>12312</v>
      </c>
      <c r="M1037" t="s">
        <v>4499</v>
      </c>
      <c r="N1037" t="s">
        <v>12282</v>
      </c>
      <c r="O1037" t="s">
        <v>12283</v>
      </c>
      <c r="P1037" t="s">
        <v>12284</v>
      </c>
      <c r="Q1037" t="s">
        <v>12285</v>
      </c>
    </row>
    <row r="1038" spans="1:17" hidden="1" x14ac:dyDescent="0.25">
      <c r="A1038" t="s">
        <v>12359</v>
      </c>
      <c r="B1038" t="s">
        <v>13333</v>
      </c>
      <c r="C1038" t="s">
        <v>4287</v>
      </c>
      <c r="D1038" t="s">
        <v>4520</v>
      </c>
      <c r="E1038" s="50">
        <v>24704</v>
      </c>
      <c r="F1038" s="50">
        <v>40511</v>
      </c>
      <c r="G1038" t="s">
        <v>90</v>
      </c>
      <c r="H1038" t="s">
        <v>5518</v>
      </c>
      <c r="I1038" t="s">
        <v>13186</v>
      </c>
      <c r="J1038">
        <v>762</v>
      </c>
      <c r="K1038" t="s">
        <v>4494</v>
      </c>
      <c r="L1038" t="s">
        <v>12312</v>
      </c>
      <c r="M1038" t="s">
        <v>4499</v>
      </c>
      <c r="N1038" t="s">
        <v>12282</v>
      </c>
      <c r="O1038" t="s">
        <v>12283</v>
      </c>
      <c r="P1038" t="s">
        <v>12284</v>
      </c>
      <c r="Q1038" t="s">
        <v>12285</v>
      </c>
    </row>
    <row r="1039" spans="1:17" hidden="1" x14ac:dyDescent="0.25">
      <c r="A1039" t="s">
        <v>12359</v>
      </c>
      <c r="B1039" t="s">
        <v>13334</v>
      </c>
      <c r="C1039" t="s">
        <v>590</v>
      </c>
      <c r="D1039" t="s">
        <v>3319</v>
      </c>
      <c r="E1039" s="50">
        <v>20689</v>
      </c>
      <c r="F1039" s="50">
        <v>40707</v>
      </c>
      <c r="G1039" t="s">
        <v>41</v>
      </c>
      <c r="H1039" t="s">
        <v>5518</v>
      </c>
      <c r="I1039" t="s">
        <v>13186</v>
      </c>
      <c r="J1039">
        <v>762</v>
      </c>
      <c r="K1039" t="s">
        <v>4494</v>
      </c>
      <c r="L1039" t="s">
        <v>12312</v>
      </c>
      <c r="M1039" t="s">
        <v>4499</v>
      </c>
      <c r="N1039" t="s">
        <v>12282</v>
      </c>
      <c r="O1039" t="s">
        <v>12283</v>
      </c>
      <c r="P1039" t="s">
        <v>12284</v>
      </c>
      <c r="Q1039" t="s">
        <v>12285</v>
      </c>
    </row>
    <row r="1040" spans="1:17" hidden="1" x14ac:dyDescent="0.25">
      <c r="A1040" t="s">
        <v>12359</v>
      </c>
      <c r="B1040" t="s">
        <v>13335</v>
      </c>
      <c r="C1040" t="s">
        <v>4527</v>
      </c>
      <c r="D1040" t="s">
        <v>4528</v>
      </c>
      <c r="E1040" s="50">
        <v>31184</v>
      </c>
      <c r="F1040" s="50">
        <v>40882</v>
      </c>
      <c r="G1040" t="s">
        <v>90</v>
      </c>
      <c r="H1040" t="s">
        <v>5518</v>
      </c>
      <c r="I1040" t="s">
        <v>13186</v>
      </c>
      <c r="J1040">
        <v>762</v>
      </c>
      <c r="K1040" t="s">
        <v>4494</v>
      </c>
      <c r="L1040" t="s">
        <v>12312</v>
      </c>
      <c r="M1040" t="s">
        <v>4499</v>
      </c>
      <c r="N1040" t="s">
        <v>12282</v>
      </c>
      <c r="O1040" t="s">
        <v>12283</v>
      </c>
      <c r="P1040" t="s">
        <v>12284</v>
      </c>
      <c r="Q1040" t="s">
        <v>12285</v>
      </c>
    </row>
    <row r="1041" spans="1:17" hidden="1" x14ac:dyDescent="0.25">
      <c r="A1041" t="s">
        <v>12359</v>
      </c>
      <c r="B1041" t="s">
        <v>13336</v>
      </c>
      <c r="C1041" t="s">
        <v>1770</v>
      </c>
      <c r="D1041" t="s">
        <v>4532</v>
      </c>
      <c r="E1041" s="50">
        <v>28600</v>
      </c>
      <c r="F1041" s="50">
        <v>42142</v>
      </c>
      <c r="G1041" t="s">
        <v>90</v>
      </c>
      <c r="H1041" t="s">
        <v>5518</v>
      </c>
      <c r="I1041" t="s">
        <v>13186</v>
      </c>
      <c r="J1041">
        <v>762</v>
      </c>
      <c r="K1041" t="s">
        <v>4494</v>
      </c>
      <c r="L1041" t="s">
        <v>12312</v>
      </c>
      <c r="M1041" t="s">
        <v>4499</v>
      </c>
      <c r="N1041" t="s">
        <v>12282</v>
      </c>
      <c r="O1041" t="s">
        <v>12283</v>
      </c>
      <c r="P1041" t="s">
        <v>12284</v>
      </c>
      <c r="Q1041" t="s">
        <v>12285</v>
      </c>
    </row>
    <row r="1042" spans="1:17" hidden="1" x14ac:dyDescent="0.25">
      <c r="A1042" t="s">
        <v>12359</v>
      </c>
      <c r="B1042" t="s">
        <v>13337</v>
      </c>
      <c r="C1042" t="s">
        <v>4204</v>
      </c>
      <c r="D1042" t="s">
        <v>466</v>
      </c>
      <c r="E1042" s="50">
        <v>30002</v>
      </c>
      <c r="F1042" s="50">
        <v>41400</v>
      </c>
      <c r="G1042" t="s">
        <v>90</v>
      </c>
      <c r="H1042" t="s">
        <v>8259</v>
      </c>
      <c r="I1042" t="s">
        <v>13186</v>
      </c>
      <c r="J1042">
        <v>762</v>
      </c>
      <c r="K1042" t="s">
        <v>4494</v>
      </c>
      <c r="L1042" t="s">
        <v>12312</v>
      </c>
      <c r="M1042" t="s">
        <v>4499</v>
      </c>
      <c r="N1042" t="s">
        <v>12282</v>
      </c>
      <c r="O1042" t="s">
        <v>12283</v>
      </c>
      <c r="P1042" t="s">
        <v>12284</v>
      </c>
      <c r="Q1042" t="s">
        <v>12285</v>
      </c>
    </row>
    <row r="1043" spans="1:17" hidden="1" x14ac:dyDescent="0.25">
      <c r="A1043" t="s">
        <v>12359</v>
      </c>
      <c r="B1043" t="s">
        <v>13338</v>
      </c>
      <c r="C1043" t="s">
        <v>2742</v>
      </c>
      <c r="D1043" t="s">
        <v>3905</v>
      </c>
      <c r="E1043" s="50">
        <v>30942</v>
      </c>
      <c r="F1043" s="50">
        <v>41526</v>
      </c>
      <c r="G1043" t="s">
        <v>41</v>
      </c>
      <c r="H1043" t="s">
        <v>5518</v>
      </c>
      <c r="I1043" t="s">
        <v>13186</v>
      </c>
      <c r="J1043">
        <v>762</v>
      </c>
      <c r="K1043" t="s">
        <v>4494</v>
      </c>
      <c r="L1043" t="s">
        <v>12312</v>
      </c>
      <c r="M1043" t="s">
        <v>4539</v>
      </c>
      <c r="N1043" t="s">
        <v>12282</v>
      </c>
      <c r="O1043" t="s">
        <v>12283</v>
      </c>
      <c r="P1043" t="s">
        <v>12284</v>
      </c>
      <c r="Q1043" t="s">
        <v>12285</v>
      </c>
    </row>
    <row r="1044" spans="1:17" hidden="1" x14ac:dyDescent="0.25">
      <c r="A1044" t="s">
        <v>12359</v>
      </c>
      <c r="B1044" t="s">
        <v>13339</v>
      </c>
      <c r="C1044" t="s">
        <v>4541</v>
      </c>
      <c r="D1044" t="s">
        <v>4542</v>
      </c>
      <c r="E1044" s="50">
        <v>27654</v>
      </c>
      <c r="F1044" s="50">
        <v>41078</v>
      </c>
      <c r="G1044" t="s">
        <v>90</v>
      </c>
      <c r="H1044" t="s">
        <v>5774</v>
      </c>
      <c r="I1044" t="s">
        <v>13186</v>
      </c>
      <c r="J1044">
        <v>762</v>
      </c>
      <c r="K1044" t="s">
        <v>4494</v>
      </c>
      <c r="L1044" t="s">
        <v>12312</v>
      </c>
      <c r="M1044" t="s">
        <v>4539</v>
      </c>
      <c r="N1044" t="s">
        <v>12282</v>
      </c>
      <c r="O1044" t="s">
        <v>12283</v>
      </c>
      <c r="P1044" t="s">
        <v>12284</v>
      </c>
      <c r="Q1044" t="s">
        <v>12285</v>
      </c>
    </row>
    <row r="1045" spans="1:17" hidden="1" x14ac:dyDescent="0.25">
      <c r="A1045" t="s">
        <v>12359</v>
      </c>
      <c r="B1045" t="s">
        <v>13340</v>
      </c>
      <c r="C1045" t="s">
        <v>2992</v>
      </c>
      <c r="D1045" t="s">
        <v>4546</v>
      </c>
      <c r="E1045" s="50">
        <v>24215</v>
      </c>
      <c r="F1045" s="50">
        <v>39930</v>
      </c>
      <c r="G1045" t="s">
        <v>41</v>
      </c>
      <c r="H1045" t="s">
        <v>5518</v>
      </c>
      <c r="I1045" t="s">
        <v>13186</v>
      </c>
      <c r="J1045">
        <v>762</v>
      </c>
      <c r="K1045" t="s">
        <v>4494</v>
      </c>
      <c r="L1045" t="s">
        <v>12312</v>
      </c>
      <c r="M1045" t="s">
        <v>4549</v>
      </c>
      <c r="N1045" t="s">
        <v>12282</v>
      </c>
      <c r="O1045" t="s">
        <v>12283</v>
      </c>
      <c r="P1045" t="s">
        <v>12284</v>
      </c>
      <c r="Q1045" t="s">
        <v>1088</v>
      </c>
    </row>
    <row r="1046" spans="1:17" hidden="1" x14ac:dyDescent="0.25">
      <c r="A1046" t="s">
        <v>12359</v>
      </c>
      <c r="B1046" t="s">
        <v>13341</v>
      </c>
      <c r="C1046" t="s">
        <v>4551</v>
      </c>
      <c r="D1046" t="s">
        <v>4552</v>
      </c>
      <c r="E1046" s="50">
        <v>18849</v>
      </c>
      <c r="F1046" s="50">
        <v>34085</v>
      </c>
      <c r="G1046" t="s">
        <v>90</v>
      </c>
      <c r="H1046" t="s">
        <v>5518</v>
      </c>
      <c r="I1046" t="s">
        <v>13186</v>
      </c>
      <c r="J1046">
        <v>763</v>
      </c>
      <c r="K1046" t="s">
        <v>4556</v>
      </c>
      <c r="L1046" t="s">
        <v>12312</v>
      </c>
      <c r="M1046" t="s">
        <v>4557</v>
      </c>
      <c r="N1046" t="s">
        <v>12282</v>
      </c>
      <c r="O1046" t="s">
        <v>12283</v>
      </c>
      <c r="P1046" t="s">
        <v>12284</v>
      </c>
      <c r="Q1046" t="s">
        <v>12285</v>
      </c>
    </row>
    <row r="1047" spans="1:17" hidden="1" x14ac:dyDescent="0.25">
      <c r="A1047" t="s">
        <v>12359</v>
      </c>
      <c r="B1047" t="s">
        <v>13342</v>
      </c>
      <c r="C1047" t="s">
        <v>3304</v>
      </c>
      <c r="D1047" t="s">
        <v>1749</v>
      </c>
      <c r="E1047" s="50">
        <v>24265</v>
      </c>
      <c r="F1047" s="50">
        <v>37592</v>
      </c>
      <c r="G1047" t="s">
        <v>41</v>
      </c>
      <c r="H1047" t="s">
        <v>5518</v>
      </c>
      <c r="I1047" t="s">
        <v>13186</v>
      </c>
      <c r="J1047">
        <v>763</v>
      </c>
      <c r="K1047" t="s">
        <v>4556</v>
      </c>
      <c r="L1047" t="s">
        <v>12312</v>
      </c>
      <c r="M1047" t="s">
        <v>4561</v>
      </c>
      <c r="N1047" t="s">
        <v>12282</v>
      </c>
      <c r="O1047" t="s">
        <v>12283</v>
      </c>
      <c r="P1047" t="s">
        <v>12284</v>
      </c>
      <c r="Q1047" t="s">
        <v>12285</v>
      </c>
    </row>
    <row r="1048" spans="1:17" hidden="1" x14ac:dyDescent="0.25">
      <c r="A1048" t="s">
        <v>12359</v>
      </c>
      <c r="B1048" t="s">
        <v>13343</v>
      </c>
      <c r="C1048" t="s">
        <v>4563</v>
      </c>
      <c r="D1048" t="s">
        <v>4564</v>
      </c>
      <c r="E1048" s="50">
        <v>26500</v>
      </c>
      <c r="F1048" s="50">
        <v>38397</v>
      </c>
      <c r="G1048" t="s">
        <v>90</v>
      </c>
      <c r="H1048" t="s">
        <v>5518</v>
      </c>
      <c r="I1048" t="s">
        <v>13186</v>
      </c>
      <c r="J1048">
        <v>763</v>
      </c>
      <c r="K1048" t="s">
        <v>4556</v>
      </c>
      <c r="L1048" t="s">
        <v>12312</v>
      </c>
      <c r="M1048" t="s">
        <v>4561</v>
      </c>
      <c r="N1048" t="s">
        <v>12282</v>
      </c>
      <c r="O1048" t="s">
        <v>12283</v>
      </c>
      <c r="P1048" t="s">
        <v>12284</v>
      </c>
      <c r="Q1048" t="s">
        <v>12285</v>
      </c>
    </row>
    <row r="1049" spans="1:17" hidden="1" x14ac:dyDescent="0.25">
      <c r="A1049" t="s">
        <v>12359</v>
      </c>
      <c r="B1049" t="s">
        <v>13344</v>
      </c>
      <c r="C1049" t="s">
        <v>4568</v>
      </c>
      <c r="D1049" t="s">
        <v>4569</v>
      </c>
      <c r="E1049" s="50">
        <v>25032</v>
      </c>
      <c r="F1049" s="50">
        <v>38454</v>
      </c>
      <c r="G1049" t="s">
        <v>41</v>
      </c>
      <c r="H1049" t="s">
        <v>5518</v>
      </c>
      <c r="I1049" t="s">
        <v>13186</v>
      </c>
      <c r="J1049">
        <v>763</v>
      </c>
      <c r="K1049" t="s">
        <v>4556</v>
      </c>
      <c r="L1049" t="s">
        <v>12312</v>
      </c>
      <c r="M1049" t="s">
        <v>4561</v>
      </c>
      <c r="N1049" t="s">
        <v>12282</v>
      </c>
      <c r="O1049" t="s">
        <v>12283</v>
      </c>
      <c r="P1049" t="s">
        <v>12284</v>
      </c>
      <c r="Q1049" t="s">
        <v>12285</v>
      </c>
    </row>
    <row r="1050" spans="1:17" hidden="1" x14ac:dyDescent="0.25">
      <c r="A1050" t="s">
        <v>12359</v>
      </c>
      <c r="B1050" t="s">
        <v>13345</v>
      </c>
      <c r="C1050" t="s">
        <v>1090</v>
      </c>
      <c r="D1050" t="s">
        <v>4573</v>
      </c>
      <c r="E1050" s="50">
        <v>26621</v>
      </c>
      <c r="F1050" s="50">
        <v>39461</v>
      </c>
      <c r="G1050" t="s">
        <v>41</v>
      </c>
      <c r="H1050" t="s">
        <v>5518</v>
      </c>
      <c r="I1050" t="s">
        <v>13186</v>
      </c>
      <c r="J1050">
        <v>763</v>
      </c>
      <c r="K1050" t="s">
        <v>4556</v>
      </c>
      <c r="L1050" t="s">
        <v>12312</v>
      </c>
      <c r="M1050" t="s">
        <v>4561</v>
      </c>
      <c r="N1050" t="s">
        <v>12282</v>
      </c>
      <c r="O1050" t="s">
        <v>12283</v>
      </c>
      <c r="P1050" t="s">
        <v>12284</v>
      </c>
      <c r="Q1050" t="s">
        <v>12285</v>
      </c>
    </row>
    <row r="1051" spans="1:17" hidden="1" x14ac:dyDescent="0.25">
      <c r="A1051" t="s">
        <v>12359</v>
      </c>
      <c r="B1051" t="s">
        <v>13346</v>
      </c>
      <c r="C1051" t="s">
        <v>2381</v>
      </c>
      <c r="D1051" t="s">
        <v>4576</v>
      </c>
      <c r="E1051" s="50">
        <v>28825</v>
      </c>
      <c r="F1051" s="50">
        <v>40161</v>
      </c>
      <c r="G1051" t="s">
        <v>41</v>
      </c>
      <c r="H1051" t="s">
        <v>5518</v>
      </c>
      <c r="I1051" t="s">
        <v>13186</v>
      </c>
      <c r="J1051">
        <v>763</v>
      </c>
      <c r="K1051" t="s">
        <v>4556</v>
      </c>
      <c r="L1051" t="s">
        <v>12312</v>
      </c>
      <c r="M1051" t="s">
        <v>4561</v>
      </c>
      <c r="N1051" t="s">
        <v>12282</v>
      </c>
      <c r="O1051" t="s">
        <v>12283</v>
      </c>
      <c r="P1051" t="s">
        <v>12284</v>
      </c>
      <c r="Q1051" t="s">
        <v>12285</v>
      </c>
    </row>
    <row r="1052" spans="1:17" hidden="1" x14ac:dyDescent="0.25">
      <c r="A1052" t="s">
        <v>12359</v>
      </c>
      <c r="B1052" t="s">
        <v>13347</v>
      </c>
      <c r="C1052" t="s">
        <v>4580</v>
      </c>
      <c r="D1052" t="s">
        <v>4581</v>
      </c>
      <c r="E1052" s="50">
        <v>21221</v>
      </c>
      <c r="F1052" s="50">
        <v>40840</v>
      </c>
      <c r="G1052" t="s">
        <v>41</v>
      </c>
      <c r="H1052" t="s">
        <v>5518</v>
      </c>
      <c r="I1052" t="s">
        <v>13186</v>
      </c>
      <c r="J1052">
        <v>763</v>
      </c>
      <c r="K1052" t="s">
        <v>4556</v>
      </c>
      <c r="L1052" t="s">
        <v>12312</v>
      </c>
      <c r="M1052" t="s">
        <v>4561</v>
      </c>
      <c r="N1052" t="s">
        <v>12282</v>
      </c>
      <c r="O1052" t="s">
        <v>12283</v>
      </c>
      <c r="P1052" t="s">
        <v>12284</v>
      </c>
      <c r="Q1052" t="s">
        <v>12285</v>
      </c>
    </row>
    <row r="1053" spans="1:17" hidden="1" x14ac:dyDescent="0.25">
      <c r="A1053" t="s">
        <v>12359</v>
      </c>
      <c r="B1053" t="s">
        <v>13348</v>
      </c>
      <c r="C1053" t="s">
        <v>1823</v>
      </c>
      <c r="D1053" t="s">
        <v>4585</v>
      </c>
      <c r="E1053" s="50">
        <v>20701</v>
      </c>
      <c r="F1053" s="50">
        <v>40980</v>
      </c>
      <c r="G1053" t="s">
        <v>90</v>
      </c>
      <c r="H1053" t="s">
        <v>5518</v>
      </c>
      <c r="I1053" t="s">
        <v>13186</v>
      </c>
      <c r="J1053">
        <v>763</v>
      </c>
      <c r="K1053" t="s">
        <v>4556</v>
      </c>
      <c r="L1053" t="s">
        <v>12312</v>
      </c>
      <c r="M1053" t="s">
        <v>4561</v>
      </c>
      <c r="N1053" t="s">
        <v>12282</v>
      </c>
      <c r="O1053" t="s">
        <v>12283</v>
      </c>
      <c r="P1053" t="s">
        <v>12284</v>
      </c>
      <c r="Q1053" t="s">
        <v>12285</v>
      </c>
    </row>
    <row r="1054" spans="1:17" hidden="1" x14ac:dyDescent="0.25">
      <c r="A1054" t="s">
        <v>12359</v>
      </c>
      <c r="B1054" t="s">
        <v>13349</v>
      </c>
      <c r="C1054" t="s">
        <v>4589</v>
      </c>
      <c r="D1054" t="s">
        <v>4590</v>
      </c>
      <c r="E1054" s="50">
        <v>30126</v>
      </c>
      <c r="F1054" s="50">
        <v>41001</v>
      </c>
      <c r="G1054" t="s">
        <v>90</v>
      </c>
      <c r="H1054" t="s">
        <v>5518</v>
      </c>
      <c r="I1054" t="s">
        <v>13186</v>
      </c>
      <c r="J1054">
        <v>763</v>
      </c>
      <c r="K1054" t="s">
        <v>4556</v>
      </c>
      <c r="L1054" t="s">
        <v>12312</v>
      </c>
      <c r="M1054" t="s">
        <v>4561</v>
      </c>
      <c r="N1054" t="s">
        <v>12282</v>
      </c>
      <c r="O1054" t="s">
        <v>12283</v>
      </c>
      <c r="P1054" t="s">
        <v>12284</v>
      </c>
      <c r="Q1054" t="s">
        <v>12285</v>
      </c>
    </row>
    <row r="1055" spans="1:17" hidden="1" x14ac:dyDescent="0.25">
      <c r="A1055" t="s">
        <v>12359</v>
      </c>
      <c r="B1055" t="s">
        <v>13350</v>
      </c>
      <c r="C1055" t="s">
        <v>4303</v>
      </c>
      <c r="D1055" t="s">
        <v>4593</v>
      </c>
      <c r="E1055" s="50">
        <v>28760</v>
      </c>
      <c r="F1055" s="50">
        <v>41520</v>
      </c>
      <c r="G1055" t="s">
        <v>90</v>
      </c>
      <c r="H1055" t="s">
        <v>5518</v>
      </c>
      <c r="I1055" t="s">
        <v>13186</v>
      </c>
      <c r="J1055">
        <v>763</v>
      </c>
      <c r="K1055" t="s">
        <v>4556</v>
      </c>
      <c r="L1055" t="s">
        <v>12312</v>
      </c>
      <c r="M1055" t="s">
        <v>4595</v>
      </c>
      <c r="N1055" t="s">
        <v>12282</v>
      </c>
      <c r="O1055" t="s">
        <v>12283</v>
      </c>
      <c r="P1055" t="s">
        <v>12284</v>
      </c>
      <c r="Q1055" t="s">
        <v>12285</v>
      </c>
    </row>
    <row r="1056" spans="1:17" hidden="1" x14ac:dyDescent="0.25">
      <c r="A1056" t="s">
        <v>12359</v>
      </c>
      <c r="B1056" t="s">
        <v>13351</v>
      </c>
      <c r="C1056" t="s">
        <v>2992</v>
      </c>
      <c r="D1056" t="s">
        <v>3299</v>
      </c>
      <c r="E1056" s="50">
        <v>24462</v>
      </c>
      <c r="F1056" s="50">
        <v>41862</v>
      </c>
      <c r="G1056" t="s">
        <v>41</v>
      </c>
      <c r="H1056" t="s">
        <v>5518</v>
      </c>
      <c r="I1056" t="s">
        <v>13186</v>
      </c>
      <c r="J1056">
        <v>763</v>
      </c>
      <c r="K1056" t="s">
        <v>4556</v>
      </c>
      <c r="L1056" t="s">
        <v>12312</v>
      </c>
      <c r="M1056" t="s">
        <v>4561</v>
      </c>
      <c r="N1056" t="s">
        <v>12282</v>
      </c>
      <c r="O1056" t="s">
        <v>12283</v>
      </c>
      <c r="P1056" t="s">
        <v>12284</v>
      </c>
      <c r="Q1056" t="s">
        <v>12285</v>
      </c>
    </row>
    <row r="1057" spans="1:17" hidden="1" x14ac:dyDescent="0.25">
      <c r="A1057" t="s">
        <v>12359</v>
      </c>
      <c r="B1057" t="s">
        <v>13352</v>
      </c>
      <c r="C1057" t="s">
        <v>2080</v>
      </c>
      <c r="D1057" t="s">
        <v>4600</v>
      </c>
      <c r="E1057" s="50">
        <v>25695</v>
      </c>
      <c r="F1057" s="50">
        <v>41904</v>
      </c>
      <c r="G1057" t="s">
        <v>90</v>
      </c>
      <c r="H1057" t="s">
        <v>5518</v>
      </c>
      <c r="I1057" t="s">
        <v>13186</v>
      </c>
      <c r="J1057">
        <v>763</v>
      </c>
      <c r="K1057" t="s">
        <v>4556</v>
      </c>
      <c r="L1057" t="s">
        <v>12312</v>
      </c>
      <c r="M1057" t="s">
        <v>4561</v>
      </c>
      <c r="N1057" t="s">
        <v>12282</v>
      </c>
      <c r="O1057" t="s">
        <v>12283</v>
      </c>
      <c r="P1057" t="s">
        <v>12284</v>
      </c>
      <c r="Q1057" t="s">
        <v>12285</v>
      </c>
    </row>
    <row r="1058" spans="1:17" hidden="1" x14ac:dyDescent="0.25">
      <c r="A1058" t="s">
        <v>12359</v>
      </c>
      <c r="B1058" t="s">
        <v>13353</v>
      </c>
      <c r="C1058" t="s">
        <v>1099</v>
      </c>
      <c r="D1058" t="s">
        <v>4603</v>
      </c>
      <c r="E1058" s="50">
        <v>26016</v>
      </c>
      <c r="F1058" s="50">
        <v>42030</v>
      </c>
      <c r="G1058" t="s">
        <v>41</v>
      </c>
      <c r="H1058" t="s">
        <v>5518</v>
      </c>
      <c r="I1058" t="s">
        <v>13186</v>
      </c>
      <c r="J1058">
        <v>763</v>
      </c>
      <c r="K1058" t="s">
        <v>4556</v>
      </c>
      <c r="L1058" t="s">
        <v>12312</v>
      </c>
      <c r="M1058" t="s">
        <v>4561</v>
      </c>
      <c r="N1058" t="s">
        <v>12282</v>
      </c>
      <c r="O1058" t="s">
        <v>12283</v>
      </c>
      <c r="P1058" t="s">
        <v>12284</v>
      </c>
      <c r="Q1058" t="s">
        <v>12285</v>
      </c>
    </row>
    <row r="1059" spans="1:17" hidden="1" x14ac:dyDescent="0.25">
      <c r="A1059" t="s">
        <v>12359</v>
      </c>
      <c r="B1059" t="s">
        <v>13354</v>
      </c>
      <c r="C1059" t="s">
        <v>4607</v>
      </c>
      <c r="D1059" t="s">
        <v>4608</v>
      </c>
      <c r="E1059" s="50">
        <v>30035</v>
      </c>
      <c r="F1059" s="50">
        <v>39637</v>
      </c>
      <c r="G1059" t="s">
        <v>90</v>
      </c>
      <c r="H1059" t="s">
        <v>5518</v>
      </c>
      <c r="I1059" t="s">
        <v>13186</v>
      </c>
      <c r="J1059">
        <v>763</v>
      </c>
      <c r="K1059" t="s">
        <v>4556</v>
      </c>
      <c r="L1059" t="s">
        <v>12312</v>
      </c>
      <c r="M1059" t="s">
        <v>4561</v>
      </c>
      <c r="N1059" t="s">
        <v>12282</v>
      </c>
      <c r="O1059" t="s">
        <v>12283</v>
      </c>
      <c r="P1059" t="s">
        <v>12284</v>
      </c>
      <c r="Q1059" t="s">
        <v>12285</v>
      </c>
    </row>
    <row r="1060" spans="1:17" hidden="1" x14ac:dyDescent="0.25">
      <c r="A1060" t="s">
        <v>12359</v>
      </c>
      <c r="B1060" t="s">
        <v>13355</v>
      </c>
      <c r="C1060" t="s">
        <v>4612</v>
      </c>
      <c r="D1060" t="s">
        <v>4613</v>
      </c>
      <c r="E1060" s="50">
        <v>31336</v>
      </c>
      <c r="F1060" s="50">
        <v>40422</v>
      </c>
      <c r="G1060" t="s">
        <v>90</v>
      </c>
      <c r="H1060" t="s">
        <v>5518</v>
      </c>
      <c r="I1060" t="s">
        <v>13186</v>
      </c>
      <c r="J1060">
        <v>763</v>
      </c>
      <c r="K1060" t="s">
        <v>4556</v>
      </c>
      <c r="L1060" t="s">
        <v>12312</v>
      </c>
      <c r="M1060" t="s">
        <v>4561</v>
      </c>
      <c r="N1060" t="s">
        <v>12282</v>
      </c>
      <c r="O1060" t="s">
        <v>12283</v>
      </c>
      <c r="P1060" t="s">
        <v>12284</v>
      </c>
      <c r="Q1060" t="s">
        <v>12285</v>
      </c>
    </row>
    <row r="1061" spans="1:17" hidden="1" x14ac:dyDescent="0.25">
      <c r="A1061" t="s">
        <v>12359</v>
      </c>
      <c r="B1061" t="s">
        <v>13356</v>
      </c>
      <c r="C1061" t="s">
        <v>4617</v>
      </c>
      <c r="D1061" t="s">
        <v>4618</v>
      </c>
      <c r="E1061" s="50">
        <v>23524</v>
      </c>
      <c r="F1061" s="50">
        <v>38169</v>
      </c>
      <c r="G1061" t="s">
        <v>41</v>
      </c>
      <c r="H1061" t="s">
        <v>5518</v>
      </c>
      <c r="I1061" t="s">
        <v>13186</v>
      </c>
      <c r="J1061">
        <v>763</v>
      </c>
      <c r="K1061" t="s">
        <v>4556</v>
      </c>
      <c r="L1061" t="s">
        <v>12312</v>
      </c>
      <c r="M1061" t="s">
        <v>4561</v>
      </c>
      <c r="N1061" t="s">
        <v>12282</v>
      </c>
      <c r="O1061" t="s">
        <v>12283</v>
      </c>
      <c r="P1061" t="s">
        <v>12284</v>
      </c>
      <c r="Q1061" t="s">
        <v>12285</v>
      </c>
    </row>
    <row r="1062" spans="1:17" hidden="1" x14ac:dyDescent="0.25">
      <c r="A1062" t="s">
        <v>12359</v>
      </c>
      <c r="B1062" t="s">
        <v>13357</v>
      </c>
      <c r="C1062" t="s">
        <v>2563</v>
      </c>
      <c r="D1062" t="s">
        <v>2629</v>
      </c>
      <c r="E1062" s="50">
        <v>24116</v>
      </c>
      <c r="F1062" s="50">
        <v>42205</v>
      </c>
      <c r="G1062" t="s">
        <v>90</v>
      </c>
      <c r="H1062" t="s">
        <v>5518</v>
      </c>
      <c r="I1062" t="s">
        <v>13186</v>
      </c>
      <c r="J1062">
        <v>763</v>
      </c>
      <c r="K1062" t="s">
        <v>4556</v>
      </c>
      <c r="L1062" t="s">
        <v>12312</v>
      </c>
      <c r="M1062" t="s">
        <v>4561</v>
      </c>
      <c r="N1062" t="s">
        <v>12282</v>
      </c>
      <c r="O1062" t="s">
        <v>12283</v>
      </c>
      <c r="P1062" t="s">
        <v>12284</v>
      </c>
      <c r="Q1062" t="s">
        <v>12285</v>
      </c>
    </row>
    <row r="1063" spans="1:17" hidden="1" x14ac:dyDescent="0.25">
      <c r="A1063" t="s">
        <v>12359</v>
      </c>
      <c r="B1063" t="s">
        <v>13358</v>
      </c>
      <c r="C1063" t="s">
        <v>3925</v>
      </c>
      <c r="D1063" t="s">
        <v>4624</v>
      </c>
      <c r="E1063" s="50">
        <v>19491</v>
      </c>
      <c r="F1063" s="50">
        <v>38811</v>
      </c>
      <c r="G1063" t="s">
        <v>41</v>
      </c>
      <c r="H1063" t="s">
        <v>5518</v>
      </c>
      <c r="I1063" t="s">
        <v>13186</v>
      </c>
      <c r="J1063">
        <v>763</v>
      </c>
      <c r="K1063" t="s">
        <v>4556</v>
      </c>
      <c r="L1063" t="s">
        <v>12312</v>
      </c>
      <c r="M1063" t="s">
        <v>4627</v>
      </c>
      <c r="N1063" t="s">
        <v>12282</v>
      </c>
      <c r="O1063" t="s">
        <v>12283</v>
      </c>
      <c r="P1063" t="s">
        <v>12284</v>
      </c>
      <c r="Q1063" t="s">
        <v>1088</v>
      </c>
    </row>
    <row r="1064" spans="1:17" hidden="1" x14ac:dyDescent="0.25">
      <c r="A1064" t="s">
        <v>12359</v>
      </c>
      <c r="B1064" t="s">
        <v>13359</v>
      </c>
      <c r="C1064" t="s">
        <v>4629</v>
      </c>
      <c r="D1064" t="s">
        <v>4630</v>
      </c>
      <c r="E1064" s="50">
        <v>33204</v>
      </c>
      <c r="F1064" s="50">
        <v>41498</v>
      </c>
      <c r="G1064" t="s">
        <v>90</v>
      </c>
      <c r="H1064" t="s">
        <v>5518</v>
      </c>
      <c r="I1064" t="s">
        <v>13186</v>
      </c>
      <c r="J1064">
        <v>764</v>
      </c>
      <c r="K1064" t="s">
        <v>4634</v>
      </c>
      <c r="L1064" t="s">
        <v>12312</v>
      </c>
      <c r="M1064" t="s">
        <v>4635</v>
      </c>
      <c r="N1064" t="s">
        <v>12282</v>
      </c>
      <c r="O1064" t="s">
        <v>12283</v>
      </c>
      <c r="P1064" t="s">
        <v>12284</v>
      </c>
      <c r="Q1064" t="s">
        <v>12285</v>
      </c>
    </row>
    <row r="1065" spans="1:17" hidden="1" x14ac:dyDescent="0.25">
      <c r="A1065" t="s">
        <v>12359</v>
      </c>
      <c r="B1065" t="s">
        <v>13360</v>
      </c>
      <c r="C1065" t="s">
        <v>4637</v>
      </c>
      <c r="D1065" t="s">
        <v>4638</v>
      </c>
      <c r="E1065" s="50">
        <v>31159</v>
      </c>
      <c r="F1065" s="50">
        <v>41505</v>
      </c>
      <c r="G1065" t="s">
        <v>41</v>
      </c>
      <c r="H1065" t="s">
        <v>5518</v>
      </c>
      <c r="I1065" t="s">
        <v>13186</v>
      </c>
      <c r="J1065">
        <v>764</v>
      </c>
      <c r="K1065" t="s">
        <v>4634</v>
      </c>
      <c r="L1065" t="s">
        <v>12312</v>
      </c>
      <c r="M1065" t="s">
        <v>4641</v>
      </c>
      <c r="N1065" t="s">
        <v>12282</v>
      </c>
      <c r="O1065" t="s">
        <v>12283</v>
      </c>
      <c r="P1065" t="s">
        <v>12284</v>
      </c>
      <c r="Q1065" t="s">
        <v>12285</v>
      </c>
    </row>
    <row r="1066" spans="1:17" hidden="1" x14ac:dyDescent="0.25">
      <c r="A1066" t="s">
        <v>12359</v>
      </c>
      <c r="B1066" t="s">
        <v>13361</v>
      </c>
      <c r="C1066" t="s">
        <v>3329</v>
      </c>
      <c r="D1066" t="s">
        <v>4643</v>
      </c>
      <c r="E1066" s="50">
        <v>18746</v>
      </c>
      <c r="F1066" s="50">
        <v>37606</v>
      </c>
      <c r="G1066" t="s">
        <v>90</v>
      </c>
      <c r="H1066" t="s">
        <v>5518</v>
      </c>
      <c r="I1066" t="s">
        <v>13186</v>
      </c>
      <c r="J1066">
        <v>764</v>
      </c>
      <c r="K1066" t="s">
        <v>4634</v>
      </c>
      <c r="L1066" t="s">
        <v>12312</v>
      </c>
      <c r="M1066" t="s">
        <v>4646</v>
      </c>
      <c r="N1066" t="s">
        <v>12282</v>
      </c>
      <c r="O1066" t="s">
        <v>12283</v>
      </c>
      <c r="P1066" t="s">
        <v>12284</v>
      </c>
      <c r="Q1066" t="s">
        <v>12285</v>
      </c>
    </row>
    <row r="1067" spans="1:17" hidden="1" x14ac:dyDescent="0.25">
      <c r="A1067" t="s">
        <v>12359</v>
      </c>
      <c r="B1067" t="s">
        <v>13362</v>
      </c>
      <c r="C1067" t="s">
        <v>1766</v>
      </c>
      <c r="D1067" t="s">
        <v>4648</v>
      </c>
      <c r="E1067" s="50">
        <v>29706</v>
      </c>
      <c r="F1067" s="50">
        <v>37776</v>
      </c>
      <c r="G1067" t="s">
        <v>90</v>
      </c>
      <c r="H1067" t="s">
        <v>5518</v>
      </c>
      <c r="I1067" t="s">
        <v>13186</v>
      </c>
      <c r="J1067">
        <v>764</v>
      </c>
      <c r="K1067" t="s">
        <v>4634</v>
      </c>
      <c r="L1067" t="s">
        <v>12312</v>
      </c>
      <c r="M1067" t="s">
        <v>4646</v>
      </c>
      <c r="N1067" t="s">
        <v>12282</v>
      </c>
      <c r="O1067" t="s">
        <v>12283</v>
      </c>
      <c r="P1067" t="s">
        <v>12284</v>
      </c>
      <c r="Q1067" t="s">
        <v>12285</v>
      </c>
    </row>
    <row r="1068" spans="1:17" hidden="1" x14ac:dyDescent="0.25">
      <c r="A1068" t="s">
        <v>12359</v>
      </c>
      <c r="B1068" t="s">
        <v>13363</v>
      </c>
      <c r="C1068" t="s">
        <v>2637</v>
      </c>
      <c r="D1068" t="s">
        <v>4652</v>
      </c>
      <c r="E1068" s="50">
        <v>28820</v>
      </c>
      <c r="F1068" s="50">
        <v>40616</v>
      </c>
      <c r="G1068" t="s">
        <v>41</v>
      </c>
      <c r="H1068" t="s">
        <v>5518</v>
      </c>
      <c r="I1068" t="s">
        <v>13186</v>
      </c>
      <c r="J1068">
        <v>764</v>
      </c>
      <c r="K1068" t="s">
        <v>4634</v>
      </c>
      <c r="L1068" t="s">
        <v>12312</v>
      </c>
      <c r="M1068" t="s">
        <v>4646</v>
      </c>
      <c r="N1068" t="s">
        <v>12282</v>
      </c>
      <c r="O1068" t="s">
        <v>12283</v>
      </c>
      <c r="P1068" t="s">
        <v>12284</v>
      </c>
      <c r="Q1068" t="s">
        <v>12285</v>
      </c>
    </row>
    <row r="1069" spans="1:17" hidden="1" x14ac:dyDescent="0.25">
      <c r="A1069" t="s">
        <v>12359</v>
      </c>
      <c r="B1069" t="s">
        <v>13364</v>
      </c>
      <c r="C1069" t="s">
        <v>4656</v>
      </c>
      <c r="D1069" t="s">
        <v>582</v>
      </c>
      <c r="E1069" s="50">
        <v>27632</v>
      </c>
      <c r="F1069" s="50">
        <v>40658</v>
      </c>
      <c r="G1069" t="s">
        <v>90</v>
      </c>
      <c r="H1069" t="s">
        <v>5518</v>
      </c>
      <c r="I1069" t="s">
        <v>13186</v>
      </c>
      <c r="J1069">
        <v>764</v>
      </c>
      <c r="K1069" t="s">
        <v>4634</v>
      </c>
      <c r="L1069" t="s">
        <v>12312</v>
      </c>
      <c r="M1069" t="s">
        <v>4646</v>
      </c>
      <c r="N1069" t="s">
        <v>12282</v>
      </c>
      <c r="O1069" t="s">
        <v>12283</v>
      </c>
      <c r="P1069" t="s">
        <v>12284</v>
      </c>
      <c r="Q1069" t="s">
        <v>12285</v>
      </c>
    </row>
    <row r="1070" spans="1:17" hidden="1" x14ac:dyDescent="0.25">
      <c r="A1070" t="s">
        <v>12359</v>
      </c>
      <c r="B1070" t="s">
        <v>13365</v>
      </c>
      <c r="C1070" t="s">
        <v>1410</v>
      </c>
      <c r="D1070" t="s">
        <v>4660</v>
      </c>
      <c r="E1070" s="50">
        <v>22994</v>
      </c>
      <c r="F1070" s="50">
        <v>40745</v>
      </c>
      <c r="G1070" t="s">
        <v>41</v>
      </c>
      <c r="H1070" t="s">
        <v>5518</v>
      </c>
      <c r="I1070" t="s">
        <v>13186</v>
      </c>
      <c r="J1070">
        <v>764</v>
      </c>
      <c r="K1070" t="s">
        <v>4634</v>
      </c>
      <c r="L1070" t="s">
        <v>12312</v>
      </c>
      <c r="M1070" t="s">
        <v>4646</v>
      </c>
      <c r="N1070" t="s">
        <v>12282</v>
      </c>
      <c r="O1070" t="s">
        <v>12283</v>
      </c>
      <c r="P1070" t="s">
        <v>12284</v>
      </c>
      <c r="Q1070" t="s">
        <v>12285</v>
      </c>
    </row>
    <row r="1071" spans="1:17" hidden="1" x14ac:dyDescent="0.25">
      <c r="A1071" t="s">
        <v>12359</v>
      </c>
      <c r="B1071" t="s">
        <v>13366</v>
      </c>
      <c r="C1071" t="s">
        <v>2080</v>
      </c>
      <c r="D1071" t="s">
        <v>4664</v>
      </c>
      <c r="E1071" s="50">
        <v>26723</v>
      </c>
      <c r="F1071" s="50">
        <v>40840</v>
      </c>
      <c r="G1071" t="s">
        <v>90</v>
      </c>
      <c r="H1071" t="s">
        <v>5518</v>
      </c>
      <c r="I1071" t="s">
        <v>13186</v>
      </c>
      <c r="J1071">
        <v>764</v>
      </c>
      <c r="K1071" t="s">
        <v>4634</v>
      </c>
      <c r="L1071" t="s">
        <v>12312</v>
      </c>
      <c r="M1071" t="s">
        <v>4646</v>
      </c>
      <c r="N1071" t="s">
        <v>12282</v>
      </c>
      <c r="O1071" t="s">
        <v>12283</v>
      </c>
      <c r="P1071" t="s">
        <v>12284</v>
      </c>
      <c r="Q1071" t="s">
        <v>12285</v>
      </c>
    </row>
    <row r="1072" spans="1:17" hidden="1" x14ac:dyDescent="0.25">
      <c r="A1072" t="s">
        <v>12359</v>
      </c>
      <c r="B1072" t="s">
        <v>13367</v>
      </c>
      <c r="C1072" t="s">
        <v>4667</v>
      </c>
      <c r="D1072" t="s">
        <v>4668</v>
      </c>
      <c r="E1072" s="50">
        <v>26901</v>
      </c>
      <c r="F1072" s="50">
        <v>41134</v>
      </c>
      <c r="G1072" t="s">
        <v>90</v>
      </c>
      <c r="H1072" t="s">
        <v>5518</v>
      </c>
      <c r="I1072" t="s">
        <v>13186</v>
      </c>
      <c r="J1072">
        <v>764</v>
      </c>
      <c r="K1072" t="s">
        <v>4634</v>
      </c>
      <c r="L1072" t="s">
        <v>12312</v>
      </c>
      <c r="M1072" t="s">
        <v>4646</v>
      </c>
      <c r="N1072" t="s">
        <v>12282</v>
      </c>
      <c r="O1072" t="s">
        <v>12283</v>
      </c>
      <c r="P1072" t="s">
        <v>12284</v>
      </c>
      <c r="Q1072" t="s">
        <v>12285</v>
      </c>
    </row>
    <row r="1073" spans="1:17" hidden="1" x14ac:dyDescent="0.25">
      <c r="A1073" t="s">
        <v>12359</v>
      </c>
      <c r="B1073" t="s">
        <v>13368</v>
      </c>
      <c r="C1073" t="s">
        <v>428</v>
      </c>
      <c r="D1073" t="s">
        <v>1491</v>
      </c>
      <c r="E1073" s="50">
        <v>28134</v>
      </c>
      <c r="F1073" s="50">
        <v>42051</v>
      </c>
      <c r="G1073" t="s">
        <v>90</v>
      </c>
      <c r="H1073" t="s">
        <v>5518</v>
      </c>
      <c r="I1073" t="s">
        <v>13186</v>
      </c>
      <c r="J1073">
        <v>764</v>
      </c>
      <c r="K1073" t="s">
        <v>4634</v>
      </c>
      <c r="L1073" t="s">
        <v>12312</v>
      </c>
      <c r="M1073" t="s">
        <v>4646</v>
      </c>
      <c r="N1073" t="s">
        <v>12282</v>
      </c>
      <c r="O1073" t="s">
        <v>12283</v>
      </c>
      <c r="P1073" t="s">
        <v>12284</v>
      </c>
      <c r="Q1073" t="s">
        <v>12285</v>
      </c>
    </row>
    <row r="1074" spans="1:17" hidden="1" x14ac:dyDescent="0.25">
      <c r="A1074" t="s">
        <v>12359</v>
      </c>
      <c r="B1074" t="s">
        <v>13369</v>
      </c>
      <c r="C1074" t="s">
        <v>4674</v>
      </c>
      <c r="D1074" t="s">
        <v>4675</v>
      </c>
      <c r="E1074" s="50">
        <v>27557</v>
      </c>
      <c r="F1074" s="50">
        <v>42373</v>
      </c>
      <c r="G1074" t="s">
        <v>90</v>
      </c>
      <c r="H1074" t="s">
        <v>5518</v>
      </c>
      <c r="I1074" t="s">
        <v>13186</v>
      </c>
      <c r="J1074">
        <v>764</v>
      </c>
      <c r="K1074" t="s">
        <v>4634</v>
      </c>
      <c r="L1074" t="s">
        <v>12312</v>
      </c>
      <c r="M1074" t="s">
        <v>4646</v>
      </c>
      <c r="N1074" t="s">
        <v>12282</v>
      </c>
      <c r="O1074" t="s">
        <v>12283</v>
      </c>
      <c r="P1074" t="s">
        <v>12284</v>
      </c>
      <c r="Q1074" t="s">
        <v>12285</v>
      </c>
    </row>
    <row r="1075" spans="1:17" hidden="1" x14ac:dyDescent="0.25">
      <c r="A1075" t="s">
        <v>12359</v>
      </c>
      <c r="B1075" t="s">
        <v>13370</v>
      </c>
      <c r="C1075" t="s">
        <v>448</v>
      </c>
      <c r="D1075" t="s">
        <v>4678</v>
      </c>
      <c r="E1075" s="50">
        <v>23849</v>
      </c>
      <c r="F1075" s="50">
        <v>42394</v>
      </c>
      <c r="G1075" t="s">
        <v>41</v>
      </c>
      <c r="H1075" t="s">
        <v>5518</v>
      </c>
      <c r="I1075" t="s">
        <v>13186</v>
      </c>
      <c r="J1075">
        <v>764</v>
      </c>
      <c r="K1075" t="s">
        <v>4634</v>
      </c>
      <c r="L1075" t="s">
        <v>12312</v>
      </c>
      <c r="M1075" t="s">
        <v>4646</v>
      </c>
      <c r="N1075" t="s">
        <v>12282</v>
      </c>
      <c r="O1075" t="s">
        <v>12283</v>
      </c>
      <c r="P1075" t="s">
        <v>12284</v>
      </c>
      <c r="Q1075" t="s">
        <v>12285</v>
      </c>
    </row>
    <row r="1076" spans="1:17" hidden="1" x14ac:dyDescent="0.25">
      <c r="A1076" t="s">
        <v>12359</v>
      </c>
      <c r="B1076" t="s">
        <v>13371</v>
      </c>
      <c r="C1076" t="s">
        <v>4681</v>
      </c>
      <c r="D1076" t="s">
        <v>4682</v>
      </c>
      <c r="E1076" s="50">
        <v>30980</v>
      </c>
      <c r="F1076" s="50">
        <v>40448</v>
      </c>
      <c r="G1076" t="s">
        <v>90</v>
      </c>
      <c r="H1076" t="s">
        <v>5518</v>
      </c>
      <c r="I1076" t="s">
        <v>13186</v>
      </c>
      <c r="J1076">
        <v>764</v>
      </c>
      <c r="K1076" t="s">
        <v>4634</v>
      </c>
      <c r="L1076" t="s">
        <v>12312</v>
      </c>
      <c r="M1076" t="s">
        <v>4684</v>
      </c>
      <c r="N1076" t="s">
        <v>12282</v>
      </c>
      <c r="O1076" t="s">
        <v>12283</v>
      </c>
      <c r="P1076" t="s">
        <v>12284</v>
      </c>
      <c r="Q1076" t="s">
        <v>12285</v>
      </c>
    </row>
    <row r="1077" spans="1:17" hidden="1" x14ac:dyDescent="0.25">
      <c r="A1077" t="s">
        <v>12359</v>
      </c>
      <c r="B1077" t="s">
        <v>13372</v>
      </c>
      <c r="C1077" t="s">
        <v>567</v>
      </c>
      <c r="D1077" t="s">
        <v>1286</v>
      </c>
      <c r="E1077" s="50">
        <v>28547</v>
      </c>
      <c r="F1077" s="50">
        <v>41680</v>
      </c>
      <c r="G1077" t="s">
        <v>41</v>
      </c>
      <c r="H1077" t="s">
        <v>5518</v>
      </c>
      <c r="I1077" t="s">
        <v>13186</v>
      </c>
      <c r="J1077">
        <v>764</v>
      </c>
      <c r="K1077" t="s">
        <v>4634</v>
      </c>
      <c r="L1077" t="s">
        <v>12312</v>
      </c>
      <c r="M1077" t="s">
        <v>4688</v>
      </c>
      <c r="N1077" t="s">
        <v>12282</v>
      </c>
      <c r="O1077" t="s">
        <v>12283</v>
      </c>
      <c r="P1077" t="s">
        <v>12284</v>
      </c>
      <c r="Q1077" t="s">
        <v>1088</v>
      </c>
    </row>
    <row r="1078" spans="1:17" hidden="1" x14ac:dyDescent="0.25">
      <c r="A1078" t="s">
        <v>12359</v>
      </c>
      <c r="B1078" t="s">
        <v>13373</v>
      </c>
      <c r="C1078" t="s">
        <v>1090</v>
      </c>
      <c r="D1078" t="s">
        <v>4690</v>
      </c>
      <c r="E1078" s="50">
        <v>19629</v>
      </c>
      <c r="F1078" s="50">
        <v>32230</v>
      </c>
      <c r="G1078" t="s">
        <v>41</v>
      </c>
      <c r="H1078" t="s">
        <v>5518</v>
      </c>
      <c r="I1078" t="s">
        <v>13186</v>
      </c>
      <c r="J1078">
        <v>765</v>
      </c>
      <c r="K1078" t="s">
        <v>4694</v>
      </c>
      <c r="L1078" t="s">
        <v>12312</v>
      </c>
      <c r="M1078" t="s">
        <v>4695</v>
      </c>
      <c r="N1078" t="s">
        <v>12282</v>
      </c>
      <c r="O1078" t="s">
        <v>12283</v>
      </c>
      <c r="P1078" t="s">
        <v>12284</v>
      </c>
      <c r="Q1078" t="s">
        <v>12285</v>
      </c>
    </row>
    <row r="1079" spans="1:17" hidden="1" x14ac:dyDescent="0.25">
      <c r="A1079" t="s">
        <v>12359</v>
      </c>
      <c r="B1079" t="s">
        <v>13374</v>
      </c>
      <c r="C1079" t="s">
        <v>3650</v>
      </c>
      <c r="D1079" t="s">
        <v>4697</v>
      </c>
      <c r="E1079" s="50">
        <v>24617</v>
      </c>
      <c r="F1079" s="50">
        <v>37564</v>
      </c>
      <c r="G1079" t="s">
        <v>41</v>
      </c>
      <c r="H1079" t="s">
        <v>5518</v>
      </c>
      <c r="I1079" t="s">
        <v>13186</v>
      </c>
      <c r="J1079">
        <v>765</v>
      </c>
      <c r="K1079" t="s">
        <v>4694</v>
      </c>
      <c r="L1079" t="s">
        <v>12312</v>
      </c>
      <c r="M1079" t="s">
        <v>4695</v>
      </c>
      <c r="N1079" t="s">
        <v>12282</v>
      </c>
      <c r="O1079" t="s">
        <v>12283</v>
      </c>
      <c r="P1079" t="s">
        <v>12284</v>
      </c>
      <c r="Q1079" t="s">
        <v>12285</v>
      </c>
    </row>
    <row r="1080" spans="1:17" hidden="1" x14ac:dyDescent="0.25">
      <c r="A1080" t="s">
        <v>12359</v>
      </c>
      <c r="B1080" t="s">
        <v>13375</v>
      </c>
      <c r="C1080" t="s">
        <v>4701</v>
      </c>
      <c r="D1080" t="s">
        <v>4702</v>
      </c>
      <c r="E1080" s="50">
        <v>23193</v>
      </c>
      <c r="F1080" s="50">
        <v>38062</v>
      </c>
      <c r="G1080" t="s">
        <v>90</v>
      </c>
      <c r="H1080" t="s">
        <v>5518</v>
      </c>
      <c r="I1080" t="s">
        <v>13186</v>
      </c>
      <c r="J1080">
        <v>765</v>
      </c>
      <c r="K1080" t="s">
        <v>4694</v>
      </c>
      <c r="L1080" t="s">
        <v>12312</v>
      </c>
      <c r="M1080" t="s">
        <v>4695</v>
      </c>
      <c r="N1080" t="s">
        <v>12282</v>
      </c>
      <c r="O1080" t="s">
        <v>12283</v>
      </c>
      <c r="P1080" t="s">
        <v>12284</v>
      </c>
      <c r="Q1080" t="s">
        <v>12285</v>
      </c>
    </row>
    <row r="1081" spans="1:17" hidden="1" x14ac:dyDescent="0.25">
      <c r="A1081" t="s">
        <v>12359</v>
      </c>
      <c r="B1081" t="s">
        <v>13376</v>
      </c>
      <c r="C1081" t="s">
        <v>3533</v>
      </c>
      <c r="D1081" t="s">
        <v>1212</v>
      </c>
      <c r="E1081" s="50">
        <v>25626</v>
      </c>
      <c r="F1081" s="50">
        <v>38019</v>
      </c>
      <c r="G1081" t="s">
        <v>41</v>
      </c>
      <c r="H1081" t="s">
        <v>5518</v>
      </c>
      <c r="I1081" t="s">
        <v>13186</v>
      </c>
      <c r="J1081">
        <v>765</v>
      </c>
      <c r="K1081" t="s">
        <v>4694</v>
      </c>
      <c r="L1081" t="s">
        <v>12312</v>
      </c>
      <c r="M1081" t="s">
        <v>4695</v>
      </c>
      <c r="N1081" t="s">
        <v>12282</v>
      </c>
      <c r="O1081" t="s">
        <v>12283</v>
      </c>
      <c r="P1081" t="s">
        <v>12284</v>
      </c>
      <c r="Q1081" t="s">
        <v>12285</v>
      </c>
    </row>
    <row r="1082" spans="1:17" hidden="1" x14ac:dyDescent="0.25">
      <c r="A1082" t="s">
        <v>12359</v>
      </c>
      <c r="B1082" t="s">
        <v>13377</v>
      </c>
      <c r="C1082" t="s">
        <v>4306</v>
      </c>
      <c r="D1082" t="s">
        <v>4708</v>
      </c>
      <c r="E1082" s="50">
        <v>27085</v>
      </c>
      <c r="F1082" s="50">
        <v>38292</v>
      </c>
      <c r="G1082" t="s">
        <v>90</v>
      </c>
      <c r="H1082" t="s">
        <v>5518</v>
      </c>
      <c r="I1082" t="s">
        <v>13186</v>
      </c>
      <c r="J1082">
        <v>765</v>
      </c>
      <c r="K1082" t="s">
        <v>4694</v>
      </c>
      <c r="L1082" t="s">
        <v>12312</v>
      </c>
      <c r="M1082" t="s">
        <v>4695</v>
      </c>
      <c r="N1082" t="s">
        <v>12282</v>
      </c>
      <c r="O1082" t="s">
        <v>12283</v>
      </c>
      <c r="P1082" t="s">
        <v>12284</v>
      </c>
      <c r="Q1082" t="s">
        <v>12285</v>
      </c>
    </row>
    <row r="1083" spans="1:17" hidden="1" x14ac:dyDescent="0.25">
      <c r="A1083" t="s">
        <v>12359</v>
      </c>
      <c r="B1083" t="s">
        <v>13378</v>
      </c>
      <c r="C1083" t="s">
        <v>4712</v>
      </c>
      <c r="D1083" t="s">
        <v>4713</v>
      </c>
      <c r="E1083" s="50">
        <v>25152</v>
      </c>
      <c r="F1083" s="50">
        <v>36801</v>
      </c>
      <c r="G1083" t="s">
        <v>41</v>
      </c>
      <c r="H1083" t="s">
        <v>5518</v>
      </c>
      <c r="I1083" t="s">
        <v>13186</v>
      </c>
      <c r="J1083">
        <v>765</v>
      </c>
      <c r="K1083" t="s">
        <v>4694</v>
      </c>
      <c r="L1083" t="s">
        <v>12312</v>
      </c>
      <c r="M1083" t="s">
        <v>4695</v>
      </c>
      <c r="N1083" t="s">
        <v>12282</v>
      </c>
      <c r="O1083" t="s">
        <v>12283</v>
      </c>
      <c r="P1083" t="s">
        <v>12284</v>
      </c>
      <c r="Q1083" t="s">
        <v>12285</v>
      </c>
    </row>
    <row r="1084" spans="1:17" hidden="1" x14ac:dyDescent="0.25">
      <c r="A1084" t="s">
        <v>12359</v>
      </c>
      <c r="B1084" t="s">
        <v>13379</v>
      </c>
      <c r="C1084" t="s">
        <v>557</v>
      </c>
      <c r="D1084" t="s">
        <v>4717</v>
      </c>
      <c r="E1084" s="50">
        <v>20102</v>
      </c>
      <c r="F1084" s="50">
        <v>38421</v>
      </c>
      <c r="G1084" t="s">
        <v>41</v>
      </c>
      <c r="H1084" t="s">
        <v>5518</v>
      </c>
      <c r="I1084" t="s">
        <v>13186</v>
      </c>
      <c r="J1084">
        <v>765</v>
      </c>
      <c r="K1084" t="s">
        <v>4694</v>
      </c>
      <c r="L1084" t="s">
        <v>12312</v>
      </c>
      <c r="M1084" t="s">
        <v>4695</v>
      </c>
      <c r="N1084" t="s">
        <v>12282</v>
      </c>
      <c r="O1084" t="s">
        <v>12283</v>
      </c>
      <c r="P1084" t="s">
        <v>12284</v>
      </c>
      <c r="Q1084" t="s">
        <v>12285</v>
      </c>
    </row>
    <row r="1085" spans="1:17" hidden="1" x14ac:dyDescent="0.25">
      <c r="A1085" t="s">
        <v>12359</v>
      </c>
      <c r="B1085" t="s">
        <v>13380</v>
      </c>
      <c r="C1085" t="s">
        <v>1211</v>
      </c>
      <c r="D1085" t="s">
        <v>1212</v>
      </c>
      <c r="E1085" s="50">
        <v>25870</v>
      </c>
      <c r="F1085" s="50">
        <v>38579</v>
      </c>
      <c r="G1085" t="s">
        <v>41</v>
      </c>
      <c r="H1085" t="s">
        <v>5518</v>
      </c>
      <c r="I1085" t="s">
        <v>13186</v>
      </c>
      <c r="J1085">
        <v>765</v>
      </c>
      <c r="K1085" t="s">
        <v>4694</v>
      </c>
      <c r="L1085" t="s">
        <v>12312</v>
      </c>
      <c r="M1085" t="s">
        <v>4695</v>
      </c>
      <c r="N1085" t="s">
        <v>12282</v>
      </c>
      <c r="O1085" t="s">
        <v>12283</v>
      </c>
      <c r="P1085" t="s">
        <v>12284</v>
      </c>
      <c r="Q1085" t="s">
        <v>12285</v>
      </c>
    </row>
    <row r="1086" spans="1:17" hidden="1" x14ac:dyDescent="0.25">
      <c r="A1086" t="s">
        <v>12359</v>
      </c>
      <c r="B1086" t="s">
        <v>13381</v>
      </c>
      <c r="C1086" t="s">
        <v>4724</v>
      </c>
      <c r="D1086" t="s">
        <v>4725</v>
      </c>
      <c r="E1086" s="50">
        <v>21826</v>
      </c>
      <c r="F1086" s="50">
        <v>40702</v>
      </c>
      <c r="G1086" t="s">
        <v>90</v>
      </c>
      <c r="H1086" t="s">
        <v>5518</v>
      </c>
      <c r="I1086" t="s">
        <v>13186</v>
      </c>
      <c r="J1086">
        <v>765</v>
      </c>
      <c r="K1086" t="s">
        <v>4694</v>
      </c>
      <c r="L1086" t="s">
        <v>12312</v>
      </c>
      <c r="M1086" t="s">
        <v>4695</v>
      </c>
      <c r="N1086" t="s">
        <v>12282</v>
      </c>
      <c r="O1086" t="s">
        <v>12283</v>
      </c>
      <c r="P1086" t="s">
        <v>12284</v>
      </c>
      <c r="Q1086" t="s">
        <v>12285</v>
      </c>
    </row>
    <row r="1087" spans="1:17" hidden="1" x14ac:dyDescent="0.25">
      <c r="A1087" t="s">
        <v>12359</v>
      </c>
      <c r="B1087" t="s">
        <v>13382</v>
      </c>
      <c r="C1087" t="s">
        <v>2661</v>
      </c>
      <c r="D1087" t="s">
        <v>4729</v>
      </c>
      <c r="E1087" s="50">
        <v>30728</v>
      </c>
      <c r="F1087" s="50">
        <v>41687</v>
      </c>
      <c r="G1087" t="s">
        <v>41</v>
      </c>
      <c r="H1087" t="s">
        <v>5518</v>
      </c>
      <c r="I1087" t="s">
        <v>13186</v>
      </c>
      <c r="J1087">
        <v>765</v>
      </c>
      <c r="K1087" t="s">
        <v>4694</v>
      </c>
      <c r="L1087" t="s">
        <v>12312</v>
      </c>
      <c r="M1087" t="s">
        <v>4732</v>
      </c>
      <c r="N1087" t="s">
        <v>12282</v>
      </c>
      <c r="O1087" t="s">
        <v>12283</v>
      </c>
      <c r="P1087" t="s">
        <v>12284</v>
      </c>
      <c r="Q1087" t="s">
        <v>12285</v>
      </c>
    </row>
    <row r="1088" spans="1:17" hidden="1" x14ac:dyDescent="0.25">
      <c r="A1088" t="s">
        <v>12359</v>
      </c>
      <c r="B1088" t="s">
        <v>13383</v>
      </c>
      <c r="C1088" t="s">
        <v>2080</v>
      </c>
      <c r="D1088" t="s">
        <v>4734</v>
      </c>
      <c r="E1088" s="50">
        <v>29736</v>
      </c>
      <c r="F1088" s="50">
        <v>42051</v>
      </c>
      <c r="G1088" t="s">
        <v>90</v>
      </c>
      <c r="H1088" t="s">
        <v>5518</v>
      </c>
      <c r="I1088" t="s">
        <v>13186</v>
      </c>
      <c r="J1088">
        <v>765</v>
      </c>
      <c r="K1088" t="s">
        <v>4694</v>
      </c>
      <c r="L1088" t="s">
        <v>12312</v>
      </c>
      <c r="M1088" t="s">
        <v>4695</v>
      </c>
      <c r="N1088" t="s">
        <v>12282</v>
      </c>
      <c r="O1088" t="s">
        <v>12283</v>
      </c>
      <c r="P1088" t="s">
        <v>12284</v>
      </c>
      <c r="Q1088" t="s">
        <v>12285</v>
      </c>
    </row>
    <row r="1089" spans="1:17" hidden="1" x14ac:dyDescent="0.25">
      <c r="A1089" t="s">
        <v>12359</v>
      </c>
      <c r="B1089" t="s">
        <v>13384</v>
      </c>
      <c r="C1089" t="s">
        <v>2661</v>
      </c>
      <c r="D1089" t="s">
        <v>4737</v>
      </c>
      <c r="E1089" s="50">
        <v>26740</v>
      </c>
      <c r="F1089" s="50">
        <v>42569</v>
      </c>
      <c r="G1089" t="s">
        <v>41</v>
      </c>
      <c r="H1089" t="s">
        <v>5518</v>
      </c>
      <c r="I1089" t="s">
        <v>13186</v>
      </c>
      <c r="J1089">
        <v>765</v>
      </c>
      <c r="K1089" t="s">
        <v>4694</v>
      </c>
      <c r="L1089" t="s">
        <v>12312</v>
      </c>
      <c r="M1089" t="s">
        <v>4695</v>
      </c>
      <c r="N1089" t="s">
        <v>12282</v>
      </c>
      <c r="O1089" t="s">
        <v>12283</v>
      </c>
      <c r="P1089" t="s">
        <v>12284</v>
      </c>
      <c r="Q1089" t="s">
        <v>12285</v>
      </c>
    </row>
    <row r="1090" spans="1:17" hidden="1" x14ac:dyDescent="0.25">
      <c r="A1090" t="s">
        <v>12359</v>
      </c>
      <c r="B1090" t="s">
        <v>13385</v>
      </c>
      <c r="C1090" t="s">
        <v>4741</v>
      </c>
      <c r="D1090" t="s">
        <v>4737</v>
      </c>
      <c r="E1090" s="50">
        <v>26509</v>
      </c>
      <c r="F1090" s="50">
        <v>42569</v>
      </c>
      <c r="G1090" t="s">
        <v>90</v>
      </c>
      <c r="H1090" t="s">
        <v>5518</v>
      </c>
      <c r="I1090" t="s">
        <v>13186</v>
      </c>
      <c r="J1090">
        <v>765</v>
      </c>
      <c r="K1090" t="s">
        <v>4694</v>
      </c>
      <c r="L1090" t="s">
        <v>12312</v>
      </c>
      <c r="M1090" t="s">
        <v>4695</v>
      </c>
      <c r="N1090" t="s">
        <v>12282</v>
      </c>
      <c r="O1090" t="s">
        <v>12283</v>
      </c>
      <c r="P1090" t="s">
        <v>12284</v>
      </c>
      <c r="Q1090" t="s">
        <v>12285</v>
      </c>
    </row>
    <row r="1091" spans="1:17" hidden="1" x14ac:dyDescent="0.25">
      <c r="A1091" t="s">
        <v>12359</v>
      </c>
      <c r="B1091" t="s">
        <v>13386</v>
      </c>
      <c r="C1091" t="s">
        <v>2080</v>
      </c>
      <c r="D1091" t="s">
        <v>4744</v>
      </c>
      <c r="E1091" s="50">
        <v>29674</v>
      </c>
      <c r="F1091" s="50">
        <v>40119</v>
      </c>
      <c r="G1091" t="s">
        <v>90</v>
      </c>
      <c r="H1091" t="s">
        <v>5518</v>
      </c>
      <c r="I1091" t="s">
        <v>13186</v>
      </c>
      <c r="J1091">
        <v>765</v>
      </c>
      <c r="K1091" t="s">
        <v>4694</v>
      </c>
      <c r="L1091" t="s">
        <v>12312</v>
      </c>
      <c r="M1091" t="s">
        <v>4747</v>
      </c>
      <c r="N1091" t="s">
        <v>12282</v>
      </c>
      <c r="O1091" t="s">
        <v>12283</v>
      </c>
      <c r="P1091" t="s">
        <v>12284</v>
      </c>
      <c r="Q1091" t="s">
        <v>12285</v>
      </c>
    </row>
    <row r="1092" spans="1:17" hidden="1" x14ac:dyDescent="0.25">
      <c r="A1092" t="s">
        <v>12359</v>
      </c>
      <c r="B1092" t="s">
        <v>13387</v>
      </c>
      <c r="C1092" t="s">
        <v>1090</v>
      </c>
      <c r="D1092" t="s">
        <v>4749</v>
      </c>
      <c r="E1092" s="50">
        <v>22592</v>
      </c>
      <c r="F1092" s="50">
        <v>33635</v>
      </c>
      <c r="G1092" t="s">
        <v>41</v>
      </c>
      <c r="H1092" t="s">
        <v>5518</v>
      </c>
      <c r="I1092" t="s">
        <v>13186</v>
      </c>
      <c r="J1092">
        <v>765</v>
      </c>
      <c r="K1092" t="s">
        <v>4694</v>
      </c>
      <c r="L1092" t="s">
        <v>12312</v>
      </c>
      <c r="M1092" t="s">
        <v>4752</v>
      </c>
      <c r="N1092" t="s">
        <v>12282</v>
      </c>
      <c r="O1092" t="s">
        <v>12283</v>
      </c>
      <c r="P1092" t="s">
        <v>12284</v>
      </c>
      <c r="Q1092" t="s">
        <v>1088</v>
      </c>
    </row>
    <row r="1093" spans="1:17" hidden="1" x14ac:dyDescent="0.25">
      <c r="A1093" t="s">
        <v>12359</v>
      </c>
      <c r="B1093" t="s">
        <v>13388</v>
      </c>
      <c r="C1093" t="s">
        <v>4754</v>
      </c>
      <c r="D1093" t="s">
        <v>886</v>
      </c>
      <c r="E1093" s="50">
        <v>26810</v>
      </c>
      <c r="F1093" s="50">
        <v>40315</v>
      </c>
      <c r="G1093" t="s">
        <v>90</v>
      </c>
      <c r="H1093" t="s">
        <v>5518</v>
      </c>
      <c r="I1093" t="s">
        <v>13186</v>
      </c>
      <c r="J1093">
        <v>766</v>
      </c>
      <c r="K1093" t="s">
        <v>4757</v>
      </c>
      <c r="L1093" t="s">
        <v>12312</v>
      </c>
      <c r="M1093" t="s">
        <v>4758</v>
      </c>
      <c r="N1093" t="s">
        <v>12282</v>
      </c>
      <c r="O1093" t="s">
        <v>12283</v>
      </c>
      <c r="P1093" t="s">
        <v>12284</v>
      </c>
      <c r="Q1093" t="s">
        <v>12285</v>
      </c>
    </row>
    <row r="1094" spans="1:17" hidden="1" x14ac:dyDescent="0.25">
      <c r="A1094" t="s">
        <v>12359</v>
      </c>
      <c r="B1094" t="s">
        <v>13389</v>
      </c>
      <c r="C1094" t="s">
        <v>3460</v>
      </c>
      <c r="D1094" t="s">
        <v>4760</v>
      </c>
      <c r="E1094" s="50">
        <v>28652</v>
      </c>
      <c r="F1094" s="50">
        <v>41456</v>
      </c>
      <c r="G1094" t="s">
        <v>90</v>
      </c>
      <c r="H1094" t="s">
        <v>5518</v>
      </c>
      <c r="I1094" t="s">
        <v>13186</v>
      </c>
      <c r="J1094">
        <v>766</v>
      </c>
      <c r="K1094" t="s">
        <v>4757</v>
      </c>
      <c r="L1094" t="s">
        <v>12312</v>
      </c>
      <c r="M1094" t="s">
        <v>4763</v>
      </c>
      <c r="N1094" t="s">
        <v>12282</v>
      </c>
      <c r="O1094" t="s">
        <v>12283</v>
      </c>
      <c r="P1094" t="s">
        <v>12284</v>
      </c>
      <c r="Q1094" t="s">
        <v>12285</v>
      </c>
    </row>
    <row r="1095" spans="1:17" hidden="1" x14ac:dyDescent="0.25">
      <c r="A1095" t="s">
        <v>12359</v>
      </c>
      <c r="B1095" t="s">
        <v>13390</v>
      </c>
      <c r="C1095" t="s">
        <v>3420</v>
      </c>
      <c r="D1095" t="s">
        <v>4765</v>
      </c>
      <c r="E1095" s="50">
        <v>26887</v>
      </c>
      <c r="F1095" s="50">
        <v>41927</v>
      </c>
      <c r="G1095" t="s">
        <v>41</v>
      </c>
      <c r="H1095" t="s">
        <v>8319</v>
      </c>
      <c r="I1095" t="s">
        <v>13186</v>
      </c>
      <c r="J1095">
        <v>766</v>
      </c>
      <c r="K1095" t="s">
        <v>4757</v>
      </c>
      <c r="L1095" t="s">
        <v>12312</v>
      </c>
      <c r="M1095" t="s">
        <v>4758</v>
      </c>
      <c r="N1095" t="s">
        <v>12282</v>
      </c>
      <c r="O1095" t="s">
        <v>12283</v>
      </c>
      <c r="P1095" t="s">
        <v>12284</v>
      </c>
      <c r="Q1095" t="s">
        <v>12285</v>
      </c>
    </row>
    <row r="1096" spans="1:17" hidden="1" x14ac:dyDescent="0.25">
      <c r="A1096" t="s">
        <v>12359</v>
      </c>
      <c r="B1096" t="s">
        <v>13391</v>
      </c>
      <c r="C1096" t="s">
        <v>515</v>
      </c>
      <c r="D1096" t="s">
        <v>4769</v>
      </c>
      <c r="E1096" s="50">
        <v>22423</v>
      </c>
      <c r="F1096" s="50">
        <v>39428</v>
      </c>
      <c r="G1096" t="s">
        <v>90</v>
      </c>
      <c r="H1096" t="s">
        <v>5518</v>
      </c>
      <c r="I1096" t="s">
        <v>13186</v>
      </c>
      <c r="J1096">
        <v>766</v>
      </c>
      <c r="K1096" t="s">
        <v>4757</v>
      </c>
      <c r="L1096" t="s">
        <v>12312</v>
      </c>
      <c r="M1096" t="s">
        <v>4772</v>
      </c>
      <c r="N1096" t="s">
        <v>12282</v>
      </c>
      <c r="O1096" t="s">
        <v>12283</v>
      </c>
      <c r="P1096" t="s">
        <v>12284</v>
      </c>
      <c r="Q1096" t="s">
        <v>12285</v>
      </c>
    </row>
    <row r="1097" spans="1:17" hidden="1" x14ac:dyDescent="0.25">
      <c r="A1097" t="s">
        <v>12359</v>
      </c>
      <c r="B1097" t="s">
        <v>13392</v>
      </c>
      <c r="C1097" t="s">
        <v>3304</v>
      </c>
      <c r="D1097" t="s">
        <v>4774</v>
      </c>
      <c r="E1097" s="50">
        <v>20435</v>
      </c>
      <c r="F1097" s="50">
        <v>34715</v>
      </c>
      <c r="G1097" t="s">
        <v>41</v>
      </c>
      <c r="H1097" t="s">
        <v>5518</v>
      </c>
      <c r="I1097" t="s">
        <v>13186</v>
      </c>
      <c r="J1097">
        <v>766</v>
      </c>
      <c r="K1097" t="s">
        <v>4757</v>
      </c>
      <c r="L1097" t="s">
        <v>12312</v>
      </c>
      <c r="M1097" t="s">
        <v>4772</v>
      </c>
      <c r="N1097" t="s">
        <v>12282</v>
      </c>
      <c r="O1097" t="s">
        <v>12283</v>
      </c>
      <c r="P1097" t="s">
        <v>12284</v>
      </c>
      <c r="Q1097" t="s">
        <v>12285</v>
      </c>
    </row>
    <row r="1098" spans="1:17" hidden="1" x14ac:dyDescent="0.25">
      <c r="A1098" t="s">
        <v>12359</v>
      </c>
      <c r="B1098" t="s">
        <v>13393</v>
      </c>
      <c r="C1098" t="s">
        <v>4778</v>
      </c>
      <c r="D1098" t="s">
        <v>4779</v>
      </c>
      <c r="E1098" s="50">
        <v>21828</v>
      </c>
      <c r="F1098" s="50">
        <v>36563</v>
      </c>
      <c r="G1098" t="s">
        <v>41</v>
      </c>
      <c r="H1098" t="s">
        <v>5518</v>
      </c>
      <c r="I1098" t="s">
        <v>13186</v>
      </c>
      <c r="J1098">
        <v>766</v>
      </c>
      <c r="K1098" t="s">
        <v>4757</v>
      </c>
      <c r="L1098" t="s">
        <v>12312</v>
      </c>
      <c r="M1098" t="s">
        <v>4772</v>
      </c>
      <c r="N1098" t="s">
        <v>12282</v>
      </c>
      <c r="O1098" t="s">
        <v>12283</v>
      </c>
      <c r="P1098" t="s">
        <v>12284</v>
      </c>
      <c r="Q1098" t="s">
        <v>12285</v>
      </c>
    </row>
    <row r="1099" spans="1:17" hidden="1" x14ac:dyDescent="0.25">
      <c r="A1099" t="s">
        <v>12359</v>
      </c>
      <c r="B1099" t="s">
        <v>13394</v>
      </c>
      <c r="C1099" t="s">
        <v>1555</v>
      </c>
      <c r="D1099" t="s">
        <v>2734</v>
      </c>
      <c r="E1099" s="50">
        <v>20094</v>
      </c>
      <c r="F1099" s="50">
        <v>38404</v>
      </c>
      <c r="G1099" t="s">
        <v>41</v>
      </c>
      <c r="H1099" t="s">
        <v>5518</v>
      </c>
      <c r="I1099" t="s">
        <v>13186</v>
      </c>
      <c r="J1099">
        <v>766</v>
      </c>
      <c r="K1099" t="s">
        <v>4757</v>
      </c>
      <c r="L1099" t="s">
        <v>12312</v>
      </c>
      <c r="M1099" t="s">
        <v>4772</v>
      </c>
      <c r="N1099" t="s">
        <v>12282</v>
      </c>
      <c r="O1099" t="s">
        <v>12283</v>
      </c>
      <c r="P1099" t="s">
        <v>12284</v>
      </c>
      <c r="Q1099" t="s">
        <v>12285</v>
      </c>
    </row>
    <row r="1100" spans="1:17" hidden="1" x14ac:dyDescent="0.25">
      <c r="A1100" t="s">
        <v>12359</v>
      </c>
      <c r="B1100" t="s">
        <v>13395</v>
      </c>
      <c r="C1100" t="s">
        <v>1820</v>
      </c>
      <c r="D1100" t="s">
        <v>4786</v>
      </c>
      <c r="E1100" s="50">
        <v>22774</v>
      </c>
      <c r="F1100" s="50">
        <v>39699</v>
      </c>
      <c r="G1100" t="s">
        <v>90</v>
      </c>
      <c r="H1100" t="s">
        <v>5518</v>
      </c>
      <c r="I1100" t="s">
        <v>13186</v>
      </c>
      <c r="J1100">
        <v>766</v>
      </c>
      <c r="K1100" t="s">
        <v>4757</v>
      </c>
      <c r="L1100" t="s">
        <v>12312</v>
      </c>
      <c r="M1100" t="s">
        <v>4772</v>
      </c>
      <c r="N1100" t="s">
        <v>12282</v>
      </c>
      <c r="O1100" t="s">
        <v>12283</v>
      </c>
      <c r="P1100" t="s">
        <v>12284</v>
      </c>
      <c r="Q1100" t="s">
        <v>12285</v>
      </c>
    </row>
    <row r="1101" spans="1:17" hidden="1" x14ac:dyDescent="0.25">
      <c r="A1101" t="s">
        <v>12359</v>
      </c>
      <c r="B1101" t="s">
        <v>13396</v>
      </c>
      <c r="C1101" t="s">
        <v>1748</v>
      </c>
      <c r="D1101" t="s">
        <v>3630</v>
      </c>
      <c r="E1101" s="50">
        <v>27413</v>
      </c>
      <c r="F1101" s="50">
        <v>38813</v>
      </c>
      <c r="G1101" t="s">
        <v>41</v>
      </c>
      <c r="H1101" t="s">
        <v>5518</v>
      </c>
      <c r="I1101" t="s">
        <v>13186</v>
      </c>
      <c r="J1101">
        <v>766</v>
      </c>
      <c r="K1101" t="s">
        <v>4757</v>
      </c>
      <c r="L1101" t="s">
        <v>12312</v>
      </c>
      <c r="M1101" t="s">
        <v>4772</v>
      </c>
      <c r="N1101" t="s">
        <v>12282</v>
      </c>
      <c r="O1101" t="s">
        <v>12283</v>
      </c>
      <c r="P1101" t="s">
        <v>12284</v>
      </c>
      <c r="Q1101" t="s">
        <v>12285</v>
      </c>
    </row>
    <row r="1102" spans="1:17" hidden="1" x14ac:dyDescent="0.25">
      <c r="A1102" t="s">
        <v>12359</v>
      </c>
      <c r="B1102" t="s">
        <v>13397</v>
      </c>
      <c r="C1102" t="s">
        <v>4793</v>
      </c>
      <c r="D1102" t="s">
        <v>4794</v>
      </c>
      <c r="E1102" s="50">
        <v>19346</v>
      </c>
      <c r="F1102" s="50">
        <v>39160</v>
      </c>
      <c r="G1102" t="s">
        <v>41</v>
      </c>
      <c r="H1102" t="s">
        <v>5518</v>
      </c>
      <c r="I1102" t="s">
        <v>13186</v>
      </c>
      <c r="J1102">
        <v>766</v>
      </c>
      <c r="K1102" t="s">
        <v>4757</v>
      </c>
      <c r="L1102" t="s">
        <v>12312</v>
      </c>
      <c r="M1102" t="s">
        <v>4772</v>
      </c>
      <c r="N1102" t="s">
        <v>12282</v>
      </c>
      <c r="O1102" t="s">
        <v>12283</v>
      </c>
      <c r="P1102" t="s">
        <v>12284</v>
      </c>
      <c r="Q1102" t="s">
        <v>12285</v>
      </c>
    </row>
    <row r="1103" spans="1:17" hidden="1" x14ac:dyDescent="0.25">
      <c r="A1103" t="s">
        <v>12359</v>
      </c>
      <c r="B1103" t="s">
        <v>13398</v>
      </c>
      <c r="C1103" t="s">
        <v>3533</v>
      </c>
      <c r="D1103" t="s">
        <v>614</v>
      </c>
      <c r="E1103" s="50">
        <v>23252</v>
      </c>
      <c r="F1103" s="50">
        <v>39234</v>
      </c>
      <c r="G1103" t="s">
        <v>41</v>
      </c>
      <c r="H1103" t="s">
        <v>5518</v>
      </c>
      <c r="I1103" t="s">
        <v>13186</v>
      </c>
      <c r="J1103">
        <v>766</v>
      </c>
      <c r="K1103" t="s">
        <v>4757</v>
      </c>
      <c r="L1103" t="s">
        <v>12312</v>
      </c>
      <c r="M1103" t="s">
        <v>4772</v>
      </c>
      <c r="N1103" t="s">
        <v>12282</v>
      </c>
      <c r="O1103" t="s">
        <v>12283</v>
      </c>
      <c r="P1103" t="s">
        <v>12284</v>
      </c>
      <c r="Q1103" t="s">
        <v>12285</v>
      </c>
    </row>
    <row r="1104" spans="1:17" hidden="1" x14ac:dyDescent="0.25">
      <c r="A1104" t="s">
        <v>12359</v>
      </c>
      <c r="B1104" t="s">
        <v>13399</v>
      </c>
      <c r="C1104" t="s">
        <v>4800</v>
      </c>
      <c r="D1104" t="s">
        <v>4801</v>
      </c>
      <c r="E1104" s="50">
        <v>27860</v>
      </c>
      <c r="F1104" s="50">
        <v>39349</v>
      </c>
      <c r="G1104" t="s">
        <v>90</v>
      </c>
      <c r="H1104" t="s">
        <v>5518</v>
      </c>
      <c r="I1104" t="s">
        <v>13186</v>
      </c>
      <c r="J1104">
        <v>766</v>
      </c>
      <c r="K1104" t="s">
        <v>4757</v>
      </c>
      <c r="L1104" t="s">
        <v>12312</v>
      </c>
      <c r="M1104" t="s">
        <v>4772</v>
      </c>
      <c r="N1104" t="s">
        <v>12282</v>
      </c>
      <c r="O1104" t="s">
        <v>12283</v>
      </c>
      <c r="P1104" t="s">
        <v>12284</v>
      </c>
      <c r="Q1104" t="s">
        <v>12285</v>
      </c>
    </row>
    <row r="1105" spans="1:17" hidden="1" x14ac:dyDescent="0.25">
      <c r="A1105" t="s">
        <v>12359</v>
      </c>
      <c r="B1105" t="s">
        <v>13400</v>
      </c>
      <c r="C1105" t="s">
        <v>4804</v>
      </c>
      <c r="D1105" t="s">
        <v>1212</v>
      </c>
      <c r="E1105" s="50">
        <v>28497</v>
      </c>
      <c r="F1105" s="50">
        <v>39489</v>
      </c>
      <c r="G1105" t="s">
        <v>90</v>
      </c>
      <c r="H1105" t="s">
        <v>5518</v>
      </c>
      <c r="I1105" t="s">
        <v>13186</v>
      </c>
      <c r="J1105">
        <v>766</v>
      </c>
      <c r="K1105" t="s">
        <v>4757</v>
      </c>
      <c r="L1105" t="s">
        <v>12312</v>
      </c>
      <c r="M1105" t="s">
        <v>4772</v>
      </c>
      <c r="N1105" t="s">
        <v>12282</v>
      </c>
      <c r="O1105" t="s">
        <v>12283</v>
      </c>
      <c r="P1105" t="s">
        <v>12284</v>
      </c>
      <c r="Q1105" t="s">
        <v>12285</v>
      </c>
    </row>
    <row r="1106" spans="1:17" hidden="1" x14ac:dyDescent="0.25">
      <c r="A1106" t="s">
        <v>12359</v>
      </c>
      <c r="B1106" t="s">
        <v>13401</v>
      </c>
      <c r="C1106" t="s">
        <v>428</v>
      </c>
      <c r="D1106" t="s">
        <v>4807</v>
      </c>
      <c r="E1106" s="50">
        <v>23932</v>
      </c>
      <c r="F1106" s="50">
        <v>39937</v>
      </c>
      <c r="G1106" t="s">
        <v>90</v>
      </c>
      <c r="H1106" t="s">
        <v>5518</v>
      </c>
      <c r="I1106" t="s">
        <v>13186</v>
      </c>
      <c r="J1106">
        <v>766</v>
      </c>
      <c r="K1106" t="s">
        <v>4757</v>
      </c>
      <c r="L1106" t="s">
        <v>12312</v>
      </c>
      <c r="M1106" t="s">
        <v>4763</v>
      </c>
      <c r="N1106" t="s">
        <v>12282</v>
      </c>
      <c r="O1106" t="s">
        <v>12283</v>
      </c>
      <c r="P1106" t="s">
        <v>12284</v>
      </c>
      <c r="Q1106" t="s">
        <v>12285</v>
      </c>
    </row>
    <row r="1107" spans="1:17" hidden="1" x14ac:dyDescent="0.25">
      <c r="A1107" t="s">
        <v>12359</v>
      </c>
      <c r="B1107" t="s">
        <v>13402</v>
      </c>
      <c r="C1107" t="s">
        <v>4303</v>
      </c>
      <c r="D1107" t="s">
        <v>4811</v>
      </c>
      <c r="E1107" s="50">
        <v>26216</v>
      </c>
      <c r="F1107" s="50">
        <v>41660</v>
      </c>
      <c r="G1107" t="s">
        <v>90</v>
      </c>
      <c r="H1107" t="s">
        <v>5518</v>
      </c>
      <c r="I1107" t="s">
        <v>13186</v>
      </c>
      <c r="J1107">
        <v>766</v>
      </c>
      <c r="K1107" t="s">
        <v>4757</v>
      </c>
      <c r="L1107" t="s">
        <v>12312</v>
      </c>
      <c r="M1107" t="s">
        <v>4772</v>
      </c>
      <c r="N1107" t="s">
        <v>12282</v>
      </c>
      <c r="O1107" t="s">
        <v>12283</v>
      </c>
      <c r="P1107" t="s">
        <v>12284</v>
      </c>
      <c r="Q1107" t="s">
        <v>12285</v>
      </c>
    </row>
    <row r="1108" spans="1:17" hidden="1" x14ac:dyDescent="0.25">
      <c r="A1108" t="s">
        <v>12359</v>
      </c>
      <c r="B1108" t="s">
        <v>13403</v>
      </c>
      <c r="C1108" t="s">
        <v>520</v>
      </c>
      <c r="D1108" t="s">
        <v>4815</v>
      </c>
      <c r="E1108" s="50">
        <v>31343</v>
      </c>
      <c r="F1108" s="50">
        <v>42016</v>
      </c>
      <c r="G1108" t="s">
        <v>90</v>
      </c>
      <c r="H1108" t="s">
        <v>5518</v>
      </c>
      <c r="I1108" t="s">
        <v>13186</v>
      </c>
      <c r="J1108">
        <v>766</v>
      </c>
      <c r="K1108" t="s">
        <v>4757</v>
      </c>
      <c r="L1108" t="s">
        <v>12312</v>
      </c>
      <c r="M1108" t="s">
        <v>4772</v>
      </c>
      <c r="N1108" t="s">
        <v>12282</v>
      </c>
      <c r="O1108" t="s">
        <v>12283</v>
      </c>
      <c r="P1108" t="s">
        <v>12284</v>
      </c>
      <c r="Q1108" t="s">
        <v>12285</v>
      </c>
    </row>
    <row r="1109" spans="1:17" hidden="1" x14ac:dyDescent="0.25">
      <c r="A1109" t="s">
        <v>12359</v>
      </c>
      <c r="B1109" t="s">
        <v>13404</v>
      </c>
      <c r="C1109" t="s">
        <v>4303</v>
      </c>
      <c r="D1109" t="s">
        <v>4819</v>
      </c>
      <c r="E1109" s="50">
        <v>32993</v>
      </c>
      <c r="F1109" s="50">
        <v>42016</v>
      </c>
      <c r="G1109" t="s">
        <v>90</v>
      </c>
      <c r="H1109" t="s">
        <v>5518</v>
      </c>
      <c r="I1109" t="s">
        <v>13186</v>
      </c>
      <c r="J1109">
        <v>766</v>
      </c>
      <c r="K1109" t="s">
        <v>4757</v>
      </c>
      <c r="L1109" t="s">
        <v>12312</v>
      </c>
      <c r="M1109" t="s">
        <v>4772</v>
      </c>
      <c r="N1109" t="s">
        <v>12282</v>
      </c>
      <c r="O1109" t="s">
        <v>12283</v>
      </c>
      <c r="P1109" t="s">
        <v>12284</v>
      </c>
      <c r="Q1109" t="s">
        <v>12285</v>
      </c>
    </row>
    <row r="1110" spans="1:17" hidden="1" x14ac:dyDescent="0.25">
      <c r="A1110" t="s">
        <v>12359</v>
      </c>
      <c r="B1110" t="s">
        <v>13405</v>
      </c>
      <c r="C1110" t="s">
        <v>4822</v>
      </c>
      <c r="D1110" t="s">
        <v>4823</v>
      </c>
      <c r="E1110" s="50">
        <v>29343</v>
      </c>
      <c r="F1110" s="50">
        <v>42408</v>
      </c>
      <c r="G1110" t="s">
        <v>90</v>
      </c>
      <c r="H1110" t="s">
        <v>5518</v>
      </c>
      <c r="I1110" t="s">
        <v>13186</v>
      </c>
      <c r="J1110">
        <v>766</v>
      </c>
      <c r="K1110" t="s">
        <v>4757</v>
      </c>
      <c r="L1110" t="s">
        <v>12312</v>
      </c>
      <c r="M1110" t="s">
        <v>4772</v>
      </c>
      <c r="N1110" t="s">
        <v>12282</v>
      </c>
      <c r="O1110" t="s">
        <v>12283</v>
      </c>
      <c r="P1110" t="s">
        <v>12284</v>
      </c>
      <c r="Q1110" t="s">
        <v>12285</v>
      </c>
    </row>
    <row r="1111" spans="1:17" hidden="1" x14ac:dyDescent="0.25">
      <c r="A1111" t="s">
        <v>12359</v>
      </c>
      <c r="B1111" t="s">
        <v>13406</v>
      </c>
      <c r="C1111" t="s">
        <v>3650</v>
      </c>
      <c r="D1111" t="s">
        <v>4826</v>
      </c>
      <c r="E1111" s="50">
        <v>22186</v>
      </c>
      <c r="F1111" s="50">
        <v>40686</v>
      </c>
      <c r="G1111" t="s">
        <v>41</v>
      </c>
      <c r="H1111" t="s">
        <v>5518</v>
      </c>
      <c r="I1111" t="s">
        <v>13186</v>
      </c>
      <c r="J1111">
        <v>766</v>
      </c>
      <c r="K1111" t="s">
        <v>4757</v>
      </c>
      <c r="L1111" t="s">
        <v>12312</v>
      </c>
      <c r="M1111" t="s">
        <v>4828</v>
      </c>
      <c r="N1111" t="s">
        <v>12282</v>
      </c>
      <c r="O1111" t="s">
        <v>12283</v>
      </c>
      <c r="P1111" t="s">
        <v>12284</v>
      </c>
      <c r="Q1111" t="s">
        <v>12285</v>
      </c>
    </row>
    <row r="1112" spans="1:17" hidden="1" x14ac:dyDescent="0.25">
      <c r="A1112" t="s">
        <v>12359</v>
      </c>
      <c r="B1112" t="s">
        <v>13407</v>
      </c>
      <c r="C1112" t="s">
        <v>1369</v>
      </c>
      <c r="D1112" t="s">
        <v>4564</v>
      </c>
      <c r="E1112" s="50">
        <v>24158</v>
      </c>
      <c r="F1112" s="50">
        <v>39517</v>
      </c>
      <c r="G1112" t="s">
        <v>41</v>
      </c>
      <c r="H1112" t="s">
        <v>5518</v>
      </c>
      <c r="I1112" t="s">
        <v>13186</v>
      </c>
      <c r="J1112">
        <v>766</v>
      </c>
      <c r="K1112" t="s">
        <v>4757</v>
      </c>
      <c r="L1112" t="s">
        <v>12312</v>
      </c>
      <c r="M1112" t="s">
        <v>4832</v>
      </c>
      <c r="N1112" t="s">
        <v>12282</v>
      </c>
      <c r="O1112" t="s">
        <v>12283</v>
      </c>
      <c r="P1112" t="s">
        <v>12284</v>
      </c>
      <c r="Q1112" t="s">
        <v>1088</v>
      </c>
    </row>
    <row r="1113" spans="1:17" hidden="1" x14ac:dyDescent="0.25">
      <c r="A1113" t="s">
        <v>12359</v>
      </c>
      <c r="B1113" t="s">
        <v>13408</v>
      </c>
      <c r="C1113" t="s">
        <v>4834</v>
      </c>
      <c r="D1113" t="s">
        <v>4835</v>
      </c>
      <c r="E1113" s="50">
        <v>21827</v>
      </c>
      <c r="F1113" s="50">
        <v>41822</v>
      </c>
      <c r="G1113" t="s">
        <v>90</v>
      </c>
      <c r="H1113" t="s">
        <v>5518</v>
      </c>
      <c r="I1113" t="s">
        <v>13186</v>
      </c>
      <c r="J1113">
        <v>768</v>
      </c>
      <c r="K1113" t="s">
        <v>4839</v>
      </c>
      <c r="L1113" t="s">
        <v>12312</v>
      </c>
      <c r="M1113" t="s">
        <v>4840</v>
      </c>
      <c r="N1113" t="s">
        <v>12282</v>
      </c>
      <c r="O1113" t="s">
        <v>12283</v>
      </c>
      <c r="P1113" t="s">
        <v>12284</v>
      </c>
      <c r="Q1113" t="s">
        <v>12285</v>
      </c>
    </row>
    <row r="1114" spans="1:17" hidden="1" x14ac:dyDescent="0.25">
      <c r="A1114" t="s">
        <v>12359</v>
      </c>
      <c r="B1114" t="s">
        <v>13409</v>
      </c>
      <c r="C1114" t="s">
        <v>4262</v>
      </c>
      <c r="D1114" t="s">
        <v>4842</v>
      </c>
      <c r="E1114" s="50">
        <v>22027</v>
      </c>
      <c r="F1114" s="50">
        <v>42653</v>
      </c>
      <c r="G1114" t="s">
        <v>90</v>
      </c>
      <c r="H1114" t="s">
        <v>5518</v>
      </c>
      <c r="I1114" t="s">
        <v>13186</v>
      </c>
      <c r="J1114">
        <v>768</v>
      </c>
      <c r="K1114" t="s">
        <v>4839</v>
      </c>
      <c r="L1114" t="s">
        <v>12312</v>
      </c>
      <c r="M1114" t="s">
        <v>4840</v>
      </c>
      <c r="N1114" t="s">
        <v>12282</v>
      </c>
      <c r="O1114" t="s">
        <v>12283</v>
      </c>
      <c r="P1114" t="s">
        <v>12284</v>
      </c>
      <c r="Q1114" t="s">
        <v>12285</v>
      </c>
    </row>
    <row r="1115" spans="1:17" hidden="1" x14ac:dyDescent="0.25">
      <c r="A1115" t="s">
        <v>12359</v>
      </c>
      <c r="B1115" t="s">
        <v>13410</v>
      </c>
      <c r="C1115" t="s">
        <v>3689</v>
      </c>
      <c r="D1115" t="s">
        <v>4846</v>
      </c>
      <c r="E1115" s="50">
        <v>21310</v>
      </c>
      <c r="F1115" s="50">
        <v>42051</v>
      </c>
      <c r="G1115" t="s">
        <v>90</v>
      </c>
      <c r="H1115" t="s">
        <v>8319</v>
      </c>
      <c r="I1115" t="s">
        <v>13186</v>
      </c>
      <c r="J1115">
        <v>768</v>
      </c>
      <c r="K1115" t="s">
        <v>4839</v>
      </c>
      <c r="L1115" t="s">
        <v>12312</v>
      </c>
      <c r="M1115" t="s">
        <v>4848</v>
      </c>
      <c r="N1115" t="s">
        <v>12282</v>
      </c>
      <c r="O1115" t="s">
        <v>12283</v>
      </c>
      <c r="P1115" t="s">
        <v>12284</v>
      </c>
      <c r="Q1115" t="s">
        <v>12285</v>
      </c>
    </row>
    <row r="1116" spans="1:17" hidden="1" x14ac:dyDescent="0.25">
      <c r="A1116" t="s">
        <v>12359</v>
      </c>
      <c r="B1116" t="s">
        <v>13411</v>
      </c>
      <c r="C1116" t="s">
        <v>2661</v>
      </c>
      <c r="D1116" t="s">
        <v>4850</v>
      </c>
      <c r="E1116" s="50">
        <v>21018</v>
      </c>
      <c r="F1116" s="50">
        <v>34121</v>
      </c>
      <c r="G1116" t="s">
        <v>41</v>
      </c>
      <c r="H1116" t="s">
        <v>5518</v>
      </c>
      <c r="I1116" t="s">
        <v>13186</v>
      </c>
      <c r="J1116">
        <v>768</v>
      </c>
      <c r="K1116" t="s">
        <v>4839</v>
      </c>
      <c r="L1116" t="s">
        <v>12312</v>
      </c>
      <c r="M1116" t="s">
        <v>4853</v>
      </c>
      <c r="N1116" t="s">
        <v>12282</v>
      </c>
      <c r="O1116" t="s">
        <v>12283</v>
      </c>
      <c r="P1116" t="s">
        <v>12284</v>
      </c>
      <c r="Q1116" t="s">
        <v>12285</v>
      </c>
    </row>
    <row r="1117" spans="1:17" hidden="1" x14ac:dyDescent="0.25">
      <c r="A1117" t="s">
        <v>12359</v>
      </c>
      <c r="B1117" t="s">
        <v>13412</v>
      </c>
      <c r="C1117" t="s">
        <v>1621</v>
      </c>
      <c r="D1117" t="s">
        <v>4855</v>
      </c>
      <c r="E1117" s="50">
        <v>18945</v>
      </c>
      <c r="F1117" s="50">
        <v>34731</v>
      </c>
      <c r="G1117" t="s">
        <v>41</v>
      </c>
      <c r="H1117" t="s">
        <v>5518</v>
      </c>
      <c r="I1117" t="s">
        <v>13186</v>
      </c>
      <c r="J1117">
        <v>768</v>
      </c>
      <c r="K1117" t="s">
        <v>4839</v>
      </c>
      <c r="L1117" t="s">
        <v>12312</v>
      </c>
      <c r="M1117" t="s">
        <v>4858</v>
      </c>
      <c r="N1117" t="s">
        <v>12282</v>
      </c>
      <c r="O1117" t="s">
        <v>12283</v>
      </c>
      <c r="P1117" t="s">
        <v>12284</v>
      </c>
      <c r="Q1117" t="s">
        <v>12285</v>
      </c>
    </row>
    <row r="1118" spans="1:17" hidden="1" x14ac:dyDescent="0.25">
      <c r="A1118" t="s">
        <v>12359</v>
      </c>
      <c r="B1118" t="s">
        <v>13413</v>
      </c>
      <c r="C1118" t="s">
        <v>590</v>
      </c>
      <c r="D1118" t="s">
        <v>4860</v>
      </c>
      <c r="E1118" s="50">
        <v>24793</v>
      </c>
      <c r="F1118" s="50">
        <v>36514</v>
      </c>
      <c r="G1118" t="s">
        <v>41</v>
      </c>
      <c r="H1118" t="s">
        <v>5518</v>
      </c>
      <c r="I1118" t="s">
        <v>13186</v>
      </c>
      <c r="J1118">
        <v>768</v>
      </c>
      <c r="K1118" t="s">
        <v>4839</v>
      </c>
      <c r="L1118" t="s">
        <v>12312</v>
      </c>
      <c r="M1118" t="s">
        <v>4858</v>
      </c>
      <c r="N1118" t="s">
        <v>12282</v>
      </c>
      <c r="O1118" t="s">
        <v>12283</v>
      </c>
      <c r="P1118" t="s">
        <v>12284</v>
      </c>
      <c r="Q1118" t="s">
        <v>12285</v>
      </c>
    </row>
    <row r="1119" spans="1:17" hidden="1" x14ac:dyDescent="0.25">
      <c r="A1119" t="s">
        <v>12359</v>
      </c>
      <c r="B1119" t="s">
        <v>13414</v>
      </c>
      <c r="C1119" t="s">
        <v>1090</v>
      </c>
      <c r="D1119" t="s">
        <v>4864</v>
      </c>
      <c r="E1119" s="50">
        <v>24064</v>
      </c>
      <c r="F1119" s="50">
        <v>37747</v>
      </c>
      <c r="G1119" t="s">
        <v>41</v>
      </c>
      <c r="H1119" t="s">
        <v>5518</v>
      </c>
      <c r="I1119" t="s">
        <v>13186</v>
      </c>
      <c r="J1119">
        <v>768</v>
      </c>
      <c r="K1119" t="s">
        <v>4839</v>
      </c>
      <c r="L1119" t="s">
        <v>12312</v>
      </c>
      <c r="M1119" t="s">
        <v>4858</v>
      </c>
      <c r="N1119" t="s">
        <v>12282</v>
      </c>
      <c r="O1119" t="s">
        <v>12283</v>
      </c>
      <c r="P1119" t="s">
        <v>12284</v>
      </c>
      <c r="Q1119" t="s">
        <v>12285</v>
      </c>
    </row>
    <row r="1120" spans="1:17" hidden="1" x14ac:dyDescent="0.25">
      <c r="A1120" t="s">
        <v>12359</v>
      </c>
      <c r="B1120" t="s">
        <v>13415</v>
      </c>
      <c r="C1120" t="s">
        <v>4867</v>
      </c>
      <c r="D1120" t="s">
        <v>4227</v>
      </c>
      <c r="E1120" s="50">
        <v>20501</v>
      </c>
      <c r="F1120" s="50">
        <v>37747</v>
      </c>
      <c r="G1120" t="s">
        <v>41</v>
      </c>
      <c r="H1120" t="s">
        <v>5518</v>
      </c>
      <c r="I1120" t="s">
        <v>13186</v>
      </c>
      <c r="J1120">
        <v>768</v>
      </c>
      <c r="K1120" t="s">
        <v>4839</v>
      </c>
      <c r="L1120" t="s">
        <v>12312</v>
      </c>
      <c r="M1120" t="s">
        <v>4858</v>
      </c>
      <c r="N1120" t="s">
        <v>12282</v>
      </c>
      <c r="O1120" t="s">
        <v>12283</v>
      </c>
      <c r="P1120" t="s">
        <v>12284</v>
      </c>
      <c r="Q1120" t="s">
        <v>12285</v>
      </c>
    </row>
    <row r="1121" spans="1:17" hidden="1" x14ac:dyDescent="0.25">
      <c r="A1121" t="s">
        <v>12359</v>
      </c>
      <c r="B1121" t="s">
        <v>13416</v>
      </c>
      <c r="C1121" t="s">
        <v>4222</v>
      </c>
      <c r="D1121" t="s">
        <v>4870</v>
      </c>
      <c r="E1121" s="50">
        <v>24868</v>
      </c>
      <c r="F1121" s="50">
        <v>40658</v>
      </c>
      <c r="G1121" t="s">
        <v>90</v>
      </c>
      <c r="H1121" t="s">
        <v>5518</v>
      </c>
      <c r="I1121" t="s">
        <v>13186</v>
      </c>
      <c r="J1121">
        <v>768</v>
      </c>
      <c r="K1121" t="s">
        <v>4839</v>
      </c>
      <c r="L1121" t="s">
        <v>12312</v>
      </c>
      <c r="M1121" t="s">
        <v>4858</v>
      </c>
      <c r="N1121" t="s">
        <v>12282</v>
      </c>
      <c r="O1121" t="s">
        <v>12283</v>
      </c>
      <c r="P1121" t="s">
        <v>12284</v>
      </c>
      <c r="Q1121" t="s">
        <v>12285</v>
      </c>
    </row>
    <row r="1122" spans="1:17" hidden="1" x14ac:dyDescent="0.25">
      <c r="A1122" t="s">
        <v>12359</v>
      </c>
      <c r="B1122" t="s">
        <v>13417</v>
      </c>
      <c r="C1122" t="s">
        <v>600</v>
      </c>
      <c r="D1122" t="s">
        <v>4873</v>
      </c>
      <c r="E1122" s="50">
        <v>31105</v>
      </c>
      <c r="F1122" s="50">
        <v>41050</v>
      </c>
      <c r="G1122" t="s">
        <v>90</v>
      </c>
      <c r="H1122" t="s">
        <v>5518</v>
      </c>
      <c r="I1122" t="s">
        <v>13186</v>
      </c>
      <c r="J1122">
        <v>768</v>
      </c>
      <c r="K1122" t="s">
        <v>4839</v>
      </c>
      <c r="L1122" t="s">
        <v>12312</v>
      </c>
      <c r="M1122" t="s">
        <v>4858</v>
      </c>
      <c r="N1122" t="s">
        <v>12282</v>
      </c>
      <c r="O1122" t="s">
        <v>12283</v>
      </c>
      <c r="P1122" t="s">
        <v>12284</v>
      </c>
      <c r="Q1122" t="s">
        <v>12285</v>
      </c>
    </row>
    <row r="1123" spans="1:17" hidden="1" x14ac:dyDescent="0.25">
      <c r="A1123" t="s">
        <v>12359</v>
      </c>
      <c r="B1123" t="s">
        <v>13418</v>
      </c>
      <c r="C1123" t="s">
        <v>1125</v>
      </c>
      <c r="D1123" t="s">
        <v>4876</v>
      </c>
      <c r="E1123" s="50">
        <v>30074</v>
      </c>
      <c r="F1123" s="50">
        <v>41669</v>
      </c>
      <c r="G1123" t="s">
        <v>41</v>
      </c>
      <c r="H1123" t="s">
        <v>5518</v>
      </c>
      <c r="I1123" t="s">
        <v>13186</v>
      </c>
      <c r="J1123">
        <v>768</v>
      </c>
      <c r="K1123" t="s">
        <v>4839</v>
      </c>
      <c r="L1123" t="s">
        <v>12312</v>
      </c>
      <c r="M1123" t="s">
        <v>4858</v>
      </c>
      <c r="N1123" t="s">
        <v>12282</v>
      </c>
      <c r="O1123" t="s">
        <v>12283</v>
      </c>
      <c r="P1123" t="s">
        <v>12284</v>
      </c>
      <c r="Q1123" t="s">
        <v>12285</v>
      </c>
    </row>
    <row r="1124" spans="1:17" hidden="1" x14ac:dyDescent="0.25">
      <c r="A1124" t="s">
        <v>12359</v>
      </c>
      <c r="B1124" t="s">
        <v>13419</v>
      </c>
      <c r="C1124" t="s">
        <v>1766</v>
      </c>
      <c r="D1124" t="s">
        <v>4879</v>
      </c>
      <c r="E1124" s="50">
        <v>30364</v>
      </c>
      <c r="F1124" s="50">
        <v>41671</v>
      </c>
      <c r="G1124" t="s">
        <v>90</v>
      </c>
      <c r="H1124" t="s">
        <v>5518</v>
      </c>
      <c r="I1124" t="s">
        <v>13186</v>
      </c>
      <c r="J1124">
        <v>768</v>
      </c>
      <c r="K1124" t="s">
        <v>4839</v>
      </c>
      <c r="L1124" t="s">
        <v>12312</v>
      </c>
      <c r="M1124" t="s">
        <v>4858</v>
      </c>
      <c r="N1124" t="s">
        <v>12282</v>
      </c>
      <c r="O1124" t="s">
        <v>12283</v>
      </c>
      <c r="P1124" t="s">
        <v>12284</v>
      </c>
      <c r="Q1124" t="s">
        <v>12285</v>
      </c>
    </row>
    <row r="1125" spans="1:17" hidden="1" x14ac:dyDescent="0.25">
      <c r="A1125" t="s">
        <v>12359</v>
      </c>
      <c r="B1125" t="s">
        <v>13420</v>
      </c>
      <c r="C1125" t="s">
        <v>1831</v>
      </c>
      <c r="D1125" t="s">
        <v>4883</v>
      </c>
      <c r="E1125" s="50">
        <v>29599</v>
      </c>
      <c r="F1125" s="50">
        <v>40686</v>
      </c>
      <c r="G1125" t="s">
        <v>41</v>
      </c>
      <c r="H1125" t="s">
        <v>5518</v>
      </c>
      <c r="I1125" t="s">
        <v>13186</v>
      </c>
      <c r="J1125">
        <v>768</v>
      </c>
      <c r="K1125" t="s">
        <v>4839</v>
      </c>
      <c r="L1125" t="s">
        <v>12312</v>
      </c>
      <c r="M1125" t="s">
        <v>4885</v>
      </c>
      <c r="N1125" t="s">
        <v>12282</v>
      </c>
      <c r="O1125" t="s">
        <v>12283</v>
      </c>
      <c r="P1125" t="s">
        <v>12284</v>
      </c>
      <c r="Q1125" t="s">
        <v>12285</v>
      </c>
    </row>
    <row r="1126" spans="1:17" hidden="1" x14ac:dyDescent="0.25">
      <c r="A1126" t="s">
        <v>12359</v>
      </c>
      <c r="B1126" t="s">
        <v>13421</v>
      </c>
      <c r="C1126" t="s">
        <v>595</v>
      </c>
      <c r="D1126" t="s">
        <v>4887</v>
      </c>
      <c r="E1126" s="50">
        <v>30141</v>
      </c>
      <c r="F1126" s="50">
        <v>41022</v>
      </c>
      <c r="G1126" t="s">
        <v>90</v>
      </c>
      <c r="H1126" t="s">
        <v>5518</v>
      </c>
      <c r="I1126" t="s">
        <v>13186</v>
      </c>
      <c r="J1126">
        <v>768</v>
      </c>
      <c r="K1126" t="s">
        <v>4839</v>
      </c>
      <c r="L1126" t="s">
        <v>12312</v>
      </c>
      <c r="M1126" t="s">
        <v>4885</v>
      </c>
      <c r="N1126" t="s">
        <v>12282</v>
      </c>
      <c r="O1126" t="s">
        <v>12283</v>
      </c>
      <c r="P1126" t="s">
        <v>12284</v>
      </c>
      <c r="Q1126" t="s">
        <v>12285</v>
      </c>
    </row>
    <row r="1127" spans="1:17" hidden="1" x14ac:dyDescent="0.25">
      <c r="A1127" t="s">
        <v>12359</v>
      </c>
      <c r="B1127" t="s">
        <v>13422</v>
      </c>
      <c r="C1127" t="s">
        <v>4617</v>
      </c>
      <c r="D1127" t="s">
        <v>4891</v>
      </c>
      <c r="E1127" s="50">
        <v>23086</v>
      </c>
      <c r="F1127" s="50">
        <v>41323</v>
      </c>
      <c r="G1127" t="s">
        <v>41</v>
      </c>
      <c r="H1127" t="s">
        <v>5518</v>
      </c>
      <c r="I1127" t="s">
        <v>13186</v>
      </c>
      <c r="J1127">
        <v>768</v>
      </c>
      <c r="K1127" t="s">
        <v>4839</v>
      </c>
      <c r="L1127" t="s">
        <v>12312</v>
      </c>
      <c r="M1127" t="s">
        <v>4894</v>
      </c>
      <c r="N1127" t="s">
        <v>12282</v>
      </c>
      <c r="O1127" t="s">
        <v>12283</v>
      </c>
      <c r="P1127" t="s">
        <v>12284</v>
      </c>
      <c r="Q1127" t="s">
        <v>1088</v>
      </c>
    </row>
    <row r="1128" spans="1:17" hidden="1" x14ac:dyDescent="0.25">
      <c r="A1128" t="s">
        <v>12359</v>
      </c>
      <c r="B1128" t="s">
        <v>13423</v>
      </c>
      <c r="C1128" t="s">
        <v>4896</v>
      </c>
      <c r="D1128" t="s">
        <v>4897</v>
      </c>
      <c r="E1128" s="50">
        <v>31843</v>
      </c>
      <c r="F1128" s="50">
        <v>42523</v>
      </c>
      <c r="G1128" t="s">
        <v>90</v>
      </c>
      <c r="H1128" t="s">
        <v>5518</v>
      </c>
      <c r="I1128" t="s">
        <v>13186</v>
      </c>
      <c r="J1128">
        <v>769</v>
      </c>
      <c r="K1128" t="s">
        <v>4901</v>
      </c>
      <c r="L1128" t="s">
        <v>12312</v>
      </c>
      <c r="M1128" t="s">
        <v>4902</v>
      </c>
      <c r="N1128" t="s">
        <v>12282</v>
      </c>
      <c r="O1128" t="s">
        <v>12283</v>
      </c>
      <c r="P1128" t="s">
        <v>12284</v>
      </c>
      <c r="Q1128" t="s">
        <v>12285</v>
      </c>
    </row>
    <row r="1129" spans="1:17" hidden="1" x14ac:dyDescent="0.25">
      <c r="A1129" t="s">
        <v>12359</v>
      </c>
      <c r="B1129" t="s">
        <v>13424</v>
      </c>
      <c r="C1129" t="s">
        <v>4040</v>
      </c>
      <c r="D1129" t="s">
        <v>740</v>
      </c>
      <c r="E1129" s="50">
        <v>26953</v>
      </c>
      <c r="F1129" s="50">
        <v>39538</v>
      </c>
      <c r="G1129" t="s">
        <v>90</v>
      </c>
      <c r="H1129" t="s">
        <v>5850</v>
      </c>
      <c r="I1129" t="s">
        <v>13186</v>
      </c>
      <c r="J1129">
        <v>769</v>
      </c>
      <c r="K1129" t="s">
        <v>4901</v>
      </c>
      <c r="L1129" t="s">
        <v>12312</v>
      </c>
      <c r="M1129" t="s">
        <v>4902</v>
      </c>
      <c r="N1129" t="s">
        <v>12282</v>
      </c>
      <c r="O1129" t="s">
        <v>12283</v>
      </c>
      <c r="P1129" t="s">
        <v>12284</v>
      </c>
      <c r="Q1129" t="s">
        <v>12285</v>
      </c>
    </row>
    <row r="1130" spans="1:17" hidden="1" x14ac:dyDescent="0.25">
      <c r="A1130" t="s">
        <v>12359</v>
      </c>
      <c r="B1130" t="s">
        <v>13425</v>
      </c>
      <c r="C1130" t="s">
        <v>4906</v>
      </c>
      <c r="D1130" t="s">
        <v>4907</v>
      </c>
      <c r="E1130" s="50">
        <v>26540</v>
      </c>
      <c r="F1130" s="50">
        <v>41547</v>
      </c>
      <c r="G1130" t="s">
        <v>90</v>
      </c>
      <c r="H1130" t="s">
        <v>5850</v>
      </c>
      <c r="I1130" t="s">
        <v>13186</v>
      </c>
      <c r="J1130">
        <v>769</v>
      </c>
      <c r="K1130" t="s">
        <v>4901</v>
      </c>
      <c r="L1130" t="s">
        <v>12312</v>
      </c>
      <c r="M1130" t="s">
        <v>4909</v>
      </c>
      <c r="N1130" t="s">
        <v>12282</v>
      </c>
      <c r="O1130" t="s">
        <v>12283</v>
      </c>
      <c r="P1130" t="s">
        <v>12284</v>
      </c>
      <c r="Q1130" t="s">
        <v>12285</v>
      </c>
    </row>
    <row r="1131" spans="1:17" hidden="1" x14ac:dyDescent="0.25">
      <c r="A1131" t="s">
        <v>12359</v>
      </c>
      <c r="B1131" t="s">
        <v>13426</v>
      </c>
      <c r="C1131" t="s">
        <v>1458</v>
      </c>
      <c r="D1131" t="s">
        <v>4911</v>
      </c>
      <c r="E1131" s="50">
        <v>21807</v>
      </c>
      <c r="F1131" s="50">
        <v>34425</v>
      </c>
      <c r="G1131" t="s">
        <v>41</v>
      </c>
      <c r="H1131" t="s">
        <v>5518</v>
      </c>
      <c r="I1131" t="s">
        <v>13186</v>
      </c>
      <c r="J1131">
        <v>769</v>
      </c>
      <c r="K1131" t="s">
        <v>4901</v>
      </c>
      <c r="L1131" t="s">
        <v>12312</v>
      </c>
      <c r="M1131" t="s">
        <v>4914</v>
      </c>
      <c r="N1131" t="s">
        <v>12282</v>
      </c>
      <c r="O1131" t="s">
        <v>12283</v>
      </c>
      <c r="P1131" t="s">
        <v>12284</v>
      </c>
      <c r="Q1131" t="s">
        <v>12285</v>
      </c>
    </row>
    <row r="1132" spans="1:17" hidden="1" x14ac:dyDescent="0.25">
      <c r="A1132" t="s">
        <v>12359</v>
      </c>
      <c r="B1132" t="s">
        <v>13427</v>
      </c>
      <c r="C1132" t="s">
        <v>1369</v>
      </c>
      <c r="D1132" t="s">
        <v>4916</v>
      </c>
      <c r="E1132" s="50">
        <v>22613</v>
      </c>
      <c r="F1132" s="50">
        <v>36059</v>
      </c>
      <c r="G1132" t="s">
        <v>41</v>
      </c>
      <c r="H1132" t="s">
        <v>5518</v>
      </c>
      <c r="I1132" t="s">
        <v>13186</v>
      </c>
      <c r="J1132">
        <v>769</v>
      </c>
      <c r="K1132" t="s">
        <v>4901</v>
      </c>
      <c r="L1132" t="s">
        <v>12312</v>
      </c>
      <c r="M1132" t="s">
        <v>4914</v>
      </c>
      <c r="N1132" t="s">
        <v>12282</v>
      </c>
      <c r="O1132" t="s">
        <v>12283</v>
      </c>
      <c r="P1132" t="s">
        <v>12284</v>
      </c>
      <c r="Q1132" t="s">
        <v>12285</v>
      </c>
    </row>
    <row r="1133" spans="1:17" hidden="1" x14ac:dyDescent="0.25">
      <c r="A1133" t="s">
        <v>12359</v>
      </c>
      <c r="B1133" t="s">
        <v>13428</v>
      </c>
      <c r="C1133" t="s">
        <v>475</v>
      </c>
      <c r="D1133" t="s">
        <v>4920</v>
      </c>
      <c r="E1133" s="50">
        <v>23587</v>
      </c>
      <c r="F1133" s="50">
        <v>36891</v>
      </c>
      <c r="G1133" t="s">
        <v>41</v>
      </c>
      <c r="H1133" t="s">
        <v>5518</v>
      </c>
      <c r="I1133" t="s">
        <v>13186</v>
      </c>
      <c r="J1133">
        <v>769</v>
      </c>
      <c r="K1133" t="s">
        <v>4901</v>
      </c>
      <c r="L1133" t="s">
        <v>12312</v>
      </c>
      <c r="M1133" t="s">
        <v>4914</v>
      </c>
      <c r="N1133" t="s">
        <v>12282</v>
      </c>
      <c r="O1133" t="s">
        <v>12283</v>
      </c>
      <c r="P1133" t="s">
        <v>12284</v>
      </c>
      <c r="Q1133" t="s">
        <v>12285</v>
      </c>
    </row>
    <row r="1134" spans="1:17" hidden="1" x14ac:dyDescent="0.25">
      <c r="A1134" t="s">
        <v>12359</v>
      </c>
      <c r="B1134" t="s">
        <v>13429</v>
      </c>
      <c r="C1134" t="s">
        <v>4924</v>
      </c>
      <c r="D1134" t="s">
        <v>4925</v>
      </c>
      <c r="E1134" s="50">
        <v>20004</v>
      </c>
      <c r="F1134" s="50">
        <v>38181</v>
      </c>
      <c r="G1134" t="s">
        <v>90</v>
      </c>
      <c r="H1134" t="s">
        <v>5518</v>
      </c>
      <c r="I1134" t="s">
        <v>13186</v>
      </c>
      <c r="J1134">
        <v>769</v>
      </c>
      <c r="K1134" t="s">
        <v>4901</v>
      </c>
      <c r="L1134" t="s">
        <v>12312</v>
      </c>
      <c r="M1134" t="s">
        <v>4914</v>
      </c>
      <c r="N1134" t="s">
        <v>12282</v>
      </c>
      <c r="O1134" t="s">
        <v>12283</v>
      </c>
      <c r="P1134" t="s">
        <v>12284</v>
      </c>
      <c r="Q1134" t="s">
        <v>12285</v>
      </c>
    </row>
    <row r="1135" spans="1:17" hidden="1" x14ac:dyDescent="0.25">
      <c r="A1135" t="s">
        <v>12359</v>
      </c>
      <c r="B1135" t="s">
        <v>13430</v>
      </c>
      <c r="C1135" t="s">
        <v>1676</v>
      </c>
      <c r="D1135" t="s">
        <v>4929</v>
      </c>
      <c r="E1135" s="50">
        <v>23716</v>
      </c>
      <c r="F1135" s="50">
        <v>38014</v>
      </c>
      <c r="G1135" t="s">
        <v>90</v>
      </c>
      <c r="H1135" t="s">
        <v>5518</v>
      </c>
      <c r="I1135" t="s">
        <v>13186</v>
      </c>
      <c r="J1135">
        <v>769</v>
      </c>
      <c r="K1135" t="s">
        <v>4901</v>
      </c>
      <c r="L1135" t="s">
        <v>12312</v>
      </c>
      <c r="M1135" t="s">
        <v>4914</v>
      </c>
      <c r="N1135" t="s">
        <v>12282</v>
      </c>
      <c r="O1135" t="s">
        <v>12283</v>
      </c>
      <c r="P1135" t="s">
        <v>12284</v>
      </c>
      <c r="Q1135" t="s">
        <v>12285</v>
      </c>
    </row>
    <row r="1136" spans="1:17" hidden="1" x14ac:dyDescent="0.25">
      <c r="A1136" t="s">
        <v>12359</v>
      </c>
      <c r="B1136" t="s">
        <v>13431</v>
      </c>
      <c r="C1136" t="s">
        <v>2080</v>
      </c>
      <c r="D1136" t="s">
        <v>4932</v>
      </c>
      <c r="E1136" s="50">
        <v>27458</v>
      </c>
      <c r="F1136" s="50">
        <v>41722</v>
      </c>
      <c r="G1136" t="s">
        <v>90</v>
      </c>
      <c r="H1136" t="s">
        <v>5518</v>
      </c>
      <c r="I1136" t="s">
        <v>13186</v>
      </c>
      <c r="J1136">
        <v>769</v>
      </c>
      <c r="K1136" t="s">
        <v>4901</v>
      </c>
      <c r="L1136" t="s">
        <v>12312</v>
      </c>
      <c r="M1136" t="s">
        <v>4914</v>
      </c>
      <c r="N1136" t="s">
        <v>12282</v>
      </c>
      <c r="O1136" t="s">
        <v>12283</v>
      </c>
      <c r="P1136" t="s">
        <v>12284</v>
      </c>
      <c r="Q1136" t="s">
        <v>12285</v>
      </c>
    </row>
    <row r="1137" spans="1:17" hidden="1" x14ac:dyDescent="0.25">
      <c r="A1137" t="s">
        <v>12359</v>
      </c>
      <c r="B1137" t="s">
        <v>13432</v>
      </c>
      <c r="C1137" t="s">
        <v>1787</v>
      </c>
      <c r="D1137" t="s">
        <v>4936</v>
      </c>
      <c r="E1137" s="50">
        <v>22158</v>
      </c>
      <c r="F1137" s="50">
        <v>38082</v>
      </c>
      <c r="G1137" t="s">
        <v>41</v>
      </c>
      <c r="H1137" t="s">
        <v>5518</v>
      </c>
      <c r="I1137" t="s">
        <v>13186</v>
      </c>
      <c r="J1137">
        <v>769</v>
      </c>
      <c r="K1137" t="s">
        <v>4901</v>
      </c>
      <c r="L1137" t="s">
        <v>12312</v>
      </c>
      <c r="M1137" t="s">
        <v>4914</v>
      </c>
      <c r="N1137" t="s">
        <v>12282</v>
      </c>
      <c r="O1137" t="s">
        <v>12283</v>
      </c>
      <c r="P1137" t="s">
        <v>12284</v>
      </c>
      <c r="Q1137" t="s">
        <v>12285</v>
      </c>
    </row>
    <row r="1138" spans="1:17" hidden="1" x14ac:dyDescent="0.25">
      <c r="A1138" t="s">
        <v>12359</v>
      </c>
      <c r="B1138" t="s">
        <v>13433</v>
      </c>
      <c r="C1138" t="s">
        <v>4940</v>
      </c>
      <c r="D1138" t="s">
        <v>4941</v>
      </c>
      <c r="E1138" s="50">
        <v>25590</v>
      </c>
      <c r="F1138" s="50">
        <v>39293</v>
      </c>
      <c r="G1138" t="s">
        <v>90</v>
      </c>
      <c r="H1138" t="s">
        <v>5518</v>
      </c>
      <c r="I1138" t="s">
        <v>13186</v>
      </c>
      <c r="J1138">
        <v>769</v>
      </c>
      <c r="K1138" t="s">
        <v>4901</v>
      </c>
      <c r="L1138" t="s">
        <v>12312</v>
      </c>
      <c r="M1138" t="s">
        <v>4914</v>
      </c>
      <c r="N1138" t="s">
        <v>12282</v>
      </c>
      <c r="O1138" t="s">
        <v>12283</v>
      </c>
      <c r="P1138" t="s">
        <v>12284</v>
      </c>
      <c r="Q1138" t="s">
        <v>12285</v>
      </c>
    </row>
    <row r="1139" spans="1:17" hidden="1" x14ac:dyDescent="0.25">
      <c r="A1139" t="s">
        <v>12359</v>
      </c>
      <c r="B1139" t="s">
        <v>13434</v>
      </c>
      <c r="C1139" t="s">
        <v>3781</v>
      </c>
      <c r="D1139" t="s">
        <v>4945</v>
      </c>
      <c r="E1139" s="50">
        <v>22802</v>
      </c>
      <c r="F1139" s="50">
        <v>39321</v>
      </c>
      <c r="G1139" t="s">
        <v>90</v>
      </c>
      <c r="H1139" t="s">
        <v>5518</v>
      </c>
      <c r="I1139" t="s">
        <v>13186</v>
      </c>
      <c r="J1139">
        <v>769</v>
      </c>
      <c r="K1139" t="s">
        <v>4901</v>
      </c>
      <c r="L1139" t="s">
        <v>12312</v>
      </c>
      <c r="M1139" t="s">
        <v>4914</v>
      </c>
      <c r="N1139" t="s">
        <v>12282</v>
      </c>
      <c r="O1139" t="s">
        <v>12283</v>
      </c>
      <c r="P1139" t="s">
        <v>12284</v>
      </c>
      <c r="Q1139" t="s">
        <v>12285</v>
      </c>
    </row>
    <row r="1140" spans="1:17" hidden="1" x14ac:dyDescent="0.25">
      <c r="A1140" t="s">
        <v>12359</v>
      </c>
      <c r="B1140" t="s">
        <v>13435</v>
      </c>
      <c r="C1140" t="s">
        <v>2563</v>
      </c>
      <c r="D1140" t="s">
        <v>4949</v>
      </c>
      <c r="E1140" s="50">
        <v>30177</v>
      </c>
      <c r="F1140" s="50">
        <v>41325</v>
      </c>
      <c r="G1140" t="s">
        <v>90</v>
      </c>
      <c r="H1140" t="s">
        <v>5518</v>
      </c>
      <c r="I1140" t="s">
        <v>13186</v>
      </c>
      <c r="J1140">
        <v>769</v>
      </c>
      <c r="K1140" t="s">
        <v>4901</v>
      </c>
      <c r="L1140" t="s">
        <v>12312</v>
      </c>
      <c r="M1140" t="s">
        <v>4914</v>
      </c>
      <c r="N1140" t="s">
        <v>12282</v>
      </c>
      <c r="O1140" t="s">
        <v>12283</v>
      </c>
      <c r="P1140" t="s">
        <v>12284</v>
      </c>
      <c r="Q1140" t="s">
        <v>12285</v>
      </c>
    </row>
    <row r="1141" spans="1:17" hidden="1" x14ac:dyDescent="0.25">
      <c r="A1141" t="s">
        <v>12359</v>
      </c>
      <c r="B1141" t="s">
        <v>13436</v>
      </c>
      <c r="C1141" t="s">
        <v>3460</v>
      </c>
      <c r="D1141" t="s">
        <v>4953</v>
      </c>
      <c r="E1141" s="50">
        <v>23103</v>
      </c>
      <c r="F1141" s="50">
        <v>41568</v>
      </c>
      <c r="G1141" t="s">
        <v>90</v>
      </c>
      <c r="H1141" t="s">
        <v>5518</v>
      </c>
      <c r="I1141" t="s">
        <v>13186</v>
      </c>
      <c r="J1141">
        <v>769</v>
      </c>
      <c r="K1141" t="s">
        <v>4901</v>
      </c>
      <c r="L1141" t="s">
        <v>12312</v>
      </c>
      <c r="M1141" t="s">
        <v>4914</v>
      </c>
      <c r="N1141" t="s">
        <v>12282</v>
      </c>
      <c r="O1141" t="s">
        <v>12283</v>
      </c>
      <c r="P1141" t="s">
        <v>12284</v>
      </c>
      <c r="Q1141" t="s">
        <v>12285</v>
      </c>
    </row>
    <row r="1142" spans="1:17" hidden="1" x14ac:dyDescent="0.25">
      <c r="A1142" t="s">
        <v>12359</v>
      </c>
      <c r="B1142" t="s">
        <v>13437</v>
      </c>
      <c r="C1142" t="s">
        <v>4957</v>
      </c>
      <c r="D1142" t="s">
        <v>4958</v>
      </c>
      <c r="E1142" s="50">
        <v>31519</v>
      </c>
      <c r="F1142" s="50">
        <v>42373</v>
      </c>
      <c r="G1142" t="s">
        <v>90</v>
      </c>
      <c r="H1142" t="s">
        <v>5518</v>
      </c>
      <c r="I1142" t="s">
        <v>13186</v>
      </c>
      <c r="J1142">
        <v>769</v>
      </c>
      <c r="K1142" t="s">
        <v>4901</v>
      </c>
      <c r="L1142" t="s">
        <v>12312</v>
      </c>
      <c r="M1142" t="s">
        <v>4914</v>
      </c>
      <c r="N1142" t="s">
        <v>12282</v>
      </c>
      <c r="O1142" t="s">
        <v>12283</v>
      </c>
      <c r="P1142" t="s">
        <v>12284</v>
      </c>
      <c r="Q1142" t="s">
        <v>12285</v>
      </c>
    </row>
    <row r="1143" spans="1:17" hidden="1" x14ac:dyDescent="0.25">
      <c r="A1143" t="s">
        <v>12359</v>
      </c>
      <c r="B1143" t="s">
        <v>13438</v>
      </c>
      <c r="C1143" t="s">
        <v>4961</v>
      </c>
      <c r="D1143" t="s">
        <v>4962</v>
      </c>
      <c r="E1143" s="50">
        <v>24071</v>
      </c>
      <c r="F1143" s="50">
        <v>42594</v>
      </c>
      <c r="G1143" t="s">
        <v>90</v>
      </c>
      <c r="H1143" t="s">
        <v>5850</v>
      </c>
      <c r="I1143" t="s">
        <v>13186</v>
      </c>
      <c r="J1143">
        <v>769</v>
      </c>
      <c r="K1143" t="s">
        <v>4901</v>
      </c>
      <c r="L1143" t="s">
        <v>12312</v>
      </c>
      <c r="M1143" t="s">
        <v>4914</v>
      </c>
      <c r="N1143" t="s">
        <v>12282</v>
      </c>
      <c r="O1143" t="s">
        <v>12283</v>
      </c>
      <c r="P1143" t="s">
        <v>12284</v>
      </c>
      <c r="Q1143" t="s">
        <v>12285</v>
      </c>
    </row>
    <row r="1144" spans="1:17" hidden="1" x14ac:dyDescent="0.25">
      <c r="A1144" t="s">
        <v>12359</v>
      </c>
      <c r="B1144" t="s">
        <v>13439</v>
      </c>
      <c r="C1144" t="s">
        <v>4966</v>
      </c>
      <c r="D1144" t="s">
        <v>4967</v>
      </c>
      <c r="E1144" s="50">
        <v>24635</v>
      </c>
      <c r="F1144" s="50">
        <v>42646</v>
      </c>
      <c r="G1144" t="s">
        <v>90</v>
      </c>
      <c r="H1144" t="s">
        <v>5518</v>
      </c>
      <c r="I1144" t="s">
        <v>13186</v>
      </c>
      <c r="J1144">
        <v>769</v>
      </c>
      <c r="K1144" t="s">
        <v>4901</v>
      </c>
      <c r="L1144" t="s">
        <v>12312</v>
      </c>
      <c r="M1144" t="s">
        <v>4969</v>
      </c>
      <c r="N1144" t="s">
        <v>12282</v>
      </c>
      <c r="O1144" t="s">
        <v>12283</v>
      </c>
      <c r="P1144" t="s">
        <v>12284</v>
      </c>
      <c r="Q1144" t="s">
        <v>12285</v>
      </c>
    </row>
    <row r="1145" spans="1:17" hidden="1" x14ac:dyDescent="0.25">
      <c r="A1145" t="s">
        <v>12359</v>
      </c>
      <c r="B1145" t="s">
        <v>13440</v>
      </c>
      <c r="C1145" t="s">
        <v>4971</v>
      </c>
      <c r="D1145" t="s">
        <v>4972</v>
      </c>
      <c r="E1145" s="50">
        <v>23162</v>
      </c>
      <c r="F1145" s="50">
        <v>36493</v>
      </c>
      <c r="G1145" t="s">
        <v>41</v>
      </c>
      <c r="H1145" t="s">
        <v>5518</v>
      </c>
      <c r="I1145" t="s">
        <v>13186</v>
      </c>
      <c r="J1145">
        <v>769</v>
      </c>
      <c r="K1145" t="s">
        <v>4901</v>
      </c>
      <c r="L1145" t="s">
        <v>12312</v>
      </c>
      <c r="M1145" t="s">
        <v>4975</v>
      </c>
      <c r="N1145" t="s">
        <v>12282</v>
      </c>
      <c r="O1145" t="s">
        <v>12283</v>
      </c>
      <c r="P1145" t="s">
        <v>12284</v>
      </c>
      <c r="Q1145" t="s">
        <v>1088</v>
      </c>
    </row>
    <row r="1146" spans="1:17" hidden="1" x14ac:dyDescent="0.25">
      <c r="A1146" t="s">
        <v>12359</v>
      </c>
      <c r="B1146" t="s">
        <v>13441</v>
      </c>
      <c r="C1146" t="s">
        <v>4977</v>
      </c>
      <c r="D1146" t="s">
        <v>4978</v>
      </c>
      <c r="E1146" s="50">
        <v>21655</v>
      </c>
      <c r="F1146" s="50">
        <v>38420</v>
      </c>
      <c r="G1146" t="s">
        <v>90</v>
      </c>
      <c r="H1146" t="s">
        <v>5518</v>
      </c>
      <c r="I1146" t="s">
        <v>13186</v>
      </c>
      <c r="J1146">
        <v>786</v>
      </c>
      <c r="K1146" t="s">
        <v>4982</v>
      </c>
      <c r="L1146" t="s">
        <v>12312</v>
      </c>
      <c r="M1146" t="s">
        <v>4983</v>
      </c>
      <c r="N1146" t="s">
        <v>12282</v>
      </c>
      <c r="O1146" t="s">
        <v>12283</v>
      </c>
      <c r="P1146" t="s">
        <v>12284</v>
      </c>
      <c r="Q1146" t="s">
        <v>12285</v>
      </c>
    </row>
    <row r="1147" spans="1:17" hidden="1" x14ac:dyDescent="0.25">
      <c r="A1147" t="s">
        <v>12359</v>
      </c>
      <c r="B1147" t="s">
        <v>13442</v>
      </c>
      <c r="C1147" t="s">
        <v>4985</v>
      </c>
      <c r="D1147" t="s">
        <v>4057</v>
      </c>
      <c r="E1147" s="50">
        <v>21716</v>
      </c>
      <c r="F1147" s="50">
        <v>28982</v>
      </c>
      <c r="G1147" t="s">
        <v>41</v>
      </c>
      <c r="H1147" t="s">
        <v>5518</v>
      </c>
      <c r="I1147" t="s">
        <v>13186</v>
      </c>
      <c r="J1147">
        <v>786</v>
      </c>
      <c r="K1147" t="s">
        <v>4982</v>
      </c>
      <c r="L1147" t="s">
        <v>12312</v>
      </c>
      <c r="M1147" t="s">
        <v>4983</v>
      </c>
      <c r="N1147" t="s">
        <v>12282</v>
      </c>
      <c r="O1147" t="s">
        <v>12283</v>
      </c>
      <c r="P1147" t="s">
        <v>12284</v>
      </c>
      <c r="Q1147" t="s">
        <v>12285</v>
      </c>
    </row>
    <row r="1148" spans="1:17" hidden="1" x14ac:dyDescent="0.25">
      <c r="A1148" t="s">
        <v>12359</v>
      </c>
      <c r="B1148" t="s">
        <v>13443</v>
      </c>
      <c r="C1148" t="s">
        <v>1706</v>
      </c>
      <c r="D1148" t="s">
        <v>4989</v>
      </c>
      <c r="E1148" s="50">
        <v>22021</v>
      </c>
      <c r="F1148" s="50">
        <v>38061</v>
      </c>
      <c r="G1148" t="s">
        <v>41</v>
      </c>
      <c r="H1148" t="s">
        <v>5518</v>
      </c>
      <c r="I1148" t="s">
        <v>13186</v>
      </c>
      <c r="J1148">
        <v>786</v>
      </c>
      <c r="K1148" t="s">
        <v>4982</v>
      </c>
      <c r="L1148" t="s">
        <v>12312</v>
      </c>
      <c r="M1148" t="s">
        <v>4983</v>
      </c>
      <c r="N1148" t="s">
        <v>12282</v>
      </c>
      <c r="O1148" t="s">
        <v>12283</v>
      </c>
      <c r="P1148" t="s">
        <v>12284</v>
      </c>
      <c r="Q1148" t="s">
        <v>12285</v>
      </c>
    </row>
    <row r="1149" spans="1:17" hidden="1" x14ac:dyDescent="0.25">
      <c r="A1149" t="s">
        <v>12359</v>
      </c>
      <c r="B1149" t="s">
        <v>13444</v>
      </c>
      <c r="C1149" t="s">
        <v>4992</v>
      </c>
      <c r="D1149" t="s">
        <v>4993</v>
      </c>
      <c r="E1149" s="50">
        <v>24506</v>
      </c>
      <c r="F1149" s="50">
        <v>34050</v>
      </c>
      <c r="G1149" t="s">
        <v>41</v>
      </c>
      <c r="H1149" t="s">
        <v>5518</v>
      </c>
      <c r="I1149" t="s">
        <v>13186</v>
      </c>
      <c r="J1149">
        <v>786</v>
      </c>
      <c r="K1149" t="s">
        <v>4982</v>
      </c>
      <c r="L1149" t="s">
        <v>12312</v>
      </c>
      <c r="M1149" t="s">
        <v>4983</v>
      </c>
      <c r="N1149" t="s">
        <v>12282</v>
      </c>
      <c r="O1149" t="s">
        <v>12283</v>
      </c>
      <c r="P1149" t="s">
        <v>12284</v>
      </c>
      <c r="Q1149" t="s">
        <v>12285</v>
      </c>
    </row>
    <row r="1150" spans="1:17" hidden="1" x14ac:dyDescent="0.25">
      <c r="A1150" t="s">
        <v>12359</v>
      </c>
      <c r="B1150" t="s">
        <v>13445</v>
      </c>
      <c r="C1150" t="s">
        <v>4997</v>
      </c>
      <c r="D1150" t="s">
        <v>4998</v>
      </c>
      <c r="E1150" s="50">
        <v>20121</v>
      </c>
      <c r="F1150" s="50">
        <v>36941</v>
      </c>
      <c r="G1150" t="s">
        <v>90</v>
      </c>
      <c r="H1150" t="s">
        <v>5518</v>
      </c>
      <c r="I1150" t="s">
        <v>13186</v>
      </c>
      <c r="J1150">
        <v>786</v>
      </c>
      <c r="K1150" t="s">
        <v>4982</v>
      </c>
      <c r="L1150" t="s">
        <v>12312</v>
      </c>
      <c r="M1150" t="s">
        <v>4983</v>
      </c>
      <c r="N1150" t="s">
        <v>12282</v>
      </c>
      <c r="O1150" t="s">
        <v>12283</v>
      </c>
      <c r="P1150" t="s">
        <v>12284</v>
      </c>
      <c r="Q1150" t="s">
        <v>12285</v>
      </c>
    </row>
    <row r="1151" spans="1:17" hidden="1" x14ac:dyDescent="0.25">
      <c r="A1151" t="s">
        <v>12359</v>
      </c>
      <c r="B1151" t="s">
        <v>13446</v>
      </c>
      <c r="C1151" t="s">
        <v>5002</v>
      </c>
      <c r="D1151" t="s">
        <v>5003</v>
      </c>
      <c r="E1151" s="50">
        <v>22141</v>
      </c>
      <c r="F1151" s="50">
        <v>37298</v>
      </c>
      <c r="G1151" t="s">
        <v>90</v>
      </c>
      <c r="H1151" t="s">
        <v>5518</v>
      </c>
      <c r="I1151" t="s">
        <v>13186</v>
      </c>
      <c r="J1151">
        <v>786</v>
      </c>
      <c r="K1151" t="s">
        <v>4982</v>
      </c>
      <c r="L1151" t="s">
        <v>12312</v>
      </c>
      <c r="M1151" t="s">
        <v>4983</v>
      </c>
      <c r="N1151" t="s">
        <v>12282</v>
      </c>
      <c r="O1151" t="s">
        <v>12283</v>
      </c>
      <c r="P1151" t="s">
        <v>12284</v>
      </c>
      <c r="Q1151" t="s">
        <v>12285</v>
      </c>
    </row>
    <row r="1152" spans="1:17" hidden="1" x14ac:dyDescent="0.25">
      <c r="A1152" t="s">
        <v>12359</v>
      </c>
      <c r="B1152" t="s">
        <v>13447</v>
      </c>
      <c r="C1152" t="s">
        <v>1742</v>
      </c>
      <c r="D1152" t="s">
        <v>5007</v>
      </c>
      <c r="E1152" s="50">
        <v>22108</v>
      </c>
      <c r="F1152" s="50">
        <v>40644</v>
      </c>
      <c r="G1152" t="s">
        <v>90</v>
      </c>
      <c r="H1152" t="s">
        <v>5518</v>
      </c>
      <c r="I1152" t="s">
        <v>13186</v>
      </c>
      <c r="J1152">
        <v>786</v>
      </c>
      <c r="K1152" t="s">
        <v>4982</v>
      </c>
      <c r="L1152" t="s">
        <v>12312</v>
      </c>
      <c r="M1152" t="s">
        <v>4983</v>
      </c>
      <c r="N1152" t="s">
        <v>12282</v>
      </c>
      <c r="O1152" t="s">
        <v>12283</v>
      </c>
      <c r="P1152" t="s">
        <v>12284</v>
      </c>
      <c r="Q1152" t="s">
        <v>12285</v>
      </c>
    </row>
    <row r="1153" spans="1:17" hidden="1" x14ac:dyDescent="0.25">
      <c r="A1153" t="s">
        <v>12359</v>
      </c>
      <c r="B1153" t="s">
        <v>13448</v>
      </c>
      <c r="C1153" t="s">
        <v>5010</v>
      </c>
      <c r="D1153" t="s">
        <v>5011</v>
      </c>
      <c r="E1153" s="50">
        <v>27879</v>
      </c>
      <c r="F1153" s="50">
        <v>41548</v>
      </c>
      <c r="G1153" t="s">
        <v>90</v>
      </c>
      <c r="H1153" t="s">
        <v>5518</v>
      </c>
      <c r="I1153" t="s">
        <v>13186</v>
      </c>
      <c r="J1153">
        <v>786</v>
      </c>
      <c r="K1153" t="s">
        <v>4982</v>
      </c>
      <c r="L1153" t="s">
        <v>12312</v>
      </c>
      <c r="M1153" t="s">
        <v>4983</v>
      </c>
      <c r="N1153" t="s">
        <v>12282</v>
      </c>
      <c r="O1153" t="s">
        <v>12283</v>
      </c>
      <c r="P1153" t="s">
        <v>12284</v>
      </c>
      <c r="Q1153" t="s">
        <v>12285</v>
      </c>
    </row>
    <row r="1154" spans="1:17" hidden="1" x14ac:dyDescent="0.25">
      <c r="A1154" t="s">
        <v>12359</v>
      </c>
      <c r="B1154" t="s">
        <v>13449</v>
      </c>
      <c r="C1154" t="s">
        <v>5015</v>
      </c>
      <c r="D1154" t="s">
        <v>5016</v>
      </c>
      <c r="E1154" s="50">
        <v>32157</v>
      </c>
      <c r="F1154" s="50">
        <v>42016</v>
      </c>
      <c r="G1154" t="s">
        <v>90</v>
      </c>
      <c r="H1154" t="s">
        <v>5518</v>
      </c>
      <c r="I1154" t="s">
        <v>13186</v>
      </c>
      <c r="J1154">
        <v>786</v>
      </c>
      <c r="K1154" t="s">
        <v>4982</v>
      </c>
      <c r="L1154" t="s">
        <v>12312</v>
      </c>
      <c r="M1154" t="s">
        <v>4983</v>
      </c>
      <c r="N1154" t="s">
        <v>12282</v>
      </c>
      <c r="O1154" t="s">
        <v>12283</v>
      </c>
      <c r="P1154" t="s">
        <v>12284</v>
      </c>
      <c r="Q1154" t="s">
        <v>12285</v>
      </c>
    </row>
    <row r="1155" spans="1:17" hidden="1" x14ac:dyDescent="0.25">
      <c r="A1155" t="s">
        <v>12359</v>
      </c>
      <c r="B1155" t="s">
        <v>13450</v>
      </c>
      <c r="C1155" t="s">
        <v>515</v>
      </c>
      <c r="D1155" t="s">
        <v>5019</v>
      </c>
      <c r="E1155" s="50">
        <v>24057</v>
      </c>
      <c r="F1155" s="50">
        <v>42261</v>
      </c>
      <c r="G1155" t="s">
        <v>90</v>
      </c>
      <c r="H1155" t="s">
        <v>5518</v>
      </c>
      <c r="I1155" t="s">
        <v>13186</v>
      </c>
      <c r="J1155">
        <v>786</v>
      </c>
      <c r="K1155" t="s">
        <v>4982</v>
      </c>
      <c r="L1155" t="s">
        <v>12312</v>
      </c>
      <c r="M1155" t="s">
        <v>4983</v>
      </c>
      <c r="N1155" t="s">
        <v>12282</v>
      </c>
      <c r="O1155" t="s">
        <v>12283</v>
      </c>
      <c r="P1155" t="s">
        <v>12284</v>
      </c>
      <c r="Q1155" t="s">
        <v>12285</v>
      </c>
    </row>
    <row r="1156" spans="1:17" hidden="1" x14ac:dyDescent="0.25">
      <c r="A1156" t="s">
        <v>12359</v>
      </c>
      <c r="B1156" t="s">
        <v>13451</v>
      </c>
      <c r="C1156" t="s">
        <v>1416</v>
      </c>
      <c r="D1156" t="s">
        <v>5023</v>
      </c>
      <c r="E1156" s="50">
        <v>21611</v>
      </c>
      <c r="F1156" s="50">
        <v>33581</v>
      </c>
      <c r="G1156" t="s">
        <v>90</v>
      </c>
      <c r="H1156" t="s">
        <v>5518</v>
      </c>
      <c r="I1156" t="s">
        <v>13186</v>
      </c>
      <c r="J1156">
        <v>786</v>
      </c>
      <c r="K1156" t="s">
        <v>4982</v>
      </c>
      <c r="L1156" t="s">
        <v>12312</v>
      </c>
      <c r="M1156" t="s">
        <v>4983</v>
      </c>
      <c r="N1156" t="s">
        <v>12282</v>
      </c>
      <c r="O1156" t="s">
        <v>12283</v>
      </c>
      <c r="P1156" t="s">
        <v>12284</v>
      </c>
      <c r="Q1156" t="s">
        <v>12285</v>
      </c>
    </row>
    <row r="1157" spans="1:17" hidden="1" x14ac:dyDescent="0.25">
      <c r="A1157" t="s">
        <v>12359</v>
      </c>
      <c r="B1157" t="s">
        <v>13452</v>
      </c>
      <c r="C1157" t="s">
        <v>2080</v>
      </c>
      <c r="D1157" t="s">
        <v>5027</v>
      </c>
      <c r="E1157" s="50">
        <v>24042</v>
      </c>
      <c r="F1157" s="50">
        <v>42278</v>
      </c>
      <c r="G1157" t="s">
        <v>90</v>
      </c>
      <c r="H1157" t="s">
        <v>8319</v>
      </c>
      <c r="I1157" t="s">
        <v>13186</v>
      </c>
      <c r="J1157">
        <v>786</v>
      </c>
      <c r="K1157" t="s">
        <v>4982</v>
      </c>
      <c r="L1157" t="s">
        <v>12312</v>
      </c>
      <c r="M1157" t="s">
        <v>4983</v>
      </c>
      <c r="N1157" t="s">
        <v>12282</v>
      </c>
      <c r="O1157" t="s">
        <v>12283</v>
      </c>
      <c r="P1157" t="s">
        <v>12284</v>
      </c>
      <c r="Q1157" t="s">
        <v>12285</v>
      </c>
    </row>
    <row r="1158" spans="1:17" hidden="1" x14ac:dyDescent="0.25">
      <c r="A1158" t="s">
        <v>12359</v>
      </c>
      <c r="B1158" t="s">
        <v>13453</v>
      </c>
      <c r="C1158" t="s">
        <v>5031</v>
      </c>
      <c r="D1158" t="s">
        <v>5032</v>
      </c>
      <c r="E1158" s="50">
        <v>28615</v>
      </c>
      <c r="F1158" s="50">
        <v>42339</v>
      </c>
      <c r="G1158" t="s">
        <v>90</v>
      </c>
      <c r="H1158" t="s">
        <v>8319</v>
      </c>
      <c r="I1158" t="s">
        <v>13186</v>
      </c>
      <c r="J1158">
        <v>786</v>
      </c>
      <c r="K1158" t="s">
        <v>4982</v>
      </c>
      <c r="L1158" t="s">
        <v>12312</v>
      </c>
      <c r="M1158" t="s">
        <v>4983</v>
      </c>
      <c r="N1158" t="s">
        <v>12282</v>
      </c>
      <c r="O1158" t="s">
        <v>12283</v>
      </c>
      <c r="P1158" t="s">
        <v>12284</v>
      </c>
      <c r="Q1158" t="s">
        <v>12285</v>
      </c>
    </row>
    <row r="1159" spans="1:17" hidden="1" x14ac:dyDescent="0.25">
      <c r="A1159" t="s">
        <v>12359</v>
      </c>
      <c r="B1159" t="s">
        <v>13454</v>
      </c>
      <c r="C1159" t="s">
        <v>405</v>
      </c>
      <c r="D1159" t="s">
        <v>582</v>
      </c>
      <c r="E1159" s="50">
        <v>28624</v>
      </c>
      <c r="F1159" s="50">
        <v>40602</v>
      </c>
      <c r="G1159" t="s">
        <v>41</v>
      </c>
      <c r="H1159" t="s">
        <v>8259</v>
      </c>
      <c r="I1159" t="s">
        <v>13186</v>
      </c>
      <c r="J1159">
        <v>786</v>
      </c>
      <c r="K1159" t="s">
        <v>4982</v>
      </c>
      <c r="L1159" t="s">
        <v>12312</v>
      </c>
      <c r="M1159" t="s">
        <v>4983</v>
      </c>
      <c r="N1159" t="s">
        <v>12282</v>
      </c>
      <c r="O1159" t="s">
        <v>12283</v>
      </c>
      <c r="P1159" t="s">
        <v>12284</v>
      </c>
      <c r="Q1159" t="s">
        <v>12285</v>
      </c>
    </row>
    <row r="1160" spans="1:17" hidden="1" x14ac:dyDescent="0.25">
      <c r="A1160" t="s">
        <v>12359</v>
      </c>
      <c r="B1160" t="s">
        <v>13455</v>
      </c>
      <c r="C1160" t="s">
        <v>3650</v>
      </c>
      <c r="D1160" t="s">
        <v>5038</v>
      </c>
      <c r="E1160" s="50">
        <v>24495</v>
      </c>
      <c r="F1160" s="50">
        <v>39510</v>
      </c>
      <c r="G1160" t="s">
        <v>41</v>
      </c>
      <c r="H1160" t="s">
        <v>8259</v>
      </c>
      <c r="I1160" t="s">
        <v>13186</v>
      </c>
      <c r="J1160">
        <v>786</v>
      </c>
      <c r="K1160" t="s">
        <v>4982</v>
      </c>
      <c r="L1160" t="s">
        <v>12312</v>
      </c>
      <c r="M1160" t="s">
        <v>4983</v>
      </c>
      <c r="N1160" t="s">
        <v>12282</v>
      </c>
      <c r="O1160" t="s">
        <v>12283</v>
      </c>
      <c r="P1160" t="s">
        <v>12284</v>
      </c>
      <c r="Q1160" t="s">
        <v>12285</v>
      </c>
    </row>
    <row r="1161" spans="1:17" hidden="1" x14ac:dyDescent="0.25">
      <c r="A1161" t="s">
        <v>12359</v>
      </c>
      <c r="B1161" t="s">
        <v>13456</v>
      </c>
      <c r="C1161" t="s">
        <v>5041</v>
      </c>
      <c r="D1161" t="s">
        <v>5042</v>
      </c>
      <c r="E1161" s="50">
        <v>21754</v>
      </c>
      <c r="F1161" s="50">
        <v>38145</v>
      </c>
      <c r="G1161" t="s">
        <v>41</v>
      </c>
      <c r="H1161" t="s">
        <v>5518</v>
      </c>
      <c r="I1161" t="s">
        <v>13186</v>
      </c>
      <c r="J1161">
        <v>805</v>
      </c>
      <c r="K1161" t="s">
        <v>5045</v>
      </c>
      <c r="L1161" t="s">
        <v>12602</v>
      </c>
      <c r="M1161" t="s">
        <v>5046</v>
      </c>
      <c r="N1161" t="s">
        <v>12282</v>
      </c>
      <c r="O1161" t="s">
        <v>12283</v>
      </c>
      <c r="P1161" t="s">
        <v>12284</v>
      </c>
      <c r="Q1161" t="s">
        <v>5797</v>
      </c>
    </row>
    <row r="1162" spans="1:17" hidden="1" x14ac:dyDescent="0.25">
      <c r="A1162" t="s">
        <v>12359</v>
      </c>
      <c r="B1162" t="s">
        <v>13457</v>
      </c>
      <c r="C1162" t="s">
        <v>5048</v>
      </c>
      <c r="D1162" t="s">
        <v>496</v>
      </c>
      <c r="E1162" s="50">
        <v>21232</v>
      </c>
      <c r="F1162" s="50">
        <v>29662</v>
      </c>
      <c r="G1162" t="s">
        <v>90</v>
      </c>
      <c r="H1162" t="s">
        <v>5518</v>
      </c>
      <c r="I1162" t="s">
        <v>13186</v>
      </c>
      <c r="J1162">
        <v>805</v>
      </c>
      <c r="K1162" t="s">
        <v>5045</v>
      </c>
      <c r="L1162" t="s">
        <v>174</v>
      </c>
      <c r="M1162" t="s">
        <v>5051</v>
      </c>
      <c r="N1162" t="s">
        <v>12282</v>
      </c>
      <c r="O1162" t="s">
        <v>12283</v>
      </c>
      <c r="P1162" t="s">
        <v>12284</v>
      </c>
      <c r="Q1162" t="s">
        <v>12285</v>
      </c>
    </row>
    <row r="1163" spans="1:17" hidden="1" x14ac:dyDescent="0.25">
      <c r="A1163" t="s">
        <v>12359</v>
      </c>
      <c r="B1163" t="s">
        <v>13458</v>
      </c>
      <c r="C1163" t="s">
        <v>534</v>
      </c>
      <c r="D1163" t="s">
        <v>5053</v>
      </c>
      <c r="E1163" s="50">
        <v>23022</v>
      </c>
      <c r="F1163" s="50">
        <v>42513</v>
      </c>
      <c r="G1163" t="s">
        <v>90</v>
      </c>
      <c r="H1163" t="s">
        <v>5518</v>
      </c>
      <c r="I1163" t="s">
        <v>13186</v>
      </c>
      <c r="J1163">
        <v>805</v>
      </c>
      <c r="K1163" t="s">
        <v>5045</v>
      </c>
      <c r="L1163" t="s">
        <v>174</v>
      </c>
      <c r="M1163" t="s">
        <v>5056</v>
      </c>
      <c r="N1163" t="s">
        <v>12282</v>
      </c>
      <c r="O1163" t="s">
        <v>12283</v>
      </c>
      <c r="P1163" t="s">
        <v>12284</v>
      </c>
      <c r="Q1163" t="s">
        <v>12285</v>
      </c>
    </row>
    <row r="1164" spans="1:17" hidden="1" x14ac:dyDescent="0.25">
      <c r="A1164" t="s">
        <v>12359</v>
      </c>
      <c r="B1164" t="s">
        <v>13459</v>
      </c>
      <c r="C1164" t="s">
        <v>5058</v>
      </c>
      <c r="D1164" t="s">
        <v>5059</v>
      </c>
      <c r="E1164" s="50">
        <v>15856</v>
      </c>
      <c r="F1164" s="50">
        <v>34995</v>
      </c>
      <c r="G1164" t="s">
        <v>41</v>
      </c>
      <c r="H1164" t="s">
        <v>5518</v>
      </c>
      <c r="I1164" t="s">
        <v>13186</v>
      </c>
      <c r="J1164">
        <v>821</v>
      </c>
      <c r="K1164" t="s">
        <v>5063</v>
      </c>
      <c r="L1164" t="s">
        <v>12602</v>
      </c>
      <c r="M1164" t="s">
        <v>5064</v>
      </c>
      <c r="N1164" t="s">
        <v>12282</v>
      </c>
      <c r="O1164" t="s">
        <v>12283</v>
      </c>
      <c r="P1164" t="s">
        <v>12284</v>
      </c>
      <c r="Q1164" t="s">
        <v>5797</v>
      </c>
    </row>
    <row r="1165" spans="1:17" hidden="1" x14ac:dyDescent="0.25">
      <c r="A1165" t="s">
        <v>12359</v>
      </c>
      <c r="B1165" t="s">
        <v>13460</v>
      </c>
      <c r="C1165" t="s">
        <v>1125</v>
      </c>
      <c r="D1165" t="s">
        <v>5066</v>
      </c>
      <c r="E1165" s="50">
        <v>24738</v>
      </c>
      <c r="F1165" s="50">
        <v>39448</v>
      </c>
      <c r="G1165" t="s">
        <v>41</v>
      </c>
      <c r="H1165" t="s">
        <v>5518</v>
      </c>
      <c r="I1165" t="s">
        <v>13186</v>
      </c>
      <c r="J1165">
        <v>821</v>
      </c>
      <c r="K1165" t="s">
        <v>5063</v>
      </c>
      <c r="L1165" t="s">
        <v>12602</v>
      </c>
      <c r="M1165" t="s">
        <v>5069</v>
      </c>
      <c r="N1165" t="s">
        <v>12282</v>
      </c>
      <c r="O1165" t="s">
        <v>12283</v>
      </c>
      <c r="P1165" t="s">
        <v>12284</v>
      </c>
      <c r="Q1165" t="s">
        <v>5797</v>
      </c>
    </row>
    <row r="1166" spans="1:17" hidden="1" x14ac:dyDescent="0.25">
      <c r="A1166" t="s">
        <v>12359</v>
      </c>
      <c r="B1166" t="s">
        <v>13461</v>
      </c>
      <c r="C1166" t="s">
        <v>2020</v>
      </c>
      <c r="D1166" t="s">
        <v>5071</v>
      </c>
      <c r="E1166" s="50">
        <v>26172</v>
      </c>
      <c r="F1166" s="50">
        <v>42339</v>
      </c>
      <c r="G1166" t="s">
        <v>41</v>
      </c>
      <c r="H1166" t="s">
        <v>5850</v>
      </c>
      <c r="I1166" t="s">
        <v>13186</v>
      </c>
      <c r="J1166">
        <v>821</v>
      </c>
      <c r="K1166" t="s">
        <v>5063</v>
      </c>
      <c r="L1166" t="s">
        <v>12602</v>
      </c>
      <c r="M1166" t="s">
        <v>5073</v>
      </c>
      <c r="N1166" t="s">
        <v>12282</v>
      </c>
      <c r="O1166" t="s">
        <v>12283</v>
      </c>
      <c r="P1166" t="s">
        <v>12284</v>
      </c>
      <c r="Q1166" t="s">
        <v>5797</v>
      </c>
    </row>
    <row r="1167" spans="1:17" hidden="1" x14ac:dyDescent="0.25">
      <c r="A1167" t="s">
        <v>12359</v>
      </c>
      <c r="B1167" t="s">
        <v>13462</v>
      </c>
      <c r="C1167" t="s">
        <v>4867</v>
      </c>
      <c r="D1167" t="s">
        <v>3630</v>
      </c>
      <c r="E1167" s="50">
        <v>26797</v>
      </c>
      <c r="F1167" s="50">
        <v>42415</v>
      </c>
      <c r="G1167" t="s">
        <v>41</v>
      </c>
      <c r="H1167" t="s">
        <v>8319</v>
      </c>
      <c r="I1167" t="s">
        <v>13186</v>
      </c>
      <c r="J1167">
        <v>821</v>
      </c>
      <c r="K1167" t="s">
        <v>5063</v>
      </c>
      <c r="L1167" t="s">
        <v>5076</v>
      </c>
      <c r="M1167" t="s">
        <v>5077</v>
      </c>
      <c r="N1167" t="s">
        <v>12282</v>
      </c>
      <c r="O1167" t="s">
        <v>12283</v>
      </c>
      <c r="P1167" t="s">
        <v>12284</v>
      </c>
      <c r="Q1167" t="s">
        <v>12285</v>
      </c>
    </row>
    <row r="1168" spans="1:17" hidden="1" x14ac:dyDescent="0.25">
      <c r="A1168" t="s">
        <v>12359</v>
      </c>
      <c r="B1168" t="s">
        <v>13463</v>
      </c>
      <c r="C1168" t="s">
        <v>1982</v>
      </c>
      <c r="D1168" t="s">
        <v>525</v>
      </c>
      <c r="E1168" s="50">
        <v>25100</v>
      </c>
      <c r="F1168" s="50">
        <v>36297</v>
      </c>
      <c r="G1168" t="s">
        <v>90</v>
      </c>
      <c r="H1168" t="s">
        <v>5518</v>
      </c>
      <c r="I1168" t="s">
        <v>13186</v>
      </c>
      <c r="J1168">
        <v>821</v>
      </c>
      <c r="K1168" t="s">
        <v>5063</v>
      </c>
      <c r="L1168" t="s">
        <v>174</v>
      </c>
      <c r="M1168" t="s">
        <v>5080</v>
      </c>
      <c r="N1168" t="s">
        <v>12282</v>
      </c>
      <c r="O1168" t="s">
        <v>12283</v>
      </c>
      <c r="P1168" t="s">
        <v>12284</v>
      </c>
      <c r="Q1168" t="s">
        <v>12285</v>
      </c>
    </row>
    <row r="1169" spans="1:17" hidden="1" x14ac:dyDescent="0.25">
      <c r="A1169" t="s">
        <v>12359</v>
      </c>
      <c r="B1169" t="s">
        <v>13464</v>
      </c>
      <c r="C1169" t="s">
        <v>405</v>
      </c>
      <c r="D1169" t="s">
        <v>2742</v>
      </c>
      <c r="E1169" s="50">
        <v>23415</v>
      </c>
      <c r="F1169" s="50">
        <v>42226</v>
      </c>
      <c r="G1169" t="s">
        <v>41</v>
      </c>
      <c r="H1169" t="s">
        <v>5518</v>
      </c>
      <c r="I1169" t="s">
        <v>13186</v>
      </c>
      <c r="J1169">
        <v>821</v>
      </c>
      <c r="K1169" t="s">
        <v>5063</v>
      </c>
      <c r="L1169" t="s">
        <v>5076</v>
      </c>
      <c r="M1169" t="s">
        <v>5084</v>
      </c>
      <c r="N1169" t="s">
        <v>12282</v>
      </c>
      <c r="O1169" t="s">
        <v>12283</v>
      </c>
      <c r="P1169" t="s">
        <v>12284</v>
      </c>
      <c r="Q1169" t="s">
        <v>12285</v>
      </c>
    </row>
    <row r="1170" spans="1:17" hidden="1" x14ac:dyDescent="0.25">
      <c r="A1170" t="s">
        <v>12359</v>
      </c>
      <c r="B1170" t="s">
        <v>13465</v>
      </c>
      <c r="C1170" t="s">
        <v>5086</v>
      </c>
      <c r="D1170" t="s">
        <v>5087</v>
      </c>
      <c r="E1170" s="50">
        <v>24465</v>
      </c>
      <c r="F1170" s="50">
        <v>33140</v>
      </c>
      <c r="G1170" t="s">
        <v>41</v>
      </c>
      <c r="H1170" t="s">
        <v>8319</v>
      </c>
      <c r="I1170" t="s">
        <v>13186</v>
      </c>
      <c r="J1170">
        <v>919</v>
      </c>
      <c r="K1170" t="s">
        <v>5091</v>
      </c>
      <c r="L1170" t="s">
        <v>174</v>
      </c>
      <c r="M1170" t="s">
        <v>5092</v>
      </c>
      <c r="N1170" t="s">
        <v>5</v>
      </c>
      <c r="O1170" t="s">
        <v>12283</v>
      </c>
      <c r="P1170" t="s">
        <v>12284</v>
      </c>
      <c r="Q1170" t="s">
        <v>12285</v>
      </c>
    </row>
    <row r="1171" spans="1:17" hidden="1" x14ac:dyDescent="0.25">
      <c r="A1171" t="s">
        <v>12359</v>
      </c>
      <c r="B1171" t="s">
        <v>13466</v>
      </c>
      <c r="C1171" t="s">
        <v>2221</v>
      </c>
      <c r="D1171" t="s">
        <v>709</v>
      </c>
      <c r="E1171" s="50">
        <v>31533</v>
      </c>
      <c r="F1171" s="50">
        <v>38162</v>
      </c>
      <c r="G1171" t="s">
        <v>41</v>
      </c>
      <c r="H1171" t="s">
        <v>5850</v>
      </c>
      <c r="I1171" t="s">
        <v>13186</v>
      </c>
      <c r="J1171">
        <v>919</v>
      </c>
      <c r="K1171" t="s">
        <v>5091</v>
      </c>
      <c r="L1171" t="s">
        <v>174</v>
      </c>
      <c r="M1171" t="s">
        <v>5096</v>
      </c>
      <c r="N1171" t="s">
        <v>5</v>
      </c>
      <c r="O1171" t="s">
        <v>12283</v>
      </c>
      <c r="P1171" t="s">
        <v>12284</v>
      </c>
      <c r="Q1171" t="s">
        <v>12285</v>
      </c>
    </row>
    <row r="1172" spans="1:17" hidden="1" x14ac:dyDescent="0.25">
      <c r="A1172" t="s">
        <v>12359</v>
      </c>
      <c r="B1172" t="s">
        <v>13467</v>
      </c>
      <c r="C1172" t="s">
        <v>1099</v>
      </c>
      <c r="D1172" t="s">
        <v>2806</v>
      </c>
      <c r="E1172" s="50">
        <v>32435</v>
      </c>
      <c r="F1172" s="50">
        <v>41876</v>
      </c>
      <c r="G1172" t="s">
        <v>41</v>
      </c>
      <c r="H1172" t="s">
        <v>5850</v>
      </c>
      <c r="I1172" t="s">
        <v>13186</v>
      </c>
      <c r="J1172">
        <v>919</v>
      </c>
      <c r="K1172" t="s">
        <v>5091</v>
      </c>
      <c r="L1172" t="s">
        <v>174</v>
      </c>
      <c r="M1172" t="s">
        <v>5099</v>
      </c>
      <c r="N1172" t="s">
        <v>5</v>
      </c>
      <c r="O1172" t="s">
        <v>12283</v>
      </c>
      <c r="P1172" t="s">
        <v>12284</v>
      </c>
      <c r="Q1172" t="s">
        <v>12285</v>
      </c>
    </row>
    <row r="1173" spans="1:17" hidden="1" x14ac:dyDescent="0.25">
      <c r="A1173" t="s">
        <v>12359</v>
      </c>
      <c r="B1173" t="s">
        <v>13468</v>
      </c>
      <c r="C1173" t="s">
        <v>1706</v>
      </c>
      <c r="D1173" t="s">
        <v>5101</v>
      </c>
      <c r="E1173" s="50">
        <v>26532</v>
      </c>
      <c r="F1173" s="50">
        <v>42079</v>
      </c>
      <c r="G1173" t="s">
        <v>41</v>
      </c>
      <c r="H1173" t="s">
        <v>5518</v>
      </c>
      <c r="I1173" t="s">
        <v>13186</v>
      </c>
      <c r="J1173">
        <v>924</v>
      </c>
      <c r="K1173" t="s">
        <v>5105</v>
      </c>
      <c r="L1173" t="s">
        <v>207</v>
      </c>
      <c r="M1173" t="s">
        <v>5106</v>
      </c>
      <c r="N1173" t="s">
        <v>12282</v>
      </c>
      <c r="O1173" t="s">
        <v>12283</v>
      </c>
      <c r="P1173" t="s">
        <v>12284</v>
      </c>
      <c r="Q1173" t="s">
        <v>5797</v>
      </c>
    </row>
    <row r="1174" spans="1:17" hidden="1" x14ac:dyDescent="0.25">
      <c r="A1174" t="s">
        <v>12359</v>
      </c>
      <c r="B1174" t="s">
        <v>13469</v>
      </c>
      <c r="C1174" t="s">
        <v>1820</v>
      </c>
      <c r="D1174" t="s">
        <v>920</v>
      </c>
      <c r="E1174" s="50">
        <v>21866</v>
      </c>
      <c r="F1174" s="50">
        <v>32377</v>
      </c>
      <c r="G1174" t="s">
        <v>90</v>
      </c>
      <c r="H1174" t="s">
        <v>5518</v>
      </c>
      <c r="I1174" t="s">
        <v>13186</v>
      </c>
      <c r="J1174">
        <v>924</v>
      </c>
      <c r="K1174" t="s">
        <v>5105</v>
      </c>
      <c r="L1174" t="s">
        <v>12319</v>
      </c>
      <c r="M1174" t="s">
        <v>5110</v>
      </c>
      <c r="N1174" t="s">
        <v>12282</v>
      </c>
      <c r="O1174" t="s">
        <v>12283</v>
      </c>
      <c r="P1174" t="s">
        <v>12284</v>
      </c>
      <c r="Q1174" t="s">
        <v>12285</v>
      </c>
    </row>
    <row r="1175" spans="1:17" hidden="1" x14ac:dyDescent="0.25">
      <c r="A1175" t="s">
        <v>12359</v>
      </c>
      <c r="B1175" t="s">
        <v>13470</v>
      </c>
      <c r="C1175" t="s">
        <v>5112</v>
      </c>
      <c r="D1175" t="s">
        <v>5113</v>
      </c>
      <c r="E1175" s="50">
        <v>18285</v>
      </c>
      <c r="F1175" s="50">
        <v>35258</v>
      </c>
      <c r="G1175" t="s">
        <v>90</v>
      </c>
      <c r="H1175" t="s">
        <v>5518</v>
      </c>
      <c r="I1175" t="s">
        <v>13186</v>
      </c>
      <c r="J1175">
        <v>924</v>
      </c>
      <c r="K1175" t="s">
        <v>5105</v>
      </c>
      <c r="L1175" t="s">
        <v>207</v>
      </c>
      <c r="M1175" t="s">
        <v>5116</v>
      </c>
      <c r="N1175" t="s">
        <v>12282</v>
      </c>
      <c r="O1175" t="s">
        <v>12283</v>
      </c>
      <c r="P1175" t="s">
        <v>12284</v>
      </c>
      <c r="Q1175" t="s">
        <v>12285</v>
      </c>
    </row>
    <row r="1176" spans="1:17" hidden="1" x14ac:dyDescent="0.25">
      <c r="A1176" t="s">
        <v>12359</v>
      </c>
      <c r="B1176" t="s">
        <v>13471</v>
      </c>
      <c r="C1176" t="s">
        <v>5118</v>
      </c>
      <c r="D1176" t="s">
        <v>3479</v>
      </c>
      <c r="E1176" s="50">
        <v>22776</v>
      </c>
      <c r="F1176" s="50">
        <v>35513</v>
      </c>
      <c r="G1176" t="s">
        <v>90</v>
      </c>
      <c r="H1176" t="s">
        <v>5518</v>
      </c>
      <c r="I1176" t="s">
        <v>13186</v>
      </c>
      <c r="J1176">
        <v>924</v>
      </c>
      <c r="K1176" t="s">
        <v>5105</v>
      </c>
      <c r="L1176" t="s">
        <v>207</v>
      </c>
      <c r="M1176" t="s">
        <v>5121</v>
      </c>
      <c r="N1176" t="s">
        <v>12282</v>
      </c>
      <c r="O1176" t="s">
        <v>12283</v>
      </c>
      <c r="P1176" t="s">
        <v>12284</v>
      </c>
      <c r="Q1176" t="s">
        <v>12285</v>
      </c>
    </row>
    <row r="1177" spans="1:17" hidden="1" x14ac:dyDescent="0.25">
      <c r="A1177" t="s">
        <v>12359</v>
      </c>
      <c r="B1177" t="s">
        <v>13472</v>
      </c>
      <c r="C1177" t="s">
        <v>1663</v>
      </c>
      <c r="D1177" t="s">
        <v>5123</v>
      </c>
      <c r="E1177" s="50">
        <v>17724</v>
      </c>
      <c r="F1177" s="50">
        <v>36682</v>
      </c>
      <c r="G1177" t="s">
        <v>90</v>
      </c>
      <c r="H1177" t="s">
        <v>5518</v>
      </c>
      <c r="I1177" t="s">
        <v>13186</v>
      </c>
      <c r="J1177">
        <v>924</v>
      </c>
      <c r="K1177" t="s">
        <v>5105</v>
      </c>
      <c r="L1177" t="s">
        <v>207</v>
      </c>
      <c r="M1177" t="s">
        <v>5116</v>
      </c>
      <c r="N1177" t="s">
        <v>12282</v>
      </c>
      <c r="O1177" t="s">
        <v>12283</v>
      </c>
      <c r="P1177" t="s">
        <v>12284</v>
      </c>
      <c r="Q1177" t="s">
        <v>12285</v>
      </c>
    </row>
    <row r="1178" spans="1:17" hidden="1" x14ac:dyDescent="0.25">
      <c r="A1178" t="s">
        <v>12359</v>
      </c>
      <c r="B1178" t="s">
        <v>13473</v>
      </c>
      <c r="C1178" t="s">
        <v>2515</v>
      </c>
      <c r="D1178" t="s">
        <v>5126</v>
      </c>
      <c r="E1178" s="50">
        <v>26511</v>
      </c>
      <c r="F1178" s="50">
        <v>37764</v>
      </c>
      <c r="G1178" t="s">
        <v>90</v>
      </c>
      <c r="H1178" t="s">
        <v>5518</v>
      </c>
      <c r="I1178" t="s">
        <v>13186</v>
      </c>
      <c r="J1178">
        <v>924</v>
      </c>
      <c r="K1178" t="s">
        <v>5105</v>
      </c>
      <c r="L1178" t="s">
        <v>207</v>
      </c>
      <c r="M1178" t="s">
        <v>5129</v>
      </c>
      <c r="N1178" t="s">
        <v>12282</v>
      </c>
      <c r="O1178" t="s">
        <v>12283</v>
      </c>
      <c r="P1178" t="s">
        <v>12284</v>
      </c>
      <c r="Q1178" t="s">
        <v>12285</v>
      </c>
    </row>
    <row r="1179" spans="1:17" hidden="1" x14ac:dyDescent="0.25">
      <c r="A1179" t="s">
        <v>12359</v>
      </c>
      <c r="B1179" t="s">
        <v>13474</v>
      </c>
      <c r="C1179" t="s">
        <v>3650</v>
      </c>
      <c r="D1179" t="s">
        <v>2681</v>
      </c>
      <c r="E1179" s="50">
        <v>25136</v>
      </c>
      <c r="F1179" s="50">
        <v>38544</v>
      </c>
      <c r="G1179" t="s">
        <v>41</v>
      </c>
      <c r="H1179" t="s">
        <v>5518</v>
      </c>
      <c r="I1179" t="s">
        <v>13186</v>
      </c>
      <c r="J1179">
        <v>924</v>
      </c>
      <c r="K1179" t="s">
        <v>5105</v>
      </c>
      <c r="L1179" t="s">
        <v>207</v>
      </c>
      <c r="M1179" t="s">
        <v>5129</v>
      </c>
      <c r="N1179" t="s">
        <v>12282</v>
      </c>
      <c r="O1179" t="s">
        <v>12283</v>
      </c>
      <c r="P1179" t="s">
        <v>12284</v>
      </c>
      <c r="Q1179" t="s">
        <v>12285</v>
      </c>
    </row>
    <row r="1180" spans="1:17" hidden="1" x14ac:dyDescent="0.25">
      <c r="A1180" t="s">
        <v>12359</v>
      </c>
      <c r="B1180" t="s">
        <v>13475</v>
      </c>
      <c r="C1180" t="s">
        <v>394</v>
      </c>
      <c r="D1180" t="s">
        <v>5134</v>
      </c>
      <c r="E1180" s="50">
        <v>18793</v>
      </c>
      <c r="F1180" s="50">
        <v>40402</v>
      </c>
      <c r="G1180" t="s">
        <v>90</v>
      </c>
      <c r="H1180" t="s">
        <v>5518</v>
      </c>
      <c r="I1180" t="s">
        <v>13186</v>
      </c>
      <c r="J1180">
        <v>924</v>
      </c>
      <c r="K1180" t="s">
        <v>5105</v>
      </c>
      <c r="L1180" t="s">
        <v>12319</v>
      </c>
      <c r="M1180" t="s">
        <v>5110</v>
      </c>
      <c r="N1180" t="s">
        <v>12282</v>
      </c>
      <c r="O1180" t="s">
        <v>12283</v>
      </c>
      <c r="P1180" t="s">
        <v>12284</v>
      </c>
      <c r="Q1180" t="s">
        <v>12285</v>
      </c>
    </row>
    <row r="1181" spans="1:17" hidden="1" x14ac:dyDescent="0.25">
      <c r="A1181" t="s">
        <v>12359</v>
      </c>
      <c r="B1181" t="s">
        <v>13476</v>
      </c>
      <c r="C1181" t="s">
        <v>1360</v>
      </c>
      <c r="D1181" t="s">
        <v>4046</v>
      </c>
      <c r="E1181" s="50">
        <v>24195</v>
      </c>
      <c r="F1181" s="50">
        <v>40456</v>
      </c>
      <c r="G1181" t="s">
        <v>41</v>
      </c>
      <c r="H1181" t="s">
        <v>5518</v>
      </c>
      <c r="I1181" t="s">
        <v>13186</v>
      </c>
      <c r="J1181">
        <v>924</v>
      </c>
      <c r="K1181" t="s">
        <v>5105</v>
      </c>
      <c r="L1181" t="s">
        <v>207</v>
      </c>
      <c r="M1181" t="s">
        <v>5140</v>
      </c>
      <c r="N1181" t="s">
        <v>12282</v>
      </c>
      <c r="O1181" t="s">
        <v>12283</v>
      </c>
      <c r="P1181" t="s">
        <v>12284</v>
      </c>
      <c r="Q1181" t="s">
        <v>12285</v>
      </c>
    </row>
    <row r="1182" spans="1:17" hidden="1" x14ac:dyDescent="0.25">
      <c r="A1182" t="s">
        <v>12359</v>
      </c>
      <c r="B1182" t="s">
        <v>13477</v>
      </c>
      <c r="C1182" t="s">
        <v>3741</v>
      </c>
      <c r="D1182" t="s">
        <v>5142</v>
      </c>
      <c r="E1182" s="50">
        <v>24975</v>
      </c>
      <c r="F1182" s="50">
        <v>42093</v>
      </c>
      <c r="G1182" t="s">
        <v>90</v>
      </c>
      <c r="H1182" t="s">
        <v>5518</v>
      </c>
      <c r="I1182" t="s">
        <v>13186</v>
      </c>
      <c r="J1182">
        <v>924</v>
      </c>
      <c r="K1182" t="s">
        <v>5105</v>
      </c>
      <c r="L1182" t="s">
        <v>207</v>
      </c>
      <c r="M1182" t="s">
        <v>5144</v>
      </c>
      <c r="N1182" t="s">
        <v>12282</v>
      </c>
      <c r="O1182" t="s">
        <v>12283</v>
      </c>
      <c r="P1182" t="s">
        <v>12284</v>
      </c>
      <c r="Q1182" t="s">
        <v>12285</v>
      </c>
    </row>
    <row r="1183" spans="1:17" hidden="1" x14ac:dyDescent="0.25">
      <c r="A1183" t="s">
        <v>12359</v>
      </c>
      <c r="B1183" t="s">
        <v>13478</v>
      </c>
      <c r="C1183" t="s">
        <v>2604</v>
      </c>
      <c r="D1183" t="s">
        <v>5146</v>
      </c>
      <c r="E1183" s="50">
        <v>35284</v>
      </c>
      <c r="F1183" s="50">
        <v>42268</v>
      </c>
      <c r="G1183" t="s">
        <v>90</v>
      </c>
      <c r="H1183" t="s">
        <v>5518</v>
      </c>
      <c r="I1183" t="s">
        <v>13186</v>
      </c>
      <c r="J1183">
        <v>924</v>
      </c>
      <c r="K1183" t="s">
        <v>5105</v>
      </c>
      <c r="L1183" t="s">
        <v>207</v>
      </c>
      <c r="M1183" t="s">
        <v>5149</v>
      </c>
      <c r="N1183" t="s">
        <v>12282</v>
      </c>
      <c r="O1183" t="s">
        <v>12283</v>
      </c>
      <c r="P1183" t="s">
        <v>12284</v>
      </c>
      <c r="Q1183" t="s">
        <v>12285</v>
      </c>
    </row>
    <row r="1184" spans="1:17" hidden="1" x14ac:dyDescent="0.25">
      <c r="A1184" t="s">
        <v>12359</v>
      </c>
      <c r="B1184" t="s">
        <v>13479</v>
      </c>
      <c r="C1184" t="s">
        <v>1479</v>
      </c>
      <c r="D1184" t="s">
        <v>1387</v>
      </c>
      <c r="E1184" s="50">
        <v>27526</v>
      </c>
      <c r="F1184" s="50">
        <v>42521</v>
      </c>
      <c r="G1184" t="s">
        <v>41</v>
      </c>
      <c r="H1184" t="s">
        <v>5518</v>
      </c>
      <c r="I1184" t="s">
        <v>13186</v>
      </c>
      <c r="J1184">
        <v>924</v>
      </c>
      <c r="K1184" t="s">
        <v>5105</v>
      </c>
      <c r="L1184" t="s">
        <v>207</v>
      </c>
      <c r="M1184" t="s">
        <v>5149</v>
      </c>
      <c r="N1184" t="s">
        <v>12282</v>
      </c>
      <c r="O1184" t="s">
        <v>12283</v>
      </c>
      <c r="P1184" t="s">
        <v>12284</v>
      </c>
      <c r="Q1184" t="s">
        <v>12285</v>
      </c>
    </row>
    <row r="1185" spans="1:17" hidden="1" x14ac:dyDescent="0.25">
      <c r="A1185" t="s">
        <v>12359</v>
      </c>
      <c r="B1185" t="s">
        <v>13480</v>
      </c>
      <c r="C1185" t="s">
        <v>5154</v>
      </c>
      <c r="D1185" t="s">
        <v>5155</v>
      </c>
      <c r="E1185" s="50">
        <v>26964</v>
      </c>
      <c r="F1185" s="50">
        <v>42660</v>
      </c>
      <c r="G1185" t="s">
        <v>90</v>
      </c>
      <c r="H1185" t="s">
        <v>5518</v>
      </c>
      <c r="I1185" t="s">
        <v>13186</v>
      </c>
      <c r="J1185">
        <v>924</v>
      </c>
      <c r="K1185" t="s">
        <v>5105</v>
      </c>
      <c r="L1185" t="s">
        <v>207</v>
      </c>
      <c r="M1185" t="s">
        <v>5156</v>
      </c>
      <c r="N1185" t="s">
        <v>12282</v>
      </c>
      <c r="O1185" t="s">
        <v>12283</v>
      </c>
      <c r="P1185" t="s">
        <v>12284</v>
      </c>
      <c r="Q1185" t="s">
        <v>12285</v>
      </c>
    </row>
    <row r="1186" spans="1:17" hidden="1" x14ac:dyDescent="0.25">
      <c r="A1186" t="s">
        <v>12359</v>
      </c>
      <c r="B1186" t="s">
        <v>13481</v>
      </c>
      <c r="C1186" t="s">
        <v>5158</v>
      </c>
      <c r="D1186" t="s">
        <v>5159</v>
      </c>
      <c r="E1186" s="50">
        <v>23339</v>
      </c>
      <c r="F1186" s="50">
        <v>30480</v>
      </c>
      <c r="G1186" t="s">
        <v>90</v>
      </c>
      <c r="H1186" t="s">
        <v>8319</v>
      </c>
      <c r="I1186" t="s">
        <v>13186</v>
      </c>
      <c r="J1186">
        <v>924</v>
      </c>
      <c r="K1186" t="s">
        <v>5105</v>
      </c>
      <c r="L1186" t="s">
        <v>207</v>
      </c>
      <c r="M1186" t="s">
        <v>5161</v>
      </c>
      <c r="N1186" t="s">
        <v>12282</v>
      </c>
      <c r="O1186" t="s">
        <v>12283</v>
      </c>
      <c r="P1186" t="s">
        <v>12284</v>
      </c>
      <c r="Q1186" t="s">
        <v>12285</v>
      </c>
    </row>
    <row r="1187" spans="1:17" hidden="1" x14ac:dyDescent="0.25">
      <c r="A1187" t="s">
        <v>12359</v>
      </c>
      <c r="B1187" t="s">
        <v>13482</v>
      </c>
      <c r="C1187" t="s">
        <v>5163</v>
      </c>
      <c r="D1187" t="s">
        <v>5164</v>
      </c>
      <c r="E1187" s="50">
        <v>26229</v>
      </c>
      <c r="F1187" s="50">
        <v>38530</v>
      </c>
      <c r="G1187" t="s">
        <v>90</v>
      </c>
      <c r="H1187" t="s">
        <v>5518</v>
      </c>
      <c r="I1187" t="s">
        <v>13186</v>
      </c>
      <c r="J1187">
        <v>924</v>
      </c>
      <c r="K1187" t="s">
        <v>5105</v>
      </c>
      <c r="L1187" t="s">
        <v>207</v>
      </c>
      <c r="M1187" t="s">
        <v>5167</v>
      </c>
      <c r="N1187" t="s">
        <v>12282</v>
      </c>
      <c r="O1187" t="s">
        <v>12283</v>
      </c>
      <c r="P1187" t="s">
        <v>12284</v>
      </c>
      <c r="Q1187" t="s">
        <v>12285</v>
      </c>
    </row>
    <row r="1188" spans="1:17" hidden="1" x14ac:dyDescent="0.25">
      <c r="A1188" t="s">
        <v>12359</v>
      </c>
      <c r="B1188" t="s">
        <v>13483</v>
      </c>
      <c r="C1188" t="s">
        <v>567</v>
      </c>
      <c r="D1188" t="s">
        <v>2698</v>
      </c>
      <c r="E1188" s="50">
        <v>26399</v>
      </c>
      <c r="F1188" s="50">
        <v>42100</v>
      </c>
      <c r="G1188" t="s">
        <v>41</v>
      </c>
      <c r="H1188" t="s">
        <v>5518</v>
      </c>
      <c r="I1188" t="s">
        <v>13186</v>
      </c>
      <c r="J1188">
        <v>924</v>
      </c>
      <c r="K1188" t="s">
        <v>5105</v>
      </c>
      <c r="L1188" t="s">
        <v>207</v>
      </c>
      <c r="M1188" t="s">
        <v>5171</v>
      </c>
      <c r="N1188" t="s">
        <v>12282</v>
      </c>
      <c r="O1188" t="s">
        <v>12283</v>
      </c>
      <c r="P1188" t="s">
        <v>12284</v>
      </c>
      <c r="Q1188" t="s">
        <v>12285</v>
      </c>
    </row>
    <row r="1189" spans="1:17" hidden="1" x14ac:dyDescent="0.25">
      <c r="A1189" t="s">
        <v>12359</v>
      </c>
      <c r="B1189" t="s">
        <v>13484</v>
      </c>
      <c r="C1189" t="s">
        <v>1099</v>
      </c>
      <c r="D1189" t="s">
        <v>5173</v>
      </c>
      <c r="E1189" s="50">
        <v>25703</v>
      </c>
      <c r="F1189" s="50">
        <v>42292</v>
      </c>
      <c r="G1189" t="s">
        <v>41</v>
      </c>
      <c r="H1189" t="s">
        <v>5518</v>
      </c>
      <c r="I1189" t="s">
        <v>13186</v>
      </c>
      <c r="J1189">
        <v>924</v>
      </c>
      <c r="K1189" t="s">
        <v>5105</v>
      </c>
      <c r="L1189" t="s">
        <v>207</v>
      </c>
      <c r="M1189" t="s">
        <v>5175</v>
      </c>
      <c r="N1189" t="s">
        <v>12282</v>
      </c>
      <c r="O1189" t="s">
        <v>12283</v>
      </c>
      <c r="P1189" t="s">
        <v>12284</v>
      </c>
      <c r="Q1189" t="s">
        <v>12285</v>
      </c>
    </row>
    <row r="1190" spans="1:17" hidden="1" x14ac:dyDescent="0.25">
      <c r="A1190" t="s">
        <v>12359</v>
      </c>
      <c r="B1190" t="s">
        <v>13485</v>
      </c>
      <c r="C1190" t="s">
        <v>1717</v>
      </c>
      <c r="D1190" t="s">
        <v>5177</v>
      </c>
      <c r="E1190" s="50">
        <v>29174</v>
      </c>
      <c r="F1190" s="50">
        <v>42604</v>
      </c>
      <c r="G1190" t="s">
        <v>41</v>
      </c>
      <c r="H1190" t="s">
        <v>5518</v>
      </c>
      <c r="I1190" t="s">
        <v>13186</v>
      </c>
      <c r="J1190">
        <v>924</v>
      </c>
      <c r="K1190" t="s">
        <v>5105</v>
      </c>
      <c r="L1190" t="s">
        <v>207</v>
      </c>
      <c r="M1190" t="s">
        <v>1451</v>
      </c>
      <c r="N1190" t="s">
        <v>12282</v>
      </c>
      <c r="O1190" t="s">
        <v>12283</v>
      </c>
      <c r="P1190" t="s">
        <v>12284</v>
      </c>
      <c r="Q1190" t="s">
        <v>12285</v>
      </c>
    </row>
    <row r="1191" spans="1:17" hidden="1" x14ac:dyDescent="0.25">
      <c r="A1191" t="s">
        <v>12359</v>
      </c>
      <c r="B1191" t="s">
        <v>13486</v>
      </c>
      <c r="C1191" t="s">
        <v>1211</v>
      </c>
      <c r="D1191" t="s">
        <v>4300</v>
      </c>
      <c r="E1191" s="50">
        <v>28777</v>
      </c>
      <c r="F1191" s="50">
        <v>42668</v>
      </c>
      <c r="G1191" t="s">
        <v>41</v>
      </c>
      <c r="H1191" t="s">
        <v>5518</v>
      </c>
      <c r="I1191" t="s">
        <v>13186</v>
      </c>
      <c r="J1191">
        <v>924</v>
      </c>
      <c r="K1191" t="s">
        <v>5105</v>
      </c>
      <c r="L1191" t="s">
        <v>207</v>
      </c>
      <c r="M1191" t="s">
        <v>5182</v>
      </c>
      <c r="N1191" t="s">
        <v>12282</v>
      </c>
      <c r="O1191" t="s">
        <v>12283</v>
      </c>
      <c r="P1191" t="s">
        <v>12284</v>
      </c>
      <c r="Q1191" t="s">
        <v>12285</v>
      </c>
    </row>
    <row r="1192" spans="1:17" hidden="1" x14ac:dyDescent="0.25">
      <c r="A1192" t="s">
        <v>12359</v>
      </c>
      <c r="B1192" t="s">
        <v>13487</v>
      </c>
      <c r="C1192" t="s">
        <v>781</v>
      </c>
      <c r="D1192" t="s">
        <v>5184</v>
      </c>
      <c r="E1192" s="50">
        <v>32319</v>
      </c>
      <c r="F1192" s="50">
        <v>41844</v>
      </c>
      <c r="G1192" t="s">
        <v>90</v>
      </c>
      <c r="H1192" t="s">
        <v>5850</v>
      </c>
      <c r="I1192" t="s">
        <v>13186</v>
      </c>
      <c r="J1192">
        <v>924</v>
      </c>
      <c r="K1192" t="s">
        <v>5105</v>
      </c>
      <c r="L1192" t="s">
        <v>207</v>
      </c>
      <c r="M1192" t="s">
        <v>5187</v>
      </c>
      <c r="N1192" t="s">
        <v>5</v>
      </c>
      <c r="O1192" t="s">
        <v>13085</v>
      </c>
      <c r="P1192" t="s">
        <v>13086</v>
      </c>
      <c r="Q1192" t="s">
        <v>12285</v>
      </c>
    </row>
    <row r="1193" spans="1:17" hidden="1" x14ac:dyDescent="0.25">
      <c r="A1193" t="s">
        <v>12359</v>
      </c>
      <c r="B1193" t="s">
        <v>13488</v>
      </c>
      <c r="C1193" t="s">
        <v>5189</v>
      </c>
      <c r="D1193" t="s">
        <v>1137</v>
      </c>
      <c r="E1193" s="50">
        <v>34668</v>
      </c>
      <c r="F1193" s="50">
        <v>42464</v>
      </c>
      <c r="G1193" t="s">
        <v>90</v>
      </c>
      <c r="H1193" t="s">
        <v>5518</v>
      </c>
      <c r="I1193" t="s">
        <v>13186</v>
      </c>
      <c r="J1193">
        <v>924</v>
      </c>
      <c r="K1193" t="s">
        <v>5105</v>
      </c>
      <c r="L1193" t="s">
        <v>162</v>
      </c>
      <c r="M1193" t="s">
        <v>5187</v>
      </c>
      <c r="N1193" t="s">
        <v>5</v>
      </c>
      <c r="O1193" t="s">
        <v>13085</v>
      </c>
      <c r="P1193" t="s">
        <v>13086</v>
      </c>
      <c r="Q1193" t="s">
        <v>12285</v>
      </c>
    </row>
    <row r="1194" spans="1:17" hidden="1" x14ac:dyDescent="0.25">
      <c r="A1194" t="s">
        <v>12359</v>
      </c>
      <c r="B1194" t="s">
        <v>13489</v>
      </c>
      <c r="C1194" t="s">
        <v>5192</v>
      </c>
      <c r="D1194" t="s">
        <v>3347</v>
      </c>
      <c r="E1194" s="50">
        <v>34466</v>
      </c>
      <c r="F1194" s="50">
        <v>42562</v>
      </c>
      <c r="G1194" t="s">
        <v>90</v>
      </c>
      <c r="H1194" t="s">
        <v>5518</v>
      </c>
      <c r="I1194" t="s">
        <v>13186</v>
      </c>
      <c r="J1194">
        <v>924</v>
      </c>
      <c r="K1194" t="s">
        <v>5105</v>
      </c>
      <c r="L1194" t="s">
        <v>207</v>
      </c>
      <c r="M1194" t="s">
        <v>5187</v>
      </c>
      <c r="N1194" t="s">
        <v>5</v>
      </c>
      <c r="O1194" t="s">
        <v>13085</v>
      </c>
      <c r="P1194" t="s">
        <v>13086</v>
      </c>
      <c r="Q1194" t="s">
        <v>12285</v>
      </c>
    </row>
    <row r="1195" spans="1:17" hidden="1" x14ac:dyDescent="0.25">
      <c r="A1195" t="s">
        <v>12359</v>
      </c>
      <c r="B1195" t="s">
        <v>13490</v>
      </c>
      <c r="C1195" t="s">
        <v>5195</v>
      </c>
      <c r="D1195" t="s">
        <v>5196</v>
      </c>
      <c r="E1195" s="50">
        <v>21721</v>
      </c>
      <c r="F1195" s="50">
        <v>30459</v>
      </c>
      <c r="G1195" t="s">
        <v>90</v>
      </c>
      <c r="H1195" t="s">
        <v>5518</v>
      </c>
      <c r="I1195" t="s">
        <v>13186</v>
      </c>
      <c r="J1195">
        <v>924</v>
      </c>
      <c r="K1195" t="s">
        <v>5105</v>
      </c>
      <c r="L1195" t="s">
        <v>207</v>
      </c>
      <c r="M1195" t="s">
        <v>5199</v>
      </c>
      <c r="N1195" t="s">
        <v>12282</v>
      </c>
      <c r="O1195" t="s">
        <v>12283</v>
      </c>
      <c r="P1195" t="s">
        <v>12284</v>
      </c>
      <c r="Q1195" t="s">
        <v>1088</v>
      </c>
    </row>
    <row r="1196" spans="1:17" hidden="1" x14ac:dyDescent="0.25">
      <c r="A1196" t="s">
        <v>12359</v>
      </c>
      <c r="B1196" t="s">
        <v>13491</v>
      </c>
      <c r="C1196" t="s">
        <v>1230</v>
      </c>
      <c r="D1196" t="s">
        <v>5201</v>
      </c>
      <c r="E1196" s="50">
        <v>21573</v>
      </c>
      <c r="F1196" s="50">
        <v>37557</v>
      </c>
      <c r="G1196" t="s">
        <v>41</v>
      </c>
      <c r="H1196" t="s">
        <v>5518</v>
      </c>
      <c r="I1196" t="s">
        <v>13186</v>
      </c>
      <c r="J1196">
        <v>924</v>
      </c>
      <c r="K1196" t="s">
        <v>5105</v>
      </c>
      <c r="L1196" t="s">
        <v>207</v>
      </c>
      <c r="M1196" t="s">
        <v>5204</v>
      </c>
      <c r="N1196" t="s">
        <v>12282</v>
      </c>
      <c r="O1196" t="s">
        <v>12283</v>
      </c>
      <c r="P1196" t="s">
        <v>12284</v>
      </c>
      <c r="Q1196" t="s">
        <v>1088</v>
      </c>
    </row>
    <row r="1197" spans="1:17" hidden="1" x14ac:dyDescent="0.25">
      <c r="A1197" t="s">
        <v>12359</v>
      </c>
      <c r="B1197" t="s">
        <v>13492</v>
      </c>
      <c r="C1197" t="s">
        <v>2707</v>
      </c>
      <c r="D1197" t="s">
        <v>665</v>
      </c>
      <c r="E1197" s="50">
        <v>26759</v>
      </c>
      <c r="F1197" s="50">
        <v>38573</v>
      </c>
      <c r="G1197" t="s">
        <v>90</v>
      </c>
      <c r="H1197" t="s">
        <v>5518</v>
      </c>
      <c r="I1197" t="s">
        <v>13186</v>
      </c>
      <c r="J1197">
        <v>924</v>
      </c>
      <c r="K1197" t="s">
        <v>5105</v>
      </c>
      <c r="L1197" t="s">
        <v>207</v>
      </c>
      <c r="M1197" t="s">
        <v>5208</v>
      </c>
      <c r="N1197" t="s">
        <v>12282</v>
      </c>
      <c r="O1197" t="s">
        <v>12283</v>
      </c>
      <c r="P1197" t="s">
        <v>12284</v>
      </c>
      <c r="Q1197" t="s">
        <v>1088</v>
      </c>
    </row>
    <row r="1198" spans="1:17" hidden="1" x14ac:dyDescent="0.25">
      <c r="A1198" t="s">
        <v>12359</v>
      </c>
      <c r="B1198" t="s">
        <v>13493</v>
      </c>
      <c r="C1198" t="s">
        <v>5210</v>
      </c>
      <c r="D1198" t="s">
        <v>3690</v>
      </c>
      <c r="E1198" s="50">
        <v>20547</v>
      </c>
      <c r="F1198" s="50">
        <v>38691</v>
      </c>
      <c r="G1198" t="s">
        <v>90</v>
      </c>
      <c r="H1198" t="s">
        <v>5518</v>
      </c>
      <c r="I1198" t="s">
        <v>13186</v>
      </c>
      <c r="J1198">
        <v>924</v>
      </c>
      <c r="K1198" t="s">
        <v>5105</v>
      </c>
      <c r="L1198" t="s">
        <v>207</v>
      </c>
      <c r="M1198" t="s">
        <v>5213</v>
      </c>
      <c r="N1198" t="s">
        <v>12282</v>
      </c>
      <c r="O1198" t="s">
        <v>12283</v>
      </c>
      <c r="P1198" t="s">
        <v>12284</v>
      </c>
      <c r="Q1198" t="s">
        <v>1088</v>
      </c>
    </row>
    <row r="1199" spans="1:17" hidden="1" x14ac:dyDescent="0.25">
      <c r="A1199" t="s">
        <v>12359</v>
      </c>
      <c r="B1199" t="s">
        <v>13494</v>
      </c>
      <c r="C1199" t="s">
        <v>2080</v>
      </c>
      <c r="D1199" t="s">
        <v>596</v>
      </c>
      <c r="E1199" s="50">
        <v>30341</v>
      </c>
      <c r="F1199" s="50">
        <v>41799</v>
      </c>
      <c r="G1199" t="s">
        <v>90</v>
      </c>
      <c r="H1199" t="s">
        <v>5518</v>
      </c>
      <c r="I1199" t="s">
        <v>13186</v>
      </c>
      <c r="J1199">
        <v>924</v>
      </c>
      <c r="K1199" t="s">
        <v>5105</v>
      </c>
      <c r="L1199" t="s">
        <v>207</v>
      </c>
      <c r="M1199" t="s">
        <v>5216</v>
      </c>
      <c r="N1199" t="s">
        <v>12282</v>
      </c>
      <c r="O1199" t="s">
        <v>12283</v>
      </c>
      <c r="P1199" t="s">
        <v>12284</v>
      </c>
      <c r="Q1199" t="s">
        <v>1088</v>
      </c>
    </row>
    <row r="1200" spans="1:17" hidden="1" x14ac:dyDescent="0.25">
      <c r="A1200" t="s">
        <v>12359</v>
      </c>
      <c r="B1200" t="s">
        <v>13495</v>
      </c>
      <c r="C1200" t="s">
        <v>1341</v>
      </c>
      <c r="D1200" t="s">
        <v>5218</v>
      </c>
      <c r="E1200" s="50">
        <v>34408</v>
      </c>
      <c r="F1200" s="50">
        <v>42513</v>
      </c>
      <c r="G1200" t="s">
        <v>41</v>
      </c>
      <c r="H1200" t="s">
        <v>5518</v>
      </c>
      <c r="I1200" t="s">
        <v>13186</v>
      </c>
      <c r="J1200">
        <v>925</v>
      </c>
      <c r="K1200" t="s">
        <v>5220</v>
      </c>
      <c r="L1200" t="s">
        <v>12312</v>
      </c>
      <c r="M1200" t="s">
        <v>1446</v>
      </c>
      <c r="N1200" t="s">
        <v>12282</v>
      </c>
      <c r="O1200" t="s">
        <v>12283</v>
      </c>
      <c r="P1200" t="s">
        <v>12284</v>
      </c>
      <c r="Q1200" t="s">
        <v>12285</v>
      </c>
    </row>
    <row r="1201" spans="1:17" hidden="1" x14ac:dyDescent="0.25">
      <c r="A1201" t="s">
        <v>12359</v>
      </c>
      <c r="B1201" t="s">
        <v>13496</v>
      </c>
      <c r="C1201" t="s">
        <v>5222</v>
      </c>
      <c r="D1201" t="s">
        <v>382</v>
      </c>
      <c r="E1201" s="50">
        <v>29356</v>
      </c>
      <c r="F1201" s="50">
        <v>38092</v>
      </c>
      <c r="G1201" t="s">
        <v>90</v>
      </c>
      <c r="H1201" t="s">
        <v>5518</v>
      </c>
      <c r="I1201" t="s">
        <v>13186</v>
      </c>
      <c r="J1201">
        <v>925</v>
      </c>
      <c r="K1201" t="s">
        <v>5220</v>
      </c>
      <c r="L1201" t="s">
        <v>12312</v>
      </c>
      <c r="M1201" t="s">
        <v>5225</v>
      </c>
      <c r="N1201" t="s">
        <v>12282</v>
      </c>
      <c r="O1201" t="s">
        <v>12283</v>
      </c>
      <c r="P1201" t="s">
        <v>12284</v>
      </c>
      <c r="Q1201" t="s">
        <v>12285</v>
      </c>
    </row>
    <row r="1202" spans="1:17" hidden="1" x14ac:dyDescent="0.25">
      <c r="A1202" t="s">
        <v>12359</v>
      </c>
      <c r="B1202" t="s">
        <v>13497</v>
      </c>
      <c r="C1202" t="s">
        <v>480</v>
      </c>
      <c r="D1202" t="s">
        <v>5227</v>
      </c>
      <c r="E1202" s="50">
        <v>19598</v>
      </c>
      <c r="F1202" s="50">
        <v>35541</v>
      </c>
      <c r="G1202" t="s">
        <v>90</v>
      </c>
      <c r="H1202" t="s">
        <v>5518</v>
      </c>
      <c r="I1202" t="s">
        <v>13186</v>
      </c>
      <c r="J1202">
        <v>927</v>
      </c>
      <c r="K1202" t="s">
        <v>5231</v>
      </c>
      <c r="L1202" t="s">
        <v>174</v>
      </c>
      <c r="M1202" t="s">
        <v>5232</v>
      </c>
      <c r="N1202" t="s">
        <v>12282</v>
      </c>
      <c r="O1202" t="s">
        <v>12283</v>
      </c>
      <c r="P1202" t="s">
        <v>12284</v>
      </c>
      <c r="Q1202" t="s">
        <v>12285</v>
      </c>
    </row>
    <row r="1203" spans="1:17" hidden="1" x14ac:dyDescent="0.25">
      <c r="A1203" t="s">
        <v>12359</v>
      </c>
      <c r="B1203" t="s">
        <v>13498</v>
      </c>
      <c r="C1203" t="s">
        <v>1663</v>
      </c>
      <c r="D1203" t="s">
        <v>1453</v>
      </c>
      <c r="E1203" s="50">
        <v>19269</v>
      </c>
      <c r="F1203" s="50">
        <v>36369</v>
      </c>
      <c r="G1203" t="s">
        <v>90</v>
      </c>
      <c r="H1203" t="s">
        <v>5518</v>
      </c>
      <c r="I1203" t="s">
        <v>13186</v>
      </c>
      <c r="J1203">
        <v>927</v>
      </c>
      <c r="K1203" t="s">
        <v>5231</v>
      </c>
      <c r="L1203" t="s">
        <v>207</v>
      </c>
      <c r="M1203" t="s">
        <v>5236</v>
      </c>
      <c r="N1203" t="s">
        <v>12282</v>
      </c>
      <c r="O1203" t="s">
        <v>12283</v>
      </c>
      <c r="P1203" t="s">
        <v>12284</v>
      </c>
      <c r="Q1203" t="s">
        <v>12285</v>
      </c>
    </row>
    <row r="1204" spans="1:17" hidden="1" x14ac:dyDescent="0.25">
      <c r="A1204" t="s">
        <v>12359</v>
      </c>
      <c r="B1204" t="s">
        <v>13499</v>
      </c>
      <c r="C1204" t="s">
        <v>624</v>
      </c>
      <c r="D1204" t="s">
        <v>1498</v>
      </c>
      <c r="E1204" s="50">
        <v>18914</v>
      </c>
      <c r="F1204" s="50">
        <v>42009</v>
      </c>
      <c r="G1204" t="s">
        <v>90</v>
      </c>
      <c r="H1204" t="s">
        <v>5518</v>
      </c>
      <c r="I1204" t="s">
        <v>13186</v>
      </c>
      <c r="J1204">
        <v>927</v>
      </c>
      <c r="K1204" t="s">
        <v>5231</v>
      </c>
      <c r="L1204" t="s">
        <v>207</v>
      </c>
      <c r="M1204" t="s">
        <v>5236</v>
      </c>
      <c r="N1204" t="s">
        <v>12282</v>
      </c>
      <c r="O1204" t="s">
        <v>12283</v>
      </c>
      <c r="P1204" t="s">
        <v>12284</v>
      </c>
      <c r="Q1204" t="s">
        <v>12285</v>
      </c>
    </row>
    <row r="1205" spans="1:17" hidden="1" x14ac:dyDescent="0.25">
      <c r="A1205" t="s">
        <v>12359</v>
      </c>
      <c r="B1205" t="s">
        <v>13500</v>
      </c>
      <c r="C1205" t="s">
        <v>495</v>
      </c>
      <c r="D1205" t="s">
        <v>5240</v>
      </c>
      <c r="E1205" s="50">
        <v>22427</v>
      </c>
      <c r="F1205" s="50">
        <v>42184</v>
      </c>
      <c r="G1205" t="s">
        <v>90</v>
      </c>
      <c r="H1205" t="s">
        <v>5518</v>
      </c>
      <c r="I1205" t="s">
        <v>13186</v>
      </c>
      <c r="J1205">
        <v>927</v>
      </c>
      <c r="K1205" t="s">
        <v>5231</v>
      </c>
      <c r="L1205" t="s">
        <v>207</v>
      </c>
      <c r="M1205" t="s">
        <v>5236</v>
      </c>
      <c r="N1205" t="s">
        <v>12282</v>
      </c>
      <c r="O1205" t="s">
        <v>12283</v>
      </c>
      <c r="P1205" t="s">
        <v>12284</v>
      </c>
      <c r="Q1205" t="s">
        <v>12285</v>
      </c>
    </row>
    <row r="1206" spans="1:17" hidden="1" x14ac:dyDescent="0.25">
      <c r="A1206" t="s">
        <v>12359</v>
      </c>
      <c r="B1206" t="s">
        <v>13501</v>
      </c>
      <c r="C1206" t="s">
        <v>1474</v>
      </c>
      <c r="D1206" t="s">
        <v>5243</v>
      </c>
      <c r="E1206" s="50">
        <v>24696</v>
      </c>
      <c r="F1206" s="50">
        <v>35618</v>
      </c>
      <c r="G1206" t="s">
        <v>41</v>
      </c>
      <c r="H1206" t="s">
        <v>5518</v>
      </c>
      <c r="I1206" t="s">
        <v>13186</v>
      </c>
      <c r="J1206">
        <v>927</v>
      </c>
      <c r="K1206" t="s">
        <v>5231</v>
      </c>
      <c r="L1206" t="s">
        <v>207</v>
      </c>
      <c r="M1206" t="s">
        <v>5245</v>
      </c>
      <c r="N1206" t="s">
        <v>12282</v>
      </c>
      <c r="O1206" t="s">
        <v>12283</v>
      </c>
      <c r="P1206" t="s">
        <v>12284</v>
      </c>
      <c r="Q1206" t="s">
        <v>12285</v>
      </c>
    </row>
    <row r="1207" spans="1:17" hidden="1" x14ac:dyDescent="0.25">
      <c r="A1207" t="s">
        <v>12359</v>
      </c>
      <c r="B1207" t="s">
        <v>13502</v>
      </c>
      <c r="C1207" t="s">
        <v>3617</v>
      </c>
      <c r="D1207" t="s">
        <v>5247</v>
      </c>
      <c r="E1207" s="50">
        <v>20850</v>
      </c>
      <c r="F1207" s="50">
        <v>36703</v>
      </c>
      <c r="G1207" t="s">
        <v>90</v>
      </c>
      <c r="H1207" t="s">
        <v>5518</v>
      </c>
      <c r="I1207" t="s">
        <v>13186</v>
      </c>
      <c r="J1207">
        <v>927</v>
      </c>
      <c r="K1207" t="s">
        <v>5231</v>
      </c>
      <c r="L1207" t="s">
        <v>207</v>
      </c>
      <c r="M1207" t="s">
        <v>5245</v>
      </c>
      <c r="N1207" t="s">
        <v>12282</v>
      </c>
      <c r="O1207" t="s">
        <v>12283</v>
      </c>
      <c r="P1207" t="s">
        <v>12284</v>
      </c>
      <c r="Q1207" t="s">
        <v>12285</v>
      </c>
    </row>
    <row r="1208" spans="1:17" hidden="1" x14ac:dyDescent="0.25">
      <c r="A1208" t="s">
        <v>12359</v>
      </c>
      <c r="B1208" t="s">
        <v>13503</v>
      </c>
      <c r="C1208" t="s">
        <v>5251</v>
      </c>
      <c r="D1208" t="s">
        <v>5252</v>
      </c>
      <c r="E1208" s="50">
        <v>26045</v>
      </c>
      <c r="F1208" s="50">
        <v>36768</v>
      </c>
      <c r="G1208" t="s">
        <v>41</v>
      </c>
      <c r="H1208" t="s">
        <v>5518</v>
      </c>
      <c r="I1208" t="s">
        <v>13186</v>
      </c>
      <c r="J1208">
        <v>927</v>
      </c>
      <c r="K1208" t="s">
        <v>5231</v>
      </c>
      <c r="L1208" t="s">
        <v>207</v>
      </c>
      <c r="M1208" t="s">
        <v>5245</v>
      </c>
      <c r="N1208" t="s">
        <v>12282</v>
      </c>
      <c r="O1208" t="s">
        <v>12283</v>
      </c>
      <c r="P1208" t="s">
        <v>12284</v>
      </c>
      <c r="Q1208" t="s">
        <v>12285</v>
      </c>
    </row>
    <row r="1209" spans="1:17" hidden="1" x14ac:dyDescent="0.25">
      <c r="A1209" t="s">
        <v>12359</v>
      </c>
      <c r="B1209" t="s">
        <v>13504</v>
      </c>
      <c r="C1209" t="s">
        <v>1436</v>
      </c>
      <c r="D1209" t="s">
        <v>5256</v>
      </c>
      <c r="E1209" s="50">
        <v>23494</v>
      </c>
      <c r="F1209" s="50">
        <v>40280</v>
      </c>
      <c r="G1209" t="s">
        <v>90</v>
      </c>
      <c r="H1209" t="s">
        <v>5518</v>
      </c>
      <c r="I1209" t="s">
        <v>13186</v>
      </c>
      <c r="J1209">
        <v>927</v>
      </c>
      <c r="K1209" t="s">
        <v>5231</v>
      </c>
      <c r="L1209" t="s">
        <v>207</v>
      </c>
      <c r="M1209" t="s">
        <v>5245</v>
      </c>
      <c r="N1209" t="s">
        <v>12282</v>
      </c>
      <c r="O1209" t="s">
        <v>12283</v>
      </c>
      <c r="P1209" t="s">
        <v>12284</v>
      </c>
      <c r="Q1209" t="s">
        <v>12285</v>
      </c>
    </row>
    <row r="1210" spans="1:17" hidden="1" x14ac:dyDescent="0.25">
      <c r="A1210" t="s">
        <v>12359</v>
      </c>
      <c r="B1210" t="s">
        <v>13505</v>
      </c>
      <c r="C1210" t="s">
        <v>590</v>
      </c>
      <c r="D1210" t="s">
        <v>5259</v>
      </c>
      <c r="E1210" s="50">
        <v>28736</v>
      </c>
      <c r="F1210" s="50">
        <v>41897</v>
      </c>
      <c r="G1210" t="s">
        <v>41</v>
      </c>
      <c r="H1210" t="s">
        <v>5518</v>
      </c>
      <c r="I1210" t="s">
        <v>13186</v>
      </c>
      <c r="J1210">
        <v>927</v>
      </c>
      <c r="K1210" t="s">
        <v>5231</v>
      </c>
      <c r="L1210" t="s">
        <v>207</v>
      </c>
      <c r="M1210" t="s">
        <v>5245</v>
      </c>
      <c r="N1210" t="s">
        <v>12282</v>
      </c>
      <c r="O1210" t="s">
        <v>12283</v>
      </c>
      <c r="P1210" t="s">
        <v>12284</v>
      </c>
      <c r="Q1210" t="s">
        <v>12285</v>
      </c>
    </row>
    <row r="1211" spans="1:17" hidden="1" x14ac:dyDescent="0.25">
      <c r="A1211" t="s">
        <v>12359</v>
      </c>
      <c r="B1211" t="s">
        <v>13506</v>
      </c>
      <c r="C1211" t="s">
        <v>5262</v>
      </c>
      <c r="D1211" t="s">
        <v>1490</v>
      </c>
      <c r="E1211" s="50">
        <v>34590</v>
      </c>
      <c r="F1211" s="50">
        <v>42478</v>
      </c>
      <c r="G1211" t="s">
        <v>90</v>
      </c>
      <c r="H1211" t="s">
        <v>5518</v>
      </c>
      <c r="I1211" t="s">
        <v>13186</v>
      </c>
      <c r="J1211">
        <v>927</v>
      </c>
      <c r="K1211" t="s">
        <v>5231</v>
      </c>
      <c r="L1211" t="s">
        <v>174</v>
      </c>
      <c r="M1211" t="s">
        <v>5264</v>
      </c>
      <c r="N1211" t="s">
        <v>5</v>
      </c>
      <c r="O1211" t="s">
        <v>13085</v>
      </c>
      <c r="P1211" t="s">
        <v>13086</v>
      </c>
      <c r="Q1211" t="s">
        <v>12285</v>
      </c>
    </row>
    <row r="1212" spans="1:17" hidden="1" x14ac:dyDescent="0.25">
      <c r="A1212" t="s">
        <v>12359</v>
      </c>
      <c r="B1212" t="s">
        <v>13507</v>
      </c>
      <c r="C1212" t="s">
        <v>5266</v>
      </c>
      <c r="D1212" t="s">
        <v>5267</v>
      </c>
      <c r="E1212" s="50">
        <v>21248</v>
      </c>
      <c r="F1212" s="50">
        <v>36502</v>
      </c>
      <c r="G1212" t="s">
        <v>41</v>
      </c>
      <c r="H1212" t="s">
        <v>5518</v>
      </c>
      <c r="I1212" t="s">
        <v>13186</v>
      </c>
      <c r="J1212">
        <v>927</v>
      </c>
      <c r="K1212" t="s">
        <v>5231</v>
      </c>
      <c r="L1212" t="s">
        <v>207</v>
      </c>
      <c r="M1212" t="s">
        <v>5270</v>
      </c>
      <c r="N1212" t="s">
        <v>12282</v>
      </c>
      <c r="O1212" t="s">
        <v>12283</v>
      </c>
      <c r="P1212" t="s">
        <v>12284</v>
      </c>
      <c r="Q1212" t="s">
        <v>1088</v>
      </c>
    </row>
    <row r="1213" spans="1:17" hidden="1" x14ac:dyDescent="0.25">
      <c r="A1213" t="s">
        <v>12359</v>
      </c>
      <c r="B1213" t="s">
        <v>13508</v>
      </c>
      <c r="C1213" t="s">
        <v>3247</v>
      </c>
      <c r="D1213" t="s">
        <v>5272</v>
      </c>
      <c r="E1213" s="50">
        <v>15418</v>
      </c>
      <c r="F1213" s="50">
        <v>34207</v>
      </c>
      <c r="G1213" t="s">
        <v>90</v>
      </c>
      <c r="H1213" t="s">
        <v>5518</v>
      </c>
      <c r="I1213" t="s">
        <v>13186</v>
      </c>
      <c r="J1213">
        <v>930</v>
      </c>
      <c r="K1213" t="s">
        <v>3220</v>
      </c>
      <c r="L1213" t="s">
        <v>3220</v>
      </c>
      <c r="M1213" t="s">
        <v>5276</v>
      </c>
      <c r="N1213" t="s">
        <v>12282</v>
      </c>
      <c r="O1213" t="s">
        <v>12283</v>
      </c>
      <c r="P1213" t="s">
        <v>12284</v>
      </c>
      <c r="Q1213" t="s">
        <v>12285</v>
      </c>
    </row>
    <row r="1214" spans="1:17" hidden="1" x14ac:dyDescent="0.25">
      <c r="A1214" t="s">
        <v>12359</v>
      </c>
      <c r="B1214" t="s">
        <v>13509</v>
      </c>
      <c r="C1214" t="s">
        <v>1627</v>
      </c>
      <c r="D1214" t="s">
        <v>5278</v>
      </c>
      <c r="E1214" s="50">
        <v>18642</v>
      </c>
      <c r="F1214" s="50">
        <v>35527</v>
      </c>
      <c r="G1214" t="s">
        <v>90</v>
      </c>
      <c r="H1214" t="s">
        <v>5518</v>
      </c>
      <c r="I1214" t="s">
        <v>13186</v>
      </c>
      <c r="J1214">
        <v>930</v>
      </c>
      <c r="K1214" t="s">
        <v>3220</v>
      </c>
      <c r="L1214" t="s">
        <v>174</v>
      </c>
      <c r="M1214" t="s">
        <v>5281</v>
      </c>
      <c r="N1214" t="s">
        <v>12282</v>
      </c>
      <c r="O1214" t="s">
        <v>12283</v>
      </c>
      <c r="P1214" t="s">
        <v>12284</v>
      </c>
      <c r="Q1214" t="s">
        <v>12285</v>
      </c>
    </row>
    <row r="1215" spans="1:17" hidden="1" x14ac:dyDescent="0.25">
      <c r="A1215" t="s">
        <v>12359</v>
      </c>
      <c r="B1215" t="s">
        <v>13510</v>
      </c>
      <c r="C1215" t="s">
        <v>5283</v>
      </c>
      <c r="D1215" t="s">
        <v>1096</v>
      </c>
      <c r="E1215" s="50">
        <v>22656</v>
      </c>
      <c r="F1215" s="50">
        <v>36913</v>
      </c>
      <c r="G1215" t="s">
        <v>90</v>
      </c>
      <c r="H1215" t="s">
        <v>5518</v>
      </c>
      <c r="I1215" t="s">
        <v>13186</v>
      </c>
      <c r="J1215">
        <v>930</v>
      </c>
      <c r="K1215" t="s">
        <v>3220</v>
      </c>
      <c r="L1215" t="s">
        <v>3220</v>
      </c>
      <c r="M1215" t="s">
        <v>5276</v>
      </c>
      <c r="N1215" t="s">
        <v>12282</v>
      </c>
      <c r="O1215" t="s">
        <v>12283</v>
      </c>
      <c r="P1215" t="s">
        <v>12284</v>
      </c>
      <c r="Q1215" t="s">
        <v>12285</v>
      </c>
    </row>
    <row r="1216" spans="1:17" hidden="1" x14ac:dyDescent="0.25">
      <c r="A1216" t="s">
        <v>12359</v>
      </c>
      <c r="B1216" t="s">
        <v>13511</v>
      </c>
      <c r="C1216" t="s">
        <v>5287</v>
      </c>
      <c r="D1216" t="s">
        <v>4408</v>
      </c>
      <c r="E1216" s="50">
        <v>18942</v>
      </c>
      <c r="F1216" s="50">
        <v>39889</v>
      </c>
      <c r="G1216" t="s">
        <v>90</v>
      </c>
      <c r="H1216" t="s">
        <v>5518</v>
      </c>
      <c r="I1216" t="s">
        <v>13186</v>
      </c>
      <c r="J1216">
        <v>930</v>
      </c>
      <c r="K1216" t="s">
        <v>3220</v>
      </c>
      <c r="L1216" t="s">
        <v>3220</v>
      </c>
      <c r="M1216" t="s">
        <v>5276</v>
      </c>
      <c r="N1216" t="s">
        <v>12282</v>
      </c>
      <c r="O1216" t="s">
        <v>12283</v>
      </c>
      <c r="P1216" t="s">
        <v>12284</v>
      </c>
      <c r="Q1216" t="s">
        <v>12285</v>
      </c>
    </row>
    <row r="1217" spans="1:17" hidden="1" x14ac:dyDescent="0.25">
      <c r="A1217" t="s">
        <v>12359</v>
      </c>
      <c r="B1217" t="s">
        <v>13512</v>
      </c>
      <c r="C1217" t="s">
        <v>5291</v>
      </c>
      <c r="D1217" t="s">
        <v>582</v>
      </c>
      <c r="E1217" s="50">
        <v>31947</v>
      </c>
      <c r="F1217" s="50">
        <v>42430</v>
      </c>
      <c r="G1217" t="s">
        <v>90</v>
      </c>
      <c r="H1217" t="s">
        <v>5518</v>
      </c>
      <c r="I1217" t="s">
        <v>13186</v>
      </c>
      <c r="J1217">
        <v>930</v>
      </c>
      <c r="K1217" t="s">
        <v>3220</v>
      </c>
      <c r="L1217" t="s">
        <v>3220</v>
      </c>
      <c r="M1217" t="s">
        <v>5276</v>
      </c>
      <c r="N1217" t="s">
        <v>12282</v>
      </c>
      <c r="O1217" t="s">
        <v>12283</v>
      </c>
      <c r="P1217" t="s">
        <v>12284</v>
      </c>
      <c r="Q1217" t="s">
        <v>12285</v>
      </c>
    </row>
    <row r="1218" spans="1:17" hidden="1" x14ac:dyDescent="0.25">
      <c r="A1218" t="s">
        <v>12359</v>
      </c>
      <c r="B1218" t="s">
        <v>13513</v>
      </c>
      <c r="C1218" t="s">
        <v>5296</v>
      </c>
      <c r="D1218" t="s">
        <v>2633</v>
      </c>
      <c r="E1218" s="50">
        <v>22085</v>
      </c>
      <c r="F1218" s="50">
        <v>29557</v>
      </c>
      <c r="G1218" t="s">
        <v>90</v>
      </c>
      <c r="H1218" t="s">
        <v>5518</v>
      </c>
      <c r="I1218" t="s">
        <v>13186</v>
      </c>
      <c r="J1218">
        <v>930</v>
      </c>
      <c r="K1218" t="s">
        <v>3220</v>
      </c>
      <c r="L1218" t="s">
        <v>3220</v>
      </c>
      <c r="M1218" t="s">
        <v>5299</v>
      </c>
      <c r="N1218" t="s">
        <v>12282</v>
      </c>
      <c r="O1218" t="s">
        <v>12283</v>
      </c>
      <c r="P1218" t="s">
        <v>12284</v>
      </c>
      <c r="Q1218" t="s">
        <v>12285</v>
      </c>
    </row>
    <row r="1219" spans="1:17" hidden="1" x14ac:dyDescent="0.25">
      <c r="A1219" t="s">
        <v>12359</v>
      </c>
      <c r="B1219" t="s">
        <v>13514</v>
      </c>
      <c r="C1219" t="s">
        <v>4227</v>
      </c>
      <c r="D1219" t="s">
        <v>4179</v>
      </c>
      <c r="E1219" s="50">
        <v>22646</v>
      </c>
      <c r="F1219" s="50">
        <v>34996</v>
      </c>
      <c r="G1219" t="s">
        <v>90</v>
      </c>
      <c r="H1219" t="s">
        <v>5518</v>
      </c>
      <c r="I1219" t="s">
        <v>13186</v>
      </c>
      <c r="J1219">
        <v>931</v>
      </c>
      <c r="K1219" t="s">
        <v>5304</v>
      </c>
      <c r="L1219" t="s">
        <v>3003</v>
      </c>
      <c r="M1219" t="s">
        <v>5305</v>
      </c>
      <c r="N1219" t="s">
        <v>12282</v>
      </c>
      <c r="O1219" t="s">
        <v>12283</v>
      </c>
      <c r="P1219" t="s">
        <v>12284</v>
      </c>
      <c r="Q1219" t="s">
        <v>12285</v>
      </c>
    </row>
    <row r="1220" spans="1:17" hidden="1" x14ac:dyDescent="0.25">
      <c r="A1220" t="s">
        <v>12359</v>
      </c>
      <c r="B1220" t="s">
        <v>13515</v>
      </c>
      <c r="C1220" t="s">
        <v>5307</v>
      </c>
      <c r="D1220" t="s">
        <v>5308</v>
      </c>
      <c r="E1220" s="50">
        <v>27471</v>
      </c>
      <c r="F1220" s="50">
        <v>41877</v>
      </c>
      <c r="G1220" t="s">
        <v>41</v>
      </c>
      <c r="H1220" t="s">
        <v>5518</v>
      </c>
      <c r="I1220" t="s">
        <v>13186</v>
      </c>
      <c r="J1220">
        <v>931</v>
      </c>
      <c r="K1220" t="s">
        <v>5304</v>
      </c>
      <c r="L1220" t="s">
        <v>3003</v>
      </c>
      <c r="M1220" t="s">
        <v>3580</v>
      </c>
      <c r="N1220" t="s">
        <v>12282</v>
      </c>
      <c r="O1220" t="s">
        <v>12283</v>
      </c>
      <c r="P1220" t="s">
        <v>12284</v>
      </c>
      <c r="Q1220" t="s">
        <v>12285</v>
      </c>
    </row>
    <row r="1221" spans="1:17" hidden="1" x14ac:dyDescent="0.25">
      <c r="A1221" t="s">
        <v>12359</v>
      </c>
      <c r="B1221" t="s">
        <v>13516</v>
      </c>
      <c r="C1221" t="s">
        <v>1090</v>
      </c>
      <c r="D1221" t="s">
        <v>5312</v>
      </c>
      <c r="E1221" s="50">
        <v>23239</v>
      </c>
      <c r="F1221" s="50">
        <v>36227</v>
      </c>
      <c r="G1221" t="s">
        <v>41</v>
      </c>
      <c r="H1221" t="s">
        <v>5518</v>
      </c>
      <c r="I1221" t="s">
        <v>13186</v>
      </c>
      <c r="J1221">
        <v>936</v>
      </c>
      <c r="K1221" t="s">
        <v>5315</v>
      </c>
      <c r="L1221" t="s">
        <v>57</v>
      </c>
      <c r="M1221" t="s">
        <v>5316</v>
      </c>
      <c r="N1221" t="s">
        <v>5</v>
      </c>
      <c r="O1221" t="s">
        <v>12283</v>
      </c>
      <c r="P1221" t="s">
        <v>12284</v>
      </c>
      <c r="Q1221" t="s">
        <v>12285</v>
      </c>
    </row>
    <row r="1222" spans="1:17" hidden="1" x14ac:dyDescent="0.25">
      <c r="A1222" t="s">
        <v>12359</v>
      </c>
      <c r="B1222" t="s">
        <v>13517</v>
      </c>
      <c r="C1222" t="s">
        <v>600</v>
      </c>
      <c r="D1222" t="s">
        <v>1774</v>
      </c>
      <c r="E1222" s="50">
        <v>32148</v>
      </c>
      <c r="F1222" s="50">
        <v>42422</v>
      </c>
      <c r="G1222" t="s">
        <v>90</v>
      </c>
      <c r="H1222" t="s">
        <v>5518</v>
      </c>
      <c r="I1222" t="s">
        <v>13186</v>
      </c>
      <c r="J1222">
        <v>936</v>
      </c>
      <c r="K1222" t="s">
        <v>5315</v>
      </c>
      <c r="L1222" t="s">
        <v>3003</v>
      </c>
      <c r="M1222" t="s">
        <v>5319</v>
      </c>
      <c r="N1222" t="s">
        <v>5</v>
      </c>
      <c r="O1222" t="s">
        <v>12283</v>
      </c>
      <c r="P1222" t="s">
        <v>12284</v>
      </c>
      <c r="Q1222" t="s">
        <v>12285</v>
      </c>
    </row>
    <row r="1223" spans="1:17" hidden="1" x14ac:dyDescent="0.25">
      <c r="A1223" t="s">
        <v>12359</v>
      </c>
      <c r="B1223" t="s">
        <v>13518</v>
      </c>
      <c r="C1223" t="s">
        <v>1766</v>
      </c>
      <c r="D1223" t="s">
        <v>2837</v>
      </c>
      <c r="E1223" s="50">
        <v>28457</v>
      </c>
      <c r="F1223" s="50">
        <v>36472</v>
      </c>
      <c r="G1223" t="s">
        <v>90</v>
      </c>
      <c r="H1223" t="s">
        <v>5850</v>
      </c>
      <c r="I1223" t="s">
        <v>13186</v>
      </c>
      <c r="J1223">
        <v>936</v>
      </c>
      <c r="K1223" t="s">
        <v>5315</v>
      </c>
      <c r="L1223" t="s">
        <v>3003</v>
      </c>
      <c r="M1223" t="s">
        <v>5323</v>
      </c>
      <c r="N1223" t="s">
        <v>5</v>
      </c>
      <c r="O1223" t="s">
        <v>12283</v>
      </c>
      <c r="P1223" t="s">
        <v>12284</v>
      </c>
      <c r="Q1223" t="s">
        <v>12285</v>
      </c>
    </row>
    <row r="1224" spans="1:17" hidden="1" x14ac:dyDescent="0.25">
      <c r="A1224" t="s">
        <v>12359</v>
      </c>
      <c r="B1224" t="s">
        <v>13519</v>
      </c>
      <c r="C1224" t="s">
        <v>2103</v>
      </c>
      <c r="D1224" t="s">
        <v>740</v>
      </c>
      <c r="E1224" s="50">
        <v>30420</v>
      </c>
      <c r="F1224" s="50">
        <v>41089</v>
      </c>
      <c r="G1224" t="s">
        <v>90</v>
      </c>
      <c r="H1224" t="s">
        <v>5850</v>
      </c>
      <c r="I1224" t="s">
        <v>13186</v>
      </c>
      <c r="J1224">
        <v>936</v>
      </c>
      <c r="K1224" t="s">
        <v>5315</v>
      </c>
      <c r="L1224" t="s">
        <v>57</v>
      </c>
      <c r="M1224" t="s">
        <v>5319</v>
      </c>
      <c r="N1224" t="s">
        <v>5</v>
      </c>
      <c r="O1224" t="s">
        <v>12283</v>
      </c>
      <c r="P1224" t="s">
        <v>12284</v>
      </c>
      <c r="Q1224" t="s">
        <v>12285</v>
      </c>
    </row>
    <row r="1225" spans="1:17" hidden="1" x14ac:dyDescent="0.25">
      <c r="A1225" t="s">
        <v>12359</v>
      </c>
      <c r="B1225" t="s">
        <v>13520</v>
      </c>
      <c r="C1225" t="s">
        <v>5326</v>
      </c>
      <c r="D1225" t="s">
        <v>1944</v>
      </c>
      <c r="E1225" s="50">
        <v>33436</v>
      </c>
      <c r="F1225" s="50">
        <v>41358</v>
      </c>
      <c r="G1225" t="s">
        <v>90</v>
      </c>
      <c r="H1225" t="s">
        <v>5850</v>
      </c>
      <c r="I1225" t="s">
        <v>13186</v>
      </c>
      <c r="J1225">
        <v>936</v>
      </c>
      <c r="K1225" t="s">
        <v>5315</v>
      </c>
      <c r="L1225" t="s">
        <v>162</v>
      </c>
      <c r="M1225" t="s">
        <v>1584</v>
      </c>
      <c r="N1225" t="s">
        <v>5</v>
      </c>
      <c r="O1225" t="s">
        <v>12283</v>
      </c>
      <c r="P1225" t="s">
        <v>12284</v>
      </c>
      <c r="Q1225" t="s">
        <v>12285</v>
      </c>
    </row>
    <row r="1226" spans="1:17" hidden="1" x14ac:dyDescent="0.25">
      <c r="A1226" t="s">
        <v>12359</v>
      </c>
      <c r="B1226" t="s">
        <v>13521</v>
      </c>
      <c r="C1226" t="s">
        <v>5329</v>
      </c>
      <c r="D1226" t="s">
        <v>2199</v>
      </c>
      <c r="E1226" s="50">
        <v>32672</v>
      </c>
      <c r="F1226" s="50">
        <v>41435</v>
      </c>
      <c r="G1226" t="s">
        <v>90</v>
      </c>
      <c r="H1226" t="s">
        <v>5850</v>
      </c>
      <c r="I1226" t="s">
        <v>13186</v>
      </c>
      <c r="J1226">
        <v>936</v>
      </c>
      <c r="K1226" t="s">
        <v>5315</v>
      </c>
      <c r="L1226" t="s">
        <v>3003</v>
      </c>
      <c r="M1226" t="s">
        <v>5332</v>
      </c>
      <c r="N1226" t="s">
        <v>5</v>
      </c>
      <c r="O1226" t="s">
        <v>12283</v>
      </c>
      <c r="P1226" t="s">
        <v>12284</v>
      </c>
      <c r="Q1226" t="s">
        <v>12285</v>
      </c>
    </row>
    <row r="1227" spans="1:17" hidden="1" x14ac:dyDescent="0.25">
      <c r="A1227" t="s">
        <v>12359</v>
      </c>
      <c r="B1227" t="s">
        <v>13522</v>
      </c>
      <c r="C1227" t="s">
        <v>5334</v>
      </c>
      <c r="D1227" t="s">
        <v>764</v>
      </c>
      <c r="E1227" s="50">
        <v>30856</v>
      </c>
      <c r="F1227" s="50">
        <v>41586</v>
      </c>
      <c r="G1227" t="s">
        <v>90</v>
      </c>
      <c r="H1227" t="s">
        <v>5850</v>
      </c>
      <c r="I1227" t="s">
        <v>13186</v>
      </c>
      <c r="J1227">
        <v>936</v>
      </c>
      <c r="K1227" t="s">
        <v>5315</v>
      </c>
      <c r="L1227" t="s">
        <v>3003</v>
      </c>
      <c r="M1227" t="s">
        <v>1584</v>
      </c>
      <c r="N1227" t="s">
        <v>5</v>
      </c>
      <c r="O1227" t="s">
        <v>12283</v>
      </c>
      <c r="P1227" t="s">
        <v>12284</v>
      </c>
      <c r="Q1227" t="s">
        <v>12285</v>
      </c>
    </row>
    <row r="1228" spans="1:17" hidden="1" x14ac:dyDescent="0.25">
      <c r="A1228" t="s">
        <v>12359</v>
      </c>
      <c r="B1228" t="s">
        <v>13523</v>
      </c>
      <c r="C1228" t="s">
        <v>1995</v>
      </c>
      <c r="D1228" t="s">
        <v>1944</v>
      </c>
      <c r="E1228" s="50">
        <v>32258</v>
      </c>
      <c r="F1228" s="50">
        <v>41785</v>
      </c>
      <c r="G1228" t="s">
        <v>90</v>
      </c>
      <c r="H1228" t="s">
        <v>5850</v>
      </c>
      <c r="I1228" t="s">
        <v>13186</v>
      </c>
      <c r="J1228">
        <v>936</v>
      </c>
      <c r="K1228" t="s">
        <v>5315</v>
      </c>
      <c r="L1228" t="s">
        <v>3003</v>
      </c>
      <c r="M1228" t="s">
        <v>5319</v>
      </c>
      <c r="N1228" t="s">
        <v>5</v>
      </c>
      <c r="O1228" t="s">
        <v>12283</v>
      </c>
      <c r="P1228" t="s">
        <v>12284</v>
      </c>
      <c r="Q1228" t="s">
        <v>12285</v>
      </c>
    </row>
    <row r="1229" spans="1:17" hidden="1" x14ac:dyDescent="0.25">
      <c r="A1229" t="s">
        <v>12359</v>
      </c>
      <c r="B1229" t="s">
        <v>13524</v>
      </c>
      <c r="C1229" t="s">
        <v>1823</v>
      </c>
      <c r="D1229" t="s">
        <v>3164</v>
      </c>
      <c r="E1229" s="50">
        <v>26213</v>
      </c>
      <c r="F1229" s="50">
        <v>34624</v>
      </c>
      <c r="G1229" t="s">
        <v>90</v>
      </c>
      <c r="H1229" t="s">
        <v>5518</v>
      </c>
      <c r="I1229" t="s">
        <v>13186</v>
      </c>
      <c r="J1229">
        <v>936</v>
      </c>
      <c r="K1229" t="s">
        <v>5315</v>
      </c>
      <c r="L1229" t="s">
        <v>3003</v>
      </c>
      <c r="M1229" t="s">
        <v>5343</v>
      </c>
      <c r="N1229" t="s">
        <v>12282</v>
      </c>
      <c r="O1229" t="s">
        <v>12283</v>
      </c>
      <c r="P1229" t="s">
        <v>12284</v>
      </c>
      <c r="Q1229" t="s">
        <v>12285</v>
      </c>
    </row>
    <row r="1230" spans="1:17" hidden="1" x14ac:dyDescent="0.25">
      <c r="A1230" t="s">
        <v>12359</v>
      </c>
      <c r="B1230" t="s">
        <v>13525</v>
      </c>
      <c r="C1230" t="s">
        <v>5345</v>
      </c>
      <c r="D1230" t="s">
        <v>5346</v>
      </c>
      <c r="E1230" s="50">
        <v>26203</v>
      </c>
      <c r="F1230" s="50">
        <v>36584</v>
      </c>
      <c r="G1230" t="s">
        <v>90</v>
      </c>
      <c r="H1230" t="s">
        <v>5518</v>
      </c>
      <c r="I1230" t="s">
        <v>13186</v>
      </c>
      <c r="J1230">
        <v>936</v>
      </c>
      <c r="K1230" t="s">
        <v>5315</v>
      </c>
      <c r="L1230" t="s">
        <v>3003</v>
      </c>
      <c r="M1230" t="s">
        <v>5343</v>
      </c>
      <c r="N1230" t="s">
        <v>12282</v>
      </c>
      <c r="O1230" t="s">
        <v>12283</v>
      </c>
      <c r="P1230" t="s">
        <v>12284</v>
      </c>
      <c r="Q1230" t="s">
        <v>12285</v>
      </c>
    </row>
    <row r="1231" spans="1:17" hidden="1" x14ac:dyDescent="0.25">
      <c r="A1231" t="s">
        <v>12359</v>
      </c>
      <c r="B1231" t="s">
        <v>13526</v>
      </c>
      <c r="C1231" t="s">
        <v>5350</v>
      </c>
      <c r="D1231" t="s">
        <v>5066</v>
      </c>
      <c r="E1231" s="50">
        <v>33472</v>
      </c>
      <c r="F1231" s="50">
        <v>41089</v>
      </c>
      <c r="G1231" t="s">
        <v>90</v>
      </c>
      <c r="H1231" t="s">
        <v>5518</v>
      </c>
      <c r="I1231" t="s">
        <v>13186</v>
      </c>
      <c r="J1231">
        <v>936</v>
      </c>
      <c r="K1231" t="s">
        <v>5315</v>
      </c>
      <c r="L1231" t="s">
        <v>3003</v>
      </c>
      <c r="M1231" t="s">
        <v>5343</v>
      </c>
      <c r="N1231" t="s">
        <v>12282</v>
      </c>
      <c r="O1231" t="s">
        <v>12283</v>
      </c>
      <c r="P1231" t="s">
        <v>12284</v>
      </c>
      <c r="Q1231" t="s">
        <v>12285</v>
      </c>
    </row>
    <row r="1232" spans="1:17" hidden="1" x14ac:dyDescent="0.25">
      <c r="A1232" t="s">
        <v>12359</v>
      </c>
      <c r="B1232" t="s">
        <v>13527</v>
      </c>
      <c r="C1232" t="s">
        <v>2972</v>
      </c>
      <c r="D1232" t="s">
        <v>5353</v>
      </c>
      <c r="E1232" s="50">
        <v>29411</v>
      </c>
      <c r="F1232" s="50">
        <v>36619</v>
      </c>
      <c r="G1232" t="s">
        <v>41</v>
      </c>
      <c r="H1232" t="s">
        <v>5518</v>
      </c>
      <c r="I1232" t="s">
        <v>13186</v>
      </c>
      <c r="J1232">
        <v>936</v>
      </c>
      <c r="K1232" t="s">
        <v>5315</v>
      </c>
      <c r="L1232" t="s">
        <v>3003</v>
      </c>
      <c r="M1232" t="s">
        <v>5355</v>
      </c>
      <c r="N1232" t="s">
        <v>12282</v>
      </c>
      <c r="O1232" t="s">
        <v>12283</v>
      </c>
      <c r="P1232" t="s">
        <v>12284</v>
      </c>
      <c r="Q1232" t="s">
        <v>1088</v>
      </c>
    </row>
    <row r="1233" spans="1:17" hidden="1" x14ac:dyDescent="0.25">
      <c r="A1233" t="s">
        <v>12359</v>
      </c>
      <c r="B1233" t="s">
        <v>13528</v>
      </c>
      <c r="C1233" t="s">
        <v>1555</v>
      </c>
      <c r="D1233" t="s">
        <v>3192</v>
      </c>
      <c r="E1233" s="50">
        <v>33012</v>
      </c>
      <c r="F1233" s="50">
        <v>40667</v>
      </c>
      <c r="G1233" t="s">
        <v>41</v>
      </c>
      <c r="H1233" t="s">
        <v>5518</v>
      </c>
      <c r="I1233" t="s">
        <v>13186</v>
      </c>
      <c r="J1233">
        <v>936</v>
      </c>
      <c r="K1233" t="s">
        <v>1521</v>
      </c>
      <c r="L1233" t="s">
        <v>3003</v>
      </c>
      <c r="M1233" t="s">
        <v>5359</v>
      </c>
      <c r="N1233" t="s">
        <v>12282</v>
      </c>
      <c r="O1233" t="s">
        <v>12283</v>
      </c>
      <c r="P1233" t="s">
        <v>12284</v>
      </c>
      <c r="Q1233" t="s">
        <v>1088</v>
      </c>
    </row>
    <row r="1234" spans="1:17" hidden="1" x14ac:dyDescent="0.25">
      <c r="A1234" t="s">
        <v>12359</v>
      </c>
      <c r="B1234" t="s">
        <v>13529</v>
      </c>
      <c r="C1234" t="s">
        <v>5361</v>
      </c>
      <c r="D1234" t="s">
        <v>5362</v>
      </c>
      <c r="E1234" s="50">
        <v>20576</v>
      </c>
      <c r="F1234" s="50">
        <v>35030</v>
      </c>
      <c r="G1234" t="s">
        <v>41</v>
      </c>
      <c r="H1234" t="s">
        <v>5518</v>
      </c>
      <c r="I1234" t="s">
        <v>13186</v>
      </c>
      <c r="J1234">
        <v>941</v>
      </c>
      <c r="K1234" t="s">
        <v>1521</v>
      </c>
      <c r="L1234" t="s">
        <v>12319</v>
      </c>
      <c r="M1234" t="s">
        <v>5366</v>
      </c>
      <c r="N1234" t="s">
        <v>12282</v>
      </c>
      <c r="O1234" t="s">
        <v>12283</v>
      </c>
      <c r="P1234" t="s">
        <v>12284</v>
      </c>
      <c r="Q1234" t="s">
        <v>5797</v>
      </c>
    </row>
    <row r="1235" spans="1:17" hidden="1" x14ac:dyDescent="0.25">
      <c r="A1235" t="s">
        <v>12359</v>
      </c>
      <c r="B1235" t="s">
        <v>13530</v>
      </c>
      <c r="C1235" t="s">
        <v>1706</v>
      </c>
      <c r="D1235" t="s">
        <v>5368</v>
      </c>
      <c r="E1235" s="50">
        <v>23243</v>
      </c>
      <c r="F1235" s="50">
        <v>39510</v>
      </c>
      <c r="G1235" t="s">
        <v>41</v>
      </c>
      <c r="H1235" t="s">
        <v>5518</v>
      </c>
      <c r="I1235" t="s">
        <v>13186</v>
      </c>
      <c r="J1235">
        <v>941</v>
      </c>
      <c r="K1235" t="s">
        <v>1521</v>
      </c>
      <c r="L1235" t="s">
        <v>12319</v>
      </c>
      <c r="M1235" t="s">
        <v>5366</v>
      </c>
      <c r="N1235" t="s">
        <v>12282</v>
      </c>
      <c r="O1235" t="s">
        <v>12283</v>
      </c>
      <c r="P1235" t="s">
        <v>12284</v>
      </c>
      <c r="Q1235" t="s">
        <v>5797</v>
      </c>
    </row>
    <row r="1236" spans="1:17" hidden="1" x14ac:dyDescent="0.25">
      <c r="A1236" t="s">
        <v>12359</v>
      </c>
      <c r="B1236" t="s">
        <v>13531</v>
      </c>
      <c r="C1236" t="s">
        <v>5371</v>
      </c>
      <c r="D1236" t="s">
        <v>3187</v>
      </c>
      <c r="E1236" s="50">
        <v>20305</v>
      </c>
      <c r="F1236" s="50">
        <v>33672</v>
      </c>
      <c r="G1236" t="s">
        <v>90</v>
      </c>
      <c r="H1236" t="s">
        <v>5518</v>
      </c>
      <c r="I1236" t="s">
        <v>13186</v>
      </c>
      <c r="J1236">
        <v>941</v>
      </c>
      <c r="K1236" t="s">
        <v>1521</v>
      </c>
      <c r="L1236" t="s">
        <v>12319</v>
      </c>
      <c r="M1236" t="s">
        <v>5374</v>
      </c>
      <c r="N1236" t="s">
        <v>12282</v>
      </c>
      <c r="O1236" t="s">
        <v>12283</v>
      </c>
      <c r="P1236" t="s">
        <v>12284</v>
      </c>
      <c r="Q1236" t="s">
        <v>12285</v>
      </c>
    </row>
    <row r="1237" spans="1:17" hidden="1" x14ac:dyDescent="0.25">
      <c r="A1237" t="s">
        <v>12359</v>
      </c>
      <c r="B1237" t="s">
        <v>13532</v>
      </c>
      <c r="C1237" t="s">
        <v>595</v>
      </c>
      <c r="D1237" t="s">
        <v>5376</v>
      </c>
      <c r="E1237" s="50">
        <v>32622</v>
      </c>
      <c r="F1237" s="50">
        <v>42009</v>
      </c>
      <c r="G1237" t="s">
        <v>90</v>
      </c>
      <c r="H1237" t="s">
        <v>5518</v>
      </c>
      <c r="I1237" t="s">
        <v>13186</v>
      </c>
      <c r="J1237">
        <v>941</v>
      </c>
      <c r="K1237" t="s">
        <v>1521</v>
      </c>
      <c r="L1237" t="s">
        <v>12319</v>
      </c>
      <c r="M1237" t="s">
        <v>5377</v>
      </c>
      <c r="N1237" t="s">
        <v>12282</v>
      </c>
      <c r="O1237" t="s">
        <v>12283</v>
      </c>
      <c r="P1237" t="s">
        <v>12284</v>
      </c>
      <c r="Q1237" t="s">
        <v>12285</v>
      </c>
    </row>
    <row r="1238" spans="1:17" hidden="1" x14ac:dyDescent="0.25">
      <c r="A1238" t="s">
        <v>12359</v>
      </c>
      <c r="B1238" t="s">
        <v>13533</v>
      </c>
      <c r="C1238" t="s">
        <v>3969</v>
      </c>
      <c r="D1238" t="s">
        <v>5379</v>
      </c>
      <c r="E1238" s="50">
        <v>28691</v>
      </c>
      <c r="F1238" s="50">
        <v>42360</v>
      </c>
      <c r="G1238" t="s">
        <v>90</v>
      </c>
      <c r="H1238" t="s">
        <v>5518</v>
      </c>
      <c r="I1238" t="s">
        <v>13186</v>
      </c>
      <c r="J1238">
        <v>941</v>
      </c>
      <c r="K1238" t="s">
        <v>1521</v>
      </c>
      <c r="L1238" t="s">
        <v>12319</v>
      </c>
      <c r="M1238" t="s">
        <v>5382</v>
      </c>
      <c r="N1238" t="s">
        <v>12282</v>
      </c>
      <c r="O1238" t="s">
        <v>12283</v>
      </c>
      <c r="P1238" t="s">
        <v>12284</v>
      </c>
      <c r="Q1238" t="s">
        <v>12285</v>
      </c>
    </row>
    <row r="1239" spans="1:17" hidden="1" x14ac:dyDescent="0.25">
      <c r="A1239" t="s">
        <v>12359</v>
      </c>
      <c r="B1239" t="s">
        <v>13534</v>
      </c>
      <c r="C1239" t="s">
        <v>4245</v>
      </c>
      <c r="D1239" t="s">
        <v>5384</v>
      </c>
      <c r="E1239" s="50">
        <v>24264</v>
      </c>
      <c r="F1239" s="50">
        <v>42604</v>
      </c>
      <c r="G1239" t="s">
        <v>90</v>
      </c>
      <c r="H1239" t="s">
        <v>5518</v>
      </c>
      <c r="I1239" t="s">
        <v>13186</v>
      </c>
      <c r="J1239">
        <v>941</v>
      </c>
      <c r="K1239" t="s">
        <v>1521</v>
      </c>
      <c r="L1239" t="s">
        <v>5076</v>
      </c>
      <c r="M1239" t="s">
        <v>5386</v>
      </c>
      <c r="N1239" t="s">
        <v>12282</v>
      </c>
      <c r="O1239" t="s">
        <v>12283</v>
      </c>
      <c r="P1239" t="s">
        <v>12284</v>
      </c>
      <c r="Q1239" t="s">
        <v>12285</v>
      </c>
    </row>
    <row r="1240" spans="1:17" hidden="1" x14ac:dyDescent="0.25">
      <c r="A1240" t="s">
        <v>12359</v>
      </c>
      <c r="B1240" t="s">
        <v>13535</v>
      </c>
      <c r="C1240" t="s">
        <v>5388</v>
      </c>
      <c r="D1240" t="s">
        <v>1540</v>
      </c>
      <c r="E1240" s="50">
        <v>26508</v>
      </c>
      <c r="F1240" s="50">
        <v>40742</v>
      </c>
      <c r="G1240" t="s">
        <v>90</v>
      </c>
      <c r="H1240" t="s">
        <v>8319</v>
      </c>
      <c r="I1240" t="s">
        <v>13186</v>
      </c>
      <c r="J1240">
        <v>941</v>
      </c>
      <c r="K1240" t="s">
        <v>1521</v>
      </c>
      <c r="L1240" t="s">
        <v>12319</v>
      </c>
      <c r="M1240" t="s">
        <v>5391</v>
      </c>
      <c r="N1240" t="s">
        <v>12282</v>
      </c>
      <c r="O1240" t="s">
        <v>12283</v>
      </c>
      <c r="P1240" t="s">
        <v>12284</v>
      </c>
      <c r="Q1240" t="s">
        <v>12285</v>
      </c>
    </row>
    <row r="1241" spans="1:17" hidden="1" x14ac:dyDescent="0.25">
      <c r="A1241" t="s">
        <v>12359</v>
      </c>
      <c r="B1241" t="s">
        <v>13536</v>
      </c>
      <c r="C1241" t="s">
        <v>5393</v>
      </c>
      <c r="D1241" t="s">
        <v>5394</v>
      </c>
      <c r="E1241" s="50">
        <v>28771</v>
      </c>
      <c r="F1241" s="50">
        <v>41414</v>
      </c>
      <c r="G1241" t="s">
        <v>90</v>
      </c>
      <c r="H1241" t="s">
        <v>5518</v>
      </c>
      <c r="I1241" t="s">
        <v>13186</v>
      </c>
      <c r="J1241">
        <v>941</v>
      </c>
      <c r="K1241" t="s">
        <v>1521</v>
      </c>
      <c r="L1241" t="s">
        <v>12319</v>
      </c>
      <c r="M1241" t="s">
        <v>5397</v>
      </c>
      <c r="N1241" t="s">
        <v>12282</v>
      </c>
      <c r="O1241" t="s">
        <v>12283</v>
      </c>
      <c r="P1241" t="s">
        <v>12284</v>
      </c>
      <c r="Q1241" t="s">
        <v>12285</v>
      </c>
    </row>
    <row r="1242" spans="1:17" hidden="1" x14ac:dyDescent="0.25">
      <c r="A1242" t="s">
        <v>12359</v>
      </c>
      <c r="B1242" t="s">
        <v>13537</v>
      </c>
      <c r="C1242" t="s">
        <v>5399</v>
      </c>
      <c r="D1242" t="s">
        <v>1387</v>
      </c>
      <c r="E1242" s="50">
        <v>29227</v>
      </c>
      <c r="F1242" s="50">
        <v>41932</v>
      </c>
      <c r="G1242" t="s">
        <v>90</v>
      </c>
      <c r="H1242" t="s">
        <v>5518</v>
      </c>
      <c r="I1242" t="s">
        <v>13186</v>
      </c>
      <c r="J1242">
        <v>941</v>
      </c>
      <c r="K1242" t="s">
        <v>1521</v>
      </c>
      <c r="L1242" t="s">
        <v>12319</v>
      </c>
      <c r="M1242" t="s">
        <v>5401</v>
      </c>
      <c r="N1242" t="s">
        <v>12282</v>
      </c>
      <c r="O1242" t="s">
        <v>12283</v>
      </c>
      <c r="P1242" t="s">
        <v>12284</v>
      </c>
      <c r="Q1242" t="s">
        <v>12285</v>
      </c>
    </row>
    <row r="1243" spans="1:17" hidden="1" x14ac:dyDescent="0.25">
      <c r="A1243" t="s">
        <v>12359</v>
      </c>
      <c r="B1243" t="s">
        <v>13538</v>
      </c>
      <c r="C1243" t="s">
        <v>1770</v>
      </c>
      <c r="D1243" t="s">
        <v>1137</v>
      </c>
      <c r="E1243" s="50">
        <v>30505</v>
      </c>
      <c r="F1243" s="50">
        <v>42086</v>
      </c>
      <c r="G1243" t="s">
        <v>90</v>
      </c>
      <c r="H1243" t="s">
        <v>5518</v>
      </c>
      <c r="I1243" t="s">
        <v>13186</v>
      </c>
      <c r="J1243">
        <v>941</v>
      </c>
      <c r="K1243" t="s">
        <v>1521</v>
      </c>
      <c r="L1243" t="s">
        <v>12319</v>
      </c>
      <c r="M1243" t="s">
        <v>5404</v>
      </c>
      <c r="N1243" t="s">
        <v>12282</v>
      </c>
      <c r="O1243" t="s">
        <v>12283</v>
      </c>
      <c r="P1243" t="s">
        <v>12284</v>
      </c>
      <c r="Q1243" t="s">
        <v>12285</v>
      </c>
    </row>
    <row r="1244" spans="1:17" hidden="1" x14ac:dyDescent="0.25">
      <c r="A1244" t="s">
        <v>12359</v>
      </c>
      <c r="B1244" t="s">
        <v>13539</v>
      </c>
      <c r="C1244" t="s">
        <v>3365</v>
      </c>
      <c r="D1244" t="s">
        <v>5406</v>
      </c>
      <c r="E1244" s="50">
        <v>28798</v>
      </c>
      <c r="F1244" s="50">
        <v>39825</v>
      </c>
      <c r="G1244" t="s">
        <v>90</v>
      </c>
      <c r="H1244" t="s">
        <v>5518</v>
      </c>
      <c r="I1244" t="s">
        <v>13186</v>
      </c>
      <c r="J1244">
        <v>941</v>
      </c>
      <c r="K1244" t="s">
        <v>1521</v>
      </c>
      <c r="L1244" t="s">
        <v>12319</v>
      </c>
      <c r="M1244" t="s">
        <v>5409</v>
      </c>
      <c r="N1244" t="s">
        <v>12282</v>
      </c>
      <c r="O1244" t="s">
        <v>12283</v>
      </c>
      <c r="P1244" t="s">
        <v>12284</v>
      </c>
      <c r="Q1244" t="s">
        <v>1088</v>
      </c>
    </row>
    <row r="1245" spans="1:17" hidden="1" x14ac:dyDescent="0.25">
      <c r="A1245" t="s">
        <v>12359</v>
      </c>
      <c r="B1245" t="s">
        <v>13540</v>
      </c>
      <c r="C1245" t="s">
        <v>871</v>
      </c>
      <c r="D1245" t="s">
        <v>5411</v>
      </c>
      <c r="E1245" s="50">
        <v>27674</v>
      </c>
      <c r="F1245" s="50">
        <v>42276</v>
      </c>
      <c r="G1245" t="s">
        <v>90</v>
      </c>
      <c r="H1245" t="s">
        <v>5518</v>
      </c>
      <c r="I1245" t="s">
        <v>13186</v>
      </c>
      <c r="J1245">
        <v>941</v>
      </c>
      <c r="K1245" t="s">
        <v>5414</v>
      </c>
      <c r="L1245" t="s">
        <v>12319</v>
      </c>
      <c r="M1245" t="s">
        <v>5415</v>
      </c>
      <c r="N1245" t="s">
        <v>12282</v>
      </c>
      <c r="O1245" t="s">
        <v>12283</v>
      </c>
      <c r="P1245" t="s">
        <v>12284</v>
      </c>
      <c r="Q1245" t="s">
        <v>1088</v>
      </c>
    </row>
    <row r="1246" spans="1:17" hidden="1" x14ac:dyDescent="0.25">
      <c r="A1246" t="s">
        <v>12359</v>
      </c>
      <c r="B1246" t="s">
        <v>13541</v>
      </c>
      <c r="C1246" t="s">
        <v>5417</v>
      </c>
      <c r="D1246" t="s">
        <v>5418</v>
      </c>
      <c r="E1246" s="50">
        <v>21085</v>
      </c>
      <c r="F1246" s="50">
        <v>36325</v>
      </c>
      <c r="G1246" t="s">
        <v>41</v>
      </c>
      <c r="H1246" t="s">
        <v>5518</v>
      </c>
      <c r="I1246" t="s">
        <v>13186</v>
      </c>
      <c r="J1246">
        <v>961</v>
      </c>
      <c r="K1246" t="s">
        <v>5414</v>
      </c>
      <c r="L1246" t="s">
        <v>5422</v>
      </c>
      <c r="M1246" t="s">
        <v>5423</v>
      </c>
      <c r="N1246" t="s">
        <v>12282</v>
      </c>
      <c r="O1246" t="s">
        <v>12283</v>
      </c>
      <c r="P1246" t="s">
        <v>12284</v>
      </c>
      <c r="Q1246" t="s">
        <v>5797</v>
      </c>
    </row>
    <row r="1247" spans="1:17" hidden="1" x14ac:dyDescent="0.25">
      <c r="A1247" t="s">
        <v>12359</v>
      </c>
      <c r="B1247" t="s">
        <v>13542</v>
      </c>
      <c r="C1247" t="s">
        <v>713</v>
      </c>
      <c r="D1247" t="s">
        <v>5425</v>
      </c>
      <c r="E1247" s="50">
        <v>20125</v>
      </c>
      <c r="F1247" s="50">
        <v>37768</v>
      </c>
      <c r="G1247" t="s">
        <v>90</v>
      </c>
      <c r="H1247" t="s">
        <v>5518</v>
      </c>
      <c r="I1247" t="s">
        <v>13186</v>
      </c>
      <c r="J1247">
        <v>961</v>
      </c>
      <c r="K1247" t="s">
        <v>5414</v>
      </c>
      <c r="L1247" t="s">
        <v>5422</v>
      </c>
      <c r="M1247" t="s">
        <v>5428</v>
      </c>
      <c r="N1247" t="s">
        <v>12282</v>
      </c>
      <c r="O1247" t="s">
        <v>12283</v>
      </c>
      <c r="P1247" t="s">
        <v>12284</v>
      </c>
      <c r="Q1247" t="s">
        <v>12285</v>
      </c>
    </row>
    <row r="1248" spans="1:17" hidden="1" x14ac:dyDescent="0.25">
      <c r="A1248" t="s">
        <v>12359</v>
      </c>
      <c r="B1248" t="s">
        <v>13543</v>
      </c>
      <c r="C1248" t="s">
        <v>5430</v>
      </c>
      <c r="D1248" t="s">
        <v>5431</v>
      </c>
      <c r="E1248" s="50">
        <v>26401</v>
      </c>
      <c r="F1248" s="50">
        <v>39188</v>
      </c>
      <c r="G1248" t="s">
        <v>90</v>
      </c>
      <c r="H1248" t="s">
        <v>5518</v>
      </c>
      <c r="I1248" t="s">
        <v>13186</v>
      </c>
      <c r="J1248">
        <v>961</v>
      </c>
      <c r="K1248" t="s">
        <v>5414</v>
      </c>
      <c r="L1248" t="s">
        <v>5422</v>
      </c>
      <c r="M1248" t="s">
        <v>5433</v>
      </c>
      <c r="N1248" t="s">
        <v>12282</v>
      </c>
      <c r="O1248" t="s">
        <v>12283</v>
      </c>
      <c r="P1248" t="s">
        <v>12284</v>
      </c>
      <c r="Q1248" t="s">
        <v>12285</v>
      </c>
    </row>
    <row r="1249" spans="1:17" hidden="1" x14ac:dyDescent="0.25">
      <c r="A1249" t="s">
        <v>12359</v>
      </c>
      <c r="B1249" t="s">
        <v>13544</v>
      </c>
      <c r="C1249" t="s">
        <v>2697</v>
      </c>
      <c r="D1249" t="s">
        <v>5435</v>
      </c>
      <c r="E1249" s="50">
        <v>23793</v>
      </c>
      <c r="F1249" s="50">
        <v>42191</v>
      </c>
      <c r="G1249" t="s">
        <v>41</v>
      </c>
      <c r="H1249" t="s">
        <v>5518</v>
      </c>
      <c r="I1249" t="s">
        <v>13186</v>
      </c>
      <c r="J1249">
        <v>961</v>
      </c>
      <c r="K1249" t="s">
        <v>5414</v>
      </c>
      <c r="L1249" t="s">
        <v>5422</v>
      </c>
      <c r="M1249" t="s">
        <v>5438</v>
      </c>
      <c r="N1249" t="s">
        <v>12282</v>
      </c>
      <c r="O1249" t="s">
        <v>12283</v>
      </c>
      <c r="P1249" t="s">
        <v>12284</v>
      </c>
      <c r="Q1249" t="s">
        <v>12285</v>
      </c>
    </row>
    <row r="1250" spans="1:17" hidden="1" x14ac:dyDescent="0.25">
      <c r="A1250" t="s">
        <v>12359</v>
      </c>
      <c r="B1250" t="s">
        <v>13545</v>
      </c>
      <c r="C1250" t="s">
        <v>422</v>
      </c>
      <c r="D1250" t="s">
        <v>5218</v>
      </c>
      <c r="E1250" s="50">
        <v>25661</v>
      </c>
      <c r="F1250" s="50">
        <v>35800</v>
      </c>
      <c r="G1250" t="s">
        <v>90</v>
      </c>
      <c r="H1250" t="s">
        <v>5518</v>
      </c>
      <c r="I1250" t="s">
        <v>13186</v>
      </c>
      <c r="J1250">
        <v>961</v>
      </c>
      <c r="K1250" t="s">
        <v>5414</v>
      </c>
      <c r="L1250" t="s">
        <v>5422</v>
      </c>
      <c r="M1250" t="s">
        <v>5442</v>
      </c>
      <c r="N1250" t="s">
        <v>12282</v>
      </c>
      <c r="O1250" t="s">
        <v>12283</v>
      </c>
      <c r="P1250" t="s">
        <v>12284</v>
      </c>
      <c r="Q1250" t="s">
        <v>1088</v>
      </c>
    </row>
    <row r="1251" spans="1:17" hidden="1" x14ac:dyDescent="0.25">
      <c r="A1251" t="s">
        <v>12359</v>
      </c>
      <c r="B1251" t="s">
        <v>13546</v>
      </c>
      <c r="C1251" t="s">
        <v>1324</v>
      </c>
      <c r="D1251" t="s">
        <v>5444</v>
      </c>
      <c r="E1251" s="50">
        <v>22624</v>
      </c>
      <c r="F1251" s="50">
        <v>36913</v>
      </c>
      <c r="G1251" t="s">
        <v>41</v>
      </c>
      <c r="H1251" t="s">
        <v>5518</v>
      </c>
      <c r="I1251" t="s">
        <v>13186</v>
      </c>
      <c r="J1251">
        <v>963</v>
      </c>
      <c r="K1251" t="s">
        <v>5447</v>
      </c>
      <c r="L1251" t="s">
        <v>5422</v>
      </c>
      <c r="M1251" t="s">
        <v>5448</v>
      </c>
      <c r="N1251" t="s">
        <v>12282</v>
      </c>
      <c r="O1251" t="s">
        <v>12283</v>
      </c>
      <c r="P1251" t="s">
        <v>12284</v>
      </c>
      <c r="Q1251" t="s">
        <v>12285</v>
      </c>
    </row>
    <row r="1252" spans="1:17" hidden="1" x14ac:dyDescent="0.25">
      <c r="A1252" t="s">
        <v>12359</v>
      </c>
      <c r="B1252" t="s">
        <v>13547</v>
      </c>
      <c r="C1252" t="s">
        <v>5450</v>
      </c>
      <c r="D1252" t="s">
        <v>4637</v>
      </c>
      <c r="E1252" s="50">
        <v>23219</v>
      </c>
      <c r="F1252" s="50">
        <v>37505</v>
      </c>
      <c r="G1252" t="s">
        <v>90</v>
      </c>
      <c r="H1252" t="s">
        <v>5518</v>
      </c>
      <c r="I1252" t="s">
        <v>13186</v>
      </c>
      <c r="J1252">
        <v>963</v>
      </c>
      <c r="K1252" t="s">
        <v>5447</v>
      </c>
      <c r="L1252" t="s">
        <v>5422</v>
      </c>
      <c r="M1252" t="s">
        <v>5448</v>
      </c>
      <c r="N1252" t="s">
        <v>12282</v>
      </c>
      <c r="O1252" t="s">
        <v>12283</v>
      </c>
      <c r="P1252" t="s">
        <v>12284</v>
      </c>
      <c r="Q1252" t="s">
        <v>12285</v>
      </c>
    </row>
    <row r="1253" spans="1:17" hidden="1" x14ac:dyDescent="0.25">
      <c r="A1253" t="s">
        <v>12359</v>
      </c>
      <c r="B1253" t="s">
        <v>13548</v>
      </c>
      <c r="C1253" t="s">
        <v>4568</v>
      </c>
      <c r="D1253" t="s">
        <v>1290</v>
      </c>
      <c r="E1253" s="50">
        <v>16546</v>
      </c>
      <c r="F1253" s="50">
        <v>37508</v>
      </c>
      <c r="G1253" t="s">
        <v>41</v>
      </c>
      <c r="H1253" t="s">
        <v>5518</v>
      </c>
      <c r="I1253" t="s">
        <v>13186</v>
      </c>
      <c r="J1253">
        <v>963</v>
      </c>
      <c r="K1253" t="s">
        <v>5447</v>
      </c>
      <c r="L1253" t="s">
        <v>5422</v>
      </c>
      <c r="M1253" t="s">
        <v>5455</v>
      </c>
      <c r="N1253" t="s">
        <v>12282</v>
      </c>
      <c r="O1253" t="s">
        <v>12283</v>
      </c>
      <c r="P1253" t="s">
        <v>12284</v>
      </c>
      <c r="Q1253" t="s">
        <v>12285</v>
      </c>
    </row>
    <row r="1254" spans="1:17" hidden="1" x14ac:dyDescent="0.25">
      <c r="A1254" t="s">
        <v>12359</v>
      </c>
      <c r="B1254" t="s">
        <v>13549</v>
      </c>
      <c r="C1254" t="s">
        <v>1498</v>
      </c>
      <c r="D1254" t="s">
        <v>5457</v>
      </c>
      <c r="E1254" s="50">
        <v>20748</v>
      </c>
      <c r="F1254" s="50">
        <v>37683</v>
      </c>
      <c r="G1254" t="s">
        <v>41</v>
      </c>
      <c r="H1254" t="s">
        <v>5518</v>
      </c>
      <c r="I1254" t="s">
        <v>13186</v>
      </c>
      <c r="J1254">
        <v>963</v>
      </c>
      <c r="K1254" t="s">
        <v>5447</v>
      </c>
      <c r="L1254" t="s">
        <v>5422</v>
      </c>
      <c r="M1254" t="s">
        <v>5460</v>
      </c>
      <c r="N1254" t="s">
        <v>12282</v>
      </c>
      <c r="O1254" t="s">
        <v>12283</v>
      </c>
      <c r="P1254" t="s">
        <v>12284</v>
      </c>
      <c r="Q1254" t="s">
        <v>12285</v>
      </c>
    </row>
    <row r="1255" spans="1:17" hidden="1" x14ac:dyDescent="0.25">
      <c r="A1255" t="s">
        <v>12359</v>
      </c>
      <c r="B1255" t="s">
        <v>13550</v>
      </c>
      <c r="C1255" t="s">
        <v>1379</v>
      </c>
      <c r="D1255" t="s">
        <v>5462</v>
      </c>
      <c r="E1255" s="50">
        <v>24627</v>
      </c>
      <c r="F1255" s="50">
        <v>38040</v>
      </c>
      <c r="G1255" t="s">
        <v>41</v>
      </c>
      <c r="H1255" t="s">
        <v>5518</v>
      </c>
      <c r="I1255" t="s">
        <v>13186</v>
      </c>
      <c r="J1255">
        <v>963</v>
      </c>
      <c r="K1255" t="s">
        <v>5447</v>
      </c>
      <c r="L1255" t="s">
        <v>5422</v>
      </c>
      <c r="M1255" t="s">
        <v>5448</v>
      </c>
      <c r="N1255" t="s">
        <v>12282</v>
      </c>
      <c r="O1255" t="s">
        <v>12283</v>
      </c>
      <c r="P1255" t="s">
        <v>12284</v>
      </c>
      <c r="Q1255" t="s">
        <v>12285</v>
      </c>
    </row>
    <row r="1256" spans="1:17" hidden="1" x14ac:dyDescent="0.25">
      <c r="A1256" t="s">
        <v>12359</v>
      </c>
      <c r="B1256" t="s">
        <v>13551</v>
      </c>
      <c r="C1256" t="s">
        <v>3460</v>
      </c>
      <c r="D1256" t="s">
        <v>4637</v>
      </c>
      <c r="E1256" s="50">
        <v>22952</v>
      </c>
      <c r="F1256" s="50">
        <v>39132</v>
      </c>
      <c r="G1256" t="s">
        <v>90</v>
      </c>
      <c r="H1256" t="s">
        <v>5518</v>
      </c>
      <c r="I1256" t="s">
        <v>13186</v>
      </c>
      <c r="J1256">
        <v>963</v>
      </c>
      <c r="K1256" t="s">
        <v>5447</v>
      </c>
      <c r="L1256" t="s">
        <v>5422</v>
      </c>
      <c r="M1256" t="s">
        <v>5455</v>
      </c>
      <c r="N1256" t="s">
        <v>12282</v>
      </c>
      <c r="O1256" t="s">
        <v>12283</v>
      </c>
      <c r="P1256" t="s">
        <v>12284</v>
      </c>
      <c r="Q1256" t="s">
        <v>12285</v>
      </c>
    </row>
    <row r="1257" spans="1:17" hidden="1" x14ac:dyDescent="0.25">
      <c r="A1257" t="s">
        <v>12359</v>
      </c>
      <c r="B1257" t="s">
        <v>13552</v>
      </c>
      <c r="C1257" t="s">
        <v>5468</v>
      </c>
      <c r="D1257" t="s">
        <v>5376</v>
      </c>
      <c r="E1257" s="50">
        <v>21503</v>
      </c>
      <c r="F1257" s="50">
        <v>34772</v>
      </c>
      <c r="G1257" t="s">
        <v>90</v>
      </c>
      <c r="H1257" t="s">
        <v>5518</v>
      </c>
      <c r="I1257" t="s">
        <v>13186</v>
      </c>
      <c r="J1257">
        <v>966</v>
      </c>
      <c r="K1257" t="s">
        <v>5472</v>
      </c>
      <c r="L1257" t="s">
        <v>5422</v>
      </c>
      <c r="M1257" t="s">
        <v>5473</v>
      </c>
      <c r="N1257" t="s">
        <v>12282</v>
      </c>
      <c r="O1257" t="s">
        <v>12283</v>
      </c>
      <c r="P1257" t="s">
        <v>12284</v>
      </c>
      <c r="Q1257" t="s">
        <v>12285</v>
      </c>
    </row>
    <row r="1258" spans="1:17" hidden="1" x14ac:dyDescent="0.25">
      <c r="A1258" t="s">
        <v>12359</v>
      </c>
      <c r="B1258" t="s">
        <v>13553</v>
      </c>
      <c r="C1258" t="s">
        <v>3329</v>
      </c>
      <c r="D1258" t="s">
        <v>3120</v>
      </c>
      <c r="E1258" s="50">
        <v>19683</v>
      </c>
      <c r="F1258" s="50">
        <v>35632</v>
      </c>
      <c r="G1258" t="s">
        <v>90</v>
      </c>
      <c r="H1258" t="s">
        <v>5518</v>
      </c>
      <c r="I1258" t="s">
        <v>13186</v>
      </c>
      <c r="J1258">
        <v>966</v>
      </c>
      <c r="K1258" t="s">
        <v>5472</v>
      </c>
      <c r="L1258" t="s">
        <v>5422</v>
      </c>
      <c r="M1258" t="s">
        <v>5473</v>
      </c>
      <c r="N1258" t="s">
        <v>12282</v>
      </c>
      <c r="O1258" t="s">
        <v>12283</v>
      </c>
      <c r="P1258" t="s">
        <v>12284</v>
      </c>
      <c r="Q1258" t="s">
        <v>12285</v>
      </c>
    </row>
    <row r="1259" spans="1:17" hidden="1" x14ac:dyDescent="0.25">
      <c r="A1259" t="s">
        <v>12359</v>
      </c>
      <c r="B1259" t="s">
        <v>13554</v>
      </c>
      <c r="C1259" t="s">
        <v>428</v>
      </c>
      <c r="D1259" t="s">
        <v>5477</v>
      </c>
      <c r="E1259" s="50">
        <v>24243</v>
      </c>
      <c r="F1259" s="50">
        <v>37487</v>
      </c>
      <c r="G1259" t="s">
        <v>90</v>
      </c>
      <c r="H1259" t="s">
        <v>5518</v>
      </c>
      <c r="I1259" t="s">
        <v>13186</v>
      </c>
      <c r="J1259">
        <v>966</v>
      </c>
      <c r="K1259" t="s">
        <v>5472</v>
      </c>
      <c r="L1259" t="s">
        <v>5422</v>
      </c>
      <c r="M1259" t="s">
        <v>5480</v>
      </c>
      <c r="N1259" t="s">
        <v>12282</v>
      </c>
      <c r="O1259" t="s">
        <v>12283</v>
      </c>
      <c r="P1259" t="s">
        <v>12284</v>
      </c>
      <c r="Q1259" t="s">
        <v>12285</v>
      </c>
    </row>
    <row r="1260" spans="1:17" hidden="1" x14ac:dyDescent="0.25">
      <c r="A1260" t="s">
        <v>12359</v>
      </c>
      <c r="B1260" t="s">
        <v>13555</v>
      </c>
      <c r="C1260" t="s">
        <v>1586</v>
      </c>
      <c r="D1260" t="s">
        <v>572</v>
      </c>
      <c r="E1260" s="50">
        <v>23006</v>
      </c>
      <c r="F1260" s="50">
        <v>38810</v>
      </c>
      <c r="G1260" t="s">
        <v>90</v>
      </c>
      <c r="H1260" t="s">
        <v>5518</v>
      </c>
      <c r="I1260" t="s">
        <v>13186</v>
      </c>
      <c r="J1260">
        <v>966</v>
      </c>
      <c r="K1260" t="s">
        <v>5472</v>
      </c>
      <c r="L1260" t="s">
        <v>5422</v>
      </c>
      <c r="M1260" t="s">
        <v>5480</v>
      </c>
      <c r="N1260" t="s">
        <v>12282</v>
      </c>
      <c r="O1260" t="s">
        <v>12283</v>
      </c>
      <c r="P1260" t="s">
        <v>12284</v>
      </c>
      <c r="Q1260" t="s">
        <v>12285</v>
      </c>
    </row>
    <row r="1261" spans="1:17" hidden="1" x14ac:dyDescent="0.25">
      <c r="A1261" t="s">
        <v>12359</v>
      </c>
      <c r="B1261" t="s">
        <v>13556</v>
      </c>
      <c r="C1261" t="s">
        <v>1090</v>
      </c>
      <c r="D1261" t="s">
        <v>4637</v>
      </c>
      <c r="E1261" s="50">
        <v>25366</v>
      </c>
      <c r="F1261" s="50">
        <v>39258</v>
      </c>
      <c r="G1261" t="s">
        <v>41</v>
      </c>
      <c r="H1261" t="s">
        <v>5518</v>
      </c>
      <c r="I1261" t="s">
        <v>13186</v>
      </c>
      <c r="J1261">
        <v>966</v>
      </c>
      <c r="K1261" t="s">
        <v>5472</v>
      </c>
      <c r="L1261" t="s">
        <v>5422</v>
      </c>
      <c r="M1261" t="s">
        <v>5480</v>
      </c>
      <c r="N1261" t="s">
        <v>12282</v>
      </c>
      <c r="O1261" t="s">
        <v>12283</v>
      </c>
      <c r="P1261" t="s">
        <v>12284</v>
      </c>
      <c r="Q1261" t="s">
        <v>12285</v>
      </c>
    </row>
    <row r="1262" spans="1:17" hidden="1" x14ac:dyDescent="0.25">
      <c r="A1262" t="s">
        <v>12359</v>
      </c>
      <c r="B1262" t="s">
        <v>13557</v>
      </c>
      <c r="C1262" t="s">
        <v>1416</v>
      </c>
      <c r="D1262" t="s">
        <v>5487</v>
      </c>
      <c r="E1262" s="50">
        <v>21954</v>
      </c>
      <c r="F1262" s="50">
        <v>40119</v>
      </c>
      <c r="G1262" t="s">
        <v>90</v>
      </c>
      <c r="H1262" t="s">
        <v>5518</v>
      </c>
      <c r="I1262" t="s">
        <v>13186</v>
      </c>
      <c r="J1262">
        <v>966</v>
      </c>
      <c r="K1262" t="s">
        <v>5472</v>
      </c>
      <c r="L1262" t="s">
        <v>5422</v>
      </c>
      <c r="M1262" t="s">
        <v>5489</v>
      </c>
      <c r="N1262" t="s">
        <v>12282</v>
      </c>
      <c r="O1262" t="s">
        <v>12283</v>
      </c>
      <c r="P1262" t="s">
        <v>12284</v>
      </c>
      <c r="Q1262" t="s">
        <v>12285</v>
      </c>
    </row>
    <row r="1263" spans="1:17" hidden="1" x14ac:dyDescent="0.25">
      <c r="A1263" t="s">
        <v>12359</v>
      </c>
      <c r="B1263" t="s">
        <v>13558</v>
      </c>
      <c r="C1263" t="s">
        <v>1125</v>
      </c>
      <c r="D1263" t="s">
        <v>2972</v>
      </c>
      <c r="E1263" s="50">
        <v>20440</v>
      </c>
      <c r="F1263" s="50">
        <v>41106</v>
      </c>
      <c r="G1263" t="s">
        <v>41</v>
      </c>
      <c r="H1263" t="s">
        <v>5518</v>
      </c>
      <c r="I1263" t="s">
        <v>13186</v>
      </c>
      <c r="J1263">
        <v>966</v>
      </c>
      <c r="K1263" t="s">
        <v>5472</v>
      </c>
      <c r="L1263" t="s">
        <v>5422</v>
      </c>
      <c r="M1263" t="s">
        <v>5480</v>
      </c>
      <c r="N1263" t="s">
        <v>12282</v>
      </c>
      <c r="O1263" t="s">
        <v>12283</v>
      </c>
      <c r="P1263" t="s">
        <v>12284</v>
      </c>
      <c r="Q1263" t="s">
        <v>12285</v>
      </c>
    </row>
    <row r="1264" spans="1:17" hidden="1" x14ac:dyDescent="0.25">
      <c r="A1264" t="s">
        <v>12359</v>
      </c>
      <c r="B1264" t="s">
        <v>13559</v>
      </c>
      <c r="C1264" t="s">
        <v>5493</v>
      </c>
      <c r="D1264" t="s">
        <v>5494</v>
      </c>
      <c r="E1264" s="50">
        <v>24442</v>
      </c>
      <c r="F1264" s="50">
        <v>39322</v>
      </c>
      <c r="G1264" t="s">
        <v>41</v>
      </c>
      <c r="H1264" t="s">
        <v>5518</v>
      </c>
      <c r="I1264" t="s">
        <v>13186</v>
      </c>
      <c r="J1264">
        <v>966</v>
      </c>
      <c r="K1264" t="s">
        <v>5472</v>
      </c>
      <c r="L1264" t="s">
        <v>5422</v>
      </c>
      <c r="M1264" t="s">
        <v>5496</v>
      </c>
      <c r="N1264" t="s">
        <v>12282</v>
      </c>
      <c r="O1264" t="s">
        <v>12283</v>
      </c>
      <c r="P1264" t="s">
        <v>12284</v>
      </c>
      <c r="Q1264" t="s">
        <v>12285</v>
      </c>
    </row>
    <row r="1265" spans="1:17" hidden="1" x14ac:dyDescent="0.25">
      <c r="A1265" t="s">
        <v>12359</v>
      </c>
      <c r="B1265" t="s">
        <v>13560</v>
      </c>
      <c r="C1265" t="s">
        <v>1099</v>
      </c>
      <c r="D1265" t="s">
        <v>5498</v>
      </c>
      <c r="E1265" s="50">
        <v>28647</v>
      </c>
      <c r="F1265" s="50">
        <v>39503</v>
      </c>
      <c r="G1265" t="s">
        <v>41</v>
      </c>
      <c r="H1265" t="s">
        <v>5518</v>
      </c>
      <c r="I1265" t="s">
        <v>13186</v>
      </c>
      <c r="J1265">
        <v>966</v>
      </c>
      <c r="K1265" t="s">
        <v>5472</v>
      </c>
      <c r="L1265" t="s">
        <v>5422</v>
      </c>
      <c r="M1265" t="s">
        <v>5496</v>
      </c>
      <c r="N1265" t="s">
        <v>12282</v>
      </c>
      <c r="O1265" t="s">
        <v>12283</v>
      </c>
      <c r="P1265" t="s">
        <v>12284</v>
      </c>
      <c r="Q1265" t="s">
        <v>12285</v>
      </c>
    </row>
    <row r="1266" spans="1:17" hidden="1" x14ac:dyDescent="0.25">
      <c r="A1266" t="s">
        <v>12359</v>
      </c>
      <c r="B1266" t="s">
        <v>13561</v>
      </c>
      <c r="C1266" t="s">
        <v>604</v>
      </c>
      <c r="D1266" t="s">
        <v>5501</v>
      </c>
      <c r="E1266" s="50">
        <v>24863</v>
      </c>
      <c r="F1266" s="50">
        <v>40588</v>
      </c>
      <c r="G1266" t="s">
        <v>41</v>
      </c>
      <c r="H1266" t="s">
        <v>5518</v>
      </c>
      <c r="I1266" t="s">
        <v>13186</v>
      </c>
      <c r="J1266">
        <v>966</v>
      </c>
      <c r="K1266" t="s">
        <v>5472</v>
      </c>
      <c r="L1266" t="s">
        <v>5422</v>
      </c>
      <c r="M1266" t="s">
        <v>5504</v>
      </c>
      <c r="N1266" t="s">
        <v>12282</v>
      </c>
      <c r="O1266" t="s">
        <v>12283</v>
      </c>
      <c r="P1266" t="s">
        <v>12284</v>
      </c>
      <c r="Q1266" t="s">
        <v>12285</v>
      </c>
    </row>
    <row r="1267" spans="1:17" hidden="1" x14ac:dyDescent="0.25">
      <c r="A1267" t="s">
        <v>12359</v>
      </c>
      <c r="B1267" t="s">
        <v>13562</v>
      </c>
      <c r="C1267" t="s">
        <v>1379</v>
      </c>
      <c r="D1267" t="s">
        <v>3103</v>
      </c>
      <c r="E1267" s="50">
        <v>22517</v>
      </c>
      <c r="F1267" s="50">
        <v>34885</v>
      </c>
      <c r="G1267" t="s">
        <v>41</v>
      </c>
      <c r="H1267" t="s">
        <v>5518</v>
      </c>
      <c r="I1267" t="s">
        <v>13186</v>
      </c>
      <c r="J1267">
        <v>966</v>
      </c>
      <c r="K1267" t="s">
        <v>5472</v>
      </c>
      <c r="L1267" t="s">
        <v>5422</v>
      </c>
      <c r="M1267" t="s">
        <v>5508</v>
      </c>
      <c r="N1267" t="s">
        <v>12282</v>
      </c>
      <c r="O1267" t="s">
        <v>12283</v>
      </c>
      <c r="P1267" t="s">
        <v>12284</v>
      </c>
      <c r="Q1267" t="s">
        <v>1088</v>
      </c>
    </row>
    <row r="1268" spans="1:17" hidden="1" x14ac:dyDescent="0.25">
      <c r="A1268" t="s">
        <v>12359</v>
      </c>
      <c r="B1268" t="s">
        <v>13563</v>
      </c>
      <c r="C1268" t="s">
        <v>3186</v>
      </c>
      <c r="D1268" t="s">
        <v>5510</v>
      </c>
      <c r="E1268" s="50">
        <v>19763</v>
      </c>
      <c r="F1268" s="50">
        <v>36787</v>
      </c>
      <c r="G1268" t="s">
        <v>41</v>
      </c>
      <c r="H1268" t="s">
        <v>5518</v>
      </c>
      <c r="I1268" t="s">
        <v>13186</v>
      </c>
      <c r="J1268">
        <v>966</v>
      </c>
      <c r="K1268" t="s">
        <v>5472</v>
      </c>
      <c r="L1268" t="s">
        <v>5422</v>
      </c>
      <c r="M1268" t="s">
        <v>5460</v>
      </c>
      <c r="N1268" t="s">
        <v>12282</v>
      </c>
      <c r="O1268" t="s">
        <v>12283</v>
      </c>
      <c r="P1268" t="s">
        <v>12284</v>
      </c>
      <c r="Q1268" t="s">
        <v>1088</v>
      </c>
    </row>
    <row r="1269" spans="1:17" hidden="1" x14ac:dyDescent="0.25">
      <c r="A1269" t="s">
        <v>12278</v>
      </c>
      <c r="B1269" t="s">
        <v>13564</v>
      </c>
      <c r="C1269" t="s">
        <v>5515</v>
      </c>
      <c r="D1269" t="s">
        <v>5516</v>
      </c>
      <c r="E1269" s="50">
        <v>19596</v>
      </c>
      <c r="F1269" s="50">
        <v>26086</v>
      </c>
      <c r="G1269" t="s">
        <v>41</v>
      </c>
      <c r="H1269" t="s">
        <v>5518</v>
      </c>
      <c r="I1269" t="s">
        <v>13565</v>
      </c>
      <c r="J1269">
        <v>120390</v>
      </c>
      <c r="K1269" t="s">
        <v>5521</v>
      </c>
      <c r="L1269" t="s">
        <v>57</v>
      </c>
      <c r="M1269" t="s">
        <v>5522</v>
      </c>
      <c r="N1269" t="s">
        <v>12282</v>
      </c>
      <c r="O1269" t="s">
        <v>12283</v>
      </c>
      <c r="P1269" t="s">
        <v>12284</v>
      </c>
      <c r="Q1269" t="s">
        <v>133</v>
      </c>
    </row>
    <row r="1270" spans="1:17" hidden="1" x14ac:dyDescent="0.25">
      <c r="A1270" t="s">
        <v>12278</v>
      </c>
      <c r="B1270" t="s">
        <v>13566</v>
      </c>
      <c r="C1270" t="s">
        <v>5525</v>
      </c>
      <c r="D1270" t="s">
        <v>5526</v>
      </c>
      <c r="E1270" s="50">
        <v>22509</v>
      </c>
      <c r="F1270" s="50">
        <v>29231</v>
      </c>
      <c r="G1270" t="s">
        <v>41</v>
      </c>
      <c r="H1270" t="s">
        <v>5518</v>
      </c>
      <c r="I1270" t="s">
        <v>13565</v>
      </c>
      <c r="J1270">
        <v>120394</v>
      </c>
      <c r="K1270" t="s">
        <v>45</v>
      </c>
      <c r="L1270" t="s">
        <v>45</v>
      </c>
      <c r="M1270" t="s">
        <v>5529</v>
      </c>
      <c r="N1270" t="s">
        <v>12282</v>
      </c>
      <c r="O1270" t="s">
        <v>12283</v>
      </c>
      <c r="P1270" t="s">
        <v>12284</v>
      </c>
      <c r="Q1270" t="s">
        <v>133</v>
      </c>
    </row>
    <row r="1271" spans="1:17" hidden="1" x14ac:dyDescent="0.25">
      <c r="A1271" t="s">
        <v>12278</v>
      </c>
      <c r="B1271" t="s">
        <v>13567</v>
      </c>
      <c r="C1271" t="s">
        <v>5531</v>
      </c>
      <c r="D1271" t="s">
        <v>5532</v>
      </c>
      <c r="E1271" s="50">
        <v>20003</v>
      </c>
      <c r="F1271" s="50">
        <v>30020</v>
      </c>
      <c r="G1271" t="s">
        <v>41</v>
      </c>
      <c r="H1271" t="s">
        <v>5518</v>
      </c>
      <c r="I1271" t="s">
        <v>13565</v>
      </c>
      <c r="J1271">
        <v>120390</v>
      </c>
      <c r="K1271" t="s">
        <v>5521</v>
      </c>
      <c r="L1271" t="s">
        <v>57</v>
      </c>
      <c r="M1271" t="s">
        <v>5534</v>
      </c>
      <c r="N1271" t="s">
        <v>12282</v>
      </c>
      <c r="O1271" t="s">
        <v>12283</v>
      </c>
      <c r="P1271" t="s">
        <v>12284</v>
      </c>
      <c r="Q1271" t="s">
        <v>133</v>
      </c>
    </row>
    <row r="1272" spans="1:17" hidden="1" x14ac:dyDescent="0.25">
      <c r="A1272" t="s">
        <v>12278</v>
      </c>
      <c r="B1272" t="s">
        <v>13568</v>
      </c>
      <c r="C1272" t="s">
        <v>5536</v>
      </c>
      <c r="D1272" t="s">
        <v>5537</v>
      </c>
      <c r="E1272" s="50">
        <v>20307</v>
      </c>
      <c r="F1272" s="50">
        <v>30194</v>
      </c>
      <c r="G1272" t="s">
        <v>41</v>
      </c>
      <c r="H1272" t="s">
        <v>5518</v>
      </c>
      <c r="I1272" t="s">
        <v>13565</v>
      </c>
      <c r="J1272">
        <v>120387</v>
      </c>
      <c r="K1272" t="s">
        <v>5540</v>
      </c>
      <c r="L1272" t="s">
        <v>162</v>
      </c>
      <c r="M1272" t="s">
        <v>5541</v>
      </c>
      <c r="N1272" t="s">
        <v>12282</v>
      </c>
      <c r="O1272" t="s">
        <v>12283</v>
      </c>
      <c r="P1272" t="s">
        <v>12284</v>
      </c>
      <c r="Q1272" t="s">
        <v>133</v>
      </c>
    </row>
    <row r="1273" spans="1:17" hidden="1" x14ac:dyDescent="0.25">
      <c r="A1273" t="s">
        <v>12278</v>
      </c>
      <c r="B1273" t="s">
        <v>13569</v>
      </c>
      <c r="C1273" t="s">
        <v>5543</v>
      </c>
      <c r="D1273" t="s">
        <v>5544</v>
      </c>
      <c r="E1273" s="50">
        <v>25338</v>
      </c>
      <c r="F1273" s="50">
        <v>33518</v>
      </c>
      <c r="G1273" t="s">
        <v>41</v>
      </c>
      <c r="H1273" t="s">
        <v>5518</v>
      </c>
      <c r="I1273" t="s">
        <v>13565</v>
      </c>
      <c r="J1273">
        <v>120394</v>
      </c>
      <c r="K1273" t="s">
        <v>45</v>
      </c>
      <c r="L1273" t="s">
        <v>45</v>
      </c>
      <c r="M1273" t="s">
        <v>5546</v>
      </c>
      <c r="N1273" t="s">
        <v>12282</v>
      </c>
      <c r="O1273" t="s">
        <v>12283</v>
      </c>
      <c r="P1273" t="s">
        <v>12284</v>
      </c>
      <c r="Q1273" t="s">
        <v>133</v>
      </c>
    </row>
    <row r="1274" spans="1:17" hidden="1" x14ac:dyDescent="0.25">
      <c r="A1274" t="s">
        <v>12278</v>
      </c>
      <c r="B1274" t="s">
        <v>13570</v>
      </c>
      <c r="C1274" t="s">
        <v>5549</v>
      </c>
      <c r="D1274" t="s">
        <v>5550</v>
      </c>
      <c r="E1274" s="50">
        <v>23682</v>
      </c>
      <c r="F1274" s="50">
        <v>34113</v>
      </c>
      <c r="G1274" t="s">
        <v>90</v>
      </c>
      <c r="H1274" t="s">
        <v>5518</v>
      </c>
      <c r="I1274" t="s">
        <v>13565</v>
      </c>
      <c r="J1274">
        <v>120387</v>
      </c>
      <c r="K1274" t="s">
        <v>5540</v>
      </c>
      <c r="L1274" t="s">
        <v>162</v>
      </c>
      <c r="M1274" t="s">
        <v>5552</v>
      </c>
      <c r="N1274" t="s">
        <v>12282</v>
      </c>
      <c r="O1274" t="s">
        <v>12283</v>
      </c>
      <c r="P1274" t="s">
        <v>12284</v>
      </c>
      <c r="Q1274" t="s">
        <v>133</v>
      </c>
    </row>
    <row r="1275" spans="1:17" hidden="1" x14ac:dyDescent="0.25">
      <c r="A1275" t="s">
        <v>12278</v>
      </c>
      <c r="B1275" t="s">
        <v>13571</v>
      </c>
      <c r="C1275" t="s">
        <v>373</v>
      </c>
      <c r="D1275" t="s">
        <v>5554</v>
      </c>
      <c r="E1275" s="50">
        <v>19920</v>
      </c>
      <c r="F1275" s="50">
        <v>35772</v>
      </c>
      <c r="G1275" t="s">
        <v>41</v>
      </c>
      <c r="H1275" t="s">
        <v>5518</v>
      </c>
      <c r="I1275" t="s">
        <v>13565</v>
      </c>
      <c r="J1275">
        <v>120395</v>
      </c>
      <c r="K1275" t="s">
        <v>131</v>
      </c>
      <c r="L1275" t="s">
        <v>93</v>
      </c>
      <c r="M1275" t="s">
        <v>5557</v>
      </c>
      <c r="N1275" t="s">
        <v>12282</v>
      </c>
      <c r="O1275" t="s">
        <v>12283</v>
      </c>
      <c r="P1275" t="s">
        <v>12284</v>
      </c>
      <c r="Q1275" t="s">
        <v>133</v>
      </c>
    </row>
    <row r="1276" spans="1:17" hidden="1" x14ac:dyDescent="0.25">
      <c r="A1276" t="s">
        <v>12278</v>
      </c>
      <c r="B1276" t="s">
        <v>13572</v>
      </c>
      <c r="C1276" t="s">
        <v>139</v>
      </c>
      <c r="D1276" t="s">
        <v>5559</v>
      </c>
      <c r="E1276" s="50">
        <v>18545</v>
      </c>
      <c r="F1276" s="50">
        <v>39468</v>
      </c>
      <c r="G1276" t="s">
        <v>41</v>
      </c>
      <c r="H1276" t="s">
        <v>5518</v>
      </c>
      <c r="I1276" t="s">
        <v>13565</v>
      </c>
      <c r="J1276">
        <v>120391</v>
      </c>
      <c r="K1276" t="s">
        <v>5562</v>
      </c>
      <c r="L1276" t="s">
        <v>144</v>
      </c>
      <c r="M1276" t="s">
        <v>145</v>
      </c>
      <c r="N1276" t="s">
        <v>12282</v>
      </c>
      <c r="O1276" t="s">
        <v>12283</v>
      </c>
      <c r="P1276" t="s">
        <v>12284</v>
      </c>
      <c r="Q1276" t="s">
        <v>133</v>
      </c>
    </row>
    <row r="1277" spans="1:17" hidden="1" x14ac:dyDescent="0.25">
      <c r="A1277" t="s">
        <v>12278</v>
      </c>
      <c r="B1277" t="s">
        <v>13573</v>
      </c>
      <c r="C1277" t="s">
        <v>102</v>
      </c>
      <c r="D1277" t="s">
        <v>5564</v>
      </c>
      <c r="E1277" s="50">
        <v>24393</v>
      </c>
      <c r="F1277" s="50">
        <v>40714</v>
      </c>
      <c r="G1277" t="s">
        <v>41</v>
      </c>
      <c r="H1277" t="s">
        <v>5518</v>
      </c>
      <c r="I1277" t="s">
        <v>13565</v>
      </c>
      <c r="J1277">
        <v>120390</v>
      </c>
      <c r="K1277" t="s">
        <v>5521</v>
      </c>
      <c r="L1277" t="s">
        <v>57</v>
      </c>
      <c r="M1277" t="s">
        <v>5566</v>
      </c>
      <c r="N1277" t="s">
        <v>12282</v>
      </c>
      <c r="O1277" t="s">
        <v>12283</v>
      </c>
      <c r="P1277" t="s">
        <v>12284</v>
      </c>
      <c r="Q1277" t="s">
        <v>133</v>
      </c>
    </row>
    <row r="1278" spans="1:17" hidden="1" x14ac:dyDescent="0.25">
      <c r="A1278" t="s">
        <v>12278</v>
      </c>
      <c r="B1278" t="s">
        <v>13574</v>
      </c>
      <c r="C1278" t="s">
        <v>5568</v>
      </c>
      <c r="D1278" t="s">
        <v>5569</v>
      </c>
      <c r="E1278" s="50">
        <v>24393</v>
      </c>
      <c r="F1278" s="50">
        <v>33455</v>
      </c>
      <c r="G1278" t="s">
        <v>41</v>
      </c>
      <c r="H1278" t="s">
        <v>5518</v>
      </c>
      <c r="I1278" t="s">
        <v>13565</v>
      </c>
      <c r="J1278">
        <v>120444</v>
      </c>
      <c r="K1278" t="s">
        <v>5571</v>
      </c>
      <c r="L1278" t="s">
        <v>57</v>
      </c>
      <c r="M1278" t="s">
        <v>5541</v>
      </c>
      <c r="N1278" t="s">
        <v>12282</v>
      </c>
      <c r="O1278" t="s">
        <v>12283</v>
      </c>
      <c r="P1278" t="s">
        <v>12284</v>
      </c>
      <c r="Q1278" t="s">
        <v>133</v>
      </c>
    </row>
    <row r="1279" spans="1:17" hidden="1" x14ac:dyDescent="0.25">
      <c r="A1279" t="s">
        <v>12278</v>
      </c>
      <c r="B1279" t="s">
        <v>13575</v>
      </c>
      <c r="C1279" t="s">
        <v>5573</v>
      </c>
      <c r="D1279" t="s">
        <v>5574</v>
      </c>
      <c r="E1279" s="50">
        <v>25585</v>
      </c>
      <c r="F1279" s="50">
        <v>32356</v>
      </c>
      <c r="G1279" t="s">
        <v>41</v>
      </c>
      <c r="H1279" t="s">
        <v>5518</v>
      </c>
      <c r="I1279" t="s">
        <v>13565</v>
      </c>
      <c r="J1279">
        <v>120390</v>
      </c>
      <c r="K1279" t="s">
        <v>5521</v>
      </c>
      <c r="L1279" t="s">
        <v>57</v>
      </c>
      <c r="M1279" t="s">
        <v>5576</v>
      </c>
      <c r="N1279" t="s">
        <v>12282</v>
      </c>
      <c r="O1279" t="s">
        <v>12283</v>
      </c>
      <c r="P1279" t="s">
        <v>12284</v>
      </c>
      <c r="Q1279" t="s">
        <v>133</v>
      </c>
    </row>
    <row r="1280" spans="1:17" hidden="1" x14ac:dyDescent="0.25">
      <c r="A1280" t="s">
        <v>12278</v>
      </c>
      <c r="B1280" t="s">
        <v>13576</v>
      </c>
      <c r="C1280" t="s">
        <v>5573</v>
      </c>
      <c r="D1280" t="s">
        <v>5578</v>
      </c>
      <c r="E1280" s="50">
        <v>29244</v>
      </c>
      <c r="F1280" s="50">
        <v>41038</v>
      </c>
      <c r="G1280" t="s">
        <v>41</v>
      </c>
      <c r="H1280" t="s">
        <v>5518</v>
      </c>
      <c r="I1280" t="s">
        <v>13565</v>
      </c>
      <c r="J1280">
        <v>120387</v>
      </c>
      <c r="K1280" t="s">
        <v>5540</v>
      </c>
      <c r="L1280" t="s">
        <v>162</v>
      </c>
      <c r="M1280" t="s">
        <v>5580</v>
      </c>
      <c r="N1280" t="s">
        <v>12282</v>
      </c>
      <c r="O1280" t="s">
        <v>12283</v>
      </c>
      <c r="P1280" t="s">
        <v>12284</v>
      </c>
      <c r="Q1280" t="s">
        <v>133</v>
      </c>
    </row>
    <row r="1281" spans="1:17" hidden="1" x14ac:dyDescent="0.25">
      <c r="A1281" t="s">
        <v>12278</v>
      </c>
      <c r="B1281" t="s">
        <v>13577</v>
      </c>
      <c r="C1281" t="s">
        <v>139</v>
      </c>
      <c r="D1281" t="s">
        <v>5582</v>
      </c>
      <c r="E1281" s="50">
        <v>23807</v>
      </c>
      <c r="F1281" s="50">
        <v>34353</v>
      </c>
      <c r="G1281" t="s">
        <v>41</v>
      </c>
      <c r="H1281" t="s">
        <v>5518</v>
      </c>
      <c r="I1281" t="s">
        <v>13565</v>
      </c>
      <c r="J1281">
        <v>120390</v>
      </c>
      <c r="K1281" t="s">
        <v>5521</v>
      </c>
      <c r="L1281" t="s">
        <v>57</v>
      </c>
      <c r="M1281" t="s">
        <v>5566</v>
      </c>
      <c r="N1281" t="s">
        <v>12282</v>
      </c>
      <c r="O1281" t="s">
        <v>12283</v>
      </c>
      <c r="P1281" t="s">
        <v>12284</v>
      </c>
      <c r="Q1281" t="s">
        <v>133</v>
      </c>
    </row>
    <row r="1282" spans="1:17" hidden="1" x14ac:dyDescent="0.25">
      <c r="A1282" t="s">
        <v>12278</v>
      </c>
      <c r="B1282" t="s">
        <v>13578</v>
      </c>
      <c r="C1282" t="s">
        <v>5585</v>
      </c>
      <c r="D1282" t="s">
        <v>5586</v>
      </c>
      <c r="E1282" s="50">
        <v>24223</v>
      </c>
      <c r="F1282" s="50">
        <v>41276</v>
      </c>
      <c r="G1282" t="s">
        <v>90</v>
      </c>
      <c r="H1282" t="s">
        <v>5518</v>
      </c>
      <c r="I1282" t="s">
        <v>13565</v>
      </c>
      <c r="J1282">
        <v>120387</v>
      </c>
      <c r="K1282" t="s">
        <v>5540</v>
      </c>
      <c r="L1282" t="s">
        <v>162</v>
      </c>
      <c r="M1282" t="s">
        <v>5588</v>
      </c>
      <c r="N1282" t="s">
        <v>12282</v>
      </c>
      <c r="O1282" t="s">
        <v>12283</v>
      </c>
      <c r="P1282" t="s">
        <v>12284</v>
      </c>
      <c r="Q1282" t="s">
        <v>133</v>
      </c>
    </row>
    <row r="1283" spans="1:17" hidden="1" x14ac:dyDescent="0.25">
      <c r="A1283" t="s">
        <v>12278</v>
      </c>
      <c r="B1283" t="s">
        <v>13579</v>
      </c>
      <c r="C1283" t="s">
        <v>5590</v>
      </c>
      <c r="D1283" t="s">
        <v>5591</v>
      </c>
      <c r="E1283" s="50">
        <v>25470</v>
      </c>
      <c r="F1283" s="50">
        <v>41463</v>
      </c>
      <c r="G1283" t="s">
        <v>41</v>
      </c>
      <c r="H1283" t="s">
        <v>5518</v>
      </c>
      <c r="I1283" t="s">
        <v>13565</v>
      </c>
      <c r="J1283">
        <v>120390</v>
      </c>
      <c r="K1283" t="s">
        <v>5521</v>
      </c>
      <c r="L1283" t="s">
        <v>57</v>
      </c>
      <c r="M1283" t="s">
        <v>5593</v>
      </c>
      <c r="N1283" t="s">
        <v>12282</v>
      </c>
      <c r="O1283" t="s">
        <v>12283</v>
      </c>
      <c r="P1283" t="s">
        <v>12284</v>
      </c>
      <c r="Q1283" t="s">
        <v>133</v>
      </c>
    </row>
    <row r="1284" spans="1:17" hidden="1" x14ac:dyDescent="0.25">
      <c r="A1284" t="s">
        <v>12278</v>
      </c>
      <c r="B1284" t="s">
        <v>13580</v>
      </c>
      <c r="C1284" t="s">
        <v>5595</v>
      </c>
      <c r="D1284" t="s">
        <v>5596</v>
      </c>
      <c r="E1284" s="50">
        <v>18923</v>
      </c>
      <c r="F1284" s="50">
        <v>41512</v>
      </c>
      <c r="G1284" t="s">
        <v>90</v>
      </c>
      <c r="H1284" t="s">
        <v>5518</v>
      </c>
      <c r="I1284" t="s">
        <v>13565</v>
      </c>
      <c r="J1284">
        <v>120387</v>
      </c>
      <c r="K1284" t="s">
        <v>5540</v>
      </c>
      <c r="L1284" t="s">
        <v>162</v>
      </c>
      <c r="M1284" t="s">
        <v>5598</v>
      </c>
      <c r="N1284" t="s">
        <v>12282</v>
      </c>
      <c r="O1284" t="s">
        <v>12283</v>
      </c>
      <c r="P1284" t="s">
        <v>12284</v>
      </c>
      <c r="Q1284" t="s">
        <v>133</v>
      </c>
    </row>
    <row r="1285" spans="1:17" hidden="1" x14ac:dyDescent="0.25">
      <c r="A1285" t="s">
        <v>12278</v>
      </c>
      <c r="B1285" t="s">
        <v>13581</v>
      </c>
      <c r="C1285" t="s">
        <v>358</v>
      </c>
      <c r="D1285" t="s">
        <v>5600</v>
      </c>
      <c r="E1285" s="50">
        <v>23025</v>
      </c>
      <c r="F1285" s="50">
        <v>41547</v>
      </c>
      <c r="G1285" t="s">
        <v>41</v>
      </c>
      <c r="H1285" t="s">
        <v>5518</v>
      </c>
      <c r="I1285" t="s">
        <v>13565</v>
      </c>
      <c r="J1285">
        <v>120395</v>
      </c>
      <c r="K1285" t="s">
        <v>131</v>
      </c>
      <c r="L1285" t="s">
        <v>93</v>
      </c>
      <c r="M1285" t="s">
        <v>5602</v>
      </c>
      <c r="N1285" t="s">
        <v>12282</v>
      </c>
      <c r="O1285" t="s">
        <v>12283</v>
      </c>
      <c r="P1285" t="s">
        <v>12284</v>
      </c>
      <c r="Q1285" t="s">
        <v>133</v>
      </c>
    </row>
    <row r="1286" spans="1:17" hidden="1" x14ac:dyDescent="0.25">
      <c r="A1286" t="s">
        <v>12278</v>
      </c>
      <c r="B1286" t="s">
        <v>13582</v>
      </c>
      <c r="C1286" t="s">
        <v>5604</v>
      </c>
      <c r="D1286" t="s">
        <v>5605</v>
      </c>
      <c r="E1286" s="50">
        <v>31471</v>
      </c>
      <c r="F1286" s="50">
        <v>41596</v>
      </c>
      <c r="G1286" t="s">
        <v>41</v>
      </c>
      <c r="H1286" t="s">
        <v>8319</v>
      </c>
      <c r="I1286" t="s">
        <v>13565</v>
      </c>
      <c r="J1286">
        <v>120444</v>
      </c>
      <c r="K1286" t="s">
        <v>5571</v>
      </c>
      <c r="L1286" t="s">
        <v>57</v>
      </c>
      <c r="M1286" t="s">
        <v>5541</v>
      </c>
      <c r="N1286" t="s">
        <v>12282</v>
      </c>
      <c r="O1286" t="s">
        <v>12283</v>
      </c>
      <c r="P1286" t="s">
        <v>12284</v>
      </c>
      <c r="Q1286" t="s">
        <v>133</v>
      </c>
    </row>
    <row r="1287" spans="1:17" hidden="1" x14ac:dyDescent="0.25">
      <c r="A1287" t="s">
        <v>12278</v>
      </c>
      <c r="B1287" t="s">
        <v>13583</v>
      </c>
      <c r="C1287" t="s">
        <v>5609</v>
      </c>
      <c r="D1287" t="s">
        <v>5610</v>
      </c>
      <c r="E1287" s="50">
        <v>31006</v>
      </c>
      <c r="F1287" s="50">
        <v>41609</v>
      </c>
      <c r="G1287" t="s">
        <v>90</v>
      </c>
      <c r="H1287" t="s">
        <v>5518</v>
      </c>
      <c r="I1287" t="s">
        <v>13565</v>
      </c>
      <c r="J1287">
        <v>120720</v>
      </c>
      <c r="K1287" t="s">
        <v>5612</v>
      </c>
      <c r="L1287" t="s">
        <v>207</v>
      </c>
      <c r="M1287" t="s">
        <v>5613</v>
      </c>
      <c r="N1287" t="s">
        <v>12282</v>
      </c>
      <c r="O1287" t="s">
        <v>12283</v>
      </c>
      <c r="P1287" t="s">
        <v>12284</v>
      </c>
      <c r="Q1287" t="s">
        <v>133</v>
      </c>
    </row>
    <row r="1288" spans="1:17" hidden="1" x14ac:dyDescent="0.25">
      <c r="A1288" t="s">
        <v>12278</v>
      </c>
      <c r="B1288" t="s">
        <v>13584</v>
      </c>
      <c r="C1288" t="s">
        <v>5615</v>
      </c>
      <c r="D1288" t="s">
        <v>5616</v>
      </c>
      <c r="E1288" s="50">
        <v>23120</v>
      </c>
      <c r="F1288" s="50">
        <v>31649</v>
      </c>
      <c r="G1288" t="s">
        <v>90</v>
      </c>
      <c r="H1288" t="s">
        <v>5518</v>
      </c>
      <c r="I1288" t="s">
        <v>13565</v>
      </c>
      <c r="J1288">
        <v>120395</v>
      </c>
      <c r="K1288" t="s">
        <v>131</v>
      </c>
      <c r="L1288" t="s">
        <v>93</v>
      </c>
      <c r="M1288" t="s">
        <v>5618</v>
      </c>
      <c r="N1288" t="s">
        <v>12282</v>
      </c>
      <c r="O1288" t="s">
        <v>12283</v>
      </c>
      <c r="P1288" t="s">
        <v>12284</v>
      </c>
      <c r="Q1288" t="s">
        <v>133</v>
      </c>
    </row>
    <row r="1289" spans="1:17" hidden="1" x14ac:dyDescent="0.25">
      <c r="A1289" t="s">
        <v>12278</v>
      </c>
      <c r="B1289" t="s">
        <v>13585</v>
      </c>
      <c r="C1289" t="s">
        <v>5620</v>
      </c>
      <c r="D1289" t="s">
        <v>5621</v>
      </c>
      <c r="E1289" s="50">
        <v>21722</v>
      </c>
      <c r="F1289" s="50">
        <v>30271</v>
      </c>
      <c r="G1289" t="s">
        <v>90</v>
      </c>
      <c r="H1289" t="s">
        <v>5518</v>
      </c>
      <c r="I1289" t="s">
        <v>13565</v>
      </c>
      <c r="J1289">
        <v>120400</v>
      </c>
      <c r="K1289" t="s">
        <v>5624</v>
      </c>
      <c r="L1289" t="s">
        <v>174</v>
      </c>
      <c r="M1289" t="s">
        <v>175</v>
      </c>
      <c r="N1289" t="s">
        <v>12282</v>
      </c>
      <c r="O1289" t="s">
        <v>12283</v>
      </c>
      <c r="P1289" t="s">
        <v>12284</v>
      </c>
      <c r="Q1289" t="s">
        <v>133</v>
      </c>
    </row>
    <row r="1290" spans="1:17" hidden="1" x14ac:dyDescent="0.25">
      <c r="A1290" t="s">
        <v>12278</v>
      </c>
      <c r="B1290" t="s">
        <v>13586</v>
      </c>
      <c r="C1290" t="s">
        <v>5627</v>
      </c>
      <c r="D1290" t="s">
        <v>5628</v>
      </c>
      <c r="E1290" s="50">
        <v>29969</v>
      </c>
      <c r="F1290" s="50">
        <v>41030</v>
      </c>
      <c r="G1290" t="s">
        <v>41</v>
      </c>
      <c r="H1290" t="s">
        <v>5518</v>
      </c>
      <c r="I1290" t="s">
        <v>13565</v>
      </c>
      <c r="J1290">
        <v>120390</v>
      </c>
      <c r="K1290" t="s">
        <v>5521</v>
      </c>
      <c r="L1290" t="s">
        <v>57</v>
      </c>
      <c r="M1290" t="s">
        <v>5522</v>
      </c>
      <c r="N1290" t="s">
        <v>12282</v>
      </c>
      <c r="O1290" t="s">
        <v>12283</v>
      </c>
      <c r="P1290" t="s">
        <v>12284</v>
      </c>
      <c r="Q1290" t="s">
        <v>133</v>
      </c>
    </row>
    <row r="1291" spans="1:17" hidden="1" x14ac:dyDescent="0.25">
      <c r="A1291" t="s">
        <v>12278</v>
      </c>
      <c r="B1291" t="s">
        <v>13587</v>
      </c>
      <c r="C1291" t="s">
        <v>5631</v>
      </c>
      <c r="D1291" t="s">
        <v>5632</v>
      </c>
      <c r="E1291" s="50">
        <v>23419</v>
      </c>
      <c r="F1291" s="50">
        <v>41781</v>
      </c>
      <c r="G1291" t="s">
        <v>41</v>
      </c>
      <c r="H1291" t="s">
        <v>5518</v>
      </c>
      <c r="I1291" t="s">
        <v>13565</v>
      </c>
      <c r="J1291">
        <v>120394</v>
      </c>
      <c r="K1291" t="s">
        <v>45</v>
      </c>
      <c r="L1291" t="s">
        <v>45</v>
      </c>
      <c r="M1291" t="s">
        <v>5546</v>
      </c>
      <c r="N1291" t="s">
        <v>12282</v>
      </c>
      <c r="O1291" t="s">
        <v>12283</v>
      </c>
      <c r="P1291" t="s">
        <v>12284</v>
      </c>
      <c r="Q1291" t="s">
        <v>133</v>
      </c>
    </row>
    <row r="1292" spans="1:17" hidden="1" x14ac:dyDescent="0.25">
      <c r="A1292" t="s">
        <v>12278</v>
      </c>
      <c r="B1292" t="s">
        <v>13588</v>
      </c>
      <c r="C1292" t="s">
        <v>5635</v>
      </c>
      <c r="D1292" t="s">
        <v>5636</v>
      </c>
      <c r="E1292" s="50">
        <v>25422</v>
      </c>
      <c r="F1292" s="50">
        <v>41827</v>
      </c>
      <c r="G1292" t="s">
        <v>41</v>
      </c>
      <c r="H1292" t="s">
        <v>5518</v>
      </c>
      <c r="I1292" t="s">
        <v>13565</v>
      </c>
      <c r="J1292">
        <v>120390</v>
      </c>
      <c r="K1292" t="s">
        <v>5521</v>
      </c>
      <c r="L1292" t="s">
        <v>57</v>
      </c>
      <c r="M1292" t="s">
        <v>5522</v>
      </c>
      <c r="N1292" t="s">
        <v>12282</v>
      </c>
      <c r="O1292" t="s">
        <v>12283</v>
      </c>
      <c r="P1292" t="s">
        <v>12284</v>
      </c>
      <c r="Q1292" t="s">
        <v>133</v>
      </c>
    </row>
    <row r="1293" spans="1:17" hidden="1" x14ac:dyDescent="0.25">
      <c r="A1293" t="s">
        <v>12278</v>
      </c>
      <c r="B1293" t="s">
        <v>13589</v>
      </c>
      <c r="C1293" t="s">
        <v>5639</v>
      </c>
      <c r="D1293" t="s">
        <v>5640</v>
      </c>
      <c r="E1293" s="50">
        <v>25669</v>
      </c>
      <c r="F1293" s="50">
        <v>41835</v>
      </c>
      <c r="G1293" t="s">
        <v>41</v>
      </c>
      <c r="H1293" t="s">
        <v>8319</v>
      </c>
      <c r="I1293" t="s">
        <v>13565</v>
      </c>
      <c r="J1293">
        <v>120390</v>
      </c>
      <c r="K1293" t="s">
        <v>5521</v>
      </c>
      <c r="L1293" t="s">
        <v>57</v>
      </c>
      <c r="M1293" t="s">
        <v>5642</v>
      </c>
      <c r="N1293" t="s">
        <v>12282</v>
      </c>
      <c r="O1293" t="s">
        <v>12283</v>
      </c>
      <c r="P1293" t="s">
        <v>12284</v>
      </c>
      <c r="Q1293" t="s">
        <v>133</v>
      </c>
    </row>
    <row r="1294" spans="1:17" hidden="1" x14ac:dyDescent="0.25">
      <c r="A1294" t="s">
        <v>12278</v>
      </c>
      <c r="B1294" t="s">
        <v>13590</v>
      </c>
      <c r="C1294" t="s">
        <v>5644</v>
      </c>
      <c r="D1294" t="s">
        <v>5645</v>
      </c>
      <c r="E1294" s="50">
        <v>33416</v>
      </c>
      <c r="F1294" s="50">
        <v>41862</v>
      </c>
      <c r="G1294" t="s">
        <v>41</v>
      </c>
      <c r="H1294" t="s">
        <v>5518</v>
      </c>
      <c r="I1294" t="s">
        <v>13565</v>
      </c>
      <c r="J1294">
        <v>120394</v>
      </c>
      <c r="K1294" t="s">
        <v>45</v>
      </c>
      <c r="L1294" t="s">
        <v>45</v>
      </c>
      <c r="M1294" t="s">
        <v>5647</v>
      </c>
      <c r="N1294" t="s">
        <v>12282</v>
      </c>
      <c r="O1294" t="s">
        <v>12283</v>
      </c>
      <c r="P1294" t="s">
        <v>12284</v>
      </c>
      <c r="Q1294" t="s">
        <v>133</v>
      </c>
    </row>
    <row r="1295" spans="1:17" hidden="1" x14ac:dyDescent="0.25">
      <c r="A1295" t="s">
        <v>12278</v>
      </c>
      <c r="B1295" t="s">
        <v>13591</v>
      </c>
      <c r="C1295" t="s">
        <v>5536</v>
      </c>
      <c r="D1295" t="s">
        <v>5649</v>
      </c>
      <c r="E1295" s="50">
        <v>27473</v>
      </c>
      <c r="F1295" s="50">
        <v>41884</v>
      </c>
      <c r="G1295" t="s">
        <v>41</v>
      </c>
      <c r="H1295" t="s">
        <v>5518</v>
      </c>
      <c r="I1295" t="s">
        <v>13565</v>
      </c>
      <c r="J1295">
        <v>120393</v>
      </c>
      <c r="K1295" t="s">
        <v>5652</v>
      </c>
      <c r="L1295" t="s">
        <v>162</v>
      </c>
      <c r="M1295" t="s">
        <v>5653</v>
      </c>
      <c r="N1295" t="s">
        <v>12282</v>
      </c>
      <c r="O1295" t="s">
        <v>12283</v>
      </c>
      <c r="P1295" t="s">
        <v>12284</v>
      </c>
      <c r="Q1295" t="s">
        <v>133</v>
      </c>
    </row>
    <row r="1296" spans="1:17" hidden="1" x14ac:dyDescent="0.25">
      <c r="A1296" t="s">
        <v>12278</v>
      </c>
      <c r="B1296" t="s">
        <v>13592</v>
      </c>
      <c r="C1296" t="s">
        <v>5655</v>
      </c>
      <c r="D1296" t="s">
        <v>5656</v>
      </c>
      <c r="E1296" s="50">
        <v>31003</v>
      </c>
      <c r="F1296" s="50">
        <v>41944</v>
      </c>
      <c r="G1296" t="s">
        <v>41</v>
      </c>
      <c r="H1296" t="s">
        <v>5518</v>
      </c>
      <c r="I1296" t="s">
        <v>13565</v>
      </c>
      <c r="J1296">
        <v>120390</v>
      </c>
      <c r="K1296" t="s">
        <v>5521</v>
      </c>
      <c r="L1296" t="s">
        <v>57</v>
      </c>
      <c r="M1296" t="s">
        <v>5658</v>
      </c>
      <c r="N1296" t="s">
        <v>12282</v>
      </c>
      <c r="O1296" t="s">
        <v>12283</v>
      </c>
      <c r="P1296" t="s">
        <v>12284</v>
      </c>
      <c r="Q1296" t="s">
        <v>1088</v>
      </c>
    </row>
    <row r="1297" spans="1:17" hidden="1" x14ac:dyDescent="0.25">
      <c r="A1297" t="s">
        <v>12278</v>
      </c>
      <c r="B1297" t="s">
        <v>13593</v>
      </c>
      <c r="C1297" t="s">
        <v>5660</v>
      </c>
      <c r="D1297" t="s">
        <v>5661</v>
      </c>
      <c r="E1297" s="50">
        <v>23405</v>
      </c>
      <c r="F1297" s="50">
        <v>41967</v>
      </c>
      <c r="G1297" t="s">
        <v>41</v>
      </c>
      <c r="H1297" t="s">
        <v>5518</v>
      </c>
      <c r="I1297" t="s">
        <v>13565</v>
      </c>
      <c r="J1297">
        <v>120444</v>
      </c>
      <c r="K1297" t="s">
        <v>5571</v>
      </c>
      <c r="L1297" t="s">
        <v>57</v>
      </c>
      <c r="M1297" t="s">
        <v>5663</v>
      </c>
      <c r="N1297" t="s">
        <v>12282</v>
      </c>
      <c r="O1297" t="s">
        <v>12283</v>
      </c>
      <c r="P1297" t="s">
        <v>12284</v>
      </c>
      <c r="Q1297" t="s">
        <v>133</v>
      </c>
    </row>
    <row r="1298" spans="1:17" hidden="1" x14ac:dyDescent="0.25">
      <c r="A1298" t="s">
        <v>12278</v>
      </c>
      <c r="B1298" t="s">
        <v>13594</v>
      </c>
      <c r="C1298" t="s">
        <v>5665</v>
      </c>
      <c r="D1298" t="s">
        <v>5666</v>
      </c>
      <c r="E1298" s="50">
        <v>23670</v>
      </c>
      <c r="F1298" s="50">
        <v>41977</v>
      </c>
      <c r="G1298" t="s">
        <v>41</v>
      </c>
      <c r="H1298" t="s">
        <v>5518</v>
      </c>
      <c r="I1298" t="s">
        <v>13565</v>
      </c>
      <c r="J1298">
        <v>120444</v>
      </c>
      <c r="K1298" t="s">
        <v>5571</v>
      </c>
      <c r="L1298" t="s">
        <v>57</v>
      </c>
      <c r="M1298" t="s">
        <v>5668</v>
      </c>
      <c r="N1298" t="s">
        <v>12282</v>
      </c>
      <c r="O1298" t="s">
        <v>12283</v>
      </c>
      <c r="P1298" t="s">
        <v>12284</v>
      </c>
      <c r="Q1298" t="s">
        <v>1088</v>
      </c>
    </row>
    <row r="1299" spans="1:17" hidden="1" x14ac:dyDescent="0.25">
      <c r="A1299" t="s">
        <v>12278</v>
      </c>
      <c r="B1299" t="s">
        <v>13595</v>
      </c>
      <c r="C1299" t="s">
        <v>5670</v>
      </c>
      <c r="D1299" t="s">
        <v>5671</v>
      </c>
      <c r="E1299" s="50">
        <v>30533</v>
      </c>
      <c r="F1299" s="50">
        <v>41988</v>
      </c>
      <c r="G1299" t="s">
        <v>41</v>
      </c>
      <c r="H1299" t="s">
        <v>5518</v>
      </c>
      <c r="I1299" t="s">
        <v>13565</v>
      </c>
      <c r="J1299">
        <v>120444</v>
      </c>
      <c r="K1299" t="s">
        <v>5571</v>
      </c>
      <c r="L1299" t="s">
        <v>57</v>
      </c>
      <c r="M1299" t="s">
        <v>5541</v>
      </c>
      <c r="N1299" t="s">
        <v>12282</v>
      </c>
      <c r="O1299" t="s">
        <v>12283</v>
      </c>
      <c r="P1299" t="s">
        <v>12284</v>
      </c>
      <c r="Q1299" t="s">
        <v>133</v>
      </c>
    </row>
    <row r="1300" spans="1:17" hidden="1" x14ac:dyDescent="0.25">
      <c r="A1300" t="s">
        <v>12278</v>
      </c>
      <c r="B1300" t="s">
        <v>13596</v>
      </c>
      <c r="C1300" t="s">
        <v>196</v>
      </c>
      <c r="D1300" t="s">
        <v>5674</v>
      </c>
      <c r="E1300" s="50">
        <v>25482</v>
      </c>
      <c r="F1300" s="50">
        <v>41995</v>
      </c>
      <c r="G1300" t="s">
        <v>41</v>
      </c>
      <c r="H1300" t="s">
        <v>5518</v>
      </c>
      <c r="I1300" t="s">
        <v>13565</v>
      </c>
      <c r="J1300">
        <v>120441</v>
      </c>
      <c r="K1300" t="s">
        <v>5677</v>
      </c>
      <c r="L1300" t="s">
        <v>93</v>
      </c>
      <c r="M1300" t="s">
        <v>5602</v>
      </c>
      <c r="N1300" t="s">
        <v>12282</v>
      </c>
      <c r="O1300" t="s">
        <v>12283</v>
      </c>
      <c r="P1300" t="s">
        <v>12284</v>
      </c>
      <c r="Q1300" t="s">
        <v>133</v>
      </c>
    </row>
    <row r="1301" spans="1:17" hidden="1" x14ac:dyDescent="0.25">
      <c r="A1301" t="s">
        <v>12278</v>
      </c>
      <c r="B1301" t="s">
        <v>13597</v>
      </c>
      <c r="C1301" t="s">
        <v>5679</v>
      </c>
      <c r="D1301" t="s">
        <v>5591</v>
      </c>
      <c r="E1301" s="50">
        <v>32588</v>
      </c>
      <c r="F1301" s="50">
        <v>41505</v>
      </c>
      <c r="G1301" t="s">
        <v>41</v>
      </c>
      <c r="H1301" t="s">
        <v>5518</v>
      </c>
      <c r="I1301" t="s">
        <v>13565</v>
      </c>
      <c r="J1301">
        <v>120387</v>
      </c>
      <c r="K1301" t="s">
        <v>5540</v>
      </c>
      <c r="L1301" t="s">
        <v>162</v>
      </c>
      <c r="M1301" t="s">
        <v>5681</v>
      </c>
      <c r="N1301" t="s">
        <v>12282</v>
      </c>
      <c r="O1301" t="s">
        <v>12283</v>
      </c>
      <c r="P1301" t="s">
        <v>12284</v>
      </c>
      <c r="Q1301" t="s">
        <v>133</v>
      </c>
    </row>
    <row r="1302" spans="1:17" hidden="1" x14ac:dyDescent="0.25">
      <c r="A1302" t="s">
        <v>12278</v>
      </c>
      <c r="B1302" t="s">
        <v>13598</v>
      </c>
      <c r="C1302" t="s">
        <v>5683</v>
      </c>
      <c r="D1302" t="s">
        <v>5684</v>
      </c>
      <c r="E1302" s="50">
        <v>25593</v>
      </c>
      <c r="F1302" s="50">
        <v>34911</v>
      </c>
      <c r="G1302" t="s">
        <v>90</v>
      </c>
      <c r="H1302" t="s">
        <v>5518</v>
      </c>
      <c r="I1302" t="s">
        <v>13565</v>
      </c>
      <c r="J1302">
        <v>120740</v>
      </c>
      <c r="K1302" t="s">
        <v>5687</v>
      </c>
      <c r="L1302" t="s">
        <v>12319</v>
      </c>
      <c r="M1302" t="s">
        <v>5688</v>
      </c>
      <c r="N1302" t="s">
        <v>12282</v>
      </c>
      <c r="O1302" t="s">
        <v>12283</v>
      </c>
      <c r="P1302" t="s">
        <v>12284</v>
      </c>
      <c r="Q1302" t="s">
        <v>133</v>
      </c>
    </row>
    <row r="1303" spans="1:17" hidden="1" x14ac:dyDescent="0.25">
      <c r="A1303" t="s">
        <v>12278</v>
      </c>
      <c r="B1303" t="s">
        <v>13599</v>
      </c>
      <c r="C1303" t="s">
        <v>5690</v>
      </c>
      <c r="D1303" t="s">
        <v>5691</v>
      </c>
      <c r="E1303" s="50">
        <v>32274</v>
      </c>
      <c r="F1303" s="50">
        <v>42128</v>
      </c>
      <c r="G1303" t="s">
        <v>41</v>
      </c>
      <c r="H1303" t="s">
        <v>5518</v>
      </c>
      <c r="I1303" t="s">
        <v>13565</v>
      </c>
      <c r="J1303">
        <v>120444</v>
      </c>
      <c r="K1303" t="s">
        <v>5571</v>
      </c>
      <c r="L1303" t="s">
        <v>57</v>
      </c>
      <c r="M1303" t="s">
        <v>5693</v>
      </c>
      <c r="N1303" t="s">
        <v>12282</v>
      </c>
      <c r="O1303" t="s">
        <v>12283</v>
      </c>
      <c r="P1303" t="s">
        <v>12284</v>
      </c>
      <c r="Q1303" t="s">
        <v>133</v>
      </c>
    </row>
    <row r="1304" spans="1:17" hidden="1" x14ac:dyDescent="0.25">
      <c r="A1304" t="s">
        <v>12278</v>
      </c>
      <c r="B1304" t="s">
        <v>13600</v>
      </c>
      <c r="C1304" t="s">
        <v>5695</v>
      </c>
      <c r="D1304" t="s">
        <v>5696</v>
      </c>
      <c r="E1304" s="50">
        <v>33821</v>
      </c>
      <c r="F1304" s="50">
        <v>42143</v>
      </c>
      <c r="G1304" t="s">
        <v>90</v>
      </c>
      <c r="H1304" t="s">
        <v>5518</v>
      </c>
      <c r="I1304" t="s">
        <v>13565</v>
      </c>
      <c r="J1304">
        <v>120387</v>
      </c>
      <c r="K1304" t="s">
        <v>5540</v>
      </c>
      <c r="L1304" t="s">
        <v>162</v>
      </c>
      <c r="M1304" t="s">
        <v>5698</v>
      </c>
      <c r="N1304" t="s">
        <v>12282</v>
      </c>
      <c r="O1304" t="s">
        <v>12283</v>
      </c>
      <c r="P1304" t="s">
        <v>12284</v>
      </c>
      <c r="Q1304" t="s">
        <v>133</v>
      </c>
    </row>
    <row r="1305" spans="1:17" hidden="1" x14ac:dyDescent="0.25">
      <c r="A1305" t="s">
        <v>12278</v>
      </c>
      <c r="B1305" t="s">
        <v>13601</v>
      </c>
      <c r="C1305" t="s">
        <v>63</v>
      </c>
      <c r="D1305" t="s">
        <v>5700</v>
      </c>
      <c r="E1305" s="50">
        <v>23657</v>
      </c>
      <c r="F1305" s="50">
        <v>42156</v>
      </c>
      <c r="G1305" t="s">
        <v>41</v>
      </c>
      <c r="H1305" t="s">
        <v>5518</v>
      </c>
      <c r="I1305" t="s">
        <v>13565</v>
      </c>
      <c r="J1305">
        <v>120387</v>
      </c>
      <c r="K1305" t="s">
        <v>5540</v>
      </c>
      <c r="L1305" t="s">
        <v>162</v>
      </c>
      <c r="M1305" t="s">
        <v>5702</v>
      </c>
      <c r="N1305" t="s">
        <v>12282</v>
      </c>
      <c r="O1305" t="s">
        <v>12283</v>
      </c>
      <c r="P1305" t="s">
        <v>12284</v>
      </c>
      <c r="Q1305" t="s">
        <v>1088</v>
      </c>
    </row>
    <row r="1306" spans="1:17" hidden="1" x14ac:dyDescent="0.25">
      <c r="A1306" t="s">
        <v>12278</v>
      </c>
      <c r="B1306" t="s">
        <v>13602</v>
      </c>
      <c r="C1306" t="s">
        <v>5704</v>
      </c>
      <c r="D1306" t="s">
        <v>5705</v>
      </c>
      <c r="E1306" s="50">
        <v>30652</v>
      </c>
      <c r="F1306" s="50">
        <v>41925</v>
      </c>
      <c r="G1306" t="s">
        <v>41</v>
      </c>
      <c r="H1306" t="s">
        <v>5518</v>
      </c>
      <c r="I1306" t="s">
        <v>13565</v>
      </c>
      <c r="J1306">
        <v>120444</v>
      </c>
      <c r="K1306" t="s">
        <v>5571</v>
      </c>
      <c r="L1306" t="s">
        <v>57</v>
      </c>
      <c r="M1306" t="s">
        <v>5653</v>
      </c>
      <c r="N1306" t="s">
        <v>12282</v>
      </c>
      <c r="O1306" t="s">
        <v>12283</v>
      </c>
      <c r="P1306" t="s">
        <v>12284</v>
      </c>
      <c r="Q1306" t="s">
        <v>133</v>
      </c>
    </row>
    <row r="1307" spans="1:17" hidden="1" x14ac:dyDescent="0.25">
      <c r="A1307" t="s">
        <v>12278</v>
      </c>
      <c r="B1307" t="s">
        <v>13603</v>
      </c>
      <c r="C1307" t="s">
        <v>210</v>
      </c>
      <c r="D1307" t="s">
        <v>5708</v>
      </c>
      <c r="E1307" s="50">
        <v>25560</v>
      </c>
      <c r="F1307" s="50">
        <v>42199</v>
      </c>
      <c r="G1307" t="s">
        <v>41</v>
      </c>
      <c r="H1307" t="s">
        <v>5518</v>
      </c>
      <c r="I1307" t="s">
        <v>13565</v>
      </c>
      <c r="J1307">
        <v>120394</v>
      </c>
      <c r="K1307" t="s">
        <v>45</v>
      </c>
      <c r="L1307" t="s">
        <v>45</v>
      </c>
      <c r="M1307" t="s">
        <v>5529</v>
      </c>
      <c r="N1307" t="s">
        <v>12282</v>
      </c>
      <c r="O1307" t="s">
        <v>12283</v>
      </c>
      <c r="P1307" t="s">
        <v>12284</v>
      </c>
      <c r="Q1307" t="s">
        <v>133</v>
      </c>
    </row>
    <row r="1308" spans="1:17" hidden="1" x14ac:dyDescent="0.25">
      <c r="A1308" t="s">
        <v>12278</v>
      </c>
      <c r="B1308" t="s">
        <v>13604</v>
      </c>
      <c r="C1308" t="s">
        <v>5711</v>
      </c>
      <c r="D1308" t="s">
        <v>5712</v>
      </c>
      <c r="E1308" s="50">
        <v>30701</v>
      </c>
      <c r="F1308" s="50">
        <v>42038</v>
      </c>
      <c r="G1308" t="s">
        <v>90</v>
      </c>
      <c r="H1308" t="s">
        <v>5518</v>
      </c>
      <c r="I1308" t="s">
        <v>13565</v>
      </c>
      <c r="J1308">
        <v>120444</v>
      </c>
      <c r="K1308" t="s">
        <v>5571</v>
      </c>
      <c r="L1308" t="s">
        <v>162</v>
      </c>
      <c r="M1308" t="s">
        <v>5714</v>
      </c>
      <c r="N1308" t="s">
        <v>12282</v>
      </c>
      <c r="O1308" t="s">
        <v>12283</v>
      </c>
      <c r="P1308" t="s">
        <v>12284</v>
      </c>
      <c r="Q1308" t="s">
        <v>133</v>
      </c>
    </row>
    <row r="1309" spans="1:17" hidden="1" x14ac:dyDescent="0.25">
      <c r="A1309" t="s">
        <v>12278</v>
      </c>
      <c r="B1309" t="s">
        <v>13605</v>
      </c>
      <c r="C1309" t="s">
        <v>311</v>
      </c>
      <c r="D1309" t="s">
        <v>320</v>
      </c>
      <c r="E1309" s="50">
        <v>28123</v>
      </c>
      <c r="F1309" s="50">
        <v>42198</v>
      </c>
      <c r="G1309" t="s">
        <v>90</v>
      </c>
      <c r="H1309" t="s">
        <v>5518</v>
      </c>
      <c r="I1309" t="s">
        <v>13565</v>
      </c>
      <c r="J1309">
        <v>120740</v>
      </c>
      <c r="K1309" t="s">
        <v>5687</v>
      </c>
      <c r="L1309" t="s">
        <v>5076</v>
      </c>
      <c r="M1309" t="s">
        <v>5717</v>
      </c>
      <c r="N1309" t="s">
        <v>12282</v>
      </c>
      <c r="O1309" t="s">
        <v>12283</v>
      </c>
      <c r="P1309" t="s">
        <v>12284</v>
      </c>
      <c r="Q1309" t="s">
        <v>133</v>
      </c>
    </row>
    <row r="1310" spans="1:17" hidden="1" x14ac:dyDescent="0.25">
      <c r="A1310" t="s">
        <v>12278</v>
      </c>
      <c r="B1310" t="s">
        <v>13606</v>
      </c>
      <c r="C1310" t="s">
        <v>5620</v>
      </c>
      <c r="D1310" t="s">
        <v>5719</v>
      </c>
      <c r="E1310" s="50">
        <v>22148</v>
      </c>
      <c r="F1310" s="50">
        <v>42219</v>
      </c>
      <c r="G1310" t="s">
        <v>90</v>
      </c>
      <c r="H1310" t="s">
        <v>5518</v>
      </c>
      <c r="I1310" t="s">
        <v>13565</v>
      </c>
      <c r="J1310">
        <v>120387</v>
      </c>
      <c r="K1310" t="s">
        <v>5540</v>
      </c>
      <c r="L1310" t="s">
        <v>162</v>
      </c>
      <c r="M1310" t="s">
        <v>5721</v>
      </c>
      <c r="N1310" t="s">
        <v>12282</v>
      </c>
      <c r="O1310" t="s">
        <v>12283</v>
      </c>
      <c r="P1310" t="s">
        <v>12284</v>
      </c>
      <c r="Q1310" t="s">
        <v>1088</v>
      </c>
    </row>
    <row r="1311" spans="1:17" hidden="1" x14ac:dyDescent="0.25">
      <c r="A1311" t="s">
        <v>12278</v>
      </c>
      <c r="B1311" t="s">
        <v>13607</v>
      </c>
      <c r="C1311" t="s">
        <v>5665</v>
      </c>
      <c r="D1311" t="s">
        <v>5723</v>
      </c>
      <c r="E1311" s="50">
        <v>26140</v>
      </c>
      <c r="F1311" s="50">
        <v>36052</v>
      </c>
      <c r="G1311" t="s">
        <v>41</v>
      </c>
      <c r="H1311" t="s">
        <v>5518</v>
      </c>
      <c r="I1311" t="s">
        <v>13565</v>
      </c>
      <c r="J1311">
        <v>120394</v>
      </c>
      <c r="K1311" t="s">
        <v>45</v>
      </c>
      <c r="L1311" t="s">
        <v>45</v>
      </c>
      <c r="M1311" t="s">
        <v>5529</v>
      </c>
      <c r="N1311" t="s">
        <v>12282</v>
      </c>
      <c r="O1311" t="s">
        <v>12283</v>
      </c>
      <c r="P1311" t="s">
        <v>12284</v>
      </c>
      <c r="Q1311" t="s">
        <v>133</v>
      </c>
    </row>
    <row r="1312" spans="1:17" hidden="1" x14ac:dyDescent="0.25">
      <c r="A1312" t="s">
        <v>12278</v>
      </c>
      <c r="B1312" t="s">
        <v>13608</v>
      </c>
      <c r="C1312" t="s">
        <v>5726</v>
      </c>
      <c r="D1312" t="s">
        <v>5666</v>
      </c>
      <c r="E1312" s="50">
        <v>33129</v>
      </c>
      <c r="F1312" s="50">
        <v>42248</v>
      </c>
      <c r="G1312" t="s">
        <v>90</v>
      </c>
      <c r="H1312" t="s">
        <v>5518</v>
      </c>
      <c r="I1312" t="s">
        <v>13565</v>
      </c>
      <c r="J1312">
        <v>120740</v>
      </c>
      <c r="K1312" t="s">
        <v>5687</v>
      </c>
      <c r="L1312" t="s">
        <v>12319</v>
      </c>
      <c r="M1312" t="s">
        <v>5728</v>
      </c>
      <c r="N1312" t="s">
        <v>12282</v>
      </c>
      <c r="O1312" t="s">
        <v>12283</v>
      </c>
      <c r="P1312" t="s">
        <v>12284</v>
      </c>
      <c r="Q1312" t="s">
        <v>133</v>
      </c>
    </row>
    <row r="1313" spans="1:17" hidden="1" x14ac:dyDescent="0.25">
      <c r="A1313" t="s">
        <v>12278</v>
      </c>
      <c r="B1313" t="s">
        <v>13609</v>
      </c>
      <c r="C1313" t="s">
        <v>5730</v>
      </c>
      <c r="D1313" t="s">
        <v>5731</v>
      </c>
      <c r="E1313" s="50">
        <v>29755</v>
      </c>
      <c r="F1313" s="50">
        <v>42269</v>
      </c>
      <c r="G1313" t="s">
        <v>41</v>
      </c>
      <c r="H1313" t="s">
        <v>5518</v>
      </c>
      <c r="I1313" t="s">
        <v>13565</v>
      </c>
      <c r="J1313">
        <v>120720</v>
      </c>
      <c r="K1313" t="s">
        <v>5612</v>
      </c>
      <c r="L1313" t="s">
        <v>207</v>
      </c>
      <c r="M1313" t="s">
        <v>5733</v>
      </c>
      <c r="N1313" t="s">
        <v>12282</v>
      </c>
      <c r="O1313" t="s">
        <v>12283</v>
      </c>
      <c r="P1313" t="s">
        <v>12284</v>
      </c>
      <c r="Q1313" t="s">
        <v>133</v>
      </c>
    </row>
    <row r="1314" spans="1:17" hidden="1" x14ac:dyDescent="0.25">
      <c r="A1314" t="s">
        <v>12278</v>
      </c>
      <c r="B1314" t="s">
        <v>13610</v>
      </c>
      <c r="C1314" t="s">
        <v>5735</v>
      </c>
      <c r="D1314" t="s">
        <v>5736</v>
      </c>
      <c r="E1314" s="50">
        <v>26709</v>
      </c>
      <c r="F1314" s="50">
        <v>41807</v>
      </c>
      <c r="G1314" t="s">
        <v>41</v>
      </c>
      <c r="H1314" t="s">
        <v>5518</v>
      </c>
      <c r="I1314" t="s">
        <v>13565</v>
      </c>
      <c r="J1314">
        <v>120390</v>
      </c>
      <c r="K1314" t="s">
        <v>5521</v>
      </c>
      <c r="L1314" t="s">
        <v>12602</v>
      </c>
      <c r="M1314" t="s">
        <v>5738</v>
      </c>
      <c r="N1314" t="s">
        <v>12282</v>
      </c>
      <c r="O1314" t="s">
        <v>12283</v>
      </c>
      <c r="P1314" t="s">
        <v>12284</v>
      </c>
      <c r="Q1314" t="s">
        <v>133</v>
      </c>
    </row>
    <row r="1315" spans="1:17" hidden="1" x14ac:dyDescent="0.25">
      <c r="A1315" t="s">
        <v>12278</v>
      </c>
      <c r="B1315" t="s">
        <v>13611</v>
      </c>
      <c r="C1315" t="s">
        <v>5740</v>
      </c>
      <c r="D1315" t="s">
        <v>5741</v>
      </c>
      <c r="E1315" s="50">
        <v>31747</v>
      </c>
      <c r="F1315" s="50">
        <v>42081</v>
      </c>
      <c r="G1315" t="s">
        <v>41</v>
      </c>
      <c r="H1315" t="s">
        <v>5518</v>
      </c>
      <c r="I1315" t="s">
        <v>13565</v>
      </c>
      <c r="J1315">
        <v>120400</v>
      </c>
      <c r="K1315" t="s">
        <v>5624</v>
      </c>
      <c r="L1315" t="s">
        <v>3233</v>
      </c>
      <c r="M1315" t="s">
        <v>5743</v>
      </c>
      <c r="N1315" t="s">
        <v>12282</v>
      </c>
      <c r="O1315" t="s">
        <v>12283</v>
      </c>
      <c r="P1315" t="s">
        <v>12284</v>
      </c>
      <c r="Q1315" t="s">
        <v>133</v>
      </c>
    </row>
    <row r="1316" spans="1:17" hidden="1" x14ac:dyDescent="0.25">
      <c r="A1316" t="s">
        <v>12278</v>
      </c>
      <c r="B1316" t="s">
        <v>13612</v>
      </c>
      <c r="C1316" t="s">
        <v>5745</v>
      </c>
      <c r="D1316" t="s">
        <v>5746</v>
      </c>
      <c r="E1316" s="50">
        <v>29304</v>
      </c>
      <c r="F1316" s="50">
        <v>42310</v>
      </c>
      <c r="G1316" t="s">
        <v>41</v>
      </c>
      <c r="H1316" t="s">
        <v>5518</v>
      </c>
      <c r="I1316" t="s">
        <v>13565</v>
      </c>
      <c r="J1316">
        <v>120391</v>
      </c>
      <c r="K1316" t="s">
        <v>5562</v>
      </c>
      <c r="L1316" t="s">
        <v>144</v>
      </c>
      <c r="M1316" t="s">
        <v>145</v>
      </c>
      <c r="N1316" t="s">
        <v>12282</v>
      </c>
      <c r="O1316" t="s">
        <v>12283</v>
      </c>
      <c r="P1316" t="s">
        <v>12284</v>
      </c>
      <c r="Q1316" t="s">
        <v>133</v>
      </c>
    </row>
    <row r="1317" spans="1:17" hidden="1" x14ac:dyDescent="0.25">
      <c r="A1317" t="s">
        <v>12278</v>
      </c>
      <c r="B1317" t="s">
        <v>13613</v>
      </c>
      <c r="C1317" t="s">
        <v>5749</v>
      </c>
      <c r="D1317" t="s">
        <v>5750</v>
      </c>
      <c r="E1317" s="50">
        <v>28331</v>
      </c>
      <c r="F1317" s="50">
        <v>42310</v>
      </c>
      <c r="G1317" t="s">
        <v>41</v>
      </c>
      <c r="H1317" t="s">
        <v>8319</v>
      </c>
      <c r="I1317" t="s">
        <v>13565</v>
      </c>
      <c r="J1317">
        <v>120391</v>
      </c>
      <c r="K1317" t="s">
        <v>5562</v>
      </c>
      <c r="L1317" t="s">
        <v>144</v>
      </c>
      <c r="M1317" t="s">
        <v>145</v>
      </c>
      <c r="N1317" t="s">
        <v>12282</v>
      </c>
      <c r="O1317" t="s">
        <v>12283</v>
      </c>
      <c r="P1317" t="s">
        <v>12284</v>
      </c>
      <c r="Q1317" t="s">
        <v>133</v>
      </c>
    </row>
    <row r="1318" spans="1:17" hidden="1" x14ac:dyDescent="0.25">
      <c r="A1318" t="s">
        <v>12278</v>
      </c>
      <c r="B1318" t="s">
        <v>13614</v>
      </c>
      <c r="C1318" t="s">
        <v>5753</v>
      </c>
      <c r="D1318" t="s">
        <v>5754</v>
      </c>
      <c r="E1318" s="50">
        <v>23791</v>
      </c>
      <c r="F1318" s="50">
        <v>42317</v>
      </c>
      <c r="G1318" t="s">
        <v>90</v>
      </c>
      <c r="H1318" t="s">
        <v>5518</v>
      </c>
      <c r="I1318" t="s">
        <v>13565</v>
      </c>
      <c r="J1318">
        <v>120387</v>
      </c>
      <c r="K1318" t="s">
        <v>5540</v>
      </c>
      <c r="L1318" t="s">
        <v>162</v>
      </c>
      <c r="M1318" t="s">
        <v>5756</v>
      </c>
      <c r="N1318" t="s">
        <v>12282</v>
      </c>
      <c r="O1318" t="s">
        <v>12283</v>
      </c>
      <c r="P1318" t="s">
        <v>12284</v>
      </c>
      <c r="Q1318" t="s">
        <v>1088</v>
      </c>
    </row>
    <row r="1319" spans="1:17" hidden="1" x14ac:dyDescent="0.25">
      <c r="A1319" t="s">
        <v>12278</v>
      </c>
      <c r="B1319" t="s">
        <v>13615</v>
      </c>
      <c r="C1319" t="s">
        <v>5758</v>
      </c>
      <c r="D1319" t="s">
        <v>5759</v>
      </c>
      <c r="E1319" s="50">
        <v>32541</v>
      </c>
      <c r="F1319" s="50">
        <v>42339</v>
      </c>
      <c r="G1319" t="s">
        <v>90</v>
      </c>
      <c r="H1319" t="s">
        <v>8319</v>
      </c>
      <c r="I1319" t="s">
        <v>13565</v>
      </c>
      <c r="J1319">
        <v>120393</v>
      </c>
      <c r="K1319" t="s">
        <v>5652</v>
      </c>
      <c r="L1319" t="s">
        <v>162</v>
      </c>
      <c r="M1319" t="s">
        <v>5761</v>
      </c>
      <c r="N1319" t="s">
        <v>12282</v>
      </c>
      <c r="O1319" t="s">
        <v>12283</v>
      </c>
      <c r="P1319" t="s">
        <v>12284</v>
      </c>
      <c r="Q1319" t="s">
        <v>133</v>
      </c>
    </row>
    <row r="1320" spans="1:17" hidden="1" x14ac:dyDescent="0.25">
      <c r="A1320" t="s">
        <v>12278</v>
      </c>
      <c r="B1320" t="s">
        <v>13616</v>
      </c>
      <c r="C1320" t="s">
        <v>5763</v>
      </c>
      <c r="D1320" t="s">
        <v>5764</v>
      </c>
      <c r="E1320" s="50">
        <v>30951</v>
      </c>
      <c r="F1320" s="50">
        <v>42352</v>
      </c>
      <c r="G1320" t="s">
        <v>41</v>
      </c>
      <c r="H1320" t="s">
        <v>5518</v>
      </c>
      <c r="I1320" t="s">
        <v>13565</v>
      </c>
      <c r="J1320">
        <v>120387</v>
      </c>
      <c r="K1320" t="s">
        <v>5540</v>
      </c>
      <c r="L1320" t="s">
        <v>162</v>
      </c>
      <c r="M1320" t="s">
        <v>5552</v>
      </c>
      <c r="N1320" t="s">
        <v>12282</v>
      </c>
      <c r="O1320" t="s">
        <v>12283</v>
      </c>
      <c r="P1320" t="s">
        <v>12284</v>
      </c>
      <c r="Q1320" t="s">
        <v>133</v>
      </c>
    </row>
    <row r="1321" spans="1:17" hidden="1" x14ac:dyDescent="0.25">
      <c r="A1321" t="s">
        <v>12278</v>
      </c>
      <c r="B1321" t="s">
        <v>13617</v>
      </c>
      <c r="C1321" t="s">
        <v>5767</v>
      </c>
      <c r="D1321" t="s">
        <v>5768</v>
      </c>
      <c r="E1321" s="50">
        <v>31646</v>
      </c>
      <c r="F1321" s="50">
        <v>42122</v>
      </c>
      <c r="G1321" t="s">
        <v>90</v>
      </c>
      <c r="H1321" t="s">
        <v>5518</v>
      </c>
      <c r="I1321" t="s">
        <v>13565</v>
      </c>
      <c r="J1321">
        <v>120400</v>
      </c>
      <c r="K1321" t="s">
        <v>5624</v>
      </c>
      <c r="L1321" t="s">
        <v>3233</v>
      </c>
      <c r="M1321" t="s">
        <v>5743</v>
      </c>
      <c r="N1321" t="s">
        <v>12282</v>
      </c>
      <c r="O1321" t="s">
        <v>12283</v>
      </c>
      <c r="P1321" t="s">
        <v>12284</v>
      </c>
      <c r="Q1321" t="s">
        <v>133</v>
      </c>
    </row>
    <row r="1322" spans="1:17" hidden="1" x14ac:dyDescent="0.25">
      <c r="A1322" t="s">
        <v>12278</v>
      </c>
      <c r="B1322" t="s">
        <v>13618</v>
      </c>
      <c r="C1322" t="s">
        <v>5771</v>
      </c>
      <c r="D1322" t="s">
        <v>5772</v>
      </c>
      <c r="E1322" s="50">
        <v>33928</v>
      </c>
      <c r="F1322" s="50">
        <v>42380</v>
      </c>
      <c r="G1322" t="s">
        <v>41</v>
      </c>
      <c r="H1322" t="s">
        <v>5774</v>
      </c>
      <c r="I1322" t="s">
        <v>13565</v>
      </c>
      <c r="J1322">
        <v>120391</v>
      </c>
      <c r="K1322" t="s">
        <v>5562</v>
      </c>
      <c r="L1322" t="s">
        <v>144</v>
      </c>
      <c r="M1322" t="s">
        <v>5775</v>
      </c>
      <c r="N1322" t="s">
        <v>12282</v>
      </c>
      <c r="O1322" t="s">
        <v>12283</v>
      </c>
      <c r="P1322" t="s">
        <v>12284</v>
      </c>
      <c r="Q1322" t="s">
        <v>133</v>
      </c>
    </row>
    <row r="1323" spans="1:17" hidden="1" x14ac:dyDescent="0.25">
      <c r="A1323" t="s">
        <v>12278</v>
      </c>
      <c r="B1323" t="s">
        <v>13619</v>
      </c>
      <c r="C1323" t="s">
        <v>5777</v>
      </c>
      <c r="D1323" t="s">
        <v>5778</v>
      </c>
      <c r="E1323" s="50">
        <v>29731</v>
      </c>
      <c r="F1323" s="50">
        <v>41806</v>
      </c>
      <c r="G1323" t="s">
        <v>41</v>
      </c>
      <c r="H1323" t="s">
        <v>5518</v>
      </c>
      <c r="I1323" t="s">
        <v>13565</v>
      </c>
      <c r="J1323">
        <v>120391</v>
      </c>
      <c r="K1323" t="s">
        <v>5562</v>
      </c>
      <c r="L1323" t="s">
        <v>144</v>
      </c>
      <c r="M1323" t="s">
        <v>5780</v>
      </c>
      <c r="N1323" t="s">
        <v>12282</v>
      </c>
      <c r="O1323" t="s">
        <v>12283</v>
      </c>
      <c r="P1323" t="s">
        <v>12284</v>
      </c>
      <c r="Q1323" t="s">
        <v>133</v>
      </c>
    </row>
    <row r="1324" spans="1:17" hidden="1" x14ac:dyDescent="0.25">
      <c r="A1324" t="s">
        <v>12278</v>
      </c>
      <c r="B1324" t="s">
        <v>13620</v>
      </c>
      <c r="C1324" t="s">
        <v>332</v>
      </c>
      <c r="D1324" t="s">
        <v>5782</v>
      </c>
      <c r="E1324" s="50">
        <v>31050</v>
      </c>
      <c r="F1324" s="50">
        <v>41834</v>
      </c>
      <c r="G1324" t="s">
        <v>41</v>
      </c>
      <c r="H1324" t="s">
        <v>5518</v>
      </c>
      <c r="I1324" t="s">
        <v>13565</v>
      </c>
      <c r="J1324">
        <v>120387</v>
      </c>
      <c r="K1324" t="s">
        <v>5540</v>
      </c>
      <c r="L1324" t="s">
        <v>162</v>
      </c>
      <c r="M1324" t="s">
        <v>5681</v>
      </c>
      <c r="N1324" t="s">
        <v>12282</v>
      </c>
      <c r="O1324" t="s">
        <v>12283</v>
      </c>
      <c r="P1324" t="s">
        <v>12284</v>
      </c>
      <c r="Q1324" t="s">
        <v>133</v>
      </c>
    </row>
    <row r="1325" spans="1:17" hidden="1" x14ac:dyDescent="0.25">
      <c r="A1325" t="s">
        <v>12278</v>
      </c>
      <c r="B1325" t="s">
        <v>13621</v>
      </c>
      <c r="C1325" t="s">
        <v>139</v>
      </c>
      <c r="D1325" t="s">
        <v>5785</v>
      </c>
      <c r="E1325" s="50">
        <v>26201</v>
      </c>
      <c r="F1325" s="50">
        <v>42450</v>
      </c>
      <c r="G1325" t="s">
        <v>41</v>
      </c>
      <c r="H1325" t="s">
        <v>5518</v>
      </c>
      <c r="I1325" t="s">
        <v>13565</v>
      </c>
      <c r="J1325">
        <v>120393</v>
      </c>
      <c r="K1325" t="s">
        <v>5652</v>
      </c>
      <c r="L1325" t="s">
        <v>162</v>
      </c>
      <c r="M1325" t="s">
        <v>5787</v>
      </c>
      <c r="N1325" t="s">
        <v>12282</v>
      </c>
      <c r="O1325" t="s">
        <v>12283</v>
      </c>
      <c r="P1325" t="s">
        <v>12284</v>
      </c>
      <c r="Q1325" t="s">
        <v>133</v>
      </c>
    </row>
    <row r="1326" spans="1:17" hidden="1" x14ac:dyDescent="0.25">
      <c r="A1326" t="s">
        <v>12278</v>
      </c>
      <c r="B1326" t="s">
        <v>13622</v>
      </c>
      <c r="C1326" t="s">
        <v>5789</v>
      </c>
      <c r="D1326" t="s">
        <v>320</v>
      </c>
      <c r="E1326" s="50">
        <v>32622</v>
      </c>
      <c r="F1326" s="50">
        <v>42457</v>
      </c>
      <c r="G1326" t="s">
        <v>41</v>
      </c>
      <c r="H1326" t="s">
        <v>5518</v>
      </c>
      <c r="I1326" t="s">
        <v>13565</v>
      </c>
      <c r="J1326">
        <v>120740</v>
      </c>
      <c r="K1326" t="s">
        <v>5687</v>
      </c>
      <c r="L1326" t="s">
        <v>5076</v>
      </c>
      <c r="M1326" t="s">
        <v>5791</v>
      </c>
      <c r="N1326" t="s">
        <v>12282</v>
      </c>
      <c r="O1326" t="s">
        <v>12283</v>
      </c>
      <c r="P1326" t="s">
        <v>12284</v>
      </c>
      <c r="Q1326" t="s">
        <v>133</v>
      </c>
    </row>
    <row r="1327" spans="1:17" hidden="1" x14ac:dyDescent="0.25">
      <c r="A1327" t="s">
        <v>12278</v>
      </c>
      <c r="B1327" t="s">
        <v>13623</v>
      </c>
      <c r="C1327" t="s">
        <v>5793</v>
      </c>
      <c r="D1327" t="s">
        <v>5794</v>
      </c>
      <c r="E1327" s="50">
        <v>24180</v>
      </c>
      <c r="F1327" s="50">
        <v>42478</v>
      </c>
      <c r="G1327" t="s">
        <v>41</v>
      </c>
      <c r="H1327" t="s">
        <v>8319</v>
      </c>
      <c r="I1327" t="s">
        <v>13565</v>
      </c>
      <c r="J1327">
        <v>120400</v>
      </c>
      <c r="K1327" t="s">
        <v>5624</v>
      </c>
      <c r="L1327" t="s">
        <v>12602</v>
      </c>
      <c r="M1327" t="s">
        <v>5796</v>
      </c>
      <c r="N1327" t="s">
        <v>12282</v>
      </c>
      <c r="O1327" t="s">
        <v>12283</v>
      </c>
      <c r="P1327" t="s">
        <v>12284</v>
      </c>
      <c r="Q1327" t="s">
        <v>5797</v>
      </c>
    </row>
    <row r="1328" spans="1:17" hidden="1" x14ac:dyDescent="0.25">
      <c r="A1328" t="s">
        <v>12278</v>
      </c>
      <c r="B1328" t="s">
        <v>13624</v>
      </c>
      <c r="C1328" t="s">
        <v>210</v>
      </c>
      <c r="D1328" t="s">
        <v>5799</v>
      </c>
      <c r="E1328" s="50">
        <v>21589</v>
      </c>
      <c r="F1328" s="50">
        <v>42494</v>
      </c>
      <c r="G1328" t="s">
        <v>41</v>
      </c>
      <c r="H1328" t="s">
        <v>5518</v>
      </c>
      <c r="I1328" t="s">
        <v>13565</v>
      </c>
      <c r="J1328">
        <v>120391</v>
      </c>
      <c r="K1328" t="s">
        <v>5562</v>
      </c>
      <c r="L1328" t="s">
        <v>144</v>
      </c>
      <c r="M1328" t="s">
        <v>5775</v>
      </c>
      <c r="N1328" t="s">
        <v>12282</v>
      </c>
      <c r="O1328" t="s">
        <v>12283</v>
      </c>
      <c r="P1328" t="s">
        <v>12284</v>
      </c>
      <c r="Q1328" t="s">
        <v>133</v>
      </c>
    </row>
    <row r="1329" spans="1:17" hidden="1" x14ac:dyDescent="0.25">
      <c r="A1329" t="s">
        <v>12278</v>
      </c>
      <c r="B1329" t="s">
        <v>13625</v>
      </c>
      <c r="C1329" t="s">
        <v>5802</v>
      </c>
      <c r="D1329" t="s">
        <v>5803</v>
      </c>
      <c r="E1329" s="50">
        <v>32089</v>
      </c>
      <c r="F1329" s="50">
        <v>42499</v>
      </c>
      <c r="G1329" t="s">
        <v>41</v>
      </c>
      <c r="H1329" t="s">
        <v>5518</v>
      </c>
      <c r="I1329" t="s">
        <v>13565</v>
      </c>
      <c r="J1329">
        <v>120390</v>
      </c>
      <c r="K1329" t="s">
        <v>5521</v>
      </c>
      <c r="L1329" t="s">
        <v>12602</v>
      </c>
      <c r="M1329" t="s">
        <v>5805</v>
      </c>
      <c r="N1329" t="s">
        <v>12282</v>
      </c>
      <c r="O1329" t="s">
        <v>12283</v>
      </c>
      <c r="P1329" t="s">
        <v>12284</v>
      </c>
      <c r="Q1329" t="s">
        <v>133</v>
      </c>
    </row>
    <row r="1330" spans="1:17" hidden="1" x14ac:dyDescent="0.25">
      <c r="A1330" t="s">
        <v>12278</v>
      </c>
      <c r="B1330" t="s">
        <v>13626</v>
      </c>
      <c r="C1330" t="s">
        <v>5807</v>
      </c>
      <c r="D1330" t="s">
        <v>5808</v>
      </c>
      <c r="E1330" s="50">
        <v>29027</v>
      </c>
      <c r="F1330" s="50">
        <v>42521</v>
      </c>
      <c r="G1330" t="s">
        <v>41</v>
      </c>
      <c r="H1330" t="s">
        <v>5518</v>
      </c>
      <c r="I1330" t="s">
        <v>13565</v>
      </c>
      <c r="J1330">
        <v>120400</v>
      </c>
      <c r="K1330" t="s">
        <v>5624</v>
      </c>
      <c r="L1330" t="s">
        <v>3233</v>
      </c>
      <c r="M1330" t="s">
        <v>5810</v>
      </c>
      <c r="N1330" t="s">
        <v>12282</v>
      </c>
      <c r="O1330" t="s">
        <v>12283</v>
      </c>
      <c r="P1330" t="s">
        <v>12284</v>
      </c>
      <c r="Q1330" t="s">
        <v>133</v>
      </c>
    </row>
    <row r="1331" spans="1:17" hidden="1" x14ac:dyDescent="0.25">
      <c r="A1331" t="s">
        <v>12278</v>
      </c>
      <c r="B1331" t="s">
        <v>13627</v>
      </c>
      <c r="C1331" t="s">
        <v>5812</v>
      </c>
      <c r="D1331" t="s">
        <v>5813</v>
      </c>
      <c r="E1331" s="50">
        <v>32948</v>
      </c>
      <c r="F1331" s="50">
        <v>42527</v>
      </c>
      <c r="G1331" t="s">
        <v>41</v>
      </c>
      <c r="H1331" t="s">
        <v>5518</v>
      </c>
      <c r="I1331" t="s">
        <v>13565</v>
      </c>
      <c r="J1331">
        <v>120391</v>
      </c>
      <c r="K1331" t="s">
        <v>5562</v>
      </c>
      <c r="L1331" t="s">
        <v>144</v>
      </c>
      <c r="M1331" t="s">
        <v>145</v>
      </c>
      <c r="N1331" t="s">
        <v>12282</v>
      </c>
      <c r="O1331" t="s">
        <v>12283</v>
      </c>
      <c r="P1331" t="s">
        <v>12284</v>
      </c>
      <c r="Q1331" t="s">
        <v>133</v>
      </c>
    </row>
    <row r="1332" spans="1:17" hidden="1" x14ac:dyDescent="0.25">
      <c r="A1332" t="s">
        <v>12278</v>
      </c>
      <c r="B1332" t="s">
        <v>13628</v>
      </c>
      <c r="C1332" t="s">
        <v>76</v>
      </c>
      <c r="D1332" t="s">
        <v>5816</v>
      </c>
      <c r="E1332" s="50">
        <v>21189</v>
      </c>
      <c r="F1332" s="50">
        <v>42527</v>
      </c>
      <c r="G1332" t="s">
        <v>41</v>
      </c>
      <c r="H1332" t="s">
        <v>5518</v>
      </c>
      <c r="I1332" t="s">
        <v>13565</v>
      </c>
      <c r="J1332">
        <v>120387</v>
      </c>
      <c r="K1332" t="s">
        <v>5540</v>
      </c>
      <c r="L1332" t="s">
        <v>162</v>
      </c>
      <c r="M1332" t="s">
        <v>5818</v>
      </c>
      <c r="N1332" t="s">
        <v>12282</v>
      </c>
      <c r="O1332" t="s">
        <v>12283</v>
      </c>
      <c r="P1332" t="s">
        <v>12284</v>
      </c>
      <c r="Q1332" t="s">
        <v>133</v>
      </c>
    </row>
    <row r="1333" spans="1:17" hidden="1" x14ac:dyDescent="0.25">
      <c r="A1333" t="s">
        <v>12278</v>
      </c>
      <c r="B1333" t="s">
        <v>13629</v>
      </c>
      <c r="C1333" t="s">
        <v>5820</v>
      </c>
      <c r="D1333" t="s">
        <v>5821</v>
      </c>
      <c r="E1333" s="50">
        <v>27814</v>
      </c>
      <c r="F1333" s="50">
        <v>42556</v>
      </c>
      <c r="G1333" t="s">
        <v>90</v>
      </c>
      <c r="H1333" t="s">
        <v>8319</v>
      </c>
      <c r="I1333" t="s">
        <v>13565</v>
      </c>
      <c r="J1333">
        <v>120740</v>
      </c>
      <c r="K1333" t="s">
        <v>5687</v>
      </c>
      <c r="L1333" t="s">
        <v>12319</v>
      </c>
      <c r="M1333" t="s">
        <v>5823</v>
      </c>
      <c r="N1333" t="s">
        <v>12282</v>
      </c>
      <c r="O1333" t="s">
        <v>12283</v>
      </c>
      <c r="P1333" t="s">
        <v>12284</v>
      </c>
      <c r="Q1333" t="s">
        <v>133</v>
      </c>
    </row>
    <row r="1334" spans="1:17" hidden="1" x14ac:dyDescent="0.25">
      <c r="A1334" t="s">
        <v>12278</v>
      </c>
      <c r="B1334" t="s">
        <v>13630</v>
      </c>
      <c r="C1334" t="s">
        <v>5825</v>
      </c>
      <c r="D1334" t="s">
        <v>5813</v>
      </c>
      <c r="E1334" s="50">
        <v>31591</v>
      </c>
      <c r="F1334" s="50">
        <v>42556</v>
      </c>
      <c r="G1334" t="s">
        <v>41</v>
      </c>
      <c r="H1334" t="s">
        <v>5827</v>
      </c>
      <c r="I1334" t="s">
        <v>13565</v>
      </c>
      <c r="J1334">
        <v>120391</v>
      </c>
      <c r="K1334" t="s">
        <v>5562</v>
      </c>
      <c r="L1334" t="s">
        <v>144</v>
      </c>
      <c r="M1334" t="s">
        <v>5828</v>
      </c>
      <c r="N1334" t="s">
        <v>12282</v>
      </c>
      <c r="O1334" t="s">
        <v>12283</v>
      </c>
      <c r="P1334" t="s">
        <v>12284</v>
      </c>
      <c r="Q1334" t="s">
        <v>133</v>
      </c>
    </row>
    <row r="1335" spans="1:17" hidden="1" x14ac:dyDescent="0.25">
      <c r="A1335" t="s">
        <v>12278</v>
      </c>
      <c r="B1335" t="s">
        <v>13631</v>
      </c>
      <c r="C1335" t="s">
        <v>299</v>
      </c>
      <c r="D1335" t="s">
        <v>5830</v>
      </c>
      <c r="E1335" s="50">
        <v>29705</v>
      </c>
      <c r="F1335" s="50">
        <v>41030</v>
      </c>
      <c r="G1335" t="s">
        <v>41</v>
      </c>
      <c r="H1335" t="s">
        <v>5518</v>
      </c>
      <c r="I1335" t="s">
        <v>13565</v>
      </c>
      <c r="J1335">
        <v>120393</v>
      </c>
      <c r="K1335" t="s">
        <v>5652</v>
      </c>
      <c r="L1335" t="s">
        <v>162</v>
      </c>
      <c r="M1335" t="s">
        <v>5832</v>
      </c>
      <c r="N1335" t="s">
        <v>12282</v>
      </c>
      <c r="O1335" t="s">
        <v>12283</v>
      </c>
      <c r="P1335" t="s">
        <v>12284</v>
      </c>
      <c r="Q1335" t="s">
        <v>133</v>
      </c>
    </row>
    <row r="1336" spans="1:17" hidden="1" x14ac:dyDescent="0.25">
      <c r="A1336" t="s">
        <v>12278</v>
      </c>
      <c r="B1336" t="s">
        <v>13632</v>
      </c>
      <c r="C1336" t="s">
        <v>5834</v>
      </c>
      <c r="D1336" t="s">
        <v>5835</v>
      </c>
      <c r="E1336" s="50">
        <v>28570</v>
      </c>
      <c r="F1336" s="50">
        <v>42639</v>
      </c>
      <c r="G1336" t="s">
        <v>41</v>
      </c>
      <c r="H1336" t="s">
        <v>5518</v>
      </c>
      <c r="I1336" t="s">
        <v>13565</v>
      </c>
      <c r="J1336">
        <v>120390</v>
      </c>
      <c r="K1336" t="s">
        <v>5521</v>
      </c>
      <c r="L1336" t="s">
        <v>57</v>
      </c>
      <c r="M1336" t="s">
        <v>5642</v>
      </c>
      <c r="N1336" t="s">
        <v>12282</v>
      </c>
      <c r="O1336" t="s">
        <v>12283</v>
      </c>
      <c r="P1336" t="s">
        <v>12284</v>
      </c>
      <c r="Q1336" t="s">
        <v>133</v>
      </c>
    </row>
    <row r="1337" spans="1:17" hidden="1" x14ac:dyDescent="0.25">
      <c r="A1337" t="s">
        <v>12278</v>
      </c>
      <c r="B1337" t="s">
        <v>13633</v>
      </c>
      <c r="C1337" t="s">
        <v>5838</v>
      </c>
      <c r="D1337" t="s">
        <v>5671</v>
      </c>
      <c r="E1337" s="50">
        <v>32103</v>
      </c>
      <c r="F1337" s="50">
        <v>42639</v>
      </c>
      <c r="G1337" t="s">
        <v>41</v>
      </c>
      <c r="H1337" t="s">
        <v>5518</v>
      </c>
      <c r="I1337" t="s">
        <v>13565</v>
      </c>
      <c r="J1337">
        <v>120720</v>
      </c>
      <c r="K1337" t="s">
        <v>5612</v>
      </c>
      <c r="L1337" t="s">
        <v>207</v>
      </c>
      <c r="M1337" t="s">
        <v>5840</v>
      </c>
      <c r="N1337" t="s">
        <v>12282</v>
      </c>
      <c r="O1337" t="s">
        <v>12283</v>
      </c>
      <c r="P1337" t="s">
        <v>12284</v>
      </c>
      <c r="Q1337" t="s">
        <v>133</v>
      </c>
    </row>
    <row r="1338" spans="1:17" hidden="1" x14ac:dyDescent="0.25">
      <c r="A1338" t="s">
        <v>12278</v>
      </c>
      <c r="B1338" t="s">
        <v>13634</v>
      </c>
      <c r="C1338" t="s">
        <v>5842</v>
      </c>
      <c r="D1338" t="s">
        <v>5843</v>
      </c>
      <c r="E1338" s="50">
        <v>23525</v>
      </c>
      <c r="F1338" s="50">
        <v>42681</v>
      </c>
      <c r="G1338" t="s">
        <v>41</v>
      </c>
      <c r="H1338" t="s">
        <v>5518</v>
      </c>
      <c r="I1338" t="s">
        <v>13565</v>
      </c>
      <c r="J1338">
        <v>120395</v>
      </c>
      <c r="K1338" t="s">
        <v>131</v>
      </c>
      <c r="L1338" t="s">
        <v>93</v>
      </c>
      <c r="M1338" t="s">
        <v>5845</v>
      </c>
      <c r="N1338" t="s">
        <v>12282</v>
      </c>
      <c r="O1338" t="s">
        <v>12283</v>
      </c>
      <c r="P1338" t="s">
        <v>12284</v>
      </c>
      <c r="Q1338" t="s">
        <v>1088</v>
      </c>
    </row>
    <row r="1339" spans="1:17" hidden="1" x14ac:dyDescent="0.25">
      <c r="A1339" t="s">
        <v>12278</v>
      </c>
      <c r="B1339" t="s">
        <v>13635</v>
      </c>
      <c r="C1339" t="s">
        <v>5847</v>
      </c>
      <c r="D1339" t="s">
        <v>5848</v>
      </c>
      <c r="E1339" s="50">
        <v>27396</v>
      </c>
      <c r="F1339" s="50">
        <v>37158</v>
      </c>
      <c r="G1339" t="s">
        <v>41</v>
      </c>
      <c r="H1339" t="s">
        <v>5850</v>
      </c>
      <c r="I1339" t="s">
        <v>13565</v>
      </c>
      <c r="J1339">
        <v>120444</v>
      </c>
      <c r="K1339" t="s">
        <v>5571</v>
      </c>
      <c r="L1339" t="s">
        <v>12602</v>
      </c>
      <c r="M1339" t="s">
        <v>5851</v>
      </c>
      <c r="N1339" t="s">
        <v>12282</v>
      </c>
      <c r="O1339" t="s">
        <v>12283</v>
      </c>
      <c r="P1339" t="s">
        <v>12284</v>
      </c>
      <c r="Q1339" t="s">
        <v>133</v>
      </c>
    </row>
    <row r="1340" spans="1:17" hidden="1" x14ac:dyDescent="0.25">
      <c r="A1340" t="s">
        <v>12278</v>
      </c>
      <c r="B1340" t="s">
        <v>13636</v>
      </c>
      <c r="C1340" t="s">
        <v>5853</v>
      </c>
      <c r="D1340" t="s">
        <v>5854</v>
      </c>
      <c r="E1340" s="50">
        <v>30326</v>
      </c>
      <c r="F1340" s="50">
        <v>42695</v>
      </c>
      <c r="G1340" t="s">
        <v>90</v>
      </c>
      <c r="H1340" t="s">
        <v>5518</v>
      </c>
      <c r="I1340" t="s">
        <v>13565</v>
      </c>
      <c r="J1340">
        <v>120720</v>
      </c>
      <c r="K1340" t="s">
        <v>5612</v>
      </c>
      <c r="L1340" t="s">
        <v>207</v>
      </c>
      <c r="M1340" t="s">
        <v>5856</v>
      </c>
      <c r="N1340" t="s">
        <v>12282</v>
      </c>
      <c r="O1340" t="s">
        <v>12283</v>
      </c>
      <c r="P1340" t="s">
        <v>12284</v>
      </c>
      <c r="Q1340" t="s">
        <v>12285</v>
      </c>
    </row>
    <row r="1341" spans="1:17" hidden="1" x14ac:dyDescent="0.25">
      <c r="A1341" t="s">
        <v>12278</v>
      </c>
      <c r="B1341" t="s">
        <v>13637</v>
      </c>
      <c r="C1341" t="s">
        <v>196</v>
      </c>
      <c r="D1341" t="s">
        <v>5860</v>
      </c>
      <c r="E1341" s="50">
        <v>18763</v>
      </c>
      <c r="F1341" s="50">
        <v>26252</v>
      </c>
      <c r="G1341" t="s">
        <v>41</v>
      </c>
      <c r="H1341" t="s">
        <v>5518</v>
      </c>
      <c r="I1341" t="s">
        <v>13565</v>
      </c>
      <c r="J1341">
        <v>309801</v>
      </c>
      <c r="K1341" t="s">
        <v>5863</v>
      </c>
      <c r="L1341" t="s">
        <v>57</v>
      </c>
      <c r="M1341" t="s">
        <v>5864</v>
      </c>
      <c r="N1341" t="s">
        <v>5</v>
      </c>
      <c r="O1341" t="s">
        <v>12283</v>
      </c>
      <c r="P1341" t="s">
        <v>12284</v>
      </c>
      <c r="Q1341" t="s">
        <v>12285</v>
      </c>
    </row>
    <row r="1342" spans="1:17" hidden="1" x14ac:dyDescent="0.25">
      <c r="A1342" t="s">
        <v>12278</v>
      </c>
      <c r="B1342" t="s">
        <v>13638</v>
      </c>
      <c r="C1342" t="s">
        <v>5866</v>
      </c>
      <c r="D1342" t="s">
        <v>5867</v>
      </c>
      <c r="E1342" s="50">
        <v>18721</v>
      </c>
      <c r="F1342" s="50">
        <v>26780</v>
      </c>
      <c r="G1342" t="s">
        <v>41</v>
      </c>
      <c r="H1342" t="s">
        <v>5518</v>
      </c>
      <c r="I1342" t="s">
        <v>13565</v>
      </c>
      <c r="J1342">
        <v>341601</v>
      </c>
      <c r="K1342" t="s">
        <v>5870</v>
      </c>
      <c r="L1342" t="s">
        <v>57</v>
      </c>
      <c r="M1342" t="s">
        <v>5871</v>
      </c>
      <c r="N1342" t="s">
        <v>5</v>
      </c>
      <c r="O1342" t="s">
        <v>12283</v>
      </c>
      <c r="P1342" t="s">
        <v>12284</v>
      </c>
      <c r="Q1342" t="s">
        <v>12285</v>
      </c>
    </row>
    <row r="1343" spans="1:17" hidden="1" x14ac:dyDescent="0.25">
      <c r="A1343" t="s">
        <v>12278</v>
      </c>
      <c r="B1343" t="s">
        <v>13639</v>
      </c>
      <c r="C1343" t="s">
        <v>358</v>
      </c>
      <c r="D1343" t="s">
        <v>5873</v>
      </c>
      <c r="E1343" s="50">
        <v>19419</v>
      </c>
      <c r="F1343" s="50">
        <v>26910</v>
      </c>
      <c r="G1343" t="s">
        <v>41</v>
      </c>
      <c r="H1343" t="s">
        <v>5518</v>
      </c>
      <c r="I1343" t="s">
        <v>13565</v>
      </c>
      <c r="J1343">
        <v>322601</v>
      </c>
      <c r="K1343" t="s">
        <v>5876</v>
      </c>
      <c r="L1343" t="s">
        <v>57</v>
      </c>
      <c r="M1343" t="s">
        <v>5877</v>
      </c>
      <c r="N1343" t="s">
        <v>5</v>
      </c>
      <c r="O1343" t="s">
        <v>12283</v>
      </c>
      <c r="P1343" t="s">
        <v>12284</v>
      </c>
      <c r="Q1343" t="s">
        <v>12285</v>
      </c>
    </row>
    <row r="1344" spans="1:17" hidden="1" x14ac:dyDescent="0.25">
      <c r="A1344" t="s">
        <v>12278</v>
      </c>
      <c r="B1344" t="s">
        <v>13640</v>
      </c>
      <c r="C1344" t="s">
        <v>5879</v>
      </c>
      <c r="D1344" t="s">
        <v>5880</v>
      </c>
      <c r="E1344" s="50">
        <v>20878</v>
      </c>
      <c r="F1344" s="50">
        <v>27295</v>
      </c>
      <c r="G1344" t="s">
        <v>41</v>
      </c>
      <c r="H1344" t="s">
        <v>5518</v>
      </c>
      <c r="I1344" t="s">
        <v>13565</v>
      </c>
      <c r="J1344">
        <v>308602</v>
      </c>
      <c r="K1344" t="s">
        <v>5883</v>
      </c>
      <c r="L1344" t="s">
        <v>57</v>
      </c>
      <c r="M1344" t="s">
        <v>5884</v>
      </c>
      <c r="N1344" t="s">
        <v>5</v>
      </c>
      <c r="O1344" t="s">
        <v>12283</v>
      </c>
      <c r="P1344" t="s">
        <v>12284</v>
      </c>
      <c r="Q1344" t="s">
        <v>12285</v>
      </c>
    </row>
    <row r="1345" spans="1:17" hidden="1" x14ac:dyDescent="0.25">
      <c r="A1345" t="s">
        <v>12278</v>
      </c>
      <c r="B1345" t="s">
        <v>13641</v>
      </c>
      <c r="C1345" t="s">
        <v>5886</v>
      </c>
      <c r="D1345" t="s">
        <v>5887</v>
      </c>
      <c r="E1345" s="50">
        <v>19908</v>
      </c>
      <c r="F1345" s="50">
        <v>27554</v>
      </c>
      <c r="G1345" t="s">
        <v>41</v>
      </c>
      <c r="H1345" t="s">
        <v>5518</v>
      </c>
      <c r="I1345" t="s">
        <v>13565</v>
      </c>
      <c r="J1345">
        <v>308602</v>
      </c>
      <c r="K1345" t="s">
        <v>5883</v>
      </c>
      <c r="L1345" t="s">
        <v>57</v>
      </c>
      <c r="M1345" t="s">
        <v>5889</v>
      </c>
      <c r="N1345" t="s">
        <v>5</v>
      </c>
      <c r="O1345" t="s">
        <v>12283</v>
      </c>
      <c r="P1345" t="s">
        <v>12284</v>
      </c>
      <c r="Q1345" t="s">
        <v>12285</v>
      </c>
    </row>
    <row r="1346" spans="1:17" hidden="1" x14ac:dyDescent="0.25">
      <c r="A1346" t="s">
        <v>12278</v>
      </c>
      <c r="B1346" t="s">
        <v>13642</v>
      </c>
      <c r="C1346" t="s">
        <v>358</v>
      </c>
      <c r="D1346" t="s">
        <v>5867</v>
      </c>
      <c r="E1346" s="50">
        <v>21172</v>
      </c>
      <c r="F1346" s="50">
        <v>28240</v>
      </c>
      <c r="G1346" t="s">
        <v>41</v>
      </c>
      <c r="H1346" t="s">
        <v>5518</v>
      </c>
      <c r="I1346" t="s">
        <v>13565</v>
      </c>
      <c r="J1346">
        <v>319601</v>
      </c>
      <c r="K1346" t="s">
        <v>5893</v>
      </c>
      <c r="L1346" t="s">
        <v>57</v>
      </c>
      <c r="M1346" t="s">
        <v>5894</v>
      </c>
      <c r="N1346" t="s">
        <v>5</v>
      </c>
      <c r="O1346" t="s">
        <v>12283</v>
      </c>
      <c r="P1346" t="s">
        <v>12284</v>
      </c>
      <c r="Q1346" t="s">
        <v>12285</v>
      </c>
    </row>
    <row r="1347" spans="1:17" hidden="1" x14ac:dyDescent="0.25">
      <c r="A1347" t="s">
        <v>12278</v>
      </c>
      <c r="B1347" t="s">
        <v>13643</v>
      </c>
      <c r="C1347" t="s">
        <v>5896</v>
      </c>
      <c r="D1347" t="s">
        <v>5897</v>
      </c>
      <c r="E1347" s="50">
        <v>19718</v>
      </c>
      <c r="F1347" s="50">
        <v>28240</v>
      </c>
      <c r="G1347" t="s">
        <v>41</v>
      </c>
      <c r="H1347" t="s">
        <v>5518</v>
      </c>
      <c r="I1347" t="s">
        <v>13565</v>
      </c>
      <c r="J1347">
        <v>448101</v>
      </c>
      <c r="K1347" t="s">
        <v>5900</v>
      </c>
      <c r="L1347" t="s">
        <v>45</v>
      </c>
      <c r="M1347" t="s">
        <v>5900</v>
      </c>
      <c r="N1347" t="s">
        <v>5</v>
      </c>
      <c r="O1347" t="s">
        <v>12283</v>
      </c>
      <c r="P1347" t="s">
        <v>12284</v>
      </c>
      <c r="Q1347" t="s">
        <v>133</v>
      </c>
    </row>
    <row r="1348" spans="1:17" hidden="1" x14ac:dyDescent="0.25">
      <c r="A1348" t="s">
        <v>12278</v>
      </c>
      <c r="B1348" t="s">
        <v>13644</v>
      </c>
      <c r="C1348" t="s">
        <v>5543</v>
      </c>
      <c r="D1348" t="s">
        <v>5880</v>
      </c>
      <c r="E1348" s="50">
        <v>22402</v>
      </c>
      <c r="F1348" s="50">
        <v>28618</v>
      </c>
      <c r="G1348" t="s">
        <v>41</v>
      </c>
      <c r="H1348" t="s">
        <v>5518</v>
      </c>
      <c r="I1348" t="s">
        <v>13565</v>
      </c>
      <c r="J1348">
        <v>308602</v>
      </c>
      <c r="K1348" t="s">
        <v>5883</v>
      </c>
      <c r="L1348" t="s">
        <v>57</v>
      </c>
      <c r="M1348" t="s">
        <v>5903</v>
      </c>
      <c r="N1348" t="s">
        <v>5</v>
      </c>
      <c r="O1348" t="s">
        <v>12283</v>
      </c>
      <c r="P1348" t="s">
        <v>12284</v>
      </c>
      <c r="Q1348" t="s">
        <v>12285</v>
      </c>
    </row>
    <row r="1349" spans="1:17" hidden="1" x14ac:dyDescent="0.25">
      <c r="A1349" t="s">
        <v>12278</v>
      </c>
      <c r="B1349" t="s">
        <v>13645</v>
      </c>
      <c r="C1349" t="s">
        <v>5905</v>
      </c>
      <c r="D1349" t="s">
        <v>5906</v>
      </c>
      <c r="E1349" s="50">
        <v>21358</v>
      </c>
      <c r="F1349" s="50">
        <v>28719</v>
      </c>
      <c r="G1349" t="s">
        <v>41</v>
      </c>
      <c r="H1349" t="s">
        <v>8319</v>
      </c>
      <c r="I1349" t="s">
        <v>13565</v>
      </c>
      <c r="J1349">
        <v>303801</v>
      </c>
      <c r="K1349" t="s">
        <v>5909</v>
      </c>
      <c r="L1349" t="s">
        <v>57</v>
      </c>
      <c r="M1349" t="s">
        <v>5910</v>
      </c>
      <c r="N1349" t="s">
        <v>5</v>
      </c>
      <c r="O1349" t="s">
        <v>12283</v>
      </c>
      <c r="P1349" t="s">
        <v>12284</v>
      </c>
      <c r="Q1349" t="s">
        <v>12285</v>
      </c>
    </row>
    <row r="1350" spans="1:17" hidden="1" x14ac:dyDescent="0.25">
      <c r="A1350" t="s">
        <v>12278</v>
      </c>
      <c r="B1350" t="s">
        <v>13646</v>
      </c>
      <c r="C1350" t="s">
        <v>5912</v>
      </c>
      <c r="D1350" t="s">
        <v>5913</v>
      </c>
      <c r="E1350" s="50">
        <v>20088</v>
      </c>
      <c r="F1350" s="50">
        <v>28788</v>
      </c>
      <c r="G1350" t="s">
        <v>41</v>
      </c>
      <c r="H1350" t="s">
        <v>5518</v>
      </c>
      <c r="I1350" t="s">
        <v>13565</v>
      </c>
      <c r="J1350">
        <v>394101</v>
      </c>
      <c r="K1350" t="s">
        <v>45</v>
      </c>
      <c r="L1350" t="s">
        <v>45</v>
      </c>
      <c r="M1350" t="s">
        <v>5916</v>
      </c>
      <c r="N1350" t="s">
        <v>5</v>
      </c>
      <c r="O1350" t="s">
        <v>12283</v>
      </c>
      <c r="P1350" t="s">
        <v>12284</v>
      </c>
      <c r="Q1350" t="s">
        <v>12285</v>
      </c>
    </row>
    <row r="1351" spans="1:17" hidden="1" x14ac:dyDescent="0.25">
      <c r="A1351" t="s">
        <v>12278</v>
      </c>
      <c r="B1351" t="s">
        <v>13647</v>
      </c>
      <c r="C1351" t="s">
        <v>5918</v>
      </c>
      <c r="D1351" t="s">
        <v>5919</v>
      </c>
      <c r="E1351" s="50">
        <v>19130</v>
      </c>
      <c r="F1351" s="50">
        <v>28977</v>
      </c>
      <c r="G1351" t="s">
        <v>41</v>
      </c>
      <c r="H1351" t="s">
        <v>8319</v>
      </c>
      <c r="I1351" t="s">
        <v>13565</v>
      </c>
      <c r="J1351">
        <v>322601</v>
      </c>
      <c r="K1351" t="s">
        <v>5876</v>
      </c>
      <c r="L1351" t="s">
        <v>57</v>
      </c>
      <c r="M1351" t="s">
        <v>5921</v>
      </c>
      <c r="N1351" t="s">
        <v>5</v>
      </c>
      <c r="O1351" t="s">
        <v>12283</v>
      </c>
      <c r="P1351" t="s">
        <v>12284</v>
      </c>
      <c r="Q1351" t="s">
        <v>12285</v>
      </c>
    </row>
    <row r="1352" spans="1:17" hidden="1" x14ac:dyDescent="0.25">
      <c r="A1352" t="s">
        <v>12278</v>
      </c>
      <c r="B1352" t="s">
        <v>13648</v>
      </c>
      <c r="C1352" t="s">
        <v>102</v>
      </c>
      <c r="D1352" t="s">
        <v>5923</v>
      </c>
      <c r="E1352" s="50">
        <v>20560</v>
      </c>
      <c r="F1352" s="50">
        <v>29061</v>
      </c>
      <c r="G1352" t="s">
        <v>41</v>
      </c>
      <c r="H1352" t="s">
        <v>5518</v>
      </c>
      <c r="I1352" t="s">
        <v>13565</v>
      </c>
      <c r="J1352">
        <v>319601</v>
      </c>
      <c r="K1352" t="s">
        <v>5893</v>
      </c>
      <c r="L1352" t="s">
        <v>57</v>
      </c>
      <c r="M1352" t="s">
        <v>5925</v>
      </c>
      <c r="N1352" t="s">
        <v>5</v>
      </c>
      <c r="O1352" t="s">
        <v>12283</v>
      </c>
      <c r="P1352" t="s">
        <v>12284</v>
      </c>
      <c r="Q1352" t="s">
        <v>12285</v>
      </c>
    </row>
    <row r="1353" spans="1:17" hidden="1" x14ac:dyDescent="0.25">
      <c r="A1353" t="s">
        <v>12278</v>
      </c>
      <c r="B1353" t="s">
        <v>13649</v>
      </c>
      <c r="C1353" t="s">
        <v>5886</v>
      </c>
      <c r="D1353" t="s">
        <v>5927</v>
      </c>
      <c r="E1353" s="50">
        <v>21024</v>
      </c>
      <c r="F1353" s="50">
        <v>29171</v>
      </c>
      <c r="G1353" t="s">
        <v>41</v>
      </c>
      <c r="H1353" t="s">
        <v>8319</v>
      </c>
      <c r="I1353" t="s">
        <v>13565</v>
      </c>
      <c r="J1353">
        <v>322601</v>
      </c>
      <c r="K1353" t="s">
        <v>5876</v>
      </c>
      <c r="L1353" t="s">
        <v>57</v>
      </c>
      <c r="M1353" t="s">
        <v>5929</v>
      </c>
      <c r="N1353" t="s">
        <v>5</v>
      </c>
      <c r="O1353" t="s">
        <v>12283</v>
      </c>
      <c r="P1353" t="s">
        <v>12284</v>
      </c>
      <c r="Q1353" t="s">
        <v>12285</v>
      </c>
    </row>
    <row r="1354" spans="1:17" hidden="1" x14ac:dyDescent="0.25">
      <c r="A1354" t="s">
        <v>12278</v>
      </c>
      <c r="B1354" t="s">
        <v>13650</v>
      </c>
      <c r="C1354" t="s">
        <v>5789</v>
      </c>
      <c r="D1354" t="s">
        <v>5880</v>
      </c>
      <c r="E1354" s="50">
        <v>22420</v>
      </c>
      <c r="F1354" s="50">
        <v>29223</v>
      </c>
      <c r="G1354" t="s">
        <v>41</v>
      </c>
      <c r="H1354" t="s">
        <v>5518</v>
      </c>
      <c r="I1354" t="s">
        <v>13565</v>
      </c>
      <c r="J1354">
        <v>303801</v>
      </c>
      <c r="K1354" t="s">
        <v>5909</v>
      </c>
      <c r="L1354" t="s">
        <v>57</v>
      </c>
      <c r="M1354" t="s">
        <v>5932</v>
      </c>
      <c r="N1354" t="s">
        <v>5</v>
      </c>
      <c r="O1354" t="s">
        <v>12283</v>
      </c>
      <c r="P1354" t="s">
        <v>12284</v>
      </c>
      <c r="Q1354" t="s">
        <v>12285</v>
      </c>
    </row>
    <row r="1355" spans="1:17" hidden="1" x14ac:dyDescent="0.25">
      <c r="A1355" t="s">
        <v>12278</v>
      </c>
      <c r="B1355" t="s">
        <v>13651</v>
      </c>
      <c r="C1355" t="s">
        <v>5934</v>
      </c>
      <c r="D1355" t="s">
        <v>5935</v>
      </c>
      <c r="E1355" s="50">
        <v>19013</v>
      </c>
      <c r="F1355" s="50">
        <v>29230</v>
      </c>
      <c r="G1355" t="s">
        <v>41</v>
      </c>
      <c r="H1355" t="s">
        <v>5518</v>
      </c>
      <c r="I1355" t="s">
        <v>13565</v>
      </c>
      <c r="J1355">
        <v>322601</v>
      </c>
      <c r="K1355" t="s">
        <v>5876</v>
      </c>
      <c r="L1355" t="s">
        <v>57</v>
      </c>
      <c r="M1355" t="s">
        <v>5929</v>
      </c>
      <c r="N1355" t="s">
        <v>5</v>
      </c>
      <c r="O1355" t="s">
        <v>12283</v>
      </c>
      <c r="P1355" t="s">
        <v>12284</v>
      </c>
      <c r="Q1355" t="s">
        <v>12285</v>
      </c>
    </row>
    <row r="1356" spans="1:17" hidden="1" x14ac:dyDescent="0.25">
      <c r="A1356" t="s">
        <v>12278</v>
      </c>
      <c r="B1356" t="s">
        <v>13652</v>
      </c>
      <c r="C1356" t="s">
        <v>5938</v>
      </c>
      <c r="D1356" t="s">
        <v>5939</v>
      </c>
      <c r="E1356" s="50">
        <v>22061</v>
      </c>
      <c r="F1356" s="50">
        <v>29234</v>
      </c>
      <c r="G1356" t="s">
        <v>41</v>
      </c>
      <c r="H1356" t="s">
        <v>8319</v>
      </c>
      <c r="I1356" t="s">
        <v>13565</v>
      </c>
      <c r="J1356">
        <v>319601</v>
      </c>
      <c r="K1356" t="s">
        <v>5893</v>
      </c>
      <c r="L1356" t="s">
        <v>57</v>
      </c>
      <c r="M1356" t="s">
        <v>5941</v>
      </c>
      <c r="N1356" t="s">
        <v>5</v>
      </c>
      <c r="O1356" t="s">
        <v>12283</v>
      </c>
      <c r="P1356" t="s">
        <v>12284</v>
      </c>
      <c r="Q1356" t="s">
        <v>12285</v>
      </c>
    </row>
    <row r="1357" spans="1:17" hidden="1" x14ac:dyDescent="0.25">
      <c r="A1357" t="s">
        <v>12278</v>
      </c>
      <c r="B1357" t="s">
        <v>13653</v>
      </c>
      <c r="C1357" t="s">
        <v>5943</v>
      </c>
      <c r="D1357" t="s">
        <v>5764</v>
      </c>
      <c r="E1357" s="50">
        <v>22442</v>
      </c>
      <c r="F1357" s="50">
        <v>29335</v>
      </c>
      <c r="G1357" t="s">
        <v>41</v>
      </c>
      <c r="H1357" t="s">
        <v>5518</v>
      </c>
      <c r="I1357" t="s">
        <v>13565</v>
      </c>
      <c r="J1357">
        <v>394201</v>
      </c>
      <c r="K1357" t="s">
        <v>45</v>
      </c>
      <c r="L1357" t="s">
        <v>45</v>
      </c>
      <c r="M1357" t="s">
        <v>355</v>
      </c>
      <c r="N1357" t="s">
        <v>5</v>
      </c>
      <c r="O1357" t="s">
        <v>12283</v>
      </c>
      <c r="P1357" t="s">
        <v>12284</v>
      </c>
      <c r="Q1357" t="s">
        <v>12285</v>
      </c>
    </row>
    <row r="1358" spans="1:17" hidden="1" x14ac:dyDescent="0.25">
      <c r="A1358" t="s">
        <v>12278</v>
      </c>
      <c r="B1358" t="s">
        <v>13654</v>
      </c>
      <c r="C1358" t="s">
        <v>5947</v>
      </c>
      <c r="D1358" t="s">
        <v>5948</v>
      </c>
      <c r="E1358" s="50">
        <v>21275</v>
      </c>
      <c r="F1358" s="50">
        <v>29390</v>
      </c>
      <c r="G1358" t="s">
        <v>41</v>
      </c>
      <c r="H1358" t="s">
        <v>5518</v>
      </c>
      <c r="I1358" t="s">
        <v>13565</v>
      </c>
      <c r="J1358">
        <v>309601</v>
      </c>
      <c r="K1358" t="s">
        <v>5951</v>
      </c>
      <c r="L1358" t="s">
        <v>57</v>
      </c>
      <c r="M1358" t="s">
        <v>5952</v>
      </c>
      <c r="N1358" t="s">
        <v>5</v>
      </c>
      <c r="O1358" t="s">
        <v>12283</v>
      </c>
      <c r="P1358" t="s">
        <v>12284</v>
      </c>
      <c r="Q1358" t="s">
        <v>12285</v>
      </c>
    </row>
    <row r="1359" spans="1:17" hidden="1" x14ac:dyDescent="0.25">
      <c r="A1359" t="s">
        <v>12278</v>
      </c>
      <c r="B1359" t="s">
        <v>13655</v>
      </c>
      <c r="C1359" t="s">
        <v>5954</v>
      </c>
      <c r="D1359" t="s">
        <v>5955</v>
      </c>
      <c r="E1359" s="50">
        <v>22572</v>
      </c>
      <c r="F1359" s="50">
        <v>29416</v>
      </c>
      <c r="G1359" t="s">
        <v>41</v>
      </c>
      <c r="H1359" t="s">
        <v>5518</v>
      </c>
      <c r="I1359" t="s">
        <v>13565</v>
      </c>
      <c r="J1359">
        <v>394101</v>
      </c>
      <c r="K1359" t="s">
        <v>45</v>
      </c>
      <c r="L1359" t="s">
        <v>45</v>
      </c>
      <c r="M1359" t="s">
        <v>5957</v>
      </c>
      <c r="N1359" t="s">
        <v>5</v>
      </c>
      <c r="O1359" t="s">
        <v>12283</v>
      </c>
      <c r="P1359" t="s">
        <v>12284</v>
      </c>
      <c r="Q1359" t="s">
        <v>12285</v>
      </c>
    </row>
    <row r="1360" spans="1:17" hidden="1" x14ac:dyDescent="0.25">
      <c r="A1360" t="s">
        <v>12278</v>
      </c>
      <c r="B1360" t="s">
        <v>13656</v>
      </c>
      <c r="C1360" t="s">
        <v>5959</v>
      </c>
      <c r="D1360" t="s">
        <v>5960</v>
      </c>
      <c r="E1360" s="50">
        <v>22893</v>
      </c>
      <c r="F1360" s="50">
        <v>29515</v>
      </c>
      <c r="G1360" t="s">
        <v>41</v>
      </c>
      <c r="H1360" t="s">
        <v>5518</v>
      </c>
      <c r="I1360" t="s">
        <v>13565</v>
      </c>
      <c r="J1360">
        <v>309601</v>
      </c>
      <c r="K1360" t="s">
        <v>5951</v>
      </c>
      <c r="L1360" t="s">
        <v>57</v>
      </c>
      <c r="M1360" t="s">
        <v>5962</v>
      </c>
      <c r="N1360" t="s">
        <v>5</v>
      </c>
      <c r="O1360" t="s">
        <v>12283</v>
      </c>
      <c r="P1360" t="s">
        <v>12284</v>
      </c>
      <c r="Q1360" t="s">
        <v>12285</v>
      </c>
    </row>
    <row r="1361" spans="1:17" hidden="1" x14ac:dyDescent="0.25">
      <c r="A1361" t="s">
        <v>12278</v>
      </c>
      <c r="B1361" t="s">
        <v>13657</v>
      </c>
      <c r="C1361" t="s">
        <v>5964</v>
      </c>
      <c r="D1361" t="s">
        <v>5965</v>
      </c>
      <c r="E1361" s="50">
        <v>20883</v>
      </c>
      <c r="F1361" s="50">
        <v>30201</v>
      </c>
      <c r="G1361" t="s">
        <v>41</v>
      </c>
      <c r="H1361" t="s">
        <v>5518</v>
      </c>
      <c r="I1361" t="s">
        <v>13565</v>
      </c>
      <c r="J1361">
        <v>303801</v>
      </c>
      <c r="K1361" t="s">
        <v>5909</v>
      </c>
      <c r="L1361" t="s">
        <v>57</v>
      </c>
      <c r="M1361" t="s">
        <v>5967</v>
      </c>
      <c r="N1361" t="s">
        <v>5</v>
      </c>
      <c r="O1361" t="s">
        <v>12283</v>
      </c>
      <c r="P1361" t="s">
        <v>12284</v>
      </c>
      <c r="Q1361" t="s">
        <v>12285</v>
      </c>
    </row>
    <row r="1362" spans="1:17" hidden="1" x14ac:dyDescent="0.25">
      <c r="A1362" t="s">
        <v>12278</v>
      </c>
      <c r="B1362" t="s">
        <v>13658</v>
      </c>
      <c r="C1362" t="s">
        <v>5912</v>
      </c>
      <c r="D1362" t="s">
        <v>5969</v>
      </c>
      <c r="E1362" s="50">
        <v>20977</v>
      </c>
      <c r="F1362" s="50">
        <v>30326</v>
      </c>
      <c r="G1362" t="s">
        <v>41</v>
      </c>
      <c r="H1362" t="s">
        <v>5518</v>
      </c>
      <c r="I1362" t="s">
        <v>13565</v>
      </c>
      <c r="J1362">
        <v>308602</v>
      </c>
      <c r="K1362" t="s">
        <v>5883</v>
      </c>
      <c r="L1362" t="s">
        <v>57</v>
      </c>
      <c r="M1362" t="s">
        <v>5884</v>
      </c>
      <c r="N1362" t="s">
        <v>5</v>
      </c>
      <c r="O1362" t="s">
        <v>12283</v>
      </c>
      <c r="P1362" t="s">
        <v>12284</v>
      </c>
      <c r="Q1362" t="s">
        <v>12285</v>
      </c>
    </row>
    <row r="1363" spans="1:17" hidden="1" x14ac:dyDescent="0.25">
      <c r="A1363" t="s">
        <v>12278</v>
      </c>
      <c r="B1363" t="s">
        <v>13659</v>
      </c>
      <c r="C1363" t="s">
        <v>358</v>
      </c>
      <c r="D1363" t="s">
        <v>5972</v>
      </c>
      <c r="E1363" s="50">
        <v>20492</v>
      </c>
      <c r="F1363" s="50">
        <v>30614</v>
      </c>
      <c r="G1363" t="s">
        <v>41</v>
      </c>
      <c r="H1363" t="s">
        <v>5518</v>
      </c>
      <c r="I1363" t="s">
        <v>13565</v>
      </c>
      <c r="J1363">
        <v>319601</v>
      </c>
      <c r="K1363" t="s">
        <v>5893</v>
      </c>
      <c r="L1363" t="s">
        <v>57</v>
      </c>
      <c r="M1363" t="s">
        <v>5974</v>
      </c>
      <c r="N1363" t="s">
        <v>5</v>
      </c>
      <c r="O1363" t="s">
        <v>12283</v>
      </c>
      <c r="P1363" t="s">
        <v>12284</v>
      </c>
      <c r="Q1363" t="s">
        <v>12285</v>
      </c>
    </row>
    <row r="1364" spans="1:17" hidden="1" x14ac:dyDescent="0.25">
      <c r="A1364" t="s">
        <v>12278</v>
      </c>
      <c r="B1364" t="s">
        <v>13660</v>
      </c>
      <c r="C1364" t="s">
        <v>119</v>
      </c>
      <c r="D1364" t="s">
        <v>5976</v>
      </c>
      <c r="E1364" s="50">
        <v>19668</v>
      </c>
      <c r="F1364" s="50">
        <v>31208</v>
      </c>
      <c r="G1364" t="s">
        <v>41</v>
      </c>
      <c r="H1364" t="s">
        <v>5518</v>
      </c>
      <c r="I1364" t="s">
        <v>13565</v>
      </c>
      <c r="J1364">
        <v>303601</v>
      </c>
      <c r="K1364" t="s">
        <v>5909</v>
      </c>
      <c r="L1364" t="s">
        <v>57</v>
      </c>
      <c r="M1364" t="s">
        <v>5932</v>
      </c>
      <c r="N1364" t="s">
        <v>5</v>
      </c>
      <c r="O1364" t="s">
        <v>12283</v>
      </c>
      <c r="P1364" t="s">
        <v>12284</v>
      </c>
      <c r="Q1364" t="s">
        <v>12285</v>
      </c>
    </row>
    <row r="1365" spans="1:17" hidden="1" x14ac:dyDescent="0.25">
      <c r="A1365" t="s">
        <v>12278</v>
      </c>
      <c r="B1365" t="s">
        <v>13661</v>
      </c>
      <c r="C1365" t="s">
        <v>5980</v>
      </c>
      <c r="D1365" t="s">
        <v>5981</v>
      </c>
      <c r="E1365" s="50">
        <v>23075</v>
      </c>
      <c r="F1365" s="50">
        <v>31314</v>
      </c>
      <c r="G1365" t="s">
        <v>41</v>
      </c>
      <c r="H1365" t="s">
        <v>5518</v>
      </c>
      <c r="I1365" t="s">
        <v>13565</v>
      </c>
      <c r="J1365">
        <v>308601</v>
      </c>
      <c r="K1365" t="s">
        <v>5883</v>
      </c>
      <c r="L1365" t="s">
        <v>57</v>
      </c>
      <c r="M1365" t="s">
        <v>5984</v>
      </c>
      <c r="N1365" t="s">
        <v>5</v>
      </c>
      <c r="O1365" t="s">
        <v>12283</v>
      </c>
      <c r="P1365" t="s">
        <v>12284</v>
      </c>
      <c r="Q1365" t="s">
        <v>12285</v>
      </c>
    </row>
    <row r="1366" spans="1:17" hidden="1" x14ac:dyDescent="0.25">
      <c r="A1366" t="s">
        <v>12278</v>
      </c>
      <c r="B1366" t="s">
        <v>13662</v>
      </c>
      <c r="C1366" t="s">
        <v>196</v>
      </c>
      <c r="D1366" t="s">
        <v>5986</v>
      </c>
      <c r="E1366" s="50">
        <v>22727</v>
      </c>
      <c r="F1366" s="50">
        <v>31314</v>
      </c>
      <c r="G1366" t="s">
        <v>41</v>
      </c>
      <c r="H1366" t="s">
        <v>8319</v>
      </c>
      <c r="I1366" t="s">
        <v>13565</v>
      </c>
      <c r="J1366">
        <v>308601</v>
      </c>
      <c r="K1366" t="s">
        <v>5883</v>
      </c>
      <c r="L1366" t="s">
        <v>57</v>
      </c>
      <c r="M1366" t="s">
        <v>5988</v>
      </c>
      <c r="N1366" t="s">
        <v>5</v>
      </c>
      <c r="O1366" t="s">
        <v>12283</v>
      </c>
      <c r="P1366" t="s">
        <v>12284</v>
      </c>
      <c r="Q1366" t="s">
        <v>12285</v>
      </c>
    </row>
    <row r="1367" spans="1:17" hidden="1" x14ac:dyDescent="0.25">
      <c r="A1367" t="s">
        <v>12278</v>
      </c>
      <c r="B1367" t="s">
        <v>13663</v>
      </c>
      <c r="C1367" t="s">
        <v>5990</v>
      </c>
      <c r="D1367" t="s">
        <v>5649</v>
      </c>
      <c r="E1367" s="50">
        <v>22164</v>
      </c>
      <c r="F1367" s="50">
        <v>31315</v>
      </c>
      <c r="G1367" t="s">
        <v>41</v>
      </c>
      <c r="H1367" t="s">
        <v>8319</v>
      </c>
      <c r="I1367" t="s">
        <v>13565</v>
      </c>
      <c r="J1367">
        <v>309801</v>
      </c>
      <c r="K1367" t="s">
        <v>5863</v>
      </c>
      <c r="L1367" t="s">
        <v>57</v>
      </c>
      <c r="M1367" t="s">
        <v>5962</v>
      </c>
      <c r="N1367" t="s">
        <v>5</v>
      </c>
      <c r="O1367" t="s">
        <v>12283</v>
      </c>
      <c r="P1367" t="s">
        <v>12284</v>
      </c>
      <c r="Q1367" t="s">
        <v>133</v>
      </c>
    </row>
    <row r="1368" spans="1:17" hidden="1" x14ac:dyDescent="0.25">
      <c r="A1368" t="s">
        <v>12278</v>
      </c>
      <c r="B1368" t="s">
        <v>13664</v>
      </c>
      <c r="C1368" t="s">
        <v>247</v>
      </c>
      <c r="D1368" t="s">
        <v>5993</v>
      </c>
      <c r="E1368" s="50">
        <v>24060</v>
      </c>
      <c r="F1368" s="50">
        <v>31315</v>
      </c>
      <c r="G1368" t="s">
        <v>41</v>
      </c>
      <c r="H1368" t="s">
        <v>5518</v>
      </c>
      <c r="I1368" t="s">
        <v>13565</v>
      </c>
      <c r="J1368">
        <v>308602</v>
      </c>
      <c r="K1368" t="s">
        <v>5883</v>
      </c>
      <c r="L1368" t="s">
        <v>57</v>
      </c>
      <c r="M1368" t="s">
        <v>5995</v>
      </c>
      <c r="N1368" t="s">
        <v>5</v>
      </c>
      <c r="O1368" t="s">
        <v>12283</v>
      </c>
      <c r="P1368" t="s">
        <v>12284</v>
      </c>
      <c r="Q1368" t="s">
        <v>12285</v>
      </c>
    </row>
    <row r="1369" spans="1:17" hidden="1" x14ac:dyDescent="0.25">
      <c r="A1369" t="s">
        <v>12278</v>
      </c>
      <c r="B1369" t="s">
        <v>13665</v>
      </c>
      <c r="C1369" t="s">
        <v>5825</v>
      </c>
      <c r="D1369" t="s">
        <v>5997</v>
      </c>
      <c r="E1369" s="50">
        <v>23702</v>
      </c>
      <c r="F1369" s="50">
        <v>31315</v>
      </c>
      <c r="G1369" t="s">
        <v>41</v>
      </c>
      <c r="H1369" t="s">
        <v>5518</v>
      </c>
      <c r="I1369" t="s">
        <v>13565</v>
      </c>
      <c r="J1369">
        <v>319601</v>
      </c>
      <c r="K1369" t="s">
        <v>5893</v>
      </c>
      <c r="L1369" t="s">
        <v>57</v>
      </c>
      <c r="M1369" t="s">
        <v>5999</v>
      </c>
      <c r="N1369" t="s">
        <v>5</v>
      </c>
      <c r="O1369" t="s">
        <v>12283</v>
      </c>
      <c r="P1369" t="s">
        <v>12284</v>
      </c>
      <c r="Q1369" t="s">
        <v>12285</v>
      </c>
    </row>
    <row r="1370" spans="1:17" hidden="1" x14ac:dyDescent="0.25">
      <c r="A1370" t="s">
        <v>12278</v>
      </c>
      <c r="B1370" t="s">
        <v>13666</v>
      </c>
      <c r="C1370" t="s">
        <v>358</v>
      </c>
      <c r="D1370" t="s">
        <v>6001</v>
      </c>
      <c r="E1370" s="50">
        <v>24635</v>
      </c>
      <c r="F1370" s="50">
        <v>31315</v>
      </c>
      <c r="G1370" t="s">
        <v>41</v>
      </c>
      <c r="H1370" t="s">
        <v>5518</v>
      </c>
      <c r="I1370" t="s">
        <v>13565</v>
      </c>
      <c r="J1370">
        <v>308601</v>
      </c>
      <c r="K1370" t="s">
        <v>5883</v>
      </c>
      <c r="L1370" t="s">
        <v>57</v>
      </c>
      <c r="M1370" t="s">
        <v>6003</v>
      </c>
      <c r="N1370" t="s">
        <v>5</v>
      </c>
      <c r="O1370" t="s">
        <v>12283</v>
      </c>
      <c r="P1370" t="s">
        <v>12284</v>
      </c>
      <c r="Q1370" t="s">
        <v>12285</v>
      </c>
    </row>
    <row r="1371" spans="1:17" hidden="1" x14ac:dyDescent="0.25">
      <c r="A1371" t="s">
        <v>12278</v>
      </c>
      <c r="B1371" t="s">
        <v>13667</v>
      </c>
      <c r="C1371" t="s">
        <v>6005</v>
      </c>
      <c r="D1371" t="s">
        <v>6006</v>
      </c>
      <c r="E1371" s="50">
        <v>21901</v>
      </c>
      <c r="F1371" s="50">
        <v>31315</v>
      </c>
      <c r="G1371" t="s">
        <v>41</v>
      </c>
      <c r="H1371" t="s">
        <v>5518</v>
      </c>
      <c r="I1371" t="s">
        <v>13565</v>
      </c>
      <c r="J1371">
        <v>309601</v>
      </c>
      <c r="K1371" t="s">
        <v>5951</v>
      </c>
      <c r="L1371" t="s">
        <v>57</v>
      </c>
      <c r="M1371" t="s">
        <v>6008</v>
      </c>
      <c r="N1371" t="s">
        <v>5</v>
      </c>
      <c r="O1371" t="s">
        <v>12283</v>
      </c>
      <c r="P1371" t="s">
        <v>12284</v>
      </c>
      <c r="Q1371" t="s">
        <v>12285</v>
      </c>
    </row>
    <row r="1372" spans="1:17" hidden="1" x14ac:dyDescent="0.25">
      <c r="A1372" t="s">
        <v>12278</v>
      </c>
      <c r="B1372" t="s">
        <v>13668</v>
      </c>
      <c r="C1372" t="s">
        <v>6010</v>
      </c>
      <c r="D1372" t="s">
        <v>6011</v>
      </c>
      <c r="E1372" s="50">
        <v>21785</v>
      </c>
      <c r="F1372" s="50">
        <v>31315</v>
      </c>
      <c r="G1372" t="s">
        <v>41</v>
      </c>
      <c r="H1372" t="s">
        <v>8319</v>
      </c>
      <c r="I1372" t="s">
        <v>13565</v>
      </c>
      <c r="J1372">
        <v>319601</v>
      </c>
      <c r="K1372" t="s">
        <v>5893</v>
      </c>
      <c r="L1372" t="s">
        <v>57</v>
      </c>
      <c r="M1372" t="s">
        <v>6013</v>
      </c>
      <c r="N1372" t="s">
        <v>5</v>
      </c>
      <c r="O1372" t="s">
        <v>12283</v>
      </c>
      <c r="P1372" t="s">
        <v>12284</v>
      </c>
      <c r="Q1372" t="s">
        <v>12285</v>
      </c>
    </row>
    <row r="1373" spans="1:17" hidden="1" x14ac:dyDescent="0.25">
      <c r="A1373" t="s">
        <v>12278</v>
      </c>
      <c r="B1373" t="s">
        <v>13669</v>
      </c>
      <c r="C1373" t="s">
        <v>6015</v>
      </c>
      <c r="D1373" t="s">
        <v>6016</v>
      </c>
      <c r="E1373" s="50">
        <v>22121</v>
      </c>
      <c r="F1373" s="50">
        <v>31315</v>
      </c>
      <c r="G1373" t="s">
        <v>41</v>
      </c>
      <c r="H1373" t="s">
        <v>8319</v>
      </c>
      <c r="I1373" t="s">
        <v>13565</v>
      </c>
      <c r="J1373">
        <v>322601</v>
      </c>
      <c r="K1373" t="s">
        <v>5876</v>
      </c>
      <c r="L1373" t="s">
        <v>57</v>
      </c>
      <c r="M1373" t="s">
        <v>6018</v>
      </c>
      <c r="N1373" t="s">
        <v>5</v>
      </c>
      <c r="O1373" t="s">
        <v>12283</v>
      </c>
      <c r="P1373" t="s">
        <v>12284</v>
      </c>
      <c r="Q1373" t="s">
        <v>12285</v>
      </c>
    </row>
    <row r="1374" spans="1:17" hidden="1" x14ac:dyDescent="0.25">
      <c r="A1374" t="s">
        <v>12278</v>
      </c>
      <c r="B1374" t="s">
        <v>13670</v>
      </c>
      <c r="C1374" t="s">
        <v>5635</v>
      </c>
      <c r="D1374" t="s">
        <v>6020</v>
      </c>
      <c r="E1374" s="50">
        <v>23940</v>
      </c>
      <c r="F1374" s="50">
        <v>31475</v>
      </c>
      <c r="G1374" t="s">
        <v>41</v>
      </c>
      <c r="H1374" t="s">
        <v>5518</v>
      </c>
      <c r="I1374" t="s">
        <v>13565</v>
      </c>
      <c r="J1374">
        <v>303601</v>
      </c>
      <c r="K1374" t="s">
        <v>5909</v>
      </c>
      <c r="L1374" t="s">
        <v>57</v>
      </c>
      <c r="M1374" t="s">
        <v>5910</v>
      </c>
      <c r="N1374" t="s">
        <v>5</v>
      </c>
      <c r="O1374" t="s">
        <v>12283</v>
      </c>
      <c r="P1374" t="s">
        <v>12284</v>
      </c>
      <c r="Q1374" t="s">
        <v>12285</v>
      </c>
    </row>
    <row r="1375" spans="1:17" hidden="1" x14ac:dyDescent="0.25">
      <c r="A1375" t="s">
        <v>12278</v>
      </c>
      <c r="B1375" t="s">
        <v>13671</v>
      </c>
      <c r="C1375" t="s">
        <v>63</v>
      </c>
      <c r="D1375" t="s">
        <v>320</v>
      </c>
      <c r="E1375" s="50">
        <v>23626</v>
      </c>
      <c r="F1375" s="50">
        <v>31649</v>
      </c>
      <c r="G1375" t="s">
        <v>41</v>
      </c>
      <c r="H1375" t="s">
        <v>5518</v>
      </c>
      <c r="I1375" t="s">
        <v>13565</v>
      </c>
      <c r="J1375">
        <v>309702</v>
      </c>
      <c r="K1375" t="s">
        <v>5951</v>
      </c>
      <c r="L1375" t="s">
        <v>57</v>
      </c>
      <c r="M1375" t="s">
        <v>5884</v>
      </c>
      <c r="N1375" t="s">
        <v>5</v>
      </c>
      <c r="O1375" t="s">
        <v>12283</v>
      </c>
      <c r="P1375" t="s">
        <v>12284</v>
      </c>
      <c r="Q1375" t="s">
        <v>12285</v>
      </c>
    </row>
    <row r="1376" spans="1:17" hidden="1" x14ac:dyDescent="0.25">
      <c r="A1376" t="s">
        <v>12278</v>
      </c>
      <c r="B1376" t="s">
        <v>13672</v>
      </c>
      <c r="C1376" t="s">
        <v>358</v>
      </c>
      <c r="D1376" t="s">
        <v>6026</v>
      </c>
      <c r="E1376" s="50">
        <v>23869</v>
      </c>
      <c r="F1376" s="50">
        <v>31705</v>
      </c>
      <c r="G1376" t="s">
        <v>41</v>
      </c>
      <c r="H1376" t="s">
        <v>5518</v>
      </c>
      <c r="I1376" t="s">
        <v>13565</v>
      </c>
      <c r="J1376">
        <v>308602</v>
      </c>
      <c r="K1376" t="s">
        <v>5883</v>
      </c>
      <c r="L1376" t="s">
        <v>57</v>
      </c>
      <c r="M1376" t="s">
        <v>5995</v>
      </c>
      <c r="N1376" t="s">
        <v>5</v>
      </c>
      <c r="O1376" t="s">
        <v>12283</v>
      </c>
      <c r="P1376" t="s">
        <v>12284</v>
      </c>
      <c r="Q1376" t="s">
        <v>12285</v>
      </c>
    </row>
    <row r="1377" spans="1:17" hidden="1" x14ac:dyDescent="0.25">
      <c r="A1377" t="s">
        <v>12278</v>
      </c>
      <c r="B1377" t="s">
        <v>13673</v>
      </c>
      <c r="C1377" t="s">
        <v>345</v>
      </c>
      <c r="D1377" t="s">
        <v>6029</v>
      </c>
      <c r="E1377" s="50">
        <v>19942</v>
      </c>
      <c r="F1377" s="50">
        <v>31806</v>
      </c>
      <c r="G1377" t="s">
        <v>41</v>
      </c>
      <c r="H1377" t="s">
        <v>5518</v>
      </c>
      <c r="I1377" t="s">
        <v>13565</v>
      </c>
      <c r="J1377">
        <v>308602</v>
      </c>
      <c r="K1377" t="s">
        <v>5883</v>
      </c>
      <c r="L1377" t="s">
        <v>57</v>
      </c>
      <c r="M1377" t="s">
        <v>6031</v>
      </c>
      <c r="N1377" t="s">
        <v>5</v>
      </c>
      <c r="O1377" t="s">
        <v>12283</v>
      </c>
      <c r="P1377" t="s">
        <v>12284</v>
      </c>
      <c r="Q1377" t="s">
        <v>12285</v>
      </c>
    </row>
    <row r="1378" spans="1:17" hidden="1" x14ac:dyDescent="0.25">
      <c r="A1378" t="s">
        <v>12278</v>
      </c>
      <c r="B1378" t="s">
        <v>13674</v>
      </c>
      <c r="C1378" t="s">
        <v>247</v>
      </c>
      <c r="D1378" t="s">
        <v>6033</v>
      </c>
      <c r="E1378" s="50">
        <v>24718</v>
      </c>
      <c r="F1378" s="50">
        <v>31859</v>
      </c>
      <c r="G1378" t="s">
        <v>41</v>
      </c>
      <c r="H1378" t="s">
        <v>5518</v>
      </c>
      <c r="I1378" t="s">
        <v>13565</v>
      </c>
      <c r="J1378">
        <v>305601</v>
      </c>
      <c r="K1378" t="s">
        <v>6036</v>
      </c>
      <c r="L1378" t="s">
        <v>57</v>
      </c>
      <c r="M1378" t="s">
        <v>6037</v>
      </c>
      <c r="N1378" t="s">
        <v>5</v>
      </c>
      <c r="O1378" t="s">
        <v>12283</v>
      </c>
      <c r="P1378" t="s">
        <v>12284</v>
      </c>
      <c r="Q1378" t="s">
        <v>12285</v>
      </c>
    </row>
    <row r="1379" spans="1:17" hidden="1" x14ac:dyDescent="0.25">
      <c r="A1379" t="s">
        <v>12278</v>
      </c>
      <c r="B1379" t="s">
        <v>13675</v>
      </c>
      <c r="C1379" t="s">
        <v>6039</v>
      </c>
      <c r="D1379" t="s">
        <v>6040</v>
      </c>
      <c r="E1379" s="50">
        <v>23239</v>
      </c>
      <c r="F1379" s="50">
        <v>32043</v>
      </c>
      <c r="G1379" t="s">
        <v>41</v>
      </c>
      <c r="H1379" t="s">
        <v>5518</v>
      </c>
      <c r="I1379" t="s">
        <v>13565</v>
      </c>
      <c r="J1379">
        <v>319601</v>
      </c>
      <c r="K1379" t="s">
        <v>5893</v>
      </c>
      <c r="L1379" t="s">
        <v>57</v>
      </c>
      <c r="M1379" t="s">
        <v>5974</v>
      </c>
      <c r="N1379" t="s">
        <v>5</v>
      </c>
      <c r="O1379" t="s">
        <v>12283</v>
      </c>
      <c r="P1379" t="s">
        <v>12284</v>
      </c>
      <c r="Q1379" t="s">
        <v>12285</v>
      </c>
    </row>
    <row r="1380" spans="1:17" hidden="1" x14ac:dyDescent="0.25">
      <c r="A1380" t="s">
        <v>12278</v>
      </c>
      <c r="B1380" t="s">
        <v>13676</v>
      </c>
      <c r="C1380" t="s">
        <v>6043</v>
      </c>
      <c r="D1380" t="s">
        <v>5789</v>
      </c>
      <c r="E1380" s="50">
        <v>19905</v>
      </c>
      <c r="F1380" s="50">
        <v>32051</v>
      </c>
      <c r="G1380" t="s">
        <v>41</v>
      </c>
      <c r="H1380" t="s">
        <v>5518</v>
      </c>
      <c r="I1380" t="s">
        <v>13565</v>
      </c>
      <c r="J1380">
        <v>311601</v>
      </c>
      <c r="K1380" t="s">
        <v>6046</v>
      </c>
      <c r="L1380" t="s">
        <v>57</v>
      </c>
      <c r="M1380" t="s">
        <v>6047</v>
      </c>
      <c r="N1380" t="s">
        <v>5</v>
      </c>
      <c r="O1380" t="s">
        <v>12283</v>
      </c>
      <c r="P1380" t="s">
        <v>12284</v>
      </c>
      <c r="Q1380" t="s">
        <v>12285</v>
      </c>
    </row>
    <row r="1381" spans="1:17" hidden="1" x14ac:dyDescent="0.25">
      <c r="A1381" t="s">
        <v>12278</v>
      </c>
      <c r="B1381" t="s">
        <v>13677</v>
      </c>
      <c r="C1381" t="s">
        <v>6049</v>
      </c>
      <c r="D1381" t="s">
        <v>6050</v>
      </c>
      <c r="E1381" s="50">
        <v>20156</v>
      </c>
      <c r="F1381" s="50">
        <v>32051</v>
      </c>
      <c r="G1381" t="s">
        <v>41</v>
      </c>
      <c r="H1381" t="s">
        <v>5518</v>
      </c>
      <c r="I1381" t="s">
        <v>13565</v>
      </c>
      <c r="J1381">
        <v>394301</v>
      </c>
      <c r="K1381" t="s">
        <v>45</v>
      </c>
      <c r="L1381" t="s">
        <v>45</v>
      </c>
      <c r="M1381" t="s">
        <v>355</v>
      </c>
      <c r="N1381" t="s">
        <v>5</v>
      </c>
      <c r="O1381" t="s">
        <v>12283</v>
      </c>
      <c r="P1381" t="s">
        <v>12284</v>
      </c>
      <c r="Q1381" t="s">
        <v>12285</v>
      </c>
    </row>
    <row r="1382" spans="1:17" hidden="1" x14ac:dyDescent="0.25">
      <c r="A1382" t="s">
        <v>12278</v>
      </c>
      <c r="B1382" t="s">
        <v>13678</v>
      </c>
      <c r="C1382" t="s">
        <v>5536</v>
      </c>
      <c r="D1382" t="s">
        <v>6054</v>
      </c>
      <c r="E1382" s="50">
        <v>22192</v>
      </c>
      <c r="F1382" s="50">
        <v>32055</v>
      </c>
      <c r="G1382" t="s">
        <v>41</v>
      </c>
      <c r="H1382" t="s">
        <v>5518</v>
      </c>
      <c r="I1382" t="s">
        <v>13565</v>
      </c>
      <c r="J1382">
        <v>395201</v>
      </c>
      <c r="K1382" t="s">
        <v>6056</v>
      </c>
      <c r="L1382" t="s">
        <v>93</v>
      </c>
      <c r="M1382" t="s">
        <v>6057</v>
      </c>
      <c r="N1382" t="s">
        <v>5</v>
      </c>
      <c r="O1382" t="s">
        <v>12283</v>
      </c>
      <c r="P1382" t="s">
        <v>12284</v>
      </c>
      <c r="Q1382" t="s">
        <v>12285</v>
      </c>
    </row>
    <row r="1383" spans="1:17" hidden="1" x14ac:dyDescent="0.25">
      <c r="A1383" t="s">
        <v>12278</v>
      </c>
      <c r="B1383" t="s">
        <v>13679</v>
      </c>
      <c r="C1383" t="s">
        <v>196</v>
      </c>
      <c r="D1383" t="s">
        <v>6059</v>
      </c>
      <c r="E1383" s="50">
        <v>22772</v>
      </c>
      <c r="F1383" s="50">
        <v>32057</v>
      </c>
      <c r="G1383" t="s">
        <v>41</v>
      </c>
      <c r="H1383" t="s">
        <v>5518</v>
      </c>
      <c r="I1383" t="s">
        <v>13565</v>
      </c>
      <c r="J1383">
        <v>305801</v>
      </c>
      <c r="K1383" t="s">
        <v>6036</v>
      </c>
      <c r="L1383" t="s">
        <v>57</v>
      </c>
      <c r="M1383" t="s">
        <v>6037</v>
      </c>
      <c r="N1383" t="s">
        <v>5</v>
      </c>
      <c r="O1383" t="s">
        <v>12283</v>
      </c>
      <c r="P1383" t="s">
        <v>12284</v>
      </c>
      <c r="Q1383" t="s">
        <v>133</v>
      </c>
    </row>
    <row r="1384" spans="1:17" hidden="1" x14ac:dyDescent="0.25">
      <c r="A1384" t="s">
        <v>12278</v>
      </c>
      <c r="B1384" t="s">
        <v>13680</v>
      </c>
      <c r="C1384" t="s">
        <v>119</v>
      </c>
      <c r="D1384" t="s">
        <v>6063</v>
      </c>
      <c r="E1384" s="50">
        <v>19458</v>
      </c>
      <c r="F1384" s="50">
        <v>32314</v>
      </c>
      <c r="G1384" t="s">
        <v>41</v>
      </c>
      <c r="H1384" t="s">
        <v>5518</v>
      </c>
      <c r="I1384" t="s">
        <v>13565</v>
      </c>
      <c r="J1384">
        <v>313601</v>
      </c>
      <c r="K1384" t="s">
        <v>6066</v>
      </c>
      <c r="L1384" t="s">
        <v>57</v>
      </c>
      <c r="M1384" t="s">
        <v>6067</v>
      </c>
      <c r="N1384" t="s">
        <v>5</v>
      </c>
      <c r="O1384" t="s">
        <v>12283</v>
      </c>
      <c r="P1384" t="s">
        <v>12284</v>
      </c>
      <c r="Q1384" t="s">
        <v>12285</v>
      </c>
    </row>
    <row r="1385" spans="1:17" hidden="1" x14ac:dyDescent="0.25">
      <c r="A1385" t="s">
        <v>12278</v>
      </c>
      <c r="B1385" t="s">
        <v>13681</v>
      </c>
      <c r="C1385" t="s">
        <v>6049</v>
      </c>
      <c r="D1385" t="s">
        <v>6069</v>
      </c>
      <c r="E1385" s="50">
        <v>23943</v>
      </c>
      <c r="F1385" s="50">
        <v>32343</v>
      </c>
      <c r="G1385" t="s">
        <v>41</v>
      </c>
      <c r="H1385" t="s">
        <v>5518</v>
      </c>
      <c r="I1385" t="s">
        <v>13565</v>
      </c>
      <c r="J1385">
        <v>309601</v>
      </c>
      <c r="K1385" t="s">
        <v>5951</v>
      </c>
      <c r="L1385" t="s">
        <v>57</v>
      </c>
      <c r="M1385" t="s">
        <v>6071</v>
      </c>
      <c r="N1385" t="s">
        <v>5</v>
      </c>
      <c r="O1385" t="s">
        <v>12283</v>
      </c>
      <c r="P1385" t="s">
        <v>12284</v>
      </c>
      <c r="Q1385" t="s">
        <v>12285</v>
      </c>
    </row>
    <row r="1386" spans="1:17" hidden="1" x14ac:dyDescent="0.25">
      <c r="A1386" t="s">
        <v>12278</v>
      </c>
      <c r="B1386" t="s">
        <v>13682</v>
      </c>
      <c r="C1386" t="s">
        <v>6073</v>
      </c>
      <c r="D1386" t="s">
        <v>6074</v>
      </c>
      <c r="E1386" s="50">
        <v>25293</v>
      </c>
      <c r="F1386" s="50">
        <v>32629</v>
      </c>
      <c r="G1386" t="s">
        <v>41</v>
      </c>
      <c r="H1386" t="s">
        <v>5518</v>
      </c>
      <c r="I1386" t="s">
        <v>13565</v>
      </c>
      <c r="J1386">
        <v>309601</v>
      </c>
      <c r="K1386" t="s">
        <v>5951</v>
      </c>
      <c r="L1386" t="s">
        <v>57</v>
      </c>
      <c r="M1386" t="s">
        <v>6076</v>
      </c>
      <c r="N1386" t="s">
        <v>5</v>
      </c>
      <c r="O1386" t="s">
        <v>12283</v>
      </c>
      <c r="P1386" t="s">
        <v>12284</v>
      </c>
      <c r="Q1386" t="s">
        <v>133</v>
      </c>
    </row>
    <row r="1387" spans="1:17" hidden="1" x14ac:dyDescent="0.25">
      <c r="A1387" t="s">
        <v>12278</v>
      </c>
      <c r="B1387" t="s">
        <v>13683</v>
      </c>
      <c r="C1387" t="s">
        <v>358</v>
      </c>
      <c r="D1387" t="s">
        <v>5516</v>
      </c>
      <c r="E1387" s="50">
        <v>25250</v>
      </c>
      <c r="F1387" s="50">
        <v>32645</v>
      </c>
      <c r="G1387" t="s">
        <v>41</v>
      </c>
      <c r="H1387" t="s">
        <v>5518</v>
      </c>
      <c r="I1387" t="s">
        <v>13565</v>
      </c>
      <c r="J1387">
        <v>396194</v>
      </c>
      <c r="K1387" t="s">
        <v>6080</v>
      </c>
      <c r="L1387" t="s">
        <v>45</v>
      </c>
      <c r="M1387" t="s">
        <v>5957</v>
      </c>
      <c r="N1387" t="s">
        <v>5</v>
      </c>
      <c r="O1387" t="s">
        <v>12283</v>
      </c>
      <c r="P1387" t="s">
        <v>12284</v>
      </c>
      <c r="Q1387" t="s">
        <v>12285</v>
      </c>
    </row>
    <row r="1388" spans="1:17" hidden="1" x14ac:dyDescent="0.25">
      <c r="A1388" t="s">
        <v>12278</v>
      </c>
      <c r="B1388" t="s">
        <v>13684</v>
      </c>
      <c r="C1388" t="s">
        <v>6082</v>
      </c>
      <c r="D1388" t="s">
        <v>6083</v>
      </c>
      <c r="E1388" s="50">
        <v>23447</v>
      </c>
      <c r="F1388" s="50">
        <v>32646</v>
      </c>
      <c r="G1388" t="s">
        <v>41</v>
      </c>
      <c r="H1388" t="s">
        <v>8319</v>
      </c>
      <c r="I1388" t="s">
        <v>13565</v>
      </c>
      <c r="J1388">
        <v>309802</v>
      </c>
      <c r="K1388" t="s">
        <v>6086</v>
      </c>
      <c r="L1388" t="s">
        <v>57</v>
      </c>
      <c r="M1388" t="s">
        <v>6087</v>
      </c>
      <c r="N1388" t="s">
        <v>5</v>
      </c>
      <c r="O1388" t="s">
        <v>12283</v>
      </c>
      <c r="P1388" t="s">
        <v>12284</v>
      </c>
      <c r="Q1388" t="s">
        <v>12285</v>
      </c>
    </row>
    <row r="1389" spans="1:17" hidden="1" x14ac:dyDescent="0.25">
      <c r="A1389" t="s">
        <v>12278</v>
      </c>
      <c r="B1389" t="s">
        <v>13685</v>
      </c>
      <c r="C1389" t="s">
        <v>5568</v>
      </c>
      <c r="D1389" t="s">
        <v>6089</v>
      </c>
      <c r="E1389" s="50">
        <v>22932</v>
      </c>
      <c r="F1389" s="50">
        <v>32881</v>
      </c>
      <c r="G1389" t="s">
        <v>41</v>
      </c>
      <c r="H1389" t="s">
        <v>8319</v>
      </c>
      <c r="I1389" t="s">
        <v>13565</v>
      </c>
      <c r="J1389">
        <v>302801</v>
      </c>
      <c r="K1389" t="s">
        <v>6092</v>
      </c>
      <c r="L1389" t="s">
        <v>57</v>
      </c>
      <c r="M1389" t="s">
        <v>6037</v>
      </c>
      <c r="N1389" t="s">
        <v>5</v>
      </c>
      <c r="O1389" t="s">
        <v>12283</v>
      </c>
      <c r="P1389" t="s">
        <v>12284</v>
      </c>
      <c r="Q1389" t="s">
        <v>133</v>
      </c>
    </row>
    <row r="1390" spans="1:17" hidden="1" x14ac:dyDescent="0.25">
      <c r="A1390" t="s">
        <v>12278</v>
      </c>
      <c r="B1390" t="s">
        <v>13686</v>
      </c>
      <c r="C1390" t="s">
        <v>5879</v>
      </c>
      <c r="D1390" t="s">
        <v>6094</v>
      </c>
      <c r="E1390" s="50">
        <v>23982</v>
      </c>
      <c r="F1390" s="50">
        <v>32993</v>
      </c>
      <c r="G1390" t="s">
        <v>41</v>
      </c>
      <c r="H1390" t="s">
        <v>5518</v>
      </c>
      <c r="I1390" t="s">
        <v>13565</v>
      </c>
      <c r="J1390">
        <v>395101</v>
      </c>
      <c r="K1390" t="s">
        <v>6056</v>
      </c>
      <c r="L1390" t="s">
        <v>93</v>
      </c>
      <c r="M1390" t="s">
        <v>6057</v>
      </c>
      <c r="N1390" t="s">
        <v>5</v>
      </c>
      <c r="O1390" t="s">
        <v>12283</v>
      </c>
      <c r="P1390" t="s">
        <v>12284</v>
      </c>
      <c r="Q1390" t="s">
        <v>12285</v>
      </c>
    </row>
    <row r="1391" spans="1:17" hidden="1" x14ac:dyDescent="0.25">
      <c r="A1391" t="s">
        <v>12278</v>
      </c>
      <c r="B1391" t="s">
        <v>13687</v>
      </c>
      <c r="C1391" t="s">
        <v>6098</v>
      </c>
      <c r="D1391" t="s">
        <v>5684</v>
      </c>
      <c r="E1391" s="50">
        <v>26616</v>
      </c>
      <c r="F1391" s="50">
        <v>33455</v>
      </c>
      <c r="G1391" t="s">
        <v>41</v>
      </c>
      <c r="H1391" t="s">
        <v>5518</v>
      </c>
      <c r="I1391" t="s">
        <v>13565</v>
      </c>
      <c r="J1391">
        <v>322601</v>
      </c>
      <c r="K1391" t="s">
        <v>5876</v>
      </c>
      <c r="L1391" t="s">
        <v>57</v>
      </c>
      <c r="M1391" t="s">
        <v>6099</v>
      </c>
      <c r="N1391" t="s">
        <v>5</v>
      </c>
      <c r="O1391" t="s">
        <v>12283</v>
      </c>
      <c r="P1391" t="s">
        <v>12284</v>
      </c>
      <c r="Q1391" t="s">
        <v>12285</v>
      </c>
    </row>
    <row r="1392" spans="1:17" hidden="1" x14ac:dyDescent="0.25">
      <c r="A1392" t="s">
        <v>12278</v>
      </c>
      <c r="B1392" t="s">
        <v>13688</v>
      </c>
      <c r="C1392" t="s">
        <v>6101</v>
      </c>
      <c r="D1392" t="s">
        <v>6102</v>
      </c>
      <c r="E1392" s="50">
        <v>25166</v>
      </c>
      <c r="F1392" s="50">
        <v>33455</v>
      </c>
      <c r="G1392" t="s">
        <v>41</v>
      </c>
      <c r="H1392" t="s">
        <v>8319</v>
      </c>
      <c r="I1392" t="s">
        <v>13565</v>
      </c>
      <c r="J1392">
        <v>342101</v>
      </c>
      <c r="K1392" t="s">
        <v>6105</v>
      </c>
      <c r="L1392" t="s">
        <v>57</v>
      </c>
      <c r="M1392" t="s">
        <v>6106</v>
      </c>
      <c r="N1392" t="s">
        <v>5</v>
      </c>
      <c r="O1392" t="s">
        <v>12283</v>
      </c>
      <c r="P1392" t="s">
        <v>12284</v>
      </c>
      <c r="Q1392" t="s">
        <v>12285</v>
      </c>
    </row>
    <row r="1393" spans="1:17" hidden="1" x14ac:dyDescent="0.25">
      <c r="A1393" t="s">
        <v>12278</v>
      </c>
      <c r="B1393" t="s">
        <v>13689</v>
      </c>
      <c r="C1393" t="s">
        <v>102</v>
      </c>
      <c r="D1393" t="s">
        <v>6108</v>
      </c>
      <c r="E1393" s="50">
        <v>19955</v>
      </c>
      <c r="F1393" s="50">
        <v>33672</v>
      </c>
      <c r="G1393" t="s">
        <v>41</v>
      </c>
      <c r="H1393" t="s">
        <v>5518</v>
      </c>
      <c r="I1393" t="s">
        <v>13565</v>
      </c>
      <c r="J1393">
        <v>309701</v>
      </c>
      <c r="K1393" t="s">
        <v>5951</v>
      </c>
      <c r="L1393" t="s">
        <v>57</v>
      </c>
      <c r="M1393" t="s">
        <v>6111</v>
      </c>
      <c r="N1393" t="s">
        <v>5</v>
      </c>
      <c r="O1393" t="s">
        <v>12283</v>
      </c>
      <c r="P1393" t="s">
        <v>12284</v>
      </c>
      <c r="Q1393" t="s">
        <v>12285</v>
      </c>
    </row>
    <row r="1394" spans="1:17" hidden="1" x14ac:dyDescent="0.25">
      <c r="A1394" t="s">
        <v>12278</v>
      </c>
      <c r="B1394" t="s">
        <v>13690</v>
      </c>
      <c r="C1394" t="s">
        <v>139</v>
      </c>
      <c r="D1394" t="s">
        <v>6113</v>
      </c>
      <c r="E1394" s="50">
        <v>25470</v>
      </c>
      <c r="F1394" s="50">
        <v>33693</v>
      </c>
      <c r="G1394" t="s">
        <v>41</v>
      </c>
      <c r="H1394" t="s">
        <v>5518</v>
      </c>
      <c r="I1394" t="s">
        <v>13565</v>
      </c>
      <c r="J1394">
        <v>309802</v>
      </c>
      <c r="K1394" t="s">
        <v>6086</v>
      </c>
      <c r="L1394" t="s">
        <v>57</v>
      </c>
      <c r="M1394" t="s">
        <v>5884</v>
      </c>
      <c r="N1394" t="s">
        <v>5</v>
      </c>
      <c r="O1394" t="s">
        <v>12283</v>
      </c>
      <c r="P1394" t="s">
        <v>12284</v>
      </c>
      <c r="Q1394" t="s">
        <v>12285</v>
      </c>
    </row>
    <row r="1395" spans="1:17" hidden="1" x14ac:dyDescent="0.25">
      <c r="A1395" t="s">
        <v>12278</v>
      </c>
      <c r="B1395" t="s">
        <v>13691</v>
      </c>
      <c r="C1395" t="s">
        <v>5631</v>
      </c>
      <c r="D1395" t="s">
        <v>5516</v>
      </c>
      <c r="E1395" s="50">
        <v>26339</v>
      </c>
      <c r="F1395" s="50">
        <v>33819</v>
      </c>
      <c r="G1395" t="s">
        <v>41</v>
      </c>
      <c r="H1395" t="s">
        <v>5518</v>
      </c>
      <c r="I1395" t="s">
        <v>13565</v>
      </c>
      <c r="J1395">
        <v>309801</v>
      </c>
      <c r="K1395" t="s">
        <v>5863</v>
      </c>
      <c r="L1395" t="s">
        <v>57</v>
      </c>
      <c r="M1395" t="s">
        <v>6076</v>
      </c>
      <c r="N1395" t="s">
        <v>5</v>
      </c>
      <c r="O1395" t="s">
        <v>12283</v>
      </c>
      <c r="P1395" t="s">
        <v>12284</v>
      </c>
      <c r="Q1395" t="s">
        <v>12285</v>
      </c>
    </row>
    <row r="1396" spans="1:17" hidden="1" x14ac:dyDescent="0.25">
      <c r="A1396" t="s">
        <v>12278</v>
      </c>
      <c r="B1396" t="s">
        <v>13692</v>
      </c>
      <c r="C1396" t="s">
        <v>6101</v>
      </c>
      <c r="D1396" t="s">
        <v>5731</v>
      </c>
      <c r="E1396" s="50">
        <v>24173</v>
      </c>
      <c r="F1396" s="50">
        <v>33861</v>
      </c>
      <c r="G1396" t="s">
        <v>41</v>
      </c>
      <c r="H1396" t="s">
        <v>5518</v>
      </c>
      <c r="I1396" t="s">
        <v>13565</v>
      </c>
      <c r="J1396">
        <v>342101</v>
      </c>
      <c r="K1396" t="s">
        <v>6105</v>
      </c>
      <c r="L1396" t="s">
        <v>57</v>
      </c>
      <c r="M1396" t="s">
        <v>6106</v>
      </c>
      <c r="N1396" t="s">
        <v>5</v>
      </c>
      <c r="O1396" t="s">
        <v>12283</v>
      </c>
      <c r="P1396" t="s">
        <v>12284</v>
      </c>
      <c r="Q1396" t="s">
        <v>12285</v>
      </c>
    </row>
    <row r="1397" spans="1:17" hidden="1" x14ac:dyDescent="0.25">
      <c r="A1397" t="s">
        <v>12278</v>
      </c>
      <c r="B1397" t="s">
        <v>13693</v>
      </c>
      <c r="C1397" t="s">
        <v>6119</v>
      </c>
      <c r="D1397" t="s">
        <v>6120</v>
      </c>
      <c r="E1397" s="50">
        <v>20894</v>
      </c>
      <c r="F1397" s="50">
        <v>33875</v>
      </c>
      <c r="G1397" t="s">
        <v>41</v>
      </c>
      <c r="H1397" t="s">
        <v>5518</v>
      </c>
      <c r="I1397" t="s">
        <v>13565</v>
      </c>
      <c r="J1397">
        <v>342101</v>
      </c>
      <c r="K1397" t="s">
        <v>6105</v>
      </c>
      <c r="L1397" t="s">
        <v>57</v>
      </c>
      <c r="M1397" t="s">
        <v>6106</v>
      </c>
      <c r="N1397" t="s">
        <v>5</v>
      </c>
      <c r="O1397" t="s">
        <v>12283</v>
      </c>
      <c r="P1397" t="s">
        <v>12284</v>
      </c>
      <c r="Q1397" t="s">
        <v>12285</v>
      </c>
    </row>
    <row r="1398" spans="1:17" hidden="1" x14ac:dyDescent="0.25">
      <c r="A1398" t="s">
        <v>12278</v>
      </c>
      <c r="B1398" t="s">
        <v>13694</v>
      </c>
      <c r="C1398" t="s">
        <v>6123</v>
      </c>
      <c r="D1398" t="s">
        <v>6124</v>
      </c>
      <c r="E1398" s="50">
        <v>23023</v>
      </c>
      <c r="F1398" s="50">
        <v>33875</v>
      </c>
      <c r="G1398" t="s">
        <v>41</v>
      </c>
      <c r="H1398" t="s">
        <v>8319</v>
      </c>
      <c r="I1398" t="s">
        <v>13565</v>
      </c>
      <c r="J1398">
        <v>303801</v>
      </c>
      <c r="K1398" t="s">
        <v>5909</v>
      </c>
      <c r="L1398" t="s">
        <v>57</v>
      </c>
      <c r="M1398" t="s">
        <v>6126</v>
      </c>
      <c r="N1398" t="s">
        <v>5</v>
      </c>
      <c r="O1398" t="s">
        <v>12283</v>
      </c>
      <c r="P1398" t="s">
        <v>12284</v>
      </c>
      <c r="Q1398" t="s">
        <v>12285</v>
      </c>
    </row>
    <row r="1399" spans="1:17" hidden="1" x14ac:dyDescent="0.25">
      <c r="A1399" t="s">
        <v>12278</v>
      </c>
      <c r="B1399" t="s">
        <v>13695</v>
      </c>
      <c r="C1399" t="s">
        <v>6128</v>
      </c>
      <c r="D1399" t="s">
        <v>6129</v>
      </c>
      <c r="E1399" s="50">
        <v>24232</v>
      </c>
      <c r="F1399" s="50">
        <v>33903</v>
      </c>
      <c r="G1399" t="s">
        <v>41</v>
      </c>
      <c r="H1399" t="s">
        <v>5518</v>
      </c>
      <c r="I1399" t="s">
        <v>13565</v>
      </c>
      <c r="J1399">
        <v>395101</v>
      </c>
      <c r="K1399" t="s">
        <v>6056</v>
      </c>
      <c r="L1399" t="s">
        <v>93</v>
      </c>
      <c r="M1399" t="s">
        <v>6057</v>
      </c>
      <c r="N1399" t="s">
        <v>5</v>
      </c>
      <c r="O1399" t="s">
        <v>12283</v>
      </c>
      <c r="P1399" t="s">
        <v>12284</v>
      </c>
      <c r="Q1399" t="s">
        <v>12285</v>
      </c>
    </row>
    <row r="1400" spans="1:17" hidden="1" x14ac:dyDescent="0.25">
      <c r="A1400" t="s">
        <v>12278</v>
      </c>
      <c r="B1400" t="s">
        <v>13696</v>
      </c>
      <c r="C1400" t="s">
        <v>6132</v>
      </c>
      <c r="D1400" t="s">
        <v>6133</v>
      </c>
      <c r="E1400" s="50">
        <v>21047</v>
      </c>
      <c r="F1400" s="50">
        <v>33980</v>
      </c>
      <c r="G1400" t="s">
        <v>41</v>
      </c>
      <c r="H1400" t="s">
        <v>5518</v>
      </c>
      <c r="I1400" t="s">
        <v>13565</v>
      </c>
      <c r="J1400">
        <v>319601</v>
      </c>
      <c r="K1400" t="s">
        <v>5893</v>
      </c>
      <c r="L1400" t="s">
        <v>57</v>
      </c>
      <c r="M1400" t="s">
        <v>6135</v>
      </c>
      <c r="N1400" t="s">
        <v>5</v>
      </c>
      <c r="O1400" t="s">
        <v>12283</v>
      </c>
      <c r="P1400" t="s">
        <v>12284</v>
      </c>
      <c r="Q1400" t="s">
        <v>133</v>
      </c>
    </row>
    <row r="1401" spans="1:17" hidden="1" x14ac:dyDescent="0.25">
      <c r="A1401" t="s">
        <v>12278</v>
      </c>
      <c r="B1401" t="s">
        <v>13697</v>
      </c>
      <c r="C1401" t="s">
        <v>6137</v>
      </c>
      <c r="D1401" t="s">
        <v>6138</v>
      </c>
      <c r="E1401" s="50">
        <v>21026</v>
      </c>
      <c r="F1401" s="50">
        <v>34008</v>
      </c>
      <c r="G1401" t="s">
        <v>41</v>
      </c>
      <c r="H1401" t="s">
        <v>8319</v>
      </c>
      <c r="I1401" t="s">
        <v>13565</v>
      </c>
      <c r="J1401">
        <v>342201</v>
      </c>
      <c r="K1401" t="s">
        <v>6105</v>
      </c>
      <c r="L1401" t="s">
        <v>57</v>
      </c>
      <c r="M1401" t="s">
        <v>6106</v>
      </c>
      <c r="N1401" t="s">
        <v>5</v>
      </c>
      <c r="O1401" t="s">
        <v>12283</v>
      </c>
      <c r="P1401" t="s">
        <v>12284</v>
      </c>
      <c r="Q1401" t="s">
        <v>12285</v>
      </c>
    </row>
    <row r="1402" spans="1:17" hidden="1" x14ac:dyDescent="0.25">
      <c r="A1402" t="s">
        <v>12278</v>
      </c>
      <c r="B1402" t="s">
        <v>13698</v>
      </c>
      <c r="C1402" t="s">
        <v>6142</v>
      </c>
      <c r="D1402" t="s">
        <v>374</v>
      </c>
      <c r="E1402" s="50">
        <v>19503</v>
      </c>
      <c r="F1402" s="50">
        <v>34184</v>
      </c>
      <c r="G1402" t="s">
        <v>41</v>
      </c>
      <c r="H1402" t="s">
        <v>5518</v>
      </c>
      <c r="I1402" t="s">
        <v>13565</v>
      </c>
      <c r="J1402">
        <v>308601</v>
      </c>
      <c r="K1402" t="s">
        <v>5883</v>
      </c>
      <c r="L1402" t="s">
        <v>57</v>
      </c>
      <c r="M1402" t="s">
        <v>6144</v>
      </c>
      <c r="N1402" t="s">
        <v>5</v>
      </c>
      <c r="O1402" t="s">
        <v>12283</v>
      </c>
      <c r="P1402" t="s">
        <v>12284</v>
      </c>
      <c r="Q1402" t="s">
        <v>12285</v>
      </c>
    </row>
    <row r="1403" spans="1:17" hidden="1" x14ac:dyDescent="0.25">
      <c r="A1403" t="s">
        <v>12278</v>
      </c>
      <c r="B1403" t="s">
        <v>13699</v>
      </c>
      <c r="C1403" t="s">
        <v>139</v>
      </c>
      <c r="D1403" t="s">
        <v>320</v>
      </c>
      <c r="E1403" s="50">
        <v>24989</v>
      </c>
      <c r="F1403" s="50">
        <v>34255</v>
      </c>
      <c r="G1403" t="s">
        <v>41</v>
      </c>
      <c r="H1403" t="s">
        <v>5518</v>
      </c>
      <c r="I1403" t="s">
        <v>13565</v>
      </c>
      <c r="J1403">
        <v>308601</v>
      </c>
      <c r="K1403" t="s">
        <v>5883</v>
      </c>
      <c r="L1403" t="s">
        <v>57</v>
      </c>
      <c r="M1403" t="s">
        <v>6147</v>
      </c>
      <c r="N1403" t="s">
        <v>5</v>
      </c>
      <c r="O1403" t="s">
        <v>12283</v>
      </c>
      <c r="P1403" t="s">
        <v>12284</v>
      </c>
      <c r="Q1403" t="s">
        <v>12285</v>
      </c>
    </row>
    <row r="1404" spans="1:17" hidden="1" x14ac:dyDescent="0.25">
      <c r="A1404" t="s">
        <v>12278</v>
      </c>
      <c r="B1404" t="s">
        <v>13700</v>
      </c>
      <c r="C1404" t="s">
        <v>358</v>
      </c>
      <c r="D1404" t="s">
        <v>6149</v>
      </c>
      <c r="E1404" s="50">
        <v>24144</v>
      </c>
      <c r="F1404" s="50">
        <v>34302</v>
      </c>
      <c r="G1404" t="s">
        <v>41</v>
      </c>
      <c r="H1404" t="s">
        <v>5518</v>
      </c>
      <c r="I1404" t="s">
        <v>13565</v>
      </c>
      <c r="J1404">
        <v>309602</v>
      </c>
      <c r="K1404" t="s">
        <v>5951</v>
      </c>
      <c r="L1404" t="s">
        <v>57</v>
      </c>
      <c r="M1404" t="s">
        <v>6152</v>
      </c>
      <c r="N1404" t="s">
        <v>5</v>
      </c>
      <c r="O1404" t="s">
        <v>12283</v>
      </c>
      <c r="P1404" t="s">
        <v>12284</v>
      </c>
      <c r="Q1404" t="s">
        <v>12285</v>
      </c>
    </row>
    <row r="1405" spans="1:17" hidden="1" x14ac:dyDescent="0.25">
      <c r="A1405" t="s">
        <v>12278</v>
      </c>
      <c r="B1405" t="s">
        <v>13701</v>
      </c>
      <c r="C1405" t="s">
        <v>6154</v>
      </c>
      <c r="D1405" t="s">
        <v>6155</v>
      </c>
      <c r="E1405" s="50">
        <v>25262</v>
      </c>
      <c r="F1405" s="50">
        <v>34341</v>
      </c>
      <c r="G1405" t="s">
        <v>41</v>
      </c>
      <c r="H1405" t="s">
        <v>5518</v>
      </c>
      <c r="I1405" t="s">
        <v>13565</v>
      </c>
      <c r="J1405">
        <v>311601</v>
      </c>
      <c r="K1405" t="s">
        <v>6046</v>
      </c>
      <c r="L1405" t="s">
        <v>57</v>
      </c>
      <c r="M1405" t="s">
        <v>6047</v>
      </c>
      <c r="N1405" t="s">
        <v>5</v>
      </c>
      <c r="O1405" t="s">
        <v>12283</v>
      </c>
      <c r="P1405" t="s">
        <v>12284</v>
      </c>
      <c r="Q1405" t="s">
        <v>12285</v>
      </c>
    </row>
    <row r="1406" spans="1:17" hidden="1" x14ac:dyDescent="0.25">
      <c r="A1406" t="s">
        <v>12278</v>
      </c>
      <c r="B1406" t="s">
        <v>13702</v>
      </c>
      <c r="C1406" t="s">
        <v>6158</v>
      </c>
      <c r="D1406" t="s">
        <v>5736</v>
      </c>
      <c r="E1406" s="50">
        <v>19991</v>
      </c>
      <c r="F1406" s="50">
        <v>34348</v>
      </c>
      <c r="G1406" t="s">
        <v>41</v>
      </c>
      <c r="H1406" t="s">
        <v>8319</v>
      </c>
      <c r="I1406" t="s">
        <v>13565</v>
      </c>
      <c r="J1406">
        <v>303601</v>
      </c>
      <c r="K1406" t="s">
        <v>5909</v>
      </c>
      <c r="L1406" t="s">
        <v>57</v>
      </c>
      <c r="M1406" t="s">
        <v>5967</v>
      </c>
      <c r="N1406" t="s">
        <v>5</v>
      </c>
      <c r="O1406" t="s">
        <v>12283</v>
      </c>
      <c r="P1406" t="s">
        <v>12284</v>
      </c>
      <c r="Q1406" t="s">
        <v>12285</v>
      </c>
    </row>
    <row r="1407" spans="1:17" hidden="1" x14ac:dyDescent="0.25">
      <c r="A1407" t="s">
        <v>12278</v>
      </c>
      <c r="B1407" t="s">
        <v>13703</v>
      </c>
      <c r="C1407" t="s">
        <v>6161</v>
      </c>
      <c r="D1407" t="s">
        <v>5887</v>
      </c>
      <c r="E1407" s="50">
        <v>22188</v>
      </c>
      <c r="F1407" s="50">
        <v>34351</v>
      </c>
      <c r="G1407" t="s">
        <v>41</v>
      </c>
      <c r="H1407" t="s">
        <v>5518</v>
      </c>
      <c r="I1407" t="s">
        <v>13565</v>
      </c>
      <c r="J1407">
        <v>309701</v>
      </c>
      <c r="K1407" t="s">
        <v>5951</v>
      </c>
      <c r="L1407" t="s">
        <v>57</v>
      </c>
      <c r="M1407" t="s">
        <v>6076</v>
      </c>
      <c r="N1407" t="s">
        <v>5</v>
      </c>
      <c r="O1407" t="s">
        <v>12283</v>
      </c>
      <c r="P1407" t="s">
        <v>12284</v>
      </c>
      <c r="Q1407" t="s">
        <v>133</v>
      </c>
    </row>
    <row r="1408" spans="1:17" hidden="1" x14ac:dyDescent="0.25">
      <c r="A1408" t="s">
        <v>12278</v>
      </c>
      <c r="B1408" t="s">
        <v>13704</v>
      </c>
      <c r="C1408" t="s">
        <v>6164</v>
      </c>
      <c r="D1408" t="s">
        <v>6165</v>
      </c>
      <c r="E1408" s="50">
        <v>24554</v>
      </c>
      <c r="F1408" s="50">
        <v>34351</v>
      </c>
      <c r="G1408" t="s">
        <v>41</v>
      </c>
      <c r="H1408" t="s">
        <v>8319</v>
      </c>
      <c r="I1408" t="s">
        <v>13565</v>
      </c>
      <c r="J1408">
        <v>342101</v>
      </c>
      <c r="K1408" t="s">
        <v>6105</v>
      </c>
      <c r="L1408" t="s">
        <v>57</v>
      </c>
      <c r="M1408" t="s">
        <v>6106</v>
      </c>
      <c r="N1408" t="s">
        <v>5</v>
      </c>
      <c r="O1408" t="s">
        <v>12283</v>
      </c>
      <c r="P1408" t="s">
        <v>12284</v>
      </c>
      <c r="Q1408" t="s">
        <v>12285</v>
      </c>
    </row>
    <row r="1409" spans="1:17" hidden="1" x14ac:dyDescent="0.25">
      <c r="A1409" t="s">
        <v>12278</v>
      </c>
      <c r="B1409" t="s">
        <v>13705</v>
      </c>
      <c r="C1409" t="s">
        <v>5802</v>
      </c>
      <c r="D1409" t="s">
        <v>6050</v>
      </c>
      <c r="E1409" s="50">
        <v>26872</v>
      </c>
      <c r="F1409" s="50">
        <v>34351</v>
      </c>
      <c r="G1409" t="s">
        <v>41</v>
      </c>
      <c r="H1409" t="s">
        <v>5518</v>
      </c>
      <c r="I1409" t="s">
        <v>13565</v>
      </c>
      <c r="J1409">
        <v>305601</v>
      </c>
      <c r="K1409" t="s">
        <v>6036</v>
      </c>
      <c r="L1409" t="s">
        <v>57</v>
      </c>
      <c r="M1409" t="s">
        <v>6169</v>
      </c>
      <c r="N1409" t="s">
        <v>5</v>
      </c>
      <c r="O1409" t="s">
        <v>12283</v>
      </c>
      <c r="P1409" t="s">
        <v>12284</v>
      </c>
      <c r="Q1409" t="s">
        <v>12285</v>
      </c>
    </row>
    <row r="1410" spans="1:17" hidden="1" x14ac:dyDescent="0.25">
      <c r="A1410" t="s">
        <v>12278</v>
      </c>
      <c r="B1410" t="s">
        <v>13706</v>
      </c>
      <c r="C1410" t="s">
        <v>6171</v>
      </c>
      <c r="D1410" t="s">
        <v>374</v>
      </c>
      <c r="E1410" s="50">
        <v>21974</v>
      </c>
      <c r="F1410" s="50">
        <v>34351</v>
      </c>
      <c r="G1410" t="s">
        <v>41</v>
      </c>
      <c r="H1410" t="s">
        <v>8319</v>
      </c>
      <c r="I1410" t="s">
        <v>13565</v>
      </c>
      <c r="J1410">
        <v>302801</v>
      </c>
      <c r="K1410" t="s">
        <v>6092</v>
      </c>
      <c r="L1410" t="s">
        <v>57</v>
      </c>
      <c r="M1410" t="s">
        <v>6173</v>
      </c>
      <c r="N1410" t="s">
        <v>5</v>
      </c>
      <c r="O1410" t="s">
        <v>12283</v>
      </c>
      <c r="P1410" t="s">
        <v>12284</v>
      </c>
      <c r="Q1410" t="s">
        <v>12285</v>
      </c>
    </row>
    <row r="1411" spans="1:17" hidden="1" x14ac:dyDescent="0.25">
      <c r="A1411" t="s">
        <v>12278</v>
      </c>
      <c r="B1411" t="s">
        <v>13707</v>
      </c>
      <c r="C1411" t="s">
        <v>5745</v>
      </c>
      <c r="D1411" t="s">
        <v>6175</v>
      </c>
      <c r="E1411" s="50">
        <v>25440</v>
      </c>
      <c r="F1411" s="50">
        <v>34353</v>
      </c>
      <c r="G1411" t="s">
        <v>41</v>
      </c>
      <c r="H1411" t="s">
        <v>8319</v>
      </c>
      <c r="I1411" t="s">
        <v>13565</v>
      </c>
      <c r="J1411">
        <v>342101</v>
      </c>
      <c r="K1411" t="s">
        <v>6105</v>
      </c>
      <c r="L1411" t="s">
        <v>57</v>
      </c>
      <c r="M1411" t="s">
        <v>6106</v>
      </c>
      <c r="N1411" t="s">
        <v>5</v>
      </c>
      <c r="O1411" t="s">
        <v>12283</v>
      </c>
      <c r="P1411" t="s">
        <v>12284</v>
      </c>
      <c r="Q1411" t="s">
        <v>12285</v>
      </c>
    </row>
    <row r="1412" spans="1:17" hidden="1" x14ac:dyDescent="0.25">
      <c r="A1412" t="s">
        <v>12278</v>
      </c>
      <c r="B1412" t="s">
        <v>13708</v>
      </c>
      <c r="C1412" t="s">
        <v>6178</v>
      </c>
      <c r="D1412" t="s">
        <v>6179</v>
      </c>
      <c r="E1412" s="50">
        <v>25494</v>
      </c>
      <c r="F1412" s="50">
        <v>34353</v>
      </c>
      <c r="G1412" t="s">
        <v>41</v>
      </c>
      <c r="H1412" t="s">
        <v>8319</v>
      </c>
      <c r="I1412" t="s">
        <v>13565</v>
      </c>
      <c r="J1412">
        <v>305701</v>
      </c>
      <c r="K1412" t="s">
        <v>6036</v>
      </c>
      <c r="L1412" t="s">
        <v>57</v>
      </c>
      <c r="M1412" t="s">
        <v>6169</v>
      </c>
      <c r="N1412" t="s">
        <v>5</v>
      </c>
      <c r="O1412" t="s">
        <v>12283</v>
      </c>
      <c r="P1412" t="s">
        <v>12284</v>
      </c>
      <c r="Q1412" t="s">
        <v>133</v>
      </c>
    </row>
    <row r="1413" spans="1:17" hidden="1" x14ac:dyDescent="0.25">
      <c r="A1413" t="s">
        <v>12278</v>
      </c>
      <c r="B1413" t="s">
        <v>13709</v>
      </c>
      <c r="C1413" t="s">
        <v>6182</v>
      </c>
      <c r="D1413" t="s">
        <v>5880</v>
      </c>
      <c r="E1413" s="50">
        <v>23851</v>
      </c>
      <c r="F1413" s="50">
        <v>34353</v>
      </c>
      <c r="G1413" t="s">
        <v>41</v>
      </c>
      <c r="H1413" t="s">
        <v>8319</v>
      </c>
      <c r="I1413" t="s">
        <v>13565</v>
      </c>
      <c r="J1413">
        <v>342101</v>
      </c>
      <c r="K1413" t="s">
        <v>6105</v>
      </c>
      <c r="L1413" t="s">
        <v>57</v>
      </c>
      <c r="M1413" t="s">
        <v>6106</v>
      </c>
      <c r="N1413" t="s">
        <v>5</v>
      </c>
      <c r="O1413" t="s">
        <v>12283</v>
      </c>
      <c r="P1413" t="s">
        <v>12284</v>
      </c>
      <c r="Q1413" t="s">
        <v>12285</v>
      </c>
    </row>
    <row r="1414" spans="1:17" hidden="1" x14ac:dyDescent="0.25">
      <c r="A1414" t="s">
        <v>12278</v>
      </c>
      <c r="B1414" t="s">
        <v>13710</v>
      </c>
      <c r="C1414" t="s">
        <v>6185</v>
      </c>
      <c r="D1414" t="s">
        <v>6186</v>
      </c>
      <c r="E1414" s="50">
        <v>23400</v>
      </c>
      <c r="F1414" s="50">
        <v>34353</v>
      </c>
      <c r="G1414" t="s">
        <v>41</v>
      </c>
      <c r="H1414" t="s">
        <v>5518</v>
      </c>
      <c r="I1414" t="s">
        <v>13565</v>
      </c>
      <c r="J1414">
        <v>309802</v>
      </c>
      <c r="K1414" t="s">
        <v>6086</v>
      </c>
      <c r="L1414" t="s">
        <v>57</v>
      </c>
      <c r="M1414" t="s">
        <v>5884</v>
      </c>
      <c r="N1414" t="s">
        <v>5</v>
      </c>
      <c r="O1414" t="s">
        <v>12283</v>
      </c>
      <c r="P1414" t="s">
        <v>12284</v>
      </c>
      <c r="Q1414" t="s">
        <v>12285</v>
      </c>
    </row>
    <row r="1415" spans="1:17" hidden="1" x14ac:dyDescent="0.25">
      <c r="A1415" t="s">
        <v>12278</v>
      </c>
      <c r="B1415" t="s">
        <v>13711</v>
      </c>
      <c r="C1415" t="s">
        <v>102</v>
      </c>
      <c r="D1415" t="s">
        <v>5628</v>
      </c>
      <c r="E1415" s="50">
        <v>20902</v>
      </c>
      <c r="F1415" s="50">
        <v>34771</v>
      </c>
      <c r="G1415" t="s">
        <v>41</v>
      </c>
      <c r="H1415" t="s">
        <v>5518</v>
      </c>
      <c r="I1415" t="s">
        <v>13565</v>
      </c>
      <c r="J1415">
        <v>394102</v>
      </c>
      <c r="K1415" t="s">
        <v>6191</v>
      </c>
      <c r="L1415" t="s">
        <v>45</v>
      </c>
      <c r="M1415" t="s">
        <v>6192</v>
      </c>
      <c r="N1415" t="s">
        <v>5</v>
      </c>
      <c r="O1415" t="s">
        <v>12283</v>
      </c>
      <c r="P1415" t="s">
        <v>12284</v>
      </c>
      <c r="Q1415" t="s">
        <v>12285</v>
      </c>
    </row>
    <row r="1416" spans="1:17" hidden="1" x14ac:dyDescent="0.25">
      <c r="A1416" t="s">
        <v>12278</v>
      </c>
      <c r="B1416" t="s">
        <v>13712</v>
      </c>
      <c r="C1416" t="s">
        <v>5912</v>
      </c>
      <c r="D1416" t="s">
        <v>6194</v>
      </c>
      <c r="E1416" s="50">
        <v>24664</v>
      </c>
      <c r="F1416" s="50">
        <v>34843</v>
      </c>
      <c r="G1416" t="s">
        <v>41</v>
      </c>
      <c r="H1416" t="s">
        <v>5518</v>
      </c>
      <c r="I1416" t="s">
        <v>13565</v>
      </c>
      <c r="J1416">
        <v>394102</v>
      </c>
      <c r="K1416" t="s">
        <v>6191</v>
      </c>
      <c r="L1416" t="s">
        <v>45</v>
      </c>
      <c r="M1416" t="s">
        <v>6192</v>
      </c>
      <c r="N1416" t="s">
        <v>5</v>
      </c>
      <c r="O1416" t="s">
        <v>12283</v>
      </c>
      <c r="P1416" t="s">
        <v>12284</v>
      </c>
      <c r="Q1416" t="s">
        <v>12285</v>
      </c>
    </row>
    <row r="1417" spans="1:17" hidden="1" x14ac:dyDescent="0.25">
      <c r="A1417" t="s">
        <v>12278</v>
      </c>
      <c r="B1417" t="s">
        <v>13713</v>
      </c>
      <c r="C1417" t="s">
        <v>6142</v>
      </c>
      <c r="D1417" t="s">
        <v>320</v>
      </c>
      <c r="E1417" s="50">
        <v>26627</v>
      </c>
      <c r="F1417" s="50">
        <v>35100</v>
      </c>
      <c r="G1417" t="s">
        <v>41</v>
      </c>
      <c r="H1417" t="s">
        <v>5518</v>
      </c>
      <c r="I1417" t="s">
        <v>13565</v>
      </c>
      <c r="J1417">
        <v>394102</v>
      </c>
      <c r="K1417" t="s">
        <v>6191</v>
      </c>
      <c r="L1417" t="s">
        <v>45</v>
      </c>
      <c r="M1417" t="s">
        <v>6198</v>
      </c>
      <c r="N1417" t="s">
        <v>5</v>
      </c>
      <c r="O1417" t="s">
        <v>12283</v>
      </c>
      <c r="P1417" t="s">
        <v>12284</v>
      </c>
      <c r="Q1417" t="s">
        <v>12285</v>
      </c>
    </row>
    <row r="1418" spans="1:17" hidden="1" x14ac:dyDescent="0.25">
      <c r="A1418" t="s">
        <v>12278</v>
      </c>
      <c r="B1418" t="s">
        <v>13714</v>
      </c>
      <c r="C1418" t="s">
        <v>5934</v>
      </c>
      <c r="D1418" t="s">
        <v>5532</v>
      </c>
      <c r="E1418" s="50">
        <v>22219</v>
      </c>
      <c r="F1418" s="50">
        <v>34910</v>
      </c>
      <c r="G1418" t="s">
        <v>41</v>
      </c>
      <c r="H1418" t="s">
        <v>8319</v>
      </c>
      <c r="I1418" t="s">
        <v>13565</v>
      </c>
      <c r="J1418">
        <v>309702</v>
      </c>
      <c r="K1418" t="s">
        <v>5951</v>
      </c>
      <c r="L1418" t="s">
        <v>57</v>
      </c>
      <c r="M1418" t="s">
        <v>6087</v>
      </c>
      <c r="N1418" t="s">
        <v>5</v>
      </c>
      <c r="O1418" t="s">
        <v>12283</v>
      </c>
      <c r="P1418" t="s">
        <v>12284</v>
      </c>
      <c r="Q1418" t="s">
        <v>12285</v>
      </c>
    </row>
    <row r="1419" spans="1:17" hidden="1" x14ac:dyDescent="0.25">
      <c r="A1419" t="s">
        <v>12278</v>
      </c>
      <c r="B1419" t="s">
        <v>13715</v>
      </c>
      <c r="C1419" t="s">
        <v>5590</v>
      </c>
      <c r="D1419" t="s">
        <v>6102</v>
      </c>
      <c r="E1419" s="50">
        <v>21988</v>
      </c>
      <c r="F1419" s="50">
        <v>35548</v>
      </c>
      <c r="G1419" t="s">
        <v>41</v>
      </c>
      <c r="H1419" t="s">
        <v>8319</v>
      </c>
      <c r="I1419" t="s">
        <v>13565</v>
      </c>
      <c r="J1419">
        <v>394101</v>
      </c>
      <c r="K1419" t="s">
        <v>45</v>
      </c>
      <c r="L1419" t="s">
        <v>45</v>
      </c>
      <c r="M1419" t="s">
        <v>5916</v>
      </c>
      <c r="N1419" t="s">
        <v>5</v>
      </c>
      <c r="O1419" t="s">
        <v>12283</v>
      </c>
      <c r="P1419" t="s">
        <v>12284</v>
      </c>
      <c r="Q1419" t="s">
        <v>12285</v>
      </c>
    </row>
    <row r="1420" spans="1:17" hidden="1" x14ac:dyDescent="0.25">
      <c r="A1420" t="s">
        <v>12278</v>
      </c>
      <c r="B1420" t="s">
        <v>13716</v>
      </c>
      <c r="C1420" t="s">
        <v>6204</v>
      </c>
      <c r="D1420" t="s">
        <v>6205</v>
      </c>
      <c r="E1420" s="50">
        <v>26407</v>
      </c>
      <c r="F1420" s="50">
        <v>35548</v>
      </c>
      <c r="G1420" t="s">
        <v>41</v>
      </c>
      <c r="H1420" t="s">
        <v>8319</v>
      </c>
      <c r="I1420" t="s">
        <v>13565</v>
      </c>
      <c r="J1420">
        <v>309602</v>
      </c>
      <c r="K1420" t="s">
        <v>5951</v>
      </c>
      <c r="L1420" t="s">
        <v>57</v>
      </c>
      <c r="M1420" t="s">
        <v>5884</v>
      </c>
      <c r="N1420" t="s">
        <v>5</v>
      </c>
      <c r="O1420" t="s">
        <v>12283</v>
      </c>
      <c r="P1420" t="s">
        <v>12284</v>
      </c>
      <c r="Q1420" t="s">
        <v>12285</v>
      </c>
    </row>
    <row r="1421" spans="1:17" hidden="1" x14ac:dyDescent="0.25">
      <c r="A1421" t="s">
        <v>12278</v>
      </c>
      <c r="B1421" t="s">
        <v>13717</v>
      </c>
      <c r="C1421" t="s">
        <v>5912</v>
      </c>
      <c r="D1421" t="s">
        <v>5986</v>
      </c>
      <c r="E1421" s="50">
        <v>24635</v>
      </c>
      <c r="F1421" s="50">
        <v>40911</v>
      </c>
      <c r="G1421" t="s">
        <v>41</v>
      </c>
      <c r="H1421" t="s">
        <v>8319</v>
      </c>
      <c r="I1421" t="s">
        <v>13565</v>
      </c>
      <c r="J1421">
        <v>342101</v>
      </c>
      <c r="K1421" t="s">
        <v>6105</v>
      </c>
      <c r="L1421" t="s">
        <v>57</v>
      </c>
      <c r="M1421" t="s">
        <v>6106</v>
      </c>
      <c r="N1421" t="s">
        <v>5</v>
      </c>
      <c r="O1421" t="s">
        <v>12283</v>
      </c>
      <c r="P1421" t="s">
        <v>12284</v>
      </c>
      <c r="Q1421" t="s">
        <v>12285</v>
      </c>
    </row>
    <row r="1422" spans="1:17" hidden="1" x14ac:dyDescent="0.25">
      <c r="A1422" t="s">
        <v>12278</v>
      </c>
      <c r="B1422" t="s">
        <v>13718</v>
      </c>
      <c r="C1422" t="s">
        <v>6049</v>
      </c>
      <c r="D1422" t="s">
        <v>5574</v>
      </c>
      <c r="E1422" s="50">
        <v>26215</v>
      </c>
      <c r="F1422" s="50">
        <v>35645</v>
      </c>
      <c r="G1422" t="s">
        <v>41</v>
      </c>
      <c r="H1422" t="s">
        <v>5518</v>
      </c>
      <c r="I1422" t="s">
        <v>13565</v>
      </c>
      <c r="J1422">
        <v>309601</v>
      </c>
      <c r="K1422" t="s">
        <v>5951</v>
      </c>
      <c r="L1422" t="s">
        <v>57</v>
      </c>
      <c r="M1422" t="s">
        <v>6210</v>
      </c>
      <c r="N1422" t="s">
        <v>5</v>
      </c>
      <c r="O1422" t="s">
        <v>12283</v>
      </c>
      <c r="P1422" t="s">
        <v>12284</v>
      </c>
      <c r="Q1422" t="s">
        <v>12285</v>
      </c>
    </row>
    <row r="1423" spans="1:17" hidden="1" x14ac:dyDescent="0.25">
      <c r="A1423" t="s">
        <v>12278</v>
      </c>
      <c r="B1423" t="s">
        <v>13719</v>
      </c>
      <c r="C1423" t="s">
        <v>5683</v>
      </c>
      <c r="D1423" t="s">
        <v>5723</v>
      </c>
      <c r="E1423" s="50">
        <v>25984</v>
      </c>
      <c r="F1423" s="50">
        <v>36689</v>
      </c>
      <c r="G1423" t="s">
        <v>90</v>
      </c>
      <c r="H1423" t="s">
        <v>8319</v>
      </c>
      <c r="I1423" t="s">
        <v>13565</v>
      </c>
      <c r="J1423">
        <v>397601</v>
      </c>
      <c r="K1423" t="s">
        <v>5677</v>
      </c>
      <c r="L1423" t="s">
        <v>93</v>
      </c>
      <c r="M1423" t="s">
        <v>6057</v>
      </c>
      <c r="N1423" t="s">
        <v>5</v>
      </c>
      <c r="O1423" t="s">
        <v>12283</v>
      </c>
      <c r="P1423" t="s">
        <v>12284</v>
      </c>
      <c r="Q1423" t="s">
        <v>133</v>
      </c>
    </row>
    <row r="1424" spans="1:17" hidden="1" x14ac:dyDescent="0.25">
      <c r="A1424" t="s">
        <v>12278</v>
      </c>
      <c r="B1424" t="s">
        <v>13720</v>
      </c>
      <c r="C1424" t="s">
        <v>5665</v>
      </c>
      <c r="D1424" t="s">
        <v>6215</v>
      </c>
      <c r="E1424" s="50">
        <v>25627</v>
      </c>
      <c r="F1424" s="50">
        <v>36689</v>
      </c>
      <c r="G1424" t="s">
        <v>41</v>
      </c>
      <c r="H1424" t="s">
        <v>8319</v>
      </c>
      <c r="I1424" t="s">
        <v>13565</v>
      </c>
      <c r="J1424">
        <v>313601</v>
      </c>
      <c r="K1424" t="s">
        <v>6066</v>
      </c>
      <c r="L1424" t="s">
        <v>57</v>
      </c>
      <c r="M1424" t="s">
        <v>6217</v>
      </c>
      <c r="N1424" t="s">
        <v>5</v>
      </c>
      <c r="O1424" t="s">
        <v>12283</v>
      </c>
      <c r="P1424" t="s">
        <v>12284</v>
      </c>
      <c r="Q1424" t="s">
        <v>12285</v>
      </c>
    </row>
    <row r="1425" spans="1:17" hidden="1" x14ac:dyDescent="0.25">
      <c r="A1425" t="s">
        <v>12278</v>
      </c>
      <c r="B1425" t="s">
        <v>13721</v>
      </c>
      <c r="C1425" t="s">
        <v>6219</v>
      </c>
      <c r="D1425" t="s">
        <v>6220</v>
      </c>
      <c r="E1425" s="50">
        <v>27819</v>
      </c>
      <c r="F1425" s="50">
        <v>36689</v>
      </c>
      <c r="G1425" t="s">
        <v>41</v>
      </c>
      <c r="H1425" t="s">
        <v>5518</v>
      </c>
      <c r="I1425" t="s">
        <v>13565</v>
      </c>
      <c r="J1425">
        <v>308601</v>
      </c>
      <c r="K1425" t="s">
        <v>5883</v>
      </c>
      <c r="L1425" t="s">
        <v>57</v>
      </c>
      <c r="M1425" t="s">
        <v>6222</v>
      </c>
      <c r="N1425" t="s">
        <v>5</v>
      </c>
      <c r="O1425" t="s">
        <v>12283</v>
      </c>
      <c r="P1425" t="s">
        <v>12284</v>
      </c>
      <c r="Q1425" t="s">
        <v>12285</v>
      </c>
    </row>
    <row r="1426" spans="1:17" hidden="1" x14ac:dyDescent="0.25">
      <c r="A1426" t="s">
        <v>12278</v>
      </c>
      <c r="B1426" t="s">
        <v>13722</v>
      </c>
      <c r="C1426" t="s">
        <v>6224</v>
      </c>
      <c r="D1426" t="s">
        <v>5965</v>
      </c>
      <c r="E1426" s="50">
        <v>26056</v>
      </c>
      <c r="F1426" s="50">
        <v>37165</v>
      </c>
      <c r="G1426" t="s">
        <v>41</v>
      </c>
      <c r="H1426" t="s">
        <v>5518</v>
      </c>
      <c r="I1426" t="s">
        <v>13565</v>
      </c>
      <c r="J1426">
        <v>394101</v>
      </c>
      <c r="K1426" t="s">
        <v>45</v>
      </c>
      <c r="L1426" t="s">
        <v>45</v>
      </c>
      <c r="M1426" t="s">
        <v>5916</v>
      </c>
      <c r="N1426" t="s">
        <v>5</v>
      </c>
      <c r="O1426" t="s">
        <v>12283</v>
      </c>
      <c r="P1426" t="s">
        <v>12284</v>
      </c>
      <c r="Q1426" t="s">
        <v>12285</v>
      </c>
    </row>
    <row r="1427" spans="1:17" hidden="1" x14ac:dyDescent="0.25">
      <c r="A1427" t="s">
        <v>12278</v>
      </c>
      <c r="B1427" t="s">
        <v>13723</v>
      </c>
      <c r="C1427" t="s">
        <v>5635</v>
      </c>
      <c r="D1427" t="s">
        <v>6227</v>
      </c>
      <c r="E1427" s="50">
        <v>19545</v>
      </c>
      <c r="F1427" s="50">
        <v>37333</v>
      </c>
      <c r="G1427" t="s">
        <v>41</v>
      </c>
      <c r="H1427" t="s">
        <v>5518</v>
      </c>
      <c r="I1427" t="s">
        <v>13565</v>
      </c>
      <c r="J1427">
        <v>394201</v>
      </c>
      <c r="K1427" t="s">
        <v>45</v>
      </c>
      <c r="L1427" t="s">
        <v>45</v>
      </c>
      <c r="M1427" t="s">
        <v>6229</v>
      </c>
      <c r="N1427" t="s">
        <v>5</v>
      </c>
      <c r="O1427" t="s">
        <v>12283</v>
      </c>
      <c r="P1427" t="s">
        <v>12284</v>
      </c>
      <c r="Q1427" t="s">
        <v>12285</v>
      </c>
    </row>
    <row r="1428" spans="1:17" hidden="1" x14ac:dyDescent="0.25">
      <c r="A1428" t="s">
        <v>12278</v>
      </c>
      <c r="B1428" t="s">
        <v>13724</v>
      </c>
      <c r="C1428" t="s">
        <v>6231</v>
      </c>
      <c r="D1428" t="s">
        <v>6232</v>
      </c>
      <c r="E1428" s="50">
        <v>21711</v>
      </c>
      <c r="F1428" s="50">
        <v>39041</v>
      </c>
      <c r="G1428" t="s">
        <v>41</v>
      </c>
      <c r="H1428" t="s">
        <v>5518</v>
      </c>
      <c r="I1428" t="s">
        <v>13565</v>
      </c>
      <c r="J1428">
        <v>394102</v>
      </c>
      <c r="K1428" t="s">
        <v>6191</v>
      </c>
      <c r="L1428" t="s">
        <v>45</v>
      </c>
      <c r="M1428" t="s">
        <v>6234</v>
      </c>
      <c r="N1428" t="s">
        <v>5</v>
      </c>
      <c r="O1428" t="s">
        <v>12283</v>
      </c>
      <c r="P1428" t="s">
        <v>12284</v>
      </c>
      <c r="Q1428" t="s">
        <v>12285</v>
      </c>
    </row>
    <row r="1429" spans="1:17" hidden="1" x14ac:dyDescent="0.25">
      <c r="A1429" t="s">
        <v>12278</v>
      </c>
      <c r="B1429" t="s">
        <v>13725</v>
      </c>
      <c r="C1429" t="s">
        <v>5735</v>
      </c>
      <c r="D1429" t="s">
        <v>6236</v>
      </c>
      <c r="E1429" s="50">
        <v>26621</v>
      </c>
      <c r="F1429" s="50">
        <v>39245</v>
      </c>
      <c r="G1429" t="s">
        <v>41</v>
      </c>
      <c r="H1429" t="s">
        <v>5518</v>
      </c>
      <c r="I1429" t="s">
        <v>13565</v>
      </c>
      <c r="J1429">
        <v>394101</v>
      </c>
      <c r="K1429" t="s">
        <v>45</v>
      </c>
      <c r="L1429" t="s">
        <v>45</v>
      </c>
      <c r="M1429" t="s">
        <v>5916</v>
      </c>
      <c r="N1429" t="s">
        <v>5</v>
      </c>
      <c r="O1429" t="s">
        <v>12283</v>
      </c>
      <c r="P1429" t="s">
        <v>12284</v>
      </c>
      <c r="Q1429" t="s">
        <v>12285</v>
      </c>
    </row>
    <row r="1430" spans="1:17" hidden="1" x14ac:dyDescent="0.25">
      <c r="A1430" t="s">
        <v>12278</v>
      </c>
      <c r="B1430" t="s">
        <v>13726</v>
      </c>
      <c r="C1430" t="s">
        <v>6238</v>
      </c>
      <c r="D1430" t="s">
        <v>6215</v>
      </c>
      <c r="E1430" s="50">
        <v>25213</v>
      </c>
      <c r="F1430" s="50">
        <v>39293</v>
      </c>
      <c r="G1430" t="s">
        <v>41</v>
      </c>
      <c r="H1430" t="s">
        <v>8319</v>
      </c>
      <c r="I1430" t="s">
        <v>13565</v>
      </c>
      <c r="J1430">
        <v>309701</v>
      </c>
      <c r="K1430" t="s">
        <v>5951</v>
      </c>
      <c r="L1430" t="s">
        <v>57</v>
      </c>
      <c r="M1430" t="s">
        <v>5962</v>
      </c>
      <c r="N1430" t="s">
        <v>5</v>
      </c>
      <c r="O1430" t="s">
        <v>12283</v>
      </c>
      <c r="P1430" t="s">
        <v>12284</v>
      </c>
      <c r="Q1430" t="s">
        <v>12285</v>
      </c>
    </row>
    <row r="1431" spans="1:17" hidden="1" x14ac:dyDescent="0.25">
      <c r="A1431" t="s">
        <v>12278</v>
      </c>
      <c r="B1431" t="s">
        <v>13727</v>
      </c>
      <c r="C1431" t="s">
        <v>6241</v>
      </c>
      <c r="D1431" t="s">
        <v>6242</v>
      </c>
      <c r="E1431" s="50">
        <v>24613</v>
      </c>
      <c r="F1431" s="50">
        <v>41022</v>
      </c>
      <c r="G1431" t="s">
        <v>90</v>
      </c>
      <c r="H1431" t="s">
        <v>5518</v>
      </c>
      <c r="I1431" t="s">
        <v>13565</v>
      </c>
      <c r="J1431">
        <v>309701</v>
      </c>
      <c r="K1431" t="s">
        <v>5951</v>
      </c>
      <c r="L1431" t="s">
        <v>57</v>
      </c>
      <c r="M1431" t="s">
        <v>6071</v>
      </c>
      <c r="N1431" t="s">
        <v>5</v>
      </c>
      <c r="O1431" t="s">
        <v>12283</v>
      </c>
      <c r="P1431" t="s">
        <v>12284</v>
      </c>
      <c r="Q1431" t="s">
        <v>12285</v>
      </c>
    </row>
    <row r="1432" spans="1:17" hidden="1" x14ac:dyDescent="0.25">
      <c r="A1432" t="s">
        <v>12278</v>
      </c>
      <c r="B1432" t="s">
        <v>13728</v>
      </c>
      <c r="C1432" t="s">
        <v>5834</v>
      </c>
      <c r="D1432" t="s">
        <v>6245</v>
      </c>
      <c r="E1432" s="50">
        <v>28186</v>
      </c>
      <c r="F1432" s="50">
        <v>41024</v>
      </c>
      <c r="G1432" t="s">
        <v>41</v>
      </c>
      <c r="H1432" t="s">
        <v>5518</v>
      </c>
      <c r="I1432" t="s">
        <v>13565</v>
      </c>
      <c r="J1432">
        <v>393101</v>
      </c>
      <c r="K1432" t="s">
        <v>5652</v>
      </c>
      <c r="L1432" t="s">
        <v>162</v>
      </c>
      <c r="M1432" t="s">
        <v>6248</v>
      </c>
      <c r="N1432" t="s">
        <v>5</v>
      </c>
      <c r="O1432" t="s">
        <v>12283</v>
      </c>
      <c r="P1432" t="s">
        <v>12284</v>
      </c>
      <c r="Q1432" t="s">
        <v>133</v>
      </c>
    </row>
    <row r="1433" spans="1:17" hidden="1" x14ac:dyDescent="0.25">
      <c r="A1433" t="s">
        <v>12278</v>
      </c>
      <c r="B1433" t="s">
        <v>13729</v>
      </c>
      <c r="C1433" t="s">
        <v>6250</v>
      </c>
      <c r="D1433" t="s">
        <v>6251</v>
      </c>
      <c r="E1433" s="50">
        <v>32764</v>
      </c>
      <c r="F1433" s="50">
        <v>41029</v>
      </c>
      <c r="G1433" t="s">
        <v>41</v>
      </c>
      <c r="H1433" t="s">
        <v>5518</v>
      </c>
      <c r="I1433" t="s">
        <v>13565</v>
      </c>
      <c r="J1433">
        <v>393101</v>
      </c>
      <c r="K1433" t="s">
        <v>5652</v>
      </c>
      <c r="L1433" t="s">
        <v>162</v>
      </c>
      <c r="M1433" t="s">
        <v>6248</v>
      </c>
      <c r="N1433" t="s">
        <v>5</v>
      </c>
      <c r="O1433" t="s">
        <v>12283</v>
      </c>
      <c r="P1433" t="s">
        <v>12284</v>
      </c>
      <c r="Q1433" t="s">
        <v>133</v>
      </c>
    </row>
    <row r="1434" spans="1:17" hidden="1" x14ac:dyDescent="0.25">
      <c r="A1434" t="s">
        <v>12278</v>
      </c>
      <c r="B1434" t="s">
        <v>13730</v>
      </c>
      <c r="C1434" t="s">
        <v>6254</v>
      </c>
      <c r="D1434" t="s">
        <v>6255</v>
      </c>
      <c r="E1434" s="50">
        <v>23914</v>
      </c>
      <c r="F1434" s="50">
        <v>41036</v>
      </c>
      <c r="G1434" t="s">
        <v>41</v>
      </c>
      <c r="H1434" t="s">
        <v>8319</v>
      </c>
      <c r="I1434" t="s">
        <v>13565</v>
      </c>
      <c r="J1434">
        <v>341601</v>
      </c>
      <c r="K1434" t="s">
        <v>5870</v>
      </c>
      <c r="L1434" t="s">
        <v>57</v>
      </c>
      <c r="M1434" t="s">
        <v>5871</v>
      </c>
      <c r="N1434" t="s">
        <v>5</v>
      </c>
      <c r="O1434" t="s">
        <v>12283</v>
      </c>
      <c r="P1434" t="s">
        <v>12284</v>
      </c>
      <c r="Q1434" t="s">
        <v>12285</v>
      </c>
    </row>
    <row r="1435" spans="1:17" hidden="1" x14ac:dyDescent="0.25">
      <c r="A1435" t="s">
        <v>12278</v>
      </c>
      <c r="B1435" t="s">
        <v>13731</v>
      </c>
      <c r="C1435" t="s">
        <v>6258</v>
      </c>
      <c r="D1435" t="s">
        <v>5969</v>
      </c>
      <c r="E1435" s="50">
        <v>28794</v>
      </c>
      <c r="F1435" s="50">
        <v>41050</v>
      </c>
      <c r="G1435" t="s">
        <v>41</v>
      </c>
      <c r="H1435" t="s">
        <v>5518</v>
      </c>
      <c r="I1435" t="s">
        <v>13565</v>
      </c>
      <c r="J1435">
        <v>395101</v>
      </c>
      <c r="K1435" t="s">
        <v>6056</v>
      </c>
      <c r="L1435" t="s">
        <v>93</v>
      </c>
      <c r="M1435" t="s">
        <v>6260</v>
      </c>
      <c r="N1435" t="s">
        <v>5</v>
      </c>
      <c r="O1435" t="s">
        <v>12283</v>
      </c>
      <c r="P1435" t="s">
        <v>12284</v>
      </c>
      <c r="Q1435" t="s">
        <v>12285</v>
      </c>
    </row>
    <row r="1436" spans="1:17" hidden="1" x14ac:dyDescent="0.25">
      <c r="A1436" t="s">
        <v>12278</v>
      </c>
      <c r="B1436" t="s">
        <v>13732</v>
      </c>
      <c r="C1436" t="s">
        <v>6262</v>
      </c>
      <c r="D1436" t="s">
        <v>6059</v>
      </c>
      <c r="E1436" s="50">
        <v>28859</v>
      </c>
      <c r="F1436" s="50">
        <v>41078</v>
      </c>
      <c r="G1436" t="s">
        <v>41</v>
      </c>
      <c r="H1436" t="s">
        <v>8319</v>
      </c>
      <c r="I1436" t="s">
        <v>13565</v>
      </c>
      <c r="J1436">
        <v>305601</v>
      </c>
      <c r="K1436" t="s">
        <v>6036</v>
      </c>
      <c r="L1436" t="s">
        <v>57</v>
      </c>
      <c r="M1436" t="s">
        <v>6169</v>
      </c>
      <c r="N1436" t="s">
        <v>5</v>
      </c>
      <c r="O1436" t="s">
        <v>12283</v>
      </c>
      <c r="P1436" t="s">
        <v>12284</v>
      </c>
      <c r="Q1436" t="s">
        <v>12285</v>
      </c>
    </row>
    <row r="1437" spans="1:17" hidden="1" x14ac:dyDescent="0.25">
      <c r="A1437" t="s">
        <v>12278</v>
      </c>
      <c r="B1437" t="s">
        <v>13733</v>
      </c>
      <c r="C1437" t="s">
        <v>6265</v>
      </c>
      <c r="D1437" t="s">
        <v>6266</v>
      </c>
      <c r="E1437" s="50">
        <v>33506</v>
      </c>
      <c r="F1437" s="50">
        <v>41085</v>
      </c>
      <c r="G1437" t="s">
        <v>41</v>
      </c>
      <c r="H1437" t="s">
        <v>5518</v>
      </c>
      <c r="I1437" t="s">
        <v>13565</v>
      </c>
      <c r="J1437">
        <v>393101</v>
      </c>
      <c r="K1437" t="s">
        <v>5652</v>
      </c>
      <c r="L1437" t="s">
        <v>162</v>
      </c>
      <c r="M1437" t="s">
        <v>6268</v>
      </c>
      <c r="N1437" t="s">
        <v>5</v>
      </c>
      <c r="O1437" t="s">
        <v>12283</v>
      </c>
      <c r="P1437" t="s">
        <v>12284</v>
      </c>
      <c r="Q1437" t="s">
        <v>12285</v>
      </c>
    </row>
    <row r="1438" spans="1:17" hidden="1" x14ac:dyDescent="0.25">
      <c r="A1438" t="s">
        <v>12278</v>
      </c>
      <c r="B1438" t="s">
        <v>13734</v>
      </c>
      <c r="C1438" t="s">
        <v>5604</v>
      </c>
      <c r="D1438" t="s">
        <v>6270</v>
      </c>
      <c r="E1438" s="50">
        <v>32820</v>
      </c>
      <c r="F1438" s="50">
        <v>41099</v>
      </c>
      <c r="G1438" t="s">
        <v>41</v>
      </c>
      <c r="H1438" t="s">
        <v>5518</v>
      </c>
      <c r="I1438" t="s">
        <v>13565</v>
      </c>
      <c r="J1438">
        <v>309701</v>
      </c>
      <c r="K1438" t="s">
        <v>5951</v>
      </c>
      <c r="L1438" t="s">
        <v>57</v>
      </c>
      <c r="M1438" t="s">
        <v>5952</v>
      </c>
      <c r="N1438" t="s">
        <v>5</v>
      </c>
      <c r="O1438" t="s">
        <v>12283</v>
      </c>
      <c r="P1438" t="s">
        <v>12284</v>
      </c>
      <c r="Q1438" t="s">
        <v>12285</v>
      </c>
    </row>
    <row r="1439" spans="1:17" hidden="1" x14ac:dyDescent="0.25">
      <c r="A1439" t="s">
        <v>12278</v>
      </c>
      <c r="B1439" t="s">
        <v>13735</v>
      </c>
      <c r="C1439" t="s">
        <v>6098</v>
      </c>
      <c r="D1439" t="s">
        <v>5785</v>
      </c>
      <c r="E1439" s="50">
        <v>24823</v>
      </c>
      <c r="F1439" s="50">
        <v>41190</v>
      </c>
      <c r="G1439" t="s">
        <v>41</v>
      </c>
      <c r="H1439" t="s">
        <v>8319</v>
      </c>
      <c r="I1439" t="s">
        <v>13565</v>
      </c>
      <c r="J1439">
        <v>305701</v>
      </c>
      <c r="K1439" t="s">
        <v>6036</v>
      </c>
      <c r="L1439" t="s">
        <v>57</v>
      </c>
      <c r="M1439" t="s">
        <v>6169</v>
      </c>
      <c r="N1439" t="s">
        <v>5</v>
      </c>
      <c r="O1439" t="s">
        <v>12283</v>
      </c>
      <c r="P1439" t="s">
        <v>12284</v>
      </c>
      <c r="Q1439" t="s">
        <v>12285</v>
      </c>
    </row>
    <row r="1440" spans="1:17" hidden="1" x14ac:dyDescent="0.25">
      <c r="A1440" t="s">
        <v>12278</v>
      </c>
      <c r="B1440" t="s">
        <v>13736</v>
      </c>
      <c r="C1440" t="s">
        <v>6275</v>
      </c>
      <c r="D1440" t="s">
        <v>5526</v>
      </c>
      <c r="E1440" s="50">
        <v>30902</v>
      </c>
      <c r="F1440" s="50">
        <v>41190</v>
      </c>
      <c r="G1440" t="s">
        <v>41</v>
      </c>
      <c r="H1440" t="s">
        <v>5518</v>
      </c>
      <c r="I1440" t="s">
        <v>13565</v>
      </c>
      <c r="J1440">
        <v>342301</v>
      </c>
      <c r="K1440" t="s">
        <v>6105</v>
      </c>
      <c r="L1440" t="s">
        <v>57</v>
      </c>
      <c r="M1440" t="s">
        <v>6106</v>
      </c>
      <c r="N1440" t="s">
        <v>5</v>
      </c>
      <c r="O1440" t="s">
        <v>12283</v>
      </c>
      <c r="P1440" t="s">
        <v>12284</v>
      </c>
      <c r="Q1440" t="s">
        <v>133</v>
      </c>
    </row>
    <row r="1441" spans="1:17" hidden="1" x14ac:dyDescent="0.25">
      <c r="A1441" t="s">
        <v>12278</v>
      </c>
      <c r="B1441" t="s">
        <v>13737</v>
      </c>
      <c r="C1441" t="s">
        <v>6279</v>
      </c>
      <c r="D1441" t="s">
        <v>5948</v>
      </c>
      <c r="E1441" s="50">
        <v>34192</v>
      </c>
      <c r="F1441" s="50">
        <v>41190</v>
      </c>
      <c r="G1441" t="s">
        <v>41</v>
      </c>
      <c r="H1441" t="s">
        <v>8319</v>
      </c>
      <c r="I1441" t="s">
        <v>13565</v>
      </c>
      <c r="J1441">
        <v>309701</v>
      </c>
      <c r="K1441" t="s">
        <v>5951</v>
      </c>
      <c r="L1441" t="s">
        <v>57</v>
      </c>
      <c r="M1441" t="s">
        <v>6008</v>
      </c>
      <c r="N1441" t="s">
        <v>5</v>
      </c>
      <c r="O1441" t="s">
        <v>12283</v>
      </c>
      <c r="P1441" t="s">
        <v>12284</v>
      </c>
      <c r="Q1441" t="s">
        <v>12285</v>
      </c>
    </row>
    <row r="1442" spans="1:17" hidden="1" x14ac:dyDescent="0.25">
      <c r="A1442" t="s">
        <v>12278</v>
      </c>
      <c r="B1442" t="s">
        <v>13738</v>
      </c>
      <c r="C1442" t="s">
        <v>5644</v>
      </c>
      <c r="D1442" t="s">
        <v>5764</v>
      </c>
      <c r="E1442" s="50">
        <v>32335</v>
      </c>
      <c r="F1442" s="50">
        <v>41190</v>
      </c>
      <c r="G1442" t="s">
        <v>41</v>
      </c>
      <c r="H1442" t="s">
        <v>5518</v>
      </c>
      <c r="I1442" t="s">
        <v>13565</v>
      </c>
      <c r="J1442">
        <v>393101</v>
      </c>
      <c r="K1442" t="s">
        <v>5652</v>
      </c>
      <c r="L1442" t="s">
        <v>162</v>
      </c>
      <c r="M1442" t="s">
        <v>6248</v>
      </c>
      <c r="N1442" t="s">
        <v>5</v>
      </c>
      <c r="O1442" t="s">
        <v>12283</v>
      </c>
      <c r="P1442" t="s">
        <v>12284</v>
      </c>
      <c r="Q1442" t="s">
        <v>12285</v>
      </c>
    </row>
    <row r="1443" spans="1:17" hidden="1" x14ac:dyDescent="0.25">
      <c r="A1443" t="s">
        <v>12278</v>
      </c>
      <c r="B1443" t="s">
        <v>13739</v>
      </c>
      <c r="C1443" t="s">
        <v>373</v>
      </c>
      <c r="D1443" t="s">
        <v>6284</v>
      </c>
      <c r="E1443" s="50">
        <v>25562</v>
      </c>
      <c r="F1443" s="50">
        <v>41302</v>
      </c>
      <c r="G1443" t="s">
        <v>41</v>
      </c>
      <c r="H1443" t="s">
        <v>5518</v>
      </c>
      <c r="I1443" t="s">
        <v>13565</v>
      </c>
      <c r="J1443">
        <v>341701</v>
      </c>
      <c r="K1443" t="s">
        <v>6287</v>
      </c>
      <c r="L1443" t="s">
        <v>57</v>
      </c>
      <c r="M1443" t="s">
        <v>5871</v>
      </c>
      <c r="N1443" t="s">
        <v>5</v>
      </c>
      <c r="O1443" t="s">
        <v>12283</v>
      </c>
      <c r="P1443" t="s">
        <v>12284</v>
      </c>
      <c r="Q1443" t="s">
        <v>12285</v>
      </c>
    </row>
    <row r="1444" spans="1:17" hidden="1" x14ac:dyDescent="0.25">
      <c r="A1444" t="s">
        <v>12278</v>
      </c>
      <c r="B1444" t="s">
        <v>13740</v>
      </c>
      <c r="C1444" t="s">
        <v>6289</v>
      </c>
      <c r="D1444" t="s">
        <v>5972</v>
      </c>
      <c r="E1444" s="50">
        <v>33042</v>
      </c>
      <c r="F1444" s="50">
        <v>41302</v>
      </c>
      <c r="G1444" t="s">
        <v>41</v>
      </c>
      <c r="H1444" t="s">
        <v>5518</v>
      </c>
      <c r="I1444" t="s">
        <v>13565</v>
      </c>
      <c r="J1444">
        <v>309602</v>
      </c>
      <c r="K1444" t="s">
        <v>5951</v>
      </c>
      <c r="L1444" t="s">
        <v>57</v>
      </c>
      <c r="M1444" t="s">
        <v>6087</v>
      </c>
      <c r="N1444" t="s">
        <v>5</v>
      </c>
      <c r="O1444" t="s">
        <v>12283</v>
      </c>
      <c r="P1444" t="s">
        <v>12284</v>
      </c>
      <c r="Q1444" t="s">
        <v>133</v>
      </c>
    </row>
    <row r="1445" spans="1:17" hidden="1" x14ac:dyDescent="0.25">
      <c r="A1445" t="s">
        <v>12278</v>
      </c>
      <c r="B1445" t="s">
        <v>13741</v>
      </c>
      <c r="C1445" t="s">
        <v>6101</v>
      </c>
      <c r="D1445" t="s">
        <v>6292</v>
      </c>
      <c r="E1445" s="50">
        <v>22239</v>
      </c>
      <c r="F1445" s="50">
        <v>41302</v>
      </c>
      <c r="G1445" t="s">
        <v>41</v>
      </c>
      <c r="H1445" t="s">
        <v>5518</v>
      </c>
      <c r="I1445" t="s">
        <v>13565</v>
      </c>
      <c r="J1445">
        <v>305601</v>
      </c>
      <c r="K1445" t="s">
        <v>6036</v>
      </c>
      <c r="L1445" t="s">
        <v>57</v>
      </c>
      <c r="M1445" t="s">
        <v>6294</v>
      </c>
      <c r="N1445" t="s">
        <v>5</v>
      </c>
      <c r="O1445" t="s">
        <v>12283</v>
      </c>
      <c r="P1445" t="s">
        <v>12284</v>
      </c>
      <c r="Q1445" t="s">
        <v>133</v>
      </c>
    </row>
    <row r="1446" spans="1:17" hidden="1" x14ac:dyDescent="0.25">
      <c r="A1446" t="s">
        <v>12278</v>
      </c>
      <c r="B1446" t="s">
        <v>13742</v>
      </c>
      <c r="C1446" t="s">
        <v>6296</v>
      </c>
      <c r="D1446" t="s">
        <v>6102</v>
      </c>
      <c r="E1446" s="50">
        <v>33745</v>
      </c>
      <c r="F1446" s="50">
        <v>41316</v>
      </c>
      <c r="G1446" t="s">
        <v>41</v>
      </c>
      <c r="H1446" t="s">
        <v>8319</v>
      </c>
      <c r="I1446" t="s">
        <v>13565</v>
      </c>
      <c r="J1446">
        <v>305601</v>
      </c>
      <c r="K1446" t="s">
        <v>6036</v>
      </c>
      <c r="L1446" t="s">
        <v>57</v>
      </c>
      <c r="M1446" t="s">
        <v>6298</v>
      </c>
      <c r="N1446" t="s">
        <v>5</v>
      </c>
      <c r="O1446" t="s">
        <v>12283</v>
      </c>
      <c r="P1446" t="s">
        <v>12284</v>
      </c>
      <c r="Q1446" t="s">
        <v>12285</v>
      </c>
    </row>
    <row r="1447" spans="1:17" hidden="1" x14ac:dyDescent="0.25">
      <c r="A1447" t="s">
        <v>12278</v>
      </c>
      <c r="B1447" t="s">
        <v>13743</v>
      </c>
      <c r="C1447" t="s">
        <v>63</v>
      </c>
      <c r="D1447" t="s">
        <v>6300</v>
      </c>
      <c r="E1447" s="50">
        <v>34092</v>
      </c>
      <c r="F1447" s="50">
        <v>41351</v>
      </c>
      <c r="G1447" t="s">
        <v>41</v>
      </c>
      <c r="H1447" t="s">
        <v>5518</v>
      </c>
      <c r="I1447" t="s">
        <v>13565</v>
      </c>
      <c r="J1447">
        <v>394301</v>
      </c>
      <c r="K1447" t="s">
        <v>45</v>
      </c>
      <c r="L1447" t="s">
        <v>45</v>
      </c>
      <c r="M1447" t="s">
        <v>6302</v>
      </c>
      <c r="N1447" t="s">
        <v>5</v>
      </c>
      <c r="O1447" t="s">
        <v>12283</v>
      </c>
      <c r="P1447" t="s">
        <v>12284</v>
      </c>
      <c r="Q1447" t="s">
        <v>12285</v>
      </c>
    </row>
    <row r="1448" spans="1:17" hidden="1" x14ac:dyDescent="0.25">
      <c r="A1448" t="s">
        <v>12278</v>
      </c>
      <c r="B1448" t="s">
        <v>13744</v>
      </c>
      <c r="C1448" t="s">
        <v>5639</v>
      </c>
      <c r="D1448" t="s">
        <v>5927</v>
      </c>
      <c r="E1448" s="50">
        <v>32389</v>
      </c>
      <c r="F1448" s="50">
        <v>41351</v>
      </c>
      <c r="G1448" t="s">
        <v>41</v>
      </c>
      <c r="H1448" t="s">
        <v>8319</v>
      </c>
      <c r="I1448" t="s">
        <v>13565</v>
      </c>
      <c r="J1448">
        <v>309801</v>
      </c>
      <c r="K1448" t="s">
        <v>5863</v>
      </c>
      <c r="L1448" t="s">
        <v>57</v>
      </c>
      <c r="M1448" t="s">
        <v>6008</v>
      </c>
      <c r="N1448" t="s">
        <v>5</v>
      </c>
      <c r="O1448" t="s">
        <v>12283</v>
      </c>
      <c r="P1448" t="s">
        <v>12284</v>
      </c>
      <c r="Q1448" t="s">
        <v>133</v>
      </c>
    </row>
    <row r="1449" spans="1:17" hidden="1" x14ac:dyDescent="0.25">
      <c r="A1449" t="s">
        <v>12278</v>
      </c>
      <c r="B1449" t="s">
        <v>13745</v>
      </c>
      <c r="C1449" t="s">
        <v>6306</v>
      </c>
      <c r="D1449" t="s">
        <v>6307</v>
      </c>
      <c r="E1449" s="50">
        <v>33492</v>
      </c>
      <c r="F1449" s="50">
        <v>41351</v>
      </c>
      <c r="G1449" t="s">
        <v>41</v>
      </c>
      <c r="H1449" t="s">
        <v>5518</v>
      </c>
      <c r="I1449" t="s">
        <v>13565</v>
      </c>
      <c r="J1449">
        <v>342201</v>
      </c>
      <c r="K1449" t="s">
        <v>6105</v>
      </c>
      <c r="L1449" t="s">
        <v>57</v>
      </c>
      <c r="M1449" t="s">
        <v>6106</v>
      </c>
      <c r="N1449" t="s">
        <v>5</v>
      </c>
      <c r="O1449" t="s">
        <v>12283</v>
      </c>
      <c r="P1449" t="s">
        <v>12284</v>
      </c>
      <c r="Q1449" t="s">
        <v>133</v>
      </c>
    </row>
    <row r="1450" spans="1:17" hidden="1" x14ac:dyDescent="0.25">
      <c r="A1450" t="s">
        <v>12278</v>
      </c>
      <c r="B1450" t="s">
        <v>13746</v>
      </c>
      <c r="C1450" t="s">
        <v>247</v>
      </c>
      <c r="D1450" t="s">
        <v>6310</v>
      </c>
      <c r="E1450" s="50">
        <v>22177</v>
      </c>
      <c r="F1450" s="50">
        <v>41422</v>
      </c>
      <c r="G1450" t="s">
        <v>41</v>
      </c>
      <c r="H1450" t="s">
        <v>5518</v>
      </c>
      <c r="I1450" t="s">
        <v>13565</v>
      </c>
      <c r="J1450">
        <v>394101</v>
      </c>
      <c r="K1450" t="s">
        <v>45</v>
      </c>
      <c r="L1450" t="s">
        <v>45</v>
      </c>
      <c r="M1450" t="s">
        <v>5916</v>
      </c>
      <c r="N1450" t="s">
        <v>5</v>
      </c>
      <c r="O1450" t="s">
        <v>12283</v>
      </c>
      <c r="P1450" t="s">
        <v>12284</v>
      </c>
      <c r="Q1450" t="s">
        <v>12285</v>
      </c>
    </row>
    <row r="1451" spans="1:17" hidden="1" x14ac:dyDescent="0.25">
      <c r="A1451" t="s">
        <v>12278</v>
      </c>
      <c r="B1451" t="s">
        <v>13747</v>
      </c>
      <c r="C1451" t="s">
        <v>5536</v>
      </c>
      <c r="D1451" t="s">
        <v>6313</v>
      </c>
      <c r="E1451" s="50">
        <v>21792</v>
      </c>
      <c r="F1451" s="50">
        <v>41422</v>
      </c>
      <c r="G1451" t="s">
        <v>41</v>
      </c>
      <c r="H1451" t="s">
        <v>5518</v>
      </c>
      <c r="I1451" t="s">
        <v>13565</v>
      </c>
      <c r="J1451">
        <v>303601</v>
      </c>
      <c r="K1451" t="s">
        <v>5909</v>
      </c>
      <c r="L1451" t="s">
        <v>57</v>
      </c>
      <c r="M1451" t="s">
        <v>6126</v>
      </c>
      <c r="N1451" t="s">
        <v>5</v>
      </c>
      <c r="O1451" t="s">
        <v>12283</v>
      </c>
      <c r="P1451" t="s">
        <v>12284</v>
      </c>
      <c r="Q1451" t="s">
        <v>12285</v>
      </c>
    </row>
    <row r="1452" spans="1:17" hidden="1" x14ac:dyDescent="0.25">
      <c r="A1452" t="s">
        <v>12278</v>
      </c>
      <c r="B1452" t="s">
        <v>13748</v>
      </c>
      <c r="C1452" t="s">
        <v>6316</v>
      </c>
      <c r="D1452" t="s">
        <v>5997</v>
      </c>
      <c r="E1452" s="50">
        <v>32046</v>
      </c>
      <c r="F1452" s="50">
        <v>41442</v>
      </c>
      <c r="G1452" t="s">
        <v>41</v>
      </c>
      <c r="H1452" t="s">
        <v>5518</v>
      </c>
      <c r="I1452" t="s">
        <v>13565</v>
      </c>
      <c r="J1452">
        <v>308602</v>
      </c>
      <c r="K1452" t="s">
        <v>5883</v>
      </c>
      <c r="L1452" t="s">
        <v>57</v>
      </c>
      <c r="M1452" t="s">
        <v>5995</v>
      </c>
      <c r="N1452" t="s">
        <v>5</v>
      </c>
      <c r="O1452" t="s">
        <v>12283</v>
      </c>
      <c r="P1452" t="s">
        <v>12284</v>
      </c>
      <c r="Q1452" t="s">
        <v>12285</v>
      </c>
    </row>
    <row r="1453" spans="1:17" hidden="1" x14ac:dyDescent="0.25">
      <c r="A1453" t="s">
        <v>12278</v>
      </c>
      <c r="B1453" t="s">
        <v>13749</v>
      </c>
      <c r="C1453" t="s">
        <v>5590</v>
      </c>
      <c r="D1453" t="s">
        <v>6284</v>
      </c>
      <c r="E1453" s="50">
        <v>27771</v>
      </c>
      <c r="F1453" s="50">
        <v>41456</v>
      </c>
      <c r="G1453" t="s">
        <v>41</v>
      </c>
      <c r="H1453" t="s">
        <v>5518</v>
      </c>
      <c r="I1453" t="s">
        <v>13565</v>
      </c>
      <c r="J1453">
        <v>308602</v>
      </c>
      <c r="K1453" t="s">
        <v>5883</v>
      </c>
      <c r="L1453" t="s">
        <v>57</v>
      </c>
      <c r="M1453" t="s">
        <v>6031</v>
      </c>
      <c r="N1453" t="s">
        <v>5</v>
      </c>
      <c r="O1453" t="s">
        <v>12283</v>
      </c>
      <c r="P1453" t="s">
        <v>12284</v>
      </c>
      <c r="Q1453" t="s">
        <v>12285</v>
      </c>
    </row>
    <row r="1454" spans="1:17" hidden="1" x14ac:dyDescent="0.25">
      <c r="A1454" t="s">
        <v>12278</v>
      </c>
      <c r="B1454" t="s">
        <v>13750</v>
      </c>
      <c r="C1454" t="s">
        <v>6321</v>
      </c>
      <c r="D1454" t="s">
        <v>5532</v>
      </c>
      <c r="E1454" s="50">
        <v>23454</v>
      </c>
      <c r="F1454" s="50">
        <v>41456</v>
      </c>
      <c r="G1454" t="s">
        <v>41</v>
      </c>
      <c r="H1454" t="s">
        <v>5518</v>
      </c>
      <c r="I1454" t="s">
        <v>13565</v>
      </c>
      <c r="J1454">
        <v>322601</v>
      </c>
      <c r="K1454" t="s">
        <v>5876</v>
      </c>
      <c r="L1454" t="s">
        <v>57</v>
      </c>
      <c r="M1454" t="s">
        <v>5929</v>
      </c>
      <c r="N1454" t="s">
        <v>5</v>
      </c>
      <c r="O1454" t="s">
        <v>12283</v>
      </c>
      <c r="P1454" t="s">
        <v>12284</v>
      </c>
      <c r="Q1454" t="s">
        <v>12285</v>
      </c>
    </row>
    <row r="1455" spans="1:17" hidden="1" x14ac:dyDescent="0.25">
      <c r="A1455" t="s">
        <v>12278</v>
      </c>
      <c r="B1455" t="s">
        <v>13751</v>
      </c>
      <c r="C1455" t="s">
        <v>5886</v>
      </c>
      <c r="D1455" t="s">
        <v>6324</v>
      </c>
      <c r="E1455" s="50">
        <v>25567</v>
      </c>
      <c r="F1455" s="50">
        <v>41456</v>
      </c>
      <c r="G1455" t="s">
        <v>41</v>
      </c>
      <c r="H1455" t="s">
        <v>5518</v>
      </c>
      <c r="I1455" t="s">
        <v>13565</v>
      </c>
      <c r="J1455">
        <v>396194</v>
      </c>
      <c r="K1455" t="s">
        <v>6080</v>
      </c>
      <c r="L1455" t="s">
        <v>45</v>
      </c>
      <c r="M1455" t="s">
        <v>5916</v>
      </c>
      <c r="N1455" t="s">
        <v>5</v>
      </c>
      <c r="O1455" t="s">
        <v>12283</v>
      </c>
      <c r="P1455" t="s">
        <v>12284</v>
      </c>
      <c r="Q1455" t="s">
        <v>12285</v>
      </c>
    </row>
    <row r="1456" spans="1:17" hidden="1" x14ac:dyDescent="0.25">
      <c r="A1456" t="s">
        <v>12278</v>
      </c>
      <c r="B1456" t="s">
        <v>13752</v>
      </c>
      <c r="C1456" t="s">
        <v>5670</v>
      </c>
      <c r="D1456" t="s">
        <v>6327</v>
      </c>
      <c r="E1456" s="50">
        <v>30648</v>
      </c>
      <c r="F1456" s="50">
        <v>41463</v>
      </c>
      <c r="G1456" t="s">
        <v>41</v>
      </c>
      <c r="H1456" t="s">
        <v>5518</v>
      </c>
      <c r="I1456" t="s">
        <v>13565</v>
      </c>
      <c r="J1456">
        <v>305601</v>
      </c>
      <c r="K1456" t="s">
        <v>6036</v>
      </c>
      <c r="L1456" t="s">
        <v>57</v>
      </c>
      <c r="M1456" t="s">
        <v>6106</v>
      </c>
      <c r="N1456" t="s">
        <v>5</v>
      </c>
      <c r="O1456" t="s">
        <v>12283</v>
      </c>
      <c r="P1456" t="s">
        <v>12284</v>
      </c>
      <c r="Q1456" t="s">
        <v>12285</v>
      </c>
    </row>
    <row r="1457" spans="1:17" hidden="1" x14ac:dyDescent="0.25">
      <c r="A1457" t="s">
        <v>12278</v>
      </c>
      <c r="B1457" t="s">
        <v>13753</v>
      </c>
      <c r="C1457" t="s">
        <v>102</v>
      </c>
      <c r="D1457" t="s">
        <v>5960</v>
      </c>
      <c r="E1457" s="50">
        <v>30552</v>
      </c>
      <c r="F1457" s="50">
        <v>41547</v>
      </c>
      <c r="G1457" t="s">
        <v>41</v>
      </c>
      <c r="H1457" t="s">
        <v>5518</v>
      </c>
      <c r="I1457" t="s">
        <v>13565</v>
      </c>
      <c r="J1457">
        <v>305701</v>
      </c>
      <c r="K1457" t="s">
        <v>6036</v>
      </c>
      <c r="L1457" t="s">
        <v>57</v>
      </c>
      <c r="M1457" t="s">
        <v>6294</v>
      </c>
      <c r="N1457" t="s">
        <v>5</v>
      </c>
      <c r="O1457" t="s">
        <v>12283</v>
      </c>
      <c r="P1457" t="s">
        <v>12284</v>
      </c>
      <c r="Q1457" t="s">
        <v>12285</v>
      </c>
    </row>
    <row r="1458" spans="1:17" hidden="1" x14ac:dyDescent="0.25">
      <c r="A1458" t="s">
        <v>12278</v>
      </c>
      <c r="B1458" t="s">
        <v>13754</v>
      </c>
      <c r="C1458" t="s">
        <v>6331</v>
      </c>
      <c r="D1458" t="s">
        <v>6332</v>
      </c>
      <c r="E1458" s="50">
        <v>31146</v>
      </c>
      <c r="F1458" s="50">
        <v>41554</v>
      </c>
      <c r="G1458" t="s">
        <v>41</v>
      </c>
      <c r="H1458" t="s">
        <v>5518</v>
      </c>
      <c r="I1458" t="s">
        <v>13565</v>
      </c>
      <c r="J1458">
        <v>394102</v>
      </c>
      <c r="K1458" t="s">
        <v>6191</v>
      </c>
      <c r="L1458" t="s">
        <v>45</v>
      </c>
      <c r="M1458" t="s">
        <v>6334</v>
      </c>
      <c r="N1458" t="s">
        <v>5</v>
      </c>
      <c r="O1458" t="s">
        <v>12283</v>
      </c>
      <c r="P1458" t="s">
        <v>12284</v>
      </c>
      <c r="Q1458" t="s">
        <v>12285</v>
      </c>
    </row>
    <row r="1459" spans="1:17" hidden="1" x14ac:dyDescent="0.25">
      <c r="A1459" t="s">
        <v>12278</v>
      </c>
      <c r="B1459" t="s">
        <v>13755</v>
      </c>
      <c r="C1459" t="s">
        <v>6336</v>
      </c>
      <c r="D1459" t="s">
        <v>5518</v>
      </c>
      <c r="E1459" s="50">
        <v>33835</v>
      </c>
      <c r="F1459" s="50">
        <v>41561</v>
      </c>
      <c r="G1459" t="s">
        <v>41</v>
      </c>
      <c r="H1459" t="s">
        <v>5518</v>
      </c>
      <c r="I1459" t="s">
        <v>13565</v>
      </c>
      <c r="J1459">
        <v>309702</v>
      </c>
      <c r="K1459" t="s">
        <v>5951</v>
      </c>
      <c r="L1459" t="s">
        <v>57</v>
      </c>
      <c r="M1459" t="s">
        <v>6338</v>
      </c>
      <c r="N1459" t="s">
        <v>5</v>
      </c>
      <c r="O1459" t="s">
        <v>12283</v>
      </c>
      <c r="P1459" t="s">
        <v>12284</v>
      </c>
      <c r="Q1459" t="s">
        <v>133</v>
      </c>
    </row>
    <row r="1460" spans="1:17" hidden="1" x14ac:dyDescent="0.25">
      <c r="A1460" t="s">
        <v>12278</v>
      </c>
      <c r="B1460" t="s">
        <v>13756</v>
      </c>
      <c r="C1460" t="s">
        <v>6340</v>
      </c>
      <c r="D1460" t="s">
        <v>6341</v>
      </c>
      <c r="E1460" s="50">
        <v>23902</v>
      </c>
      <c r="F1460" s="50">
        <v>41589</v>
      </c>
      <c r="G1460" t="s">
        <v>41</v>
      </c>
      <c r="H1460" t="s">
        <v>5518</v>
      </c>
      <c r="I1460" t="s">
        <v>13565</v>
      </c>
      <c r="J1460">
        <v>394101</v>
      </c>
      <c r="K1460" t="s">
        <v>45</v>
      </c>
      <c r="L1460" t="s">
        <v>45</v>
      </c>
      <c r="M1460" t="s">
        <v>5916</v>
      </c>
      <c r="N1460" t="s">
        <v>5</v>
      </c>
      <c r="O1460" t="s">
        <v>12283</v>
      </c>
      <c r="P1460" t="s">
        <v>12284</v>
      </c>
      <c r="Q1460" t="s">
        <v>12285</v>
      </c>
    </row>
    <row r="1461" spans="1:17" hidden="1" x14ac:dyDescent="0.25">
      <c r="A1461" t="s">
        <v>12278</v>
      </c>
      <c r="B1461" t="s">
        <v>13757</v>
      </c>
      <c r="C1461" t="s">
        <v>5704</v>
      </c>
      <c r="D1461" t="s">
        <v>6344</v>
      </c>
      <c r="E1461" s="50">
        <v>30546</v>
      </c>
      <c r="F1461" s="50">
        <v>41612</v>
      </c>
      <c r="G1461" t="s">
        <v>41</v>
      </c>
      <c r="H1461" t="s">
        <v>5518</v>
      </c>
      <c r="I1461" t="s">
        <v>13565</v>
      </c>
      <c r="J1461">
        <v>396194</v>
      </c>
      <c r="K1461" t="s">
        <v>6080</v>
      </c>
      <c r="L1461" t="s">
        <v>45</v>
      </c>
      <c r="M1461" t="s">
        <v>5916</v>
      </c>
      <c r="N1461" t="s">
        <v>5</v>
      </c>
      <c r="O1461" t="s">
        <v>12283</v>
      </c>
      <c r="P1461" t="s">
        <v>12284</v>
      </c>
      <c r="Q1461" t="s">
        <v>12285</v>
      </c>
    </row>
    <row r="1462" spans="1:17" hidden="1" x14ac:dyDescent="0.25">
      <c r="A1462" t="s">
        <v>12278</v>
      </c>
      <c r="B1462" t="s">
        <v>13758</v>
      </c>
      <c r="C1462" t="s">
        <v>6347</v>
      </c>
      <c r="D1462" t="s">
        <v>5731</v>
      </c>
      <c r="E1462" s="50">
        <v>34487</v>
      </c>
      <c r="F1462" s="50">
        <v>41645</v>
      </c>
      <c r="G1462" t="s">
        <v>41</v>
      </c>
      <c r="H1462" t="s">
        <v>5518</v>
      </c>
      <c r="I1462" t="s">
        <v>13565</v>
      </c>
      <c r="J1462">
        <v>322601</v>
      </c>
      <c r="K1462" t="s">
        <v>5876</v>
      </c>
      <c r="L1462" t="s">
        <v>57</v>
      </c>
      <c r="M1462" t="s">
        <v>6349</v>
      </c>
      <c r="N1462" t="s">
        <v>5</v>
      </c>
      <c r="O1462" t="s">
        <v>12283</v>
      </c>
      <c r="P1462" t="s">
        <v>12284</v>
      </c>
      <c r="Q1462" t="s">
        <v>12285</v>
      </c>
    </row>
    <row r="1463" spans="1:17" hidden="1" x14ac:dyDescent="0.25">
      <c r="A1463" t="s">
        <v>12278</v>
      </c>
      <c r="B1463" t="s">
        <v>13759</v>
      </c>
      <c r="C1463" t="s">
        <v>6351</v>
      </c>
      <c r="D1463" t="s">
        <v>6352</v>
      </c>
      <c r="E1463" s="50">
        <v>33742</v>
      </c>
      <c r="F1463" s="50">
        <v>41645</v>
      </c>
      <c r="G1463" t="s">
        <v>41</v>
      </c>
      <c r="H1463" t="s">
        <v>5518</v>
      </c>
      <c r="I1463" t="s">
        <v>13565</v>
      </c>
      <c r="J1463">
        <v>361601</v>
      </c>
      <c r="K1463" t="s">
        <v>6355</v>
      </c>
      <c r="L1463" t="s">
        <v>57</v>
      </c>
      <c r="M1463" t="s">
        <v>6356</v>
      </c>
      <c r="N1463" t="s">
        <v>5</v>
      </c>
      <c r="O1463" t="s">
        <v>12283</v>
      </c>
      <c r="P1463" t="s">
        <v>12284</v>
      </c>
      <c r="Q1463" t="s">
        <v>133</v>
      </c>
    </row>
    <row r="1464" spans="1:17" hidden="1" x14ac:dyDescent="0.25">
      <c r="A1464" t="s">
        <v>12278</v>
      </c>
      <c r="B1464" t="s">
        <v>13760</v>
      </c>
      <c r="C1464" t="s">
        <v>6358</v>
      </c>
      <c r="D1464" t="s">
        <v>5972</v>
      </c>
      <c r="E1464" s="50">
        <v>26817</v>
      </c>
      <c r="F1464" s="50">
        <v>41645</v>
      </c>
      <c r="G1464" t="s">
        <v>90</v>
      </c>
      <c r="H1464" t="s">
        <v>5518</v>
      </c>
      <c r="I1464" t="s">
        <v>13565</v>
      </c>
      <c r="J1464">
        <v>305601</v>
      </c>
      <c r="K1464" t="s">
        <v>6036</v>
      </c>
      <c r="L1464" t="s">
        <v>57</v>
      </c>
      <c r="M1464" t="s">
        <v>6360</v>
      </c>
      <c r="N1464" t="s">
        <v>5</v>
      </c>
      <c r="O1464" t="s">
        <v>12283</v>
      </c>
      <c r="P1464" t="s">
        <v>12284</v>
      </c>
      <c r="Q1464" t="s">
        <v>12285</v>
      </c>
    </row>
    <row r="1465" spans="1:17" hidden="1" x14ac:dyDescent="0.25">
      <c r="A1465" t="s">
        <v>12278</v>
      </c>
      <c r="B1465" t="s">
        <v>13761</v>
      </c>
      <c r="C1465" t="s">
        <v>119</v>
      </c>
      <c r="D1465" t="s">
        <v>6362</v>
      </c>
      <c r="E1465" s="50">
        <v>23559</v>
      </c>
      <c r="F1465" s="50">
        <v>41652</v>
      </c>
      <c r="G1465" t="s">
        <v>41</v>
      </c>
      <c r="H1465" t="s">
        <v>5518</v>
      </c>
      <c r="I1465" t="s">
        <v>13565</v>
      </c>
      <c r="J1465">
        <v>393101</v>
      </c>
      <c r="K1465" t="s">
        <v>5652</v>
      </c>
      <c r="L1465" t="s">
        <v>162</v>
      </c>
      <c r="M1465" t="s">
        <v>6364</v>
      </c>
      <c r="N1465" t="s">
        <v>5</v>
      </c>
      <c r="O1465" t="s">
        <v>12283</v>
      </c>
      <c r="P1465" t="s">
        <v>12284</v>
      </c>
      <c r="Q1465" t="s">
        <v>12285</v>
      </c>
    </row>
    <row r="1466" spans="1:17" hidden="1" x14ac:dyDescent="0.25">
      <c r="A1466" t="s">
        <v>12278</v>
      </c>
      <c r="B1466" t="s">
        <v>13762</v>
      </c>
      <c r="C1466" t="s">
        <v>196</v>
      </c>
      <c r="D1466" t="s">
        <v>6366</v>
      </c>
      <c r="E1466" s="50">
        <v>26669</v>
      </c>
      <c r="F1466" s="50">
        <v>41652</v>
      </c>
      <c r="G1466" t="s">
        <v>41</v>
      </c>
      <c r="H1466" t="s">
        <v>5518</v>
      </c>
      <c r="I1466" t="s">
        <v>13565</v>
      </c>
      <c r="J1466">
        <v>393101</v>
      </c>
      <c r="K1466" t="s">
        <v>5652</v>
      </c>
      <c r="L1466" t="s">
        <v>162</v>
      </c>
      <c r="M1466" t="s">
        <v>6248</v>
      </c>
      <c r="N1466" t="s">
        <v>5</v>
      </c>
      <c r="O1466" t="s">
        <v>12283</v>
      </c>
      <c r="P1466" t="s">
        <v>12284</v>
      </c>
      <c r="Q1466" t="s">
        <v>133</v>
      </c>
    </row>
    <row r="1467" spans="1:17" hidden="1" x14ac:dyDescent="0.25">
      <c r="A1467" t="s">
        <v>12278</v>
      </c>
      <c r="B1467" t="s">
        <v>13763</v>
      </c>
      <c r="C1467" t="s">
        <v>358</v>
      </c>
      <c r="D1467" t="s">
        <v>6001</v>
      </c>
      <c r="E1467" s="50">
        <v>29248</v>
      </c>
      <c r="F1467" s="50">
        <v>41673</v>
      </c>
      <c r="G1467" t="s">
        <v>41</v>
      </c>
      <c r="H1467" t="s">
        <v>5518</v>
      </c>
      <c r="I1467" t="s">
        <v>13565</v>
      </c>
      <c r="J1467">
        <v>393101</v>
      </c>
      <c r="K1467" t="s">
        <v>5652</v>
      </c>
      <c r="L1467" t="s">
        <v>162</v>
      </c>
      <c r="M1467" t="s">
        <v>6370</v>
      </c>
      <c r="N1467" t="s">
        <v>5</v>
      </c>
      <c r="O1467" t="s">
        <v>12283</v>
      </c>
      <c r="P1467" t="s">
        <v>12284</v>
      </c>
      <c r="Q1467" t="s">
        <v>12285</v>
      </c>
    </row>
    <row r="1468" spans="1:17" hidden="1" x14ac:dyDescent="0.25">
      <c r="A1468" t="s">
        <v>12278</v>
      </c>
      <c r="B1468" t="s">
        <v>13764</v>
      </c>
      <c r="C1468" t="s">
        <v>6372</v>
      </c>
      <c r="D1468" t="s">
        <v>6373</v>
      </c>
      <c r="E1468" s="50">
        <v>34865</v>
      </c>
      <c r="F1468" s="50">
        <v>41673</v>
      </c>
      <c r="G1468" t="s">
        <v>41</v>
      </c>
      <c r="H1468" t="s">
        <v>5518</v>
      </c>
      <c r="I1468" t="s">
        <v>13565</v>
      </c>
      <c r="J1468">
        <v>342101</v>
      </c>
      <c r="K1468" t="s">
        <v>6105</v>
      </c>
      <c r="L1468" t="s">
        <v>57</v>
      </c>
      <c r="M1468" t="s">
        <v>6106</v>
      </c>
      <c r="N1468" t="s">
        <v>5</v>
      </c>
      <c r="O1468" t="s">
        <v>12283</v>
      </c>
      <c r="P1468" t="s">
        <v>12284</v>
      </c>
      <c r="Q1468" t="s">
        <v>12285</v>
      </c>
    </row>
    <row r="1469" spans="1:17" hidden="1" x14ac:dyDescent="0.25">
      <c r="A1469" t="s">
        <v>12278</v>
      </c>
      <c r="B1469" t="s">
        <v>13765</v>
      </c>
      <c r="C1469" t="s">
        <v>6376</v>
      </c>
      <c r="D1469" t="s">
        <v>6332</v>
      </c>
      <c r="E1469" s="50">
        <v>23585</v>
      </c>
      <c r="F1469" s="50">
        <v>41673</v>
      </c>
      <c r="G1469" t="s">
        <v>90</v>
      </c>
      <c r="H1469" t="s">
        <v>5518</v>
      </c>
      <c r="I1469" t="s">
        <v>13565</v>
      </c>
      <c r="J1469">
        <v>308602</v>
      </c>
      <c r="K1469" t="s">
        <v>5883</v>
      </c>
      <c r="L1469" t="s">
        <v>57</v>
      </c>
      <c r="M1469" t="s">
        <v>6031</v>
      </c>
      <c r="N1469" t="s">
        <v>5</v>
      </c>
      <c r="O1469" t="s">
        <v>12283</v>
      </c>
      <c r="P1469" t="s">
        <v>12284</v>
      </c>
      <c r="Q1469" t="s">
        <v>12285</v>
      </c>
    </row>
    <row r="1470" spans="1:17" hidden="1" x14ac:dyDescent="0.25">
      <c r="A1470" t="s">
        <v>12278</v>
      </c>
      <c r="B1470" t="s">
        <v>13766</v>
      </c>
      <c r="C1470" t="s">
        <v>6379</v>
      </c>
      <c r="D1470" t="s">
        <v>6380</v>
      </c>
      <c r="E1470" s="50">
        <v>28038</v>
      </c>
      <c r="F1470" s="50">
        <v>41673</v>
      </c>
      <c r="G1470" t="s">
        <v>41</v>
      </c>
      <c r="H1470" t="s">
        <v>5518</v>
      </c>
      <c r="I1470" t="s">
        <v>13565</v>
      </c>
      <c r="J1470">
        <v>393101</v>
      </c>
      <c r="K1470" t="s">
        <v>5652</v>
      </c>
      <c r="L1470" t="s">
        <v>162</v>
      </c>
      <c r="M1470" t="s">
        <v>6382</v>
      </c>
      <c r="N1470" t="s">
        <v>5</v>
      </c>
      <c r="O1470" t="s">
        <v>12283</v>
      </c>
      <c r="P1470" t="s">
        <v>12284</v>
      </c>
      <c r="Q1470" t="s">
        <v>133</v>
      </c>
    </row>
    <row r="1471" spans="1:17" hidden="1" x14ac:dyDescent="0.25">
      <c r="A1471" t="s">
        <v>12278</v>
      </c>
      <c r="B1471" t="s">
        <v>13767</v>
      </c>
      <c r="C1471" t="s">
        <v>6306</v>
      </c>
      <c r="D1471" t="s">
        <v>5591</v>
      </c>
      <c r="E1471" s="50">
        <v>32827</v>
      </c>
      <c r="F1471" s="50">
        <v>41673</v>
      </c>
      <c r="G1471" t="s">
        <v>41</v>
      </c>
      <c r="H1471" t="s">
        <v>5518</v>
      </c>
      <c r="I1471" t="s">
        <v>13565</v>
      </c>
      <c r="J1471">
        <v>305801</v>
      </c>
      <c r="K1471" t="s">
        <v>6036</v>
      </c>
      <c r="L1471" t="s">
        <v>57</v>
      </c>
      <c r="M1471" t="s">
        <v>6169</v>
      </c>
      <c r="N1471" t="s">
        <v>5</v>
      </c>
      <c r="O1471" t="s">
        <v>12283</v>
      </c>
      <c r="P1471" t="s">
        <v>12284</v>
      </c>
      <c r="Q1471" t="s">
        <v>12285</v>
      </c>
    </row>
    <row r="1472" spans="1:17" hidden="1" x14ac:dyDescent="0.25">
      <c r="A1472" t="s">
        <v>12278</v>
      </c>
      <c r="B1472" t="s">
        <v>13768</v>
      </c>
      <c r="C1472" t="s">
        <v>6386</v>
      </c>
      <c r="D1472" t="s">
        <v>5573</v>
      </c>
      <c r="E1472" s="50">
        <v>28830</v>
      </c>
      <c r="F1472" s="50">
        <v>41687</v>
      </c>
      <c r="G1472" t="s">
        <v>41</v>
      </c>
      <c r="H1472" t="s">
        <v>5518</v>
      </c>
      <c r="I1472" t="s">
        <v>13565</v>
      </c>
      <c r="J1472">
        <v>393101</v>
      </c>
      <c r="K1472" t="s">
        <v>5652</v>
      </c>
      <c r="L1472" t="s">
        <v>162</v>
      </c>
      <c r="M1472" t="s">
        <v>6370</v>
      </c>
      <c r="N1472" t="s">
        <v>5</v>
      </c>
      <c r="O1472" t="s">
        <v>12283</v>
      </c>
      <c r="P1472" t="s">
        <v>12284</v>
      </c>
      <c r="Q1472" t="s">
        <v>12285</v>
      </c>
    </row>
    <row r="1473" spans="1:17" hidden="1" x14ac:dyDescent="0.25">
      <c r="A1473" t="s">
        <v>12278</v>
      </c>
      <c r="B1473" t="s">
        <v>13769</v>
      </c>
      <c r="C1473" t="s">
        <v>6389</v>
      </c>
      <c r="D1473" t="s">
        <v>5605</v>
      </c>
      <c r="E1473" s="50">
        <v>23216</v>
      </c>
      <c r="F1473" s="50">
        <v>41687</v>
      </c>
      <c r="G1473" t="s">
        <v>41</v>
      </c>
      <c r="H1473" t="s">
        <v>5518</v>
      </c>
      <c r="I1473" t="s">
        <v>13565</v>
      </c>
      <c r="J1473">
        <v>346101</v>
      </c>
      <c r="K1473" t="s">
        <v>6392</v>
      </c>
      <c r="L1473" t="s">
        <v>162</v>
      </c>
      <c r="M1473" t="s">
        <v>6349</v>
      </c>
      <c r="N1473" t="s">
        <v>5</v>
      </c>
      <c r="O1473" t="s">
        <v>12283</v>
      </c>
      <c r="P1473" t="s">
        <v>12284</v>
      </c>
      <c r="Q1473" t="s">
        <v>12285</v>
      </c>
    </row>
    <row r="1474" spans="1:17" hidden="1" x14ac:dyDescent="0.25">
      <c r="A1474" t="s">
        <v>12278</v>
      </c>
      <c r="B1474" t="s">
        <v>13770</v>
      </c>
      <c r="C1474" t="s">
        <v>6394</v>
      </c>
      <c r="D1474" t="s">
        <v>6395</v>
      </c>
      <c r="E1474" s="50">
        <v>33504</v>
      </c>
      <c r="F1474" s="50">
        <v>41688</v>
      </c>
      <c r="G1474" t="s">
        <v>41</v>
      </c>
      <c r="H1474" t="s">
        <v>8319</v>
      </c>
      <c r="I1474" t="s">
        <v>13565</v>
      </c>
      <c r="J1474">
        <v>309702</v>
      </c>
      <c r="K1474" t="s">
        <v>5951</v>
      </c>
      <c r="L1474" t="s">
        <v>57</v>
      </c>
      <c r="M1474" t="s">
        <v>5884</v>
      </c>
      <c r="N1474" t="s">
        <v>5</v>
      </c>
      <c r="O1474" t="s">
        <v>12283</v>
      </c>
      <c r="P1474" t="s">
        <v>12284</v>
      </c>
      <c r="Q1474" t="s">
        <v>12285</v>
      </c>
    </row>
    <row r="1475" spans="1:17" hidden="1" x14ac:dyDescent="0.25">
      <c r="A1475" t="s">
        <v>12278</v>
      </c>
      <c r="B1475" t="s">
        <v>13771</v>
      </c>
      <c r="C1475" t="s">
        <v>5536</v>
      </c>
      <c r="D1475" t="s">
        <v>6398</v>
      </c>
      <c r="E1475" s="50">
        <v>30124</v>
      </c>
      <c r="F1475" s="50">
        <v>41688</v>
      </c>
      <c r="G1475" t="s">
        <v>41</v>
      </c>
      <c r="H1475" t="s">
        <v>5518</v>
      </c>
      <c r="I1475" t="s">
        <v>13565</v>
      </c>
      <c r="J1475">
        <v>342301</v>
      </c>
      <c r="K1475" t="s">
        <v>6105</v>
      </c>
      <c r="L1475" t="s">
        <v>57</v>
      </c>
      <c r="M1475" t="s">
        <v>6106</v>
      </c>
      <c r="N1475" t="s">
        <v>5</v>
      </c>
      <c r="O1475" t="s">
        <v>12283</v>
      </c>
      <c r="P1475" t="s">
        <v>12284</v>
      </c>
      <c r="Q1475" t="s">
        <v>12285</v>
      </c>
    </row>
    <row r="1476" spans="1:17" hidden="1" x14ac:dyDescent="0.25">
      <c r="A1476" t="s">
        <v>12278</v>
      </c>
      <c r="B1476" t="s">
        <v>13772</v>
      </c>
      <c r="C1476" t="s">
        <v>6401</v>
      </c>
      <c r="D1476" t="s">
        <v>6402</v>
      </c>
      <c r="E1476" s="50">
        <v>24048</v>
      </c>
      <c r="F1476" s="50">
        <v>41694</v>
      </c>
      <c r="G1476" t="s">
        <v>41</v>
      </c>
      <c r="H1476" t="s">
        <v>5518</v>
      </c>
      <c r="I1476" t="s">
        <v>13565</v>
      </c>
      <c r="J1476">
        <v>394102</v>
      </c>
      <c r="K1476" t="s">
        <v>6191</v>
      </c>
      <c r="L1476" t="s">
        <v>45</v>
      </c>
      <c r="M1476" t="s">
        <v>6192</v>
      </c>
      <c r="N1476" t="s">
        <v>5</v>
      </c>
      <c r="O1476" t="s">
        <v>12283</v>
      </c>
      <c r="P1476" t="s">
        <v>12284</v>
      </c>
      <c r="Q1476" t="s">
        <v>12285</v>
      </c>
    </row>
    <row r="1477" spans="1:17" hidden="1" x14ac:dyDescent="0.25">
      <c r="A1477" t="s">
        <v>12278</v>
      </c>
      <c r="B1477" t="s">
        <v>13773</v>
      </c>
      <c r="C1477" t="s">
        <v>6405</v>
      </c>
      <c r="D1477" t="s">
        <v>6406</v>
      </c>
      <c r="E1477" s="50">
        <v>27619</v>
      </c>
      <c r="F1477" s="50">
        <v>41694</v>
      </c>
      <c r="G1477" t="s">
        <v>41</v>
      </c>
      <c r="H1477" t="s">
        <v>8319</v>
      </c>
      <c r="I1477" t="s">
        <v>13565</v>
      </c>
      <c r="J1477">
        <v>309601</v>
      </c>
      <c r="K1477" t="s">
        <v>5951</v>
      </c>
      <c r="L1477" t="s">
        <v>57</v>
      </c>
      <c r="M1477" t="s">
        <v>6111</v>
      </c>
      <c r="N1477" t="s">
        <v>5</v>
      </c>
      <c r="O1477" t="s">
        <v>12283</v>
      </c>
      <c r="P1477" t="s">
        <v>12284</v>
      </c>
      <c r="Q1477" t="s">
        <v>12285</v>
      </c>
    </row>
    <row r="1478" spans="1:17" hidden="1" x14ac:dyDescent="0.25">
      <c r="A1478" t="s">
        <v>12278</v>
      </c>
      <c r="B1478" t="s">
        <v>13774</v>
      </c>
      <c r="C1478" t="s">
        <v>6409</v>
      </c>
      <c r="D1478" t="s">
        <v>6341</v>
      </c>
      <c r="E1478" s="50">
        <v>34035</v>
      </c>
      <c r="F1478" s="50">
        <v>41701</v>
      </c>
      <c r="G1478" t="s">
        <v>41</v>
      </c>
      <c r="H1478" t="s">
        <v>5518</v>
      </c>
      <c r="I1478" t="s">
        <v>13565</v>
      </c>
      <c r="J1478">
        <v>396194</v>
      </c>
      <c r="K1478" t="s">
        <v>6080</v>
      </c>
      <c r="L1478" t="s">
        <v>45</v>
      </c>
      <c r="M1478" t="s">
        <v>5916</v>
      </c>
      <c r="N1478" t="s">
        <v>5</v>
      </c>
      <c r="O1478" t="s">
        <v>12283</v>
      </c>
      <c r="P1478" t="s">
        <v>12284</v>
      </c>
      <c r="Q1478" t="s">
        <v>12285</v>
      </c>
    </row>
    <row r="1479" spans="1:17" hidden="1" x14ac:dyDescent="0.25">
      <c r="A1479" t="s">
        <v>12278</v>
      </c>
      <c r="B1479" t="s">
        <v>13775</v>
      </c>
      <c r="C1479" t="s">
        <v>6310</v>
      </c>
      <c r="D1479" t="s">
        <v>6412</v>
      </c>
      <c r="E1479" s="50">
        <v>26660</v>
      </c>
      <c r="F1479" s="50">
        <v>41708</v>
      </c>
      <c r="G1479" t="s">
        <v>41</v>
      </c>
      <c r="H1479" t="s">
        <v>5850</v>
      </c>
      <c r="I1479" t="s">
        <v>13565</v>
      </c>
      <c r="J1479">
        <v>303801</v>
      </c>
      <c r="K1479" t="s">
        <v>5909</v>
      </c>
      <c r="L1479" t="s">
        <v>57</v>
      </c>
      <c r="M1479" t="s">
        <v>5967</v>
      </c>
      <c r="N1479" t="s">
        <v>5</v>
      </c>
      <c r="O1479" t="s">
        <v>12283</v>
      </c>
      <c r="P1479" t="s">
        <v>12284</v>
      </c>
      <c r="Q1479" t="s">
        <v>12285</v>
      </c>
    </row>
    <row r="1480" spans="1:17" hidden="1" x14ac:dyDescent="0.25">
      <c r="A1480" t="s">
        <v>12278</v>
      </c>
      <c r="B1480" t="s">
        <v>13776</v>
      </c>
      <c r="C1480" t="s">
        <v>6415</v>
      </c>
      <c r="D1480" t="s">
        <v>6251</v>
      </c>
      <c r="E1480" s="50">
        <v>32764</v>
      </c>
      <c r="F1480" s="50">
        <v>41708</v>
      </c>
      <c r="G1480" t="s">
        <v>41</v>
      </c>
      <c r="H1480" t="s">
        <v>5518</v>
      </c>
      <c r="I1480" t="s">
        <v>13565</v>
      </c>
      <c r="J1480">
        <v>303601</v>
      </c>
      <c r="K1480" t="s">
        <v>5909</v>
      </c>
      <c r="L1480" t="s">
        <v>57</v>
      </c>
      <c r="M1480" t="s">
        <v>6416</v>
      </c>
      <c r="N1480" t="s">
        <v>5</v>
      </c>
      <c r="O1480" t="s">
        <v>12283</v>
      </c>
      <c r="P1480" t="s">
        <v>12284</v>
      </c>
      <c r="Q1480" t="s">
        <v>12285</v>
      </c>
    </row>
    <row r="1481" spans="1:17" hidden="1" x14ac:dyDescent="0.25">
      <c r="A1481" t="s">
        <v>12278</v>
      </c>
      <c r="B1481" t="s">
        <v>13777</v>
      </c>
      <c r="C1481" t="s">
        <v>102</v>
      </c>
      <c r="D1481" t="s">
        <v>6418</v>
      </c>
      <c r="E1481" s="50">
        <v>28834</v>
      </c>
      <c r="F1481" s="50">
        <v>41715</v>
      </c>
      <c r="G1481" t="s">
        <v>41</v>
      </c>
      <c r="H1481" t="s">
        <v>5518</v>
      </c>
      <c r="I1481" t="s">
        <v>13565</v>
      </c>
      <c r="J1481">
        <v>395201</v>
      </c>
      <c r="K1481" t="s">
        <v>6056</v>
      </c>
      <c r="L1481" t="s">
        <v>93</v>
      </c>
      <c r="M1481" t="s">
        <v>6057</v>
      </c>
      <c r="N1481" t="s">
        <v>5</v>
      </c>
      <c r="O1481" t="s">
        <v>12283</v>
      </c>
      <c r="P1481" t="s">
        <v>12284</v>
      </c>
      <c r="Q1481" t="s">
        <v>12285</v>
      </c>
    </row>
    <row r="1482" spans="1:17" hidden="1" x14ac:dyDescent="0.25">
      <c r="A1482" t="s">
        <v>12278</v>
      </c>
      <c r="B1482" t="s">
        <v>13778</v>
      </c>
      <c r="C1482" t="s">
        <v>6421</v>
      </c>
      <c r="D1482" t="s">
        <v>6422</v>
      </c>
      <c r="E1482" s="50">
        <v>27990</v>
      </c>
      <c r="F1482" s="50">
        <v>41743</v>
      </c>
      <c r="G1482" t="s">
        <v>90</v>
      </c>
      <c r="H1482" t="s">
        <v>5518</v>
      </c>
      <c r="I1482" t="s">
        <v>13565</v>
      </c>
      <c r="J1482">
        <v>308602</v>
      </c>
      <c r="K1482" t="s">
        <v>5883</v>
      </c>
      <c r="L1482" t="s">
        <v>57</v>
      </c>
      <c r="M1482" t="s">
        <v>6031</v>
      </c>
      <c r="N1482" t="s">
        <v>5</v>
      </c>
      <c r="O1482" t="s">
        <v>12283</v>
      </c>
      <c r="P1482" t="s">
        <v>12284</v>
      </c>
      <c r="Q1482" t="s">
        <v>12285</v>
      </c>
    </row>
    <row r="1483" spans="1:17" hidden="1" x14ac:dyDescent="0.25">
      <c r="A1483" t="s">
        <v>12278</v>
      </c>
      <c r="B1483" t="s">
        <v>13779</v>
      </c>
      <c r="C1483" t="s">
        <v>5789</v>
      </c>
      <c r="D1483" t="s">
        <v>6425</v>
      </c>
      <c r="E1483" s="50">
        <v>30982</v>
      </c>
      <c r="F1483" s="50">
        <v>41746</v>
      </c>
      <c r="G1483" t="s">
        <v>41</v>
      </c>
      <c r="H1483" t="s">
        <v>5518</v>
      </c>
      <c r="I1483" t="s">
        <v>13565</v>
      </c>
      <c r="J1483">
        <v>396194</v>
      </c>
      <c r="K1483" t="s">
        <v>6080</v>
      </c>
      <c r="L1483" t="s">
        <v>45</v>
      </c>
      <c r="M1483" t="s">
        <v>5916</v>
      </c>
      <c r="N1483" t="s">
        <v>5</v>
      </c>
      <c r="O1483" t="s">
        <v>12283</v>
      </c>
      <c r="P1483" t="s">
        <v>12284</v>
      </c>
      <c r="Q1483" t="s">
        <v>12285</v>
      </c>
    </row>
    <row r="1484" spans="1:17" hidden="1" x14ac:dyDescent="0.25">
      <c r="A1484" t="s">
        <v>12278</v>
      </c>
      <c r="B1484" t="s">
        <v>13780</v>
      </c>
      <c r="C1484" t="s">
        <v>6428</v>
      </c>
      <c r="D1484" t="s">
        <v>6429</v>
      </c>
      <c r="E1484" s="50">
        <v>24585</v>
      </c>
      <c r="F1484" s="50">
        <v>41771</v>
      </c>
      <c r="G1484" t="s">
        <v>41</v>
      </c>
      <c r="H1484" t="s">
        <v>5518</v>
      </c>
      <c r="I1484" t="s">
        <v>13565</v>
      </c>
      <c r="J1484">
        <v>393101</v>
      </c>
      <c r="K1484" t="s">
        <v>5652</v>
      </c>
      <c r="L1484" t="s">
        <v>162</v>
      </c>
      <c r="M1484" t="s">
        <v>6370</v>
      </c>
      <c r="N1484" t="s">
        <v>5</v>
      </c>
      <c r="O1484" t="s">
        <v>12283</v>
      </c>
      <c r="P1484" t="s">
        <v>12284</v>
      </c>
      <c r="Q1484" t="s">
        <v>12285</v>
      </c>
    </row>
    <row r="1485" spans="1:17" hidden="1" x14ac:dyDescent="0.25">
      <c r="A1485" t="s">
        <v>12278</v>
      </c>
      <c r="B1485" t="s">
        <v>13781</v>
      </c>
      <c r="C1485" t="s">
        <v>6432</v>
      </c>
      <c r="D1485" t="s">
        <v>6433</v>
      </c>
      <c r="E1485" s="50">
        <v>27064</v>
      </c>
      <c r="F1485" s="50">
        <v>41786</v>
      </c>
      <c r="G1485" t="s">
        <v>90</v>
      </c>
      <c r="H1485" t="s">
        <v>5518</v>
      </c>
      <c r="I1485" t="s">
        <v>13565</v>
      </c>
      <c r="J1485">
        <v>309602</v>
      </c>
      <c r="K1485" t="s">
        <v>5951</v>
      </c>
      <c r="L1485" t="s">
        <v>57</v>
      </c>
      <c r="M1485" t="s">
        <v>6152</v>
      </c>
      <c r="N1485" t="s">
        <v>5</v>
      </c>
      <c r="O1485" t="s">
        <v>12283</v>
      </c>
      <c r="P1485" t="s">
        <v>12284</v>
      </c>
      <c r="Q1485" t="s">
        <v>12285</v>
      </c>
    </row>
    <row r="1486" spans="1:17" hidden="1" x14ac:dyDescent="0.25">
      <c r="A1486" t="s">
        <v>12278</v>
      </c>
      <c r="B1486" t="s">
        <v>13782</v>
      </c>
      <c r="C1486" t="s">
        <v>112</v>
      </c>
      <c r="D1486" t="s">
        <v>6033</v>
      </c>
      <c r="E1486" s="50">
        <v>25501</v>
      </c>
      <c r="F1486" s="50">
        <v>41792</v>
      </c>
      <c r="G1486" t="s">
        <v>41</v>
      </c>
      <c r="H1486" t="s">
        <v>5518</v>
      </c>
      <c r="I1486" t="s">
        <v>13565</v>
      </c>
      <c r="J1486">
        <v>393101</v>
      </c>
      <c r="K1486" t="s">
        <v>5652</v>
      </c>
      <c r="L1486" t="s">
        <v>162</v>
      </c>
      <c r="M1486" t="s">
        <v>6370</v>
      </c>
      <c r="N1486" t="s">
        <v>5</v>
      </c>
      <c r="O1486" t="s">
        <v>12283</v>
      </c>
      <c r="P1486" t="s">
        <v>12284</v>
      </c>
      <c r="Q1486" t="s">
        <v>12285</v>
      </c>
    </row>
    <row r="1487" spans="1:17" hidden="1" x14ac:dyDescent="0.25">
      <c r="A1487" t="s">
        <v>12278</v>
      </c>
      <c r="B1487" t="s">
        <v>13783</v>
      </c>
      <c r="C1487" t="s">
        <v>6438</v>
      </c>
      <c r="D1487" t="s">
        <v>6439</v>
      </c>
      <c r="E1487" s="50">
        <v>32557</v>
      </c>
      <c r="F1487" s="50">
        <v>41792</v>
      </c>
      <c r="G1487" t="s">
        <v>41</v>
      </c>
      <c r="H1487" t="s">
        <v>5518</v>
      </c>
      <c r="I1487" t="s">
        <v>13565</v>
      </c>
      <c r="J1487">
        <v>309601</v>
      </c>
      <c r="K1487" t="s">
        <v>5951</v>
      </c>
      <c r="L1487" t="s">
        <v>57</v>
      </c>
      <c r="M1487" t="s">
        <v>5864</v>
      </c>
      <c r="N1487" t="s">
        <v>5</v>
      </c>
      <c r="O1487" t="s">
        <v>12283</v>
      </c>
      <c r="P1487" t="s">
        <v>12284</v>
      </c>
      <c r="Q1487" t="s">
        <v>12285</v>
      </c>
    </row>
    <row r="1488" spans="1:17" hidden="1" x14ac:dyDescent="0.25">
      <c r="A1488" t="s">
        <v>12278</v>
      </c>
      <c r="B1488" t="s">
        <v>13784</v>
      </c>
      <c r="C1488" t="s">
        <v>6442</v>
      </c>
      <c r="D1488" t="s">
        <v>6138</v>
      </c>
      <c r="E1488" s="50">
        <v>33138</v>
      </c>
      <c r="F1488" s="50">
        <v>41792</v>
      </c>
      <c r="G1488" t="s">
        <v>41</v>
      </c>
      <c r="H1488" t="s">
        <v>8319</v>
      </c>
      <c r="I1488" t="s">
        <v>13565</v>
      </c>
      <c r="J1488">
        <v>313701</v>
      </c>
      <c r="K1488" t="s">
        <v>6066</v>
      </c>
      <c r="L1488" t="s">
        <v>57</v>
      </c>
      <c r="M1488" t="s">
        <v>6067</v>
      </c>
      <c r="N1488" t="s">
        <v>5</v>
      </c>
      <c r="O1488" t="s">
        <v>12283</v>
      </c>
      <c r="P1488" t="s">
        <v>12284</v>
      </c>
      <c r="Q1488" t="s">
        <v>12285</v>
      </c>
    </row>
    <row r="1489" spans="1:17" hidden="1" x14ac:dyDescent="0.25">
      <c r="A1489" t="s">
        <v>12278</v>
      </c>
      <c r="B1489" t="s">
        <v>13785</v>
      </c>
      <c r="C1489" t="s">
        <v>6158</v>
      </c>
      <c r="D1489" t="s">
        <v>6446</v>
      </c>
      <c r="E1489" s="50">
        <v>33974</v>
      </c>
      <c r="F1489" s="50">
        <v>41799</v>
      </c>
      <c r="G1489" t="s">
        <v>41</v>
      </c>
      <c r="H1489" t="s">
        <v>8319</v>
      </c>
      <c r="I1489" t="s">
        <v>13565</v>
      </c>
      <c r="J1489">
        <v>393101</v>
      </c>
      <c r="K1489" t="s">
        <v>5652</v>
      </c>
      <c r="L1489" t="s">
        <v>162</v>
      </c>
      <c r="M1489" t="s">
        <v>6248</v>
      </c>
      <c r="N1489" t="s">
        <v>5</v>
      </c>
      <c r="O1489" t="s">
        <v>12283</v>
      </c>
      <c r="P1489" t="s">
        <v>12284</v>
      </c>
      <c r="Q1489" t="s">
        <v>12285</v>
      </c>
    </row>
    <row r="1490" spans="1:17" hidden="1" x14ac:dyDescent="0.25">
      <c r="A1490" t="s">
        <v>12278</v>
      </c>
      <c r="B1490" t="s">
        <v>13786</v>
      </c>
      <c r="C1490" t="s">
        <v>5665</v>
      </c>
      <c r="D1490" t="s">
        <v>6449</v>
      </c>
      <c r="E1490" s="50">
        <v>22320</v>
      </c>
      <c r="F1490" s="50">
        <v>41799</v>
      </c>
      <c r="G1490" t="s">
        <v>41</v>
      </c>
      <c r="H1490" t="s">
        <v>5518</v>
      </c>
      <c r="I1490" t="s">
        <v>13565</v>
      </c>
      <c r="J1490">
        <v>342101</v>
      </c>
      <c r="K1490" t="s">
        <v>6105</v>
      </c>
      <c r="L1490" t="s">
        <v>57</v>
      </c>
      <c r="M1490" t="s">
        <v>6106</v>
      </c>
      <c r="N1490" t="s">
        <v>5</v>
      </c>
      <c r="O1490" t="s">
        <v>12283</v>
      </c>
      <c r="P1490" t="s">
        <v>12284</v>
      </c>
      <c r="Q1490" t="s">
        <v>133</v>
      </c>
    </row>
    <row r="1491" spans="1:17" hidden="1" x14ac:dyDescent="0.25">
      <c r="A1491" t="s">
        <v>12278</v>
      </c>
      <c r="B1491" t="s">
        <v>13787</v>
      </c>
      <c r="C1491" t="s">
        <v>6452</v>
      </c>
      <c r="D1491" t="s">
        <v>6453</v>
      </c>
      <c r="E1491" s="50">
        <v>24235</v>
      </c>
      <c r="F1491" s="50">
        <v>41799</v>
      </c>
      <c r="G1491" t="s">
        <v>90</v>
      </c>
      <c r="H1491" t="s">
        <v>5518</v>
      </c>
      <c r="I1491" t="s">
        <v>13565</v>
      </c>
      <c r="J1491">
        <v>397601</v>
      </c>
      <c r="K1491" t="s">
        <v>5677</v>
      </c>
      <c r="L1491" t="s">
        <v>93</v>
      </c>
      <c r="M1491" t="s">
        <v>6057</v>
      </c>
      <c r="N1491" t="s">
        <v>5</v>
      </c>
      <c r="O1491" t="s">
        <v>12283</v>
      </c>
      <c r="P1491" t="s">
        <v>12284</v>
      </c>
      <c r="Q1491" t="s">
        <v>133</v>
      </c>
    </row>
    <row r="1492" spans="1:17" hidden="1" x14ac:dyDescent="0.25">
      <c r="A1492" t="s">
        <v>12278</v>
      </c>
      <c r="B1492" t="s">
        <v>13788</v>
      </c>
      <c r="C1492" t="s">
        <v>6456</v>
      </c>
      <c r="D1492" t="s">
        <v>6457</v>
      </c>
      <c r="E1492" s="50">
        <v>32324</v>
      </c>
      <c r="F1492" s="50">
        <v>41806</v>
      </c>
      <c r="G1492" t="s">
        <v>41</v>
      </c>
      <c r="H1492" t="s">
        <v>8319</v>
      </c>
      <c r="I1492" t="s">
        <v>13565</v>
      </c>
      <c r="J1492">
        <v>393101</v>
      </c>
      <c r="K1492" t="s">
        <v>5652</v>
      </c>
      <c r="L1492" t="s">
        <v>162</v>
      </c>
      <c r="M1492" t="s">
        <v>6370</v>
      </c>
      <c r="N1492" t="s">
        <v>5</v>
      </c>
      <c r="O1492" t="s">
        <v>12283</v>
      </c>
      <c r="P1492" t="s">
        <v>12284</v>
      </c>
      <c r="Q1492" t="s">
        <v>12285</v>
      </c>
    </row>
    <row r="1493" spans="1:17" hidden="1" x14ac:dyDescent="0.25">
      <c r="A1493" t="s">
        <v>12278</v>
      </c>
      <c r="B1493" t="s">
        <v>13789</v>
      </c>
      <c r="C1493" t="s">
        <v>196</v>
      </c>
      <c r="D1493" t="s">
        <v>6460</v>
      </c>
      <c r="E1493" s="50">
        <v>25600</v>
      </c>
      <c r="F1493" s="50">
        <v>41806</v>
      </c>
      <c r="G1493" t="s">
        <v>41</v>
      </c>
      <c r="H1493" t="s">
        <v>5518</v>
      </c>
      <c r="I1493" t="s">
        <v>13565</v>
      </c>
      <c r="J1493">
        <v>393101</v>
      </c>
      <c r="K1493" t="s">
        <v>5652</v>
      </c>
      <c r="L1493" t="s">
        <v>162</v>
      </c>
      <c r="M1493" t="s">
        <v>6370</v>
      </c>
      <c r="N1493" t="s">
        <v>5</v>
      </c>
      <c r="O1493" t="s">
        <v>12283</v>
      </c>
      <c r="P1493" t="s">
        <v>12284</v>
      </c>
      <c r="Q1493" t="s">
        <v>12285</v>
      </c>
    </row>
    <row r="1494" spans="1:17" hidden="1" x14ac:dyDescent="0.25">
      <c r="A1494" t="s">
        <v>12278</v>
      </c>
      <c r="B1494" t="s">
        <v>13790</v>
      </c>
      <c r="C1494" t="s">
        <v>6463</v>
      </c>
      <c r="D1494" t="s">
        <v>6464</v>
      </c>
      <c r="E1494" s="50">
        <v>29683</v>
      </c>
      <c r="F1494" s="50">
        <v>41813</v>
      </c>
      <c r="G1494" t="s">
        <v>41</v>
      </c>
      <c r="H1494" t="s">
        <v>8319</v>
      </c>
      <c r="I1494" t="s">
        <v>13565</v>
      </c>
      <c r="J1494">
        <v>309701</v>
      </c>
      <c r="K1494" t="s">
        <v>5951</v>
      </c>
      <c r="L1494" t="s">
        <v>57</v>
      </c>
      <c r="M1494" t="s">
        <v>5864</v>
      </c>
      <c r="N1494" t="s">
        <v>5</v>
      </c>
      <c r="O1494" t="s">
        <v>12283</v>
      </c>
      <c r="P1494" t="s">
        <v>12284</v>
      </c>
      <c r="Q1494" t="s">
        <v>12285</v>
      </c>
    </row>
    <row r="1495" spans="1:17" hidden="1" x14ac:dyDescent="0.25">
      <c r="A1495" t="s">
        <v>12278</v>
      </c>
      <c r="B1495" t="s">
        <v>13791</v>
      </c>
      <c r="C1495" t="s">
        <v>5670</v>
      </c>
      <c r="D1495" t="s">
        <v>6467</v>
      </c>
      <c r="E1495" s="50">
        <v>32057</v>
      </c>
      <c r="F1495" s="50">
        <v>41813</v>
      </c>
      <c r="G1495" t="s">
        <v>41</v>
      </c>
      <c r="H1495" t="s">
        <v>5518</v>
      </c>
      <c r="I1495" t="s">
        <v>13565</v>
      </c>
      <c r="J1495">
        <v>342101</v>
      </c>
      <c r="K1495" t="s">
        <v>6105</v>
      </c>
      <c r="L1495" t="s">
        <v>57</v>
      </c>
      <c r="M1495" t="s">
        <v>6106</v>
      </c>
      <c r="N1495" t="s">
        <v>5</v>
      </c>
      <c r="O1495" t="s">
        <v>12283</v>
      </c>
      <c r="P1495" t="s">
        <v>12284</v>
      </c>
      <c r="Q1495" t="s">
        <v>133</v>
      </c>
    </row>
    <row r="1496" spans="1:17" hidden="1" x14ac:dyDescent="0.25">
      <c r="A1496" t="s">
        <v>12278</v>
      </c>
      <c r="B1496" t="s">
        <v>13792</v>
      </c>
      <c r="C1496" t="s">
        <v>5573</v>
      </c>
      <c r="D1496" t="s">
        <v>6470</v>
      </c>
      <c r="E1496" s="50">
        <v>21335</v>
      </c>
      <c r="F1496" s="50">
        <v>41813</v>
      </c>
      <c r="G1496" t="s">
        <v>41</v>
      </c>
      <c r="H1496" t="s">
        <v>5518</v>
      </c>
      <c r="I1496" t="s">
        <v>13565</v>
      </c>
      <c r="J1496">
        <v>302801</v>
      </c>
      <c r="K1496" t="s">
        <v>6092</v>
      </c>
      <c r="L1496" t="s">
        <v>57</v>
      </c>
      <c r="M1496" t="s">
        <v>6472</v>
      </c>
      <c r="N1496" t="s">
        <v>5</v>
      </c>
      <c r="O1496" t="s">
        <v>12283</v>
      </c>
      <c r="P1496" t="s">
        <v>12284</v>
      </c>
      <c r="Q1496" t="s">
        <v>133</v>
      </c>
    </row>
    <row r="1497" spans="1:17" hidden="1" x14ac:dyDescent="0.25">
      <c r="A1497" t="s">
        <v>12278</v>
      </c>
      <c r="B1497" t="s">
        <v>13793</v>
      </c>
      <c r="C1497" t="s">
        <v>102</v>
      </c>
      <c r="D1497" t="s">
        <v>6474</v>
      </c>
      <c r="E1497" s="50">
        <v>29849</v>
      </c>
      <c r="F1497" s="50">
        <v>41813</v>
      </c>
      <c r="G1497" t="s">
        <v>41</v>
      </c>
      <c r="H1497" t="s">
        <v>8319</v>
      </c>
      <c r="I1497" t="s">
        <v>13565</v>
      </c>
      <c r="J1497">
        <v>322701</v>
      </c>
      <c r="K1497" t="s">
        <v>5876</v>
      </c>
      <c r="L1497" t="s">
        <v>57</v>
      </c>
      <c r="M1497" t="s">
        <v>6018</v>
      </c>
      <c r="N1497" t="s">
        <v>5</v>
      </c>
      <c r="O1497" t="s">
        <v>12283</v>
      </c>
      <c r="P1497" t="s">
        <v>12284</v>
      </c>
      <c r="Q1497" t="s">
        <v>12285</v>
      </c>
    </row>
    <row r="1498" spans="1:17" hidden="1" x14ac:dyDescent="0.25">
      <c r="A1498" t="s">
        <v>12278</v>
      </c>
      <c r="B1498" t="s">
        <v>13794</v>
      </c>
      <c r="C1498" t="s">
        <v>6478</v>
      </c>
      <c r="D1498" t="s">
        <v>6479</v>
      </c>
      <c r="E1498" s="50">
        <v>33120</v>
      </c>
      <c r="F1498" s="50">
        <v>41813</v>
      </c>
      <c r="G1498" t="s">
        <v>41</v>
      </c>
      <c r="H1498" t="s">
        <v>8319</v>
      </c>
      <c r="I1498" t="s">
        <v>13565</v>
      </c>
      <c r="J1498">
        <v>303801</v>
      </c>
      <c r="K1498" t="s">
        <v>5909</v>
      </c>
      <c r="L1498" t="s">
        <v>57</v>
      </c>
      <c r="M1498" t="s">
        <v>5967</v>
      </c>
      <c r="N1498" t="s">
        <v>5</v>
      </c>
      <c r="O1498" t="s">
        <v>12283</v>
      </c>
      <c r="P1498" t="s">
        <v>12284</v>
      </c>
      <c r="Q1498" t="s">
        <v>12285</v>
      </c>
    </row>
    <row r="1499" spans="1:17" hidden="1" x14ac:dyDescent="0.25">
      <c r="A1499" t="s">
        <v>12278</v>
      </c>
      <c r="B1499" t="s">
        <v>13795</v>
      </c>
      <c r="C1499" t="s">
        <v>6482</v>
      </c>
      <c r="D1499" t="s">
        <v>6483</v>
      </c>
      <c r="E1499" s="50">
        <v>20067</v>
      </c>
      <c r="F1499" s="50">
        <v>41820</v>
      </c>
      <c r="G1499" t="s">
        <v>41</v>
      </c>
      <c r="H1499" t="s">
        <v>8319</v>
      </c>
      <c r="I1499" t="s">
        <v>13565</v>
      </c>
      <c r="J1499">
        <v>305601</v>
      </c>
      <c r="K1499" t="s">
        <v>6036</v>
      </c>
      <c r="L1499" t="s">
        <v>57</v>
      </c>
      <c r="M1499" t="s">
        <v>6485</v>
      </c>
      <c r="N1499" t="s">
        <v>5</v>
      </c>
      <c r="O1499" t="s">
        <v>12283</v>
      </c>
      <c r="P1499" t="s">
        <v>12284</v>
      </c>
      <c r="Q1499" t="s">
        <v>12285</v>
      </c>
    </row>
    <row r="1500" spans="1:17" hidden="1" x14ac:dyDescent="0.25">
      <c r="A1500" t="s">
        <v>12278</v>
      </c>
      <c r="B1500" t="s">
        <v>13796</v>
      </c>
      <c r="C1500" t="s">
        <v>196</v>
      </c>
      <c r="D1500" t="s">
        <v>6487</v>
      </c>
      <c r="E1500" s="50">
        <v>29746</v>
      </c>
      <c r="F1500" s="50">
        <v>41820</v>
      </c>
      <c r="G1500" t="s">
        <v>41</v>
      </c>
      <c r="H1500" t="s">
        <v>5518</v>
      </c>
      <c r="I1500" t="s">
        <v>13565</v>
      </c>
      <c r="J1500">
        <v>396194</v>
      </c>
      <c r="K1500" t="s">
        <v>6080</v>
      </c>
      <c r="L1500" t="s">
        <v>45</v>
      </c>
      <c r="M1500" t="s">
        <v>5916</v>
      </c>
      <c r="N1500" t="s">
        <v>5</v>
      </c>
      <c r="O1500" t="s">
        <v>12283</v>
      </c>
      <c r="P1500" t="s">
        <v>12284</v>
      </c>
      <c r="Q1500" t="s">
        <v>12285</v>
      </c>
    </row>
    <row r="1501" spans="1:17" hidden="1" x14ac:dyDescent="0.25">
      <c r="A1501" t="s">
        <v>12278</v>
      </c>
      <c r="B1501" t="s">
        <v>13797</v>
      </c>
      <c r="C1501" t="s">
        <v>6490</v>
      </c>
      <c r="D1501" t="s">
        <v>6491</v>
      </c>
      <c r="E1501" s="50">
        <v>31757</v>
      </c>
      <c r="F1501" s="50">
        <v>41820</v>
      </c>
      <c r="G1501" t="s">
        <v>41</v>
      </c>
      <c r="H1501" t="s">
        <v>5518</v>
      </c>
      <c r="I1501" t="s">
        <v>13565</v>
      </c>
      <c r="J1501">
        <v>305801</v>
      </c>
      <c r="K1501" t="s">
        <v>6036</v>
      </c>
      <c r="L1501" t="s">
        <v>57</v>
      </c>
      <c r="M1501" t="s">
        <v>6298</v>
      </c>
      <c r="N1501" t="s">
        <v>5</v>
      </c>
      <c r="O1501" t="s">
        <v>12283</v>
      </c>
      <c r="P1501" t="s">
        <v>12284</v>
      </c>
      <c r="Q1501" t="s">
        <v>12285</v>
      </c>
    </row>
    <row r="1502" spans="1:17" hidden="1" x14ac:dyDescent="0.25">
      <c r="A1502" t="s">
        <v>12278</v>
      </c>
      <c r="B1502" t="s">
        <v>13798</v>
      </c>
      <c r="C1502" t="s">
        <v>6494</v>
      </c>
      <c r="D1502" t="s">
        <v>6495</v>
      </c>
      <c r="E1502" s="50">
        <v>27665</v>
      </c>
      <c r="F1502" s="50">
        <v>41820</v>
      </c>
      <c r="G1502" t="s">
        <v>41</v>
      </c>
      <c r="H1502" t="s">
        <v>5518</v>
      </c>
      <c r="I1502" t="s">
        <v>13565</v>
      </c>
      <c r="J1502">
        <v>313701</v>
      </c>
      <c r="K1502" t="s">
        <v>6066</v>
      </c>
      <c r="L1502" t="s">
        <v>57</v>
      </c>
      <c r="M1502" t="s">
        <v>6217</v>
      </c>
      <c r="N1502" t="s">
        <v>5</v>
      </c>
      <c r="O1502" t="s">
        <v>12283</v>
      </c>
      <c r="P1502" t="s">
        <v>12284</v>
      </c>
      <c r="Q1502" t="s">
        <v>12285</v>
      </c>
    </row>
    <row r="1503" spans="1:17" hidden="1" x14ac:dyDescent="0.25">
      <c r="A1503" t="s">
        <v>12278</v>
      </c>
      <c r="B1503" t="s">
        <v>13799</v>
      </c>
      <c r="C1503" t="s">
        <v>5866</v>
      </c>
      <c r="D1503" t="s">
        <v>6498</v>
      </c>
      <c r="E1503" s="50">
        <v>28829</v>
      </c>
      <c r="F1503" s="50">
        <v>41820</v>
      </c>
      <c r="G1503" t="s">
        <v>41</v>
      </c>
      <c r="H1503" t="s">
        <v>5518</v>
      </c>
      <c r="I1503" t="s">
        <v>13565</v>
      </c>
      <c r="J1503">
        <v>305801</v>
      </c>
      <c r="K1503" t="s">
        <v>6036</v>
      </c>
      <c r="L1503" t="s">
        <v>57</v>
      </c>
      <c r="M1503" t="s">
        <v>6500</v>
      </c>
      <c r="N1503" t="s">
        <v>5</v>
      </c>
      <c r="O1503" t="s">
        <v>12283</v>
      </c>
      <c r="P1503" t="s">
        <v>12284</v>
      </c>
      <c r="Q1503" t="s">
        <v>12285</v>
      </c>
    </row>
    <row r="1504" spans="1:17" hidden="1" x14ac:dyDescent="0.25">
      <c r="A1504" t="s">
        <v>12278</v>
      </c>
      <c r="B1504" t="s">
        <v>13800</v>
      </c>
      <c r="C1504" t="s">
        <v>5918</v>
      </c>
      <c r="D1504" t="s">
        <v>6502</v>
      </c>
      <c r="E1504" s="50">
        <v>31855</v>
      </c>
      <c r="F1504" s="50">
        <v>41820</v>
      </c>
      <c r="G1504" t="s">
        <v>41</v>
      </c>
      <c r="H1504" t="s">
        <v>8319</v>
      </c>
      <c r="I1504" t="s">
        <v>13565</v>
      </c>
      <c r="J1504">
        <v>303601</v>
      </c>
      <c r="K1504" t="s">
        <v>5909</v>
      </c>
      <c r="L1504" t="s">
        <v>57</v>
      </c>
      <c r="M1504" t="s">
        <v>5967</v>
      </c>
      <c r="N1504" t="s">
        <v>5</v>
      </c>
      <c r="O1504" t="s">
        <v>12283</v>
      </c>
      <c r="P1504" t="s">
        <v>12284</v>
      </c>
      <c r="Q1504" t="s">
        <v>12285</v>
      </c>
    </row>
    <row r="1505" spans="1:17" hidden="1" x14ac:dyDescent="0.25">
      <c r="A1505" t="s">
        <v>12278</v>
      </c>
      <c r="B1505" t="s">
        <v>13801</v>
      </c>
      <c r="C1505" t="s">
        <v>6505</v>
      </c>
      <c r="D1505" t="s">
        <v>6506</v>
      </c>
      <c r="E1505" s="50">
        <v>34645</v>
      </c>
      <c r="F1505" s="50">
        <v>41820</v>
      </c>
      <c r="G1505" t="s">
        <v>41</v>
      </c>
      <c r="H1505" t="s">
        <v>5518</v>
      </c>
      <c r="I1505" t="s">
        <v>13565</v>
      </c>
      <c r="J1505">
        <v>305701</v>
      </c>
      <c r="K1505" t="s">
        <v>6036</v>
      </c>
      <c r="L1505" t="s">
        <v>57</v>
      </c>
      <c r="M1505" t="s">
        <v>6037</v>
      </c>
      <c r="N1505" t="s">
        <v>5</v>
      </c>
      <c r="O1505" t="s">
        <v>12283</v>
      </c>
      <c r="P1505" t="s">
        <v>12284</v>
      </c>
      <c r="Q1505" t="s">
        <v>12285</v>
      </c>
    </row>
    <row r="1506" spans="1:17" hidden="1" x14ac:dyDescent="0.25">
      <c r="A1506" t="s">
        <v>12278</v>
      </c>
      <c r="B1506" t="s">
        <v>13802</v>
      </c>
      <c r="C1506" t="s">
        <v>39</v>
      </c>
      <c r="D1506" t="s">
        <v>6509</v>
      </c>
      <c r="E1506" s="50">
        <v>28856</v>
      </c>
      <c r="F1506" s="50">
        <v>41827</v>
      </c>
      <c r="G1506" t="s">
        <v>41</v>
      </c>
      <c r="H1506" t="s">
        <v>5518</v>
      </c>
      <c r="I1506" t="s">
        <v>13565</v>
      </c>
      <c r="J1506">
        <v>396194</v>
      </c>
      <c r="K1506" t="s">
        <v>6080</v>
      </c>
      <c r="L1506" t="s">
        <v>45</v>
      </c>
      <c r="M1506" t="s">
        <v>6511</v>
      </c>
      <c r="N1506" t="s">
        <v>5</v>
      </c>
      <c r="O1506" t="s">
        <v>12283</v>
      </c>
      <c r="P1506" t="s">
        <v>12284</v>
      </c>
      <c r="Q1506" t="s">
        <v>12285</v>
      </c>
    </row>
    <row r="1507" spans="1:17" hidden="1" x14ac:dyDescent="0.25">
      <c r="A1507" t="s">
        <v>12278</v>
      </c>
      <c r="B1507" t="s">
        <v>13803</v>
      </c>
      <c r="C1507" t="s">
        <v>6513</v>
      </c>
      <c r="D1507" t="s">
        <v>6514</v>
      </c>
      <c r="E1507" s="50">
        <v>23192</v>
      </c>
      <c r="F1507" s="50">
        <v>41827</v>
      </c>
      <c r="G1507" t="s">
        <v>41</v>
      </c>
      <c r="H1507" t="s">
        <v>5518</v>
      </c>
      <c r="I1507" t="s">
        <v>13565</v>
      </c>
      <c r="J1507">
        <v>302801</v>
      </c>
      <c r="K1507" t="s">
        <v>6092</v>
      </c>
      <c r="L1507" t="s">
        <v>57</v>
      </c>
      <c r="M1507" t="s">
        <v>6516</v>
      </c>
      <c r="N1507" t="s">
        <v>5</v>
      </c>
      <c r="O1507" t="s">
        <v>12283</v>
      </c>
      <c r="P1507" t="s">
        <v>12284</v>
      </c>
      <c r="Q1507" t="s">
        <v>12285</v>
      </c>
    </row>
    <row r="1508" spans="1:17" hidden="1" x14ac:dyDescent="0.25">
      <c r="A1508" t="s">
        <v>12278</v>
      </c>
      <c r="B1508" t="s">
        <v>13804</v>
      </c>
      <c r="C1508" t="s">
        <v>6518</v>
      </c>
      <c r="D1508" t="s">
        <v>6519</v>
      </c>
      <c r="E1508" s="50">
        <v>22897</v>
      </c>
      <c r="F1508" s="50">
        <v>41827</v>
      </c>
      <c r="G1508" t="s">
        <v>41</v>
      </c>
      <c r="H1508" t="s">
        <v>5518</v>
      </c>
      <c r="I1508" t="s">
        <v>13565</v>
      </c>
      <c r="J1508">
        <v>302801</v>
      </c>
      <c r="K1508" t="s">
        <v>6092</v>
      </c>
      <c r="L1508" t="s">
        <v>57</v>
      </c>
      <c r="M1508" t="s">
        <v>6516</v>
      </c>
      <c r="N1508" t="s">
        <v>5</v>
      </c>
      <c r="O1508" t="s">
        <v>12283</v>
      </c>
      <c r="P1508" t="s">
        <v>12284</v>
      </c>
      <c r="Q1508" t="s">
        <v>12285</v>
      </c>
    </row>
    <row r="1509" spans="1:17" hidden="1" x14ac:dyDescent="0.25">
      <c r="A1509" t="s">
        <v>12278</v>
      </c>
      <c r="B1509" t="s">
        <v>13805</v>
      </c>
      <c r="C1509" t="s">
        <v>6522</v>
      </c>
      <c r="D1509" t="s">
        <v>6523</v>
      </c>
      <c r="E1509" s="50">
        <v>26981</v>
      </c>
      <c r="F1509" s="50">
        <v>41827</v>
      </c>
      <c r="G1509" t="s">
        <v>90</v>
      </c>
      <c r="H1509" t="s">
        <v>5518</v>
      </c>
      <c r="I1509" t="s">
        <v>13565</v>
      </c>
      <c r="J1509">
        <v>302801</v>
      </c>
      <c r="K1509" t="s">
        <v>6092</v>
      </c>
      <c r="L1509" t="s">
        <v>57</v>
      </c>
      <c r="M1509" t="s">
        <v>6525</v>
      </c>
      <c r="N1509" t="s">
        <v>5</v>
      </c>
      <c r="O1509" t="s">
        <v>12283</v>
      </c>
      <c r="P1509" t="s">
        <v>12284</v>
      </c>
      <c r="Q1509" t="s">
        <v>133</v>
      </c>
    </row>
    <row r="1510" spans="1:17" hidden="1" x14ac:dyDescent="0.25">
      <c r="A1510" t="s">
        <v>12278</v>
      </c>
      <c r="B1510" t="s">
        <v>13806</v>
      </c>
      <c r="C1510" t="s">
        <v>6527</v>
      </c>
      <c r="D1510" t="s">
        <v>6119</v>
      </c>
      <c r="E1510" s="50">
        <v>24667</v>
      </c>
      <c r="F1510" s="50">
        <v>41834</v>
      </c>
      <c r="G1510" t="s">
        <v>90</v>
      </c>
      <c r="H1510" t="s">
        <v>5518</v>
      </c>
      <c r="I1510" t="s">
        <v>13565</v>
      </c>
      <c r="J1510">
        <v>393101</v>
      </c>
      <c r="K1510" t="s">
        <v>5652</v>
      </c>
      <c r="L1510" t="s">
        <v>162</v>
      </c>
      <c r="M1510" t="s">
        <v>6248</v>
      </c>
      <c r="N1510" t="s">
        <v>5</v>
      </c>
      <c r="O1510" t="s">
        <v>12283</v>
      </c>
      <c r="P1510" t="s">
        <v>12284</v>
      </c>
      <c r="Q1510" t="s">
        <v>133</v>
      </c>
    </row>
    <row r="1511" spans="1:17" hidden="1" x14ac:dyDescent="0.25">
      <c r="A1511" t="s">
        <v>12278</v>
      </c>
      <c r="B1511" t="s">
        <v>13807</v>
      </c>
      <c r="C1511" t="s">
        <v>6530</v>
      </c>
      <c r="D1511" t="s">
        <v>6531</v>
      </c>
      <c r="E1511" s="50">
        <v>32374</v>
      </c>
      <c r="F1511" s="50">
        <v>41834</v>
      </c>
      <c r="G1511" t="s">
        <v>41</v>
      </c>
      <c r="H1511" t="s">
        <v>5518</v>
      </c>
      <c r="I1511" t="s">
        <v>13565</v>
      </c>
      <c r="J1511">
        <v>341801</v>
      </c>
      <c r="K1511" t="s">
        <v>6534</v>
      </c>
      <c r="L1511" t="s">
        <v>57</v>
      </c>
      <c r="M1511" t="s">
        <v>5871</v>
      </c>
      <c r="N1511" t="s">
        <v>5</v>
      </c>
      <c r="O1511" t="s">
        <v>12283</v>
      </c>
      <c r="P1511" t="s">
        <v>12284</v>
      </c>
      <c r="Q1511" t="s">
        <v>12285</v>
      </c>
    </row>
    <row r="1512" spans="1:17" hidden="1" x14ac:dyDescent="0.25">
      <c r="A1512" t="s">
        <v>12278</v>
      </c>
      <c r="B1512" t="s">
        <v>13808</v>
      </c>
      <c r="C1512" t="s">
        <v>111</v>
      </c>
      <c r="D1512" t="s">
        <v>6029</v>
      </c>
      <c r="E1512" s="50">
        <v>25937</v>
      </c>
      <c r="F1512" s="50">
        <v>41834</v>
      </c>
      <c r="G1512" t="s">
        <v>41</v>
      </c>
      <c r="H1512" t="s">
        <v>8319</v>
      </c>
      <c r="I1512" t="s">
        <v>13565</v>
      </c>
      <c r="J1512">
        <v>303801</v>
      </c>
      <c r="K1512" t="s">
        <v>5909</v>
      </c>
      <c r="L1512" t="s">
        <v>57</v>
      </c>
      <c r="M1512" t="s">
        <v>6416</v>
      </c>
      <c r="N1512" t="s">
        <v>5</v>
      </c>
      <c r="O1512" t="s">
        <v>12283</v>
      </c>
      <c r="P1512" t="s">
        <v>12284</v>
      </c>
      <c r="Q1512" t="s">
        <v>12285</v>
      </c>
    </row>
    <row r="1513" spans="1:17" hidden="1" x14ac:dyDescent="0.25">
      <c r="A1513" t="s">
        <v>12278</v>
      </c>
      <c r="B1513" t="s">
        <v>13809</v>
      </c>
      <c r="C1513" t="s">
        <v>196</v>
      </c>
      <c r="D1513" t="s">
        <v>6538</v>
      </c>
      <c r="E1513" s="50">
        <v>33338</v>
      </c>
      <c r="F1513" s="50">
        <v>41834</v>
      </c>
      <c r="G1513" t="s">
        <v>41</v>
      </c>
      <c r="H1513" t="s">
        <v>5518</v>
      </c>
      <c r="I1513" t="s">
        <v>13565</v>
      </c>
      <c r="J1513">
        <v>305601</v>
      </c>
      <c r="K1513" t="s">
        <v>6036</v>
      </c>
      <c r="L1513" t="s">
        <v>57</v>
      </c>
      <c r="M1513" t="s">
        <v>6106</v>
      </c>
      <c r="N1513" t="s">
        <v>5</v>
      </c>
      <c r="O1513" t="s">
        <v>12283</v>
      </c>
      <c r="P1513" t="s">
        <v>12284</v>
      </c>
      <c r="Q1513" t="s">
        <v>133</v>
      </c>
    </row>
    <row r="1514" spans="1:17" hidden="1" x14ac:dyDescent="0.25">
      <c r="A1514" t="s">
        <v>12278</v>
      </c>
      <c r="B1514" t="s">
        <v>13810</v>
      </c>
      <c r="C1514" t="s">
        <v>76</v>
      </c>
      <c r="D1514" t="s">
        <v>6541</v>
      </c>
      <c r="E1514" s="50">
        <v>19112</v>
      </c>
      <c r="F1514" s="50">
        <v>41841</v>
      </c>
      <c r="G1514" t="s">
        <v>41</v>
      </c>
      <c r="H1514" t="s">
        <v>5518</v>
      </c>
      <c r="I1514" t="s">
        <v>13565</v>
      </c>
      <c r="J1514">
        <v>396194</v>
      </c>
      <c r="K1514" t="s">
        <v>6080</v>
      </c>
      <c r="L1514" t="s">
        <v>45</v>
      </c>
      <c r="M1514" t="s">
        <v>355</v>
      </c>
      <c r="N1514" t="s">
        <v>5</v>
      </c>
      <c r="O1514" t="s">
        <v>12283</v>
      </c>
      <c r="P1514" t="s">
        <v>12284</v>
      </c>
      <c r="Q1514" t="s">
        <v>12285</v>
      </c>
    </row>
    <row r="1515" spans="1:17" hidden="1" x14ac:dyDescent="0.25">
      <c r="A1515" t="s">
        <v>12278</v>
      </c>
      <c r="B1515" t="s">
        <v>13811</v>
      </c>
      <c r="C1515" t="s">
        <v>6258</v>
      </c>
      <c r="D1515" t="s">
        <v>6449</v>
      </c>
      <c r="E1515" s="50">
        <v>32953</v>
      </c>
      <c r="F1515" s="50">
        <v>41848</v>
      </c>
      <c r="G1515" t="s">
        <v>41</v>
      </c>
      <c r="H1515" t="s">
        <v>5518</v>
      </c>
      <c r="I1515" t="s">
        <v>13565</v>
      </c>
      <c r="J1515">
        <v>397701</v>
      </c>
      <c r="K1515" t="s">
        <v>5677</v>
      </c>
      <c r="L1515" t="s">
        <v>93</v>
      </c>
      <c r="M1515" t="s">
        <v>6057</v>
      </c>
      <c r="N1515" t="s">
        <v>5</v>
      </c>
      <c r="O1515" t="s">
        <v>12283</v>
      </c>
      <c r="P1515" t="s">
        <v>12284</v>
      </c>
      <c r="Q1515" t="s">
        <v>133</v>
      </c>
    </row>
    <row r="1516" spans="1:17" hidden="1" x14ac:dyDescent="0.25">
      <c r="A1516" t="s">
        <v>12278</v>
      </c>
      <c r="B1516" t="s">
        <v>13812</v>
      </c>
      <c r="C1516" t="s">
        <v>6547</v>
      </c>
      <c r="D1516" t="s">
        <v>5934</v>
      </c>
      <c r="E1516" s="50">
        <v>29592</v>
      </c>
      <c r="F1516" s="50">
        <v>41848</v>
      </c>
      <c r="G1516" t="s">
        <v>41</v>
      </c>
      <c r="H1516" t="s">
        <v>5518</v>
      </c>
      <c r="I1516" t="s">
        <v>13565</v>
      </c>
      <c r="J1516">
        <v>393101</v>
      </c>
      <c r="K1516" t="s">
        <v>5652</v>
      </c>
      <c r="L1516" t="s">
        <v>162</v>
      </c>
      <c r="M1516" t="s">
        <v>6382</v>
      </c>
      <c r="N1516" t="s">
        <v>5</v>
      </c>
      <c r="O1516" t="s">
        <v>12283</v>
      </c>
      <c r="P1516" t="s">
        <v>12284</v>
      </c>
      <c r="Q1516" t="s">
        <v>12285</v>
      </c>
    </row>
    <row r="1517" spans="1:17" hidden="1" x14ac:dyDescent="0.25">
      <c r="A1517" t="s">
        <v>12278</v>
      </c>
      <c r="B1517" t="s">
        <v>13813</v>
      </c>
      <c r="C1517" t="s">
        <v>6550</v>
      </c>
      <c r="D1517" t="s">
        <v>6551</v>
      </c>
      <c r="E1517" s="50">
        <v>30659</v>
      </c>
      <c r="F1517" s="50">
        <v>41848</v>
      </c>
      <c r="G1517" t="s">
        <v>41</v>
      </c>
      <c r="H1517" t="s">
        <v>5850</v>
      </c>
      <c r="I1517" t="s">
        <v>13565</v>
      </c>
      <c r="J1517">
        <v>396194</v>
      </c>
      <c r="K1517" t="s">
        <v>6080</v>
      </c>
      <c r="L1517" t="s">
        <v>45</v>
      </c>
      <c r="M1517" t="s">
        <v>5916</v>
      </c>
      <c r="N1517" t="s">
        <v>5</v>
      </c>
      <c r="O1517" t="s">
        <v>12283</v>
      </c>
      <c r="P1517" t="s">
        <v>12284</v>
      </c>
      <c r="Q1517" t="s">
        <v>12285</v>
      </c>
    </row>
    <row r="1518" spans="1:17" hidden="1" x14ac:dyDescent="0.25">
      <c r="A1518" t="s">
        <v>12278</v>
      </c>
      <c r="B1518" t="s">
        <v>13814</v>
      </c>
      <c r="C1518" t="s">
        <v>373</v>
      </c>
      <c r="D1518" t="s">
        <v>99</v>
      </c>
      <c r="E1518" s="50">
        <v>22359</v>
      </c>
      <c r="F1518" s="50">
        <v>41848</v>
      </c>
      <c r="G1518" t="s">
        <v>41</v>
      </c>
      <c r="H1518" t="s">
        <v>8319</v>
      </c>
      <c r="I1518" t="s">
        <v>13565</v>
      </c>
      <c r="J1518">
        <v>361601</v>
      </c>
      <c r="K1518" t="s">
        <v>6355</v>
      </c>
      <c r="L1518" t="s">
        <v>57</v>
      </c>
      <c r="M1518" t="s">
        <v>6555</v>
      </c>
      <c r="N1518" t="s">
        <v>5</v>
      </c>
      <c r="O1518" t="s">
        <v>12283</v>
      </c>
      <c r="P1518" t="s">
        <v>12284</v>
      </c>
      <c r="Q1518" t="s">
        <v>12285</v>
      </c>
    </row>
    <row r="1519" spans="1:17" hidden="1" x14ac:dyDescent="0.25">
      <c r="A1519" t="s">
        <v>12278</v>
      </c>
      <c r="B1519" t="s">
        <v>13815</v>
      </c>
      <c r="C1519" t="s">
        <v>6557</v>
      </c>
      <c r="D1519" t="s">
        <v>5605</v>
      </c>
      <c r="E1519" s="50">
        <v>32686</v>
      </c>
      <c r="F1519" s="50">
        <v>41848</v>
      </c>
      <c r="G1519" t="s">
        <v>90</v>
      </c>
      <c r="H1519" t="s">
        <v>5518</v>
      </c>
      <c r="I1519" t="s">
        <v>13565</v>
      </c>
      <c r="J1519">
        <v>305701</v>
      </c>
      <c r="K1519" t="s">
        <v>6036</v>
      </c>
      <c r="L1519" t="s">
        <v>57</v>
      </c>
      <c r="M1519" t="s">
        <v>6485</v>
      </c>
      <c r="N1519" t="s">
        <v>5</v>
      </c>
      <c r="O1519" t="s">
        <v>12283</v>
      </c>
      <c r="P1519" t="s">
        <v>12284</v>
      </c>
      <c r="Q1519" t="s">
        <v>12285</v>
      </c>
    </row>
    <row r="1520" spans="1:17" hidden="1" x14ac:dyDescent="0.25">
      <c r="A1520" t="s">
        <v>12278</v>
      </c>
      <c r="B1520" t="s">
        <v>13816</v>
      </c>
      <c r="C1520" t="s">
        <v>270</v>
      </c>
      <c r="D1520" t="s">
        <v>5671</v>
      </c>
      <c r="E1520" s="50">
        <v>33123</v>
      </c>
      <c r="F1520" s="50">
        <v>41862</v>
      </c>
      <c r="G1520" t="s">
        <v>41</v>
      </c>
      <c r="H1520" t="s">
        <v>5518</v>
      </c>
      <c r="I1520" t="s">
        <v>13565</v>
      </c>
      <c r="J1520">
        <v>311601</v>
      </c>
      <c r="K1520" t="s">
        <v>6046</v>
      </c>
      <c r="L1520" t="s">
        <v>57</v>
      </c>
      <c r="M1520" t="s">
        <v>6047</v>
      </c>
      <c r="N1520" t="s">
        <v>5</v>
      </c>
      <c r="O1520" t="s">
        <v>12283</v>
      </c>
      <c r="P1520" t="s">
        <v>12284</v>
      </c>
      <c r="Q1520" t="s">
        <v>133</v>
      </c>
    </row>
    <row r="1521" spans="1:17" hidden="1" x14ac:dyDescent="0.25">
      <c r="A1521" t="s">
        <v>12278</v>
      </c>
      <c r="B1521" t="s">
        <v>13817</v>
      </c>
      <c r="C1521" t="s">
        <v>6562</v>
      </c>
      <c r="D1521" t="s">
        <v>6563</v>
      </c>
      <c r="E1521" s="50">
        <v>27127</v>
      </c>
      <c r="F1521" s="50">
        <v>41871</v>
      </c>
      <c r="G1521" t="s">
        <v>41</v>
      </c>
      <c r="H1521" t="s">
        <v>5518</v>
      </c>
      <c r="I1521" t="s">
        <v>13565</v>
      </c>
      <c r="J1521">
        <v>305801</v>
      </c>
      <c r="K1521" t="s">
        <v>6036</v>
      </c>
      <c r="L1521" t="s">
        <v>57</v>
      </c>
      <c r="M1521" t="s">
        <v>6294</v>
      </c>
      <c r="N1521" t="s">
        <v>5</v>
      </c>
      <c r="O1521" t="s">
        <v>12283</v>
      </c>
      <c r="P1521" t="s">
        <v>12284</v>
      </c>
      <c r="Q1521" t="s">
        <v>12285</v>
      </c>
    </row>
    <row r="1522" spans="1:17" hidden="1" x14ac:dyDescent="0.25">
      <c r="A1522" t="s">
        <v>12278</v>
      </c>
      <c r="B1522" t="s">
        <v>13818</v>
      </c>
      <c r="C1522" t="s">
        <v>6566</v>
      </c>
      <c r="D1522" t="s">
        <v>5965</v>
      </c>
      <c r="E1522" s="50">
        <v>33037</v>
      </c>
      <c r="F1522" s="50">
        <v>41876</v>
      </c>
      <c r="G1522" t="s">
        <v>41</v>
      </c>
      <c r="H1522" t="s">
        <v>8319</v>
      </c>
      <c r="I1522" t="s">
        <v>13565</v>
      </c>
      <c r="J1522">
        <v>305801</v>
      </c>
      <c r="K1522" t="s">
        <v>6036</v>
      </c>
      <c r="L1522" t="s">
        <v>57</v>
      </c>
      <c r="M1522" t="s">
        <v>6568</v>
      </c>
      <c r="N1522" t="s">
        <v>5</v>
      </c>
      <c r="O1522" t="s">
        <v>12283</v>
      </c>
      <c r="P1522" t="s">
        <v>12284</v>
      </c>
      <c r="Q1522" t="s">
        <v>12285</v>
      </c>
    </row>
    <row r="1523" spans="1:17" hidden="1" x14ac:dyDescent="0.25">
      <c r="A1523" t="s">
        <v>12278</v>
      </c>
      <c r="B1523" t="s">
        <v>13819</v>
      </c>
      <c r="C1523" t="s">
        <v>6570</v>
      </c>
      <c r="D1523" t="s">
        <v>5591</v>
      </c>
      <c r="E1523" s="50">
        <v>33171</v>
      </c>
      <c r="F1523" s="50">
        <v>41876</v>
      </c>
      <c r="G1523" t="s">
        <v>41</v>
      </c>
      <c r="H1523" t="s">
        <v>8319</v>
      </c>
      <c r="I1523" t="s">
        <v>13565</v>
      </c>
      <c r="J1523">
        <v>305601</v>
      </c>
      <c r="K1523" t="s">
        <v>6036</v>
      </c>
      <c r="L1523" t="s">
        <v>57</v>
      </c>
      <c r="M1523" t="s">
        <v>6500</v>
      </c>
      <c r="N1523" t="s">
        <v>5</v>
      </c>
      <c r="O1523" t="s">
        <v>12283</v>
      </c>
      <c r="P1523" t="s">
        <v>12284</v>
      </c>
      <c r="Q1523" t="s">
        <v>133</v>
      </c>
    </row>
    <row r="1524" spans="1:17" hidden="1" x14ac:dyDescent="0.25">
      <c r="A1524" t="s">
        <v>12278</v>
      </c>
      <c r="B1524" t="s">
        <v>13820</v>
      </c>
      <c r="C1524" t="s">
        <v>6573</v>
      </c>
      <c r="D1524" t="s">
        <v>6574</v>
      </c>
      <c r="E1524" s="50">
        <v>31409</v>
      </c>
      <c r="F1524" s="50">
        <v>41870</v>
      </c>
      <c r="G1524" t="s">
        <v>41</v>
      </c>
      <c r="H1524" t="s">
        <v>8319</v>
      </c>
      <c r="I1524" t="s">
        <v>13565</v>
      </c>
      <c r="J1524">
        <v>305601</v>
      </c>
      <c r="K1524" t="s">
        <v>6036</v>
      </c>
      <c r="L1524" t="s">
        <v>57</v>
      </c>
      <c r="M1524" t="s">
        <v>6349</v>
      </c>
      <c r="N1524" t="s">
        <v>5</v>
      </c>
      <c r="O1524" t="s">
        <v>12283</v>
      </c>
      <c r="P1524" t="s">
        <v>12284</v>
      </c>
      <c r="Q1524" t="s">
        <v>133</v>
      </c>
    </row>
    <row r="1525" spans="1:17" hidden="1" x14ac:dyDescent="0.25">
      <c r="A1525" t="s">
        <v>12278</v>
      </c>
      <c r="B1525" t="s">
        <v>13821</v>
      </c>
      <c r="C1525" t="s">
        <v>6577</v>
      </c>
      <c r="D1525" t="s">
        <v>6102</v>
      </c>
      <c r="E1525" s="50">
        <v>33272</v>
      </c>
      <c r="F1525" s="50">
        <v>41876</v>
      </c>
      <c r="G1525" t="s">
        <v>41</v>
      </c>
      <c r="H1525" t="s">
        <v>8319</v>
      </c>
      <c r="I1525" t="s">
        <v>13565</v>
      </c>
      <c r="J1525">
        <v>303701</v>
      </c>
      <c r="K1525" t="s">
        <v>5909</v>
      </c>
      <c r="L1525" t="s">
        <v>57</v>
      </c>
      <c r="M1525" t="s">
        <v>5910</v>
      </c>
      <c r="N1525" t="s">
        <v>5</v>
      </c>
      <c r="O1525" t="s">
        <v>12283</v>
      </c>
      <c r="P1525" t="s">
        <v>12284</v>
      </c>
      <c r="Q1525" t="s">
        <v>133</v>
      </c>
    </row>
    <row r="1526" spans="1:17" hidden="1" x14ac:dyDescent="0.25">
      <c r="A1526" t="s">
        <v>12278</v>
      </c>
      <c r="B1526" t="s">
        <v>13822</v>
      </c>
      <c r="C1526" t="s">
        <v>6331</v>
      </c>
      <c r="D1526" t="s">
        <v>6581</v>
      </c>
      <c r="E1526" s="50">
        <v>32131</v>
      </c>
      <c r="F1526" s="50">
        <v>41876</v>
      </c>
      <c r="G1526" t="s">
        <v>41</v>
      </c>
      <c r="H1526" t="s">
        <v>8319</v>
      </c>
      <c r="I1526" t="s">
        <v>13565</v>
      </c>
      <c r="J1526">
        <v>305601</v>
      </c>
      <c r="K1526" t="s">
        <v>6036</v>
      </c>
      <c r="L1526" t="s">
        <v>57</v>
      </c>
      <c r="M1526" t="s">
        <v>6583</v>
      </c>
      <c r="N1526" t="s">
        <v>5</v>
      </c>
      <c r="O1526" t="s">
        <v>12283</v>
      </c>
      <c r="P1526" t="s">
        <v>12284</v>
      </c>
      <c r="Q1526" t="s">
        <v>12285</v>
      </c>
    </row>
    <row r="1527" spans="1:17" hidden="1" x14ac:dyDescent="0.25">
      <c r="A1527" t="s">
        <v>12278</v>
      </c>
      <c r="B1527" t="s">
        <v>13823</v>
      </c>
      <c r="C1527" t="s">
        <v>6585</v>
      </c>
      <c r="D1527" t="s">
        <v>6292</v>
      </c>
      <c r="E1527" s="50">
        <v>31831</v>
      </c>
      <c r="F1527" s="50">
        <v>41876</v>
      </c>
      <c r="G1527" t="s">
        <v>41</v>
      </c>
      <c r="H1527" t="s">
        <v>8319</v>
      </c>
      <c r="I1527" t="s">
        <v>13565</v>
      </c>
      <c r="J1527">
        <v>305801</v>
      </c>
      <c r="K1527" t="s">
        <v>6036</v>
      </c>
      <c r="L1527" t="s">
        <v>57</v>
      </c>
      <c r="M1527" t="s">
        <v>5903</v>
      </c>
      <c r="N1527" t="s">
        <v>5</v>
      </c>
      <c r="O1527" t="s">
        <v>12283</v>
      </c>
      <c r="P1527" t="s">
        <v>12284</v>
      </c>
      <c r="Q1527" t="s">
        <v>12285</v>
      </c>
    </row>
    <row r="1528" spans="1:17" hidden="1" x14ac:dyDescent="0.25">
      <c r="A1528" t="s">
        <v>12278</v>
      </c>
      <c r="B1528" t="s">
        <v>13824</v>
      </c>
      <c r="C1528" t="s">
        <v>6588</v>
      </c>
      <c r="D1528" t="s">
        <v>6589</v>
      </c>
      <c r="E1528" s="50">
        <v>34594</v>
      </c>
      <c r="F1528" s="50">
        <v>41876</v>
      </c>
      <c r="G1528" t="s">
        <v>41</v>
      </c>
      <c r="H1528" t="s">
        <v>5518</v>
      </c>
      <c r="I1528" t="s">
        <v>13565</v>
      </c>
      <c r="J1528">
        <v>311701</v>
      </c>
      <c r="K1528" t="s">
        <v>6046</v>
      </c>
      <c r="L1528" t="s">
        <v>57</v>
      </c>
      <c r="M1528" t="s">
        <v>6047</v>
      </c>
      <c r="N1528" t="s">
        <v>5</v>
      </c>
      <c r="O1528" t="s">
        <v>12283</v>
      </c>
      <c r="P1528" t="s">
        <v>12284</v>
      </c>
      <c r="Q1528" t="s">
        <v>133</v>
      </c>
    </row>
    <row r="1529" spans="1:17" hidden="1" x14ac:dyDescent="0.25">
      <c r="A1529" t="s">
        <v>12278</v>
      </c>
      <c r="B1529" t="s">
        <v>13825</v>
      </c>
      <c r="C1529" t="s">
        <v>6593</v>
      </c>
      <c r="D1529" t="s">
        <v>6594</v>
      </c>
      <c r="E1529" s="50">
        <v>33920</v>
      </c>
      <c r="F1529" s="50">
        <v>41884</v>
      </c>
      <c r="G1529" t="s">
        <v>41</v>
      </c>
      <c r="H1529" t="s">
        <v>5518</v>
      </c>
      <c r="I1529" t="s">
        <v>13565</v>
      </c>
      <c r="J1529">
        <v>309602</v>
      </c>
      <c r="K1529" t="s">
        <v>5951</v>
      </c>
      <c r="L1529" t="s">
        <v>57</v>
      </c>
      <c r="M1529" t="s">
        <v>5884</v>
      </c>
      <c r="N1529" t="s">
        <v>5</v>
      </c>
      <c r="O1529" t="s">
        <v>12283</v>
      </c>
      <c r="P1529" t="s">
        <v>12284</v>
      </c>
      <c r="Q1529" t="s">
        <v>12285</v>
      </c>
    </row>
    <row r="1530" spans="1:17" hidden="1" x14ac:dyDescent="0.25">
      <c r="A1530" t="s">
        <v>12278</v>
      </c>
      <c r="B1530" t="s">
        <v>13826</v>
      </c>
      <c r="C1530" t="s">
        <v>196</v>
      </c>
      <c r="D1530" t="s">
        <v>6119</v>
      </c>
      <c r="E1530" s="50">
        <v>33748</v>
      </c>
      <c r="F1530" s="50">
        <v>41884</v>
      </c>
      <c r="G1530" t="s">
        <v>41</v>
      </c>
      <c r="H1530" t="s">
        <v>5518</v>
      </c>
      <c r="I1530" t="s">
        <v>13565</v>
      </c>
      <c r="J1530">
        <v>396194</v>
      </c>
      <c r="K1530" t="s">
        <v>6080</v>
      </c>
      <c r="L1530" t="s">
        <v>45</v>
      </c>
      <c r="M1530" t="s">
        <v>6302</v>
      </c>
      <c r="N1530" t="s">
        <v>5</v>
      </c>
      <c r="O1530" t="s">
        <v>12283</v>
      </c>
      <c r="P1530" t="s">
        <v>12284</v>
      </c>
      <c r="Q1530" t="s">
        <v>133</v>
      </c>
    </row>
    <row r="1531" spans="1:17" hidden="1" x14ac:dyDescent="0.25">
      <c r="A1531" t="s">
        <v>12278</v>
      </c>
      <c r="B1531" t="s">
        <v>13827</v>
      </c>
      <c r="C1531" t="s">
        <v>6389</v>
      </c>
      <c r="D1531" t="s">
        <v>6245</v>
      </c>
      <c r="E1531" s="50">
        <v>22982</v>
      </c>
      <c r="F1531" s="50">
        <v>41884</v>
      </c>
      <c r="G1531" t="s">
        <v>41</v>
      </c>
      <c r="H1531" t="s">
        <v>5518</v>
      </c>
      <c r="I1531" t="s">
        <v>13565</v>
      </c>
      <c r="J1531">
        <v>302801</v>
      </c>
      <c r="K1531" t="s">
        <v>6092</v>
      </c>
      <c r="L1531" t="s">
        <v>57</v>
      </c>
      <c r="M1531" t="s">
        <v>6485</v>
      </c>
      <c r="N1531" t="s">
        <v>5</v>
      </c>
      <c r="O1531" t="s">
        <v>12283</v>
      </c>
      <c r="P1531" t="s">
        <v>12284</v>
      </c>
      <c r="Q1531" t="s">
        <v>12285</v>
      </c>
    </row>
    <row r="1532" spans="1:17" hidden="1" x14ac:dyDescent="0.25">
      <c r="A1532" t="s">
        <v>12278</v>
      </c>
      <c r="B1532" t="s">
        <v>13828</v>
      </c>
      <c r="C1532" t="s">
        <v>6601</v>
      </c>
      <c r="D1532" t="s">
        <v>6602</v>
      </c>
      <c r="E1532" s="50">
        <v>20369</v>
      </c>
      <c r="F1532" s="50">
        <v>41884</v>
      </c>
      <c r="G1532" t="s">
        <v>41</v>
      </c>
      <c r="H1532" t="s">
        <v>5518</v>
      </c>
      <c r="I1532" t="s">
        <v>13565</v>
      </c>
      <c r="J1532">
        <v>396194</v>
      </c>
      <c r="K1532" t="s">
        <v>6080</v>
      </c>
      <c r="L1532" t="s">
        <v>45</v>
      </c>
      <c r="M1532" t="s">
        <v>355</v>
      </c>
      <c r="N1532" t="s">
        <v>5</v>
      </c>
      <c r="O1532" t="s">
        <v>12283</v>
      </c>
      <c r="P1532" t="s">
        <v>12284</v>
      </c>
      <c r="Q1532" t="s">
        <v>12285</v>
      </c>
    </row>
    <row r="1533" spans="1:17" hidden="1" x14ac:dyDescent="0.25">
      <c r="A1533" t="s">
        <v>12278</v>
      </c>
      <c r="B1533" t="s">
        <v>13829</v>
      </c>
      <c r="C1533" t="s">
        <v>373</v>
      </c>
      <c r="D1533" t="s">
        <v>6604</v>
      </c>
      <c r="E1533" s="50">
        <v>23774</v>
      </c>
      <c r="F1533" s="50">
        <v>41884</v>
      </c>
      <c r="G1533" t="s">
        <v>41</v>
      </c>
      <c r="H1533" t="s">
        <v>5518</v>
      </c>
      <c r="I1533" t="s">
        <v>13565</v>
      </c>
      <c r="J1533">
        <v>305801</v>
      </c>
      <c r="K1533" t="s">
        <v>6036</v>
      </c>
      <c r="L1533" t="s">
        <v>57</v>
      </c>
      <c r="M1533" t="s">
        <v>6106</v>
      </c>
      <c r="N1533" t="s">
        <v>5</v>
      </c>
      <c r="O1533" t="s">
        <v>12283</v>
      </c>
      <c r="P1533" t="s">
        <v>12284</v>
      </c>
      <c r="Q1533" t="s">
        <v>12285</v>
      </c>
    </row>
    <row r="1534" spans="1:17" hidden="1" x14ac:dyDescent="0.25">
      <c r="A1534" t="s">
        <v>12278</v>
      </c>
      <c r="B1534" t="s">
        <v>13830</v>
      </c>
      <c r="C1534" t="s">
        <v>6421</v>
      </c>
      <c r="D1534" t="s">
        <v>6479</v>
      </c>
      <c r="E1534" s="50">
        <v>26529</v>
      </c>
      <c r="F1534" s="50">
        <v>41890</v>
      </c>
      <c r="G1534" t="s">
        <v>90</v>
      </c>
      <c r="H1534" t="s">
        <v>8319</v>
      </c>
      <c r="I1534" t="s">
        <v>13565</v>
      </c>
      <c r="J1534">
        <v>305601</v>
      </c>
      <c r="K1534" t="s">
        <v>6036</v>
      </c>
      <c r="L1534" t="s">
        <v>57</v>
      </c>
      <c r="M1534" t="s">
        <v>6360</v>
      </c>
      <c r="N1534" t="s">
        <v>5</v>
      </c>
      <c r="O1534" t="s">
        <v>12283</v>
      </c>
      <c r="P1534" t="s">
        <v>12284</v>
      </c>
      <c r="Q1534" t="s">
        <v>12285</v>
      </c>
    </row>
    <row r="1535" spans="1:17" hidden="1" x14ac:dyDescent="0.25">
      <c r="A1535" t="s">
        <v>12278</v>
      </c>
      <c r="B1535" t="s">
        <v>13831</v>
      </c>
      <c r="C1535" t="s">
        <v>6609</v>
      </c>
      <c r="D1535" t="s">
        <v>6610</v>
      </c>
      <c r="E1535" s="50">
        <v>25242</v>
      </c>
      <c r="F1535" s="50">
        <v>41890</v>
      </c>
      <c r="G1535" t="s">
        <v>90</v>
      </c>
      <c r="H1535" t="s">
        <v>8319</v>
      </c>
      <c r="I1535" t="s">
        <v>13565</v>
      </c>
      <c r="J1535">
        <v>305801</v>
      </c>
      <c r="K1535" t="s">
        <v>6036</v>
      </c>
      <c r="L1535" t="s">
        <v>57</v>
      </c>
      <c r="M1535" t="s">
        <v>6360</v>
      </c>
      <c r="N1535" t="s">
        <v>5</v>
      </c>
      <c r="O1535" t="s">
        <v>12283</v>
      </c>
      <c r="P1535" t="s">
        <v>12284</v>
      </c>
      <c r="Q1535" t="s">
        <v>12285</v>
      </c>
    </row>
    <row r="1536" spans="1:17" hidden="1" x14ac:dyDescent="0.25">
      <c r="A1536" t="s">
        <v>12278</v>
      </c>
      <c r="B1536" t="s">
        <v>13832</v>
      </c>
      <c r="C1536" t="s">
        <v>6613</v>
      </c>
      <c r="D1536" t="s">
        <v>6614</v>
      </c>
      <c r="E1536" s="50">
        <v>33430</v>
      </c>
      <c r="F1536" s="50">
        <v>41897</v>
      </c>
      <c r="G1536" t="s">
        <v>41</v>
      </c>
      <c r="H1536" t="s">
        <v>8319</v>
      </c>
      <c r="I1536" t="s">
        <v>13565</v>
      </c>
      <c r="J1536">
        <v>302801</v>
      </c>
      <c r="K1536" t="s">
        <v>6092</v>
      </c>
      <c r="L1536" t="s">
        <v>57</v>
      </c>
      <c r="M1536" t="s">
        <v>6349</v>
      </c>
      <c r="N1536" t="s">
        <v>5</v>
      </c>
      <c r="O1536" t="s">
        <v>12283</v>
      </c>
      <c r="P1536" t="s">
        <v>12284</v>
      </c>
      <c r="Q1536" t="s">
        <v>133</v>
      </c>
    </row>
    <row r="1537" spans="1:17" hidden="1" x14ac:dyDescent="0.25">
      <c r="A1537" t="s">
        <v>12278</v>
      </c>
      <c r="B1537" t="s">
        <v>13833</v>
      </c>
      <c r="C1537" t="s">
        <v>6617</v>
      </c>
      <c r="D1537" t="s">
        <v>6618</v>
      </c>
      <c r="E1537" s="50">
        <v>29121</v>
      </c>
      <c r="F1537" s="50">
        <v>41904</v>
      </c>
      <c r="G1537" t="s">
        <v>41</v>
      </c>
      <c r="H1537" t="s">
        <v>8319</v>
      </c>
      <c r="I1537" t="s">
        <v>13565</v>
      </c>
      <c r="J1537">
        <v>305601</v>
      </c>
      <c r="K1537" t="s">
        <v>6036</v>
      </c>
      <c r="L1537" t="s">
        <v>57</v>
      </c>
      <c r="M1537" t="s">
        <v>6620</v>
      </c>
      <c r="N1537" t="s">
        <v>5</v>
      </c>
      <c r="O1537" t="s">
        <v>12283</v>
      </c>
      <c r="P1537" t="s">
        <v>12284</v>
      </c>
      <c r="Q1537" t="s">
        <v>12285</v>
      </c>
    </row>
    <row r="1538" spans="1:17" hidden="1" x14ac:dyDescent="0.25">
      <c r="A1538" t="s">
        <v>12278</v>
      </c>
      <c r="B1538" t="s">
        <v>13834</v>
      </c>
      <c r="C1538" t="s">
        <v>6622</v>
      </c>
      <c r="D1538" t="s">
        <v>6623</v>
      </c>
      <c r="E1538" s="50">
        <v>28263</v>
      </c>
      <c r="F1538" s="50">
        <v>41911</v>
      </c>
      <c r="G1538" t="s">
        <v>90</v>
      </c>
      <c r="H1538" t="s">
        <v>8319</v>
      </c>
      <c r="I1538" t="s">
        <v>13565</v>
      </c>
      <c r="J1538">
        <v>305701</v>
      </c>
      <c r="K1538" t="s">
        <v>6036</v>
      </c>
      <c r="L1538" t="s">
        <v>57</v>
      </c>
      <c r="M1538" t="s">
        <v>6472</v>
      </c>
      <c r="N1538" t="s">
        <v>5</v>
      </c>
      <c r="O1538" t="s">
        <v>12283</v>
      </c>
      <c r="P1538" t="s">
        <v>12284</v>
      </c>
      <c r="Q1538" t="s">
        <v>12285</v>
      </c>
    </row>
    <row r="1539" spans="1:17" hidden="1" x14ac:dyDescent="0.25">
      <c r="A1539" t="s">
        <v>12278</v>
      </c>
      <c r="B1539" t="s">
        <v>13835</v>
      </c>
      <c r="C1539" t="s">
        <v>6626</v>
      </c>
      <c r="D1539" t="s">
        <v>5690</v>
      </c>
      <c r="E1539" s="50">
        <v>30508</v>
      </c>
      <c r="F1539" s="50">
        <v>41911</v>
      </c>
      <c r="G1539" t="s">
        <v>41</v>
      </c>
      <c r="H1539" t="s">
        <v>5518</v>
      </c>
      <c r="I1539" t="s">
        <v>13565</v>
      </c>
      <c r="J1539">
        <v>305601</v>
      </c>
      <c r="K1539" t="s">
        <v>6036</v>
      </c>
      <c r="L1539" t="s">
        <v>57</v>
      </c>
      <c r="M1539" t="s">
        <v>6628</v>
      </c>
      <c r="N1539" t="s">
        <v>5</v>
      </c>
      <c r="O1539" t="s">
        <v>12283</v>
      </c>
      <c r="P1539" t="s">
        <v>12284</v>
      </c>
      <c r="Q1539" t="s">
        <v>133</v>
      </c>
    </row>
    <row r="1540" spans="1:17" hidden="1" x14ac:dyDescent="0.25">
      <c r="A1540" t="s">
        <v>12278</v>
      </c>
      <c r="B1540" t="s">
        <v>13836</v>
      </c>
      <c r="C1540" t="s">
        <v>5568</v>
      </c>
      <c r="D1540" t="s">
        <v>320</v>
      </c>
      <c r="E1540" s="50">
        <v>24841</v>
      </c>
      <c r="F1540" s="50">
        <v>41911</v>
      </c>
      <c r="G1540" t="s">
        <v>41</v>
      </c>
      <c r="H1540" t="s">
        <v>5518</v>
      </c>
      <c r="I1540" t="s">
        <v>13565</v>
      </c>
      <c r="J1540">
        <v>305801</v>
      </c>
      <c r="K1540" t="s">
        <v>6036</v>
      </c>
      <c r="L1540" t="s">
        <v>57</v>
      </c>
      <c r="M1540" t="s">
        <v>6349</v>
      </c>
      <c r="N1540" t="s">
        <v>5</v>
      </c>
      <c r="O1540" t="s">
        <v>12283</v>
      </c>
      <c r="P1540" t="s">
        <v>12284</v>
      </c>
      <c r="Q1540" t="s">
        <v>12285</v>
      </c>
    </row>
    <row r="1541" spans="1:17" hidden="1" x14ac:dyDescent="0.25">
      <c r="A1541" t="s">
        <v>12278</v>
      </c>
      <c r="B1541" t="s">
        <v>13837</v>
      </c>
      <c r="C1541" t="s">
        <v>5660</v>
      </c>
      <c r="D1541" t="s">
        <v>5948</v>
      </c>
      <c r="E1541" s="50">
        <v>27273</v>
      </c>
      <c r="F1541" s="50">
        <v>41911</v>
      </c>
      <c r="G1541" t="s">
        <v>41</v>
      </c>
      <c r="H1541" t="s">
        <v>8319</v>
      </c>
      <c r="I1541" t="s">
        <v>13565</v>
      </c>
      <c r="J1541">
        <v>305701</v>
      </c>
      <c r="K1541" t="s">
        <v>6036</v>
      </c>
      <c r="L1541" t="s">
        <v>57</v>
      </c>
      <c r="M1541" t="s">
        <v>6349</v>
      </c>
      <c r="N1541" t="s">
        <v>5</v>
      </c>
      <c r="O1541" t="s">
        <v>12283</v>
      </c>
      <c r="P1541" t="s">
        <v>12284</v>
      </c>
      <c r="Q1541" t="s">
        <v>12285</v>
      </c>
    </row>
    <row r="1542" spans="1:17" hidden="1" x14ac:dyDescent="0.25">
      <c r="A1542" t="s">
        <v>12278</v>
      </c>
      <c r="B1542" t="s">
        <v>13838</v>
      </c>
      <c r="C1542" t="s">
        <v>6634</v>
      </c>
      <c r="D1542" t="s">
        <v>6635</v>
      </c>
      <c r="E1542" s="50">
        <v>33373</v>
      </c>
      <c r="F1542" s="50">
        <v>41911</v>
      </c>
      <c r="G1542" t="s">
        <v>41</v>
      </c>
      <c r="H1542" t="s">
        <v>8319</v>
      </c>
      <c r="I1542" t="s">
        <v>13565</v>
      </c>
      <c r="J1542">
        <v>361601</v>
      </c>
      <c r="K1542" t="s">
        <v>6355</v>
      </c>
      <c r="L1542" t="s">
        <v>57</v>
      </c>
      <c r="M1542" t="s">
        <v>6637</v>
      </c>
      <c r="N1542" t="s">
        <v>5</v>
      </c>
      <c r="O1542" t="s">
        <v>12283</v>
      </c>
      <c r="P1542" t="s">
        <v>12284</v>
      </c>
      <c r="Q1542" t="s">
        <v>12285</v>
      </c>
    </row>
    <row r="1543" spans="1:17" hidden="1" x14ac:dyDescent="0.25">
      <c r="A1543" t="s">
        <v>12278</v>
      </c>
      <c r="B1543" t="s">
        <v>13839</v>
      </c>
      <c r="C1543" t="s">
        <v>6639</v>
      </c>
      <c r="D1543" t="s">
        <v>6011</v>
      </c>
      <c r="E1543" s="50">
        <v>34442</v>
      </c>
      <c r="F1543" s="50">
        <v>41911</v>
      </c>
      <c r="G1543" t="s">
        <v>41</v>
      </c>
      <c r="H1543" t="s">
        <v>8319</v>
      </c>
      <c r="I1543" t="s">
        <v>13565</v>
      </c>
      <c r="J1543">
        <v>305701</v>
      </c>
      <c r="K1543" t="s">
        <v>6036</v>
      </c>
      <c r="L1543" t="s">
        <v>57</v>
      </c>
      <c r="M1543" t="s">
        <v>6500</v>
      </c>
      <c r="N1543" t="s">
        <v>5</v>
      </c>
      <c r="O1543" t="s">
        <v>12283</v>
      </c>
      <c r="P1543" t="s">
        <v>12284</v>
      </c>
      <c r="Q1543" t="s">
        <v>12285</v>
      </c>
    </row>
    <row r="1544" spans="1:17" hidden="1" x14ac:dyDescent="0.25">
      <c r="A1544" t="s">
        <v>12278</v>
      </c>
      <c r="B1544" t="s">
        <v>13840</v>
      </c>
      <c r="C1544" t="s">
        <v>5905</v>
      </c>
      <c r="D1544" t="s">
        <v>6642</v>
      </c>
      <c r="E1544" s="50">
        <v>25224</v>
      </c>
      <c r="F1544" s="50">
        <v>41911</v>
      </c>
      <c r="G1544" t="s">
        <v>41</v>
      </c>
      <c r="H1544" t="s">
        <v>5518</v>
      </c>
      <c r="I1544" t="s">
        <v>13565</v>
      </c>
      <c r="J1544">
        <v>361601</v>
      </c>
      <c r="K1544" t="s">
        <v>6355</v>
      </c>
      <c r="L1544" t="s">
        <v>57</v>
      </c>
      <c r="M1544" t="s">
        <v>6637</v>
      </c>
      <c r="N1544" t="s">
        <v>5</v>
      </c>
      <c r="O1544" t="s">
        <v>12283</v>
      </c>
      <c r="P1544" t="s">
        <v>12284</v>
      </c>
      <c r="Q1544" t="s">
        <v>12285</v>
      </c>
    </row>
    <row r="1545" spans="1:17" hidden="1" x14ac:dyDescent="0.25">
      <c r="A1545" t="s">
        <v>12278</v>
      </c>
      <c r="B1545" t="s">
        <v>13841</v>
      </c>
      <c r="C1545" t="s">
        <v>6645</v>
      </c>
      <c r="D1545" t="s">
        <v>6646</v>
      </c>
      <c r="E1545" s="50">
        <v>25890</v>
      </c>
      <c r="F1545" s="50">
        <v>41918</v>
      </c>
      <c r="G1545" t="s">
        <v>90</v>
      </c>
      <c r="H1545" t="s">
        <v>8319</v>
      </c>
      <c r="I1545" t="s">
        <v>13565</v>
      </c>
      <c r="J1545">
        <v>397801</v>
      </c>
      <c r="K1545" t="s">
        <v>5677</v>
      </c>
      <c r="L1545" t="s">
        <v>93</v>
      </c>
      <c r="M1545" t="s">
        <v>6057</v>
      </c>
      <c r="N1545" t="s">
        <v>5</v>
      </c>
      <c r="O1545" t="s">
        <v>12283</v>
      </c>
      <c r="P1545" t="s">
        <v>12284</v>
      </c>
      <c r="Q1545" t="s">
        <v>133</v>
      </c>
    </row>
    <row r="1546" spans="1:17" hidden="1" x14ac:dyDescent="0.25">
      <c r="A1546" t="s">
        <v>12278</v>
      </c>
      <c r="B1546" t="s">
        <v>13842</v>
      </c>
      <c r="C1546" t="s">
        <v>6650</v>
      </c>
      <c r="D1546" t="s">
        <v>6651</v>
      </c>
      <c r="E1546" s="50">
        <v>34019</v>
      </c>
      <c r="F1546" s="50">
        <v>41925</v>
      </c>
      <c r="G1546" t="s">
        <v>41</v>
      </c>
      <c r="H1546" t="s">
        <v>5518</v>
      </c>
      <c r="I1546" t="s">
        <v>13565</v>
      </c>
      <c r="J1546">
        <v>305601</v>
      </c>
      <c r="K1546" t="s">
        <v>6036</v>
      </c>
      <c r="L1546" t="s">
        <v>57</v>
      </c>
      <c r="M1546" t="s">
        <v>6472</v>
      </c>
      <c r="N1546" t="s">
        <v>5</v>
      </c>
      <c r="O1546" t="s">
        <v>12283</v>
      </c>
      <c r="P1546" t="s">
        <v>12284</v>
      </c>
      <c r="Q1546" t="s">
        <v>133</v>
      </c>
    </row>
    <row r="1547" spans="1:17" hidden="1" x14ac:dyDescent="0.25">
      <c r="A1547" t="s">
        <v>12278</v>
      </c>
      <c r="B1547" t="s">
        <v>13843</v>
      </c>
      <c r="C1547" t="s">
        <v>6654</v>
      </c>
      <c r="D1547" t="s">
        <v>6069</v>
      </c>
      <c r="E1547" s="50">
        <v>24356</v>
      </c>
      <c r="F1547" s="50">
        <v>42019</v>
      </c>
      <c r="G1547" t="s">
        <v>41</v>
      </c>
      <c r="H1547" t="s">
        <v>5518</v>
      </c>
      <c r="I1547" t="s">
        <v>13565</v>
      </c>
      <c r="J1547">
        <v>309602</v>
      </c>
      <c r="K1547" t="s">
        <v>5951</v>
      </c>
      <c r="L1547" t="s">
        <v>57</v>
      </c>
      <c r="M1547" t="s">
        <v>6338</v>
      </c>
      <c r="N1547" t="s">
        <v>5</v>
      </c>
      <c r="O1547" t="s">
        <v>12283</v>
      </c>
      <c r="P1547" t="s">
        <v>12284</v>
      </c>
      <c r="Q1547" t="s">
        <v>12285</v>
      </c>
    </row>
    <row r="1548" spans="1:17" hidden="1" x14ac:dyDescent="0.25">
      <c r="A1548" t="s">
        <v>12278</v>
      </c>
      <c r="B1548" t="s">
        <v>13844</v>
      </c>
      <c r="C1548" t="s">
        <v>5679</v>
      </c>
      <c r="D1548" t="s">
        <v>6657</v>
      </c>
      <c r="E1548" s="50">
        <v>33416</v>
      </c>
      <c r="F1548" s="50">
        <v>42019</v>
      </c>
      <c r="G1548" t="s">
        <v>41</v>
      </c>
      <c r="H1548" t="s">
        <v>5518</v>
      </c>
      <c r="I1548" t="s">
        <v>13565</v>
      </c>
      <c r="J1548">
        <v>309602</v>
      </c>
      <c r="K1548" t="s">
        <v>5951</v>
      </c>
      <c r="L1548" t="s">
        <v>57</v>
      </c>
      <c r="M1548" t="s">
        <v>6152</v>
      </c>
      <c r="N1548" t="s">
        <v>5</v>
      </c>
      <c r="O1548" t="s">
        <v>12283</v>
      </c>
      <c r="P1548" t="s">
        <v>12284</v>
      </c>
      <c r="Q1548" t="s">
        <v>12285</v>
      </c>
    </row>
    <row r="1549" spans="1:17" hidden="1" x14ac:dyDescent="0.25">
      <c r="A1549" t="s">
        <v>12278</v>
      </c>
      <c r="B1549" t="s">
        <v>13845</v>
      </c>
      <c r="C1549" t="s">
        <v>6389</v>
      </c>
      <c r="D1549" t="s">
        <v>6220</v>
      </c>
      <c r="E1549" s="50">
        <v>21223</v>
      </c>
      <c r="F1549" s="50">
        <v>42019</v>
      </c>
      <c r="G1549" t="s">
        <v>41</v>
      </c>
      <c r="H1549" t="s">
        <v>5518</v>
      </c>
      <c r="I1549" t="s">
        <v>13565</v>
      </c>
      <c r="J1549">
        <v>308602</v>
      </c>
      <c r="K1549" t="s">
        <v>5883</v>
      </c>
      <c r="L1549" t="s">
        <v>57</v>
      </c>
      <c r="M1549" t="s">
        <v>6031</v>
      </c>
      <c r="N1549" t="s">
        <v>5</v>
      </c>
      <c r="O1549" t="s">
        <v>12283</v>
      </c>
      <c r="P1549" t="s">
        <v>12284</v>
      </c>
      <c r="Q1549" t="s">
        <v>12285</v>
      </c>
    </row>
    <row r="1550" spans="1:17" hidden="1" x14ac:dyDescent="0.25">
      <c r="A1550" t="s">
        <v>12278</v>
      </c>
      <c r="B1550" t="s">
        <v>13846</v>
      </c>
      <c r="C1550" t="s">
        <v>6661</v>
      </c>
      <c r="D1550" t="s">
        <v>6662</v>
      </c>
      <c r="E1550" s="50">
        <v>23347</v>
      </c>
      <c r="F1550" s="50">
        <v>42031</v>
      </c>
      <c r="G1550" t="s">
        <v>41</v>
      </c>
      <c r="H1550" t="s">
        <v>8319</v>
      </c>
      <c r="I1550" t="s">
        <v>13565</v>
      </c>
      <c r="J1550">
        <v>346101</v>
      </c>
      <c r="K1550" t="s">
        <v>6392</v>
      </c>
      <c r="L1550" t="s">
        <v>93</v>
      </c>
      <c r="M1550" t="s">
        <v>6360</v>
      </c>
      <c r="N1550" t="s">
        <v>5</v>
      </c>
      <c r="O1550" t="s">
        <v>12283</v>
      </c>
      <c r="P1550" t="s">
        <v>12284</v>
      </c>
      <c r="Q1550" t="s">
        <v>133</v>
      </c>
    </row>
    <row r="1551" spans="1:17" hidden="1" x14ac:dyDescent="0.25">
      <c r="A1551" t="s">
        <v>12278</v>
      </c>
      <c r="B1551" t="s">
        <v>13847</v>
      </c>
      <c r="C1551" t="s">
        <v>5531</v>
      </c>
      <c r="D1551" t="s">
        <v>6362</v>
      </c>
      <c r="E1551" s="50">
        <v>27231</v>
      </c>
      <c r="F1551" s="50">
        <v>42031</v>
      </c>
      <c r="G1551" t="s">
        <v>41</v>
      </c>
      <c r="H1551" t="s">
        <v>5518</v>
      </c>
      <c r="I1551" t="s">
        <v>13565</v>
      </c>
      <c r="J1551">
        <v>361601</v>
      </c>
      <c r="K1551" t="s">
        <v>6355</v>
      </c>
      <c r="L1551" t="s">
        <v>57</v>
      </c>
      <c r="M1551" t="s">
        <v>6637</v>
      </c>
      <c r="N1551" t="s">
        <v>5</v>
      </c>
      <c r="O1551" t="s">
        <v>12283</v>
      </c>
      <c r="P1551" t="s">
        <v>12284</v>
      </c>
      <c r="Q1551" t="s">
        <v>12285</v>
      </c>
    </row>
    <row r="1552" spans="1:17" hidden="1" x14ac:dyDescent="0.25">
      <c r="A1552" t="s">
        <v>12278</v>
      </c>
      <c r="B1552" t="s">
        <v>13848</v>
      </c>
      <c r="C1552" t="s">
        <v>5842</v>
      </c>
      <c r="D1552" t="s">
        <v>6179</v>
      </c>
      <c r="E1552" s="50">
        <v>33146</v>
      </c>
      <c r="F1552" s="50">
        <v>42031</v>
      </c>
      <c r="G1552" t="s">
        <v>41</v>
      </c>
      <c r="H1552" t="s">
        <v>8319</v>
      </c>
      <c r="I1552" t="s">
        <v>13565</v>
      </c>
      <c r="J1552">
        <v>305801</v>
      </c>
      <c r="K1552" t="s">
        <v>6036</v>
      </c>
      <c r="L1552" t="s">
        <v>57</v>
      </c>
      <c r="M1552" t="s">
        <v>6525</v>
      </c>
      <c r="N1552" t="s">
        <v>5</v>
      </c>
      <c r="O1552" t="s">
        <v>12283</v>
      </c>
      <c r="P1552" t="s">
        <v>12284</v>
      </c>
      <c r="Q1552" t="s">
        <v>12285</v>
      </c>
    </row>
    <row r="1553" spans="1:17" hidden="1" x14ac:dyDescent="0.25">
      <c r="A1553" t="s">
        <v>12278</v>
      </c>
      <c r="B1553" t="s">
        <v>13849</v>
      </c>
      <c r="C1553" t="s">
        <v>6668</v>
      </c>
      <c r="D1553" t="s">
        <v>6215</v>
      </c>
      <c r="E1553" s="50">
        <v>30959</v>
      </c>
      <c r="F1553" s="50">
        <v>42031</v>
      </c>
      <c r="G1553" t="s">
        <v>41</v>
      </c>
      <c r="H1553" t="s">
        <v>5518</v>
      </c>
      <c r="I1553" t="s">
        <v>13565</v>
      </c>
      <c r="J1553">
        <v>361701</v>
      </c>
      <c r="K1553" t="s">
        <v>6355</v>
      </c>
      <c r="L1553" t="s">
        <v>57</v>
      </c>
      <c r="M1553" t="s">
        <v>6356</v>
      </c>
      <c r="N1553" t="s">
        <v>5</v>
      </c>
      <c r="O1553" t="s">
        <v>12283</v>
      </c>
      <c r="P1553" t="s">
        <v>12284</v>
      </c>
      <c r="Q1553" t="s">
        <v>12285</v>
      </c>
    </row>
    <row r="1554" spans="1:17" hidden="1" x14ac:dyDescent="0.25">
      <c r="A1554" t="s">
        <v>12278</v>
      </c>
      <c r="B1554" t="s">
        <v>13850</v>
      </c>
      <c r="C1554" t="s">
        <v>6593</v>
      </c>
      <c r="D1554" t="s">
        <v>6672</v>
      </c>
      <c r="E1554" s="50">
        <v>34461</v>
      </c>
      <c r="F1554" s="50">
        <v>42031</v>
      </c>
      <c r="G1554" t="s">
        <v>41</v>
      </c>
      <c r="H1554" t="s">
        <v>5518</v>
      </c>
      <c r="I1554" t="s">
        <v>13565</v>
      </c>
      <c r="J1554">
        <v>313601</v>
      </c>
      <c r="K1554" t="s">
        <v>6066</v>
      </c>
      <c r="L1554" t="s">
        <v>57</v>
      </c>
      <c r="M1554" t="s">
        <v>6674</v>
      </c>
      <c r="N1554" t="s">
        <v>5</v>
      </c>
      <c r="O1554" t="s">
        <v>12283</v>
      </c>
      <c r="P1554" t="s">
        <v>12284</v>
      </c>
      <c r="Q1554" t="s">
        <v>12285</v>
      </c>
    </row>
    <row r="1555" spans="1:17" hidden="1" x14ac:dyDescent="0.25">
      <c r="A1555" t="s">
        <v>12278</v>
      </c>
      <c r="B1555" t="s">
        <v>13851</v>
      </c>
      <c r="C1555" t="s">
        <v>6676</v>
      </c>
      <c r="D1555" t="s">
        <v>5948</v>
      </c>
      <c r="E1555" s="50">
        <v>26900</v>
      </c>
      <c r="F1555" s="50">
        <v>42031</v>
      </c>
      <c r="G1555" t="s">
        <v>41</v>
      </c>
      <c r="H1555" t="s">
        <v>8319</v>
      </c>
      <c r="I1555" t="s">
        <v>13565</v>
      </c>
      <c r="J1555">
        <v>342301</v>
      </c>
      <c r="K1555" t="s">
        <v>6105</v>
      </c>
      <c r="L1555" t="s">
        <v>57</v>
      </c>
      <c r="M1555" t="s">
        <v>6106</v>
      </c>
      <c r="N1555" t="s">
        <v>5</v>
      </c>
      <c r="O1555" t="s">
        <v>12283</v>
      </c>
      <c r="P1555" t="s">
        <v>12284</v>
      </c>
      <c r="Q1555" t="s">
        <v>12285</v>
      </c>
    </row>
    <row r="1556" spans="1:17" hidden="1" x14ac:dyDescent="0.25">
      <c r="A1556" t="s">
        <v>12278</v>
      </c>
      <c r="B1556" t="s">
        <v>13852</v>
      </c>
      <c r="C1556" t="s">
        <v>6401</v>
      </c>
      <c r="D1556" t="s">
        <v>6307</v>
      </c>
      <c r="E1556" s="50">
        <v>24664</v>
      </c>
      <c r="F1556" s="50">
        <v>42031</v>
      </c>
      <c r="G1556" t="s">
        <v>41</v>
      </c>
      <c r="H1556" t="s">
        <v>5518</v>
      </c>
      <c r="I1556" t="s">
        <v>13565</v>
      </c>
      <c r="J1556">
        <v>322601</v>
      </c>
      <c r="K1556" t="s">
        <v>5876</v>
      </c>
      <c r="L1556" t="s">
        <v>57</v>
      </c>
      <c r="M1556" t="s">
        <v>5929</v>
      </c>
      <c r="N1556" t="s">
        <v>5</v>
      </c>
      <c r="O1556" t="s">
        <v>12283</v>
      </c>
      <c r="P1556" t="s">
        <v>12284</v>
      </c>
      <c r="Q1556" t="s">
        <v>133</v>
      </c>
    </row>
    <row r="1557" spans="1:17" hidden="1" x14ac:dyDescent="0.25">
      <c r="A1557" t="s">
        <v>12278</v>
      </c>
      <c r="B1557" t="s">
        <v>13853</v>
      </c>
      <c r="C1557" t="s">
        <v>5886</v>
      </c>
      <c r="D1557" t="s">
        <v>6680</v>
      </c>
      <c r="E1557" s="50">
        <v>31347</v>
      </c>
      <c r="F1557" s="50">
        <v>42031</v>
      </c>
      <c r="G1557" t="s">
        <v>41</v>
      </c>
      <c r="H1557" t="s">
        <v>5518</v>
      </c>
      <c r="I1557" t="s">
        <v>13565</v>
      </c>
      <c r="J1557">
        <v>393101</v>
      </c>
      <c r="K1557" t="s">
        <v>5652</v>
      </c>
      <c r="L1557" t="s">
        <v>162</v>
      </c>
      <c r="M1557" t="s">
        <v>6248</v>
      </c>
      <c r="N1557" t="s">
        <v>5</v>
      </c>
      <c r="O1557" t="s">
        <v>12283</v>
      </c>
      <c r="P1557" t="s">
        <v>12284</v>
      </c>
      <c r="Q1557" t="s">
        <v>133</v>
      </c>
    </row>
    <row r="1558" spans="1:17" hidden="1" x14ac:dyDescent="0.25">
      <c r="A1558" t="s">
        <v>12278</v>
      </c>
      <c r="B1558" t="s">
        <v>13854</v>
      </c>
      <c r="C1558" t="s">
        <v>247</v>
      </c>
      <c r="D1558" t="s">
        <v>6581</v>
      </c>
      <c r="E1558" s="50">
        <v>22550</v>
      </c>
      <c r="F1558" s="50">
        <v>42038</v>
      </c>
      <c r="G1558" t="s">
        <v>41</v>
      </c>
      <c r="H1558" t="s">
        <v>8319</v>
      </c>
      <c r="I1558" t="s">
        <v>13565</v>
      </c>
      <c r="J1558">
        <v>309801</v>
      </c>
      <c r="K1558" t="s">
        <v>5863</v>
      </c>
      <c r="L1558" t="s">
        <v>57</v>
      </c>
      <c r="M1558" t="s">
        <v>6684</v>
      </c>
      <c r="N1558" t="s">
        <v>5</v>
      </c>
      <c r="O1558" t="s">
        <v>12283</v>
      </c>
      <c r="P1558" t="s">
        <v>12284</v>
      </c>
      <c r="Q1558" t="s">
        <v>12285</v>
      </c>
    </row>
    <row r="1559" spans="1:17" hidden="1" x14ac:dyDescent="0.25">
      <c r="A1559" t="s">
        <v>12278</v>
      </c>
      <c r="B1559" t="s">
        <v>13855</v>
      </c>
      <c r="C1559" t="s">
        <v>6686</v>
      </c>
      <c r="D1559" t="s">
        <v>6687</v>
      </c>
      <c r="E1559" s="50">
        <v>30951</v>
      </c>
      <c r="F1559" s="50">
        <v>42038</v>
      </c>
      <c r="G1559" t="s">
        <v>41</v>
      </c>
      <c r="H1559" t="s">
        <v>8319</v>
      </c>
      <c r="I1559" t="s">
        <v>13565</v>
      </c>
      <c r="J1559">
        <v>361601</v>
      </c>
      <c r="K1559" t="s">
        <v>6355</v>
      </c>
      <c r="L1559" t="s">
        <v>57</v>
      </c>
      <c r="M1559" t="s">
        <v>6555</v>
      </c>
      <c r="N1559" t="s">
        <v>5</v>
      </c>
      <c r="O1559" t="s">
        <v>12283</v>
      </c>
      <c r="P1559" t="s">
        <v>12284</v>
      </c>
      <c r="Q1559" t="s">
        <v>12285</v>
      </c>
    </row>
    <row r="1560" spans="1:17" hidden="1" x14ac:dyDescent="0.25">
      <c r="A1560" t="s">
        <v>12278</v>
      </c>
      <c r="B1560" t="s">
        <v>13856</v>
      </c>
      <c r="C1560" t="s">
        <v>373</v>
      </c>
      <c r="D1560" t="s">
        <v>6689</v>
      </c>
      <c r="E1560" s="50">
        <v>31289</v>
      </c>
      <c r="F1560" s="50">
        <v>42038</v>
      </c>
      <c r="G1560" t="s">
        <v>41</v>
      </c>
      <c r="H1560" t="s">
        <v>8319</v>
      </c>
      <c r="I1560" t="s">
        <v>13565</v>
      </c>
      <c r="J1560">
        <v>361701</v>
      </c>
      <c r="K1560" t="s">
        <v>6355</v>
      </c>
      <c r="L1560" t="s">
        <v>57</v>
      </c>
      <c r="M1560" t="s">
        <v>6637</v>
      </c>
      <c r="N1560" t="s">
        <v>5</v>
      </c>
      <c r="O1560" t="s">
        <v>12283</v>
      </c>
      <c r="P1560" t="s">
        <v>12284</v>
      </c>
      <c r="Q1560" t="s">
        <v>12285</v>
      </c>
    </row>
    <row r="1561" spans="1:17" hidden="1" x14ac:dyDescent="0.25">
      <c r="A1561" t="s">
        <v>12278</v>
      </c>
      <c r="B1561" t="s">
        <v>13857</v>
      </c>
      <c r="C1561" t="s">
        <v>6494</v>
      </c>
      <c r="D1561" t="s">
        <v>6692</v>
      </c>
      <c r="E1561" s="50">
        <v>23857</v>
      </c>
      <c r="F1561" s="50">
        <v>42038</v>
      </c>
      <c r="G1561" t="s">
        <v>41</v>
      </c>
      <c r="H1561" t="s">
        <v>5518</v>
      </c>
      <c r="I1561" t="s">
        <v>13565</v>
      </c>
      <c r="J1561">
        <v>303601</v>
      </c>
      <c r="K1561" t="s">
        <v>5909</v>
      </c>
      <c r="L1561" t="s">
        <v>57</v>
      </c>
      <c r="M1561" t="s">
        <v>5967</v>
      </c>
      <c r="N1561" t="s">
        <v>5</v>
      </c>
      <c r="O1561" t="s">
        <v>12283</v>
      </c>
      <c r="P1561" t="s">
        <v>12284</v>
      </c>
      <c r="Q1561" t="s">
        <v>12285</v>
      </c>
    </row>
    <row r="1562" spans="1:17" hidden="1" x14ac:dyDescent="0.25">
      <c r="A1562" t="s">
        <v>12278</v>
      </c>
      <c r="B1562" t="s">
        <v>13858</v>
      </c>
      <c r="C1562" t="s">
        <v>200</v>
      </c>
      <c r="D1562" t="s">
        <v>320</v>
      </c>
      <c r="E1562" s="50">
        <v>22003</v>
      </c>
      <c r="F1562" s="50">
        <v>42045</v>
      </c>
      <c r="G1562" t="s">
        <v>90</v>
      </c>
      <c r="H1562" t="s">
        <v>5518</v>
      </c>
      <c r="I1562" t="s">
        <v>13565</v>
      </c>
      <c r="J1562">
        <v>305601</v>
      </c>
      <c r="K1562" t="s">
        <v>6036</v>
      </c>
      <c r="L1562" t="s">
        <v>57</v>
      </c>
      <c r="M1562" t="s">
        <v>6349</v>
      </c>
      <c r="N1562" t="s">
        <v>5</v>
      </c>
      <c r="O1562" t="s">
        <v>12283</v>
      </c>
      <c r="P1562" t="s">
        <v>12284</v>
      </c>
      <c r="Q1562" t="s">
        <v>12285</v>
      </c>
    </row>
    <row r="1563" spans="1:17" hidden="1" x14ac:dyDescent="0.25">
      <c r="A1563" t="s">
        <v>12278</v>
      </c>
      <c r="B1563" t="s">
        <v>13859</v>
      </c>
      <c r="C1563" t="s">
        <v>6697</v>
      </c>
      <c r="D1563" t="s">
        <v>6698</v>
      </c>
      <c r="E1563" s="50">
        <v>34554</v>
      </c>
      <c r="F1563" s="50">
        <v>42045</v>
      </c>
      <c r="G1563" t="s">
        <v>41</v>
      </c>
      <c r="H1563" t="s">
        <v>5518</v>
      </c>
      <c r="I1563" t="s">
        <v>13565</v>
      </c>
      <c r="J1563">
        <v>311701</v>
      </c>
      <c r="K1563" t="s">
        <v>6046</v>
      </c>
      <c r="L1563" t="s">
        <v>57</v>
      </c>
      <c r="M1563" t="s">
        <v>6047</v>
      </c>
      <c r="N1563" t="s">
        <v>5</v>
      </c>
      <c r="O1563" t="s">
        <v>12283</v>
      </c>
      <c r="P1563" t="s">
        <v>12284</v>
      </c>
      <c r="Q1563" t="s">
        <v>133</v>
      </c>
    </row>
    <row r="1564" spans="1:17" hidden="1" x14ac:dyDescent="0.25">
      <c r="A1564" t="s">
        <v>12278</v>
      </c>
      <c r="B1564" t="s">
        <v>13860</v>
      </c>
      <c r="C1564" t="s">
        <v>102</v>
      </c>
      <c r="D1564" t="s">
        <v>6011</v>
      </c>
      <c r="E1564" s="50">
        <v>22408</v>
      </c>
      <c r="F1564" s="50">
        <v>42045</v>
      </c>
      <c r="G1564" t="s">
        <v>41</v>
      </c>
      <c r="H1564" t="s">
        <v>5518</v>
      </c>
      <c r="I1564" t="s">
        <v>13565</v>
      </c>
      <c r="J1564">
        <v>305801</v>
      </c>
      <c r="K1564" t="s">
        <v>6036</v>
      </c>
      <c r="L1564" t="s">
        <v>57</v>
      </c>
      <c r="M1564" t="s">
        <v>6620</v>
      </c>
      <c r="N1564" t="s">
        <v>5</v>
      </c>
      <c r="O1564" t="s">
        <v>12283</v>
      </c>
      <c r="P1564" t="s">
        <v>12284</v>
      </c>
      <c r="Q1564" t="s">
        <v>12285</v>
      </c>
    </row>
    <row r="1565" spans="1:17" hidden="1" x14ac:dyDescent="0.25">
      <c r="A1565" t="s">
        <v>12278</v>
      </c>
      <c r="B1565" t="s">
        <v>13861</v>
      </c>
      <c r="C1565" t="s">
        <v>6401</v>
      </c>
      <c r="D1565" t="s">
        <v>6703</v>
      </c>
      <c r="E1565" s="50">
        <v>23047</v>
      </c>
      <c r="F1565" s="50">
        <v>42045</v>
      </c>
      <c r="G1565" t="s">
        <v>41</v>
      </c>
      <c r="H1565" t="s">
        <v>8319</v>
      </c>
      <c r="I1565" t="s">
        <v>13565</v>
      </c>
      <c r="J1565">
        <v>305701</v>
      </c>
      <c r="K1565" t="s">
        <v>6036</v>
      </c>
      <c r="L1565" t="s">
        <v>57</v>
      </c>
      <c r="M1565" t="s">
        <v>6106</v>
      </c>
      <c r="N1565" t="s">
        <v>5</v>
      </c>
      <c r="O1565" t="s">
        <v>12283</v>
      </c>
      <c r="P1565" t="s">
        <v>12284</v>
      </c>
      <c r="Q1565" t="s">
        <v>133</v>
      </c>
    </row>
    <row r="1566" spans="1:17" hidden="1" x14ac:dyDescent="0.25">
      <c r="A1566" t="s">
        <v>12278</v>
      </c>
      <c r="B1566" t="s">
        <v>13862</v>
      </c>
      <c r="C1566" t="s">
        <v>6706</v>
      </c>
      <c r="D1566" t="s">
        <v>5731</v>
      </c>
      <c r="E1566" s="50">
        <v>23177</v>
      </c>
      <c r="F1566" s="50">
        <v>42044</v>
      </c>
      <c r="G1566" t="s">
        <v>90</v>
      </c>
      <c r="H1566" t="s">
        <v>8319</v>
      </c>
      <c r="I1566" t="s">
        <v>13565</v>
      </c>
      <c r="J1566">
        <v>397801</v>
      </c>
      <c r="K1566" t="s">
        <v>5677</v>
      </c>
      <c r="L1566" t="s">
        <v>93</v>
      </c>
      <c r="M1566" t="s">
        <v>6057</v>
      </c>
      <c r="N1566" t="s">
        <v>5</v>
      </c>
      <c r="O1566" t="s">
        <v>12283</v>
      </c>
      <c r="P1566" t="s">
        <v>12284</v>
      </c>
      <c r="Q1566" t="s">
        <v>133</v>
      </c>
    </row>
    <row r="1567" spans="1:17" hidden="1" x14ac:dyDescent="0.25">
      <c r="A1567" t="s">
        <v>12278</v>
      </c>
      <c r="B1567" t="s">
        <v>13863</v>
      </c>
      <c r="C1567" t="s">
        <v>6709</v>
      </c>
      <c r="D1567" t="s">
        <v>6710</v>
      </c>
      <c r="E1567" s="50">
        <v>34963</v>
      </c>
      <c r="F1567" s="50">
        <v>42044</v>
      </c>
      <c r="G1567" t="s">
        <v>90</v>
      </c>
      <c r="H1567" t="s">
        <v>8319</v>
      </c>
      <c r="I1567" t="s">
        <v>13565</v>
      </c>
      <c r="J1567">
        <v>397801</v>
      </c>
      <c r="K1567" t="s">
        <v>5677</v>
      </c>
      <c r="L1567" t="s">
        <v>93</v>
      </c>
      <c r="M1567" t="s">
        <v>6057</v>
      </c>
      <c r="N1567" t="s">
        <v>5</v>
      </c>
      <c r="O1567" t="s">
        <v>12283</v>
      </c>
      <c r="P1567" t="s">
        <v>12284</v>
      </c>
      <c r="Q1567" t="s">
        <v>133</v>
      </c>
    </row>
    <row r="1568" spans="1:17" hidden="1" x14ac:dyDescent="0.25">
      <c r="A1568" t="s">
        <v>12278</v>
      </c>
      <c r="B1568" t="s">
        <v>13864</v>
      </c>
      <c r="C1568" t="s">
        <v>6713</v>
      </c>
      <c r="D1568" t="s">
        <v>6714</v>
      </c>
      <c r="E1568" s="50">
        <v>28160</v>
      </c>
      <c r="F1568" s="50">
        <v>42044</v>
      </c>
      <c r="G1568" t="s">
        <v>90</v>
      </c>
      <c r="H1568" t="s">
        <v>8319</v>
      </c>
      <c r="I1568" t="s">
        <v>13565</v>
      </c>
      <c r="J1568">
        <v>305601</v>
      </c>
      <c r="K1568" t="s">
        <v>6036</v>
      </c>
      <c r="L1568" t="s">
        <v>57</v>
      </c>
      <c r="M1568" t="s">
        <v>6099</v>
      </c>
      <c r="N1568" t="s">
        <v>5</v>
      </c>
      <c r="O1568" t="s">
        <v>12283</v>
      </c>
      <c r="P1568" t="s">
        <v>12284</v>
      </c>
      <c r="Q1568" t="s">
        <v>133</v>
      </c>
    </row>
    <row r="1569" spans="1:17" hidden="1" x14ac:dyDescent="0.25">
      <c r="A1569" t="s">
        <v>12278</v>
      </c>
      <c r="B1569" t="s">
        <v>13865</v>
      </c>
      <c r="C1569" t="s">
        <v>6717</v>
      </c>
      <c r="D1569" t="s">
        <v>374</v>
      </c>
      <c r="E1569" s="50">
        <v>31715</v>
      </c>
      <c r="F1569" s="50">
        <v>42044</v>
      </c>
      <c r="G1569" t="s">
        <v>41</v>
      </c>
      <c r="H1569" t="s">
        <v>8319</v>
      </c>
      <c r="I1569" t="s">
        <v>13565</v>
      </c>
      <c r="J1569">
        <v>305701</v>
      </c>
      <c r="K1569" t="s">
        <v>6036</v>
      </c>
      <c r="L1569" t="s">
        <v>57</v>
      </c>
      <c r="M1569" t="s">
        <v>6106</v>
      </c>
      <c r="N1569" t="s">
        <v>5</v>
      </c>
      <c r="O1569" t="s">
        <v>12283</v>
      </c>
      <c r="P1569" t="s">
        <v>12284</v>
      </c>
      <c r="Q1569" t="s">
        <v>12285</v>
      </c>
    </row>
    <row r="1570" spans="1:17" hidden="1" x14ac:dyDescent="0.25">
      <c r="A1570" t="s">
        <v>12278</v>
      </c>
      <c r="B1570" t="s">
        <v>13866</v>
      </c>
      <c r="C1570" t="s">
        <v>6720</v>
      </c>
      <c r="D1570" t="s">
        <v>5993</v>
      </c>
      <c r="E1570" s="50">
        <v>26641</v>
      </c>
      <c r="F1570" s="50">
        <v>42059</v>
      </c>
      <c r="G1570" t="s">
        <v>41</v>
      </c>
      <c r="H1570" t="s">
        <v>5518</v>
      </c>
      <c r="I1570" t="s">
        <v>13565</v>
      </c>
      <c r="J1570">
        <v>342201</v>
      </c>
      <c r="K1570" t="s">
        <v>6105</v>
      </c>
      <c r="L1570" t="s">
        <v>57</v>
      </c>
      <c r="M1570" t="s">
        <v>6106</v>
      </c>
      <c r="N1570" t="s">
        <v>5</v>
      </c>
      <c r="O1570" t="s">
        <v>12283</v>
      </c>
      <c r="P1570" t="s">
        <v>12284</v>
      </c>
      <c r="Q1570" t="s">
        <v>133</v>
      </c>
    </row>
    <row r="1571" spans="1:17" hidden="1" x14ac:dyDescent="0.25">
      <c r="A1571" t="s">
        <v>12278</v>
      </c>
      <c r="B1571" t="s">
        <v>13867</v>
      </c>
      <c r="C1571" t="s">
        <v>6723</v>
      </c>
      <c r="D1571" t="s">
        <v>6724</v>
      </c>
      <c r="E1571" s="50">
        <v>24000</v>
      </c>
      <c r="F1571" s="50">
        <v>42059</v>
      </c>
      <c r="G1571" t="s">
        <v>41</v>
      </c>
      <c r="H1571" t="s">
        <v>8319</v>
      </c>
      <c r="I1571" t="s">
        <v>13565</v>
      </c>
      <c r="J1571">
        <v>313601</v>
      </c>
      <c r="K1571" t="s">
        <v>6066</v>
      </c>
      <c r="L1571" t="s">
        <v>57</v>
      </c>
      <c r="M1571" t="s">
        <v>6674</v>
      </c>
      <c r="N1571" t="s">
        <v>5</v>
      </c>
      <c r="O1571" t="s">
        <v>12283</v>
      </c>
      <c r="P1571" t="s">
        <v>12284</v>
      </c>
      <c r="Q1571" t="s">
        <v>12285</v>
      </c>
    </row>
    <row r="1572" spans="1:17" hidden="1" x14ac:dyDescent="0.25">
      <c r="A1572" t="s">
        <v>12278</v>
      </c>
      <c r="B1572" t="s">
        <v>13868</v>
      </c>
      <c r="C1572" t="s">
        <v>6727</v>
      </c>
      <c r="D1572" t="s">
        <v>6138</v>
      </c>
      <c r="E1572" s="50">
        <v>21218</v>
      </c>
      <c r="F1572" s="50">
        <v>42059</v>
      </c>
      <c r="G1572" t="s">
        <v>41</v>
      </c>
      <c r="H1572" t="s">
        <v>8319</v>
      </c>
      <c r="I1572" t="s">
        <v>13565</v>
      </c>
      <c r="J1572">
        <v>309802</v>
      </c>
      <c r="K1572" t="s">
        <v>6086</v>
      </c>
      <c r="L1572" t="s">
        <v>57</v>
      </c>
      <c r="M1572" t="s">
        <v>5884</v>
      </c>
      <c r="N1572" t="s">
        <v>5</v>
      </c>
      <c r="O1572" t="s">
        <v>12283</v>
      </c>
      <c r="P1572" t="s">
        <v>12284</v>
      </c>
      <c r="Q1572" t="s">
        <v>12285</v>
      </c>
    </row>
    <row r="1573" spans="1:17" hidden="1" x14ac:dyDescent="0.25">
      <c r="A1573" t="s">
        <v>12278</v>
      </c>
      <c r="B1573" t="s">
        <v>13869</v>
      </c>
      <c r="C1573" t="s">
        <v>6730</v>
      </c>
      <c r="D1573" t="s">
        <v>99</v>
      </c>
      <c r="E1573" s="50">
        <v>23958</v>
      </c>
      <c r="F1573" s="50">
        <v>42059</v>
      </c>
      <c r="G1573" t="s">
        <v>90</v>
      </c>
      <c r="H1573" t="s">
        <v>8319</v>
      </c>
      <c r="I1573" t="s">
        <v>13565</v>
      </c>
      <c r="J1573">
        <v>305801</v>
      </c>
      <c r="K1573" t="s">
        <v>6036</v>
      </c>
      <c r="L1573" t="s">
        <v>57</v>
      </c>
      <c r="M1573" t="s">
        <v>6360</v>
      </c>
      <c r="N1573" t="s">
        <v>5</v>
      </c>
      <c r="O1573" t="s">
        <v>12283</v>
      </c>
      <c r="P1573" t="s">
        <v>12284</v>
      </c>
      <c r="Q1573" t="s">
        <v>12285</v>
      </c>
    </row>
    <row r="1574" spans="1:17" hidden="1" x14ac:dyDescent="0.25">
      <c r="A1574" t="s">
        <v>12278</v>
      </c>
      <c r="B1574" t="s">
        <v>13870</v>
      </c>
      <c r="C1574" t="s">
        <v>5635</v>
      </c>
      <c r="D1574" t="s">
        <v>6733</v>
      </c>
      <c r="E1574" s="50">
        <v>30979</v>
      </c>
      <c r="F1574" s="50">
        <v>42059</v>
      </c>
      <c r="G1574" t="s">
        <v>41</v>
      </c>
      <c r="H1574" t="s">
        <v>5518</v>
      </c>
      <c r="I1574" t="s">
        <v>13565</v>
      </c>
      <c r="J1574">
        <v>361701</v>
      </c>
      <c r="K1574" t="s">
        <v>6355</v>
      </c>
      <c r="L1574" t="s">
        <v>57</v>
      </c>
      <c r="M1574" t="s">
        <v>6637</v>
      </c>
      <c r="N1574" t="s">
        <v>5</v>
      </c>
      <c r="O1574" t="s">
        <v>12283</v>
      </c>
      <c r="P1574" t="s">
        <v>12284</v>
      </c>
      <c r="Q1574" t="s">
        <v>12285</v>
      </c>
    </row>
    <row r="1575" spans="1:17" hidden="1" x14ac:dyDescent="0.25">
      <c r="A1575" t="s">
        <v>12278</v>
      </c>
      <c r="B1575" t="s">
        <v>13871</v>
      </c>
      <c r="C1575" t="s">
        <v>6736</v>
      </c>
      <c r="D1575" t="s">
        <v>6737</v>
      </c>
      <c r="E1575" s="50">
        <v>31183</v>
      </c>
      <c r="F1575" s="50">
        <v>42059</v>
      </c>
      <c r="G1575" t="s">
        <v>90</v>
      </c>
      <c r="H1575" t="s">
        <v>5518</v>
      </c>
      <c r="I1575" t="s">
        <v>13565</v>
      </c>
      <c r="J1575">
        <v>322601</v>
      </c>
      <c r="K1575" t="s">
        <v>5876</v>
      </c>
      <c r="L1575" t="s">
        <v>57</v>
      </c>
      <c r="M1575" t="s">
        <v>6099</v>
      </c>
      <c r="N1575" t="s">
        <v>5</v>
      </c>
      <c r="O1575" t="s">
        <v>12283</v>
      </c>
      <c r="P1575" t="s">
        <v>12284</v>
      </c>
      <c r="Q1575" t="s">
        <v>12285</v>
      </c>
    </row>
    <row r="1576" spans="1:17" hidden="1" x14ac:dyDescent="0.25">
      <c r="A1576" t="s">
        <v>12278</v>
      </c>
      <c r="B1576" t="s">
        <v>13872</v>
      </c>
      <c r="C1576" t="s">
        <v>5842</v>
      </c>
      <c r="D1576" t="s">
        <v>6740</v>
      </c>
      <c r="E1576" s="50">
        <v>22700</v>
      </c>
      <c r="F1576" s="50">
        <v>42059</v>
      </c>
      <c r="G1576" t="s">
        <v>41</v>
      </c>
      <c r="H1576" t="s">
        <v>8319</v>
      </c>
      <c r="I1576" t="s">
        <v>13565</v>
      </c>
      <c r="J1576">
        <v>361701</v>
      </c>
      <c r="K1576" t="s">
        <v>6355</v>
      </c>
      <c r="L1576" t="s">
        <v>57</v>
      </c>
      <c r="M1576" t="s">
        <v>6555</v>
      </c>
      <c r="N1576" t="s">
        <v>5</v>
      </c>
      <c r="O1576" t="s">
        <v>12283</v>
      </c>
      <c r="P1576" t="s">
        <v>12284</v>
      </c>
      <c r="Q1576" t="s">
        <v>12285</v>
      </c>
    </row>
    <row r="1577" spans="1:17" hidden="1" x14ac:dyDescent="0.25">
      <c r="A1577" t="s">
        <v>12278</v>
      </c>
      <c r="B1577" t="s">
        <v>13873</v>
      </c>
      <c r="C1577" t="s">
        <v>6401</v>
      </c>
      <c r="D1577" t="s">
        <v>6310</v>
      </c>
      <c r="E1577" s="50">
        <v>29119</v>
      </c>
      <c r="F1577" s="50">
        <v>42059</v>
      </c>
      <c r="G1577" t="s">
        <v>41</v>
      </c>
      <c r="H1577" t="s">
        <v>8319</v>
      </c>
      <c r="I1577" t="s">
        <v>13565</v>
      </c>
      <c r="J1577">
        <v>305601</v>
      </c>
      <c r="K1577" t="s">
        <v>6036</v>
      </c>
      <c r="L1577" t="s">
        <v>57</v>
      </c>
      <c r="M1577" t="s">
        <v>6525</v>
      </c>
      <c r="N1577" t="s">
        <v>5</v>
      </c>
      <c r="O1577" t="s">
        <v>12283</v>
      </c>
      <c r="P1577" t="s">
        <v>12284</v>
      </c>
      <c r="Q1577" t="s">
        <v>12285</v>
      </c>
    </row>
    <row r="1578" spans="1:17" hidden="1" x14ac:dyDescent="0.25">
      <c r="A1578" t="s">
        <v>12278</v>
      </c>
      <c r="B1578" t="s">
        <v>13874</v>
      </c>
      <c r="C1578" t="s">
        <v>6745</v>
      </c>
      <c r="D1578" t="s">
        <v>6746</v>
      </c>
      <c r="E1578" s="50">
        <v>30793</v>
      </c>
      <c r="F1578" s="50">
        <v>42066</v>
      </c>
      <c r="G1578" t="s">
        <v>90</v>
      </c>
      <c r="H1578" t="s">
        <v>5518</v>
      </c>
      <c r="I1578" t="s">
        <v>13565</v>
      </c>
      <c r="J1578">
        <v>319601</v>
      </c>
      <c r="K1578" t="s">
        <v>5893</v>
      </c>
      <c r="L1578" t="s">
        <v>57</v>
      </c>
      <c r="M1578" t="s">
        <v>6135</v>
      </c>
      <c r="N1578" t="s">
        <v>5</v>
      </c>
      <c r="O1578" t="s">
        <v>12283</v>
      </c>
      <c r="P1578" t="s">
        <v>12284</v>
      </c>
      <c r="Q1578" t="s">
        <v>133</v>
      </c>
    </row>
    <row r="1579" spans="1:17" hidden="1" x14ac:dyDescent="0.25">
      <c r="A1579" t="s">
        <v>12278</v>
      </c>
      <c r="B1579" t="s">
        <v>13875</v>
      </c>
      <c r="C1579" t="s">
        <v>6749</v>
      </c>
      <c r="D1579" t="s">
        <v>6750</v>
      </c>
      <c r="E1579" s="50">
        <v>22146</v>
      </c>
      <c r="F1579" s="50">
        <v>42074</v>
      </c>
      <c r="G1579" t="s">
        <v>41</v>
      </c>
      <c r="H1579" t="s">
        <v>8319</v>
      </c>
      <c r="I1579" t="s">
        <v>13565</v>
      </c>
      <c r="J1579">
        <v>305801</v>
      </c>
      <c r="K1579" t="s">
        <v>6036</v>
      </c>
      <c r="L1579" t="s">
        <v>57</v>
      </c>
      <c r="M1579" t="s">
        <v>6485</v>
      </c>
      <c r="N1579" t="s">
        <v>5</v>
      </c>
      <c r="O1579" t="s">
        <v>12283</v>
      </c>
      <c r="P1579" t="s">
        <v>12284</v>
      </c>
      <c r="Q1579" t="s">
        <v>12285</v>
      </c>
    </row>
    <row r="1580" spans="1:17" hidden="1" x14ac:dyDescent="0.25">
      <c r="A1580" t="s">
        <v>12278</v>
      </c>
      <c r="B1580" t="s">
        <v>13876</v>
      </c>
      <c r="C1580" t="s">
        <v>6389</v>
      </c>
      <c r="D1580" t="s">
        <v>6753</v>
      </c>
      <c r="E1580" s="50">
        <v>31371</v>
      </c>
      <c r="F1580" s="50">
        <v>42074</v>
      </c>
      <c r="G1580" t="s">
        <v>41</v>
      </c>
      <c r="H1580" t="s">
        <v>5518</v>
      </c>
      <c r="I1580" t="s">
        <v>13565</v>
      </c>
      <c r="J1580">
        <v>361701</v>
      </c>
      <c r="K1580" t="s">
        <v>6355</v>
      </c>
      <c r="L1580" t="s">
        <v>57</v>
      </c>
      <c r="M1580" t="s">
        <v>6555</v>
      </c>
      <c r="N1580" t="s">
        <v>5</v>
      </c>
      <c r="O1580" t="s">
        <v>12283</v>
      </c>
      <c r="P1580" t="s">
        <v>12284</v>
      </c>
      <c r="Q1580" t="s">
        <v>12285</v>
      </c>
    </row>
    <row r="1581" spans="1:17" hidden="1" x14ac:dyDescent="0.25">
      <c r="A1581" t="s">
        <v>12278</v>
      </c>
      <c r="B1581" t="s">
        <v>13877</v>
      </c>
      <c r="C1581" t="s">
        <v>6101</v>
      </c>
      <c r="D1581" t="s">
        <v>6756</v>
      </c>
      <c r="E1581" s="50">
        <v>23343</v>
      </c>
      <c r="F1581" s="50">
        <v>42074</v>
      </c>
      <c r="G1581" t="s">
        <v>41</v>
      </c>
      <c r="H1581" t="s">
        <v>8319</v>
      </c>
      <c r="I1581" t="s">
        <v>13565</v>
      </c>
      <c r="J1581">
        <v>309801</v>
      </c>
      <c r="K1581" t="s">
        <v>5863</v>
      </c>
      <c r="L1581" t="s">
        <v>57</v>
      </c>
      <c r="M1581" t="s">
        <v>6111</v>
      </c>
      <c r="N1581" t="s">
        <v>5</v>
      </c>
      <c r="O1581" t="s">
        <v>12283</v>
      </c>
      <c r="P1581" t="s">
        <v>12284</v>
      </c>
      <c r="Q1581" t="s">
        <v>12285</v>
      </c>
    </row>
    <row r="1582" spans="1:17" hidden="1" x14ac:dyDescent="0.25">
      <c r="A1582" t="s">
        <v>12278</v>
      </c>
      <c r="B1582" t="s">
        <v>13878</v>
      </c>
      <c r="C1582" t="s">
        <v>39</v>
      </c>
      <c r="D1582" t="s">
        <v>6759</v>
      </c>
      <c r="E1582" s="50">
        <v>33318</v>
      </c>
      <c r="F1582" s="50">
        <v>42081</v>
      </c>
      <c r="G1582" t="s">
        <v>41</v>
      </c>
      <c r="H1582" t="s">
        <v>5518</v>
      </c>
      <c r="I1582" t="s">
        <v>13565</v>
      </c>
      <c r="J1582">
        <v>311701</v>
      </c>
      <c r="K1582" t="s">
        <v>6046</v>
      </c>
      <c r="L1582" t="s">
        <v>57</v>
      </c>
      <c r="M1582" t="s">
        <v>6047</v>
      </c>
      <c r="N1582" t="s">
        <v>5</v>
      </c>
      <c r="O1582" t="s">
        <v>12283</v>
      </c>
      <c r="P1582" t="s">
        <v>12284</v>
      </c>
      <c r="Q1582" t="s">
        <v>12285</v>
      </c>
    </row>
    <row r="1583" spans="1:17" hidden="1" x14ac:dyDescent="0.25">
      <c r="A1583" t="s">
        <v>12278</v>
      </c>
      <c r="B1583" t="s">
        <v>13879</v>
      </c>
      <c r="C1583" t="s">
        <v>6762</v>
      </c>
      <c r="D1583" t="s">
        <v>99</v>
      </c>
      <c r="E1583" s="50">
        <v>25321</v>
      </c>
      <c r="F1583" s="50">
        <v>42081</v>
      </c>
      <c r="G1583" t="s">
        <v>90</v>
      </c>
      <c r="H1583" t="s">
        <v>8319</v>
      </c>
      <c r="I1583" t="s">
        <v>13565</v>
      </c>
      <c r="J1583">
        <v>308602</v>
      </c>
      <c r="K1583" t="s">
        <v>5883</v>
      </c>
      <c r="L1583" t="s">
        <v>57</v>
      </c>
      <c r="M1583" t="s">
        <v>6031</v>
      </c>
      <c r="N1583" t="s">
        <v>5</v>
      </c>
      <c r="O1583" t="s">
        <v>12283</v>
      </c>
      <c r="P1583" t="s">
        <v>12284</v>
      </c>
      <c r="Q1583" t="s">
        <v>12285</v>
      </c>
    </row>
    <row r="1584" spans="1:17" hidden="1" x14ac:dyDescent="0.25">
      <c r="A1584" t="s">
        <v>12278</v>
      </c>
      <c r="B1584" t="s">
        <v>13880</v>
      </c>
      <c r="C1584" t="s">
        <v>139</v>
      </c>
      <c r="D1584" t="s">
        <v>6765</v>
      </c>
      <c r="E1584" s="50">
        <v>21192</v>
      </c>
      <c r="F1584" s="50">
        <v>42081</v>
      </c>
      <c r="G1584" t="s">
        <v>41</v>
      </c>
      <c r="H1584" t="s">
        <v>8319</v>
      </c>
      <c r="I1584" t="s">
        <v>13565</v>
      </c>
      <c r="J1584">
        <v>309802</v>
      </c>
      <c r="K1584" t="s">
        <v>6086</v>
      </c>
      <c r="L1584" t="s">
        <v>57</v>
      </c>
      <c r="M1584" t="s">
        <v>6338</v>
      </c>
      <c r="N1584" t="s">
        <v>5</v>
      </c>
      <c r="O1584" t="s">
        <v>12283</v>
      </c>
      <c r="P1584" t="s">
        <v>12284</v>
      </c>
      <c r="Q1584" t="s">
        <v>12285</v>
      </c>
    </row>
    <row r="1585" spans="1:17" hidden="1" x14ac:dyDescent="0.25">
      <c r="A1585" t="s">
        <v>12278</v>
      </c>
      <c r="B1585" t="s">
        <v>13881</v>
      </c>
      <c r="C1585" t="s">
        <v>358</v>
      </c>
      <c r="D1585" t="s">
        <v>6439</v>
      </c>
      <c r="E1585" s="50">
        <v>33444</v>
      </c>
      <c r="F1585" s="50">
        <v>42081</v>
      </c>
      <c r="G1585" t="s">
        <v>41</v>
      </c>
      <c r="H1585" t="s">
        <v>5518</v>
      </c>
      <c r="I1585" t="s">
        <v>13565</v>
      </c>
      <c r="J1585">
        <v>393101</v>
      </c>
      <c r="K1585" t="s">
        <v>5652</v>
      </c>
      <c r="L1585" t="s">
        <v>162</v>
      </c>
      <c r="M1585" t="s">
        <v>6382</v>
      </c>
      <c r="N1585" t="s">
        <v>5</v>
      </c>
      <c r="O1585" t="s">
        <v>12283</v>
      </c>
      <c r="P1585" t="s">
        <v>12284</v>
      </c>
      <c r="Q1585" t="s">
        <v>133</v>
      </c>
    </row>
    <row r="1586" spans="1:17" hidden="1" x14ac:dyDescent="0.25">
      <c r="A1586" t="s">
        <v>12278</v>
      </c>
      <c r="B1586" t="s">
        <v>13882</v>
      </c>
      <c r="C1586" t="s">
        <v>6770</v>
      </c>
      <c r="D1586" t="s">
        <v>352</v>
      </c>
      <c r="E1586" s="50">
        <v>25348</v>
      </c>
      <c r="F1586" s="50">
        <v>42081</v>
      </c>
      <c r="G1586" t="s">
        <v>41</v>
      </c>
      <c r="H1586" t="s">
        <v>5518</v>
      </c>
      <c r="I1586" t="s">
        <v>13565</v>
      </c>
      <c r="J1586">
        <v>309701</v>
      </c>
      <c r="K1586" t="s">
        <v>5951</v>
      </c>
      <c r="L1586" t="s">
        <v>57</v>
      </c>
      <c r="M1586" t="s">
        <v>6210</v>
      </c>
      <c r="N1586" t="s">
        <v>5</v>
      </c>
      <c r="O1586" t="s">
        <v>12283</v>
      </c>
      <c r="P1586" t="s">
        <v>12284</v>
      </c>
      <c r="Q1586" t="s">
        <v>133</v>
      </c>
    </row>
    <row r="1587" spans="1:17" hidden="1" x14ac:dyDescent="0.25">
      <c r="A1587" t="s">
        <v>12278</v>
      </c>
      <c r="B1587" t="s">
        <v>13883</v>
      </c>
      <c r="C1587" t="s">
        <v>6316</v>
      </c>
      <c r="D1587" t="s">
        <v>6773</v>
      </c>
      <c r="E1587" s="50">
        <v>32739</v>
      </c>
      <c r="F1587" s="50">
        <v>42081</v>
      </c>
      <c r="G1587" t="s">
        <v>41</v>
      </c>
      <c r="H1587" t="s">
        <v>5518</v>
      </c>
      <c r="I1587" t="s">
        <v>13565</v>
      </c>
      <c r="J1587">
        <v>308601</v>
      </c>
      <c r="K1587" t="s">
        <v>5883</v>
      </c>
      <c r="L1587" t="s">
        <v>57</v>
      </c>
      <c r="M1587" t="s">
        <v>6775</v>
      </c>
      <c r="N1587" t="s">
        <v>5</v>
      </c>
      <c r="O1587" t="s">
        <v>12283</v>
      </c>
      <c r="P1587" t="s">
        <v>12284</v>
      </c>
      <c r="Q1587" t="s">
        <v>12285</v>
      </c>
    </row>
    <row r="1588" spans="1:17" hidden="1" x14ac:dyDescent="0.25">
      <c r="A1588" t="s">
        <v>12278</v>
      </c>
      <c r="B1588" t="s">
        <v>13884</v>
      </c>
      <c r="C1588" t="s">
        <v>6777</v>
      </c>
      <c r="D1588" t="s">
        <v>6778</v>
      </c>
      <c r="E1588" s="50">
        <v>23576</v>
      </c>
      <c r="F1588" s="50">
        <v>42101</v>
      </c>
      <c r="G1588" t="s">
        <v>41</v>
      </c>
      <c r="H1588" t="s">
        <v>8319</v>
      </c>
      <c r="I1588" t="s">
        <v>13565</v>
      </c>
      <c r="J1588">
        <v>322701</v>
      </c>
      <c r="K1588" t="s">
        <v>5876</v>
      </c>
      <c r="L1588" t="s">
        <v>57</v>
      </c>
      <c r="M1588" t="s">
        <v>6349</v>
      </c>
      <c r="N1588" t="s">
        <v>5</v>
      </c>
      <c r="O1588" t="s">
        <v>12283</v>
      </c>
      <c r="P1588" t="s">
        <v>12284</v>
      </c>
      <c r="Q1588" t="s">
        <v>12285</v>
      </c>
    </row>
    <row r="1589" spans="1:17" hidden="1" x14ac:dyDescent="0.25">
      <c r="A1589" t="s">
        <v>12278</v>
      </c>
      <c r="B1589" t="s">
        <v>13885</v>
      </c>
      <c r="C1589" t="s">
        <v>6351</v>
      </c>
      <c r="D1589" t="s">
        <v>6781</v>
      </c>
      <c r="E1589" s="50">
        <v>34783</v>
      </c>
      <c r="F1589" s="50">
        <v>42101</v>
      </c>
      <c r="G1589" t="s">
        <v>41</v>
      </c>
      <c r="H1589" t="s">
        <v>5518</v>
      </c>
      <c r="I1589" t="s">
        <v>13565</v>
      </c>
      <c r="J1589">
        <v>305801</v>
      </c>
      <c r="K1589" t="s">
        <v>6036</v>
      </c>
      <c r="L1589" t="s">
        <v>57</v>
      </c>
      <c r="M1589" t="s">
        <v>6106</v>
      </c>
      <c r="N1589" t="s">
        <v>5</v>
      </c>
      <c r="O1589" t="s">
        <v>12283</v>
      </c>
      <c r="P1589" t="s">
        <v>12284</v>
      </c>
      <c r="Q1589" t="s">
        <v>133</v>
      </c>
    </row>
    <row r="1590" spans="1:17" hidden="1" x14ac:dyDescent="0.25">
      <c r="A1590" t="s">
        <v>12278</v>
      </c>
      <c r="B1590" t="s">
        <v>13886</v>
      </c>
      <c r="C1590" t="s">
        <v>6784</v>
      </c>
      <c r="D1590" t="s">
        <v>6785</v>
      </c>
      <c r="E1590" s="50">
        <v>34499</v>
      </c>
      <c r="F1590" s="50">
        <v>42101</v>
      </c>
      <c r="G1590" t="s">
        <v>41</v>
      </c>
      <c r="H1590" t="s">
        <v>8319</v>
      </c>
      <c r="I1590" t="s">
        <v>13565</v>
      </c>
      <c r="J1590">
        <v>342101</v>
      </c>
      <c r="K1590" t="s">
        <v>6105</v>
      </c>
      <c r="L1590" t="s">
        <v>57</v>
      </c>
      <c r="M1590" t="s">
        <v>6106</v>
      </c>
      <c r="N1590" t="s">
        <v>5</v>
      </c>
      <c r="O1590" t="s">
        <v>12283</v>
      </c>
      <c r="P1590" t="s">
        <v>12284</v>
      </c>
      <c r="Q1590" t="s">
        <v>133</v>
      </c>
    </row>
    <row r="1591" spans="1:17" hidden="1" x14ac:dyDescent="0.25">
      <c r="A1591" t="s">
        <v>12278</v>
      </c>
      <c r="B1591" t="s">
        <v>13887</v>
      </c>
      <c r="C1591" t="s">
        <v>6788</v>
      </c>
      <c r="D1591" t="s">
        <v>6789</v>
      </c>
      <c r="E1591" s="50">
        <v>32593</v>
      </c>
      <c r="F1591" s="50">
        <v>42101</v>
      </c>
      <c r="G1591" t="s">
        <v>41</v>
      </c>
      <c r="H1591" t="s">
        <v>8319</v>
      </c>
      <c r="I1591" t="s">
        <v>13565</v>
      </c>
      <c r="J1591">
        <v>322701</v>
      </c>
      <c r="K1591" t="s">
        <v>5876</v>
      </c>
      <c r="L1591" t="s">
        <v>57</v>
      </c>
      <c r="M1591" t="s">
        <v>5929</v>
      </c>
      <c r="N1591" t="s">
        <v>5</v>
      </c>
      <c r="O1591" t="s">
        <v>12283</v>
      </c>
      <c r="P1591" t="s">
        <v>12284</v>
      </c>
      <c r="Q1591" t="s">
        <v>12285</v>
      </c>
    </row>
    <row r="1592" spans="1:17" hidden="1" x14ac:dyDescent="0.25">
      <c r="A1592" t="s">
        <v>12278</v>
      </c>
      <c r="B1592" t="s">
        <v>13888</v>
      </c>
      <c r="C1592" t="s">
        <v>5670</v>
      </c>
      <c r="D1592" t="s">
        <v>6792</v>
      </c>
      <c r="E1592" s="50">
        <v>31383</v>
      </c>
      <c r="F1592" s="50">
        <v>42101</v>
      </c>
      <c r="G1592" t="s">
        <v>41</v>
      </c>
      <c r="H1592" t="s">
        <v>5518</v>
      </c>
      <c r="I1592" t="s">
        <v>13565</v>
      </c>
      <c r="J1592">
        <v>342101</v>
      </c>
      <c r="K1592" t="s">
        <v>6105</v>
      </c>
      <c r="L1592" t="s">
        <v>57</v>
      </c>
      <c r="M1592" t="s">
        <v>6106</v>
      </c>
      <c r="N1592" t="s">
        <v>5</v>
      </c>
      <c r="O1592" t="s">
        <v>12283</v>
      </c>
      <c r="P1592" t="s">
        <v>12284</v>
      </c>
      <c r="Q1592" t="s">
        <v>133</v>
      </c>
    </row>
    <row r="1593" spans="1:17" hidden="1" x14ac:dyDescent="0.25">
      <c r="A1593" t="s">
        <v>12278</v>
      </c>
      <c r="B1593" t="s">
        <v>13889</v>
      </c>
      <c r="C1593" t="s">
        <v>6795</v>
      </c>
      <c r="D1593" t="s">
        <v>5532</v>
      </c>
      <c r="E1593" s="50">
        <v>23500</v>
      </c>
      <c r="F1593" s="50">
        <v>42108</v>
      </c>
      <c r="G1593" t="s">
        <v>90</v>
      </c>
      <c r="H1593" t="s">
        <v>8319</v>
      </c>
      <c r="I1593" t="s">
        <v>13565</v>
      </c>
      <c r="J1593">
        <v>395201</v>
      </c>
      <c r="K1593" t="s">
        <v>6056</v>
      </c>
      <c r="L1593" t="s">
        <v>93</v>
      </c>
      <c r="M1593" t="s">
        <v>6057</v>
      </c>
      <c r="N1593" t="s">
        <v>5</v>
      </c>
      <c r="O1593" t="s">
        <v>12283</v>
      </c>
      <c r="P1593" t="s">
        <v>12284</v>
      </c>
      <c r="Q1593" t="s">
        <v>133</v>
      </c>
    </row>
    <row r="1594" spans="1:17" hidden="1" x14ac:dyDescent="0.25">
      <c r="A1594" t="s">
        <v>12278</v>
      </c>
      <c r="B1594" t="s">
        <v>13890</v>
      </c>
      <c r="C1594" t="s">
        <v>358</v>
      </c>
      <c r="D1594" t="s">
        <v>6614</v>
      </c>
      <c r="E1594" s="50">
        <v>25602</v>
      </c>
      <c r="F1594" s="50">
        <v>42115</v>
      </c>
      <c r="G1594" t="s">
        <v>41</v>
      </c>
      <c r="H1594" t="s">
        <v>8319</v>
      </c>
      <c r="I1594" t="s">
        <v>13565</v>
      </c>
      <c r="J1594">
        <v>302801</v>
      </c>
      <c r="K1594" t="s">
        <v>6092</v>
      </c>
      <c r="L1594" t="s">
        <v>57</v>
      </c>
      <c r="M1594" t="s">
        <v>6099</v>
      </c>
      <c r="N1594" t="s">
        <v>5</v>
      </c>
      <c r="O1594" t="s">
        <v>12283</v>
      </c>
      <c r="P1594" t="s">
        <v>12284</v>
      </c>
      <c r="Q1594" t="s">
        <v>12285</v>
      </c>
    </row>
    <row r="1595" spans="1:17" hidden="1" x14ac:dyDescent="0.25">
      <c r="A1595" t="s">
        <v>12278</v>
      </c>
      <c r="B1595" t="s">
        <v>13891</v>
      </c>
      <c r="C1595" t="s">
        <v>6800</v>
      </c>
      <c r="D1595" t="s">
        <v>6662</v>
      </c>
      <c r="E1595" s="50">
        <v>30707</v>
      </c>
      <c r="F1595" s="50">
        <v>42115</v>
      </c>
      <c r="G1595" t="s">
        <v>41</v>
      </c>
      <c r="H1595" t="s">
        <v>8319</v>
      </c>
      <c r="I1595" t="s">
        <v>13565</v>
      </c>
      <c r="J1595">
        <v>305701</v>
      </c>
      <c r="K1595" t="s">
        <v>6036</v>
      </c>
      <c r="L1595" t="s">
        <v>57</v>
      </c>
      <c r="M1595" t="s">
        <v>6568</v>
      </c>
      <c r="N1595" t="s">
        <v>5</v>
      </c>
      <c r="O1595" t="s">
        <v>12283</v>
      </c>
      <c r="P1595" t="s">
        <v>12284</v>
      </c>
      <c r="Q1595" t="s">
        <v>12285</v>
      </c>
    </row>
    <row r="1596" spans="1:17" hidden="1" x14ac:dyDescent="0.25">
      <c r="A1596" t="s">
        <v>12278</v>
      </c>
      <c r="B1596" t="s">
        <v>13892</v>
      </c>
      <c r="C1596" t="s">
        <v>5704</v>
      </c>
      <c r="D1596" t="s">
        <v>6803</v>
      </c>
      <c r="E1596" s="50">
        <v>25948</v>
      </c>
      <c r="F1596" s="50">
        <v>42115</v>
      </c>
      <c r="G1596" t="s">
        <v>41</v>
      </c>
      <c r="H1596" t="s">
        <v>8319</v>
      </c>
      <c r="I1596" t="s">
        <v>13565</v>
      </c>
      <c r="J1596">
        <v>309801</v>
      </c>
      <c r="K1596" t="s">
        <v>5863</v>
      </c>
      <c r="L1596" t="s">
        <v>57</v>
      </c>
      <c r="M1596" t="s">
        <v>6210</v>
      </c>
      <c r="N1596" t="s">
        <v>5</v>
      </c>
      <c r="O1596" t="s">
        <v>12283</v>
      </c>
      <c r="P1596" t="s">
        <v>12284</v>
      </c>
      <c r="Q1596" t="s">
        <v>12285</v>
      </c>
    </row>
    <row r="1597" spans="1:17" hidden="1" x14ac:dyDescent="0.25">
      <c r="A1597" t="s">
        <v>12278</v>
      </c>
      <c r="B1597" t="s">
        <v>13893</v>
      </c>
      <c r="C1597" t="s">
        <v>6806</v>
      </c>
      <c r="D1597" t="s">
        <v>5927</v>
      </c>
      <c r="E1597" s="50">
        <v>30257</v>
      </c>
      <c r="F1597" s="50">
        <v>42115</v>
      </c>
      <c r="G1597" t="s">
        <v>41</v>
      </c>
      <c r="H1597" t="s">
        <v>8319</v>
      </c>
      <c r="I1597" t="s">
        <v>13565</v>
      </c>
      <c r="J1597">
        <v>342301</v>
      </c>
      <c r="K1597" t="s">
        <v>6105</v>
      </c>
      <c r="L1597" t="s">
        <v>57</v>
      </c>
      <c r="M1597" t="s">
        <v>6106</v>
      </c>
      <c r="N1597" t="s">
        <v>5</v>
      </c>
      <c r="O1597" t="s">
        <v>12283</v>
      </c>
      <c r="P1597" t="s">
        <v>12284</v>
      </c>
      <c r="Q1597" t="s">
        <v>133</v>
      </c>
    </row>
    <row r="1598" spans="1:17" hidden="1" x14ac:dyDescent="0.25">
      <c r="A1598" t="s">
        <v>12278</v>
      </c>
      <c r="B1598" t="s">
        <v>13894</v>
      </c>
      <c r="C1598" t="s">
        <v>6809</v>
      </c>
      <c r="D1598" t="s">
        <v>6810</v>
      </c>
      <c r="E1598" s="50">
        <v>25509</v>
      </c>
      <c r="F1598" s="50">
        <v>42115</v>
      </c>
      <c r="G1598" t="s">
        <v>90</v>
      </c>
      <c r="H1598" t="s">
        <v>8319</v>
      </c>
      <c r="I1598" t="s">
        <v>13565</v>
      </c>
      <c r="J1598">
        <v>305801</v>
      </c>
      <c r="K1598" t="s">
        <v>6036</v>
      </c>
      <c r="L1598" t="s">
        <v>57</v>
      </c>
      <c r="M1598" t="s">
        <v>6360</v>
      </c>
      <c r="N1598" t="s">
        <v>5</v>
      </c>
      <c r="O1598" t="s">
        <v>12283</v>
      </c>
      <c r="P1598" t="s">
        <v>12284</v>
      </c>
      <c r="Q1598" t="s">
        <v>12285</v>
      </c>
    </row>
    <row r="1599" spans="1:17" hidden="1" x14ac:dyDescent="0.25">
      <c r="A1599" t="s">
        <v>12278</v>
      </c>
      <c r="B1599" t="s">
        <v>13895</v>
      </c>
      <c r="C1599" t="s">
        <v>6813</v>
      </c>
      <c r="D1599" t="s">
        <v>6814</v>
      </c>
      <c r="E1599" s="50">
        <v>33913</v>
      </c>
      <c r="F1599" s="50">
        <v>42122</v>
      </c>
      <c r="G1599" t="s">
        <v>41</v>
      </c>
      <c r="H1599" t="s">
        <v>8319</v>
      </c>
      <c r="I1599" t="s">
        <v>13565</v>
      </c>
      <c r="J1599">
        <v>305601</v>
      </c>
      <c r="K1599" t="s">
        <v>6036</v>
      </c>
      <c r="L1599" t="s">
        <v>57</v>
      </c>
      <c r="M1599" t="s">
        <v>6099</v>
      </c>
      <c r="N1599" t="s">
        <v>5</v>
      </c>
      <c r="O1599" t="s">
        <v>12283</v>
      </c>
      <c r="P1599" t="s">
        <v>12284</v>
      </c>
      <c r="Q1599" t="s">
        <v>12285</v>
      </c>
    </row>
    <row r="1600" spans="1:17" hidden="1" x14ac:dyDescent="0.25">
      <c r="A1600" t="s">
        <v>12278</v>
      </c>
      <c r="B1600" t="s">
        <v>13896</v>
      </c>
      <c r="C1600" t="s">
        <v>6817</v>
      </c>
      <c r="D1600" t="s">
        <v>6129</v>
      </c>
      <c r="E1600" s="50">
        <v>31885</v>
      </c>
      <c r="F1600" s="50">
        <v>42122</v>
      </c>
      <c r="G1600" t="s">
        <v>41</v>
      </c>
      <c r="H1600" t="s">
        <v>8319</v>
      </c>
      <c r="I1600" t="s">
        <v>13565</v>
      </c>
      <c r="J1600">
        <v>305801</v>
      </c>
      <c r="K1600" t="s">
        <v>6036</v>
      </c>
      <c r="L1600" t="s">
        <v>57</v>
      </c>
      <c r="M1600" t="s">
        <v>6099</v>
      </c>
      <c r="N1600" t="s">
        <v>5</v>
      </c>
      <c r="O1600" t="s">
        <v>12283</v>
      </c>
      <c r="P1600" t="s">
        <v>12284</v>
      </c>
      <c r="Q1600" t="s">
        <v>12285</v>
      </c>
    </row>
    <row r="1601" spans="1:17" hidden="1" x14ac:dyDescent="0.25">
      <c r="A1601" t="s">
        <v>12278</v>
      </c>
      <c r="B1601" t="s">
        <v>13897</v>
      </c>
      <c r="C1601" t="s">
        <v>5639</v>
      </c>
      <c r="D1601" t="s">
        <v>5948</v>
      </c>
      <c r="E1601" s="50">
        <v>31489</v>
      </c>
      <c r="F1601" s="50">
        <v>42122</v>
      </c>
      <c r="G1601" t="s">
        <v>41</v>
      </c>
      <c r="H1601" t="s">
        <v>8319</v>
      </c>
      <c r="I1601" t="s">
        <v>13565</v>
      </c>
      <c r="J1601">
        <v>346101</v>
      </c>
      <c r="K1601" t="s">
        <v>6392</v>
      </c>
      <c r="L1601" t="s">
        <v>162</v>
      </c>
      <c r="M1601" t="s">
        <v>6349</v>
      </c>
      <c r="N1601" t="s">
        <v>5</v>
      </c>
      <c r="O1601" t="s">
        <v>12283</v>
      </c>
      <c r="P1601" t="s">
        <v>12284</v>
      </c>
      <c r="Q1601" t="s">
        <v>133</v>
      </c>
    </row>
    <row r="1602" spans="1:17" hidden="1" x14ac:dyDescent="0.25">
      <c r="A1602" t="s">
        <v>12278</v>
      </c>
      <c r="B1602" t="s">
        <v>13898</v>
      </c>
      <c r="C1602" t="s">
        <v>6822</v>
      </c>
      <c r="D1602" t="s">
        <v>6823</v>
      </c>
      <c r="E1602" s="50">
        <v>31034</v>
      </c>
      <c r="F1602" s="50">
        <v>42128</v>
      </c>
      <c r="G1602" t="s">
        <v>41</v>
      </c>
      <c r="H1602" t="s">
        <v>5518</v>
      </c>
      <c r="I1602" t="s">
        <v>13565</v>
      </c>
      <c r="J1602">
        <v>394102</v>
      </c>
      <c r="K1602" t="s">
        <v>6191</v>
      </c>
      <c r="L1602" t="s">
        <v>45</v>
      </c>
      <c r="M1602" t="s">
        <v>6192</v>
      </c>
      <c r="N1602" t="s">
        <v>5</v>
      </c>
      <c r="O1602" t="s">
        <v>12283</v>
      </c>
      <c r="P1602" t="s">
        <v>12284</v>
      </c>
      <c r="Q1602" t="s">
        <v>12285</v>
      </c>
    </row>
    <row r="1603" spans="1:17" hidden="1" x14ac:dyDescent="0.25">
      <c r="A1603" t="s">
        <v>12278</v>
      </c>
      <c r="B1603" t="s">
        <v>13899</v>
      </c>
      <c r="C1603" t="s">
        <v>5838</v>
      </c>
      <c r="D1603" t="s">
        <v>6826</v>
      </c>
      <c r="E1603" s="50">
        <v>34436</v>
      </c>
      <c r="F1603" s="50">
        <v>42136</v>
      </c>
      <c r="G1603" t="s">
        <v>41</v>
      </c>
      <c r="H1603" t="s">
        <v>5518</v>
      </c>
      <c r="I1603" t="s">
        <v>13565</v>
      </c>
      <c r="J1603">
        <v>305801</v>
      </c>
      <c r="K1603" t="s">
        <v>6036</v>
      </c>
      <c r="L1603" t="s">
        <v>57</v>
      </c>
      <c r="M1603" t="s">
        <v>6349</v>
      </c>
      <c r="N1603" t="s">
        <v>5</v>
      </c>
      <c r="O1603" t="s">
        <v>12283</v>
      </c>
      <c r="P1603" t="s">
        <v>12284</v>
      </c>
      <c r="Q1603" t="s">
        <v>12285</v>
      </c>
    </row>
    <row r="1604" spans="1:17" hidden="1" x14ac:dyDescent="0.25">
      <c r="A1604" t="s">
        <v>12278</v>
      </c>
      <c r="B1604" t="s">
        <v>13900</v>
      </c>
      <c r="C1604" t="s">
        <v>181</v>
      </c>
      <c r="D1604" t="s">
        <v>6829</v>
      </c>
      <c r="E1604" s="50">
        <v>33739</v>
      </c>
      <c r="F1604" s="50">
        <v>42136</v>
      </c>
      <c r="G1604" t="s">
        <v>41</v>
      </c>
      <c r="H1604" t="s">
        <v>5518</v>
      </c>
      <c r="I1604" t="s">
        <v>13565</v>
      </c>
      <c r="J1604">
        <v>394301</v>
      </c>
      <c r="K1604" t="s">
        <v>45</v>
      </c>
      <c r="L1604" t="s">
        <v>45</v>
      </c>
      <c r="M1604" t="s">
        <v>5916</v>
      </c>
      <c r="N1604" t="s">
        <v>5</v>
      </c>
      <c r="O1604" t="s">
        <v>12283</v>
      </c>
      <c r="P1604" t="s">
        <v>12284</v>
      </c>
      <c r="Q1604" t="s">
        <v>133</v>
      </c>
    </row>
    <row r="1605" spans="1:17" hidden="1" x14ac:dyDescent="0.25">
      <c r="A1605" t="s">
        <v>12278</v>
      </c>
      <c r="B1605" t="s">
        <v>13901</v>
      </c>
      <c r="C1605" t="s">
        <v>102</v>
      </c>
      <c r="D1605" t="s">
        <v>5927</v>
      </c>
      <c r="E1605" s="50">
        <v>31786</v>
      </c>
      <c r="F1605" s="50">
        <v>42136</v>
      </c>
      <c r="G1605" t="s">
        <v>41</v>
      </c>
      <c r="H1605" t="s">
        <v>8319</v>
      </c>
      <c r="I1605" t="s">
        <v>13565</v>
      </c>
      <c r="J1605">
        <v>305701</v>
      </c>
      <c r="K1605" t="s">
        <v>6036</v>
      </c>
      <c r="L1605" t="s">
        <v>57</v>
      </c>
      <c r="M1605" t="s">
        <v>6349</v>
      </c>
      <c r="N1605" t="s">
        <v>5</v>
      </c>
      <c r="O1605" t="s">
        <v>12283</v>
      </c>
      <c r="P1605" t="s">
        <v>12284</v>
      </c>
      <c r="Q1605" t="s">
        <v>133</v>
      </c>
    </row>
    <row r="1606" spans="1:17" hidden="1" x14ac:dyDescent="0.25">
      <c r="A1606" t="s">
        <v>12278</v>
      </c>
      <c r="B1606" t="s">
        <v>13902</v>
      </c>
      <c r="C1606" t="s">
        <v>5665</v>
      </c>
      <c r="D1606" t="s">
        <v>6834</v>
      </c>
      <c r="E1606" s="50">
        <v>25253</v>
      </c>
      <c r="F1606" s="50">
        <v>42136</v>
      </c>
      <c r="G1606" t="s">
        <v>41</v>
      </c>
      <c r="H1606" t="s">
        <v>5518</v>
      </c>
      <c r="I1606" t="s">
        <v>13565</v>
      </c>
      <c r="J1606">
        <v>346101</v>
      </c>
      <c r="K1606" t="s">
        <v>6392</v>
      </c>
      <c r="L1606" t="s">
        <v>93</v>
      </c>
      <c r="M1606" t="s">
        <v>6360</v>
      </c>
      <c r="N1606" t="s">
        <v>5</v>
      </c>
      <c r="O1606" t="s">
        <v>12283</v>
      </c>
      <c r="P1606" t="s">
        <v>12284</v>
      </c>
      <c r="Q1606" t="s">
        <v>133</v>
      </c>
    </row>
    <row r="1607" spans="1:17" hidden="1" x14ac:dyDescent="0.25">
      <c r="A1607" t="s">
        <v>12278</v>
      </c>
      <c r="B1607" t="s">
        <v>13903</v>
      </c>
      <c r="C1607" t="s">
        <v>76</v>
      </c>
      <c r="D1607" t="s">
        <v>5948</v>
      </c>
      <c r="E1607" s="50">
        <v>22304</v>
      </c>
      <c r="F1607" s="50">
        <v>42136</v>
      </c>
      <c r="G1607" t="s">
        <v>41</v>
      </c>
      <c r="H1607" t="s">
        <v>8319</v>
      </c>
      <c r="I1607" t="s">
        <v>13565</v>
      </c>
      <c r="J1607">
        <v>305701</v>
      </c>
      <c r="K1607" t="s">
        <v>6036</v>
      </c>
      <c r="L1607" t="s">
        <v>57</v>
      </c>
      <c r="M1607" t="s">
        <v>6620</v>
      </c>
      <c r="N1607" t="s">
        <v>5</v>
      </c>
      <c r="O1607" t="s">
        <v>12283</v>
      </c>
      <c r="P1607" t="s">
        <v>12284</v>
      </c>
      <c r="Q1607" t="s">
        <v>12285</v>
      </c>
    </row>
    <row r="1608" spans="1:17" hidden="1" x14ac:dyDescent="0.25">
      <c r="A1608" t="s">
        <v>12278</v>
      </c>
      <c r="B1608" t="s">
        <v>13904</v>
      </c>
      <c r="C1608" t="s">
        <v>6438</v>
      </c>
      <c r="D1608" t="s">
        <v>6839</v>
      </c>
      <c r="E1608" s="50">
        <v>34757</v>
      </c>
      <c r="F1608" s="50">
        <v>42143</v>
      </c>
      <c r="G1608" t="s">
        <v>41</v>
      </c>
      <c r="H1608" t="s">
        <v>5518</v>
      </c>
      <c r="I1608" t="s">
        <v>13565</v>
      </c>
      <c r="J1608">
        <v>394201</v>
      </c>
      <c r="K1608" t="s">
        <v>45</v>
      </c>
      <c r="L1608" t="s">
        <v>45</v>
      </c>
      <c r="M1608" t="s">
        <v>5916</v>
      </c>
      <c r="N1608" t="s">
        <v>5</v>
      </c>
      <c r="O1608" t="s">
        <v>12283</v>
      </c>
      <c r="P1608" t="s">
        <v>12284</v>
      </c>
      <c r="Q1608" t="s">
        <v>12285</v>
      </c>
    </row>
    <row r="1609" spans="1:17" hidden="1" x14ac:dyDescent="0.25">
      <c r="A1609" t="s">
        <v>12278</v>
      </c>
      <c r="B1609" t="s">
        <v>13905</v>
      </c>
      <c r="C1609" t="s">
        <v>6842</v>
      </c>
      <c r="D1609" t="s">
        <v>6843</v>
      </c>
      <c r="E1609" s="50">
        <v>22823</v>
      </c>
      <c r="F1609" s="50">
        <v>42143</v>
      </c>
      <c r="G1609" t="s">
        <v>41</v>
      </c>
      <c r="H1609" t="s">
        <v>5518</v>
      </c>
      <c r="I1609" t="s">
        <v>13565</v>
      </c>
      <c r="J1609">
        <v>394301</v>
      </c>
      <c r="K1609" t="s">
        <v>45</v>
      </c>
      <c r="L1609" t="s">
        <v>45</v>
      </c>
      <c r="M1609" t="s">
        <v>5916</v>
      </c>
      <c r="N1609" t="s">
        <v>5</v>
      </c>
      <c r="O1609" t="s">
        <v>12283</v>
      </c>
      <c r="P1609" t="s">
        <v>12284</v>
      </c>
      <c r="Q1609" t="s">
        <v>133</v>
      </c>
    </row>
    <row r="1610" spans="1:17" hidden="1" x14ac:dyDescent="0.25">
      <c r="A1610" t="s">
        <v>12278</v>
      </c>
      <c r="B1610" t="s">
        <v>13906</v>
      </c>
      <c r="C1610" t="s">
        <v>270</v>
      </c>
      <c r="D1610" t="s">
        <v>6402</v>
      </c>
      <c r="E1610" s="50">
        <v>34690</v>
      </c>
      <c r="F1610" s="50">
        <v>42143</v>
      </c>
      <c r="G1610" t="s">
        <v>41</v>
      </c>
      <c r="H1610" t="s">
        <v>5518</v>
      </c>
      <c r="I1610" t="s">
        <v>13565</v>
      </c>
      <c r="J1610">
        <v>394301</v>
      </c>
      <c r="K1610" t="s">
        <v>45</v>
      </c>
      <c r="L1610" t="s">
        <v>45</v>
      </c>
      <c r="M1610" t="s">
        <v>5916</v>
      </c>
      <c r="N1610" t="s">
        <v>5</v>
      </c>
      <c r="O1610" t="s">
        <v>12283</v>
      </c>
      <c r="P1610" t="s">
        <v>12284</v>
      </c>
      <c r="Q1610" t="s">
        <v>12285</v>
      </c>
    </row>
    <row r="1611" spans="1:17" hidden="1" x14ac:dyDescent="0.25">
      <c r="A1611" t="s">
        <v>12278</v>
      </c>
      <c r="B1611" t="s">
        <v>13907</v>
      </c>
      <c r="C1611" t="s">
        <v>6331</v>
      </c>
      <c r="D1611" t="s">
        <v>6848</v>
      </c>
      <c r="E1611" s="50">
        <v>34896</v>
      </c>
      <c r="F1611" s="50">
        <v>42150</v>
      </c>
      <c r="G1611" t="s">
        <v>41</v>
      </c>
      <c r="H1611" t="s">
        <v>5518</v>
      </c>
      <c r="I1611" t="s">
        <v>13565</v>
      </c>
      <c r="J1611">
        <v>396194</v>
      </c>
      <c r="K1611" t="s">
        <v>6080</v>
      </c>
      <c r="L1611" t="s">
        <v>45</v>
      </c>
      <c r="M1611" t="s">
        <v>6850</v>
      </c>
      <c r="N1611" t="s">
        <v>5</v>
      </c>
      <c r="O1611" t="s">
        <v>12283</v>
      </c>
      <c r="P1611" t="s">
        <v>12284</v>
      </c>
      <c r="Q1611" t="s">
        <v>133</v>
      </c>
    </row>
    <row r="1612" spans="1:17" hidden="1" x14ac:dyDescent="0.25">
      <c r="A1612" t="s">
        <v>12278</v>
      </c>
      <c r="B1612" t="s">
        <v>13908</v>
      </c>
      <c r="C1612" t="s">
        <v>6522</v>
      </c>
      <c r="D1612" t="s">
        <v>5785</v>
      </c>
      <c r="E1612" s="50">
        <v>27589</v>
      </c>
      <c r="F1612" s="50">
        <v>42157</v>
      </c>
      <c r="G1612" t="s">
        <v>90</v>
      </c>
      <c r="H1612" t="s">
        <v>8319</v>
      </c>
      <c r="I1612" t="s">
        <v>13565</v>
      </c>
      <c r="J1612">
        <v>305801</v>
      </c>
      <c r="K1612" t="s">
        <v>6036</v>
      </c>
      <c r="L1612" t="s">
        <v>57</v>
      </c>
      <c r="M1612" t="s">
        <v>6360</v>
      </c>
      <c r="N1612" t="s">
        <v>5</v>
      </c>
      <c r="O1612" t="s">
        <v>12283</v>
      </c>
      <c r="P1612" t="s">
        <v>12284</v>
      </c>
      <c r="Q1612" t="s">
        <v>12285</v>
      </c>
    </row>
    <row r="1613" spans="1:17" hidden="1" x14ac:dyDescent="0.25">
      <c r="A1613" t="s">
        <v>12278</v>
      </c>
      <c r="B1613" t="s">
        <v>13909</v>
      </c>
      <c r="C1613" t="s">
        <v>6854</v>
      </c>
      <c r="D1613" t="s">
        <v>6855</v>
      </c>
      <c r="E1613" s="50">
        <v>33346</v>
      </c>
      <c r="F1613" s="50">
        <v>42157</v>
      </c>
      <c r="G1613" t="s">
        <v>41</v>
      </c>
      <c r="H1613" t="s">
        <v>8319</v>
      </c>
      <c r="I1613" t="s">
        <v>13565</v>
      </c>
      <c r="J1613">
        <v>395101</v>
      </c>
      <c r="K1613" t="s">
        <v>6056</v>
      </c>
      <c r="L1613" t="s">
        <v>93</v>
      </c>
      <c r="M1613" t="s">
        <v>6057</v>
      </c>
      <c r="N1613" t="s">
        <v>5</v>
      </c>
      <c r="O1613" t="s">
        <v>12283</v>
      </c>
      <c r="P1613" t="s">
        <v>12284</v>
      </c>
      <c r="Q1613" t="s">
        <v>133</v>
      </c>
    </row>
    <row r="1614" spans="1:17" hidden="1" x14ac:dyDescent="0.25">
      <c r="A1614" t="s">
        <v>12278</v>
      </c>
      <c r="B1614" t="s">
        <v>13910</v>
      </c>
      <c r="C1614" t="s">
        <v>266</v>
      </c>
      <c r="D1614" t="s">
        <v>5867</v>
      </c>
      <c r="E1614" s="50">
        <v>22340</v>
      </c>
      <c r="F1614" s="50">
        <v>42157</v>
      </c>
      <c r="G1614" t="s">
        <v>41</v>
      </c>
      <c r="H1614" t="s">
        <v>5518</v>
      </c>
      <c r="I1614" t="s">
        <v>13565</v>
      </c>
      <c r="J1614">
        <v>305701</v>
      </c>
      <c r="K1614" t="s">
        <v>6036</v>
      </c>
      <c r="L1614" t="s">
        <v>57</v>
      </c>
      <c r="M1614" t="s">
        <v>6360</v>
      </c>
      <c r="N1614" t="s">
        <v>5</v>
      </c>
      <c r="O1614" t="s">
        <v>12283</v>
      </c>
      <c r="P1614" t="s">
        <v>12284</v>
      </c>
      <c r="Q1614" t="s">
        <v>12285</v>
      </c>
    </row>
    <row r="1615" spans="1:17" hidden="1" x14ac:dyDescent="0.25">
      <c r="A1615" t="s">
        <v>12278</v>
      </c>
      <c r="B1615" t="s">
        <v>13911</v>
      </c>
      <c r="C1615" t="s">
        <v>6128</v>
      </c>
      <c r="D1615" t="s">
        <v>6129</v>
      </c>
      <c r="E1615" s="50">
        <v>32624</v>
      </c>
      <c r="F1615" s="50">
        <v>42157</v>
      </c>
      <c r="G1615" t="s">
        <v>41</v>
      </c>
      <c r="H1615" t="s">
        <v>5518</v>
      </c>
      <c r="I1615" t="s">
        <v>13565</v>
      </c>
      <c r="J1615">
        <v>303701</v>
      </c>
      <c r="K1615" t="s">
        <v>5909</v>
      </c>
      <c r="L1615" t="s">
        <v>57</v>
      </c>
      <c r="M1615" t="s">
        <v>5967</v>
      </c>
      <c r="N1615" t="s">
        <v>5</v>
      </c>
      <c r="O1615" t="s">
        <v>12283</v>
      </c>
      <c r="P1615" t="s">
        <v>12284</v>
      </c>
      <c r="Q1615" t="s">
        <v>12285</v>
      </c>
    </row>
    <row r="1616" spans="1:17" hidden="1" x14ac:dyDescent="0.25">
      <c r="A1616" t="s">
        <v>12278</v>
      </c>
      <c r="B1616" t="s">
        <v>13912</v>
      </c>
      <c r="C1616" t="s">
        <v>6842</v>
      </c>
      <c r="D1616" t="s">
        <v>6862</v>
      </c>
      <c r="E1616" s="50">
        <v>26481</v>
      </c>
      <c r="F1616" s="50">
        <v>42157</v>
      </c>
      <c r="G1616" t="s">
        <v>41</v>
      </c>
      <c r="H1616" t="s">
        <v>5518</v>
      </c>
      <c r="I1616" t="s">
        <v>13565</v>
      </c>
      <c r="J1616">
        <v>308601</v>
      </c>
      <c r="K1616" t="s">
        <v>5883</v>
      </c>
      <c r="L1616" t="s">
        <v>57</v>
      </c>
      <c r="M1616" t="s">
        <v>6864</v>
      </c>
      <c r="N1616" t="s">
        <v>5</v>
      </c>
      <c r="O1616" t="s">
        <v>12283</v>
      </c>
      <c r="P1616" t="s">
        <v>12284</v>
      </c>
      <c r="Q1616" t="s">
        <v>12285</v>
      </c>
    </row>
    <row r="1617" spans="1:17" hidden="1" x14ac:dyDescent="0.25">
      <c r="A1617" t="s">
        <v>12278</v>
      </c>
      <c r="B1617" t="s">
        <v>13913</v>
      </c>
      <c r="C1617" t="s">
        <v>6866</v>
      </c>
      <c r="D1617" t="s">
        <v>6867</v>
      </c>
      <c r="E1617" s="50">
        <v>33847</v>
      </c>
      <c r="F1617" s="50">
        <v>42248</v>
      </c>
      <c r="G1617" t="s">
        <v>90</v>
      </c>
      <c r="H1617" t="s">
        <v>8319</v>
      </c>
      <c r="I1617" t="s">
        <v>13565</v>
      </c>
      <c r="J1617">
        <v>305601</v>
      </c>
      <c r="K1617" t="s">
        <v>6036</v>
      </c>
      <c r="L1617" t="s">
        <v>57</v>
      </c>
      <c r="M1617" t="s">
        <v>6360</v>
      </c>
      <c r="N1617" t="s">
        <v>5</v>
      </c>
      <c r="O1617" t="s">
        <v>12283</v>
      </c>
      <c r="P1617" t="s">
        <v>12284</v>
      </c>
      <c r="Q1617" t="s">
        <v>133</v>
      </c>
    </row>
    <row r="1618" spans="1:17" hidden="1" x14ac:dyDescent="0.25">
      <c r="A1618" t="s">
        <v>12278</v>
      </c>
      <c r="B1618" t="s">
        <v>13914</v>
      </c>
      <c r="C1618" t="s">
        <v>6870</v>
      </c>
      <c r="D1618" t="s">
        <v>5591</v>
      </c>
      <c r="E1618" s="50">
        <v>25289</v>
      </c>
      <c r="F1618" s="50">
        <v>42248</v>
      </c>
      <c r="G1618" t="s">
        <v>90</v>
      </c>
      <c r="H1618" t="s">
        <v>8319</v>
      </c>
      <c r="I1618" t="s">
        <v>13565</v>
      </c>
      <c r="J1618">
        <v>305601</v>
      </c>
      <c r="K1618" t="s">
        <v>6036</v>
      </c>
      <c r="L1618" t="s">
        <v>57</v>
      </c>
      <c r="M1618" t="s">
        <v>6099</v>
      </c>
      <c r="N1618" t="s">
        <v>5</v>
      </c>
      <c r="O1618" t="s">
        <v>12283</v>
      </c>
      <c r="P1618" t="s">
        <v>12284</v>
      </c>
      <c r="Q1618" t="s">
        <v>12285</v>
      </c>
    </row>
    <row r="1619" spans="1:17" hidden="1" x14ac:dyDescent="0.25">
      <c r="A1619" t="s">
        <v>12278</v>
      </c>
      <c r="B1619" t="s">
        <v>13915</v>
      </c>
      <c r="C1619" t="s">
        <v>5912</v>
      </c>
      <c r="D1619" t="s">
        <v>6873</v>
      </c>
      <c r="E1619" s="50">
        <v>25393</v>
      </c>
      <c r="F1619" s="50">
        <v>42248</v>
      </c>
      <c r="G1619" t="s">
        <v>41</v>
      </c>
      <c r="H1619" t="s">
        <v>8319</v>
      </c>
      <c r="I1619" t="s">
        <v>13565</v>
      </c>
      <c r="J1619">
        <v>346101</v>
      </c>
      <c r="K1619" t="s">
        <v>6392</v>
      </c>
      <c r="L1619" t="s">
        <v>162</v>
      </c>
      <c r="M1619" t="s">
        <v>6349</v>
      </c>
      <c r="N1619" t="s">
        <v>5</v>
      </c>
      <c r="O1619" t="s">
        <v>12283</v>
      </c>
      <c r="P1619" t="s">
        <v>12284</v>
      </c>
      <c r="Q1619" t="s">
        <v>133</v>
      </c>
    </row>
    <row r="1620" spans="1:17" hidden="1" x14ac:dyDescent="0.25">
      <c r="A1620" t="s">
        <v>12278</v>
      </c>
      <c r="B1620" t="s">
        <v>13916</v>
      </c>
      <c r="C1620" t="s">
        <v>6876</v>
      </c>
      <c r="D1620" t="s">
        <v>5880</v>
      </c>
      <c r="E1620" s="50">
        <v>32560</v>
      </c>
      <c r="F1620" s="50">
        <v>42248</v>
      </c>
      <c r="G1620" t="s">
        <v>90</v>
      </c>
      <c r="H1620" t="s">
        <v>8319</v>
      </c>
      <c r="I1620" t="s">
        <v>13565</v>
      </c>
      <c r="J1620">
        <v>305701</v>
      </c>
      <c r="K1620" t="s">
        <v>6036</v>
      </c>
      <c r="L1620" t="s">
        <v>57</v>
      </c>
      <c r="M1620" t="s">
        <v>6099</v>
      </c>
      <c r="N1620" t="s">
        <v>5</v>
      </c>
      <c r="O1620" t="s">
        <v>12283</v>
      </c>
      <c r="P1620" t="s">
        <v>12284</v>
      </c>
      <c r="Q1620" t="s">
        <v>133</v>
      </c>
    </row>
    <row r="1621" spans="1:17" hidden="1" x14ac:dyDescent="0.25">
      <c r="A1621" t="s">
        <v>12278</v>
      </c>
      <c r="B1621" t="s">
        <v>13917</v>
      </c>
      <c r="C1621" t="s">
        <v>6879</v>
      </c>
      <c r="D1621" t="s">
        <v>6880</v>
      </c>
      <c r="E1621" s="50">
        <v>34338</v>
      </c>
      <c r="F1621" s="50">
        <v>42276</v>
      </c>
      <c r="G1621" t="s">
        <v>41</v>
      </c>
      <c r="H1621" t="s">
        <v>5518</v>
      </c>
      <c r="I1621" t="s">
        <v>13565</v>
      </c>
      <c r="J1621">
        <v>309801</v>
      </c>
      <c r="K1621" t="s">
        <v>5863</v>
      </c>
      <c r="L1621" t="s">
        <v>57</v>
      </c>
      <c r="M1621" t="s">
        <v>6071</v>
      </c>
      <c r="N1621" t="s">
        <v>5</v>
      </c>
      <c r="O1621" t="s">
        <v>12283</v>
      </c>
      <c r="P1621" t="s">
        <v>12284</v>
      </c>
      <c r="Q1621" t="s">
        <v>12285</v>
      </c>
    </row>
    <row r="1622" spans="1:17" hidden="1" x14ac:dyDescent="0.25">
      <c r="A1622" t="s">
        <v>12278</v>
      </c>
      <c r="B1622" t="s">
        <v>13918</v>
      </c>
      <c r="C1622" t="s">
        <v>6098</v>
      </c>
      <c r="D1622" t="s">
        <v>6883</v>
      </c>
      <c r="E1622" s="50">
        <v>24799</v>
      </c>
      <c r="F1622" s="50">
        <v>42290</v>
      </c>
      <c r="G1622" t="s">
        <v>41</v>
      </c>
      <c r="H1622" t="s">
        <v>5518</v>
      </c>
      <c r="I1622" t="s">
        <v>13565</v>
      </c>
      <c r="J1622">
        <v>305701</v>
      </c>
      <c r="K1622" t="s">
        <v>6036</v>
      </c>
      <c r="L1622" t="s">
        <v>57</v>
      </c>
      <c r="M1622" t="s">
        <v>6349</v>
      </c>
      <c r="N1622" t="s">
        <v>5</v>
      </c>
      <c r="O1622" t="s">
        <v>12283</v>
      </c>
      <c r="P1622" t="s">
        <v>12284</v>
      </c>
      <c r="Q1622" t="s">
        <v>133</v>
      </c>
    </row>
    <row r="1623" spans="1:17" hidden="1" x14ac:dyDescent="0.25">
      <c r="A1623" t="s">
        <v>12278</v>
      </c>
      <c r="B1623" t="s">
        <v>13919</v>
      </c>
      <c r="C1623" t="s">
        <v>6886</v>
      </c>
      <c r="D1623" t="s">
        <v>6887</v>
      </c>
      <c r="E1623" s="50">
        <v>27527</v>
      </c>
      <c r="F1623" s="50">
        <v>42298</v>
      </c>
      <c r="G1623" t="s">
        <v>90</v>
      </c>
      <c r="H1623" t="s">
        <v>8319</v>
      </c>
      <c r="I1623" t="s">
        <v>13565</v>
      </c>
      <c r="J1623">
        <v>313601</v>
      </c>
      <c r="K1623" t="s">
        <v>6066</v>
      </c>
      <c r="L1623" t="s">
        <v>57</v>
      </c>
      <c r="M1623" t="s">
        <v>6674</v>
      </c>
      <c r="N1623" t="s">
        <v>5</v>
      </c>
      <c r="O1623" t="s">
        <v>12283</v>
      </c>
      <c r="P1623" t="s">
        <v>12284</v>
      </c>
      <c r="Q1623" t="s">
        <v>133</v>
      </c>
    </row>
    <row r="1624" spans="1:17" hidden="1" x14ac:dyDescent="0.25">
      <c r="A1624" t="s">
        <v>12278</v>
      </c>
      <c r="B1624" t="s">
        <v>13920</v>
      </c>
      <c r="C1624" t="s">
        <v>6409</v>
      </c>
      <c r="D1624" t="s">
        <v>6332</v>
      </c>
      <c r="E1624" s="50">
        <v>30714</v>
      </c>
      <c r="F1624" s="50">
        <v>42324</v>
      </c>
      <c r="G1624" t="s">
        <v>41</v>
      </c>
      <c r="H1624" t="s">
        <v>5518</v>
      </c>
      <c r="I1624" t="s">
        <v>13565</v>
      </c>
      <c r="J1624">
        <v>342301</v>
      </c>
      <c r="K1624" t="s">
        <v>6105</v>
      </c>
      <c r="L1624" t="s">
        <v>57</v>
      </c>
      <c r="M1624" t="s">
        <v>6106</v>
      </c>
      <c r="N1624" t="s">
        <v>5</v>
      </c>
      <c r="O1624" t="s">
        <v>12283</v>
      </c>
      <c r="P1624" t="s">
        <v>12284</v>
      </c>
      <c r="Q1624" t="s">
        <v>133</v>
      </c>
    </row>
    <row r="1625" spans="1:17" hidden="1" x14ac:dyDescent="0.25">
      <c r="A1625" t="s">
        <v>12278</v>
      </c>
      <c r="B1625" t="s">
        <v>13921</v>
      </c>
      <c r="C1625" t="s">
        <v>6490</v>
      </c>
      <c r="D1625" t="s">
        <v>6756</v>
      </c>
      <c r="E1625" s="50">
        <v>33278</v>
      </c>
      <c r="F1625" s="50">
        <v>42339</v>
      </c>
      <c r="G1625" t="s">
        <v>41</v>
      </c>
      <c r="H1625" t="s">
        <v>5518</v>
      </c>
      <c r="I1625" t="s">
        <v>13565</v>
      </c>
      <c r="J1625">
        <v>322701</v>
      </c>
      <c r="K1625" t="s">
        <v>5876</v>
      </c>
      <c r="L1625" t="s">
        <v>57</v>
      </c>
      <c r="M1625" t="s">
        <v>5929</v>
      </c>
      <c r="N1625" t="s">
        <v>5</v>
      </c>
      <c r="O1625" t="s">
        <v>12283</v>
      </c>
      <c r="P1625" t="s">
        <v>12284</v>
      </c>
      <c r="Q1625" t="s">
        <v>133</v>
      </c>
    </row>
    <row r="1626" spans="1:17" hidden="1" x14ac:dyDescent="0.25">
      <c r="A1626" t="s">
        <v>12278</v>
      </c>
      <c r="B1626" t="s">
        <v>13922</v>
      </c>
      <c r="C1626" t="s">
        <v>6894</v>
      </c>
      <c r="D1626" t="s">
        <v>6895</v>
      </c>
      <c r="E1626" s="50">
        <v>30420</v>
      </c>
      <c r="F1626" s="50">
        <v>42416</v>
      </c>
      <c r="G1626" t="s">
        <v>90</v>
      </c>
      <c r="H1626" t="s">
        <v>8319</v>
      </c>
      <c r="I1626" t="s">
        <v>13565</v>
      </c>
      <c r="J1626">
        <v>309802</v>
      </c>
      <c r="K1626" t="s">
        <v>6086</v>
      </c>
      <c r="L1626" t="s">
        <v>57</v>
      </c>
      <c r="M1626" t="s">
        <v>6152</v>
      </c>
      <c r="N1626" t="s">
        <v>5</v>
      </c>
      <c r="O1626" t="s">
        <v>12283</v>
      </c>
      <c r="P1626" t="s">
        <v>12284</v>
      </c>
      <c r="Q1626" t="s">
        <v>133</v>
      </c>
    </row>
    <row r="1627" spans="1:17" hidden="1" x14ac:dyDescent="0.25">
      <c r="A1627" t="s">
        <v>12278</v>
      </c>
      <c r="B1627" t="s">
        <v>13923</v>
      </c>
      <c r="C1627" t="s">
        <v>6178</v>
      </c>
      <c r="D1627" t="s">
        <v>6613</v>
      </c>
      <c r="E1627" s="50">
        <v>25218</v>
      </c>
      <c r="F1627" s="50">
        <v>42534</v>
      </c>
      <c r="G1627" t="s">
        <v>41</v>
      </c>
      <c r="H1627" t="s">
        <v>8319</v>
      </c>
      <c r="I1627" t="s">
        <v>13565</v>
      </c>
      <c r="J1627">
        <v>346102</v>
      </c>
      <c r="K1627" t="s">
        <v>6900</v>
      </c>
      <c r="L1627" t="s">
        <v>144</v>
      </c>
      <c r="M1627" t="s">
        <v>6901</v>
      </c>
      <c r="N1627" t="s">
        <v>5</v>
      </c>
      <c r="O1627" t="s">
        <v>12283</v>
      </c>
      <c r="P1627" t="s">
        <v>12284</v>
      </c>
      <c r="Q1627" t="s">
        <v>133</v>
      </c>
    </row>
    <row r="1628" spans="1:17" hidden="1" x14ac:dyDescent="0.25">
      <c r="A1628" t="s">
        <v>12278</v>
      </c>
      <c r="B1628" t="s">
        <v>13924</v>
      </c>
      <c r="C1628" t="s">
        <v>6098</v>
      </c>
      <c r="D1628" t="s">
        <v>6903</v>
      </c>
      <c r="E1628" s="50">
        <v>29832</v>
      </c>
      <c r="F1628" s="50">
        <v>42536</v>
      </c>
      <c r="G1628" t="s">
        <v>41</v>
      </c>
      <c r="H1628" t="s">
        <v>8319</v>
      </c>
      <c r="I1628" t="s">
        <v>13565</v>
      </c>
      <c r="J1628">
        <v>346101</v>
      </c>
      <c r="K1628" t="s">
        <v>6392</v>
      </c>
      <c r="L1628" t="s">
        <v>93</v>
      </c>
      <c r="M1628" t="s">
        <v>6360</v>
      </c>
      <c r="N1628" t="s">
        <v>5</v>
      </c>
      <c r="O1628" t="s">
        <v>12283</v>
      </c>
      <c r="P1628" t="s">
        <v>12284</v>
      </c>
      <c r="Q1628" t="s">
        <v>133</v>
      </c>
    </row>
    <row r="1629" spans="1:17" hidden="1" x14ac:dyDescent="0.25">
      <c r="A1629" t="s">
        <v>12278</v>
      </c>
      <c r="B1629" t="s">
        <v>13925</v>
      </c>
      <c r="C1629" t="s">
        <v>6676</v>
      </c>
      <c r="D1629" t="s">
        <v>6867</v>
      </c>
      <c r="E1629" s="50">
        <v>22868</v>
      </c>
      <c r="F1629" s="50">
        <v>42536</v>
      </c>
      <c r="G1629" t="s">
        <v>41</v>
      </c>
      <c r="H1629" t="s">
        <v>8319</v>
      </c>
      <c r="I1629" t="s">
        <v>13565</v>
      </c>
      <c r="J1629">
        <v>346101</v>
      </c>
      <c r="K1629" t="s">
        <v>6392</v>
      </c>
      <c r="L1629" t="s">
        <v>93</v>
      </c>
      <c r="M1629" t="s">
        <v>6360</v>
      </c>
      <c r="N1629" t="s">
        <v>5</v>
      </c>
      <c r="O1629" t="s">
        <v>12283</v>
      </c>
      <c r="P1629" t="s">
        <v>12284</v>
      </c>
      <c r="Q1629" t="s">
        <v>133</v>
      </c>
    </row>
    <row r="1630" spans="1:17" hidden="1" x14ac:dyDescent="0.25">
      <c r="A1630" t="s">
        <v>12278</v>
      </c>
      <c r="B1630" t="s">
        <v>13926</v>
      </c>
      <c r="C1630" t="s">
        <v>6908</v>
      </c>
      <c r="D1630" t="s">
        <v>5927</v>
      </c>
      <c r="E1630" s="50">
        <v>33590</v>
      </c>
      <c r="F1630" s="50">
        <v>42536</v>
      </c>
      <c r="G1630" t="s">
        <v>90</v>
      </c>
      <c r="H1630" t="s">
        <v>5518</v>
      </c>
      <c r="I1630" t="s">
        <v>13565</v>
      </c>
      <c r="J1630">
        <v>346101</v>
      </c>
      <c r="K1630" t="s">
        <v>6392</v>
      </c>
      <c r="L1630" t="s">
        <v>93</v>
      </c>
      <c r="M1630" t="s">
        <v>6360</v>
      </c>
      <c r="N1630" t="s">
        <v>5</v>
      </c>
      <c r="O1630" t="s">
        <v>12283</v>
      </c>
      <c r="P1630" t="s">
        <v>12284</v>
      </c>
      <c r="Q1630" t="s">
        <v>133</v>
      </c>
    </row>
    <row r="1631" spans="1:17" hidden="1" x14ac:dyDescent="0.25">
      <c r="A1631" t="s">
        <v>12278</v>
      </c>
      <c r="B1631" t="s">
        <v>13927</v>
      </c>
      <c r="C1631" t="s">
        <v>6911</v>
      </c>
      <c r="D1631" t="s">
        <v>6215</v>
      </c>
      <c r="E1631" s="50">
        <v>23092</v>
      </c>
      <c r="F1631" s="50">
        <v>42536</v>
      </c>
      <c r="G1631" t="s">
        <v>41</v>
      </c>
      <c r="H1631" t="s">
        <v>8319</v>
      </c>
      <c r="I1631" t="s">
        <v>13565</v>
      </c>
      <c r="J1631">
        <v>313701</v>
      </c>
      <c r="K1631" t="s">
        <v>6066</v>
      </c>
      <c r="L1631" t="s">
        <v>57</v>
      </c>
      <c r="M1631" t="s">
        <v>6674</v>
      </c>
      <c r="N1631" t="s">
        <v>5</v>
      </c>
      <c r="O1631" t="s">
        <v>12283</v>
      </c>
      <c r="P1631" t="s">
        <v>12284</v>
      </c>
      <c r="Q1631" t="s">
        <v>133</v>
      </c>
    </row>
    <row r="1632" spans="1:17" hidden="1" x14ac:dyDescent="0.25">
      <c r="A1632" t="s">
        <v>12278</v>
      </c>
      <c r="B1632" t="s">
        <v>13928</v>
      </c>
      <c r="C1632" t="s">
        <v>6914</v>
      </c>
      <c r="D1632" t="s">
        <v>5948</v>
      </c>
      <c r="E1632" s="50">
        <v>31457</v>
      </c>
      <c r="F1632" s="50">
        <v>42536</v>
      </c>
      <c r="G1632" t="s">
        <v>41</v>
      </c>
      <c r="H1632" t="s">
        <v>8319</v>
      </c>
      <c r="I1632" t="s">
        <v>13565</v>
      </c>
      <c r="J1632">
        <v>313701</v>
      </c>
      <c r="K1632" t="s">
        <v>6066</v>
      </c>
      <c r="L1632" t="s">
        <v>57</v>
      </c>
      <c r="M1632" t="s">
        <v>6674</v>
      </c>
      <c r="N1632" t="s">
        <v>5</v>
      </c>
      <c r="O1632" t="s">
        <v>12283</v>
      </c>
      <c r="P1632" t="s">
        <v>12284</v>
      </c>
      <c r="Q1632" t="s">
        <v>133</v>
      </c>
    </row>
    <row r="1633" spans="1:17" hidden="1" x14ac:dyDescent="0.25">
      <c r="A1633" t="s">
        <v>12278</v>
      </c>
      <c r="B1633" t="s">
        <v>13929</v>
      </c>
      <c r="C1633" t="s">
        <v>82</v>
      </c>
      <c r="D1633" t="s">
        <v>6917</v>
      </c>
      <c r="E1633" s="50">
        <v>28587</v>
      </c>
      <c r="F1633" s="50">
        <v>42536</v>
      </c>
      <c r="G1633" t="s">
        <v>41</v>
      </c>
      <c r="H1633" t="s">
        <v>8319</v>
      </c>
      <c r="I1633" t="s">
        <v>13565</v>
      </c>
      <c r="J1633">
        <v>313701</v>
      </c>
      <c r="K1633" t="s">
        <v>6066</v>
      </c>
      <c r="L1633" t="s">
        <v>57</v>
      </c>
      <c r="M1633" t="s">
        <v>6674</v>
      </c>
      <c r="N1633" t="s">
        <v>5</v>
      </c>
      <c r="O1633" t="s">
        <v>12283</v>
      </c>
      <c r="P1633" t="s">
        <v>12284</v>
      </c>
      <c r="Q1633" t="s">
        <v>133</v>
      </c>
    </row>
    <row r="1634" spans="1:17" hidden="1" x14ac:dyDescent="0.25">
      <c r="A1634" t="s">
        <v>12278</v>
      </c>
      <c r="B1634" t="s">
        <v>13930</v>
      </c>
      <c r="C1634" t="s">
        <v>5879</v>
      </c>
      <c r="D1634" t="s">
        <v>6523</v>
      </c>
      <c r="E1634" s="50">
        <v>29473</v>
      </c>
      <c r="F1634" s="50">
        <v>42536</v>
      </c>
      <c r="G1634" t="s">
        <v>41</v>
      </c>
      <c r="H1634" t="s">
        <v>5518</v>
      </c>
      <c r="I1634" t="s">
        <v>13565</v>
      </c>
      <c r="J1634">
        <v>346101</v>
      </c>
      <c r="K1634" t="s">
        <v>6392</v>
      </c>
      <c r="L1634" t="s">
        <v>93</v>
      </c>
      <c r="M1634" t="s">
        <v>6360</v>
      </c>
      <c r="N1634" t="s">
        <v>5</v>
      </c>
      <c r="O1634" t="s">
        <v>12283</v>
      </c>
      <c r="P1634" t="s">
        <v>12284</v>
      </c>
      <c r="Q1634" t="s">
        <v>133</v>
      </c>
    </row>
    <row r="1635" spans="1:17" hidden="1" x14ac:dyDescent="0.25">
      <c r="A1635" t="s">
        <v>12278</v>
      </c>
      <c r="B1635" t="s">
        <v>13931</v>
      </c>
      <c r="C1635" t="s">
        <v>5670</v>
      </c>
      <c r="D1635" t="s">
        <v>6449</v>
      </c>
      <c r="E1635" s="50">
        <v>32289</v>
      </c>
      <c r="F1635" s="50">
        <v>42536</v>
      </c>
      <c r="G1635" t="s">
        <v>41</v>
      </c>
      <c r="H1635" t="s">
        <v>5518</v>
      </c>
      <c r="I1635" t="s">
        <v>13565</v>
      </c>
      <c r="J1635">
        <v>309801</v>
      </c>
      <c r="K1635" t="s">
        <v>5863</v>
      </c>
      <c r="L1635" t="s">
        <v>57</v>
      </c>
      <c r="M1635" t="s">
        <v>6152</v>
      </c>
      <c r="N1635" t="s">
        <v>5</v>
      </c>
      <c r="O1635" t="s">
        <v>12283</v>
      </c>
      <c r="P1635" t="s">
        <v>12284</v>
      </c>
      <c r="Q1635" t="s">
        <v>133</v>
      </c>
    </row>
    <row r="1636" spans="1:17" hidden="1" x14ac:dyDescent="0.25">
      <c r="A1636" t="s">
        <v>12278</v>
      </c>
      <c r="B1636" t="s">
        <v>13932</v>
      </c>
      <c r="C1636" t="s">
        <v>373</v>
      </c>
      <c r="D1636" t="s">
        <v>6289</v>
      </c>
      <c r="E1636" s="50">
        <v>34637</v>
      </c>
      <c r="F1636" s="50">
        <v>42536</v>
      </c>
      <c r="G1636" t="s">
        <v>41</v>
      </c>
      <c r="H1636" t="s">
        <v>5518</v>
      </c>
      <c r="I1636" t="s">
        <v>13565</v>
      </c>
      <c r="J1636">
        <v>341801</v>
      </c>
      <c r="K1636" t="s">
        <v>6534</v>
      </c>
      <c r="L1636" t="s">
        <v>57</v>
      </c>
      <c r="M1636" t="s">
        <v>5871</v>
      </c>
      <c r="N1636" t="s">
        <v>5</v>
      </c>
      <c r="O1636" t="s">
        <v>12283</v>
      </c>
      <c r="P1636" t="s">
        <v>12284</v>
      </c>
      <c r="Q1636" t="s">
        <v>133</v>
      </c>
    </row>
    <row r="1637" spans="1:17" hidden="1" x14ac:dyDescent="0.25">
      <c r="A1637" t="s">
        <v>12278</v>
      </c>
      <c r="B1637" t="s">
        <v>13933</v>
      </c>
      <c r="C1637" t="s">
        <v>6926</v>
      </c>
      <c r="D1637" t="s">
        <v>5574</v>
      </c>
      <c r="E1637" s="50">
        <v>35478</v>
      </c>
      <c r="F1637" s="50">
        <v>42536</v>
      </c>
      <c r="G1637" t="s">
        <v>41</v>
      </c>
      <c r="H1637" t="s">
        <v>5518</v>
      </c>
      <c r="I1637" t="s">
        <v>13565</v>
      </c>
      <c r="J1637">
        <v>313701</v>
      </c>
      <c r="K1637" t="s">
        <v>6066</v>
      </c>
      <c r="L1637" t="s">
        <v>57</v>
      </c>
      <c r="M1637" t="s">
        <v>6152</v>
      </c>
      <c r="N1637" t="s">
        <v>5</v>
      </c>
      <c r="O1637" t="s">
        <v>12283</v>
      </c>
      <c r="P1637" t="s">
        <v>12284</v>
      </c>
      <c r="Q1637" t="s">
        <v>133</v>
      </c>
    </row>
    <row r="1638" spans="1:17" hidden="1" x14ac:dyDescent="0.25">
      <c r="A1638" t="s">
        <v>12278</v>
      </c>
      <c r="B1638" t="s">
        <v>13934</v>
      </c>
      <c r="C1638" t="s">
        <v>6331</v>
      </c>
      <c r="D1638" t="s">
        <v>352</v>
      </c>
      <c r="E1638" s="50">
        <v>33712</v>
      </c>
      <c r="F1638" s="50">
        <v>42536</v>
      </c>
      <c r="G1638" t="s">
        <v>41</v>
      </c>
      <c r="H1638" t="s">
        <v>5518</v>
      </c>
      <c r="I1638" t="s">
        <v>13565</v>
      </c>
      <c r="J1638">
        <v>305701</v>
      </c>
      <c r="K1638" t="s">
        <v>6036</v>
      </c>
      <c r="L1638" t="s">
        <v>57</v>
      </c>
      <c r="M1638" t="s">
        <v>6525</v>
      </c>
      <c r="N1638" t="s">
        <v>5</v>
      </c>
      <c r="O1638" t="s">
        <v>12283</v>
      </c>
      <c r="P1638" t="s">
        <v>12284</v>
      </c>
      <c r="Q1638" t="s">
        <v>133</v>
      </c>
    </row>
    <row r="1639" spans="1:17" hidden="1" x14ac:dyDescent="0.25">
      <c r="A1639" t="s">
        <v>12278</v>
      </c>
      <c r="B1639" t="s">
        <v>13935</v>
      </c>
      <c r="C1639" t="s">
        <v>196</v>
      </c>
      <c r="D1639" t="s">
        <v>6931</v>
      </c>
      <c r="E1639" s="50">
        <v>26451</v>
      </c>
      <c r="F1639" s="50">
        <v>42536</v>
      </c>
      <c r="G1639" t="s">
        <v>41</v>
      </c>
      <c r="H1639" t="s">
        <v>5518</v>
      </c>
      <c r="I1639" t="s">
        <v>13565</v>
      </c>
      <c r="J1639">
        <v>305801</v>
      </c>
      <c r="K1639" t="s">
        <v>6036</v>
      </c>
      <c r="L1639" t="s">
        <v>57</v>
      </c>
      <c r="M1639" t="s">
        <v>6349</v>
      </c>
      <c r="N1639" t="s">
        <v>5</v>
      </c>
      <c r="O1639" t="s">
        <v>12283</v>
      </c>
      <c r="P1639" t="s">
        <v>12284</v>
      </c>
      <c r="Q1639" t="s">
        <v>133</v>
      </c>
    </row>
    <row r="1640" spans="1:17" hidden="1" x14ac:dyDescent="0.25">
      <c r="A1640" t="s">
        <v>12278</v>
      </c>
      <c r="B1640" t="s">
        <v>13936</v>
      </c>
      <c r="C1640" t="s">
        <v>6934</v>
      </c>
      <c r="D1640" t="s">
        <v>6604</v>
      </c>
      <c r="E1640" s="50">
        <v>32360</v>
      </c>
      <c r="F1640" s="50">
        <v>42536</v>
      </c>
      <c r="G1640" t="s">
        <v>41</v>
      </c>
      <c r="H1640" t="s">
        <v>5518</v>
      </c>
      <c r="I1640" t="s">
        <v>13565</v>
      </c>
      <c r="J1640">
        <v>342201</v>
      </c>
      <c r="K1640" t="s">
        <v>6105</v>
      </c>
      <c r="L1640" t="s">
        <v>57</v>
      </c>
      <c r="M1640" t="s">
        <v>6936</v>
      </c>
      <c r="N1640" t="s">
        <v>5</v>
      </c>
      <c r="O1640" t="s">
        <v>12283</v>
      </c>
      <c r="P1640" t="s">
        <v>12284</v>
      </c>
      <c r="Q1640" t="s">
        <v>133</v>
      </c>
    </row>
    <row r="1641" spans="1:17" hidden="1" x14ac:dyDescent="0.25">
      <c r="A1641" t="s">
        <v>12278</v>
      </c>
      <c r="B1641" t="s">
        <v>13937</v>
      </c>
      <c r="C1641" t="s">
        <v>6938</v>
      </c>
      <c r="D1641" t="s">
        <v>6703</v>
      </c>
      <c r="E1641" s="50">
        <v>32870</v>
      </c>
      <c r="F1641" s="50">
        <v>42536</v>
      </c>
      <c r="G1641" t="s">
        <v>41</v>
      </c>
      <c r="H1641" t="s">
        <v>8319</v>
      </c>
      <c r="I1641" t="s">
        <v>13565</v>
      </c>
      <c r="J1641">
        <v>305701</v>
      </c>
      <c r="K1641" t="s">
        <v>6036</v>
      </c>
      <c r="L1641" t="s">
        <v>57</v>
      </c>
      <c r="M1641" t="s">
        <v>6298</v>
      </c>
      <c r="N1641" t="s">
        <v>5</v>
      </c>
      <c r="O1641" t="s">
        <v>12283</v>
      </c>
      <c r="P1641" t="s">
        <v>12284</v>
      </c>
      <c r="Q1641" t="s">
        <v>133</v>
      </c>
    </row>
    <row r="1642" spans="1:17" hidden="1" x14ac:dyDescent="0.25">
      <c r="A1642" t="s">
        <v>12278</v>
      </c>
      <c r="B1642" t="s">
        <v>13938</v>
      </c>
      <c r="C1642" t="s">
        <v>6941</v>
      </c>
      <c r="D1642" t="s">
        <v>6942</v>
      </c>
      <c r="E1642" s="50">
        <v>21796</v>
      </c>
      <c r="F1642" s="50">
        <v>42536</v>
      </c>
      <c r="G1642" t="s">
        <v>90</v>
      </c>
      <c r="H1642" t="s">
        <v>5518</v>
      </c>
      <c r="I1642" t="s">
        <v>13565</v>
      </c>
      <c r="J1642">
        <v>305701</v>
      </c>
      <c r="K1642" t="s">
        <v>6036</v>
      </c>
      <c r="L1642" t="s">
        <v>57</v>
      </c>
      <c r="M1642" t="s">
        <v>6360</v>
      </c>
      <c r="N1642" t="s">
        <v>5</v>
      </c>
      <c r="O1642" t="s">
        <v>12283</v>
      </c>
      <c r="P1642" t="s">
        <v>12284</v>
      </c>
      <c r="Q1642" t="s">
        <v>133</v>
      </c>
    </row>
    <row r="1643" spans="1:17" hidden="1" x14ac:dyDescent="0.25">
      <c r="A1643" t="s">
        <v>12278</v>
      </c>
      <c r="B1643" t="s">
        <v>13939</v>
      </c>
      <c r="C1643" t="s">
        <v>6945</v>
      </c>
      <c r="D1643" t="s">
        <v>6946</v>
      </c>
      <c r="E1643" s="50">
        <v>21395</v>
      </c>
      <c r="F1643" s="50">
        <v>42536</v>
      </c>
      <c r="G1643" t="s">
        <v>90</v>
      </c>
      <c r="H1643" t="s">
        <v>5518</v>
      </c>
      <c r="I1643" t="s">
        <v>13565</v>
      </c>
      <c r="J1643">
        <v>397701</v>
      </c>
      <c r="K1643" t="s">
        <v>5677</v>
      </c>
      <c r="L1643" t="s">
        <v>93</v>
      </c>
      <c r="M1643" t="s">
        <v>6057</v>
      </c>
      <c r="N1643" t="s">
        <v>5</v>
      </c>
      <c r="O1643" t="s">
        <v>12283</v>
      </c>
      <c r="P1643" t="s">
        <v>12284</v>
      </c>
      <c r="Q1643" t="s">
        <v>133</v>
      </c>
    </row>
    <row r="1644" spans="1:17" hidden="1" x14ac:dyDescent="0.25">
      <c r="A1644" t="s">
        <v>12278</v>
      </c>
      <c r="B1644" t="s">
        <v>13940</v>
      </c>
      <c r="C1644" t="s">
        <v>6949</v>
      </c>
      <c r="D1644" t="s">
        <v>6950</v>
      </c>
      <c r="E1644" s="50">
        <v>22868</v>
      </c>
      <c r="F1644" s="50">
        <v>42536</v>
      </c>
      <c r="G1644" t="s">
        <v>41</v>
      </c>
      <c r="H1644" t="s">
        <v>5518</v>
      </c>
      <c r="I1644" t="s">
        <v>13565</v>
      </c>
      <c r="J1644">
        <v>397701</v>
      </c>
      <c r="K1644" t="s">
        <v>5677</v>
      </c>
      <c r="L1644" t="s">
        <v>93</v>
      </c>
      <c r="M1644" t="s">
        <v>6057</v>
      </c>
      <c r="N1644" t="s">
        <v>5</v>
      </c>
      <c r="O1644" t="s">
        <v>12283</v>
      </c>
      <c r="P1644" t="s">
        <v>12284</v>
      </c>
      <c r="Q1644" t="s">
        <v>133</v>
      </c>
    </row>
    <row r="1645" spans="1:17" hidden="1" x14ac:dyDescent="0.25">
      <c r="A1645" t="s">
        <v>12278</v>
      </c>
      <c r="B1645" t="s">
        <v>13941</v>
      </c>
      <c r="C1645" t="s">
        <v>6952</v>
      </c>
      <c r="D1645" t="s">
        <v>6953</v>
      </c>
      <c r="E1645" s="50">
        <v>33858</v>
      </c>
      <c r="F1645" s="50">
        <v>42557</v>
      </c>
      <c r="G1645" t="s">
        <v>90</v>
      </c>
      <c r="H1645" t="s">
        <v>5518</v>
      </c>
      <c r="I1645" t="s">
        <v>13565</v>
      </c>
      <c r="J1645">
        <v>590101</v>
      </c>
      <c r="K1645" t="s">
        <v>6956</v>
      </c>
      <c r="L1645" t="s">
        <v>3673</v>
      </c>
      <c r="M1645" t="s">
        <v>6957</v>
      </c>
      <c r="N1645" t="s">
        <v>5</v>
      </c>
      <c r="O1645" t="s">
        <v>13085</v>
      </c>
      <c r="P1645" t="s">
        <v>13086</v>
      </c>
      <c r="Q1645" t="s">
        <v>133</v>
      </c>
    </row>
    <row r="1646" spans="1:17" hidden="1" x14ac:dyDescent="0.25">
      <c r="A1646" t="s">
        <v>12278</v>
      </c>
      <c r="B1646" t="s">
        <v>13942</v>
      </c>
      <c r="C1646" t="s">
        <v>76</v>
      </c>
      <c r="D1646" t="s">
        <v>6959</v>
      </c>
      <c r="E1646" s="50">
        <v>28075</v>
      </c>
      <c r="F1646" s="50">
        <v>41372</v>
      </c>
      <c r="G1646" t="s">
        <v>41</v>
      </c>
      <c r="H1646" t="s">
        <v>5518</v>
      </c>
      <c r="I1646" t="s">
        <v>13565</v>
      </c>
      <c r="J1646">
        <v>120720</v>
      </c>
      <c r="K1646" t="s">
        <v>5612</v>
      </c>
      <c r="L1646" t="s">
        <v>207</v>
      </c>
      <c r="M1646" t="s">
        <v>6961</v>
      </c>
      <c r="N1646" t="s">
        <v>5</v>
      </c>
      <c r="O1646" t="s">
        <v>12283</v>
      </c>
      <c r="P1646" t="s">
        <v>13086</v>
      </c>
      <c r="Q1646" t="s">
        <v>133</v>
      </c>
    </row>
    <row r="1647" spans="1:17" hidden="1" x14ac:dyDescent="0.25">
      <c r="A1647" t="s">
        <v>12278</v>
      </c>
      <c r="B1647" t="s">
        <v>13943</v>
      </c>
      <c r="C1647" t="s">
        <v>6963</v>
      </c>
      <c r="D1647" t="s">
        <v>6964</v>
      </c>
      <c r="E1647" s="50">
        <v>30648</v>
      </c>
      <c r="F1647" s="50">
        <v>42620</v>
      </c>
      <c r="G1647" t="s">
        <v>41</v>
      </c>
      <c r="H1647" t="s">
        <v>5518</v>
      </c>
      <c r="I1647" t="s">
        <v>13565</v>
      </c>
      <c r="J1647">
        <v>346101</v>
      </c>
      <c r="K1647" t="s">
        <v>6392</v>
      </c>
      <c r="L1647" t="s">
        <v>93</v>
      </c>
      <c r="M1647" t="s">
        <v>6360</v>
      </c>
      <c r="N1647" t="s">
        <v>5</v>
      </c>
      <c r="O1647" t="s">
        <v>12283</v>
      </c>
      <c r="P1647" t="s">
        <v>12284</v>
      </c>
      <c r="Q1647" t="s">
        <v>133</v>
      </c>
    </row>
    <row r="1648" spans="1:17" hidden="1" x14ac:dyDescent="0.25">
      <c r="A1648" t="s">
        <v>12278</v>
      </c>
      <c r="B1648" t="s">
        <v>13944</v>
      </c>
      <c r="C1648" t="s">
        <v>6967</v>
      </c>
      <c r="D1648" t="s">
        <v>6968</v>
      </c>
      <c r="E1648" s="50">
        <v>17765</v>
      </c>
      <c r="F1648" s="50">
        <v>36654</v>
      </c>
      <c r="G1648" t="s">
        <v>41</v>
      </c>
      <c r="H1648" t="s">
        <v>5518</v>
      </c>
      <c r="I1648" t="s">
        <v>13945</v>
      </c>
      <c r="J1648">
        <v>120600</v>
      </c>
      <c r="K1648" t="s">
        <v>6972</v>
      </c>
      <c r="L1648" t="s">
        <v>13946</v>
      </c>
      <c r="M1648" t="s">
        <v>6974</v>
      </c>
      <c r="N1648" t="s">
        <v>12282</v>
      </c>
      <c r="O1648" t="s">
        <v>12283</v>
      </c>
      <c r="P1648" t="s">
        <v>12284</v>
      </c>
      <c r="Q1648" t="s">
        <v>1088</v>
      </c>
    </row>
    <row r="1649" spans="1:17" hidden="1" x14ac:dyDescent="0.25">
      <c r="A1649" t="s">
        <v>12278</v>
      </c>
      <c r="B1649" t="s">
        <v>13947</v>
      </c>
      <c r="C1649" t="s">
        <v>5620</v>
      </c>
      <c r="D1649" t="s">
        <v>6531</v>
      </c>
      <c r="E1649" s="50">
        <v>21615</v>
      </c>
      <c r="F1649" s="50">
        <v>34008</v>
      </c>
      <c r="G1649" t="s">
        <v>90</v>
      </c>
      <c r="H1649" t="s">
        <v>5518</v>
      </c>
      <c r="I1649" t="s">
        <v>13945</v>
      </c>
      <c r="J1649">
        <v>120680</v>
      </c>
      <c r="K1649" t="s">
        <v>6979</v>
      </c>
      <c r="L1649" t="s">
        <v>13048</v>
      </c>
      <c r="M1649" t="s">
        <v>6980</v>
      </c>
      <c r="N1649" t="s">
        <v>12282</v>
      </c>
      <c r="O1649" t="s">
        <v>12283</v>
      </c>
      <c r="P1649" t="s">
        <v>12284</v>
      </c>
      <c r="Q1649" t="s">
        <v>5797</v>
      </c>
    </row>
    <row r="1650" spans="1:17" hidden="1" x14ac:dyDescent="0.25">
      <c r="A1650" t="s">
        <v>12278</v>
      </c>
      <c r="B1650" t="s">
        <v>13948</v>
      </c>
      <c r="C1650" t="s">
        <v>6982</v>
      </c>
      <c r="D1650" t="s">
        <v>6983</v>
      </c>
      <c r="E1650" s="50">
        <v>28851</v>
      </c>
      <c r="F1650" s="50">
        <v>39741</v>
      </c>
      <c r="G1650" t="s">
        <v>41</v>
      </c>
      <c r="H1650" t="s">
        <v>5518</v>
      </c>
      <c r="I1650" t="s">
        <v>13949</v>
      </c>
      <c r="J1650">
        <v>443590</v>
      </c>
      <c r="K1650" t="s">
        <v>6987</v>
      </c>
      <c r="L1650" t="s">
        <v>162</v>
      </c>
      <c r="M1650" t="s">
        <v>6988</v>
      </c>
      <c r="N1650" t="s">
        <v>12282</v>
      </c>
      <c r="O1650" t="s">
        <v>12283</v>
      </c>
      <c r="P1650" t="s">
        <v>12284</v>
      </c>
      <c r="Q1650" t="s">
        <v>133</v>
      </c>
    </row>
    <row r="1651" spans="1:17" hidden="1" x14ac:dyDescent="0.25">
      <c r="A1651" t="s">
        <v>12278</v>
      </c>
      <c r="B1651" t="s">
        <v>13950</v>
      </c>
      <c r="C1651" t="s">
        <v>6990</v>
      </c>
      <c r="D1651" t="s">
        <v>6991</v>
      </c>
      <c r="E1651" s="50">
        <v>26682</v>
      </c>
      <c r="F1651" s="50">
        <v>35261</v>
      </c>
      <c r="G1651" t="s">
        <v>90</v>
      </c>
      <c r="H1651" t="s">
        <v>5518</v>
      </c>
      <c r="I1651" t="s">
        <v>13945</v>
      </c>
      <c r="J1651">
        <v>120600</v>
      </c>
      <c r="K1651" t="s">
        <v>6972</v>
      </c>
      <c r="L1651" t="s">
        <v>13946</v>
      </c>
      <c r="M1651" t="s">
        <v>6993</v>
      </c>
      <c r="N1651" t="s">
        <v>12282</v>
      </c>
      <c r="O1651" t="s">
        <v>12283</v>
      </c>
      <c r="P1651" t="s">
        <v>12284</v>
      </c>
      <c r="Q1651" t="s">
        <v>133</v>
      </c>
    </row>
    <row r="1652" spans="1:17" hidden="1" x14ac:dyDescent="0.25">
      <c r="A1652" t="s">
        <v>12278</v>
      </c>
      <c r="B1652" t="s">
        <v>13951</v>
      </c>
      <c r="C1652" t="s">
        <v>6389</v>
      </c>
      <c r="D1652" t="s">
        <v>6995</v>
      </c>
      <c r="E1652" s="50">
        <v>18835</v>
      </c>
      <c r="F1652" s="50">
        <v>26273</v>
      </c>
      <c r="G1652" t="s">
        <v>41</v>
      </c>
      <c r="H1652" t="s">
        <v>5518</v>
      </c>
      <c r="I1652" t="s">
        <v>13945</v>
      </c>
      <c r="J1652">
        <v>909310</v>
      </c>
      <c r="K1652" t="s">
        <v>6998</v>
      </c>
      <c r="L1652" t="s">
        <v>13048</v>
      </c>
      <c r="M1652" t="s">
        <v>6999</v>
      </c>
      <c r="N1652" t="s">
        <v>12282</v>
      </c>
      <c r="O1652" t="s">
        <v>12283</v>
      </c>
      <c r="P1652" t="s">
        <v>12284</v>
      </c>
      <c r="Q1652" t="s">
        <v>1088</v>
      </c>
    </row>
    <row r="1653" spans="1:17" hidden="1" x14ac:dyDescent="0.25">
      <c r="A1653" t="s">
        <v>12278</v>
      </c>
      <c r="B1653" t="s">
        <v>13952</v>
      </c>
      <c r="C1653" t="s">
        <v>6128</v>
      </c>
      <c r="D1653" t="s">
        <v>7001</v>
      </c>
      <c r="E1653" s="50">
        <v>22541</v>
      </c>
      <c r="F1653" s="50">
        <v>32174</v>
      </c>
      <c r="G1653" t="s">
        <v>90</v>
      </c>
      <c r="H1653" t="s">
        <v>5518</v>
      </c>
      <c r="I1653" t="s">
        <v>13565</v>
      </c>
      <c r="J1653">
        <v>909350</v>
      </c>
      <c r="K1653" t="s">
        <v>7004</v>
      </c>
      <c r="L1653" t="s">
        <v>5422</v>
      </c>
      <c r="M1653" t="s">
        <v>7005</v>
      </c>
      <c r="N1653" t="s">
        <v>12282</v>
      </c>
      <c r="O1653" t="s">
        <v>12283</v>
      </c>
      <c r="P1653" t="s">
        <v>12284</v>
      </c>
      <c r="Q1653" t="s">
        <v>133</v>
      </c>
    </row>
    <row r="1654" spans="1:17" hidden="1" x14ac:dyDescent="0.25">
      <c r="A1654" t="s">
        <v>12278</v>
      </c>
      <c r="B1654" t="s">
        <v>13953</v>
      </c>
      <c r="C1654" t="s">
        <v>7007</v>
      </c>
      <c r="D1654" t="s">
        <v>7008</v>
      </c>
      <c r="E1654" s="50">
        <v>23628</v>
      </c>
      <c r="F1654" s="50">
        <v>32920</v>
      </c>
      <c r="G1654" t="s">
        <v>41</v>
      </c>
      <c r="H1654" t="s">
        <v>5518</v>
      </c>
      <c r="I1654" t="s">
        <v>13945</v>
      </c>
      <c r="J1654">
        <v>358490</v>
      </c>
      <c r="K1654" t="s">
        <v>7011</v>
      </c>
      <c r="L1654" t="s">
        <v>12312</v>
      </c>
      <c r="M1654" t="s">
        <v>7012</v>
      </c>
      <c r="N1654" t="s">
        <v>12282</v>
      </c>
      <c r="O1654" t="s">
        <v>12283</v>
      </c>
      <c r="P1654" t="s">
        <v>12284</v>
      </c>
      <c r="Q1654" t="s">
        <v>5797</v>
      </c>
    </row>
    <row r="1655" spans="1:17" hidden="1" x14ac:dyDescent="0.25">
      <c r="A1655" t="s">
        <v>12278</v>
      </c>
      <c r="B1655" t="s">
        <v>13954</v>
      </c>
      <c r="C1655" t="s">
        <v>7014</v>
      </c>
      <c r="D1655" t="s">
        <v>7015</v>
      </c>
      <c r="E1655" s="50">
        <v>18226</v>
      </c>
      <c r="F1655" s="50">
        <v>35695</v>
      </c>
      <c r="G1655" t="s">
        <v>41</v>
      </c>
      <c r="H1655" t="s">
        <v>5518</v>
      </c>
      <c r="I1655" t="s">
        <v>13945</v>
      </c>
      <c r="J1655">
        <v>120600</v>
      </c>
      <c r="K1655" t="s">
        <v>6972</v>
      </c>
      <c r="L1655" t="s">
        <v>13946</v>
      </c>
      <c r="M1655" t="s">
        <v>6974</v>
      </c>
      <c r="N1655" t="s">
        <v>12282</v>
      </c>
      <c r="O1655" t="s">
        <v>12283</v>
      </c>
      <c r="P1655" t="s">
        <v>12284</v>
      </c>
      <c r="Q1655" t="s">
        <v>1088</v>
      </c>
    </row>
    <row r="1656" spans="1:17" hidden="1" x14ac:dyDescent="0.25">
      <c r="A1656" t="s">
        <v>12278</v>
      </c>
      <c r="B1656" t="s">
        <v>13955</v>
      </c>
      <c r="C1656" t="s">
        <v>7018</v>
      </c>
      <c r="D1656" t="s">
        <v>320</v>
      </c>
      <c r="E1656" s="50">
        <v>22424</v>
      </c>
      <c r="F1656" s="50">
        <v>35634</v>
      </c>
      <c r="G1656" t="s">
        <v>90</v>
      </c>
      <c r="H1656" t="s">
        <v>5518</v>
      </c>
      <c r="I1656" t="s">
        <v>13945</v>
      </c>
      <c r="J1656">
        <v>120630</v>
      </c>
      <c r="K1656" t="s">
        <v>4231</v>
      </c>
      <c r="L1656" t="s">
        <v>13048</v>
      </c>
      <c r="M1656" t="s">
        <v>7021</v>
      </c>
      <c r="N1656" t="s">
        <v>12282</v>
      </c>
      <c r="O1656" t="s">
        <v>12283</v>
      </c>
      <c r="P1656" t="s">
        <v>12284</v>
      </c>
      <c r="Q1656" t="s">
        <v>133</v>
      </c>
    </row>
    <row r="1657" spans="1:17" hidden="1" x14ac:dyDescent="0.25">
      <c r="A1657" t="s">
        <v>12278</v>
      </c>
      <c r="B1657" t="s">
        <v>13956</v>
      </c>
      <c r="C1657" t="s">
        <v>6967</v>
      </c>
      <c r="D1657" t="s">
        <v>6593</v>
      </c>
      <c r="E1657" s="50">
        <v>21893</v>
      </c>
      <c r="F1657" s="50">
        <v>33166</v>
      </c>
      <c r="G1657" t="s">
        <v>41</v>
      </c>
      <c r="H1657" t="s">
        <v>5518</v>
      </c>
      <c r="I1657" t="s">
        <v>13945</v>
      </c>
      <c r="J1657">
        <v>356290</v>
      </c>
      <c r="K1657" t="s">
        <v>7025</v>
      </c>
      <c r="L1657" t="s">
        <v>12312</v>
      </c>
      <c r="M1657" t="s">
        <v>7026</v>
      </c>
      <c r="N1657" t="s">
        <v>12282</v>
      </c>
      <c r="O1657" t="s">
        <v>12283</v>
      </c>
      <c r="P1657" t="s">
        <v>12284</v>
      </c>
      <c r="Q1657" t="s">
        <v>5797</v>
      </c>
    </row>
    <row r="1658" spans="1:17" hidden="1" x14ac:dyDescent="0.25">
      <c r="A1658" t="s">
        <v>12278</v>
      </c>
      <c r="B1658" t="s">
        <v>13957</v>
      </c>
      <c r="C1658" t="s">
        <v>102</v>
      </c>
      <c r="D1658" t="s">
        <v>7028</v>
      </c>
      <c r="E1658" s="50">
        <v>26797</v>
      </c>
      <c r="F1658" s="50">
        <v>37529</v>
      </c>
      <c r="G1658" t="s">
        <v>41</v>
      </c>
      <c r="H1658" t="s">
        <v>5518</v>
      </c>
      <c r="I1658" t="s">
        <v>13945</v>
      </c>
      <c r="J1658">
        <v>355090</v>
      </c>
      <c r="K1658" t="s">
        <v>7031</v>
      </c>
      <c r="L1658" t="s">
        <v>12312</v>
      </c>
      <c r="M1658" t="s">
        <v>7032</v>
      </c>
      <c r="N1658" t="s">
        <v>12282</v>
      </c>
      <c r="O1658" t="s">
        <v>12283</v>
      </c>
      <c r="P1658" t="s">
        <v>12284</v>
      </c>
      <c r="Q1658" t="s">
        <v>1088</v>
      </c>
    </row>
    <row r="1659" spans="1:17" hidden="1" x14ac:dyDescent="0.25">
      <c r="A1659" t="s">
        <v>12278</v>
      </c>
      <c r="B1659" t="s">
        <v>13958</v>
      </c>
      <c r="C1659" t="s">
        <v>7034</v>
      </c>
      <c r="D1659" t="s">
        <v>6428</v>
      </c>
      <c r="E1659" s="50">
        <v>23468</v>
      </c>
      <c r="F1659" s="50">
        <v>36822</v>
      </c>
      <c r="G1659" t="s">
        <v>90</v>
      </c>
      <c r="H1659" t="s">
        <v>5518</v>
      </c>
      <c r="I1659" t="s">
        <v>13945</v>
      </c>
      <c r="J1659">
        <v>120630</v>
      </c>
      <c r="K1659" t="s">
        <v>4231</v>
      </c>
      <c r="L1659" t="s">
        <v>13048</v>
      </c>
      <c r="M1659" t="s">
        <v>7036</v>
      </c>
      <c r="N1659" t="s">
        <v>12282</v>
      </c>
      <c r="O1659" t="s">
        <v>12283</v>
      </c>
      <c r="P1659" t="s">
        <v>12284</v>
      </c>
      <c r="Q1659" t="s">
        <v>1088</v>
      </c>
    </row>
    <row r="1660" spans="1:17" hidden="1" x14ac:dyDescent="0.25">
      <c r="A1660" t="s">
        <v>12278</v>
      </c>
      <c r="B1660" t="s">
        <v>13959</v>
      </c>
      <c r="C1660" t="s">
        <v>247</v>
      </c>
      <c r="D1660" t="s">
        <v>7038</v>
      </c>
      <c r="E1660" s="50">
        <v>20532</v>
      </c>
      <c r="F1660" s="50">
        <v>33546</v>
      </c>
      <c r="G1660" t="s">
        <v>41</v>
      </c>
      <c r="H1660" t="s">
        <v>5518</v>
      </c>
      <c r="I1660" t="s">
        <v>13945</v>
      </c>
      <c r="J1660">
        <v>120600</v>
      </c>
      <c r="K1660" t="s">
        <v>6972</v>
      </c>
      <c r="L1660" t="s">
        <v>13946</v>
      </c>
      <c r="M1660" t="s">
        <v>7040</v>
      </c>
      <c r="N1660" t="s">
        <v>12282</v>
      </c>
      <c r="O1660" t="s">
        <v>12283</v>
      </c>
      <c r="P1660" t="s">
        <v>12284</v>
      </c>
      <c r="Q1660" t="s">
        <v>5797</v>
      </c>
    </row>
    <row r="1661" spans="1:17" hidden="1" x14ac:dyDescent="0.25">
      <c r="A1661" t="s">
        <v>12278</v>
      </c>
      <c r="B1661" t="s">
        <v>13960</v>
      </c>
      <c r="C1661" t="s">
        <v>6331</v>
      </c>
      <c r="D1661" t="s">
        <v>7042</v>
      </c>
      <c r="E1661" s="50">
        <v>26031</v>
      </c>
      <c r="F1661" s="50">
        <v>37837</v>
      </c>
      <c r="G1661" t="s">
        <v>41</v>
      </c>
      <c r="H1661" t="s">
        <v>5518</v>
      </c>
      <c r="I1661" t="s">
        <v>13945</v>
      </c>
      <c r="J1661">
        <v>355790</v>
      </c>
      <c r="K1661" t="s">
        <v>7045</v>
      </c>
      <c r="L1661" t="s">
        <v>12312</v>
      </c>
      <c r="M1661" t="s">
        <v>7032</v>
      </c>
      <c r="N1661" t="s">
        <v>12282</v>
      </c>
      <c r="O1661" t="s">
        <v>12283</v>
      </c>
      <c r="P1661" t="s">
        <v>12284</v>
      </c>
      <c r="Q1661" t="s">
        <v>1088</v>
      </c>
    </row>
    <row r="1662" spans="1:17" hidden="1" x14ac:dyDescent="0.25">
      <c r="A1662" t="s">
        <v>12278</v>
      </c>
      <c r="B1662" t="s">
        <v>13961</v>
      </c>
      <c r="C1662" t="s">
        <v>5543</v>
      </c>
      <c r="D1662" t="s">
        <v>7047</v>
      </c>
      <c r="E1662" s="50">
        <v>19969</v>
      </c>
      <c r="F1662" s="50">
        <v>38356</v>
      </c>
      <c r="G1662" t="s">
        <v>41</v>
      </c>
      <c r="H1662" t="s">
        <v>5518</v>
      </c>
      <c r="I1662" t="s">
        <v>13945</v>
      </c>
      <c r="J1662">
        <v>120600</v>
      </c>
      <c r="K1662" t="s">
        <v>6972</v>
      </c>
      <c r="L1662" t="s">
        <v>13946</v>
      </c>
      <c r="M1662" t="s">
        <v>6974</v>
      </c>
      <c r="N1662" t="s">
        <v>12282</v>
      </c>
      <c r="O1662" t="s">
        <v>12283</v>
      </c>
      <c r="P1662" t="s">
        <v>12284</v>
      </c>
      <c r="Q1662" t="s">
        <v>1088</v>
      </c>
    </row>
    <row r="1663" spans="1:17" hidden="1" x14ac:dyDescent="0.25">
      <c r="A1663" t="s">
        <v>12278</v>
      </c>
      <c r="B1663" t="s">
        <v>13962</v>
      </c>
      <c r="C1663" t="s">
        <v>270</v>
      </c>
      <c r="D1663" t="s">
        <v>7050</v>
      </c>
      <c r="E1663" s="50">
        <v>26974</v>
      </c>
      <c r="F1663" s="50">
        <v>38565</v>
      </c>
      <c r="G1663" t="s">
        <v>41</v>
      </c>
      <c r="H1663" t="s">
        <v>5518</v>
      </c>
      <c r="I1663" t="s">
        <v>13945</v>
      </c>
      <c r="J1663">
        <v>120680</v>
      </c>
      <c r="K1663" t="s">
        <v>6979</v>
      </c>
      <c r="L1663" t="s">
        <v>13048</v>
      </c>
      <c r="M1663" t="s">
        <v>7052</v>
      </c>
      <c r="N1663" t="s">
        <v>12282</v>
      </c>
      <c r="O1663" t="s">
        <v>12283</v>
      </c>
      <c r="P1663" t="s">
        <v>12284</v>
      </c>
      <c r="Q1663" t="s">
        <v>1088</v>
      </c>
    </row>
    <row r="1664" spans="1:17" hidden="1" x14ac:dyDescent="0.25">
      <c r="A1664" t="s">
        <v>12278</v>
      </c>
      <c r="B1664" t="s">
        <v>13963</v>
      </c>
      <c r="C1664" t="s">
        <v>6720</v>
      </c>
      <c r="D1664" t="s">
        <v>7054</v>
      </c>
      <c r="E1664" s="50">
        <v>22909</v>
      </c>
      <c r="F1664" s="50">
        <v>33799</v>
      </c>
      <c r="G1664" t="s">
        <v>41</v>
      </c>
      <c r="H1664" t="s">
        <v>5518</v>
      </c>
      <c r="I1664" t="s">
        <v>13945</v>
      </c>
      <c r="J1664">
        <v>356290</v>
      </c>
      <c r="K1664" t="s">
        <v>7025</v>
      </c>
      <c r="L1664" t="s">
        <v>12312</v>
      </c>
      <c r="M1664" t="s">
        <v>7056</v>
      </c>
      <c r="N1664" t="s">
        <v>12282</v>
      </c>
      <c r="O1664" t="s">
        <v>12283</v>
      </c>
      <c r="P1664" t="s">
        <v>12284</v>
      </c>
      <c r="Q1664" t="s">
        <v>5797</v>
      </c>
    </row>
    <row r="1665" spans="1:17" hidden="1" x14ac:dyDescent="0.25">
      <c r="A1665" t="s">
        <v>12278</v>
      </c>
      <c r="B1665" t="s">
        <v>13964</v>
      </c>
      <c r="C1665" t="s">
        <v>6098</v>
      </c>
      <c r="D1665" t="s">
        <v>5981</v>
      </c>
      <c r="E1665" s="50">
        <v>26364</v>
      </c>
      <c r="F1665" s="50">
        <v>37622</v>
      </c>
      <c r="G1665" t="s">
        <v>41</v>
      </c>
      <c r="H1665" t="s">
        <v>5518</v>
      </c>
      <c r="I1665" t="s">
        <v>13945</v>
      </c>
      <c r="J1665">
        <v>120625</v>
      </c>
      <c r="K1665" t="s">
        <v>7060</v>
      </c>
      <c r="L1665" t="s">
        <v>13946</v>
      </c>
      <c r="M1665" t="s">
        <v>7061</v>
      </c>
      <c r="N1665" t="s">
        <v>12282</v>
      </c>
      <c r="O1665" t="s">
        <v>12283</v>
      </c>
      <c r="P1665" t="s">
        <v>12284</v>
      </c>
      <c r="Q1665" t="s">
        <v>5797</v>
      </c>
    </row>
    <row r="1666" spans="1:17" hidden="1" x14ac:dyDescent="0.25">
      <c r="A1666" t="s">
        <v>12278</v>
      </c>
      <c r="B1666" t="s">
        <v>13965</v>
      </c>
      <c r="C1666" t="s">
        <v>373</v>
      </c>
      <c r="D1666" t="s">
        <v>7063</v>
      </c>
      <c r="E1666" s="50">
        <v>29437</v>
      </c>
      <c r="F1666" s="50">
        <v>38748</v>
      </c>
      <c r="G1666" t="s">
        <v>41</v>
      </c>
      <c r="H1666" t="s">
        <v>5518</v>
      </c>
      <c r="I1666" t="s">
        <v>13945</v>
      </c>
      <c r="J1666">
        <v>120625</v>
      </c>
      <c r="K1666" t="s">
        <v>7060</v>
      </c>
      <c r="L1666" t="s">
        <v>13946</v>
      </c>
      <c r="M1666" t="s">
        <v>7065</v>
      </c>
      <c r="N1666" t="s">
        <v>12282</v>
      </c>
      <c r="O1666" t="s">
        <v>12283</v>
      </c>
      <c r="P1666" t="s">
        <v>12284</v>
      </c>
      <c r="Q1666" t="s">
        <v>5797</v>
      </c>
    </row>
    <row r="1667" spans="1:17" hidden="1" x14ac:dyDescent="0.25">
      <c r="A1667" t="s">
        <v>12278</v>
      </c>
      <c r="B1667" t="s">
        <v>13966</v>
      </c>
      <c r="C1667" t="s">
        <v>5905</v>
      </c>
      <c r="D1667" t="s">
        <v>7067</v>
      </c>
      <c r="E1667" s="50">
        <v>24252</v>
      </c>
      <c r="F1667" s="50">
        <v>38894</v>
      </c>
      <c r="G1667" t="s">
        <v>41</v>
      </c>
      <c r="H1667" t="s">
        <v>5518</v>
      </c>
      <c r="I1667" t="s">
        <v>13945</v>
      </c>
      <c r="J1667">
        <v>120630</v>
      </c>
      <c r="K1667" t="s">
        <v>4231</v>
      </c>
      <c r="L1667" t="s">
        <v>13048</v>
      </c>
      <c r="M1667" t="s">
        <v>7069</v>
      </c>
      <c r="N1667" t="s">
        <v>12282</v>
      </c>
      <c r="O1667" t="s">
        <v>12283</v>
      </c>
      <c r="P1667" t="s">
        <v>12284</v>
      </c>
      <c r="Q1667" t="s">
        <v>133</v>
      </c>
    </row>
    <row r="1668" spans="1:17" hidden="1" x14ac:dyDescent="0.25">
      <c r="A1668" t="s">
        <v>12278</v>
      </c>
      <c r="B1668" t="s">
        <v>13967</v>
      </c>
      <c r="C1668" t="s">
        <v>373</v>
      </c>
      <c r="D1668" t="s">
        <v>6245</v>
      </c>
      <c r="E1668" s="50">
        <v>23761</v>
      </c>
      <c r="F1668" s="50">
        <v>39293</v>
      </c>
      <c r="G1668" t="s">
        <v>41</v>
      </c>
      <c r="H1668" t="s">
        <v>5518</v>
      </c>
      <c r="I1668" t="s">
        <v>13945</v>
      </c>
      <c r="J1668">
        <v>120600</v>
      </c>
      <c r="K1668" t="s">
        <v>6972</v>
      </c>
      <c r="L1668" t="s">
        <v>13946</v>
      </c>
      <c r="M1668" t="s">
        <v>7072</v>
      </c>
      <c r="N1668" t="s">
        <v>12282</v>
      </c>
      <c r="O1668" t="s">
        <v>12283</v>
      </c>
      <c r="P1668" t="s">
        <v>12284</v>
      </c>
      <c r="Q1668" t="s">
        <v>1088</v>
      </c>
    </row>
    <row r="1669" spans="1:17" hidden="1" x14ac:dyDescent="0.25">
      <c r="A1669" t="s">
        <v>12278</v>
      </c>
      <c r="B1669" t="s">
        <v>13968</v>
      </c>
      <c r="C1669" t="s">
        <v>6238</v>
      </c>
      <c r="D1669" t="s">
        <v>7074</v>
      </c>
      <c r="E1669" s="50">
        <v>17911</v>
      </c>
      <c r="F1669" s="50">
        <v>36286</v>
      </c>
      <c r="G1669" t="s">
        <v>41</v>
      </c>
      <c r="H1669" t="s">
        <v>5518</v>
      </c>
      <c r="I1669" t="s">
        <v>13945</v>
      </c>
      <c r="J1669">
        <v>909310</v>
      </c>
      <c r="K1669" t="s">
        <v>6998</v>
      </c>
      <c r="L1669" t="s">
        <v>13048</v>
      </c>
      <c r="M1669" t="s">
        <v>7076</v>
      </c>
      <c r="N1669" t="s">
        <v>12282</v>
      </c>
      <c r="O1669" t="s">
        <v>12283</v>
      </c>
      <c r="P1669" t="s">
        <v>12284</v>
      </c>
      <c r="Q1669" t="s">
        <v>133</v>
      </c>
    </row>
    <row r="1670" spans="1:17" hidden="1" x14ac:dyDescent="0.25">
      <c r="A1670" t="s">
        <v>12278</v>
      </c>
      <c r="B1670" t="s">
        <v>13969</v>
      </c>
      <c r="C1670" t="s">
        <v>210</v>
      </c>
      <c r="D1670" t="s">
        <v>7078</v>
      </c>
      <c r="E1670" s="50">
        <v>25618</v>
      </c>
      <c r="F1670" s="50">
        <v>39881</v>
      </c>
      <c r="G1670" t="s">
        <v>41</v>
      </c>
      <c r="H1670" t="s">
        <v>5518</v>
      </c>
      <c r="I1670" t="s">
        <v>13945</v>
      </c>
      <c r="J1670">
        <v>354590</v>
      </c>
      <c r="K1670" t="s">
        <v>7081</v>
      </c>
      <c r="L1670" t="s">
        <v>12312</v>
      </c>
      <c r="M1670" t="s">
        <v>7032</v>
      </c>
      <c r="N1670" t="s">
        <v>12282</v>
      </c>
      <c r="O1670" t="s">
        <v>12283</v>
      </c>
      <c r="P1670" t="s">
        <v>12284</v>
      </c>
      <c r="Q1670" t="s">
        <v>1088</v>
      </c>
    </row>
    <row r="1671" spans="1:17" hidden="1" x14ac:dyDescent="0.25">
      <c r="A1671" t="s">
        <v>12278</v>
      </c>
      <c r="B1671" t="s">
        <v>13970</v>
      </c>
      <c r="C1671" t="s">
        <v>5655</v>
      </c>
      <c r="D1671" t="s">
        <v>5591</v>
      </c>
      <c r="E1671" s="50">
        <v>24043</v>
      </c>
      <c r="F1671" s="50">
        <v>37167</v>
      </c>
      <c r="G1671" t="s">
        <v>41</v>
      </c>
      <c r="H1671" t="s">
        <v>5518</v>
      </c>
      <c r="I1671" t="s">
        <v>13949</v>
      </c>
      <c r="J1671">
        <v>449990</v>
      </c>
      <c r="K1671" t="s">
        <v>44</v>
      </c>
      <c r="L1671" t="s">
        <v>57</v>
      </c>
      <c r="M1671" t="s">
        <v>7085</v>
      </c>
      <c r="N1671" t="s">
        <v>12282</v>
      </c>
      <c r="O1671" t="s">
        <v>12283</v>
      </c>
      <c r="P1671" t="s">
        <v>12284</v>
      </c>
      <c r="Q1671" t="s">
        <v>1088</v>
      </c>
    </row>
    <row r="1672" spans="1:17" hidden="1" x14ac:dyDescent="0.25">
      <c r="A1672" t="s">
        <v>12278</v>
      </c>
      <c r="B1672" t="s">
        <v>13971</v>
      </c>
      <c r="C1672" t="s">
        <v>7087</v>
      </c>
      <c r="D1672" t="s">
        <v>7088</v>
      </c>
      <c r="E1672" s="50">
        <v>20808</v>
      </c>
      <c r="F1672" s="50">
        <v>31308</v>
      </c>
      <c r="G1672" t="s">
        <v>90</v>
      </c>
      <c r="H1672" t="s">
        <v>5518</v>
      </c>
      <c r="I1672" t="s">
        <v>13972</v>
      </c>
      <c r="J1672">
        <v>345690</v>
      </c>
      <c r="K1672" t="s">
        <v>144</v>
      </c>
      <c r="L1672" t="s">
        <v>57</v>
      </c>
      <c r="M1672" t="s">
        <v>7091</v>
      </c>
      <c r="N1672" t="s">
        <v>12282</v>
      </c>
      <c r="O1672" t="s">
        <v>12283</v>
      </c>
      <c r="P1672" t="s">
        <v>12284</v>
      </c>
      <c r="Q1672" t="s">
        <v>1088</v>
      </c>
    </row>
    <row r="1673" spans="1:17" hidden="1" x14ac:dyDescent="0.25">
      <c r="A1673" t="s">
        <v>12278</v>
      </c>
      <c r="B1673" t="s">
        <v>13973</v>
      </c>
      <c r="C1673" t="s">
        <v>7093</v>
      </c>
      <c r="D1673" t="s">
        <v>7094</v>
      </c>
      <c r="E1673" s="50">
        <v>21541</v>
      </c>
      <c r="F1673" s="50">
        <v>32189</v>
      </c>
      <c r="G1673" t="s">
        <v>90</v>
      </c>
      <c r="H1673" t="s">
        <v>5518</v>
      </c>
      <c r="I1673" t="s">
        <v>13972</v>
      </c>
      <c r="J1673">
        <v>345990</v>
      </c>
      <c r="K1673" t="s">
        <v>7097</v>
      </c>
      <c r="L1673" t="s">
        <v>57</v>
      </c>
      <c r="M1673" t="s">
        <v>276</v>
      </c>
      <c r="N1673" t="s">
        <v>12282</v>
      </c>
      <c r="O1673" t="s">
        <v>12283</v>
      </c>
      <c r="P1673" t="s">
        <v>12284</v>
      </c>
      <c r="Q1673" t="s">
        <v>133</v>
      </c>
    </row>
    <row r="1674" spans="1:17" hidden="1" x14ac:dyDescent="0.25">
      <c r="A1674" t="s">
        <v>12278</v>
      </c>
      <c r="B1674" t="s">
        <v>13974</v>
      </c>
      <c r="C1674" t="s">
        <v>196</v>
      </c>
      <c r="D1674" t="s">
        <v>7099</v>
      </c>
      <c r="E1674" s="50">
        <v>24734</v>
      </c>
      <c r="F1674" s="50">
        <v>34485</v>
      </c>
      <c r="G1674" t="s">
        <v>41</v>
      </c>
      <c r="H1674" t="s">
        <v>5518</v>
      </c>
      <c r="I1674" t="s">
        <v>13972</v>
      </c>
      <c r="J1674">
        <v>345990</v>
      </c>
      <c r="K1674" t="s">
        <v>7097</v>
      </c>
      <c r="L1674" t="s">
        <v>57</v>
      </c>
      <c r="M1674" t="s">
        <v>276</v>
      </c>
      <c r="N1674" t="s">
        <v>12282</v>
      </c>
      <c r="O1674" t="s">
        <v>12283</v>
      </c>
      <c r="P1674" t="s">
        <v>12284</v>
      </c>
      <c r="Q1674" t="s">
        <v>133</v>
      </c>
    </row>
    <row r="1675" spans="1:17" hidden="1" x14ac:dyDescent="0.25">
      <c r="A1675" t="s">
        <v>12278</v>
      </c>
      <c r="B1675" t="s">
        <v>13975</v>
      </c>
      <c r="C1675" t="s">
        <v>7102</v>
      </c>
      <c r="D1675" t="s">
        <v>7103</v>
      </c>
      <c r="E1675" s="50">
        <v>23964</v>
      </c>
      <c r="F1675" s="50">
        <v>35090</v>
      </c>
      <c r="G1675" t="s">
        <v>41</v>
      </c>
      <c r="H1675" t="s">
        <v>5518</v>
      </c>
      <c r="I1675" t="s">
        <v>13972</v>
      </c>
      <c r="J1675">
        <v>345990</v>
      </c>
      <c r="K1675" t="s">
        <v>7097</v>
      </c>
      <c r="L1675" t="s">
        <v>162</v>
      </c>
      <c r="M1675" t="s">
        <v>7105</v>
      </c>
      <c r="N1675" t="s">
        <v>12282</v>
      </c>
      <c r="O1675" t="s">
        <v>12283</v>
      </c>
      <c r="P1675" t="s">
        <v>12284</v>
      </c>
      <c r="Q1675" t="s">
        <v>133</v>
      </c>
    </row>
    <row r="1676" spans="1:17" hidden="1" x14ac:dyDescent="0.25">
      <c r="A1676" t="s">
        <v>12278</v>
      </c>
      <c r="B1676" t="s">
        <v>13976</v>
      </c>
      <c r="C1676" t="s">
        <v>7107</v>
      </c>
      <c r="D1676" t="s">
        <v>7108</v>
      </c>
      <c r="E1676" s="50">
        <v>24143</v>
      </c>
      <c r="F1676" s="50">
        <v>36450</v>
      </c>
      <c r="G1676" t="s">
        <v>90</v>
      </c>
      <c r="H1676" t="s">
        <v>5518</v>
      </c>
      <c r="I1676" t="s">
        <v>13972</v>
      </c>
      <c r="J1676">
        <v>345690</v>
      </c>
      <c r="K1676" t="s">
        <v>144</v>
      </c>
      <c r="L1676" t="s">
        <v>57</v>
      </c>
      <c r="M1676" t="s">
        <v>7110</v>
      </c>
      <c r="N1676" t="s">
        <v>12282</v>
      </c>
      <c r="O1676" t="s">
        <v>12283</v>
      </c>
      <c r="P1676" t="s">
        <v>12284</v>
      </c>
      <c r="Q1676" t="s">
        <v>133</v>
      </c>
    </row>
    <row r="1677" spans="1:17" hidden="1" x14ac:dyDescent="0.25">
      <c r="A1677" t="s">
        <v>12278</v>
      </c>
      <c r="B1677" t="s">
        <v>13977</v>
      </c>
      <c r="C1677" t="s">
        <v>139</v>
      </c>
      <c r="D1677" t="s">
        <v>7112</v>
      </c>
      <c r="E1677" s="50">
        <v>22288</v>
      </c>
      <c r="F1677" s="50">
        <v>36666</v>
      </c>
      <c r="G1677" t="s">
        <v>41</v>
      </c>
      <c r="H1677" t="s">
        <v>5518</v>
      </c>
      <c r="I1677" t="s">
        <v>13972</v>
      </c>
      <c r="J1677">
        <v>345890</v>
      </c>
      <c r="K1677" t="s">
        <v>7115</v>
      </c>
      <c r="L1677" t="s">
        <v>45</v>
      </c>
      <c r="M1677" t="s">
        <v>7116</v>
      </c>
      <c r="N1677" t="s">
        <v>12282</v>
      </c>
      <c r="O1677" t="s">
        <v>12283</v>
      </c>
      <c r="P1677" t="s">
        <v>12284</v>
      </c>
      <c r="Q1677" t="s">
        <v>1088</v>
      </c>
    </row>
    <row r="1678" spans="1:17" hidden="1" x14ac:dyDescent="0.25">
      <c r="A1678" t="s">
        <v>12278</v>
      </c>
      <c r="B1678" t="s">
        <v>13978</v>
      </c>
      <c r="C1678" t="s">
        <v>102</v>
      </c>
      <c r="D1678" t="s">
        <v>7118</v>
      </c>
      <c r="E1678" s="50">
        <v>23404</v>
      </c>
      <c r="F1678" s="50">
        <v>30956</v>
      </c>
      <c r="G1678" t="s">
        <v>41</v>
      </c>
      <c r="H1678" t="s">
        <v>5518</v>
      </c>
      <c r="I1678" t="s">
        <v>13979</v>
      </c>
      <c r="J1678">
        <v>591000</v>
      </c>
      <c r="K1678" t="s">
        <v>7122</v>
      </c>
      <c r="L1678" t="s">
        <v>162</v>
      </c>
      <c r="M1678" t="s">
        <v>7123</v>
      </c>
      <c r="N1678" t="s">
        <v>12282</v>
      </c>
      <c r="O1678" t="s">
        <v>12283</v>
      </c>
      <c r="P1678" t="s">
        <v>12284</v>
      </c>
      <c r="Q1678" t="s">
        <v>133</v>
      </c>
    </row>
    <row r="1679" spans="1:17" hidden="1" x14ac:dyDescent="0.25">
      <c r="A1679" t="s">
        <v>12278</v>
      </c>
      <c r="B1679" t="s">
        <v>13980</v>
      </c>
      <c r="C1679" t="s">
        <v>7125</v>
      </c>
      <c r="D1679" t="s">
        <v>5935</v>
      </c>
      <c r="E1679" s="50">
        <v>25194</v>
      </c>
      <c r="F1679" s="50">
        <v>31963</v>
      </c>
      <c r="G1679" t="s">
        <v>41</v>
      </c>
      <c r="H1679" t="s">
        <v>5518</v>
      </c>
      <c r="I1679" t="s">
        <v>13949</v>
      </c>
      <c r="J1679">
        <v>441290</v>
      </c>
      <c r="K1679" t="s">
        <v>7128</v>
      </c>
      <c r="L1679" t="s">
        <v>57</v>
      </c>
      <c r="M1679" t="s">
        <v>7129</v>
      </c>
      <c r="N1679" t="s">
        <v>12282</v>
      </c>
      <c r="O1679" t="s">
        <v>12283</v>
      </c>
      <c r="P1679" t="s">
        <v>12284</v>
      </c>
      <c r="Q1679" t="s">
        <v>133</v>
      </c>
    </row>
    <row r="1680" spans="1:17" hidden="1" x14ac:dyDescent="0.25">
      <c r="A1680" t="s">
        <v>12278</v>
      </c>
      <c r="B1680" t="s">
        <v>13981</v>
      </c>
      <c r="C1680" t="s">
        <v>196</v>
      </c>
      <c r="D1680" t="s">
        <v>7131</v>
      </c>
      <c r="E1680" s="50">
        <v>24219</v>
      </c>
      <c r="F1680" s="50">
        <v>32629</v>
      </c>
      <c r="G1680" t="s">
        <v>41</v>
      </c>
      <c r="H1680" t="s">
        <v>5518</v>
      </c>
      <c r="I1680" t="s">
        <v>13972</v>
      </c>
      <c r="J1680">
        <v>345790</v>
      </c>
      <c r="K1680" t="s">
        <v>7134</v>
      </c>
      <c r="L1680" t="s">
        <v>162</v>
      </c>
      <c r="M1680" t="s">
        <v>7135</v>
      </c>
      <c r="N1680" t="s">
        <v>12282</v>
      </c>
      <c r="O1680" t="s">
        <v>12283</v>
      </c>
      <c r="P1680" t="s">
        <v>12284</v>
      </c>
      <c r="Q1680" t="s">
        <v>133</v>
      </c>
    </row>
    <row r="1681" spans="1:17" hidden="1" x14ac:dyDescent="0.25">
      <c r="A1681" t="s">
        <v>12278</v>
      </c>
      <c r="B1681" t="s">
        <v>13982</v>
      </c>
      <c r="C1681" t="s">
        <v>358</v>
      </c>
      <c r="D1681" t="s">
        <v>7137</v>
      </c>
      <c r="E1681" s="50">
        <v>22869</v>
      </c>
      <c r="F1681" s="50">
        <v>33098</v>
      </c>
      <c r="G1681" t="s">
        <v>41</v>
      </c>
      <c r="H1681" t="s">
        <v>5518</v>
      </c>
      <c r="I1681" t="s">
        <v>13945</v>
      </c>
      <c r="J1681">
        <v>352090</v>
      </c>
      <c r="K1681" t="s">
        <v>7140</v>
      </c>
      <c r="L1681" t="s">
        <v>13048</v>
      </c>
      <c r="M1681" t="s">
        <v>7141</v>
      </c>
      <c r="N1681" t="s">
        <v>12282</v>
      </c>
      <c r="O1681" t="s">
        <v>12283</v>
      </c>
      <c r="P1681" t="s">
        <v>12284</v>
      </c>
      <c r="Q1681" t="s">
        <v>133</v>
      </c>
    </row>
    <row r="1682" spans="1:17" hidden="1" x14ac:dyDescent="0.25">
      <c r="A1682" t="s">
        <v>12278</v>
      </c>
      <c r="B1682" t="s">
        <v>13983</v>
      </c>
      <c r="C1682" t="s">
        <v>6331</v>
      </c>
      <c r="D1682" t="s">
        <v>7143</v>
      </c>
      <c r="E1682" s="50">
        <v>26177</v>
      </c>
      <c r="F1682" s="50">
        <v>34731</v>
      </c>
      <c r="G1682" t="s">
        <v>41</v>
      </c>
      <c r="H1682" t="s">
        <v>5518</v>
      </c>
      <c r="I1682" t="s">
        <v>13972</v>
      </c>
      <c r="J1682">
        <v>345790</v>
      </c>
      <c r="K1682" t="s">
        <v>7134</v>
      </c>
      <c r="L1682" t="s">
        <v>162</v>
      </c>
      <c r="M1682" t="s">
        <v>7145</v>
      </c>
      <c r="N1682" t="s">
        <v>12282</v>
      </c>
      <c r="O1682" t="s">
        <v>12283</v>
      </c>
      <c r="P1682" t="s">
        <v>12284</v>
      </c>
      <c r="Q1682" t="s">
        <v>133</v>
      </c>
    </row>
    <row r="1683" spans="1:17" hidden="1" x14ac:dyDescent="0.25">
      <c r="A1683" t="s">
        <v>12278</v>
      </c>
      <c r="B1683" t="s">
        <v>13984</v>
      </c>
      <c r="C1683" t="s">
        <v>6331</v>
      </c>
      <c r="D1683" t="s">
        <v>7147</v>
      </c>
      <c r="E1683" s="50">
        <v>26166</v>
      </c>
      <c r="F1683" s="50">
        <v>35228</v>
      </c>
      <c r="G1683" t="s">
        <v>41</v>
      </c>
      <c r="H1683" t="s">
        <v>5518</v>
      </c>
      <c r="I1683" t="s">
        <v>13979</v>
      </c>
      <c r="J1683">
        <v>591000</v>
      </c>
      <c r="K1683" t="s">
        <v>7122</v>
      </c>
      <c r="L1683" t="s">
        <v>162</v>
      </c>
      <c r="M1683" t="s">
        <v>7149</v>
      </c>
      <c r="N1683" t="s">
        <v>12282</v>
      </c>
      <c r="O1683" t="s">
        <v>12283</v>
      </c>
      <c r="P1683" t="s">
        <v>12284</v>
      </c>
      <c r="Q1683" t="s">
        <v>133</v>
      </c>
    </row>
    <row r="1684" spans="1:17" hidden="1" x14ac:dyDescent="0.25">
      <c r="A1684" t="s">
        <v>12278</v>
      </c>
      <c r="B1684" t="s">
        <v>13985</v>
      </c>
      <c r="C1684" t="s">
        <v>157</v>
      </c>
      <c r="D1684" t="s">
        <v>7151</v>
      </c>
      <c r="E1684" s="50">
        <v>27072</v>
      </c>
      <c r="F1684" s="50">
        <v>35928</v>
      </c>
      <c r="G1684" t="s">
        <v>41</v>
      </c>
      <c r="H1684" t="s">
        <v>5518</v>
      </c>
      <c r="I1684" t="s">
        <v>13945</v>
      </c>
      <c r="J1684">
        <v>358490</v>
      </c>
      <c r="K1684" t="s">
        <v>7011</v>
      </c>
      <c r="L1684" t="s">
        <v>12312</v>
      </c>
      <c r="M1684" t="s">
        <v>7032</v>
      </c>
      <c r="N1684" t="s">
        <v>12282</v>
      </c>
      <c r="O1684" t="s">
        <v>12283</v>
      </c>
      <c r="P1684" t="s">
        <v>12284</v>
      </c>
      <c r="Q1684" t="s">
        <v>1088</v>
      </c>
    </row>
    <row r="1685" spans="1:17" hidden="1" x14ac:dyDescent="0.25">
      <c r="A1685" t="s">
        <v>12278</v>
      </c>
      <c r="B1685" t="s">
        <v>13986</v>
      </c>
      <c r="C1685" t="s">
        <v>311</v>
      </c>
      <c r="D1685" t="s">
        <v>7154</v>
      </c>
      <c r="E1685" s="50">
        <v>23949</v>
      </c>
      <c r="F1685" s="50">
        <v>36090</v>
      </c>
      <c r="G1685" t="s">
        <v>90</v>
      </c>
      <c r="H1685" t="s">
        <v>5518</v>
      </c>
      <c r="I1685" t="s">
        <v>13979</v>
      </c>
      <c r="J1685">
        <v>591000</v>
      </c>
      <c r="K1685" t="s">
        <v>7122</v>
      </c>
      <c r="L1685" t="s">
        <v>162</v>
      </c>
      <c r="M1685" t="s">
        <v>7156</v>
      </c>
      <c r="N1685" t="s">
        <v>12282</v>
      </c>
      <c r="O1685" t="s">
        <v>12283</v>
      </c>
      <c r="P1685" t="s">
        <v>12284</v>
      </c>
      <c r="Q1685" t="s">
        <v>133</v>
      </c>
    </row>
    <row r="1686" spans="1:17" hidden="1" x14ac:dyDescent="0.25">
      <c r="A1686" t="s">
        <v>12278</v>
      </c>
      <c r="B1686" t="s">
        <v>13987</v>
      </c>
      <c r="C1686" t="s">
        <v>6049</v>
      </c>
      <c r="D1686" t="s">
        <v>7158</v>
      </c>
      <c r="E1686" s="50">
        <v>29479</v>
      </c>
      <c r="F1686" s="50">
        <v>36563</v>
      </c>
      <c r="G1686" t="s">
        <v>41</v>
      </c>
      <c r="H1686" t="s">
        <v>5518</v>
      </c>
      <c r="I1686" t="s">
        <v>13949</v>
      </c>
      <c r="J1686">
        <v>441290</v>
      </c>
      <c r="K1686" t="s">
        <v>7128</v>
      </c>
      <c r="L1686" t="s">
        <v>57</v>
      </c>
      <c r="M1686" t="s">
        <v>7129</v>
      </c>
      <c r="N1686" t="s">
        <v>12282</v>
      </c>
      <c r="O1686" t="s">
        <v>12283</v>
      </c>
      <c r="P1686" t="s">
        <v>12284</v>
      </c>
      <c r="Q1686" t="s">
        <v>133</v>
      </c>
    </row>
    <row r="1687" spans="1:17" hidden="1" x14ac:dyDescent="0.25">
      <c r="A1687" t="s">
        <v>12278</v>
      </c>
      <c r="B1687" t="s">
        <v>13988</v>
      </c>
      <c r="C1687" t="s">
        <v>7161</v>
      </c>
      <c r="D1687" t="s">
        <v>7162</v>
      </c>
      <c r="E1687" s="50">
        <v>19096</v>
      </c>
      <c r="F1687" s="50">
        <v>26519</v>
      </c>
      <c r="G1687" t="s">
        <v>41</v>
      </c>
      <c r="H1687" t="s">
        <v>5518</v>
      </c>
      <c r="I1687" t="s">
        <v>13972</v>
      </c>
      <c r="J1687">
        <v>345790</v>
      </c>
      <c r="K1687" t="s">
        <v>7134</v>
      </c>
      <c r="L1687" t="s">
        <v>162</v>
      </c>
      <c r="M1687" t="s">
        <v>7164</v>
      </c>
      <c r="N1687" t="s">
        <v>12282</v>
      </c>
      <c r="O1687" t="s">
        <v>12283</v>
      </c>
      <c r="P1687" t="s">
        <v>12284</v>
      </c>
      <c r="Q1687" t="s">
        <v>1088</v>
      </c>
    </row>
    <row r="1688" spans="1:17" hidden="1" x14ac:dyDescent="0.25">
      <c r="A1688" t="s">
        <v>12278</v>
      </c>
      <c r="B1688" t="s">
        <v>13989</v>
      </c>
      <c r="C1688" t="s">
        <v>76</v>
      </c>
      <c r="D1688" t="s">
        <v>7166</v>
      </c>
      <c r="E1688" s="50">
        <v>23040</v>
      </c>
      <c r="F1688" s="50">
        <v>36829</v>
      </c>
      <c r="G1688" t="s">
        <v>41</v>
      </c>
      <c r="H1688" t="s">
        <v>5518</v>
      </c>
      <c r="I1688" t="s">
        <v>13949</v>
      </c>
      <c r="J1688">
        <v>449590</v>
      </c>
      <c r="K1688" t="s">
        <v>3233</v>
      </c>
      <c r="L1688" t="s">
        <v>3233</v>
      </c>
      <c r="M1688" t="s">
        <v>7169</v>
      </c>
      <c r="N1688" t="s">
        <v>12282</v>
      </c>
      <c r="O1688" t="s">
        <v>12283</v>
      </c>
      <c r="P1688" t="s">
        <v>12284</v>
      </c>
      <c r="Q1688" t="s">
        <v>133</v>
      </c>
    </row>
    <row r="1689" spans="1:17" hidden="1" x14ac:dyDescent="0.25">
      <c r="A1689" t="s">
        <v>12278</v>
      </c>
      <c r="B1689" t="s">
        <v>13990</v>
      </c>
      <c r="C1689" t="s">
        <v>6389</v>
      </c>
      <c r="D1689" t="s">
        <v>7171</v>
      </c>
      <c r="E1689" s="50">
        <v>24691</v>
      </c>
      <c r="F1689" s="50">
        <v>37697</v>
      </c>
      <c r="G1689" t="s">
        <v>41</v>
      </c>
      <c r="H1689" t="s">
        <v>5518</v>
      </c>
      <c r="I1689" t="s">
        <v>13945</v>
      </c>
      <c r="J1689">
        <v>355290</v>
      </c>
      <c r="K1689" t="s">
        <v>7174</v>
      </c>
      <c r="L1689" t="s">
        <v>3003</v>
      </c>
      <c r="M1689" t="s">
        <v>7175</v>
      </c>
      <c r="N1689" t="s">
        <v>12282</v>
      </c>
      <c r="O1689" t="s">
        <v>12283</v>
      </c>
      <c r="P1689" t="s">
        <v>12284</v>
      </c>
      <c r="Q1689" t="s">
        <v>1088</v>
      </c>
    </row>
    <row r="1690" spans="1:17" hidden="1" x14ac:dyDescent="0.25">
      <c r="A1690" t="s">
        <v>12278</v>
      </c>
      <c r="B1690" t="s">
        <v>13991</v>
      </c>
      <c r="C1690" t="s">
        <v>139</v>
      </c>
      <c r="D1690" t="s">
        <v>7177</v>
      </c>
      <c r="E1690" s="50">
        <v>29800</v>
      </c>
      <c r="F1690" s="50">
        <v>38040</v>
      </c>
      <c r="G1690" t="s">
        <v>41</v>
      </c>
      <c r="H1690" t="s">
        <v>5518</v>
      </c>
      <c r="I1690" t="s">
        <v>13949</v>
      </c>
      <c r="J1690">
        <v>443590</v>
      </c>
      <c r="K1690" t="s">
        <v>6987</v>
      </c>
      <c r="L1690" t="s">
        <v>57</v>
      </c>
      <c r="M1690" t="s">
        <v>7129</v>
      </c>
      <c r="N1690" t="s">
        <v>12282</v>
      </c>
      <c r="O1690" t="s">
        <v>12283</v>
      </c>
      <c r="P1690" t="s">
        <v>12284</v>
      </c>
      <c r="Q1690" t="s">
        <v>133</v>
      </c>
    </row>
    <row r="1691" spans="1:17" hidden="1" x14ac:dyDescent="0.25">
      <c r="A1691" t="s">
        <v>12278</v>
      </c>
      <c r="B1691" t="s">
        <v>13992</v>
      </c>
      <c r="C1691" t="s">
        <v>210</v>
      </c>
      <c r="D1691" t="s">
        <v>7180</v>
      </c>
      <c r="E1691" s="50">
        <v>26429</v>
      </c>
      <c r="F1691" s="50">
        <v>38146</v>
      </c>
      <c r="G1691" t="s">
        <v>41</v>
      </c>
      <c r="H1691" t="s">
        <v>5518</v>
      </c>
      <c r="I1691" t="s">
        <v>13949</v>
      </c>
      <c r="J1691">
        <v>449990</v>
      </c>
      <c r="K1691" t="s">
        <v>44</v>
      </c>
      <c r="L1691" t="s">
        <v>162</v>
      </c>
      <c r="M1691" t="s">
        <v>7182</v>
      </c>
      <c r="N1691" t="s">
        <v>12282</v>
      </c>
      <c r="O1691" t="s">
        <v>12283</v>
      </c>
      <c r="P1691" t="s">
        <v>12284</v>
      </c>
      <c r="Q1691" t="s">
        <v>133</v>
      </c>
    </row>
    <row r="1692" spans="1:17" hidden="1" x14ac:dyDescent="0.25">
      <c r="A1692" t="s">
        <v>12278</v>
      </c>
      <c r="B1692" t="s">
        <v>13993</v>
      </c>
      <c r="C1692" t="s">
        <v>6963</v>
      </c>
      <c r="D1692" t="s">
        <v>7184</v>
      </c>
      <c r="E1692" s="50">
        <v>27242</v>
      </c>
      <c r="F1692" s="50">
        <v>38435</v>
      </c>
      <c r="G1692" t="s">
        <v>41</v>
      </c>
      <c r="H1692" t="s">
        <v>5518</v>
      </c>
      <c r="I1692" t="s">
        <v>13949</v>
      </c>
      <c r="J1692">
        <v>443590</v>
      </c>
      <c r="K1692" t="s">
        <v>6987</v>
      </c>
      <c r="L1692" t="s">
        <v>57</v>
      </c>
      <c r="M1692" t="s">
        <v>7129</v>
      </c>
      <c r="N1692" t="s">
        <v>12282</v>
      </c>
      <c r="O1692" t="s">
        <v>12283</v>
      </c>
      <c r="P1692" t="s">
        <v>12284</v>
      </c>
      <c r="Q1692" t="s">
        <v>133</v>
      </c>
    </row>
    <row r="1693" spans="1:17" hidden="1" x14ac:dyDescent="0.25">
      <c r="A1693" t="s">
        <v>12278</v>
      </c>
      <c r="B1693" t="s">
        <v>13994</v>
      </c>
      <c r="C1693" t="s">
        <v>5789</v>
      </c>
      <c r="D1693" t="s">
        <v>7187</v>
      </c>
      <c r="E1693" s="50">
        <v>24514</v>
      </c>
      <c r="F1693" s="50">
        <v>38824</v>
      </c>
      <c r="G1693" t="s">
        <v>41</v>
      </c>
      <c r="H1693" t="s">
        <v>5518</v>
      </c>
      <c r="I1693" t="s">
        <v>13949</v>
      </c>
      <c r="J1693">
        <v>443590</v>
      </c>
      <c r="K1693" t="s">
        <v>6987</v>
      </c>
      <c r="L1693" t="s">
        <v>57</v>
      </c>
      <c r="M1693" t="s">
        <v>7129</v>
      </c>
      <c r="N1693" t="s">
        <v>12282</v>
      </c>
      <c r="O1693" t="s">
        <v>12283</v>
      </c>
      <c r="P1693" t="s">
        <v>12284</v>
      </c>
      <c r="Q1693" t="s">
        <v>133</v>
      </c>
    </row>
    <row r="1694" spans="1:17" hidden="1" x14ac:dyDescent="0.25">
      <c r="A1694" t="s">
        <v>12278</v>
      </c>
      <c r="B1694" t="s">
        <v>13995</v>
      </c>
      <c r="C1694" t="s">
        <v>7190</v>
      </c>
      <c r="D1694" t="s">
        <v>7191</v>
      </c>
      <c r="E1694" s="50">
        <v>21174</v>
      </c>
      <c r="F1694" s="50">
        <v>39069</v>
      </c>
      <c r="G1694" t="s">
        <v>41</v>
      </c>
      <c r="H1694" t="s">
        <v>5518</v>
      </c>
      <c r="I1694" t="s">
        <v>13949</v>
      </c>
      <c r="J1694">
        <v>449990</v>
      </c>
      <c r="K1694" t="s">
        <v>44</v>
      </c>
      <c r="L1694" t="s">
        <v>144</v>
      </c>
      <c r="M1694" t="s">
        <v>7193</v>
      </c>
      <c r="N1694" t="s">
        <v>12282</v>
      </c>
      <c r="O1694" t="s">
        <v>12283</v>
      </c>
      <c r="P1694" t="s">
        <v>12284</v>
      </c>
      <c r="Q1694" t="s">
        <v>133</v>
      </c>
    </row>
    <row r="1695" spans="1:17" hidden="1" x14ac:dyDescent="0.25">
      <c r="A1695" t="s">
        <v>12278</v>
      </c>
      <c r="B1695" t="s">
        <v>13996</v>
      </c>
      <c r="C1695" t="s">
        <v>38</v>
      </c>
      <c r="D1695" t="s">
        <v>7195</v>
      </c>
      <c r="E1695" s="50">
        <v>24507</v>
      </c>
      <c r="F1695" s="50">
        <v>39391</v>
      </c>
      <c r="G1695" t="s">
        <v>41</v>
      </c>
      <c r="H1695" t="s">
        <v>5518</v>
      </c>
      <c r="I1695" t="s">
        <v>13949</v>
      </c>
      <c r="J1695">
        <v>441290</v>
      </c>
      <c r="K1695" t="s">
        <v>7128</v>
      </c>
      <c r="L1695" t="s">
        <v>57</v>
      </c>
      <c r="M1695" t="s">
        <v>7197</v>
      </c>
      <c r="N1695" t="s">
        <v>12282</v>
      </c>
      <c r="O1695" t="s">
        <v>12283</v>
      </c>
      <c r="P1695" t="s">
        <v>12284</v>
      </c>
      <c r="Q1695" t="s">
        <v>133</v>
      </c>
    </row>
    <row r="1696" spans="1:17" hidden="1" x14ac:dyDescent="0.25">
      <c r="A1696" t="s">
        <v>12278</v>
      </c>
      <c r="B1696" t="s">
        <v>13997</v>
      </c>
      <c r="C1696" t="s">
        <v>7199</v>
      </c>
      <c r="D1696" t="s">
        <v>7200</v>
      </c>
      <c r="E1696" s="50">
        <v>21807</v>
      </c>
      <c r="F1696" s="50">
        <v>39440</v>
      </c>
      <c r="G1696" t="s">
        <v>90</v>
      </c>
      <c r="H1696" t="s">
        <v>5518</v>
      </c>
      <c r="I1696" t="s">
        <v>13949</v>
      </c>
      <c r="J1696">
        <v>449890</v>
      </c>
      <c r="K1696" t="s">
        <v>7203</v>
      </c>
      <c r="L1696" t="s">
        <v>162</v>
      </c>
      <c r="M1696" t="s">
        <v>5552</v>
      </c>
      <c r="N1696" t="s">
        <v>12282</v>
      </c>
      <c r="O1696" t="s">
        <v>12283</v>
      </c>
      <c r="P1696" t="s">
        <v>12284</v>
      </c>
      <c r="Q1696" t="s">
        <v>133</v>
      </c>
    </row>
    <row r="1697" spans="1:17" hidden="1" x14ac:dyDescent="0.25">
      <c r="A1697" t="s">
        <v>12278</v>
      </c>
      <c r="B1697" t="s">
        <v>13998</v>
      </c>
      <c r="C1697" t="s">
        <v>7205</v>
      </c>
      <c r="D1697" t="s">
        <v>7206</v>
      </c>
      <c r="E1697" s="50">
        <v>23581</v>
      </c>
      <c r="F1697" s="50">
        <v>31868</v>
      </c>
      <c r="G1697" t="s">
        <v>41</v>
      </c>
      <c r="H1697" t="s">
        <v>5518</v>
      </c>
      <c r="I1697" t="s">
        <v>13972</v>
      </c>
      <c r="J1697">
        <v>345990</v>
      </c>
      <c r="K1697" t="s">
        <v>7097</v>
      </c>
      <c r="L1697" t="s">
        <v>45</v>
      </c>
      <c r="M1697" t="s">
        <v>7208</v>
      </c>
      <c r="N1697" t="s">
        <v>12282</v>
      </c>
      <c r="O1697" t="s">
        <v>12283</v>
      </c>
      <c r="P1697" t="s">
        <v>12284</v>
      </c>
      <c r="Q1697" t="s">
        <v>133</v>
      </c>
    </row>
    <row r="1698" spans="1:17" hidden="1" x14ac:dyDescent="0.25">
      <c r="A1698" t="s">
        <v>12278</v>
      </c>
      <c r="B1698" t="s">
        <v>13999</v>
      </c>
      <c r="C1698" t="s">
        <v>5905</v>
      </c>
      <c r="D1698" t="s">
        <v>7210</v>
      </c>
      <c r="E1698" s="50">
        <v>20656</v>
      </c>
      <c r="F1698" s="50">
        <v>33742</v>
      </c>
      <c r="G1698" t="s">
        <v>41</v>
      </c>
      <c r="H1698" t="s">
        <v>5518</v>
      </c>
      <c r="I1698" t="s">
        <v>13945</v>
      </c>
      <c r="J1698">
        <v>355090</v>
      </c>
      <c r="K1698" t="s">
        <v>7031</v>
      </c>
      <c r="L1698" t="s">
        <v>12312</v>
      </c>
      <c r="M1698" t="s">
        <v>7012</v>
      </c>
      <c r="N1698" t="s">
        <v>12282</v>
      </c>
      <c r="O1698" t="s">
        <v>12283</v>
      </c>
      <c r="P1698" t="s">
        <v>12284</v>
      </c>
      <c r="Q1698" t="s">
        <v>5797</v>
      </c>
    </row>
    <row r="1699" spans="1:17" hidden="1" x14ac:dyDescent="0.25">
      <c r="A1699" t="s">
        <v>12278</v>
      </c>
      <c r="B1699" t="s">
        <v>14000</v>
      </c>
      <c r="C1699" t="s">
        <v>7213</v>
      </c>
      <c r="D1699" t="s">
        <v>7214</v>
      </c>
      <c r="E1699" s="50">
        <v>22263</v>
      </c>
      <c r="F1699" s="50">
        <v>34060</v>
      </c>
      <c r="G1699" t="s">
        <v>90</v>
      </c>
      <c r="H1699" t="s">
        <v>5518</v>
      </c>
      <c r="I1699" t="s">
        <v>13945</v>
      </c>
      <c r="J1699">
        <v>356290</v>
      </c>
      <c r="K1699" t="s">
        <v>7025</v>
      </c>
      <c r="L1699" t="s">
        <v>12312</v>
      </c>
      <c r="M1699" t="s">
        <v>7216</v>
      </c>
      <c r="N1699" t="s">
        <v>12282</v>
      </c>
      <c r="O1699" t="s">
        <v>12283</v>
      </c>
      <c r="P1699" t="s">
        <v>12284</v>
      </c>
      <c r="Q1699" t="s">
        <v>5797</v>
      </c>
    </row>
    <row r="1700" spans="1:17" hidden="1" x14ac:dyDescent="0.25">
      <c r="A1700" t="s">
        <v>12278</v>
      </c>
      <c r="B1700" t="s">
        <v>14001</v>
      </c>
      <c r="C1700" t="s">
        <v>139</v>
      </c>
      <c r="D1700" t="s">
        <v>7218</v>
      </c>
      <c r="E1700" s="50">
        <v>21047</v>
      </c>
      <c r="F1700" s="50">
        <v>34232</v>
      </c>
      <c r="G1700" t="s">
        <v>41</v>
      </c>
      <c r="H1700" t="s">
        <v>5518</v>
      </c>
      <c r="I1700" t="s">
        <v>13945</v>
      </c>
      <c r="J1700">
        <v>355990</v>
      </c>
      <c r="K1700" t="s">
        <v>7220</v>
      </c>
      <c r="L1700" t="s">
        <v>12312</v>
      </c>
      <c r="M1700" t="s">
        <v>7012</v>
      </c>
      <c r="N1700" t="s">
        <v>12282</v>
      </c>
      <c r="O1700" t="s">
        <v>12283</v>
      </c>
      <c r="P1700" t="s">
        <v>12284</v>
      </c>
      <c r="Q1700" t="s">
        <v>5797</v>
      </c>
    </row>
    <row r="1701" spans="1:17" hidden="1" x14ac:dyDescent="0.25">
      <c r="A1701" t="s">
        <v>12278</v>
      </c>
      <c r="B1701" t="s">
        <v>14002</v>
      </c>
      <c r="C1701" t="s">
        <v>7222</v>
      </c>
      <c r="D1701" t="s">
        <v>7151</v>
      </c>
      <c r="E1701" s="50">
        <v>20175</v>
      </c>
      <c r="F1701" s="50">
        <v>34316</v>
      </c>
      <c r="G1701" t="s">
        <v>90</v>
      </c>
      <c r="H1701" t="s">
        <v>5518</v>
      </c>
      <c r="I1701" t="s">
        <v>13945</v>
      </c>
      <c r="J1701">
        <v>354990</v>
      </c>
      <c r="K1701" t="s">
        <v>7225</v>
      </c>
      <c r="L1701" t="s">
        <v>12312</v>
      </c>
      <c r="M1701" t="s">
        <v>7226</v>
      </c>
      <c r="N1701" t="s">
        <v>12282</v>
      </c>
      <c r="O1701" t="s">
        <v>12283</v>
      </c>
      <c r="P1701" t="s">
        <v>12284</v>
      </c>
      <c r="Q1701" t="s">
        <v>1088</v>
      </c>
    </row>
    <row r="1702" spans="1:17" hidden="1" x14ac:dyDescent="0.25">
      <c r="A1702" t="s">
        <v>12278</v>
      </c>
      <c r="B1702" t="s">
        <v>14003</v>
      </c>
      <c r="C1702" t="s">
        <v>6389</v>
      </c>
      <c r="D1702" t="s">
        <v>7228</v>
      </c>
      <c r="E1702" s="50">
        <v>25258</v>
      </c>
      <c r="F1702" s="50">
        <v>34633</v>
      </c>
      <c r="G1702" t="s">
        <v>41</v>
      </c>
      <c r="H1702" t="s">
        <v>5518</v>
      </c>
      <c r="I1702" t="s">
        <v>13945</v>
      </c>
      <c r="J1702">
        <v>355990</v>
      </c>
      <c r="K1702" t="s">
        <v>7220</v>
      </c>
      <c r="L1702" t="s">
        <v>12312</v>
      </c>
      <c r="M1702" t="s">
        <v>7230</v>
      </c>
      <c r="N1702" t="s">
        <v>12282</v>
      </c>
      <c r="O1702" t="s">
        <v>12283</v>
      </c>
      <c r="P1702" t="s">
        <v>12284</v>
      </c>
      <c r="Q1702" t="s">
        <v>1088</v>
      </c>
    </row>
    <row r="1703" spans="1:17" hidden="1" x14ac:dyDescent="0.25">
      <c r="A1703" t="s">
        <v>12278</v>
      </c>
      <c r="B1703" t="s">
        <v>14004</v>
      </c>
      <c r="C1703" t="s">
        <v>7232</v>
      </c>
      <c r="D1703" t="s">
        <v>6292</v>
      </c>
      <c r="E1703" s="50">
        <v>19025</v>
      </c>
      <c r="F1703" s="50">
        <v>34639</v>
      </c>
      <c r="G1703" t="s">
        <v>90</v>
      </c>
      <c r="H1703" t="s">
        <v>5518</v>
      </c>
      <c r="I1703" t="s">
        <v>13972</v>
      </c>
      <c r="J1703">
        <v>345990</v>
      </c>
      <c r="K1703" t="s">
        <v>7097</v>
      </c>
      <c r="L1703" t="s">
        <v>162</v>
      </c>
      <c r="M1703" t="s">
        <v>7234</v>
      </c>
      <c r="N1703" t="s">
        <v>12282</v>
      </c>
      <c r="O1703" t="s">
        <v>12283</v>
      </c>
      <c r="P1703" t="s">
        <v>12284</v>
      </c>
      <c r="Q1703" t="s">
        <v>133</v>
      </c>
    </row>
    <row r="1704" spans="1:17" hidden="1" x14ac:dyDescent="0.25">
      <c r="A1704" t="s">
        <v>12278</v>
      </c>
      <c r="B1704" t="s">
        <v>14005</v>
      </c>
      <c r="C1704" t="s">
        <v>63</v>
      </c>
      <c r="D1704" t="s">
        <v>7236</v>
      </c>
      <c r="E1704" s="50">
        <v>26821</v>
      </c>
      <c r="F1704" s="50">
        <v>34806</v>
      </c>
      <c r="G1704" t="s">
        <v>41</v>
      </c>
      <c r="H1704" t="s">
        <v>5518</v>
      </c>
      <c r="I1704" t="s">
        <v>13945</v>
      </c>
      <c r="J1704">
        <v>356290</v>
      </c>
      <c r="K1704" t="s">
        <v>7025</v>
      </c>
      <c r="L1704" t="s">
        <v>12312</v>
      </c>
      <c r="M1704" t="s">
        <v>7238</v>
      </c>
      <c r="N1704" t="s">
        <v>12282</v>
      </c>
      <c r="O1704" t="s">
        <v>12283</v>
      </c>
      <c r="P1704" t="s">
        <v>12284</v>
      </c>
      <c r="Q1704" t="s">
        <v>5797</v>
      </c>
    </row>
    <row r="1705" spans="1:17" hidden="1" x14ac:dyDescent="0.25">
      <c r="A1705" t="s">
        <v>12278</v>
      </c>
      <c r="B1705" t="s">
        <v>14006</v>
      </c>
      <c r="C1705" t="s">
        <v>102</v>
      </c>
      <c r="D1705" t="s">
        <v>7240</v>
      </c>
      <c r="E1705" s="50">
        <v>23662</v>
      </c>
      <c r="F1705" s="50">
        <v>35233</v>
      </c>
      <c r="G1705" t="s">
        <v>41</v>
      </c>
      <c r="H1705" t="s">
        <v>5518</v>
      </c>
      <c r="I1705" t="s">
        <v>13972</v>
      </c>
      <c r="J1705">
        <v>345690</v>
      </c>
      <c r="K1705" t="s">
        <v>144</v>
      </c>
      <c r="L1705" t="s">
        <v>57</v>
      </c>
      <c r="M1705" t="s">
        <v>7110</v>
      </c>
      <c r="N1705" t="s">
        <v>12282</v>
      </c>
      <c r="O1705" t="s">
        <v>12283</v>
      </c>
      <c r="P1705" t="s">
        <v>12284</v>
      </c>
      <c r="Q1705" t="s">
        <v>133</v>
      </c>
    </row>
    <row r="1706" spans="1:17" hidden="1" x14ac:dyDescent="0.25">
      <c r="A1706" t="s">
        <v>12278</v>
      </c>
      <c r="B1706" t="s">
        <v>14007</v>
      </c>
      <c r="C1706" t="s">
        <v>139</v>
      </c>
      <c r="D1706" t="s">
        <v>7243</v>
      </c>
      <c r="E1706" s="50">
        <v>24317</v>
      </c>
      <c r="F1706" s="50">
        <v>35324</v>
      </c>
      <c r="G1706" t="s">
        <v>41</v>
      </c>
      <c r="H1706" t="s">
        <v>5518</v>
      </c>
      <c r="I1706" t="s">
        <v>13945</v>
      </c>
      <c r="J1706">
        <v>352090</v>
      </c>
      <c r="K1706" t="s">
        <v>7140</v>
      </c>
      <c r="L1706" t="s">
        <v>13048</v>
      </c>
      <c r="M1706" t="s">
        <v>7141</v>
      </c>
      <c r="N1706" t="s">
        <v>12282</v>
      </c>
      <c r="O1706" t="s">
        <v>12283</v>
      </c>
      <c r="P1706" t="s">
        <v>12284</v>
      </c>
      <c r="Q1706" t="s">
        <v>133</v>
      </c>
    </row>
    <row r="1707" spans="1:17" hidden="1" x14ac:dyDescent="0.25">
      <c r="A1707" t="s">
        <v>12278</v>
      </c>
      <c r="B1707" t="s">
        <v>14008</v>
      </c>
      <c r="C1707" t="s">
        <v>6182</v>
      </c>
      <c r="D1707" t="s">
        <v>7246</v>
      </c>
      <c r="E1707" s="50">
        <v>25201</v>
      </c>
      <c r="F1707" s="50">
        <v>35478</v>
      </c>
      <c r="G1707" t="s">
        <v>41</v>
      </c>
      <c r="H1707" t="s">
        <v>5518</v>
      </c>
      <c r="I1707" t="s">
        <v>13979</v>
      </c>
      <c r="J1707">
        <v>591000</v>
      </c>
      <c r="K1707" t="s">
        <v>7122</v>
      </c>
      <c r="L1707" t="s">
        <v>162</v>
      </c>
      <c r="M1707" t="s">
        <v>7248</v>
      </c>
      <c r="N1707" t="s">
        <v>12282</v>
      </c>
      <c r="O1707" t="s">
        <v>12283</v>
      </c>
      <c r="P1707" t="s">
        <v>12284</v>
      </c>
      <c r="Q1707" t="s">
        <v>1088</v>
      </c>
    </row>
    <row r="1708" spans="1:17" hidden="1" x14ac:dyDescent="0.25">
      <c r="A1708" t="s">
        <v>12278</v>
      </c>
      <c r="B1708" t="s">
        <v>14009</v>
      </c>
      <c r="C1708" t="s">
        <v>373</v>
      </c>
      <c r="D1708" t="s">
        <v>7250</v>
      </c>
      <c r="E1708" s="50">
        <v>18211</v>
      </c>
      <c r="F1708" s="50">
        <v>35493</v>
      </c>
      <c r="G1708" t="s">
        <v>41</v>
      </c>
      <c r="H1708" t="s">
        <v>5518</v>
      </c>
      <c r="I1708" t="s">
        <v>13979</v>
      </c>
      <c r="J1708">
        <v>359290</v>
      </c>
      <c r="K1708" t="s">
        <v>7253</v>
      </c>
      <c r="L1708" t="s">
        <v>162</v>
      </c>
      <c r="M1708" t="s">
        <v>7254</v>
      </c>
      <c r="N1708" t="s">
        <v>12282</v>
      </c>
      <c r="O1708" t="s">
        <v>12283</v>
      </c>
      <c r="P1708" t="s">
        <v>12284</v>
      </c>
      <c r="Q1708" t="s">
        <v>133</v>
      </c>
    </row>
    <row r="1709" spans="1:17" hidden="1" x14ac:dyDescent="0.25">
      <c r="A1709" t="s">
        <v>12278</v>
      </c>
      <c r="B1709" t="s">
        <v>14010</v>
      </c>
      <c r="C1709" t="s">
        <v>7256</v>
      </c>
      <c r="D1709" t="s">
        <v>7257</v>
      </c>
      <c r="E1709" s="50">
        <v>21402</v>
      </c>
      <c r="F1709" s="50">
        <v>35513</v>
      </c>
      <c r="G1709" t="s">
        <v>41</v>
      </c>
      <c r="H1709" t="s">
        <v>5518</v>
      </c>
      <c r="I1709" t="s">
        <v>13945</v>
      </c>
      <c r="J1709">
        <v>358290</v>
      </c>
      <c r="K1709" t="s">
        <v>7260</v>
      </c>
      <c r="L1709" t="s">
        <v>12312</v>
      </c>
      <c r="M1709" t="s">
        <v>7012</v>
      </c>
      <c r="N1709" t="s">
        <v>12282</v>
      </c>
      <c r="O1709" t="s">
        <v>12283</v>
      </c>
      <c r="P1709" t="s">
        <v>12284</v>
      </c>
      <c r="Q1709" t="s">
        <v>5797</v>
      </c>
    </row>
    <row r="1710" spans="1:17" hidden="1" x14ac:dyDescent="0.25">
      <c r="A1710" t="s">
        <v>12278</v>
      </c>
      <c r="B1710" t="s">
        <v>14011</v>
      </c>
      <c r="C1710" t="s">
        <v>7262</v>
      </c>
      <c r="D1710" t="s">
        <v>7263</v>
      </c>
      <c r="E1710" s="50">
        <v>23057</v>
      </c>
      <c r="F1710" s="50">
        <v>35695</v>
      </c>
      <c r="G1710" t="s">
        <v>90</v>
      </c>
      <c r="H1710" t="s">
        <v>5518</v>
      </c>
      <c r="I1710" t="s">
        <v>13945</v>
      </c>
      <c r="J1710">
        <v>356390</v>
      </c>
      <c r="K1710" t="s">
        <v>7266</v>
      </c>
      <c r="L1710" t="s">
        <v>12312</v>
      </c>
      <c r="M1710" t="s">
        <v>7267</v>
      </c>
      <c r="N1710" t="s">
        <v>12282</v>
      </c>
      <c r="O1710" t="s">
        <v>12283</v>
      </c>
      <c r="P1710" t="s">
        <v>12284</v>
      </c>
      <c r="Q1710" t="s">
        <v>1088</v>
      </c>
    </row>
    <row r="1711" spans="1:17" hidden="1" x14ac:dyDescent="0.25">
      <c r="A1711" t="s">
        <v>12278</v>
      </c>
      <c r="B1711" t="s">
        <v>14012</v>
      </c>
      <c r="C1711" t="s">
        <v>7269</v>
      </c>
      <c r="D1711" t="s">
        <v>7270</v>
      </c>
      <c r="E1711" s="50">
        <v>20684</v>
      </c>
      <c r="F1711" s="50">
        <v>36115</v>
      </c>
      <c r="G1711" t="s">
        <v>90</v>
      </c>
      <c r="H1711" t="s">
        <v>5518</v>
      </c>
      <c r="I1711" t="s">
        <v>13945</v>
      </c>
      <c r="J1711">
        <v>356690</v>
      </c>
      <c r="K1711" t="s">
        <v>7273</v>
      </c>
      <c r="L1711" t="s">
        <v>12312</v>
      </c>
      <c r="M1711" t="s">
        <v>7226</v>
      </c>
      <c r="N1711" t="s">
        <v>12282</v>
      </c>
      <c r="O1711" t="s">
        <v>12283</v>
      </c>
      <c r="P1711" t="s">
        <v>12284</v>
      </c>
      <c r="Q1711" t="s">
        <v>1088</v>
      </c>
    </row>
    <row r="1712" spans="1:17" hidden="1" x14ac:dyDescent="0.25">
      <c r="A1712" t="s">
        <v>12278</v>
      </c>
      <c r="B1712" t="s">
        <v>14013</v>
      </c>
      <c r="C1712" t="s">
        <v>5536</v>
      </c>
      <c r="D1712" t="s">
        <v>7275</v>
      </c>
      <c r="E1712" s="50">
        <v>24600</v>
      </c>
      <c r="F1712" s="50">
        <v>36283</v>
      </c>
      <c r="G1712" t="s">
        <v>41</v>
      </c>
      <c r="H1712" t="s">
        <v>5518</v>
      </c>
      <c r="I1712" t="s">
        <v>13945</v>
      </c>
      <c r="J1712">
        <v>356890</v>
      </c>
      <c r="K1712" t="s">
        <v>7278</v>
      </c>
      <c r="L1712" t="s">
        <v>12312</v>
      </c>
      <c r="M1712" t="s">
        <v>7012</v>
      </c>
      <c r="N1712" t="s">
        <v>12282</v>
      </c>
      <c r="O1712" t="s">
        <v>12283</v>
      </c>
      <c r="P1712" t="s">
        <v>12284</v>
      </c>
      <c r="Q1712" t="s">
        <v>5797</v>
      </c>
    </row>
    <row r="1713" spans="1:17" hidden="1" x14ac:dyDescent="0.25">
      <c r="A1713" t="s">
        <v>12278</v>
      </c>
      <c r="B1713" t="s">
        <v>14014</v>
      </c>
      <c r="C1713" t="s">
        <v>6421</v>
      </c>
      <c r="D1713" t="s">
        <v>7280</v>
      </c>
      <c r="E1713" s="50">
        <v>25580</v>
      </c>
      <c r="F1713" s="50">
        <v>36430</v>
      </c>
      <c r="G1713" t="s">
        <v>90</v>
      </c>
      <c r="H1713" t="s">
        <v>5518</v>
      </c>
      <c r="I1713" t="s">
        <v>13949</v>
      </c>
      <c r="J1713">
        <v>449790</v>
      </c>
      <c r="K1713" t="s">
        <v>7283</v>
      </c>
      <c r="L1713" t="s">
        <v>207</v>
      </c>
      <c r="M1713" t="s">
        <v>5613</v>
      </c>
      <c r="N1713" t="s">
        <v>12282</v>
      </c>
      <c r="O1713" t="s">
        <v>12283</v>
      </c>
      <c r="P1713" t="s">
        <v>12284</v>
      </c>
      <c r="Q1713" t="s">
        <v>133</v>
      </c>
    </row>
    <row r="1714" spans="1:17" hidden="1" x14ac:dyDescent="0.25">
      <c r="A1714" t="s">
        <v>12278</v>
      </c>
      <c r="B1714" t="s">
        <v>14015</v>
      </c>
      <c r="C1714" t="s">
        <v>6238</v>
      </c>
      <c r="D1714" t="s">
        <v>7285</v>
      </c>
      <c r="E1714" s="50">
        <v>22318</v>
      </c>
      <c r="F1714" s="50">
        <v>36507</v>
      </c>
      <c r="G1714" t="s">
        <v>41</v>
      </c>
      <c r="H1714" t="s">
        <v>5518</v>
      </c>
      <c r="I1714" t="s">
        <v>13945</v>
      </c>
      <c r="J1714">
        <v>356290</v>
      </c>
      <c r="K1714" t="s">
        <v>7025</v>
      </c>
      <c r="L1714" t="s">
        <v>12312</v>
      </c>
      <c r="M1714" t="s">
        <v>7287</v>
      </c>
      <c r="N1714" t="s">
        <v>12282</v>
      </c>
      <c r="O1714" t="s">
        <v>12283</v>
      </c>
      <c r="P1714" t="s">
        <v>12284</v>
      </c>
      <c r="Q1714" t="s">
        <v>5797</v>
      </c>
    </row>
    <row r="1715" spans="1:17" hidden="1" x14ac:dyDescent="0.25">
      <c r="A1715" t="s">
        <v>12278</v>
      </c>
      <c r="B1715" t="s">
        <v>14016</v>
      </c>
      <c r="C1715" t="s">
        <v>210</v>
      </c>
      <c r="D1715" t="s">
        <v>5591</v>
      </c>
      <c r="E1715" s="50">
        <v>24965</v>
      </c>
      <c r="F1715" s="50">
        <v>36605</v>
      </c>
      <c r="G1715" t="s">
        <v>41</v>
      </c>
      <c r="H1715" t="s">
        <v>5518</v>
      </c>
      <c r="I1715" t="s">
        <v>13945</v>
      </c>
      <c r="J1715">
        <v>352090</v>
      </c>
      <c r="K1715" t="s">
        <v>7140</v>
      </c>
      <c r="L1715" t="s">
        <v>13048</v>
      </c>
      <c r="M1715" t="s">
        <v>7141</v>
      </c>
      <c r="N1715" t="s">
        <v>12282</v>
      </c>
      <c r="O1715" t="s">
        <v>12283</v>
      </c>
      <c r="P1715" t="s">
        <v>12284</v>
      </c>
      <c r="Q1715" t="s">
        <v>133</v>
      </c>
    </row>
    <row r="1716" spans="1:17" hidden="1" x14ac:dyDescent="0.25">
      <c r="A1716" t="s">
        <v>12278</v>
      </c>
      <c r="B1716" t="s">
        <v>14017</v>
      </c>
      <c r="C1716" t="s">
        <v>5886</v>
      </c>
      <c r="D1716" t="s">
        <v>7291</v>
      </c>
      <c r="E1716" s="50">
        <v>21623</v>
      </c>
      <c r="F1716" s="50">
        <v>36724</v>
      </c>
      <c r="G1716" t="s">
        <v>41</v>
      </c>
      <c r="H1716" t="s">
        <v>5518</v>
      </c>
      <c r="I1716" t="s">
        <v>13945</v>
      </c>
      <c r="J1716">
        <v>355790</v>
      </c>
      <c r="K1716" t="s">
        <v>7045</v>
      </c>
      <c r="L1716" t="s">
        <v>12312</v>
      </c>
      <c r="M1716" t="s">
        <v>7012</v>
      </c>
      <c r="N1716" t="s">
        <v>12282</v>
      </c>
      <c r="O1716" t="s">
        <v>12283</v>
      </c>
      <c r="P1716" t="s">
        <v>12284</v>
      </c>
      <c r="Q1716" t="s">
        <v>5797</v>
      </c>
    </row>
    <row r="1717" spans="1:17" hidden="1" x14ac:dyDescent="0.25">
      <c r="A1717" t="s">
        <v>12278</v>
      </c>
      <c r="B1717" t="s">
        <v>14018</v>
      </c>
      <c r="C1717" t="s">
        <v>6945</v>
      </c>
      <c r="D1717" t="s">
        <v>7294</v>
      </c>
      <c r="E1717" s="50">
        <v>25661</v>
      </c>
      <c r="F1717" s="50">
        <v>36917</v>
      </c>
      <c r="G1717" t="s">
        <v>90</v>
      </c>
      <c r="H1717" t="s">
        <v>5518</v>
      </c>
      <c r="I1717" t="s">
        <v>13945</v>
      </c>
      <c r="J1717">
        <v>356290</v>
      </c>
      <c r="K1717" t="s">
        <v>7025</v>
      </c>
      <c r="L1717" t="s">
        <v>12312</v>
      </c>
      <c r="M1717" t="s">
        <v>7296</v>
      </c>
      <c r="N1717" t="s">
        <v>12282</v>
      </c>
      <c r="O1717" t="s">
        <v>12283</v>
      </c>
      <c r="P1717" t="s">
        <v>12284</v>
      </c>
      <c r="Q1717" t="s">
        <v>5797</v>
      </c>
    </row>
    <row r="1718" spans="1:17" hidden="1" x14ac:dyDescent="0.25">
      <c r="A1718" t="s">
        <v>12278</v>
      </c>
      <c r="B1718" t="s">
        <v>14019</v>
      </c>
      <c r="C1718" t="s">
        <v>102</v>
      </c>
      <c r="D1718" t="s">
        <v>7298</v>
      </c>
      <c r="E1718" s="50">
        <v>19254</v>
      </c>
      <c r="F1718" s="50">
        <v>37040</v>
      </c>
      <c r="G1718" t="s">
        <v>41</v>
      </c>
      <c r="H1718" t="s">
        <v>5518</v>
      </c>
      <c r="I1718" t="s">
        <v>13979</v>
      </c>
      <c r="J1718">
        <v>591000</v>
      </c>
      <c r="K1718" t="s">
        <v>7122</v>
      </c>
      <c r="L1718" t="s">
        <v>162</v>
      </c>
      <c r="M1718" t="s">
        <v>7149</v>
      </c>
      <c r="N1718" t="s">
        <v>12282</v>
      </c>
      <c r="O1718" t="s">
        <v>12283</v>
      </c>
      <c r="P1718" t="s">
        <v>12284</v>
      </c>
      <c r="Q1718" t="s">
        <v>133</v>
      </c>
    </row>
    <row r="1719" spans="1:17" hidden="1" x14ac:dyDescent="0.25">
      <c r="A1719" t="s">
        <v>12278</v>
      </c>
      <c r="B1719" t="s">
        <v>14020</v>
      </c>
      <c r="C1719" t="s">
        <v>111</v>
      </c>
      <c r="D1719" t="s">
        <v>7301</v>
      </c>
      <c r="E1719" s="50">
        <v>21534</v>
      </c>
      <c r="F1719" s="50">
        <v>37522</v>
      </c>
      <c r="G1719" t="s">
        <v>41</v>
      </c>
      <c r="H1719" t="s">
        <v>5518</v>
      </c>
      <c r="I1719" t="s">
        <v>13945</v>
      </c>
      <c r="J1719">
        <v>358290</v>
      </c>
      <c r="K1719" t="s">
        <v>7260</v>
      </c>
      <c r="L1719" t="s">
        <v>12312</v>
      </c>
      <c r="M1719" t="s">
        <v>7032</v>
      </c>
      <c r="N1719" t="s">
        <v>12282</v>
      </c>
      <c r="O1719" t="s">
        <v>12283</v>
      </c>
      <c r="P1719" t="s">
        <v>12284</v>
      </c>
      <c r="Q1719" t="s">
        <v>1088</v>
      </c>
    </row>
    <row r="1720" spans="1:17" hidden="1" x14ac:dyDescent="0.25">
      <c r="A1720" t="s">
        <v>12278</v>
      </c>
      <c r="B1720" t="s">
        <v>14021</v>
      </c>
      <c r="C1720" t="s">
        <v>6289</v>
      </c>
      <c r="D1720" t="s">
        <v>6232</v>
      </c>
      <c r="E1720" s="50">
        <v>19643</v>
      </c>
      <c r="F1720" s="50">
        <v>37543</v>
      </c>
      <c r="G1720" t="s">
        <v>41</v>
      </c>
      <c r="H1720" t="s">
        <v>5518</v>
      </c>
      <c r="I1720" t="s">
        <v>13972</v>
      </c>
      <c r="J1720">
        <v>345890</v>
      </c>
      <c r="K1720" t="s">
        <v>7115</v>
      </c>
      <c r="L1720" t="s">
        <v>144</v>
      </c>
      <c r="M1720" t="s">
        <v>145</v>
      </c>
      <c r="N1720" t="s">
        <v>12282</v>
      </c>
      <c r="O1720" t="s">
        <v>12283</v>
      </c>
      <c r="P1720" t="s">
        <v>12284</v>
      </c>
      <c r="Q1720" t="s">
        <v>133</v>
      </c>
    </row>
    <row r="1721" spans="1:17" hidden="1" x14ac:dyDescent="0.25">
      <c r="A1721" t="s">
        <v>12278</v>
      </c>
      <c r="B1721" t="s">
        <v>14022</v>
      </c>
      <c r="C1721" t="s">
        <v>358</v>
      </c>
      <c r="D1721" t="s">
        <v>7305</v>
      </c>
      <c r="E1721" s="50">
        <v>24954</v>
      </c>
      <c r="F1721" s="50">
        <v>37827</v>
      </c>
      <c r="G1721" t="s">
        <v>41</v>
      </c>
      <c r="H1721" t="s">
        <v>5518</v>
      </c>
      <c r="I1721" t="s">
        <v>13945</v>
      </c>
      <c r="J1721">
        <v>356890</v>
      </c>
      <c r="K1721" t="s">
        <v>7278</v>
      </c>
      <c r="L1721" t="s">
        <v>12312</v>
      </c>
      <c r="M1721" t="s">
        <v>7012</v>
      </c>
      <c r="N1721" t="s">
        <v>12282</v>
      </c>
      <c r="O1721" t="s">
        <v>12283</v>
      </c>
      <c r="P1721" t="s">
        <v>12284</v>
      </c>
      <c r="Q1721" t="s">
        <v>5797</v>
      </c>
    </row>
    <row r="1722" spans="1:17" hidden="1" x14ac:dyDescent="0.25">
      <c r="A1722" t="s">
        <v>12278</v>
      </c>
      <c r="B1722" t="s">
        <v>14023</v>
      </c>
      <c r="C1722" t="s">
        <v>7308</v>
      </c>
      <c r="D1722" t="s">
        <v>7309</v>
      </c>
      <c r="E1722" s="50">
        <v>19904</v>
      </c>
      <c r="F1722" s="50">
        <v>38075</v>
      </c>
      <c r="G1722" t="s">
        <v>90</v>
      </c>
      <c r="H1722" t="s">
        <v>5518</v>
      </c>
      <c r="I1722" t="s">
        <v>13945</v>
      </c>
      <c r="J1722">
        <v>356690</v>
      </c>
      <c r="K1722" t="s">
        <v>7273</v>
      </c>
      <c r="L1722" t="s">
        <v>12312</v>
      </c>
      <c r="M1722" t="s">
        <v>7226</v>
      </c>
      <c r="N1722" t="s">
        <v>12282</v>
      </c>
      <c r="O1722" t="s">
        <v>12283</v>
      </c>
      <c r="P1722" t="s">
        <v>12284</v>
      </c>
      <c r="Q1722" t="s">
        <v>1088</v>
      </c>
    </row>
    <row r="1723" spans="1:17" hidden="1" x14ac:dyDescent="0.25">
      <c r="A1723" t="s">
        <v>12278</v>
      </c>
      <c r="B1723" t="s">
        <v>14024</v>
      </c>
      <c r="C1723" t="s">
        <v>102</v>
      </c>
      <c r="D1723" t="s">
        <v>7312</v>
      </c>
      <c r="E1723" s="50">
        <v>17989</v>
      </c>
      <c r="F1723" s="50">
        <v>38931</v>
      </c>
      <c r="G1723" t="s">
        <v>41</v>
      </c>
      <c r="H1723" t="s">
        <v>5518</v>
      </c>
      <c r="I1723" t="s">
        <v>13945</v>
      </c>
      <c r="J1723">
        <v>352090</v>
      </c>
      <c r="K1723" t="s">
        <v>7140</v>
      </c>
      <c r="L1723" t="s">
        <v>13048</v>
      </c>
      <c r="M1723" t="s">
        <v>7141</v>
      </c>
      <c r="N1723" t="s">
        <v>12282</v>
      </c>
      <c r="O1723" t="s">
        <v>12283</v>
      </c>
      <c r="P1723" t="s">
        <v>12284</v>
      </c>
      <c r="Q1723" t="s">
        <v>133</v>
      </c>
    </row>
    <row r="1724" spans="1:17" hidden="1" x14ac:dyDescent="0.25">
      <c r="A1724" t="s">
        <v>12278</v>
      </c>
      <c r="B1724" t="s">
        <v>14025</v>
      </c>
      <c r="C1724" t="s">
        <v>6331</v>
      </c>
      <c r="D1724" t="s">
        <v>7315</v>
      </c>
      <c r="E1724" s="50">
        <v>20854</v>
      </c>
      <c r="F1724" s="50">
        <v>38957</v>
      </c>
      <c r="G1724" t="s">
        <v>41</v>
      </c>
      <c r="H1724" t="s">
        <v>5518</v>
      </c>
      <c r="I1724" t="s">
        <v>13945</v>
      </c>
      <c r="J1724">
        <v>352090</v>
      </c>
      <c r="K1724" t="s">
        <v>7140</v>
      </c>
      <c r="L1724" t="s">
        <v>13048</v>
      </c>
      <c r="M1724" t="s">
        <v>7141</v>
      </c>
      <c r="N1724" t="s">
        <v>12282</v>
      </c>
      <c r="O1724" t="s">
        <v>12283</v>
      </c>
      <c r="P1724" t="s">
        <v>12284</v>
      </c>
      <c r="Q1724" t="s">
        <v>133</v>
      </c>
    </row>
    <row r="1725" spans="1:17" hidden="1" x14ac:dyDescent="0.25">
      <c r="A1725" t="s">
        <v>12278</v>
      </c>
      <c r="B1725" t="s">
        <v>14026</v>
      </c>
      <c r="C1725" t="s">
        <v>5886</v>
      </c>
      <c r="D1725" t="s">
        <v>7318</v>
      </c>
      <c r="E1725" s="50">
        <v>18949</v>
      </c>
      <c r="F1725" s="50">
        <v>39013</v>
      </c>
      <c r="G1725" t="s">
        <v>41</v>
      </c>
      <c r="H1725" t="s">
        <v>5518</v>
      </c>
      <c r="I1725" t="s">
        <v>13979</v>
      </c>
      <c r="J1725">
        <v>357090</v>
      </c>
      <c r="K1725" t="s">
        <v>7321</v>
      </c>
      <c r="L1725" t="s">
        <v>13048</v>
      </c>
      <c r="M1725" t="s">
        <v>7322</v>
      </c>
      <c r="N1725" t="s">
        <v>12282</v>
      </c>
      <c r="O1725" t="s">
        <v>12283</v>
      </c>
      <c r="P1725" t="s">
        <v>12284</v>
      </c>
      <c r="Q1725" t="s">
        <v>1088</v>
      </c>
    </row>
    <row r="1726" spans="1:17" hidden="1" x14ac:dyDescent="0.25">
      <c r="A1726" t="s">
        <v>12278</v>
      </c>
      <c r="B1726" t="s">
        <v>14027</v>
      </c>
      <c r="C1726" t="s">
        <v>373</v>
      </c>
      <c r="D1726" t="s">
        <v>7324</v>
      </c>
      <c r="E1726" s="50">
        <v>20076</v>
      </c>
      <c r="F1726" s="50">
        <v>36465</v>
      </c>
      <c r="G1726" t="s">
        <v>41</v>
      </c>
      <c r="H1726" t="s">
        <v>5518</v>
      </c>
      <c r="I1726" t="s">
        <v>13945</v>
      </c>
      <c r="J1726">
        <v>358490</v>
      </c>
      <c r="K1726" t="s">
        <v>7011</v>
      </c>
      <c r="L1726" t="s">
        <v>12312</v>
      </c>
      <c r="M1726" t="s">
        <v>7032</v>
      </c>
      <c r="N1726" t="s">
        <v>12282</v>
      </c>
      <c r="O1726" t="s">
        <v>12283</v>
      </c>
      <c r="P1726" t="s">
        <v>12284</v>
      </c>
      <c r="Q1726" t="s">
        <v>1088</v>
      </c>
    </row>
    <row r="1727" spans="1:17" hidden="1" x14ac:dyDescent="0.25">
      <c r="A1727" t="s">
        <v>12278</v>
      </c>
      <c r="B1727" t="s">
        <v>14028</v>
      </c>
      <c r="C1727" t="s">
        <v>7327</v>
      </c>
      <c r="D1727" t="s">
        <v>7328</v>
      </c>
      <c r="E1727" s="50">
        <v>21702</v>
      </c>
      <c r="F1727" s="50">
        <v>38467</v>
      </c>
      <c r="G1727" t="s">
        <v>90</v>
      </c>
      <c r="H1727" t="s">
        <v>5518</v>
      </c>
      <c r="I1727" t="s">
        <v>13945</v>
      </c>
      <c r="J1727">
        <v>355690</v>
      </c>
      <c r="K1727" t="s">
        <v>7331</v>
      </c>
      <c r="L1727" t="s">
        <v>12312</v>
      </c>
      <c r="M1727" t="s">
        <v>7267</v>
      </c>
      <c r="N1727" t="s">
        <v>12282</v>
      </c>
      <c r="O1727" t="s">
        <v>12283</v>
      </c>
      <c r="P1727" t="s">
        <v>12284</v>
      </c>
      <c r="Q1727" t="s">
        <v>1088</v>
      </c>
    </row>
    <row r="1728" spans="1:17" hidden="1" x14ac:dyDescent="0.25">
      <c r="A1728" t="s">
        <v>12278</v>
      </c>
      <c r="B1728" t="s">
        <v>14029</v>
      </c>
      <c r="C1728" t="s">
        <v>7333</v>
      </c>
      <c r="D1728" t="s">
        <v>5671</v>
      </c>
      <c r="E1728" s="50">
        <v>22015</v>
      </c>
      <c r="F1728" s="50">
        <v>39142</v>
      </c>
      <c r="G1728" t="s">
        <v>41</v>
      </c>
      <c r="H1728" t="s">
        <v>5518</v>
      </c>
      <c r="I1728" t="s">
        <v>13945</v>
      </c>
      <c r="J1728">
        <v>909350</v>
      </c>
      <c r="K1728" t="s">
        <v>7004</v>
      </c>
      <c r="L1728" t="s">
        <v>5422</v>
      </c>
      <c r="M1728" t="s">
        <v>7335</v>
      </c>
      <c r="N1728" t="s">
        <v>12282</v>
      </c>
      <c r="O1728" t="s">
        <v>12283</v>
      </c>
      <c r="P1728" t="s">
        <v>12284</v>
      </c>
      <c r="Q1728" t="s">
        <v>133</v>
      </c>
    </row>
    <row r="1729" spans="1:17" hidden="1" x14ac:dyDescent="0.25">
      <c r="A1729" t="s">
        <v>12278</v>
      </c>
      <c r="B1729" t="s">
        <v>14030</v>
      </c>
      <c r="C1729" t="s">
        <v>7337</v>
      </c>
      <c r="D1729" t="s">
        <v>7338</v>
      </c>
      <c r="E1729" s="50">
        <v>28334</v>
      </c>
      <c r="F1729" s="50">
        <v>39356</v>
      </c>
      <c r="G1729" t="s">
        <v>90</v>
      </c>
      <c r="H1729" t="s">
        <v>5518</v>
      </c>
      <c r="I1729" t="s">
        <v>13945</v>
      </c>
      <c r="J1729">
        <v>356990</v>
      </c>
      <c r="K1729" t="s">
        <v>7341</v>
      </c>
      <c r="L1729" t="s">
        <v>12312</v>
      </c>
      <c r="M1729" t="s">
        <v>7226</v>
      </c>
      <c r="N1729" t="s">
        <v>12282</v>
      </c>
      <c r="O1729" t="s">
        <v>12283</v>
      </c>
      <c r="P1729" t="s">
        <v>13086</v>
      </c>
      <c r="Q1729" t="s">
        <v>1088</v>
      </c>
    </row>
    <row r="1730" spans="1:17" hidden="1" x14ac:dyDescent="0.25">
      <c r="A1730" t="s">
        <v>12278</v>
      </c>
      <c r="B1730" t="s">
        <v>14031</v>
      </c>
      <c r="C1730" t="s">
        <v>5573</v>
      </c>
      <c r="D1730" t="s">
        <v>6942</v>
      </c>
      <c r="E1730" s="50">
        <v>30550</v>
      </c>
      <c r="F1730" s="50">
        <v>39366</v>
      </c>
      <c r="G1730" t="s">
        <v>41</v>
      </c>
      <c r="H1730" t="s">
        <v>5518</v>
      </c>
      <c r="I1730" t="s">
        <v>13979</v>
      </c>
      <c r="J1730">
        <v>353690</v>
      </c>
      <c r="K1730" t="s">
        <v>7345</v>
      </c>
      <c r="L1730" t="s">
        <v>93</v>
      </c>
      <c r="M1730" t="s">
        <v>7346</v>
      </c>
      <c r="N1730" t="s">
        <v>12282</v>
      </c>
      <c r="O1730" t="s">
        <v>12283</v>
      </c>
      <c r="P1730" t="s">
        <v>12284</v>
      </c>
      <c r="Q1730" t="s">
        <v>133</v>
      </c>
    </row>
    <row r="1731" spans="1:17" hidden="1" x14ac:dyDescent="0.25">
      <c r="A1731" t="s">
        <v>12278</v>
      </c>
      <c r="B1731" t="s">
        <v>14032</v>
      </c>
      <c r="C1731" t="s">
        <v>6593</v>
      </c>
      <c r="D1731" t="s">
        <v>139</v>
      </c>
      <c r="E1731" s="50">
        <v>28621</v>
      </c>
      <c r="F1731" s="50">
        <v>39433</v>
      </c>
      <c r="G1731" t="s">
        <v>41</v>
      </c>
      <c r="H1731" t="s">
        <v>5518</v>
      </c>
      <c r="I1731" t="s">
        <v>13945</v>
      </c>
      <c r="J1731">
        <v>909350</v>
      </c>
      <c r="K1731" t="s">
        <v>7004</v>
      </c>
      <c r="L1731" t="s">
        <v>5422</v>
      </c>
      <c r="M1731" t="s">
        <v>7335</v>
      </c>
      <c r="N1731" t="s">
        <v>12282</v>
      </c>
      <c r="O1731" t="s">
        <v>12283</v>
      </c>
      <c r="P1731" t="s">
        <v>12284</v>
      </c>
      <c r="Q1731" t="s">
        <v>133</v>
      </c>
    </row>
    <row r="1732" spans="1:17" hidden="1" x14ac:dyDescent="0.25">
      <c r="A1732" t="s">
        <v>12278</v>
      </c>
      <c r="B1732" t="s">
        <v>14033</v>
      </c>
      <c r="C1732" t="s">
        <v>7350</v>
      </c>
      <c r="D1732" t="s">
        <v>5789</v>
      </c>
      <c r="E1732" s="50">
        <v>24706</v>
      </c>
      <c r="F1732" s="50">
        <v>39566</v>
      </c>
      <c r="G1732" t="s">
        <v>90</v>
      </c>
      <c r="H1732" t="s">
        <v>5518</v>
      </c>
      <c r="I1732" t="s">
        <v>13945</v>
      </c>
      <c r="J1732">
        <v>352090</v>
      </c>
      <c r="K1732" t="s">
        <v>7140</v>
      </c>
      <c r="L1732" t="s">
        <v>13048</v>
      </c>
      <c r="M1732" t="s">
        <v>7141</v>
      </c>
      <c r="N1732" t="s">
        <v>12282</v>
      </c>
      <c r="O1732" t="s">
        <v>12283</v>
      </c>
      <c r="P1732" t="s">
        <v>12284</v>
      </c>
      <c r="Q1732" t="s">
        <v>133</v>
      </c>
    </row>
    <row r="1733" spans="1:17" hidden="1" x14ac:dyDescent="0.25">
      <c r="A1733" t="s">
        <v>12278</v>
      </c>
      <c r="B1733" t="s">
        <v>14034</v>
      </c>
      <c r="C1733" t="s">
        <v>181</v>
      </c>
      <c r="D1733" t="s">
        <v>7353</v>
      </c>
      <c r="E1733" s="50">
        <v>27767</v>
      </c>
      <c r="F1733" s="50">
        <v>39566</v>
      </c>
      <c r="G1733" t="s">
        <v>41</v>
      </c>
      <c r="H1733" t="s">
        <v>5518</v>
      </c>
      <c r="I1733" t="s">
        <v>13979</v>
      </c>
      <c r="J1733">
        <v>353590</v>
      </c>
      <c r="K1733" t="s">
        <v>7356</v>
      </c>
      <c r="L1733" t="s">
        <v>3003</v>
      </c>
      <c r="M1733" t="s">
        <v>7357</v>
      </c>
      <c r="N1733" t="s">
        <v>12282</v>
      </c>
      <c r="O1733" t="s">
        <v>12283</v>
      </c>
      <c r="P1733" t="s">
        <v>12284</v>
      </c>
      <c r="Q1733" t="s">
        <v>133</v>
      </c>
    </row>
    <row r="1734" spans="1:17" hidden="1" x14ac:dyDescent="0.25">
      <c r="A1734" t="s">
        <v>12278</v>
      </c>
      <c r="B1734" t="s">
        <v>14035</v>
      </c>
      <c r="C1734" t="s">
        <v>7359</v>
      </c>
      <c r="D1734" t="s">
        <v>7360</v>
      </c>
      <c r="E1734" s="50">
        <v>24408</v>
      </c>
      <c r="F1734" s="50">
        <v>39671</v>
      </c>
      <c r="G1734" t="s">
        <v>41</v>
      </c>
      <c r="H1734" t="s">
        <v>5518</v>
      </c>
      <c r="I1734" t="s">
        <v>13945</v>
      </c>
      <c r="J1734">
        <v>355990</v>
      </c>
      <c r="K1734" t="s">
        <v>7220</v>
      </c>
      <c r="L1734" t="s">
        <v>12312</v>
      </c>
      <c r="M1734" t="s">
        <v>7032</v>
      </c>
      <c r="N1734" t="s">
        <v>12282</v>
      </c>
      <c r="O1734" t="s">
        <v>12283</v>
      </c>
      <c r="P1734" t="s">
        <v>12284</v>
      </c>
      <c r="Q1734" t="s">
        <v>1088</v>
      </c>
    </row>
    <row r="1735" spans="1:17" hidden="1" x14ac:dyDescent="0.25">
      <c r="A1735" t="s">
        <v>12278</v>
      </c>
      <c r="B1735" t="s">
        <v>14036</v>
      </c>
      <c r="C1735" t="s">
        <v>6467</v>
      </c>
      <c r="D1735" t="s">
        <v>7363</v>
      </c>
      <c r="E1735" s="50">
        <v>25003</v>
      </c>
      <c r="F1735" s="50">
        <v>39727</v>
      </c>
      <c r="G1735" t="s">
        <v>41</v>
      </c>
      <c r="H1735" t="s">
        <v>5518</v>
      </c>
      <c r="I1735" t="s">
        <v>13972</v>
      </c>
      <c r="J1735">
        <v>345990</v>
      </c>
      <c r="K1735" t="s">
        <v>7097</v>
      </c>
      <c r="L1735" t="s">
        <v>57</v>
      </c>
      <c r="M1735" t="s">
        <v>276</v>
      </c>
      <c r="N1735" t="s">
        <v>12282</v>
      </c>
      <c r="O1735" t="s">
        <v>12283</v>
      </c>
      <c r="P1735" t="s">
        <v>12284</v>
      </c>
      <c r="Q1735" t="s">
        <v>133</v>
      </c>
    </row>
    <row r="1736" spans="1:17" hidden="1" x14ac:dyDescent="0.25">
      <c r="A1736" t="s">
        <v>12278</v>
      </c>
      <c r="B1736" t="s">
        <v>14037</v>
      </c>
      <c r="C1736" t="s">
        <v>7366</v>
      </c>
      <c r="D1736" t="s">
        <v>7367</v>
      </c>
      <c r="E1736" s="50">
        <v>25425</v>
      </c>
      <c r="F1736" s="50">
        <v>39734</v>
      </c>
      <c r="G1736" t="s">
        <v>90</v>
      </c>
      <c r="H1736" t="s">
        <v>5518</v>
      </c>
      <c r="I1736" t="s">
        <v>13945</v>
      </c>
      <c r="J1736">
        <v>356890</v>
      </c>
      <c r="K1736" t="s">
        <v>7278</v>
      </c>
      <c r="L1736" t="s">
        <v>12312</v>
      </c>
      <c r="M1736" t="s">
        <v>7032</v>
      </c>
      <c r="N1736" t="s">
        <v>12282</v>
      </c>
      <c r="O1736" t="s">
        <v>12283</v>
      </c>
      <c r="P1736" t="s">
        <v>12284</v>
      </c>
      <c r="Q1736" t="s">
        <v>1088</v>
      </c>
    </row>
    <row r="1737" spans="1:17" hidden="1" x14ac:dyDescent="0.25">
      <c r="A1737" t="s">
        <v>12278</v>
      </c>
      <c r="B1737" t="s">
        <v>14038</v>
      </c>
      <c r="C1737" t="s">
        <v>5740</v>
      </c>
      <c r="D1737" t="s">
        <v>6307</v>
      </c>
      <c r="E1737" s="50">
        <v>28751</v>
      </c>
      <c r="F1737" s="50">
        <v>39749</v>
      </c>
      <c r="G1737" t="s">
        <v>90</v>
      </c>
      <c r="H1737" t="s">
        <v>5518</v>
      </c>
      <c r="I1737" t="s">
        <v>13972</v>
      </c>
      <c r="J1737">
        <v>349790</v>
      </c>
      <c r="K1737" t="s">
        <v>7372</v>
      </c>
      <c r="L1737" t="s">
        <v>207</v>
      </c>
      <c r="M1737" t="s">
        <v>5613</v>
      </c>
      <c r="N1737" t="s">
        <v>12282</v>
      </c>
      <c r="O1737" t="s">
        <v>12283</v>
      </c>
      <c r="P1737" t="s">
        <v>12284</v>
      </c>
      <c r="Q1737" t="s">
        <v>133</v>
      </c>
    </row>
    <row r="1738" spans="1:17" hidden="1" x14ac:dyDescent="0.25">
      <c r="A1738" t="s">
        <v>12278</v>
      </c>
      <c r="B1738" t="s">
        <v>14039</v>
      </c>
      <c r="C1738" t="s">
        <v>6389</v>
      </c>
      <c r="D1738" t="s">
        <v>7374</v>
      </c>
      <c r="E1738" s="50">
        <v>27947</v>
      </c>
      <c r="F1738" s="50">
        <v>39881</v>
      </c>
      <c r="G1738" t="s">
        <v>41</v>
      </c>
      <c r="H1738" t="s">
        <v>5518</v>
      </c>
      <c r="I1738" t="s">
        <v>13945</v>
      </c>
      <c r="J1738">
        <v>909331</v>
      </c>
      <c r="K1738" t="s">
        <v>7377</v>
      </c>
      <c r="L1738" t="s">
        <v>207</v>
      </c>
      <c r="M1738" t="s">
        <v>7378</v>
      </c>
      <c r="N1738" t="s">
        <v>12282</v>
      </c>
      <c r="O1738" t="s">
        <v>12283</v>
      </c>
      <c r="P1738" t="s">
        <v>12284</v>
      </c>
      <c r="Q1738" t="s">
        <v>5797</v>
      </c>
    </row>
    <row r="1739" spans="1:17" hidden="1" x14ac:dyDescent="0.25">
      <c r="A1739" t="s">
        <v>12278</v>
      </c>
      <c r="B1739" t="s">
        <v>14040</v>
      </c>
      <c r="C1739" t="s">
        <v>63</v>
      </c>
      <c r="D1739" t="s">
        <v>7380</v>
      </c>
      <c r="E1739" s="50">
        <v>20934</v>
      </c>
      <c r="F1739" s="50">
        <v>39923</v>
      </c>
      <c r="G1739" t="s">
        <v>41</v>
      </c>
      <c r="H1739" t="s">
        <v>5518</v>
      </c>
      <c r="I1739" t="s">
        <v>13945</v>
      </c>
      <c r="J1739">
        <v>355090</v>
      </c>
      <c r="K1739" t="s">
        <v>7031</v>
      </c>
      <c r="L1739" t="s">
        <v>12312</v>
      </c>
      <c r="M1739" t="s">
        <v>7032</v>
      </c>
      <c r="N1739" t="s">
        <v>12282</v>
      </c>
      <c r="O1739" t="s">
        <v>12283</v>
      </c>
      <c r="P1739" t="s">
        <v>12284</v>
      </c>
      <c r="Q1739" t="s">
        <v>1088</v>
      </c>
    </row>
    <row r="1740" spans="1:17" hidden="1" x14ac:dyDescent="0.25">
      <c r="A1740" t="s">
        <v>12278</v>
      </c>
      <c r="B1740" t="s">
        <v>14041</v>
      </c>
      <c r="C1740" t="s">
        <v>5802</v>
      </c>
      <c r="D1740" t="s">
        <v>7383</v>
      </c>
      <c r="E1740" s="50">
        <v>29647</v>
      </c>
      <c r="F1740" s="50">
        <v>40077</v>
      </c>
      <c r="G1740" t="s">
        <v>41</v>
      </c>
      <c r="H1740" t="s">
        <v>5518</v>
      </c>
      <c r="I1740" t="s">
        <v>13945</v>
      </c>
      <c r="J1740">
        <v>355290</v>
      </c>
      <c r="K1740" t="s">
        <v>7174</v>
      </c>
      <c r="L1740" t="s">
        <v>3003</v>
      </c>
      <c r="M1740" t="s">
        <v>7385</v>
      </c>
      <c r="N1740" t="s">
        <v>12282</v>
      </c>
      <c r="O1740" t="s">
        <v>12283</v>
      </c>
      <c r="P1740" t="s">
        <v>12284</v>
      </c>
      <c r="Q1740" t="s">
        <v>133</v>
      </c>
    </row>
    <row r="1741" spans="1:17" hidden="1" x14ac:dyDescent="0.25">
      <c r="A1741" t="s">
        <v>12278</v>
      </c>
      <c r="B1741" t="s">
        <v>14042</v>
      </c>
      <c r="C1741" t="s">
        <v>7387</v>
      </c>
      <c r="D1741" t="s">
        <v>7388</v>
      </c>
      <c r="E1741" s="50">
        <v>29775</v>
      </c>
      <c r="F1741" s="50">
        <v>40238</v>
      </c>
      <c r="G1741" t="s">
        <v>90</v>
      </c>
      <c r="H1741" t="s">
        <v>5518</v>
      </c>
      <c r="I1741" t="s">
        <v>13972</v>
      </c>
      <c r="J1741">
        <v>345990</v>
      </c>
      <c r="K1741" t="s">
        <v>7097</v>
      </c>
      <c r="L1741" t="s">
        <v>12319</v>
      </c>
      <c r="M1741" t="s">
        <v>7390</v>
      </c>
      <c r="N1741" t="s">
        <v>12282</v>
      </c>
      <c r="O1741" t="s">
        <v>12283</v>
      </c>
      <c r="P1741" t="s">
        <v>12284</v>
      </c>
      <c r="Q1741" t="s">
        <v>133</v>
      </c>
    </row>
    <row r="1742" spans="1:17" hidden="1" x14ac:dyDescent="0.25">
      <c r="A1742" t="s">
        <v>12278</v>
      </c>
      <c r="B1742" t="s">
        <v>14043</v>
      </c>
      <c r="C1742" t="s">
        <v>196</v>
      </c>
      <c r="D1742" t="s">
        <v>7392</v>
      </c>
      <c r="E1742" s="50">
        <v>25104</v>
      </c>
      <c r="F1742" s="50">
        <v>40294</v>
      </c>
      <c r="G1742" t="s">
        <v>41</v>
      </c>
      <c r="H1742" t="s">
        <v>5518</v>
      </c>
      <c r="I1742" t="s">
        <v>13979</v>
      </c>
      <c r="J1742">
        <v>357090</v>
      </c>
      <c r="K1742" t="s">
        <v>7321</v>
      </c>
      <c r="L1742" t="s">
        <v>13048</v>
      </c>
      <c r="M1742" t="s">
        <v>7076</v>
      </c>
      <c r="N1742" t="s">
        <v>12282</v>
      </c>
      <c r="O1742" t="s">
        <v>12283</v>
      </c>
      <c r="P1742" t="s">
        <v>12284</v>
      </c>
      <c r="Q1742" t="s">
        <v>133</v>
      </c>
    </row>
    <row r="1743" spans="1:17" hidden="1" x14ac:dyDescent="0.25">
      <c r="A1743" t="s">
        <v>12278</v>
      </c>
      <c r="B1743" t="s">
        <v>14044</v>
      </c>
      <c r="C1743" t="s">
        <v>5683</v>
      </c>
      <c r="D1743" t="s">
        <v>7395</v>
      </c>
      <c r="E1743" s="50">
        <v>21608</v>
      </c>
      <c r="F1743" s="50">
        <v>40317</v>
      </c>
      <c r="G1743" t="s">
        <v>90</v>
      </c>
      <c r="H1743" t="s">
        <v>5518</v>
      </c>
      <c r="I1743" t="s">
        <v>13945</v>
      </c>
      <c r="J1743">
        <v>909331</v>
      </c>
      <c r="K1743" t="s">
        <v>7377</v>
      </c>
      <c r="L1743" t="s">
        <v>207</v>
      </c>
      <c r="M1743" t="s">
        <v>7397</v>
      </c>
      <c r="N1743" t="s">
        <v>12282</v>
      </c>
      <c r="O1743" t="s">
        <v>12283</v>
      </c>
      <c r="P1743" t="s">
        <v>12284</v>
      </c>
      <c r="Q1743" t="s">
        <v>133</v>
      </c>
    </row>
    <row r="1744" spans="1:17" hidden="1" x14ac:dyDescent="0.25">
      <c r="A1744" t="s">
        <v>12278</v>
      </c>
      <c r="B1744" t="s">
        <v>14045</v>
      </c>
      <c r="C1744" t="s">
        <v>76</v>
      </c>
      <c r="D1744" t="s">
        <v>7399</v>
      </c>
      <c r="E1744" s="50">
        <v>24748</v>
      </c>
      <c r="F1744" s="50">
        <v>40603</v>
      </c>
      <c r="G1744" t="s">
        <v>41</v>
      </c>
      <c r="H1744" t="s">
        <v>5518</v>
      </c>
      <c r="I1744" t="s">
        <v>13945</v>
      </c>
      <c r="J1744">
        <v>356890</v>
      </c>
      <c r="K1744" t="s">
        <v>7278</v>
      </c>
      <c r="L1744" t="s">
        <v>12312</v>
      </c>
      <c r="M1744" t="s">
        <v>7032</v>
      </c>
      <c r="N1744" t="s">
        <v>12282</v>
      </c>
      <c r="O1744" t="s">
        <v>12283</v>
      </c>
      <c r="P1744" t="s">
        <v>12284</v>
      </c>
      <c r="Q1744" t="s">
        <v>1088</v>
      </c>
    </row>
    <row r="1745" spans="1:17" hidden="1" x14ac:dyDescent="0.25">
      <c r="A1745" t="s">
        <v>12278</v>
      </c>
      <c r="B1745" t="s">
        <v>14046</v>
      </c>
      <c r="C1745" t="s">
        <v>6990</v>
      </c>
      <c r="D1745" t="s">
        <v>7402</v>
      </c>
      <c r="E1745" s="50">
        <v>32440</v>
      </c>
      <c r="F1745" s="50">
        <v>40686</v>
      </c>
      <c r="G1745" t="s">
        <v>90</v>
      </c>
      <c r="H1745" t="s">
        <v>5518</v>
      </c>
      <c r="I1745" t="s">
        <v>13945</v>
      </c>
      <c r="J1745">
        <v>355290</v>
      </c>
      <c r="K1745" t="s">
        <v>7174</v>
      </c>
      <c r="L1745" t="s">
        <v>3003</v>
      </c>
      <c r="M1745" t="s">
        <v>7404</v>
      </c>
      <c r="N1745" t="s">
        <v>12282</v>
      </c>
      <c r="O1745" t="s">
        <v>12283</v>
      </c>
      <c r="P1745" t="s">
        <v>12284</v>
      </c>
      <c r="Q1745" t="s">
        <v>133</v>
      </c>
    </row>
    <row r="1746" spans="1:17" hidden="1" x14ac:dyDescent="0.25">
      <c r="A1746" t="s">
        <v>12278</v>
      </c>
      <c r="B1746" t="s">
        <v>14047</v>
      </c>
      <c r="C1746" t="s">
        <v>6967</v>
      </c>
      <c r="D1746" t="s">
        <v>7406</v>
      </c>
      <c r="E1746" s="50">
        <v>25523</v>
      </c>
      <c r="F1746" s="50">
        <v>40700</v>
      </c>
      <c r="G1746" t="s">
        <v>41</v>
      </c>
      <c r="H1746" t="s">
        <v>5518</v>
      </c>
      <c r="I1746" t="s">
        <v>13949</v>
      </c>
      <c r="J1746">
        <v>449992</v>
      </c>
      <c r="K1746" t="s">
        <v>93</v>
      </c>
      <c r="L1746" t="s">
        <v>93</v>
      </c>
      <c r="M1746" t="s">
        <v>7409</v>
      </c>
      <c r="N1746" t="s">
        <v>12282</v>
      </c>
      <c r="O1746" t="s">
        <v>12283</v>
      </c>
      <c r="P1746" t="s">
        <v>12284</v>
      </c>
      <c r="Q1746" t="s">
        <v>1088</v>
      </c>
    </row>
    <row r="1747" spans="1:17" hidden="1" x14ac:dyDescent="0.25">
      <c r="A1747" t="s">
        <v>12278</v>
      </c>
      <c r="B1747" t="s">
        <v>14048</v>
      </c>
      <c r="C1747" t="s">
        <v>6331</v>
      </c>
      <c r="D1747" t="s">
        <v>7411</v>
      </c>
      <c r="E1747" s="50">
        <v>30701</v>
      </c>
      <c r="F1747" s="50">
        <v>39398</v>
      </c>
      <c r="G1747" t="s">
        <v>41</v>
      </c>
      <c r="H1747" t="s">
        <v>5518</v>
      </c>
      <c r="I1747" t="s">
        <v>13949</v>
      </c>
      <c r="J1747">
        <v>443590</v>
      </c>
      <c r="K1747" t="s">
        <v>6987</v>
      </c>
      <c r="L1747" t="s">
        <v>57</v>
      </c>
      <c r="M1747" t="s">
        <v>7129</v>
      </c>
      <c r="N1747" t="s">
        <v>12282</v>
      </c>
      <c r="O1747" t="s">
        <v>12283</v>
      </c>
      <c r="P1747" t="s">
        <v>12284</v>
      </c>
      <c r="Q1747" t="s">
        <v>133</v>
      </c>
    </row>
    <row r="1748" spans="1:17" hidden="1" x14ac:dyDescent="0.25">
      <c r="A1748" t="s">
        <v>12278</v>
      </c>
      <c r="B1748" t="s">
        <v>14049</v>
      </c>
      <c r="C1748" t="s">
        <v>7413</v>
      </c>
      <c r="D1748" t="s">
        <v>7414</v>
      </c>
      <c r="E1748" s="50">
        <v>28690</v>
      </c>
      <c r="F1748" s="50">
        <v>40792</v>
      </c>
      <c r="G1748" t="s">
        <v>90</v>
      </c>
      <c r="H1748" t="s">
        <v>5518</v>
      </c>
      <c r="I1748" t="s">
        <v>13945</v>
      </c>
      <c r="J1748">
        <v>356690</v>
      </c>
      <c r="K1748" t="s">
        <v>7273</v>
      </c>
      <c r="L1748" t="s">
        <v>12312</v>
      </c>
      <c r="M1748" t="s">
        <v>7226</v>
      </c>
      <c r="N1748" t="s">
        <v>12282</v>
      </c>
      <c r="O1748" t="s">
        <v>12283</v>
      </c>
      <c r="P1748" t="s">
        <v>12284</v>
      </c>
      <c r="Q1748" t="s">
        <v>1088</v>
      </c>
    </row>
    <row r="1749" spans="1:17" hidden="1" x14ac:dyDescent="0.25">
      <c r="A1749" t="s">
        <v>12278</v>
      </c>
      <c r="B1749" t="s">
        <v>14050</v>
      </c>
      <c r="C1749" t="s">
        <v>6421</v>
      </c>
      <c r="D1749" t="s">
        <v>7191</v>
      </c>
      <c r="E1749" s="50">
        <v>24777</v>
      </c>
      <c r="F1749" s="50">
        <v>40812</v>
      </c>
      <c r="G1749" t="s">
        <v>90</v>
      </c>
      <c r="H1749" t="s">
        <v>5518</v>
      </c>
      <c r="I1749" t="s">
        <v>13949</v>
      </c>
      <c r="J1749">
        <v>449990</v>
      </c>
      <c r="K1749" t="s">
        <v>44</v>
      </c>
      <c r="L1749" t="s">
        <v>162</v>
      </c>
      <c r="M1749" t="s">
        <v>6988</v>
      </c>
      <c r="N1749" t="s">
        <v>12282</v>
      </c>
      <c r="O1749" t="s">
        <v>12283</v>
      </c>
      <c r="P1749" t="s">
        <v>12284</v>
      </c>
      <c r="Q1749" t="s">
        <v>133</v>
      </c>
    </row>
    <row r="1750" spans="1:17" hidden="1" x14ac:dyDescent="0.25">
      <c r="A1750" t="s">
        <v>12278</v>
      </c>
      <c r="B1750" t="s">
        <v>14051</v>
      </c>
      <c r="C1750" t="s">
        <v>7419</v>
      </c>
      <c r="D1750" t="s">
        <v>7420</v>
      </c>
      <c r="E1750" s="50">
        <v>25419</v>
      </c>
      <c r="F1750" s="50">
        <v>40882</v>
      </c>
      <c r="G1750" t="s">
        <v>90</v>
      </c>
      <c r="H1750" t="s">
        <v>5518</v>
      </c>
      <c r="I1750" t="s">
        <v>13945</v>
      </c>
      <c r="J1750">
        <v>356490</v>
      </c>
      <c r="K1750" t="s">
        <v>7423</v>
      </c>
      <c r="L1750" t="s">
        <v>12312</v>
      </c>
      <c r="M1750" t="s">
        <v>7267</v>
      </c>
      <c r="N1750" t="s">
        <v>12282</v>
      </c>
      <c r="O1750" t="s">
        <v>12283</v>
      </c>
      <c r="P1750" t="s">
        <v>12284</v>
      </c>
      <c r="Q1750" t="s">
        <v>5797</v>
      </c>
    </row>
    <row r="1751" spans="1:17" hidden="1" x14ac:dyDescent="0.25">
      <c r="A1751" t="s">
        <v>12278</v>
      </c>
      <c r="B1751" t="s">
        <v>14052</v>
      </c>
      <c r="C1751" t="s">
        <v>5665</v>
      </c>
      <c r="D1751" t="s">
        <v>7425</v>
      </c>
      <c r="E1751" s="50">
        <v>26372</v>
      </c>
      <c r="F1751" s="50">
        <v>41030</v>
      </c>
      <c r="G1751" t="s">
        <v>41</v>
      </c>
      <c r="H1751" t="s">
        <v>5518</v>
      </c>
      <c r="I1751" t="s">
        <v>13972</v>
      </c>
      <c r="J1751">
        <v>345990</v>
      </c>
      <c r="K1751" t="s">
        <v>7097</v>
      </c>
      <c r="L1751" t="s">
        <v>3233</v>
      </c>
      <c r="M1751" t="s">
        <v>7427</v>
      </c>
      <c r="N1751" t="s">
        <v>12282</v>
      </c>
      <c r="O1751" t="s">
        <v>12283</v>
      </c>
      <c r="P1751" t="s">
        <v>12284</v>
      </c>
      <c r="Q1751" t="s">
        <v>1088</v>
      </c>
    </row>
    <row r="1752" spans="1:17" hidden="1" x14ac:dyDescent="0.25">
      <c r="A1752" t="s">
        <v>12278</v>
      </c>
      <c r="B1752" t="s">
        <v>14053</v>
      </c>
      <c r="C1752" t="s">
        <v>7429</v>
      </c>
      <c r="D1752" t="s">
        <v>7430</v>
      </c>
      <c r="E1752" s="50">
        <v>32563</v>
      </c>
      <c r="F1752" s="50">
        <v>41143</v>
      </c>
      <c r="G1752" t="s">
        <v>41</v>
      </c>
      <c r="H1752" t="s">
        <v>5518</v>
      </c>
      <c r="I1752" t="s">
        <v>13945</v>
      </c>
      <c r="J1752">
        <v>352090</v>
      </c>
      <c r="K1752" t="s">
        <v>7140</v>
      </c>
      <c r="L1752" t="s">
        <v>13048</v>
      </c>
      <c r="M1752" t="s">
        <v>7141</v>
      </c>
      <c r="N1752" t="s">
        <v>12282</v>
      </c>
      <c r="O1752" t="s">
        <v>12283</v>
      </c>
      <c r="P1752" t="s">
        <v>12284</v>
      </c>
      <c r="Q1752" t="s">
        <v>133</v>
      </c>
    </row>
    <row r="1753" spans="1:17" hidden="1" x14ac:dyDescent="0.25">
      <c r="A1753" t="s">
        <v>12278</v>
      </c>
      <c r="B1753" t="s">
        <v>14054</v>
      </c>
      <c r="C1753" t="s">
        <v>6389</v>
      </c>
      <c r="D1753" t="s">
        <v>7433</v>
      </c>
      <c r="E1753" s="50">
        <v>27861</v>
      </c>
      <c r="F1753" s="50">
        <v>37630</v>
      </c>
      <c r="G1753" t="s">
        <v>41</v>
      </c>
      <c r="H1753" t="s">
        <v>5518</v>
      </c>
      <c r="I1753" t="s">
        <v>13979</v>
      </c>
      <c r="J1753">
        <v>591000</v>
      </c>
      <c r="K1753" t="s">
        <v>7122</v>
      </c>
      <c r="L1753" t="s">
        <v>162</v>
      </c>
      <c r="M1753" t="s">
        <v>7435</v>
      </c>
      <c r="N1753" t="s">
        <v>12282</v>
      </c>
      <c r="O1753" t="s">
        <v>12283</v>
      </c>
      <c r="P1753" t="s">
        <v>12284</v>
      </c>
      <c r="Q1753" t="s">
        <v>133</v>
      </c>
    </row>
    <row r="1754" spans="1:17" hidden="1" x14ac:dyDescent="0.25">
      <c r="A1754" t="s">
        <v>12278</v>
      </c>
      <c r="B1754" t="s">
        <v>14055</v>
      </c>
      <c r="C1754" t="s">
        <v>6238</v>
      </c>
      <c r="D1754" t="s">
        <v>7437</v>
      </c>
      <c r="E1754" s="50">
        <v>28690</v>
      </c>
      <c r="F1754" s="50">
        <v>36962</v>
      </c>
      <c r="G1754" t="s">
        <v>41</v>
      </c>
      <c r="H1754" t="s">
        <v>5518</v>
      </c>
      <c r="I1754" t="s">
        <v>13945</v>
      </c>
      <c r="J1754">
        <v>353690</v>
      </c>
      <c r="K1754" t="s">
        <v>7345</v>
      </c>
      <c r="L1754" t="s">
        <v>162</v>
      </c>
      <c r="M1754" t="s">
        <v>7438</v>
      </c>
      <c r="N1754" t="s">
        <v>12282</v>
      </c>
      <c r="O1754" t="s">
        <v>12283</v>
      </c>
      <c r="P1754" t="s">
        <v>12284</v>
      </c>
      <c r="Q1754" t="s">
        <v>133</v>
      </c>
    </row>
    <row r="1755" spans="1:17" hidden="1" x14ac:dyDescent="0.25">
      <c r="A1755" t="s">
        <v>12278</v>
      </c>
      <c r="B1755" t="s">
        <v>14056</v>
      </c>
      <c r="C1755" t="s">
        <v>311</v>
      </c>
      <c r="D1755" t="s">
        <v>7440</v>
      </c>
      <c r="E1755" s="50">
        <v>22157</v>
      </c>
      <c r="F1755" s="50">
        <v>40567</v>
      </c>
      <c r="G1755" t="s">
        <v>90</v>
      </c>
      <c r="H1755" t="s">
        <v>5518</v>
      </c>
      <c r="I1755" t="s">
        <v>13949</v>
      </c>
      <c r="J1755">
        <v>441290</v>
      </c>
      <c r="K1755" t="s">
        <v>7128</v>
      </c>
      <c r="L1755" t="s">
        <v>57</v>
      </c>
      <c r="M1755" t="s">
        <v>7442</v>
      </c>
      <c r="N1755" t="s">
        <v>12282</v>
      </c>
      <c r="O1755" t="s">
        <v>12283</v>
      </c>
      <c r="P1755" t="s">
        <v>12284</v>
      </c>
      <c r="Q1755" t="s">
        <v>133</v>
      </c>
    </row>
    <row r="1756" spans="1:17" hidden="1" x14ac:dyDescent="0.25">
      <c r="A1756" t="s">
        <v>12278</v>
      </c>
      <c r="B1756" t="s">
        <v>14057</v>
      </c>
      <c r="C1756" t="s">
        <v>7444</v>
      </c>
      <c r="D1756" t="s">
        <v>7445</v>
      </c>
      <c r="E1756" s="50">
        <v>29974</v>
      </c>
      <c r="F1756" s="50">
        <v>41288</v>
      </c>
      <c r="G1756" t="s">
        <v>41</v>
      </c>
      <c r="H1756" t="s">
        <v>5518</v>
      </c>
      <c r="I1756" t="s">
        <v>13972</v>
      </c>
      <c r="J1756">
        <v>349790</v>
      </c>
      <c r="K1756" t="s">
        <v>7372</v>
      </c>
      <c r="L1756" t="s">
        <v>207</v>
      </c>
      <c r="M1756" t="s">
        <v>7447</v>
      </c>
      <c r="N1756" t="s">
        <v>12282</v>
      </c>
      <c r="O1756" t="s">
        <v>12283</v>
      </c>
      <c r="P1756" t="s">
        <v>12284</v>
      </c>
      <c r="Q1756" t="s">
        <v>1088</v>
      </c>
    </row>
    <row r="1757" spans="1:17" hidden="1" x14ac:dyDescent="0.25">
      <c r="A1757" t="s">
        <v>12278</v>
      </c>
      <c r="B1757" t="s">
        <v>14058</v>
      </c>
      <c r="C1757" t="s">
        <v>299</v>
      </c>
      <c r="D1757" t="s">
        <v>7449</v>
      </c>
      <c r="E1757" s="50">
        <v>32860</v>
      </c>
      <c r="F1757" s="50">
        <v>41302</v>
      </c>
      <c r="G1757" t="s">
        <v>41</v>
      </c>
      <c r="H1757" t="s">
        <v>5518</v>
      </c>
      <c r="I1757" t="s">
        <v>13972</v>
      </c>
      <c r="J1757">
        <v>349790</v>
      </c>
      <c r="K1757" t="s">
        <v>7372</v>
      </c>
      <c r="L1757" t="s">
        <v>162</v>
      </c>
      <c r="M1757" t="s">
        <v>7451</v>
      </c>
      <c r="N1757" t="s">
        <v>12282</v>
      </c>
      <c r="O1757" t="s">
        <v>12283</v>
      </c>
      <c r="P1757" t="s">
        <v>12284</v>
      </c>
      <c r="Q1757" t="s">
        <v>133</v>
      </c>
    </row>
    <row r="1758" spans="1:17" hidden="1" x14ac:dyDescent="0.25">
      <c r="A1758" t="s">
        <v>12278</v>
      </c>
      <c r="B1758" t="s">
        <v>14059</v>
      </c>
      <c r="C1758" t="s">
        <v>6401</v>
      </c>
      <c r="D1758" t="s">
        <v>7453</v>
      </c>
      <c r="E1758" s="50">
        <v>27316</v>
      </c>
      <c r="F1758" s="50">
        <v>41407</v>
      </c>
      <c r="G1758" t="s">
        <v>41</v>
      </c>
      <c r="H1758" t="s">
        <v>5518</v>
      </c>
      <c r="I1758" t="s">
        <v>13972</v>
      </c>
      <c r="J1758">
        <v>345990</v>
      </c>
      <c r="K1758" t="s">
        <v>7097</v>
      </c>
      <c r="L1758" t="s">
        <v>57</v>
      </c>
      <c r="M1758" t="s">
        <v>276</v>
      </c>
      <c r="N1758" t="s">
        <v>12282</v>
      </c>
      <c r="O1758" t="s">
        <v>12283</v>
      </c>
      <c r="P1758" t="s">
        <v>12284</v>
      </c>
      <c r="Q1758" t="s">
        <v>133</v>
      </c>
    </row>
    <row r="1759" spans="1:17" hidden="1" x14ac:dyDescent="0.25">
      <c r="A1759" t="s">
        <v>12278</v>
      </c>
      <c r="B1759" t="s">
        <v>14060</v>
      </c>
      <c r="C1759" t="s">
        <v>7456</v>
      </c>
      <c r="D1759" t="s">
        <v>7457</v>
      </c>
      <c r="E1759" s="50">
        <v>33047</v>
      </c>
      <c r="F1759" s="50">
        <v>41449</v>
      </c>
      <c r="G1759" t="s">
        <v>41</v>
      </c>
      <c r="H1759" t="s">
        <v>5518</v>
      </c>
      <c r="I1759" t="s">
        <v>13945</v>
      </c>
      <c r="J1759">
        <v>356290</v>
      </c>
      <c r="K1759" t="s">
        <v>7025</v>
      </c>
      <c r="L1759" t="s">
        <v>12312</v>
      </c>
      <c r="M1759" t="s">
        <v>7459</v>
      </c>
      <c r="N1759" t="s">
        <v>12282</v>
      </c>
      <c r="O1759" t="s">
        <v>12283</v>
      </c>
      <c r="P1759" t="s">
        <v>12284</v>
      </c>
      <c r="Q1759" t="s">
        <v>133</v>
      </c>
    </row>
    <row r="1760" spans="1:17" hidden="1" x14ac:dyDescent="0.25">
      <c r="A1760" t="s">
        <v>12278</v>
      </c>
      <c r="B1760" t="s">
        <v>14061</v>
      </c>
      <c r="C1760" t="s">
        <v>7461</v>
      </c>
      <c r="D1760" t="s">
        <v>7462</v>
      </c>
      <c r="E1760" s="50">
        <v>22103</v>
      </c>
      <c r="F1760" s="50">
        <v>41463</v>
      </c>
      <c r="G1760" t="s">
        <v>90</v>
      </c>
      <c r="H1760" t="s">
        <v>5518</v>
      </c>
      <c r="I1760" t="s">
        <v>13972</v>
      </c>
      <c r="J1760">
        <v>345790</v>
      </c>
      <c r="K1760" t="s">
        <v>7134</v>
      </c>
      <c r="L1760" t="s">
        <v>162</v>
      </c>
      <c r="M1760" t="s">
        <v>7145</v>
      </c>
      <c r="N1760" t="s">
        <v>12282</v>
      </c>
      <c r="O1760" t="s">
        <v>12283</v>
      </c>
      <c r="P1760" t="s">
        <v>12284</v>
      </c>
      <c r="Q1760" t="s">
        <v>133</v>
      </c>
    </row>
    <row r="1761" spans="1:17" hidden="1" x14ac:dyDescent="0.25">
      <c r="A1761" t="s">
        <v>12278</v>
      </c>
      <c r="B1761" t="s">
        <v>14062</v>
      </c>
      <c r="C1761" t="s">
        <v>6049</v>
      </c>
      <c r="D1761" t="s">
        <v>7465</v>
      </c>
      <c r="E1761" s="50">
        <v>29511</v>
      </c>
      <c r="F1761" s="50">
        <v>39292</v>
      </c>
      <c r="G1761" t="s">
        <v>41</v>
      </c>
      <c r="H1761" t="s">
        <v>5518</v>
      </c>
      <c r="I1761" t="s">
        <v>13949</v>
      </c>
      <c r="J1761">
        <v>441290</v>
      </c>
      <c r="K1761" t="s">
        <v>7128</v>
      </c>
      <c r="L1761" t="s">
        <v>57</v>
      </c>
      <c r="M1761" t="s">
        <v>6988</v>
      </c>
      <c r="N1761" t="s">
        <v>12282</v>
      </c>
      <c r="O1761" t="s">
        <v>12283</v>
      </c>
      <c r="P1761" t="s">
        <v>12284</v>
      </c>
      <c r="Q1761" t="s">
        <v>133</v>
      </c>
    </row>
    <row r="1762" spans="1:17" hidden="1" x14ac:dyDescent="0.25">
      <c r="A1762" t="s">
        <v>12278</v>
      </c>
      <c r="B1762" t="s">
        <v>14063</v>
      </c>
      <c r="C1762" t="s">
        <v>76</v>
      </c>
      <c r="D1762" t="s">
        <v>5640</v>
      </c>
      <c r="E1762" s="50">
        <v>30227</v>
      </c>
      <c r="F1762" s="50">
        <v>41470</v>
      </c>
      <c r="G1762" t="s">
        <v>41</v>
      </c>
      <c r="H1762" t="s">
        <v>5518</v>
      </c>
      <c r="I1762" t="s">
        <v>13979</v>
      </c>
      <c r="J1762">
        <v>357090</v>
      </c>
      <c r="K1762" t="s">
        <v>7321</v>
      </c>
      <c r="L1762" t="s">
        <v>13048</v>
      </c>
      <c r="M1762" t="s">
        <v>7468</v>
      </c>
      <c r="N1762" t="s">
        <v>12282</v>
      </c>
      <c r="O1762" t="s">
        <v>12283</v>
      </c>
      <c r="P1762" t="s">
        <v>12284</v>
      </c>
      <c r="Q1762" t="s">
        <v>1088</v>
      </c>
    </row>
    <row r="1763" spans="1:17" hidden="1" x14ac:dyDescent="0.25">
      <c r="A1763" t="s">
        <v>12278</v>
      </c>
      <c r="B1763" t="s">
        <v>14064</v>
      </c>
      <c r="C1763" t="s">
        <v>6389</v>
      </c>
      <c r="D1763" t="s">
        <v>353</v>
      </c>
      <c r="E1763" s="50">
        <v>25714</v>
      </c>
      <c r="F1763" s="50">
        <v>41484</v>
      </c>
      <c r="G1763" t="s">
        <v>41</v>
      </c>
      <c r="H1763" t="s">
        <v>5518</v>
      </c>
      <c r="I1763" t="s">
        <v>13949</v>
      </c>
      <c r="J1763">
        <v>449990</v>
      </c>
      <c r="K1763" t="s">
        <v>44</v>
      </c>
      <c r="L1763" t="s">
        <v>144</v>
      </c>
      <c r="M1763" t="s">
        <v>7471</v>
      </c>
      <c r="N1763" t="s">
        <v>12282</v>
      </c>
      <c r="O1763" t="s">
        <v>12283</v>
      </c>
      <c r="P1763" t="s">
        <v>12284</v>
      </c>
      <c r="Q1763" t="s">
        <v>1088</v>
      </c>
    </row>
    <row r="1764" spans="1:17" hidden="1" x14ac:dyDescent="0.25">
      <c r="A1764" t="s">
        <v>12278</v>
      </c>
      <c r="B1764" t="s">
        <v>14065</v>
      </c>
      <c r="C1764" t="s">
        <v>5573</v>
      </c>
      <c r="D1764" t="s">
        <v>7473</v>
      </c>
      <c r="E1764" s="50">
        <v>28753</v>
      </c>
      <c r="F1764" s="50">
        <v>40595</v>
      </c>
      <c r="G1764" t="s">
        <v>41</v>
      </c>
      <c r="H1764" t="s">
        <v>5850</v>
      </c>
      <c r="I1764" t="s">
        <v>13945</v>
      </c>
      <c r="J1764">
        <v>356290</v>
      </c>
      <c r="K1764" t="s">
        <v>7025</v>
      </c>
      <c r="L1764" t="s">
        <v>12312</v>
      </c>
      <c r="M1764" t="s">
        <v>7475</v>
      </c>
      <c r="N1764" t="s">
        <v>12282</v>
      </c>
      <c r="O1764" t="s">
        <v>12283</v>
      </c>
      <c r="P1764" t="s">
        <v>12284</v>
      </c>
      <c r="Q1764" t="s">
        <v>5797</v>
      </c>
    </row>
    <row r="1765" spans="1:17" hidden="1" x14ac:dyDescent="0.25">
      <c r="A1765" t="s">
        <v>12278</v>
      </c>
      <c r="B1765" t="s">
        <v>14066</v>
      </c>
      <c r="C1765" t="s">
        <v>7477</v>
      </c>
      <c r="D1765" t="s">
        <v>7478</v>
      </c>
      <c r="E1765" s="50">
        <v>22773</v>
      </c>
      <c r="F1765" s="50">
        <v>41520</v>
      </c>
      <c r="G1765" t="s">
        <v>90</v>
      </c>
      <c r="H1765" t="s">
        <v>5518</v>
      </c>
      <c r="I1765" t="s">
        <v>13945</v>
      </c>
      <c r="J1765">
        <v>356990</v>
      </c>
      <c r="K1765" t="s">
        <v>7341</v>
      </c>
      <c r="L1765" t="s">
        <v>12312</v>
      </c>
      <c r="M1765" t="s">
        <v>7226</v>
      </c>
      <c r="N1765" t="s">
        <v>12282</v>
      </c>
      <c r="O1765" t="s">
        <v>12283</v>
      </c>
      <c r="P1765" t="s">
        <v>12284</v>
      </c>
      <c r="Q1765" t="s">
        <v>1088</v>
      </c>
    </row>
    <row r="1766" spans="1:17" hidden="1" x14ac:dyDescent="0.25">
      <c r="A1766" t="s">
        <v>12278</v>
      </c>
      <c r="B1766" t="s">
        <v>14067</v>
      </c>
      <c r="C1766" t="s">
        <v>6963</v>
      </c>
      <c r="D1766" t="s">
        <v>7481</v>
      </c>
      <c r="E1766" s="50">
        <v>21604</v>
      </c>
      <c r="F1766" s="50">
        <v>38496</v>
      </c>
      <c r="G1766" t="s">
        <v>41</v>
      </c>
      <c r="H1766" t="s">
        <v>5518</v>
      </c>
      <c r="I1766" t="s">
        <v>13949</v>
      </c>
      <c r="J1766">
        <v>449990</v>
      </c>
      <c r="K1766" t="s">
        <v>44</v>
      </c>
      <c r="L1766" t="s">
        <v>144</v>
      </c>
      <c r="M1766" t="s">
        <v>7193</v>
      </c>
      <c r="N1766" t="s">
        <v>12282</v>
      </c>
      <c r="O1766" t="s">
        <v>12283</v>
      </c>
      <c r="P1766" t="s">
        <v>12284</v>
      </c>
      <c r="Q1766" t="s">
        <v>133</v>
      </c>
    </row>
    <row r="1767" spans="1:17" hidden="1" x14ac:dyDescent="0.25">
      <c r="A1767" t="s">
        <v>12278</v>
      </c>
      <c r="B1767" t="s">
        <v>14068</v>
      </c>
      <c r="C1767" t="s">
        <v>358</v>
      </c>
      <c r="D1767" t="s">
        <v>7388</v>
      </c>
      <c r="E1767" s="50">
        <v>24869</v>
      </c>
      <c r="F1767" s="50">
        <v>40672</v>
      </c>
      <c r="G1767" t="s">
        <v>41</v>
      </c>
      <c r="H1767" t="s">
        <v>5518</v>
      </c>
      <c r="I1767" t="s">
        <v>13979</v>
      </c>
      <c r="J1767">
        <v>353090</v>
      </c>
      <c r="K1767" t="s">
        <v>7486</v>
      </c>
      <c r="L1767" t="s">
        <v>3003</v>
      </c>
      <c r="M1767" t="s">
        <v>7487</v>
      </c>
      <c r="N1767" t="s">
        <v>12282</v>
      </c>
      <c r="O1767" t="s">
        <v>12283</v>
      </c>
      <c r="P1767" t="s">
        <v>12284</v>
      </c>
      <c r="Q1767" t="s">
        <v>133</v>
      </c>
    </row>
    <row r="1768" spans="1:17" hidden="1" x14ac:dyDescent="0.25">
      <c r="A1768" t="s">
        <v>12278</v>
      </c>
      <c r="B1768" t="s">
        <v>14069</v>
      </c>
      <c r="C1768" t="s">
        <v>7489</v>
      </c>
      <c r="D1768" t="s">
        <v>7490</v>
      </c>
      <c r="E1768" s="50">
        <v>28164</v>
      </c>
      <c r="F1768" s="50">
        <v>41610</v>
      </c>
      <c r="G1768" t="s">
        <v>90</v>
      </c>
      <c r="H1768" t="s">
        <v>8319</v>
      </c>
      <c r="I1768" t="s">
        <v>13945</v>
      </c>
      <c r="J1768">
        <v>352090</v>
      </c>
      <c r="K1768" t="s">
        <v>7140</v>
      </c>
      <c r="L1768" t="s">
        <v>13048</v>
      </c>
      <c r="M1768" t="s">
        <v>7141</v>
      </c>
      <c r="N1768" t="s">
        <v>12282</v>
      </c>
      <c r="O1768" t="s">
        <v>12283</v>
      </c>
      <c r="P1768" t="s">
        <v>12284</v>
      </c>
      <c r="Q1768" t="s">
        <v>133</v>
      </c>
    </row>
    <row r="1769" spans="1:17" hidden="1" x14ac:dyDescent="0.25">
      <c r="A1769" t="s">
        <v>12278</v>
      </c>
      <c r="B1769" t="s">
        <v>14070</v>
      </c>
      <c r="C1769" t="s">
        <v>6043</v>
      </c>
      <c r="D1769" t="s">
        <v>7493</v>
      </c>
      <c r="E1769" s="50">
        <v>21564</v>
      </c>
      <c r="F1769" s="50">
        <v>40623</v>
      </c>
      <c r="G1769" t="s">
        <v>41</v>
      </c>
      <c r="H1769" t="s">
        <v>5518</v>
      </c>
      <c r="I1769" t="s">
        <v>13949</v>
      </c>
      <c r="J1769">
        <v>449990</v>
      </c>
      <c r="K1769" t="s">
        <v>44</v>
      </c>
      <c r="L1769" t="s">
        <v>45</v>
      </c>
      <c r="M1769" t="s">
        <v>7495</v>
      </c>
      <c r="N1769" t="s">
        <v>12282</v>
      </c>
      <c r="O1769" t="s">
        <v>12283</v>
      </c>
      <c r="P1769" t="s">
        <v>12284</v>
      </c>
      <c r="Q1769" t="s">
        <v>133</v>
      </c>
    </row>
    <row r="1770" spans="1:17" hidden="1" x14ac:dyDescent="0.25">
      <c r="A1770" t="s">
        <v>12278</v>
      </c>
      <c r="B1770" t="s">
        <v>14071</v>
      </c>
      <c r="C1770" t="s">
        <v>7497</v>
      </c>
      <c r="D1770" t="s">
        <v>7498</v>
      </c>
      <c r="E1770" s="50">
        <v>30220</v>
      </c>
      <c r="F1770" s="50">
        <v>40420</v>
      </c>
      <c r="G1770" t="s">
        <v>41</v>
      </c>
      <c r="H1770" t="s">
        <v>5518</v>
      </c>
      <c r="I1770" t="s">
        <v>13949</v>
      </c>
      <c r="J1770">
        <v>443590</v>
      </c>
      <c r="K1770" t="s">
        <v>6987</v>
      </c>
      <c r="L1770" t="s">
        <v>57</v>
      </c>
      <c r="M1770" t="s">
        <v>7129</v>
      </c>
      <c r="N1770" t="s">
        <v>12282</v>
      </c>
      <c r="O1770" t="s">
        <v>12283</v>
      </c>
      <c r="P1770" t="s">
        <v>12284</v>
      </c>
      <c r="Q1770" t="s">
        <v>133</v>
      </c>
    </row>
    <row r="1771" spans="1:17" hidden="1" x14ac:dyDescent="0.25">
      <c r="A1771" t="s">
        <v>12278</v>
      </c>
      <c r="B1771" t="s">
        <v>14072</v>
      </c>
      <c r="C1771" t="s">
        <v>6990</v>
      </c>
      <c r="D1771" t="s">
        <v>7501</v>
      </c>
      <c r="E1771" s="50">
        <v>27611</v>
      </c>
      <c r="F1771" s="50">
        <v>41674</v>
      </c>
      <c r="G1771" t="s">
        <v>90</v>
      </c>
      <c r="H1771" t="s">
        <v>8319</v>
      </c>
      <c r="I1771" t="s">
        <v>13945</v>
      </c>
      <c r="J1771">
        <v>352090</v>
      </c>
      <c r="K1771" t="s">
        <v>7140</v>
      </c>
      <c r="L1771" t="s">
        <v>13048</v>
      </c>
      <c r="M1771" t="s">
        <v>7503</v>
      </c>
      <c r="N1771" t="s">
        <v>12282</v>
      </c>
      <c r="O1771" t="s">
        <v>12283</v>
      </c>
      <c r="P1771" t="s">
        <v>12284</v>
      </c>
      <c r="Q1771" t="s">
        <v>133</v>
      </c>
    </row>
    <row r="1772" spans="1:17" hidden="1" x14ac:dyDescent="0.25">
      <c r="A1772" t="s">
        <v>12278</v>
      </c>
      <c r="B1772" t="s">
        <v>14073</v>
      </c>
      <c r="C1772" t="s">
        <v>7505</v>
      </c>
      <c r="D1772" t="s">
        <v>7506</v>
      </c>
      <c r="E1772" s="50">
        <v>28038</v>
      </c>
      <c r="F1772" s="50">
        <v>41730</v>
      </c>
      <c r="G1772" t="s">
        <v>90</v>
      </c>
      <c r="H1772" t="s">
        <v>5850</v>
      </c>
      <c r="I1772" t="s">
        <v>13945</v>
      </c>
      <c r="J1772">
        <v>355990</v>
      </c>
      <c r="K1772" t="s">
        <v>7220</v>
      </c>
      <c r="L1772" t="s">
        <v>12312</v>
      </c>
      <c r="M1772" t="s">
        <v>7230</v>
      </c>
      <c r="N1772" t="s">
        <v>12282</v>
      </c>
      <c r="O1772" t="s">
        <v>12283</v>
      </c>
      <c r="P1772" t="s">
        <v>12284</v>
      </c>
      <c r="Q1772" t="s">
        <v>1088</v>
      </c>
    </row>
    <row r="1773" spans="1:17" hidden="1" x14ac:dyDescent="0.25">
      <c r="A1773" t="s">
        <v>12278</v>
      </c>
      <c r="B1773" t="s">
        <v>14074</v>
      </c>
      <c r="C1773" t="s">
        <v>7508</v>
      </c>
      <c r="D1773" t="s">
        <v>7509</v>
      </c>
      <c r="E1773" s="50">
        <v>33069</v>
      </c>
      <c r="F1773" s="50">
        <v>41786</v>
      </c>
      <c r="G1773" t="s">
        <v>41</v>
      </c>
      <c r="H1773" t="s">
        <v>5774</v>
      </c>
      <c r="I1773" t="s">
        <v>13979</v>
      </c>
      <c r="J1773">
        <v>353590</v>
      </c>
      <c r="K1773" t="s">
        <v>7356</v>
      </c>
      <c r="L1773" t="s">
        <v>3003</v>
      </c>
      <c r="M1773" t="s">
        <v>7511</v>
      </c>
      <c r="N1773" t="s">
        <v>12282</v>
      </c>
      <c r="O1773" t="s">
        <v>12283</v>
      </c>
      <c r="P1773" t="s">
        <v>12284</v>
      </c>
      <c r="Q1773" t="s">
        <v>133</v>
      </c>
    </row>
    <row r="1774" spans="1:17" hidden="1" x14ac:dyDescent="0.25">
      <c r="A1774" t="s">
        <v>12278</v>
      </c>
      <c r="B1774" t="s">
        <v>14075</v>
      </c>
      <c r="C1774" t="s">
        <v>5627</v>
      </c>
      <c r="D1774" t="s">
        <v>112</v>
      </c>
      <c r="E1774" s="50">
        <v>30022</v>
      </c>
      <c r="F1774" s="50">
        <v>41792</v>
      </c>
      <c r="G1774" t="s">
        <v>41</v>
      </c>
      <c r="H1774" t="s">
        <v>5518</v>
      </c>
      <c r="I1774" t="s">
        <v>13945</v>
      </c>
      <c r="J1774">
        <v>355090</v>
      </c>
      <c r="K1774" t="s">
        <v>7031</v>
      </c>
      <c r="L1774" t="s">
        <v>12312</v>
      </c>
      <c r="M1774" t="s">
        <v>7230</v>
      </c>
      <c r="N1774" t="s">
        <v>12282</v>
      </c>
      <c r="O1774" t="s">
        <v>12283</v>
      </c>
      <c r="P1774" t="s">
        <v>12284</v>
      </c>
      <c r="Q1774" t="s">
        <v>1088</v>
      </c>
    </row>
    <row r="1775" spans="1:17" hidden="1" x14ac:dyDescent="0.25">
      <c r="A1775" t="s">
        <v>12278</v>
      </c>
      <c r="B1775" t="s">
        <v>14076</v>
      </c>
      <c r="C1775" t="s">
        <v>106</v>
      </c>
      <c r="D1775" t="s">
        <v>7515</v>
      </c>
      <c r="E1775" s="50">
        <v>24357</v>
      </c>
      <c r="F1775" s="50">
        <v>41799</v>
      </c>
      <c r="G1775" t="s">
        <v>41</v>
      </c>
      <c r="H1775" t="s">
        <v>5518</v>
      </c>
      <c r="I1775" t="s">
        <v>13979</v>
      </c>
      <c r="J1775">
        <v>591000</v>
      </c>
      <c r="K1775" t="s">
        <v>7122</v>
      </c>
      <c r="L1775" t="s">
        <v>162</v>
      </c>
      <c r="M1775" t="s">
        <v>7149</v>
      </c>
      <c r="N1775" t="s">
        <v>12282</v>
      </c>
      <c r="O1775" t="s">
        <v>12283</v>
      </c>
      <c r="P1775" t="s">
        <v>12284</v>
      </c>
      <c r="Q1775" t="s">
        <v>133</v>
      </c>
    </row>
    <row r="1776" spans="1:17" hidden="1" x14ac:dyDescent="0.25">
      <c r="A1776" t="s">
        <v>12278</v>
      </c>
      <c r="B1776" t="s">
        <v>14077</v>
      </c>
      <c r="C1776" t="s">
        <v>7518</v>
      </c>
      <c r="D1776" t="s">
        <v>7519</v>
      </c>
      <c r="E1776" s="50">
        <v>22544</v>
      </c>
      <c r="F1776" s="50">
        <v>41806</v>
      </c>
      <c r="G1776" t="s">
        <v>90</v>
      </c>
      <c r="H1776" t="s">
        <v>5518</v>
      </c>
      <c r="I1776" t="s">
        <v>13945</v>
      </c>
      <c r="J1776">
        <v>355690</v>
      </c>
      <c r="K1776" t="s">
        <v>7331</v>
      </c>
      <c r="L1776" t="s">
        <v>12312</v>
      </c>
      <c r="M1776" t="s">
        <v>7226</v>
      </c>
      <c r="N1776" t="s">
        <v>12282</v>
      </c>
      <c r="O1776" t="s">
        <v>12283</v>
      </c>
      <c r="P1776" t="s">
        <v>12284</v>
      </c>
      <c r="Q1776" t="s">
        <v>1088</v>
      </c>
    </row>
    <row r="1777" spans="1:17" hidden="1" x14ac:dyDescent="0.25">
      <c r="A1777" t="s">
        <v>12278</v>
      </c>
      <c r="B1777" t="s">
        <v>14078</v>
      </c>
      <c r="C1777" t="s">
        <v>7522</v>
      </c>
      <c r="D1777" t="s">
        <v>7523</v>
      </c>
      <c r="E1777" s="50">
        <v>27311</v>
      </c>
      <c r="F1777" s="50">
        <v>39363</v>
      </c>
      <c r="G1777" t="s">
        <v>90</v>
      </c>
      <c r="H1777" t="s">
        <v>5518</v>
      </c>
      <c r="I1777" t="s">
        <v>13972</v>
      </c>
      <c r="J1777">
        <v>346490</v>
      </c>
      <c r="K1777" t="s">
        <v>93</v>
      </c>
      <c r="L1777" t="s">
        <v>93</v>
      </c>
      <c r="M1777" t="s">
        <v>5602</v>
      </c>
      <c r="N1777" t="s">
        <v>12282</v>
      </c>
      <c r="O1777" t="s">
        <v>12283</v>
      </c>
      <c r="P1777" t="s">
        <v>12284</v>
      </c>
      <c r="Q1777" t="s">
        <v>133</v>
      </c>
    </row>
    <row r="1778" spans="1:17" hidden="1" x14ac:dyDescent="0.25">
      <c r="A1778" t="s">
        <v>12278</v>
      </c>
      <c r="B1778" t="s">
        <v>14079</v>
      </c>
      <c r="C1778" t="s">
        <v>5665</v>
      </c>
      <c r="D1778" t="s">
        <v>7527</v>
      </c>
      <c r="E1778" s="50">
        <v>26840</v>
      </c>
      <c r="F1778" s="50">
        <v>41862</v>
      </c>
      <c r="G1778" t="s">
        <v>41</v>
      </c>
      <c r="H1778" t="s">
        <v>5518</v>
      </c>
      <c r="I1778" t="s">
        <v>13979</v>
      </c>
      <c r="J1778">
        <v>357090</v>
      </c>
      <c r="K1778" t="s">
        <v>7321</v>
      </c>
      <c r="L1778" t="s">
        <v>13048</v>
      </c>
      <c r="M1778" t="s">
        <v>7076</v>
      </c>
      <c r="N1778" t="s">
        <v>12282</v>
      </c>
      <c r="O1778" t="s">
        <v>12283</v>
      </c>
      <c r="P1778" t="s">
        <v>12284</v>
      </c>
      <c r="Q1778" t="s">
        <v>133</v>
      </c>
    </row>
    <row r="1779" spans="1:17" hidden="1" x14ac:dyDescent="0.25">
      <c r="A1779" t="s">
        <v>12278</v>
      </c>
      <c r="B1779" t="s">
        <v>14080</v>
      </c>
      <c r="C1779" t="s">
        <v>7530</v>
      </c>
      <c r="D1779" t="s">
        <v>7531</v>
      </c>
      <c r="E1779" s="50">
        <v>25760</v>
      </c>
      <c r="F1779" s="50">
        <v>41869</v>
      </c>
      <c r="G1779" t="s">
        <v>90</v>
      </c>
      <c r="H1779" t="s">
        <v>5518</v>
      </c>
      <c r="I1779" t="s">
        <v>13972</v>
      </c>
      <c r="J1779">
        <v>349690</v>
      </c>
      <c r="K1779" t="s">
        <v>7534</v>
      </c>
      <c r="L1779" t="s">
        <v>12319</v>
      </c>
      <c r="M1779" t="s">
        <v>7535</v>
      </c>
      <c r="N1779" t="s">
        <v>12282</v>
      </c>
      <c r="O1779" t="s">
        <v>12283</v>
      </c>
      <c r="P1779" t="s">
        <v>12284</v>
      </c>
      <c r="Q1779" t="s">
        <v>1088</v>
      </c>
    </row>
    <row r="1780" spans="1:17" hidden="1" x14ac:dyDescent="0.25">
      <c r="A1780" t="s">
        <v>12278</v>
      </c>
      <c r="B1780" t="s">
        <v>14081</v>
      </c>
      <c r="C1780" t="s">
        <v>5536</v>
      </c>
      <c r="D1780" t="s">
        <v>7537</v>
      </c>
      <c r="E1780" s="50">
        <v>27673</v>
      </c>
      <c r="F1780" s="50">
        <v>40598</v>
      </c>
      <c r="G1780" t="s">
        <v>41</v>
      </c>
      <c r="H1780" t="s">
        <v>5518</v>
      </c>
      <c r="I1780" t="s">
        <v>13972</v>
      </c>
      <c r="J1780">
        <v>345990</v>
      </c>
      <c r="K1780" t="s">
        <v>7097</v>
      </c>
      <c r="L1780" t="s">
        <v>57</v>
      </c>
      <c r="M1780" t="s">
        <v>276</v>
      </c>
      <c r="N1780" t="s">
        <v>12282</v>
      </c>
      <c r="O1780" t="s">
        <v>12283</v>
      </c>
      <c r="P1780" t="s">
        <v>12284</v>
      </c>
      <c r="Q1780" t="s">
        <v>133</v>
      </c>
    </row>
    <row r="1781" spans="1:17" hidden="1" x14ac:dyDescent="0.25">
      <c r="A1781" t="s">
        <v>12278</v>
      </c>
      <c r="B1781" t="s">
        <v>14082</v>
      </c>
      <c r="C1781" t="s">
        <v>7540</v>
      </c>
      <c r="D1781" t="s">
        <v>5867</v>
      </c>
      <c r="E1781" s="50">
        <v>26946</v>
      </c>
      <c r="F1781" s="50">
        <v>35219</v>
      </c>
      <c r="G1781" t="s">
        <v>41</v>
      </c>
      <c r="H1781" t="s">
        <v>8319</v>
      </c>
      <c r="I1781" t="s">
        <v>13945</v>
      </c>
      <c r="J1781">
        <v>352090</v>
      </c>
      <c r="K1781" t="s">
        <v>7140</v>
      </c>
      <c r="L1781" t="s">
        <v>13048</v>
      </c>
      <c r="M1781" t="s">
        <v>7141</v>
      </c>
      <c r="N1781" t="s">
        <v>12282</v>
      </c>
      <c r="O1781" t="s">
        <v>12283</v>
      </c>
      <c r="P1781" t="s">
        <v>12284</v>
      </c>
      <c r="Q1781" t="s">
        <v>133</v>
      </c>
    </row>
    <row r="1782" spans="1:17" hidden="1" x14ac:dyDescent="0.25">
      <c r="A1782" t="s">
        <v>12278</v>
      </c>
      <c r="B1782" t="s">
        <v>14083</v>
      </c>
      <c r="C1782" t="s">
        <v>7543</v>
      </c>
      <c r="D1782" t="s">
        <v>7544</v>
      </c>
      <c r="E1782" s="50">
        <v>26841</v>
      </c>
      <c r="F1782" s="50">
        <v>41893</v>
      </c>
      <c r="G1782" t="s">
        <v>90</v>
      </c>
      <c r="H1782" t="s">
        <v>5518</v>
      </c>
      <c r="I1782" t="s">
        <v>13949</v>
      </c>
      <c r="J1782">
        <v>449890</v>
      </c>
      <c r="K1782" t="s">
        <v>7203</v>
      </c>
      <c r="L1782" t="s">
        <v>162</v>
      </c>
      <c r="M1782" t="s">
        <v>7546</v>
      </c>
      <c r="N1782" t="s">
        <v>12282</v>
      </c>
      <c r="O1782" t="s">
        <v>12283</v>
      </c>
      <c r="P1782" t="s">
        <v>12284</v>
      </c>
      <c r="Q1782" t="s">
        <v>133</v>
      </c>
    </row>
    <row r="1783" spans="1:17" hidden="1" x14ac:dyDescent="0.25">
      <c r="A1783" t="s">
        <v>12278</v>
      </c>
      <c r="B1783" t="s">
        <v>14084</v>
      </c>
      <c r="C1783" t="s">
        <v>6401</v>
      </c>
      <c r="D1783" t="s">
        <v>7548</v>
      </c>
      <c r="E1783" s="50">
        <v>22970</v>
      </c>
      <c r="F1783" s="50">
        <v>41918</v>
      </c>
      <c r="G1783" t="s">
        <v>41</v>
      </c>
      <c r="H1783" t="s">
        <v>5518</v>
      </c>
      <c r="I1783" t="s">
        <v>13979</v>
      </c>
      <c r="J1783">
        <v>353590</v>
      </c>
      <c r="K1783" t="s">
        <v>7356</v>
      </c>
      <c r="L1783" t="s">
        <v>3003</v>
      </c>
      <c r="M1783" t="s">
        <v>7550</v>
      </c>
      <c r="N1783" t="s">
        <v>12282</v>
      </c>
      <c r="O1783" t="s">
        <v>12283</v>
      </c>
      <c r="P1783" t="s">
        <v>12284</v>
      </c>
      <c r="Q1783" t="s">
        <v>1088</v>
      </c>
    </row>
    <row r="1784" spans="1:17" hidden="1" x14ac:dyDescent="0.25">
      <c r="A1784" t="s">
        <v>12278</v>
      </c>
      <c r="B1784" t="s">
        <v>14085</v>
      </c>
      <c r="C1784" t="s">
        <v>7552</v>
      </c>
      <c r="D1784" t="s">
        <v>7553</v>
      </c>
      <c r="E1784" s="50">
        <v>29562</v>
      </c>
      <c r="F1784" s="50">
        <v>41981</v>
      </c>
      <c r="G1784" t="s">
        <v>90</v>
      </c>
      <c r="H1784" t="s">
        <v>5518</v>
      </c>
      <c r="I1784" t="s">
        <v>13945</v>
      </c>
      <c r="J1784">
        <v>352090</v>
      </c>
      <c r="K1784" t="s">
        <v>7140</v>
      </c>
      <c r="L1784" t="s">
        <v>13048</v>
      </c>
      <c r="M1784" t="s">
        <v>7555</v>
      </c>
      <c r="N1784" t="s">
        <v>12282</v>
      </c>
      <c r="O1784" t="s">
        <v>12283</v>
      </c>
      <c r="P1784" t="s">
        <v>12284</v>
      </c>
      <c r="Q1784" t="s">
        <v>133</v>
      </c>
    </row>
    <row r="1785" spans="1:17" hidden="1" x14ac:dyDescent="0.25">
      <c r="A1785" t="s">
        <v>12278</v>
      </c>
      <c r="B1785" t="s">
        <v>14086</v>
      </c>
      <c r="C1785" t="s">
        <v>7557</v>
      </c>
      <c r="D1785" t="s">
        <v>7558</v>
      </c>
      <c r="E1785" s="50">
        <v>28594</v>
      </c>
      <c r="F1785" s="50">
        <v>42009</v>
      </c>
      <c r="G1785" t="s">
        <v>90</v>
      </c>
      <c r="H1785" t="s">
        <v>5518</v>
      </c>
      <c r="I1785" t="s">
        <v>13979</v>
      </c>
      <c r="J1785">
        <v>353590</v>
      </c>
      <c r="K1785" t="s">
        <v>7356</v>
      </c>
      <c r="L1785" t="s">
        <v>3003</v>
      </c>
      <c r="M1785" t="s">
        <v>7511</v>
      </c>
      <c r="N1785" t="s">
        <v>12282</v>
      </c>
      <c r="O1785" t="s">
        <v>12283</v>
      </c>
      <c r="P1785" t="s">
        <v>12284</v>
      </c>
      <c r="Q1785" t="s">
        <v>133</v>
      </c>
    </row>
    <row r="1786" spans="1:17" hidden="1" x14ac:dyDescent="0.25">
      <c r="A1786" t="s">
        <v>12278</v>
      </c>
      <c r="B1786" t="s">
        <v>14087</v>
      </c>
      <c r="C1786" t="s">
        <v>7561</v>
      </c>
      <c r="D1786" t="s">
        <v>6541</v>
      </c>
      <c r="E1786" s="50">
        <v>29247</v>
      </c>
      <c r="F1786" s="50">
        <v>42011</v>
      </c>
      <c r="G1786" t="s">
        <v>90</v>
      </c>
      <c r="H1786" t="s">
        <v>5850</v>
      </c>
      <c r="I1786" t="s">
        <v>13945</v>
      </c>
      <c r="J1786">
        <v>358290</v>
      </c>
      <c r="K1786" t="s">
        <v>7260</v>
      </c>
      <c r="L1786" t="s">
        <v>12312</v>
      </c>
      <c r="M1786" t="s">
        <v>7230</v>
      </c>
      <c r="N1786" t="s">
        <v>12282</v>
      </c>
      <c r="O1786" t="s">
        <v>12283</v>
      </c>
      <c r="P1786" t="s">
        <v>12284</v>
      </c>
      <c r="Q1786" t="s">
        <v>1088</v>
      </c>
    </row>
    <row r="1787" spans="1:17" hidden="1" x14ac:dyDescent="0.25">
      <c r="A1787" t="s">
        <v>12278</v>
      </c>
      <c r="B1787" t="s">
        <v>14088</v>
      </c>
      <c r="C1787" t="s">
        <v>7350</v>
      </c>
      <c r="D1787" t="s">
        <v>7564</v>
      </c>
      <c r="E1787" s="50">
        <v>26402</v>
      </c>
      <c r="F1787" s="50">
        <v>42044</v>
      </c>
      <c r="G1787" t="s">
        <v>41</v>
      </c>
      <c r="H1787" t="s">
        <v>5518</v>
      </c>
      <c r="I1787" t="s">
        <v>13945</v>
      </c>
      <c r="J1787">
        <v>355790</v>
      </c>
      <c r="K1787" t="s">
        <v>7045</v>
      </c>
      <c r="L1787" t="s">
        <v>12312</v>
      </c>
      <c r="M1787" t="s">
        <v>7230</v>
      </c>
      <c r="N1787" t="s">
        <v>12282</v>
      </c>
      <c r="O1787" t="s">
        <v>12283</v>
      </c>
      <c r="P1787" t="s">
        <v>12284</v>
      </c>
      <c r="Q1787" t="s">
        <v>1088</v>
      </c>
    </row>
    <row r="1788" spans="1:17" hidden="1" x14ac:dyDescent="0.25">
      <c r="A1788" t="s">
        <v>12278</v>
      </c>
      <c r="B1788" t="s">
        <v>14089</v>
      </c>
      <c r="C1788" t="s">
        <v>7567</v>
      </c>
      <c r="D1788" t="s">
        <v>7568</v>
      </c>
      <c r="E1788" s="50">
        <v>30654</v>
      </c>
      <c r="F1788" s="50">
        <v>42044</v>
      </c>
      <c r="G1788" t="s">
        <v>41</v>
      </c>
      <c r="H1788" t="s">
        <v>5518</v>
      </c>
      <c r="I1788" t="s">
        <v>13945</v>
      </c>
      <c r="J1788">
        <v>358490</v>
      </c>
      <c r="K1788" t="s">
        <v>7011</v>
      </c>
      <c r="L1788" t="s">
        <v>12312</v>
      </c>
      <c r="M1788" t="s">
        <v>7230</v>
      </c>
      <c r="N1788" t="s">
        <v>12282</v>
      </c>
      <c r="O1788" t="s">
        <v>12283</v>
      </c>
      <c r="P1788" t="s">
        <v>12284</v>
      </c>
      <c r="Q1788" t="s">
        <v>1088</v>
      </c>
    </row>
    <row r="1789" spans="1:17" hidden="1" x14ac:dyDescent="0.25">
      <c r="A1789" t="s">
        <v>12278</v>
      </c>
      <c r="B1789" t="s">
        <v>14090</v>
      </c>
      <c r="C1789" t="s">
        <v>7571</v>
      </c>
      <c r="D1789" t="s">
        <v>7572</v>
      </c>
      <c r="E1789" s="50">
        <v>19947</v>
      </c>
      <c r="F1789" s="50">
        <v>42044</v>
      </c>
      <c r="G1789" t="s">
        <v>90</v>
      </c>
      <c r="H1789" t="s">
        <v>5850</v>
      </c>
      <c r="I1789" t="s">
        <v>13945</v>
      </c>
      <c r="J1789">
        <v>355190</v>
      </c>
      <c r="K1789" t="s">
        <v>7575</v>
      </c>
      <c r="L1789" t="s">
        <v>12312</v>
      </c>
      <c r="M1789" t="s">
        <v>7226</v>
      </c>
      <c r="N1789" t="s">
        <v>12282</v>
      </c>
      <c r="O1789" t="s">
        <v>12283</v>
      </c>
      <c r="P1789" t="s">
        <v>12284</v>
      </c>
      <c r="Q1789" t="s">
        <v>1088</v>
      </c>
    </row>
    <row r="1790" spans="1:17" hidden="1" x14ac:dyDescent="0.25">
      <c r="A1790" t="s">
        <v>12278</v>
      </c>
      <c r="B1790" t="s">
        <v>14091</v>
      </c>
      <c r="C1790" t="s">
        <v>7577</v>
      </c>
      <c r="D1790" t="s">
        <v>7578</v>
      </c>
      <c r="E1790" s="50">
        <v>21251</v>
      </c>
      <c r="F1790" s="50">
        <v>42055</v>
      </c>
      <c r="G1790" t="s">
        <v>90</v>
      </c>
      <c r="H1790" t="s">
        <v>5518</v>
      </c>
      <c r="I1790" t="s">
        <v>13972</v>
      </c>
      <c r="J1790">
        <v>349890</v>
      </c>
      <c r="K1790" t="s">
        <v>7581</v>
      </c>
      <c r="L1790" t="s">
        <v>162</v>
      </c>
      <c r="M1790" t="s">
        <v>7582</v>
      </c>
      <c r="N1790" t="s">
        <v>12282</v>
      </c>
      <c r="O1790" t="s">
        <v>12283</v>
      </c>
      <c r="P1790" t="s">
        <v>12284</v>
      </c>
      <c r="Q1790" t="s">
        <v>133</v>
      </c>
    </row>
    <row r="1791" spans="1:17" hidden="1" x14ac:dyDescent="0.25">
      <c r="A1791" t="s">
        <v>12278</v>
      </c>
      <c r="B1791" t="s">
        <v>14092</v>
      </c>
      <c r="C1791" t="s">
        <v>5825</v>
      </c>
      <c r="D1791" t="s">
        <v>6245</v>
      </c>
      <c r="E1791" s="50">
        <v>26525</v>
      </c>
      <c r="F1791" s="50">
        <v>42121</v>
      </c>
      <c r="G1791" t="s">
        <v>41</v>
      </c>
      <c r="H1791" t="s">
        <v>5518</v>
      </c>
      <c r="I1791" t="s">
        <v>13945</v>
      </c>
      <c r="J1791">
        <v>356890</v>
      </c>
      <c r="K1791" t="s">
        <v>7278</v>
      </c>
      <c r="L1791" t="s">
        <v>12312</v>
      </c>
      <c r="M1791" t="s">
        <v>7230</v>
      </c>
      <c r="N1791" t="s">
        <v>12282</v>
      </c>
      <c r="O1791" t="s">
        <v>12283</v>
      </c>
      <c r="P1791" t="s">
        <v>12284</v>
      </c>
      <c r="Q1791" t="s">
        <v>1088</v>
      </c>
    </row>
    <row r="1792" spans="1:17" hidden="1" x14ac:dyDescent="0.25">
      <c r="A1792" t="s">
        <v>12278</v>
      </c>
      <c r="B1792" t="s">
        <v>14093</v>
      </c>
      <c r="C1792" t="s">
        <v>127</v>
      </c>
      <c r="D1792" t="s">
        <v>6689</v>
      </c>
      <c r="E1792" s="50">
        <v>29124</v>
      </c>
      <c r="F1792" s="50">
        <v>37092</v>
      </c>
      <c r="G1792" t="s">
        <v>41</v>
      </c>
      <c r="H1792" t="s">
        <v>5518</v>
      </c>
      <c r="I1792" t="s">
        <v>13949</v>
      </c>
      <c r="J1792">
        <v>443590</v>
      </c>
      <c r="K1792" t="s">
        <v>6987</v>
      </c>
      <c r="L1792" t="s">
        <v>57</v>
      </c>
      <c r="M1792" t="s">
        <v>7587</v>
      </c>
      <c r="N1792" t="s">
        <v>12282</v>
      </c>
      <c r="O1792" t="s">
        <v>12283</v>
      </c>
      <c r="P1792" t="s">
        <v>12284</v>
      </c>
      <c r="Q1792" t="s">
        <v>133</v>
      </c>
    </row>
    <row r="1793" spans="1:17" hidden="1" x14ac:dyDescent="0.25">
      <c r="A1793" t="s">
        <v>12278</v>
      </c>
      <c r="B1793" t="s">
        <v>14094</v>
      </c>
      <c r="C1793" t="s">
        <v>7589</v>
      </c>
      <c r="D1793" t="s">
        <v>7590</v>
      </c>
      <c r="E1793" s="50">
        <v>30736</v>
      </c>
      <c r="F1793" s="50">
        <v>39272</v>
      </c>
      <c r="G1793" t="s">
        <v>90</v>
      </c>
      <c r="H1793" t="s">
        <v>5518</v>
      </c>
      <c r="I1793" t="s">
        <v>13979</v>
      </c>
      <c r="J1793">
        <v>353590</v>
      </c>
      <c r="K1793" t="s">
        <v>7356</v>
      </c>
      <c r="L1793" t="s">
        <v>3003</v>
      </c>
      <c r="M1793" t="s">
        <v>7592</v>
      </c>
      <c r="N1793" t="s">
        <v>12282</v>
      </c>
      <c r="O1793" t="s">
        <v>12283</v>
      </c>
      <c r="P1793" t="s">
        <v>12284</v>
      </c>
      <c r="Q1793" t="s">
        <v>133</v>
      </c>
    </row>
    <row r="1794" spans="1:17" hidden="1" x14ac:dyDescent="0.25">
      <c r="A1794" t="s">
        <v>12278</v>
      </c>
      <c r="B1794" t="s">
        <v>14095</v>
      </c>
      <c r="C1794" t="s">
        <v>6720</v>
      </c>
      <c r="D1794" t="s">
        <v>7594</v>
      </c>
      <c r="E1794" s="50">
        <v>24696</v>
      </c>
      <c r="F1794" s="50">
        <v>42163</v>
      </c>
      <c r="G1794" t="s">
        <v>41</v>
      </c>
      <c r="H1794" t="s">
        <v>5518</v>
      </c>
      <c r="I1794" t="s">
        <v>13945</v>
      </c>
      <c r="J1794">
        <v>356890</v>
      </c>
      <c r="K1794" t="s">
        <v>7278</v>
      </c>
      <c r="L1794" t="s">
        <v>12312</v>
      </c>
      <c r="M1794" t="s">
        <v>7230</v>
      </c>
      <c r="N1794" t="s">
        <v>12282</v>
      </c>
      <c r="O1794" t="s">
        <v>12283</v>
      </c>
      <c r="P1794" t="s">
        <v>12284</v>
      </c>
      <c r="Q1794" t="s">
        <v>1088</v>
      </c>
    </row>
    <row r="1795" spans="1:17" hidden="1" x14ac:dyDescent="0.25">
      <c r="A1795" t="s">
        <v>12278</v>
      </c>
      <c r="B1795" t="s">
        <v>14096</v>
      </c>
      <c r="C1795" t="s">
        <v>7597</v>
      </c>
      <c r="D1795" t="s">
        <v>7598</v>
      </c>
      <c r="E1795" s="50">
        <v>22577</v>
      </c>
      <c r="F1795" s="50">
        <v>41828</v>
      </c>
      <c r="G1795" t="s">
        <v>41</v>
      </c>
      <c r="H1795" t="s">
        <v>5518</v>
      </c>
      <c r="I1795" t="s">
        <v>13972</v>
      </c>
      <c r="J1795">
        <v>345990</v>
      </c>
      <c r="K1795" t="s">
        <v>7097</v>
      </c>
      <c r="L1795" t="s">
        <v>57</v>
      </c>
      <c r="M1795" t="s">
        <v>276</v>
      </c>
      <c r="N1795" t="s">
        <v>12282</v>
      </c>
      <c r="O1795" t="s">
        <v>12283</v>
      </c>
      <c r="P1795" t="s">
        <v>12284</v>
      </c>
      <c r="Q1795" t="s">
        <v>133</v>
      </c>
    </row>
    <row r="1796" spans="1:17" hidden="1" x14ac:dyDescent="0.25">
      <c r="A1796" t="s">
        <v>12278</v>
      </c>
      <c r="B1796" t="s">
        <v>14097</v>
      </c>
      <c r="C1796" t="s">
        <v>7601</v>
      </c>
      <c r="D1796" t="s">
        <v>7602</v>
      </c>
      <c r="E1796" s="50">
        <v>26851</v>
      </c>
      <c r="F1796" s="50">
        <v>42198</v>
      </c>
      <c r="G1796" t="s">
        <v>41</v>
      </c>
      <c r="H1796" t="s">
        <v>5518</v>
      </c>
      <c r="I1796" t="s">
        <v>13972</v>
      </c>
      <c r="J1796">
        <v>345990</v>
      </c>
      <c r="K1796" t="s">
        <v>7097</v>
      </c>
      <c r="L1796" t="s">
        <v>57</v>
      </c>
      <c r="M1796" t="s">
        <v>276</v>
      </c>
      <c r="N1796" t="s">
        <v>12282</v>
      </c>
      <c r="O1796" t="s">
        <v>12283</v>
      </c>
      <c r="P1796" t="s">
        <v>12284</v>
      </c>
      <c r="Q1796" t="s">
        <v>133</v>
      </c>
    </row>
    <row r="1797" spans="1:17" hidden="1" x14ac:dyDescent="0.25">
      <c r="A1797" t="s">
        <v>12278</v>
      </c>
      <c r="B1797" t="s">
        <v>14098</v>
      </c>
      <c r="C1797" t="s">
        <v>6331</v>
      </c>
      <c r="D1797" t="s">
        <v>7605</v>
      </c>
      <c r="E1797" s="50">
        <v>29074</v>
      </c>
      <c r="F1797" s="50">
        <v>42226</v>
      </c>
      <c r="G1797" t="s">
        <v>41</v>
      </c>
      <c r="H1797" t="s">
        <v>5518</v>
      </c>
      <c r="I1797" t="s">
        <v>13972</v>
      </c>
      <c r="J1797">
        <v>345990</v>
      </c>
      <c r="K1797" t="s">
        <v>7097</v>
      </c>
      <c r="L1797" t="s">
        <v>57</v>
      </c>
      <c r="M1797" t="s">
        <v>7085</v>
      </c>
      <c r="N1797" t="s">
        <v>12282</v>
      </c>
      <c r="O1797" t="s">
        <v>12283</v>
      </c>
      <c r="P1797" t="s">
        <v>12284</v>
      </c>
      <c r="Q1797" t="s">
        <v>1088</v>
      </c>
    </row>
    <row r="1798" spans="1:17" hidden="1" x14ac:dyDescent="0.25">
      <c r="A1798" t="s">
        <v>12278</v>
      </c>
      <c r="B1798" t="s">
        <v>14099</v>
      </c>
      <c r="C1798" t="s">
        <v>7608</v>
      </c>
      <c r="D1798" t="s">
        <v>259</v>
      </c>
      <c r="E1798" s="50">
        <v>27559</v>
      </c>
      <c r="F1798" s="50">
        <v>42242</v>
      </c>
      <c r="G1798" t="s">
        <v>41</v>
      </c>
      <c r="H1798" t="s">
        <v>5518</v>
      </c>
      <c r="I1798" t="s">
        <v>13972</v>
      </c>
      <c r="J1798">
        <v>345990</v>
      </c>
      <c r="K1798" t="s">
        <v>7097</v>
      </c>
      <c r="L1798" t="s">
        <v>57</v>
      </c>
      <c r="M1798" t="s">
        <v>7610</v>
      </c>
      <c r="N1798" t="s">
        <v>12282</v>
      </c>
      <c r="O1798" t="s">
        <v>12283</v>
      </c>
      <c r="P1798" t="s">
        <v>12284</v>
      </c>
      <c r="Q1798" t="s">
        <v>5797</v>
      </c>
    </row>
    <row r="1799" spans="1:17" hidden="1" x14ac:dyDescent="0.25">
      <c r="A1799" t="s">
        <v>12278</v>
      </c>
      <c r="B1799" t="s">
        <v>14100</v>
      </c>
      <c r="C1799" t="s">
        <v>6289</v>
      </c>
      <c r="D1799" t="s">
        <v>7612</v>
      </c>
      <c r="E1799" s="50">
        <v>26823</v>
      </c>
      <c r="F1799" s="50">
        <v>42242</v>
      </c>
      <c r="G1799" t="s">
        <v>41</v>
      </c>
      <c r="H1799" t="s">
        <v>5518</v>
      </c>
      <c r="I1799" t="s">
        <v>13972</v>
      </c>
      <c r="J1799">
        <v>345890</v>
      </c>
      <c r="K1799" t="s">
        <v>7115</v>
      </c>
      <c r="L1799" t="s">
        <v>144</v>
      </c>
      <c r="M1799" t="s">
        <v>7614</v>
      </c>
      <c r="N1799" t="s">
        <v>12282</v>
      </c>
      <c r="O1799" t="s">
        <v>12283</v>
      </c>
      <c r="P1799" t="s">
        <v>12284</v>
      </c>
      <c r="Q1799" t="s">
        <v>133</v>
      </c>
    </row>
    <row r="1800" spans="1:17" hidden="1" x14ac:dyDescent="0.25">
      <c r="A1800" t="s">
        <v>12278</v>
      </c>
      <c r="B1800" t="s">
        <v>14101</v>
      </c>
      <c r="C1800" t="s">
        <v>139</v>
      </c>
      <c r="D1800" t="s">
        <v>7616</v>
      </c>
      <c r="E1800" s="50">
        <v>29654</v>
      </c>
      <c r="F1800" s="50">
        <v>42247</v>
      </c>
      <c r="G1800" t="s">
        <v>41</v>
      </c>
      <c r="H1800" t="s">
        <v>5518</v>
      </c>
      <c r="I1800" t="s">
        <v>13972</v>
      </c>
      <c r="J1800">
        <v>345890</v>
      </c>
      <c r="K1800" t="s">
        <v>7115</v>
      </c>
      <c r="L1800" t="s">
        <v>144</v>
      </c>
      <c r="M1800" t="s">
        <v>7471</v>
      </c>
      <c r="N1800" t="s">
        <v>12282</v>
      </c>
      <c r="O1800" t="s">
        <v>12283</v>
      </c>
      <c r="P1800" t="s">
        <v>12284</v>
      </c>
      <c r="Q1800" t="s">
        <v>1088</v>
      </c>
    </row>
    <row r="1801" spans="1:17" hidden="1" x14ac:dyDescent="0.25">
      <c r="A1801" t="s">
        <v>12278</v>
      </c>
      <c r="B1801" t="s">
        <v>14102</v>
      </c>
      <c r="C1801" t="s">
        <v>6842</v>
      </c>
      <c r="D1801" t="s">
        <v>7619</v>
      </c>
      <c r="E1801" s="50">
        <v>28817</v>
      </c>
      <c r="F1801" s="50">
        <v>42255</v>
      </c>
      <c r="G1801" t="s">
        <v>41</v>
      </c>
      <c r="H1801" t="s">
        <v>5518</v>
      </c>
      <c r="I1801" t="s">
        <v>13972</v>
      </c>
      <c r="J1801">
        <v>345790</v>
      </c>
      <c r="K1801" t="s">
        <v>7134</v>
      </c>
      <c r="L1801" t="s">
        <v>162</v>
      </c>
      <c r="M1801" t="s">
        <v>7621</v>
      </c>
      <c r="N1801" t="s">
        <v>12282</v>
      </c>
      <c r="O1801" t="s">
        <v>12283</v>
      </c>
      <c r="P1801" t="s">
        <v>12284</v>
      </c>
      <c r="Q1801" t="s">
        <v>133</v>
      </c>
    </row>
    <row r="1802" spans="1:17" hidden="1" x14ac:dyDescent="0.25">
      <c r="A1802" t="s">
        <v>12278</v>
      </c>
      <c r="B1802" t="s">
        <v>14103</v>
      </c>
      <c r="C1802" t="s">
        <v>6967</v>
      </c>
      <c r="D1802" t="s">
        <v>7623</v>
      </c>
      <c r="E1802" s="50">
        <v>27820</v>
      </c>
      <c r="F1802" s="50">
        <v>41659</v>
      </c>
      <c r="G1802" t="s">
        <v>41</v>
      </c>
      <c r="H1802" t="s">
        <v>5518</v>
      </c>
      <c r="I1802" t="s">
        <v>13972</v>
      </c>
      <c r="J1802">
        <v>345990</v>
      </c>
      <c r="K1802" t="s">
        <v>7097</v>
      </c>
      <c r="L1802" t="s">
        <v>45</v>
      </c>
      <c r="M1802" t="s">
        <v>7625</v>
      </c>
      <c r="N1802" t="s">
        <v>12282</v>
      </c>
      <c r="O1802" t="s">
        <v>12283</v>
      </c>
      <c r="P1802" t="s">
        <v>12284</v>
      </c>
      <c r="Q1802" t="s">
        <v>133</v>
      </c>
    </row>
    <row r="1803" spans="1:17" hidden="1" x14ac:dyDescent="0.25">
      <c r="A1803" t="s">
        <v>12278</v>
      </c>
      <c r="B1803" t="s">
        <v>14104</v>
      </c>
      <c r="C1803" t="s">
        <v>373</v>
      </c>
      <c r="D1803" t="s">
        <v>7627</v>
      </c>
      <c r="E1803" s="50">
        <v>25752</v>
      </c>
      <c r="F1803" s="50">
        <v>42268</v>
      </c>
      <c r="G1803" t="s">
        <v>41</v>
      </c>
      <c r="H1803" t="s">
        <v>5518</v>
      </c>
      <c r="I1803" t="s">
        <v>13972</v>
      </c>
      <c r="J1803">
        <v>345990</v>
      </c>
      <c r="K1803" t="s">
        <v>7097</v>
      </c>
      <c r="L1803" t="s">
        <v>162</v>
      </c>
      <c r="M1803" t="s">
        <v>7629</v>
      </c>
      <c r="N1803" t="s">
        <v>12282</v>
      </c>
      <c r="O1803" t="s">
        <v>12283</v>
      </c>
      <c r="P1803" t="s">
        <v>12284</v>
      </c>
      <c r="Q1803" t="s">
        <v>1088</v>
      </c>
    </row>
    <row r="1804" spans="1:17" hidden="1" x14ac:dyDescent="0.25">
      <c r="A1804" t="s">
        <v>12278</v>
      </c>
      <c r="B1804" t="s">
        <v>14105</v>
      </c>
      <c r="C1804" t="s">
        <v>7631</v>
      </c>
      <c r="D1804" t="s">
        <v>7632</v>
      </c>
      <c r="E1804" s="50">
        <v>21332</v>
      </c>
      <c r="F1804" s="50">
        <v>42290</v>
      </c>
      <c r="G1804" t="s">
        <v>90</v>
      </c>
      <c r="H1804" t="s">
        <v>5518</v>
      </c>
      <c r="I1804" t="s">
        <v>13972</v>
      </c>
      <c r="J1804">
        <v>346490</v>
      </c>
      <c r="K1804" t="s">
        <v>93</v>
      </c>
      <c r="L1804" t="s">
        <v>93</v>
      </c>
      <c r="M1804" t="s">
        <v>6260</v>
      </c>
      <c r="N1804" t="s">
        <v>12282</v>
      </c>
      <c r="O1804" t="s">
        <v>12283</v>
      </c>
      <c r="P1804" t="s">
        <v>12284</v>
      </c>
      <c r="Q1804" t="s">
        <v>133</v>
      </c>
    </row>
    <row r="1805" spans="1:17" hidden="1" x14ac:dyDescent="0.25">
      <c r="A1805" t="s">
        <v>12278</v>
      </c>
      <c r="B1805" t="s">
        <v>14106</v>
      </c>
      <c r="C1805" t="s">
        <v>7635</v>
      </c>
      <c r="D1805" t="s">
        <v>7636</v>
      </c>
      <c r="E1805" s="50">
        <v>24856</v>
      </c>
      <c r="F1805" s="50">
        <v>42352</v>
      </c>
      <c r="G1805" t="s">
        <v>90</v>
      </c>
      <c r="H1805" t="s">
        <v>5518</v>
      </c>
      <c r="I1805" t="s">
        <v>13945</v>
      </c>
      <c r="J1805">
        <v>356990</v>
      </c>
      <c r="K1805" t="s">
        <v>7341</v>
      </c>
      <c r="L1805" t="s">
        <v>12312</v>
      </c>
      <c r="M1805" t="s">
        <v>7638</v>
      </c>
      <c r="N1805" t="s">
        <v>12282</v>
      </c>
      <c r="O1805" t="s">
        <v>12283</v>
      </c>
      <c r="P1805" t="s">
        <v>12284</v>
      </c>
      <c r="Q1805" t="s">
        <v>1088</v>
      </c>
    </row>
    <row r="1806" spans="1:17" hidden="1" x14ac:dyDescent="0.25">
      <c r="A1806" t="s">
        <v>12278</v>
      </c>
      <c r="B1806" t="s">
        <v>14107</v>
      </c>
      <c r="C1806" t="s">
        <v>139</v>
      </c>
      <c r="D1806" t="s">
        <v>7640</v>
      </c>
      <c r="E1806" s="50">
        <v>29870</v>
      </c>
      <c r="F1806" s="50">
        <v>42360</v>
      </c>
      <c r="G1806" t="s">
        <v>41</v>
      </c>
      <c r="H1806" t="s">
        <v>5518</v>
      </c>
      <c r="I1806" t="s">
        <v>13972</v>
      </c>
      <c r="J1806">
        <v>349790</v>
      </c>
      <c r="K1806" t="s">
        <v>7372</v>
      </c>
      <c r="L1806" t="s">
        <v>207</v>
      </c>
      <c r="M1806" t="s">
        <v>7642</v>
      </c>
      <c r="N1806" t="s">
        <v>12282</v>
      </c>
      <c r="O1806" t="s">
        <v>12283</v>
      </c>
      <c r="P1806" t="s">
        <v>12284</v>
      </c>
      <c r="Q1806" t="s">
        <v>1088</v>
      </c>
    </row>
    <row r="1807" spans="1:17" hidden="1" x14ac:dyDescent="0.25">
      <c r="A1807" t="s">
        <v>12278</v>
      </c>
      <c r="B1807" t="s">
        <v>14108</v>
      </c>
      <c r="C1807" t="s">
        <v>7644</v>
      </c>
      <c r="D1807" t="s">
        <v>7645</v>
      </c>
      <c r="E1807" s="50">
        <v>23053</v>
      </c>
      <c r="F1807" s="50">
        <v>29752</v>
      </c>
      <c r="G1807" t="s">
        <v>90</v>
      </c>
      <c r="H1807" t="s">
        <v>5518</v>
      </c>
      <c r="I1807" t="s">
        <v>13972</v>
      </c>
      <c r="J1807">
        <v>345790</v>
      </c>
      <c r="K1807" t="s">
        <v>7134</v>
      </c>
      <c r="L1807" t="s">
        <v>162</v>
      </c>
      <c r="M1807" t="s">
        <v>7145</v>
      </c>
      <c r="N1807" t="s">
        <v>12282</v>
      </c>
      <c r="O1807" t="s">
        <v>12283</v>
      </c>
      <c r="P1807" t="s">
        <v>12284</v>
      </c>
      <c r="Q1807" t="s">
        <v>133</v>
      </c>
    </row>
    <row r="1808" spans="1:17" hidden="1" x14ac:dyDescent="0.25">
      <c r="A1808" t="s">
        <v>12278</v>
      </c>
      <c r="B1808" t="s">
        <v>14109</v>
      </c>
      <c r="C1808" t="s">
        <v>6842</v>
      </c>
      <c r="D1808" t="s">
        <v>7648</v>
      </c>
      <c r="E1808" s="50">
        <v>21837</v>
      </c>
      <c r="F1808" s="50">
        <v>28681</v>
      </c>
      <c r="G1808" t="s">
        <v>41</v>
      </c>
      <c r="H1808" t="s">
        <v>5518</v>
      </c>
      <c r="I1808" t="s">
        <v>13949</v>
      </c>
      <c r="J1808">
        <v>441290</v>
      </c>
      <c r="K1808" t="s">
        <v>7128</v>
      </c>
      <c r="L1808" t="s">
        <v>57</v>
      </c>
      <c r="M1808" t="s">
        <v>7110</v>
      </c>
      <c r="N1808" t="s">
        <v>12282</v>
      </c>
      <c r="O1808" t="s">
        <v>12283</v>
      </c>
      <c r="P1808" t="s">
        <v>12284</v>
      </c>
      <c r="Q1808" t="s">
        <v>133</v>
      </c>
    </row>
    <row r="1809" spans="1:17" hidden="1" x14ac:dyDescent="0.25">
      <c r="A1809" t="s">
        <v>12278</v>
      </c>
      <c r="B1809" t="s">
        <v>14110</v>
      </c>
      <c r="C1809" t="s">
        <v>196</v>
      </c>
      <c r="D1809" t="s">
        <v>7651</v>
      </c>
      <c r="E1809" s="50">
        <v>25278</v>
      </c>
      <c r="F1809" s="50">
        <v>35149</v>
      </c>
      <c r="G1809" t="s">
        <v>41</v>
      </c>
      <c r="H1809" t="s">
        <v>5518</v>
      </c>
      <c r="I1809" t="s">
        <v>13949</v>
      </c>
      <c r="J1809">
        <v>449990</v>
      </c>
      <c r="K1809" t="s">
        <v>44</v>
      </c>
      <c r="L1809" t="s">
        <v>57</v>
      </c>
      <c r="M1809" t="s">
        <v>7653</v>
      </c>
      <c r="N1809" t="s">
        <v>12282</v>
      </c>
      <c r="O1809" t="s">
        <v>12283</v>
      </c>
      <c r="P1809" t="s">
        <v>12284</v>
      </c>
      <c r="Q1809" t="s">
        <v>5797</v>
      </c>
    </row>
    <row r="1810" spans="1:17" hidden="1" x14ac:dyDescent="0.25">
      <c r="A1810" t="s">
        <v>12278</v>
      </c>
      <c r="B1810" t="s">
        <v>14111</v>
      </c>
      <c r="C1810" t="s">
        <v>6839</v>
      </c>
      <c r="D1810" t="s">
        <v>7655</v>
      </c>
      <c r="E1810" s="50">
        <v>20042</v>
      </c>
      <c r="F1810" s="50">
        <v>35163</v>
      </c>
      <c r="G1810" t="s">
        <v>41</v>
      </c>
      <c r="H1810" t="s">
        <v>5518</v>
      </c>
      <c r="I1810" t="s">
        <v>13949</v>
      </c>
      <c r="J1810">
        <v>441290</v>
      </c>
      <c r="K1810" t="s">
        <v>7128</v>
      </c>
      <c r="L1810" t="s">
        <v>57</v>
      </c>
      <c r="M1810" t="s">
        <v>7110</v>
      </c>
      <c r="N1810" t="s">
        <v>12282</v>
      </c>
      <c r="O1810" t="s">
        <v>12283</v>
      </c>
      <c r="P1810" t="s">
        <v>12284</v>
      </c>
      <c r="Q1810" t="s">
        <v>133</v>
      </c>
    </row>
    <row r="1811" spans="1:17" hidden="1" x14ac:dyDescent="0.25">
      <c r="A1811" t="s">
        <v>12278</v>
      </c>
      <c r="B1811" t="s">
        <v>14112</v>
      </c>
      <c r="C1811" t="s">
        <v>5635</v>
      </c>
      <c r="D1811" t="s">
        <v>7658</v>
      </c>
      <c r="E1811" s="50">
        <v>18989</v>
      </c>
      <c r="F1811" s="50">
        <v>35191</v>
      </c>
      <c r="G1811" t="s">
        <v>41</v>
      </c>
      <c r="H1811" t="s">
        <v>5518</v>
      </c>
      <c r="I1811" t="s">
        <v>13945</v>
      </c>
      <c r="J1811">
        <v>591000</v>
      </c>
      <c r="K1811" t="s">
        <v>7122</v>
      </c>
      <c r="L1811" t="s">
        <v>162</v>
      </c>
      <c r="M1811" t="s">
        <v>7660</v>
      </c>
      <c r="N1811" t="s">
        <v>12282</v>
      </c>
      <c r="O1811" t="s">
        <v>12283</v>
      </c>
      <c r="P1811" t="s">
        <v>12284</v>
      </c>
      <c r="Q1811" t="s">
        <v>1088</v>
      </c>
    </row>
    <row r="1812" spans="1:17" hidden="1" x14ac:dyDescent="0.25">
      <c r="A1812" t="s">
        <v>12278</v>
      </c>
      <c r="B1812" t="s">
        <v>14113</v>
      </c>
      <c r="C1812" t="s">
        <v>6967</v>
      </c>
      <c r="D1812" t="s">
        <v>7662</v>
      </c>
      <c r="E1812" s="50">
        <v>19426</v>
      </c>
      <c r="F1812" s="50">
        <v>35681</v>
      </c>
      <c r="G1812" t="s">
        <v>41</v>
      </c>
      <c r="H1812" t="s">
        <v>5518</v>
      </c>
      <c r="I1812" t="s">
        <v>13945</v>
      </c>
      <c r="J1812">
        <v>355290</v>
      </c>
      <c r="K1812" t="s">
        <v>7174</v>
      </c>
      <c r="L1812" t="s">
        <v>3003</v>
      </c>
      <c r="M1812" t="s">
        <v>7664</v>
      </c>
      <c r="N1812" t="s">
        <v>12282</v>
      </c>
      <c r="O1812" t="s">
        <v>12283</v>
      </c>
      <c r="P1812" t="s">
        <v>12284</v>
      </c>
      <c r="Q1812" t="s">
        <v>1088</v>
      </c>
    </row>
    <row r="1813" spans="1:17" hidden="1" x14ac:dyDescent="0.25">
      <c r="A1813" t="s">
        <v>12278</v>
      </c>
      <c r="B1813" t="s">
        <v>14114</v>
      </c>
      <c r="C1813" t="s">
        <v>5549</v>
      </c>
      <c r="D1813" t="s">
        <v>7666</v>
      </c>
      <c r="E1813" s="50">
        <v>21646</v>
      </c>
      <c r="F1813" s="50">
        <v>37270</v>
      </c>
      <c r="G1813" t="s">
        <v>90</v>
      </c>
      <c r="H1813" t="s">
        <v>5518</v>
      </c>
      <c r="I1813" t="s">
        <v>13945</v>
      </c>
      <c r="J1813">
        <v>355690</v>
      </c>
      <c r="K1813" t="s">
        <v>7331</v>
      </c>
      <c r="L1813" t="s">
        <v>12312</v>
      </c>
      <c r="M1813" t="s">
        <v>7226</v>
      </c>
      <c r="N1813" t="s">
        <v>12282</v>
      </c>
      <c r="O1813" t="s">
        <v>12283</v>
      </c>
      <c r="P1813" t="s">
        <v>12284</v>
      </c>
      <c r="Q1813" t="s">
        <v>1088</v>
      </c>
    </row>
    <row r="1814" spans="1:17" hidden="1" x14ac:dyDescent="0.25">
      <c r="A1814" t="s">
        <v>12278</v>
      </c>
      <c r="B1814" t="s">
        <v>14115</v>
      </c>
      <c r="C1814" t="s">
        <v>5683</v>
      </c>
      <c r="D1814" t="s">
        <v>7669</v>
      </c>
      <c r="E1814" s="50">
        <v>21459</v>
      </c>
      <c r="F1814" s="50">
        <v>31943</v>
      </c>
      <c r="G1814" t="s">
        <v>90</v>
      </c>
      <c r="H1814" t="s">
        <v>5518</v>
      </c>
      <c r="I1814" t="s">
        <v>13945</v>
      </c>
      <c r="J1814">
        <v>356290</v>
      </c>
      <c r="K1814" t="s">
        <v>7025</v>
      </c>
      <c r="L1814" t="s">
        <v>12312</v>
      </c>
      <c r="M1814" t="s">
        <v>7671</v>
      </c>
      <c r="N1814" t="s">
        <v>12282</v>
      </c>
      <c r="O1814" t="s">
        <v>12283</v>
      </c>
      <c r="P1814" t="s">
        <v>12284</v>
      </c>
      <c r="Q1814" t="s">
        <v>133</v>
      </c>
    </row>
    <row r="1815" spans="1:17" hidden="1" x14ac:dyDescent="0.25">
      <c r="A1815" t="s">
        <v>12278</v>
      </c>
      <c r="B1815" t="s">
        <v>14116</v>
      </c>
      <c r="C1815" t="s">
        <v>358</v>
      </c>
      <c r="D1815" t="s">
        <v>7673</v>
      </c>
      <c r="E1815" s="50">
        <v>20419</v>
      </c>
      <c r="F1815" s="50">
        <v>35521</v>
      </c>
      <c r="G1815" t="s">
        <v>41</v>
      </c>
      <c r="H1815" t="s">
        <v>5518</v>
      </c>
      <c r="I1815" t="s">
        <v>13972</v>
      </c>
      <c r="J1815">
        <v>345790</v>
      </c>
      <c r="K1815" t="s">
        <v>7134</v>
      </c>
      <c r="L1815" t="s">
        <v>162</v>
      </c>
      <c r="M1815" t="s">
        <v>7145</v>
      </c>
      <c r="N1815" t="s">
        <v>12282</v>
      </c>
      <c r="O1815" t="s">
        <v>12283</v>
      </c>
      <c r="P1815" t="s">
        <v>12284</v>
      </c>
      <c r="Q1815" t="s">
        <v>133</v>
      </c>
    </row>
    <row r="1816" spans="1:17" hidden="1" x14ac:dyDescent="0.25">
      <c r="A1816" t="s">
        <v>12278</v>
      </c>
      <c r="B1816" t="s">
        <v>14117</v>
      </c>
      <c r="C1816" t="s">
        <v>7676</v>
      </c>
      <c r="D1816" t="s">
        <v>5723</v>
      </c>
      <c r="E1816" s="50">
        <v>18224</v>
      </c>
      <c r="F1816" s="50">
        <v>33637</v>
      </c>
      <c r="G1816" t="s">
        <v>41</v>
      </c>
      <c r="H1816" t="s">
        <v>5518</v>
      </c>
      <c r="I1816" t="s">
        <v>13945</v>
      </c>
      <c r="J1816">
        <v>358490</v>
      </c>
      <c r="K1816" t="s">
        <v>7011</v>
      </c>
      <c r="L1816" t="s">
        <v>12312</v>
      </c>
      <c r="M1816" t="s">
        <v>7032</v>
      </c>
      <c r="N1816" t="s">
        <v>12282</v>
      </c>
      <c r="O1816" t="s">
        <v>12283</v>
      </c>
      <c r="P1816" t="s">
        <v>12284</v>
      </c>
      <c r="Q1816" t="s">
        <v>1088</v>
      </c>
    </row>
    <row r="1817" spans="1:17" hidden="1" x14ac:dyDescent="0.25">
      <c r="A1817" t="s">
        <v>12278</v>
      </c>
      <c r="B1817" t="s">
        <v>14118</v>
      </c>
      <c r="C1817" t="s">
        <v>6522</v>
      </c>
      <c r="D1817" t="s">
        <v>352</v>
      </c>
      <c r="E1817" s="50">
        <v>24033</v>
      </c>
      <c r="F1817" s="50">
        <v>33725</v>
      </c>
      <c r="G1817" t="s">
        <v>90</v>
      </c>
      <c r="H1817" t="s">
        <v>5518</v>
      </c>
      <c r="I1817" t="s">
        <v>13945</v>
      </c>
      <c r="J1817">
        <v>352090</v>
      </c>
      <c r="K1817" t="s">
        <v>7140</v>
      </c>
      <c r="L1817" t="s">
        <v>13048</v>
      </c>
      <c r="M1817" t="s">
        <v>7141</v>
      </c>
      <c r="N1817" t="s">
        <v>12282</v>
      </c>
      <c r="O1817" t="s">
        <v>12283</v>
      </c>
      <c r="P1817" t="s">
        <v>12284</v>
      </c>
      <c r="Q1817" t="s">
        <v>133</v>
      </c>
    </row>
    <row r="1818" spans="1:17" hidden="1" x14ac:dyDescent="0.25">
      <c r="A1818" t="s">
        <v>12278</v>
      </c>
      <c r="B1818" t="s">
        <v>14119</v>
      </c>
      <c r="C1818" t="s">
        <v>139</v>
      </c>
      <c r="D1818" t="s">
        <v>7681</v>
      </c>
      <c r="E1818" s="50">
        <v>21786</v>
      </c>
      <c r="F1818" s="50">
        <v>34610</v>
      </c>
      <c r="G1818" t="s">
        <v>41</v>
      </c>
      <c r="H1818" t="s">
        <v>5518</v>
      </c>
      <c r="I1818" t="s">
        <v>13945</v>
      </c>
      <c r="J1818">
        <v>120680</v>
      </c>
      <c r="K1818" t="s">
        <v>6979</v>
      </c>
      <c r="L1818" t="s">
        <v>13048</v>
      </c>
      <c r="M1818" t="s">
        <v>7683</v>
      </c>
      <c r="N1818" t="s">
        <v>12282</v>
      </c>
      <c r="O1818" t="s">
        <v>12283</v>
      </c>
      <c r="P1818" t="s">
        <v>12284</v>
      </c>
      <c r="Q1818" t="s">
        <v>133</v>
      </c>
    </row>
    <row r="1819" spans="1:17" hidden="1" x14ac:dyDescent="0.25">
      <c r="A1819" t="s">
        <v>12278</v>
      </c>
      <c r="B1819" t="s">
        <v>14120</v>
      </c>
      <c r="C1819" t="s">
        <v>7685</v>
      </c>
      <c r="D1819" t="s">
        <v>5816</v>
      </c>
      <c r="E1819" s="50">
        <v>26487</v>
      </c>
      <c r="F1819" s="50">
        <v>40637</v>
      </c>
      <c r="G1819" t="s">
        <v>41</v>
      </c>
      <c r="H1819" t="s">
        <v>5518</v>
      </c>
      <c r="I1819" t="s">
        <v>13945</v>
      </c>
      <c r="J1819">
        <v>120600</v>
      </c>
      <c r="K1819" t="s">
        <v>6972</v>
      </c>
      <c r="L1819" t="s">
        <v>13946</v>
      </c>
      <c r="M1819" t="s">
        <v>7687</v>
      </c>
      <c r="N1819" t="s">
        <v>12282</v>
      </c>
      <c r="O1819" t="s">
        <v>12283</v>
      </c>
      <c r="P1819" t="s">
        <v>12284</v>
      </c>
      <c r="Q1819" t="s">
        <v>5797</v>
      </c>
    </row>
    <row r="1820" spans="1:17" hidden="1" x14ac:dyDescent="0.25">
      <c r="A1820" t="s">
        <v>12278</v>
      </c>
      <c r="B1820" t="s">
        <v>14121</v>
      </c>
      <c r="C1820" t="s">
        <v>76</v>
      </c>
      <c r="D1820" t="s">
        <v>7689</v>
      </c>
      <c r="E1820" s="50">
        <v>20249</v>
      </c>
      <c r="F1820" s="50">
        <v>40767</v>
      </c>
      <c r="G1820" t="s">
        <v>41</v>
      </c>
      <c r="H1820" t="s">
        <v>5518</v>
      </c>
      <c r="I1820" t="s">
        <v>13979</v>
      </c>
      <c r="J1820">
        <v>120500</v>
      </c>
      <c r="K1820" t="s">
        <v>7693</v>
      </c>
      <c r="L1820" t="s">
        <v>162</v>
      </c>
      <c r="M1820" t="s">
        <v>7694</v>
      </c>
      <c r="N1820" t="s">
        <v>12282</v>
      </c>
      <c r="O1820" t="s">
        <v>12283</v>
      </c>
      <c r="P1820" t="s">
        <v>12284</v>
      </c>
      <c r="Q1820" t="s">
        <v>1088</v>
      </c>
    </row>
    <row r="1821" spans="1:17" hidden="1" x14ac:dyDescent="0.25">
      <c r="A1821" t="s">
        <v>12278</v>
      </c>
      <c r="B1821" t="s">
        <v>14122</v>
      </c>
      <c r="C1821" t="s">
        <v>7696</v>
      </c>
      <c r="D1821" t="s">
        <v>7697</v>
      </c>
      <c r="E1821" s="50">
        <v>23472</v>
      </c>
      <c r="F1821" s="50">
        <v>40973</v>
      </c>
      <c r="G1821" t="s">
        <v>41</v>
      </c>
      <c r="H1821" t="s">
        <v>5518</v>
      </c>
      <c r="I1821" t="s">
        <v>13945</v>
      </c>
      <c r="J1821">
        <v>120625</v>
      </c>
      <c r="K1821" t="s">
        <v>7060</v>
      </c>
      <c r="L1821" t="s">
        <v>13946</v>
      </c>
      <c r="M1821" t="s">
        <v>7699</v>
      </c>
      <c r="N1821" t="s">
        <v>12282</v>
      </c>
      <c r="O1821" t="s">
        <v>12283</v>
      </c>
      <c r="P1821" t="s">
        <v>12284</v>
      </c>
      <c r="Q1821" t="s">
        <v>133</v>
      </c>
    </row>
    <row r="1822" spans="1:17" hidden="1" x14ac:dyDescent="0.25">
      <c r="A1822" t="s">
        <v>12278</v>
      </c>
      <c r="B1822" t="s">
        <v>14123</v>
      </c>
      <c r="C1822" t="s">
        <v>5825</v>
      </c>
      <c r="D1822" t="s">
        <v>7701</v>
      </c>
      <c r="E1822" s="50">
        <v>30812</v>
      </c>
      <c r="F1822" s="50">
        <v>41016</v>
      </c>
      <c r="G1822" t="s">
        <v>41</v>
      </c>
      <c r="H1822" t="s">
        <v>5518</v>
      </c>
      <c r="I1822" t="s">
        <v>13945</v>
      </c>
      <c r="J1822">
        <v>120600</v>
      </c>
      <c r="K1822" t="s">
        <v>6972</v>
      </c>
      <c r="L1822" t="s">
        <v>13946</v>
      </c>
      <c r="M1822" t="s">
        <v>7032</v>
      </c>
      <c r="N1822" t="s">
        <v>12282</v>
      </c>
      <c r="O1822" t="s">
        <v>12283</v>
      </c>
      <c r="P1822" t="s">
        <v>12284</v>
      </c>
      <c r="Q1822" t="s">
        <v>1088</v>
      </c>
    </row>
    <row r="1823" spans="1:17" hidden="1" x14ac:dyDescent="0.25">
      <c r="A1823" t="s">
        <v>12278</v>
      </c>
      <c r="B1823" t="s">
        <v>14124</v>
      </c>
      <c r="C1823" t="s">
        <v>7704</v>
      </c>
      <c r="D1823" t="s">
        <v>7705</v>
      </c>
      <c r="E1823" s="50">
        <v>23456</v>
      </c>
      <c r="F1823" s="50">
        <v>41372</v>
      </c>
      <c r="G1823" t="s">
        <v>90</v>
      </c>
      <c r="H1823" t="s">
        <v>5518</v>
      </c>
      <c r="I1823" t="s">
        <v>13945</v>
      </c>
      <c r="J1823">
        <v>909350</v>
      </c>
      <c r="K1823" t="s">
        <v>7004</v>
      </c>
      <c r="L1823" t="s">
        <v>5422</v>
      </c>
      <c r="M1823" t="s">
        <v>7707</v>
      </c>
      <c r="N1823" t="s">
        <v>12282</v>
      </c>
      <c r="O1823" t="s">
        <v>12283</v>
      </c>
      <c r="P1823" t="s">
        <v>12284</v>
      </c>
      <c r="Q1823" t="s">
        <v>133</v>
      </c>
    </row>
    <row r="1824" spans="1:17" hidden="1" x14ac:dyDescent="0.25">
      <c r="A1824" t="s">
        <v>12278</v>
      </c>
      <c r="B1824" t="s">
        <v>14125</v>
      </c>
      <c r="C1824" t="s">
        <v>76</v>
      </c>
      <c r="D1824" t="s">
        <v>7709</v>
      </c>
      <c r="E1824" s="50">
        <v>21248</v>
      </c>
      <c r="F1824" s="50">
        <v>41379</v>
      </c>
      <c r="G1824" t="s">
        <v>41</v>
      </c>
      <c r="H1824" t="s">
        <v>5518</v>
      </c>
      <c r="I1824" t="s">
        <v>13945</v>
      </c>
      <c r="J1824">
        <v>909360</v>
      </c>
      <c r="K1824" t="s">
        <v>7712</v>
      </c>
      <c r="L1824" t="s">
        <v>7713</v>
      </c>
      <c r="M1824" t="s">
        <v>7714</v>
      </c>
      <c r="N1824" t="s">
        <v>12282</v>
      </c>
      <c r="O1824" t="s">
        <v>12283</v>
      </c>
      <c r="P1824" t="s">
        <v>12284</v>
      </c>
      <c r="Q1824" t="s">
        <v>133</v>
      </c>
    </row>
    <row r="1825" spans="1:17" hidden="1" x14ac:dyDescent="0.25">
      <c r="A1825" t="s">
        <v>12278</v>
      </c>
      <c r="B1825" t="s">
        <v>14126</v>
      </c>
      <c r="C1825" t="s">
        <v>7716</v>
      </c>
      <c r="D1825" t="s">
        <v>7717</v>
      </c>
      <c r="E1825" s="50">
        <v>25673</v>
      </c>
      <c r="F1825" s="50">
        <v>41393</v>
      </c>
      <c r="G1825" t="s">
        <v>90</v>
      </c>
      <c r="H1825" t="s">
        <v>5518</v>
      </c>
      <c r="I1825" t="s">
        <v>13945</v>
      </c>
      <c r="J1825">
        <v>120630</v>
      </c>
      <c r="K1825" t="s">
        <v>4231</v>
      </c>
      <c r="L1825" t="s">
        <v>13048</v>
      </c>
      <c r="M1825" t="s">
        <v>7141</v>
      </c>
      <c r="N1825" t="s">
        <v>12282</v>
      </c>
      <c r="O1825" t="s">
        <v>12283</v>
      </c>
      <c r="P1825" t="s">
        <v>12284</v>
      </c>
      <c r="Q1825" t="s">
        <v>133</v>
      </c>
    </row>
    <row r="1826" spans="1:17" hidden="1" x14ac:dyDescent="0.25">
      <c r="A1826" t="s">
        <v>12278</v>
      </c>
      <c r="B1826" t="s">
        <v>14127</v>
      </c>
      <c r="C1826" t="s">
        <v>7720</v>
      </c>
      <c r="D1826" t="s">
        <v>7721</v>
      </c>
      <c r="E1826" s="50">
        <v>22128</v>
      </c>
      <c r="F1826" s="50">
        <v>41393</v>
      </c>
      <c r="G1826" t="s">
        <v>90</v>
      </c>
      <c r="H1826" t="s">
        <v>5518</v>
      </c>
      <c r="I1826" t="s">
        <v>13945</v>
      </c>
      <c r="J1826">
        <v>120630</v>
      </c>
      <c r="K1826" t="s">
        <v>4231</v>
      </c>
      <c r="L1826" t="s">
        <v>13048</v>
      </c>
      <c r="M1826" t="s">
        <v>7141</v>
      </c>
      <c r="N1826" t="s">
        <v>12282</v>
      </c>
      <c r="O1826" t="s">
        <v>12283</v>
      </c>
      <c r="P1826" t="s">
        <v>12284</v>
      </c>
      <c r="Q1826" t="s">
        <v>133</v>
      </c>
    </row>
    <row r="1827" spans="1:17" hidden="1" x14ac:dyDescent="0.25">
      <c r="A1827" t="s">
        <v>12278</v>
      </c>
      <c r="B1827" t="s">
        <v>14128</v>
      </c>
      <c r="C1827" t="s">
        <v>7724</v>
      </c>
      <c r="D1827" t="s">
        <v>7725</v>
      </c>
      <c r="E1827" s="50">
        <v>24203</v>
      </c>
      <c r="F1827" s="50">
        <v>41246</v>
      </c>
      <c r="G1827" t="s">
        <v>90</v>
      </c>
      <c r="H1827" t="s">
        <v>5518</v>
      </c>
      <c r="I1827" t="s">
        <v>13945</v>
      </c>
      <c r="J1827">
        <v>909331</v>
      </c>
      <c r="K1827" t="s">
        <v>7377</v>
      </c>
      <c r="L1827" t="s">
        <v>207</v>
      </c>
      <c r="M1827" t="s">
        <v>7727</v>
      </c>
      <c r="N1827" t="s">
        <v>12282</v>
      </c>
      <c r="O1827" t="s">
        <v>12283</v>
      </c>
      <c r="P1827" t="s">
        <v>12284</v>
      </c>
      <c r="Q1827" t="s">
        <v>133</v>
      </c>
    </row>
    <row r="1828" spans="1:17" hidden="1" x14ac:dyDescent="0.25">
      <c r="A1828" t="s">
        <v>12278</v>
      </c>
      <c r="B1828" t="s">
        <v>14129</v>
      </c>
      <c r="C1828" t="s">
        <v>7729</v>
      </c>
      <c r="D1828" t="s">
        <v>7730</v>
      </c>
      <c r="E1828" s="50">
        <v>25813</v>
      </c>
      <c r="F1828" s="50">
        <v>41428</v>
      </c>
      <c r="G1828" t="s">
        <v>90</v>
      </c>
      <c r="H1828" t="s">
        <v>5518</v>
      </c>
      <c r="I1828" t="s">
        <v>13945</v>
      </c>
      <c r="J1828">
        <v>909340</v>
      </c>
      <c r="K1828" t="s">
        <v>7733</v>
      </c>
      <c r="L1828" t="s">
        <v>12319</v>
      </c>
      <c r="M1828" t="s">
        <v>7734</v>
      </c>
      <c r="N1828" t="s">
        <v>12282</v>
      </c>
      <c r="O1828" t="s">
        <v>12283</v>
      </c>
      <c r="P1828" t="s">
        <v>12284</v>
      </c>
      <c r="Q1828" t="s">
        <v>133</v>
      </c>
    </row>
    <row r="1829" spans="1:17" hidden="1" x14ac:dyDescent="0.25">
      <c r="A1829" t="s">
        <v>12278</v>
      </c>
      <c r="B1829" t="s">
        <v>14130</v>
      </c>
      <c r="C1829" t="s">
        <v>5820</v>
      </c>
      <c r="D1829" t="s">
        <v>7736</v>
      </c>
      <c r="E1829" s="50">
        <v>24133</v>
      </c>
      <c r="F1829" s="50">
        <v>41435</v>
      </c>
      <c r="G1829" t="s">
        <v>90</v>
      </c>
      <c r="H1829" t="s">
        <v>5518</v>
      </c>
      <c r="I1829" t="s">
        <v>13945</v>
      </c>
      <c r="J1829">
        <v>120650</v>
      </c>
      <c r="K1829" t="s">
        <v>7739</v>
      </c>
      <c r="L1829" t="s">
        <v>3003</v>
      </c>
      <c r="M1829" t="s">
        <v>7740</v>
      </c>
      <c r="N1829" t="s">
        <v>12282</v>
      </c>
      <c r="O1829" t="s">
        <v>12283</v>
      </c>
      <c r="P1829" t="s">
        <v>12284</v>
      </c>
      <c r="Q1829" t="s">
        <v>1088</v>
      </c>
    </row>
    <row r="1830" spans="1:17" hidden="1" x14ac:dyDescent="0.25">
      <c r="A1830" t="s">
        <v>12278</v>
      </c>
      <c r="B1830" t="s">
        <v>14131</v>
      </c>
      <c r="C1830" t="s">
        <v>7742</v>
      </c>
      <c r="D1830" t="s">
        <v>7743</v>
      </c>
      <c r="E1830" s="50">
        <v>23594</v>
      </c>
      <c r="F1830" s="50">
        <v>41435</v>
      </c>
      <c r="G1830" t="s">
        <v>90</v>
      </c>
      <c r="H1830" t="s">
        <v>5518</v>
      </c>
      <c r="I1830" t="s">
        <v>13945</v>
      </c>
      <c r="J1830">
        <v>909340</v>
      </c>
      <c r="K1830" t="s">
        <v>7733</v>
      </c>
      <c r="L1830" t="s">
        <v>12319</v>
      </c>
      <c r="M1830" t="s">
        <v>7745</v>
      </c>
      <c r="N1830" t="s">
        <v>12282</v>
      </c>
      <c r="O1830" t="s">
        <v>12283</v>
      </c>
      <c r="P1830" t="s">
        <v>12284</v>
      </c>
      <c r="Q1830" t="s">
        <v>133</v>
      </c>
    </row>
    <row r="1831" spans="1:17" hidden="1" x14ac:dyDescent="0.25">
      <c r="A1831" t="s">
        <v>12278</v>
      </c>
      <c r="B1831" t="s">
        <v>14132</v>
      </c>
      <c r="C1831" t="s">
        <v>7747</v>
      </c>
      <c r="D1831" t="s">
        <v>7748</v>
      </c>
      <c r="E1831" s="50">
        <v>31914</v>
      </c>
      <c r="F1831" s="50">
        <v>41449</v>
      </c>
      <c r="G1831" t="s">
        <v>90</v>
      </c>
      <c r="H1831" t="s">
        <v>5518</v>
      </c>
      <c r="I1831" t="s">
        <v>13945</v>
      </c>
      <c r="J1831">
        <v>909310</v>
      </c>
      <c r="K1831" t="s">
        <v>6998</v>
      </c>
      <c r="L1831" t="s">
        <v>13048</v>
      </c>
      <c r="M1831" t="s">
        <v>7750</v>
      </c>
      <c r="N1831" t="s">
        <v>12282</v>
      </c>
      <c r="O1831" t="s">
        <v>12283</v>
      </c>
      <c r="P1831" t="s">
        <v>12284</v>
      </c>
      <c r="Q1831" t="s">
        <v>133</v>
      </c>
    </row>
    <row r="1832" spans="1:17" hidden="1" x14ac:dyDescent="0.25">
      <c r="A1832" t="s">
        <v>12278</v>
      </c>
      <c r="B1832" t="s">
        <v>14133</v>
      </c>
      <c r="C1832" t="s">
        <v>6401</v>
      </c>
      <c r="D1832" t="s">
        <v>7752</v>
      </c>
      <c r="E1832" s="50">
        <v>31665</v>
      </c>
      <c r="F1832" s="50">
        <v>41463</v>
      </c>
      <c r="G1832" t="s">
        <v>41</v>
      </c>
      <c r="H1832" t="s">
        <v>5518</v>
      </c>
      <c r="I1832" t="s">
        <v>13945</v>
      </c>
      <c r="J1832">
        <v>909331</v>
      </c>
      <c r="K1832" t="s">
        <v>7377</v>
      </c>
      <c r="L1832" t="s">
        <v>207</v>
      </c>
      <c r="M1832" t="s">
        <v>7754</v>
      </c>
      <c r="N1832" t="s">
        <v>12282</v>
      </c>
      <c r="O1832" t="s">
        <v>12283</v>
      </c>
      <c r="P1832" t="s">
        <v>12284</v>
      </c>
      <c r="Q1832" t="s">
        <v>133</v>
      </c>
    </row>
    <row r="1833" spans="1:17" hidden="1" x14ac:dyDescent="0.25">
      <c r="A1833" t="s">
        <v>12278</v>
      </c>
      <c r="B1833" t="s">
        <v>14134</v>
      </c>
      <c r="C1833" t="s">
        <v>7756</v>
      </c>
      <c r="D1833" t="s">
        <v>7757</v>
      </c>
      <c r="E1833" s="50">
        <v>27357</v>
      </c>
      <c r="F1833" s="50">
        <v>41463</v>
      </c>
      <c r="G1833" t="s">
        <v>90</v>
      </c>
      <c r="H1833" t="s">
        <v>5518</v>
      </c>
      <c r="I1833" t="s">
        <v>13945</v>
      </c>
      <c r="J1833">
        <v>909331</v>
      </c>
      <c r="K1833" t="s">
        <v>7377</v>
      </c>
      <c r="L1833" t="s">
        <v>207</v>
      </c>
      <c r="M1833" t="s">
        <v>7759</v>
      </c>
      <c r="N1833" t="s">
        <v>12282</v>
      </c>
      <c r="O1833" t="s">
        <v>12283</v>
      </c>
      <c r="P1833" t="s">
        <v>12284</v>
      </c>
      <c r="Q1833" t="s">
        <v>133</v>
      </c>
    </row>
    <row r="1834" spans="1:17" hidden="1" x14ac:dyDescent="0.25">
      <c r="A1834" t="s">
        <v>12278</v>
      </c>
      <c r="B1834" t="s">
        <v>14135</v>
      </c>
      <c r="C1834" t="s">
        <v>6522</v>
      </c>
      <c r="D1834" t="s">
        <v>7761</v>
      </c>
      <c r="E1834" s="50">
        <v>33421</v>
      </c>
      <c r="F1834" s="50">
        <v>41463</v>
      </c>
      <c r="G1834" t="s">
        <v>90</v>
      </c>
      <c r="H1834" t="s">
        <v>5518</v>
      </c>
      <c r="I1834" t="s">
        <v>13945</v>
      </c>
      <c r="J1834">
        <v>356290</v>
      </c>
      <c r="K1834" t="s">
        <v>7025</v>
      </c>
      <c r="L1834" t="s">
        <v>13048</v>
      </c>
      <c r="M1834" t="s">
        <v>7459</v>
      </c>
      <c r="N1834" t="s">
        <v>12282</v>
      </c>
      <c r="O1834" t="s">
        <v>12283</v>
      </c>
      <c r="P1834" t="s">
        <v>12284</v>
      </c>
      <c r="Q1834" t="s">
        <v>133</v>
      </c>
    </row>
    <row r="1835" spans="1:17" hidden="1" x14ac:dyDescent="0.25">
      <c r="A1835" t="s">
        <v>12278</v>
      </c>
      <c r="B1835" t="s">
        <v>14136</v>
      </c>
      <c r="C1835" t="s">
        <v>5573</v>
      </c>
      <c r="D1835" t="s">
        <v>7764</v>
      </c>
      <c r="E1835" s="50">
        <v>27620</v>
      </c>
      <c r="F1835" s="50">
        <v>41463</v>
      </c>
      <c r="G1835" t="s">
        <v>41</v>
      </c>
      <c r="H1835" t="s">
        <v>5518</v>
      </c>
      <c r="I1835" t="s">
        <v>13945</v>
      </c>
      <c r="J1835">
        <v>909300</v>
      </c>
      <c r="K1835" t="s">
        <v>7767</v>
      </c>
      <c r="L1835" t="s">
        <v>3003</v>
      </c>
      <c r="M1835" t="s">
        <v>7768</v>
      </c>
      <c r="N1835" t="s">
        <v>12282</v>
      </c>
      <c r="O1835" t="s">
        <v>12283</v>
      </c>
      <c r="P1835" t="s">
        <v>12284</v>
      </c>
      <c r="Q1835" t="s">
        <v>1088</v>
      </c>
    </row>
    <row r="1836" spans="1:17" hidden="1" x14ac:dyDescent="0.25">
      <c r="A1836" t="s">
        <v>12278</v>
      </c>
      <c r="B1836" t="s">
        <v>14137</v>
      </c>
      <c r="C1836" t="s">
        <v>7770</v>
      </c>
      <c r="D1836" t="s">
        <v>7771</v>
      </c>
      <c r="E1836" s="50">
        <v>27545</v>
      </c>
      <c r="F1836" s="50">
        <v>37635</v>
      </c>
      <c r="G1836" t="s">
        <v>90</v>
      </c>
      <c r="H1836" t="s">
        <v>5518</v>
      </c>
      <c r="I1836" t="s">
        <v>13945</v>
      </c>
      <c r="J1836">
        <v>909331</v>
      </c>
      <c r="K1836" t="s">
        <v>7377</v>
      </c>
      <c r="L1836" t="s">
        <v>207</v>
      </c>
      <c r="M1836" t="s">
        <v>7773</v>
      </c>
      <c r="N1836" t="s">
        <v>12282</v>
      </c>
      <c r="O1836" t="s">
        <v>12283</v>
      </c>
      <c r="P1836" t="s">
        <v>12284</v>
      </c>
      <c r="Q1836" t="s">
        <v>133</v>
      </c>
    </row>
    <row r="1837" spans="1:17" hidden="1" x14ac:dyDescent="0.25">
      <c r="A1837" t="s">
        <v>12278</v>
      </c>
      <c r="B1837" t="s">
        <v>14138</v>
      </c>
      <c r="C1837" t="s">
        <v>196</v>
      </c>
      <c r="D1837" t="s">
        <v>7775</v>
      </c>
      <c r="E1837" s="50">
        <v>21523</v>
      </c>
      <c r="F1837" s="50">
        <v>41470</v>
      </c>
      <c r="G1837" t="s">
        <v>41</v>
      </c>
      <c r="H1837" t="s">
        <v>5518</v>
      </c>
      <c r="I1837" t="s">
        <v>13945</v>
      </c>
      <c r="J1837">
        <v>909331</v>
      </c>
      <c r="K1837" t="s">
        <v>7377</v>
      </c>
      <c r="L1837" t="s">
        <v>207</v>
      </c>
      <c r="M1837" t="s">
        <v>7777</v>
      </c>
      <c r="N1837" t="s">
        <v>12282</v>
      </c>
      <c r="O1837" t="s">
        <v>12283</v>
      </c>
      <c r="P1837" t="s">
        <v>12284</v>
      </c>
      <c r="Q1837" t="s">
        <v>1088</v>
      </c>
    </row>
    <row r="1838" spans="1:17" hidden="1" x14ac:dyDescent="0.25">
      <c r="A1838" t="s">
        <v>12278</v>
      </c>
      <c r="B1838" t="s">
        <v>14139</v>
      </c>
      <c r="C1838" t="s">
        <v>7779</v>
      </c>
      <c r="D1838" t="s">
        <v>7780</v>
      </c>
      <c r="E1838" s="50">
        <v>30244</v>
      </c>
      <c r="F1838" s="50">
        <v>41491</v>
      </c>
      <c r="G1838" t="s">
        <v>41</v>
      </c>
      <c r="H1838" t="s">
        <v>5774</v>
      </c>
      <c r="I1838" t="s">
        <v>13945</v>
      </c>
      <c r="J1838">
        <v>909350</v>
      </c>
      <c r="K1838" t="s">
        <v>7004</v>
      </c>
      <c r="L1838" t="s">
        <v>5422</v>
      </c>
      <c r="M1838" t="s">
        <v>7782</v>
      </c>
      <c r="N1838" t="s">
        <v>12282</v>
      </c>
      <c r="O1838" t="s">
        <v>12283</v>
      </c>
      <c r="P1838" t="s">
        <v>12284</v>
      </c>
      <c r="Q1838" t="s">
        <v>133</v>
      </c>
    </row>
    <row r="1839" spans="1:17" hidden="1" x14ac:dyDescent="0.25">
      <c r="A1839" t="s">
        <v>12278</v>
      </c>
      <c r="B1839" t="s">
        <v>14140</v>
      </c>
      <c r="C1839" t="s">
        <v>7784</v>
      </c>
      <c r="D1839" t="s">
        <v>7785</v>
      </c>
      <c r="E1839" s="50">
        <v>23564</v>
      </c>
      <c r="F1839" s="50">
        <v>41512</v>
      </c>
      <c r="G1839" t="s">
        <v>90</v>
      </c>
      <c r="H1839" t="s">
        <v>5518</v>
      </c>
      <c r="I1839" t="s">
        <v>13945</v>
      </c>
      <c r="J1839">
        <v>909381</v>
      </c>
      <c r="K1839" t="s">
        <v>7788</v>
      </c>
      <c r="L1839" t="s">
        <v>3220</v>
      </c>
      <c r="M1839" t="s">
        <v>7789</v>
      </c>
      <c r="N1839" t="s">
        <v>12282</v>
      </c>
      <c r="O1839" t="s">
        <v>12283</v>
      </c>
      <c r="P1839" t="s">
        <v>12284</v>
      </c>
      <c r="Q1839" t="s">
        <v>5797</v>
      </c>
    </row>
    <row r="1840" spans="1:17" hidden="1" x14ac:dyDescent="0.25">
      <c r="A1840" t="s">
        <v>12278</v>
      </c>
      <c r="B1840" t="s">
        <v>14141</v>
      </c>
      <c r="C1840" t="s">
        <v>7791</v>
      </c>
      <c r="D1840" t="s">
        <v>7792</v>
      </c>
      <c r="E1840" s="50">
        <v>32098</v>
      </c>
      <c r="F1840" s="50">
        <v>41520</v>
      </c>
      <c r="G1840" t="s">
        <v>90</v>
      </c>
      <c r="H1840" t="s">
        <v>8319</v>
      </c>
      <c r="I1840" t="s">
        <v>13945</v>
      </c>
      <c r="J1840">
        <v>591000</v>
      </c>
      <c r="K1840" t="s">
        <v>7122</v>
      </c>
      <c r="L1840" t="s">
        <v>162</v>
      </c>
      <c r="M1840" t="s">
        <v>7794</v>
      </c>
      <c r="N1840" t="s">
        <v>12282</v>
      </c>
      <c r="O1840" t="s">
        <v>12283</v>
      </c>
      <c r="P1840" t="s">
        <v>12284</v>
      </c>
      <c r="Q1840" t="s">
        <v>133</v>
      </c>
    </row>
    <row r="1841" spans="1:17" hidden="1" x14ac:dyDescent="0.25">
      <c r="A1841" t="s">
        <v>12278</v>
      </c>
      <c r="B1841" t="s">
        <v>14142</v>
      </c>
      <c r="C1841" t="s">
        <v>7796</v>
      </c>
      <c r="D1841" t="s">
        <v>7797</v>
      </c>
      <c r="E1841" s="50">
        <v>28140</v>
      </c>
      <c r="F1841" s="50">
        <v>41526</v>
      </c>
      <c r="G1841" t="s">
        <v>90</v>
      </c>
      <c r="H1841" t="s">
        <v>5518</v>
      </c>
      <c r="I1841" t="s">
        <v>13945</v>
      </c>
      <c r="J1841">
        <v>909331</v>
      </c>
      <c r="K1841" t="s">
        <v>7377</v>
      </c>
      <c r="L1841" t="s">
        <v>207</v>
      </c>
      <c r="M1841" t="s">
        <v>7799</v>
      </c>
      <c r="N1841" t="s">
        <v>12282</v>
      </c>
      <c r="O1841" t="s">
        <v>12283</v>
      </c>
      <c r="P1841" t="s">
        <v>12284</v>
      </c>
      <c r="Q1841" t="s">
        <v>133</v>
      </c>
    </row>
    <row r="1842" spans="1:17" hidden="1" x14ac:dyDescent="0.25">
      <c r="A1842" t="s">
        <v>12278</v>
      </c>
      <c r="B1842" t="s">
        <v>14143</v>
      </c>
      <c r="C1842" t="s">
        <v>6389</v>
      </c>
      <c r="D1842" t="s">
        <v>7801</v>
      </c>
      <c r="E1842" s="50">
        <v>24772</v>
      </c>
      <c r="F1842" s="50">
        <v>41526</v>
      </c>
      <c r="G1842" t="s">
        <v>41</v>
      </c>
      <c r="H1842" t="s">
        <v>5518</v>
      </c>
      <c r="I1842" t="s">
        <v>13945</v>
      </c>
      <c r="J1842">
        <v>909310</v>
      </c>
      <c r="K1842" t="s">
        <v>6998</v>
      </c>
      <c r="L1842" t="s">
        <v>13048</v>
      </c>
      <c r="M1842" t="s">
        <v>7803</v>
      </c>
      <c r="N1842" t="s">
        <v>12282</v>
      </c>
      <c r="O1842" t="s">
        <v>12283</v>
      </c>
      <c r="P1842" t="s">
        <v>12284</v>
      </c>
      <c r="Q1842" t="s">
        <v>133</v>
      </c>
    </row>
    <row r="1843" spans="1:17" hidden="1" x14ac:dyDescent="0.25">
      <c r="A1843" t="s">
        <v>12278</v>
      </c>
      <c r="B1843" t="s">
        <v>14144</v>
      </c>
      <c r="C1843" t="s">
        <v>76</v>
      </c>
      <c r="D1843" t="s">
        <v>7805</v>
      </c>
      <c r="E1843" s="50">
        <v>29494</v>
      </c>
      <c r="F1843" s="50">
        <v>41533</v>
      </c>
      <c r="G1843" t="s">
        <v>41</v>
      </c>
      <c r="H1843" t="s">
        <v>5518</v>
      </c>
      <c r="I1843" t="s">
        <v>13945</v>
      </c>
      <c r="J1843">
        <v>120600</v>
      </c>
      <c r="K1843" t="s">
        <v>6972</v>
      </c>
      <c r="L1843" t="s">
        <v>13946</v>
      </c>
      <c r="M1843" t="s">
        <v>7032</v>
      </c>
      <c r="N1843" t="s">
        <v>12282</v>
      </c>
      <c r="O1843" t="s">
        <v>12283</v>
      </c>
      <c r="P1843" t="s">
        <v>12284</v>
      </c>
      <c r="Q1843" t="s">
        <v>1088</v>
      </c>
    </row>
    <row r="1844" spans="1:17" hidden="1" x14ac:dyDescent="0.25">
      <c r="A1844" t="s">
        <v>12278</v>
      </c>
      <c r="B1844" t="s">
        <v>14145</v>
      </c>
      <c r="C1844" t="s">
        <v>169</v>
      </c>
      <c r="D1844" t="s">
        <v>7808</v>
      </c>
      <c r="E1844" s="50">
        <v>27667</v>
      </c>
      <c r="F1844" s="50">
        <v>41540</v>
      </c>
      <c r="G1844" t="s">
        <v>90</v>
      </c>
      <c r="H1844" t="s">
        <v>5518</v>
      </c>
      <c r="I1844" t="s">
        <v>13945</v>
      </c>
      <c r="J1844">
        <v>909300</v>
      </c>
      <c r="K1844" t="s">
        <v>7767</v>
      </c>
      <c r="L1844" t="s">
        <v>3003</v>
      </c>
      <c r="M1844" t="s">
        <v>7810</v>
      </c>
      <c r="N1844" t="s">
        <v>12282</v>
      </c>
      <c r="O1844" t="s">
        <v>12283</v>
      </c>
      <c r="P1844" t="s">
        <v>12284</v>
      </c>
      <c r="Q1844" t="s">
        <v>133</v>
      </c>
    </row>
    <row r="1845" spans="1:17" hidden="1" x14ac:dyDescent="0.25">
      <c r="A1845" t="s">
        <v>12278</v>
      </c>
      <c r="B1845" t="s">
        <v>14146</v>
      </c>
      <c r="C1845" t="s">
        <v>7812</v>
      </c>
      <c r="D1845" t="s">
        <v>5591</v>
      </c>
      <c r="E1845" s="50">
        <v>27257</v>
      </c>
      <c r="F1845" s="50">
        <v>35163</v>
      </c>
      <c r="G1845" t="s">
        <v>90</v>
      </c>
      <c r="H1845" t="s">
        <v>5518</v>
      </c>
      <c r="I1845" t="s">
        <v>13945</v>
      </c>
      <c r="J1845">
        <v>909331</v>
      </c>
      <c r="K1845" t="s">
        <v>7377</v>
      </c>
      <c r="L1845" t="s">
        <v>207</v>
      </c>
      <c r="M1845" t="s">
        <v>7814</v>
      </c>
      <c r="N1845" t="s">
        <v>12282</v>
      </c>
      <c r="O1845" t="s">
        <v>12283</v>
      </c>
      <c r="P1845" t="s">
        <v>12284</v>
      </c>
      <c r="Q1845" t="s">
        <v>133</v>
      </c>
    </row>
    <row r="1846" spans="1:17" hidden="1" x14ac:dyDescent="0.25">
      <c r="A1846" t="s">
        <v>12278</v>
      </c>
      <c r="B1846" t="s">
        <v>14147</v>
      </c>
      <c r="C1846" t="s">
        <v>7816</v>
      </c>
      <c r="D1846" t="s">
        <v>7817</v>
      </c>
      <c r="E1846" s="50">
        <v>27559</v>
      </c>
      <c r="F1846" s="50">
        <v>41568</v>
      </c>
      <c r="G1846" t="s">
        <v>90</v>
      </c>
      <c r="H1846" t="s">
        <v>8319</v>
      </c>
      <c r="I1846" t="s">
        <v>13945</v>
      </c>
      <c r="J1846">
        <v>909340</v>
      </c>
      <c r="K1846" t="s">
        <v>7733</v>
      </c>
      <c r="L1846" t="s">
        <v>12319</v>
      </c>
      <c r="M1846" t="s">
        <v>7818</v>
      </c>
      <c r="N1846" t="s">
        <v>12282</v>
      </c>
      <c r="O1846" t="s">
        <v>12283</v>
      </c>
      <c r="P1846" t="s">
        <v>12284</v>
      </c>
      <c r="Q1846" t="s">
        <v>1088</v>
      </c>
    </row>
    <row r="1847" spans="1:17" hidden="1" x14ac:dyDescent="0.25">
      <c r="A1847" t="s">
        <v>12278</v>
      </c>
      <c r="B1847" t="s">
        <v>14148</v>
      </c>
      <c r="C1847" t="s">
        <v>7820</v>
      </c>
      <c r="D1847" t="s">
        <v>7821</v>
      </c>
      <c r="E1847" s="50">
        <v>25714</v>
      </c>
      <c r="F1847" s="50">
        <v>41582</v>
      </c>
      <c r="G1847" t="s">
        <v>41</v>
      </c>
      <c r="H1847" t="s">
        <v>5518</v>
      </c>
      <c r="I1847" t="s">
        <v>13945</v>
      </c>
      <c r="J1847">
        <v>120625</v>
      </c>
      <c r="K1847" t="s">
        <v>7060</v>
      </c>
      <c r="L1847" t="s">
        <v>13946</v>
      </c>
      <c r="M1847" t="s">
        <v>7822</v>
      </c>
      <c r="N1847" t="s">
        <v>12282</v>
      </c>
      <c r="O1847" t="s">
        <v>12283</v>
      </c>
      <c r="P1847" t="s">
        <v>12284</v>
      </c>
      <c r="Q1847" t="s">
        <v>5797</v>
      </c>
    </row>
    <row r="1848" spans="1:17" hidden="1" x14ac:dyDescent="0.25">
      <c r="A1848" t="s">
        <v>12278</v>
      </c>
      <c r="B1848" t="s">
        <v>14149</v>
      </c>
      <c r="C1848" t="s">
        <v>7824</v>
      </c>
      <c r="D1848" t="s">
        <v>5635</v>
      </c>
      <c r="E1848" s="50">
        <v>25379</v>
      </c>
      <c r="F1848" s="50">
        <v>34157</v>
      </c>
      <c r="G1848" t="s">
        <v>90</v>
      </c>
      <c r="H1848" t="s">
        <v>5518</v>
      </c>
      <c r="I1848" t="s">
        <v>13945</v>
      </c>
      <c r="J1848">
        <v>120635</v>
      </c>
      <c r="K1848">
        <v>120635</v>
      </c>
      <c r="L1848" t="s">
        <v>13048</v>
      </c>
      <c r="M1848" t="s">
        <v>7827</v>
      </c>
      <c r="N1848" t="s">
        <v>12282</v>
      </c>
      <c r="O1848" t="s">
        <v>12283</v>
      </c>
      <c r="P1848" t="s">
        <v>12284</v>
      </c>
      <c r="Q1848" t="s">
        <v>133</v>
      </c>
    </row>
    <row r="1849" spans="1:17" hidden="1" x14ac:dyDescent="0.25">
      <c r="A1849" t="s">
        <v>12278</v>
      </c>
      <c r="B1849" t="s">
        <v>14150</v>
      </c>
      <c r="C1849" t="s">
        <v>6316</v>
      </c>
      <c r="D1849" t="s">
        <v>7829</v>
      </c>
      <c r="E1849" s="50">
        <v>29828</v>
      </c>
      <c r="F1849" s="50">
        <v>41611</v>
      </c>
      <c r="G1849" t="s">
        <v>41</v>
      </c>
      <c r="H1849" t="s">
        <v>8319</v>
      </c>
      <c r="I1849" t="s">
        <v>13945</v>
      </c>
      <c r="J1849">
        <v>909370</v>
      </c>
      <c r="K1849" t="s">
        <v>7832</v>
      </c>
      <c r="L1849" t="s">
        <v>3003</v>
      </c>
      <c r="M1849" t="s">
        <v>7833</v>
      </c>
      <c r="N1849" t="s">
        <v>12282</v>
      </c>
      <c r="O1849" t="s">
        <v>12283</v>
      </c>
      <c r="P1849" t="s">
        <v>12284</v>
      </c>
      <c r="Q1849" t="s">
        <v>133</v>
      </c>
    </row>
    <row r="1850" spans="1:17" hidden="1" x14ac:dyDescent="0.25">
      <c r="A1850" t="s">
        <v>12278</v>
      </c>
      <c r="B1850" t="s">
        <v>14151</v>
      </c>
      <c r="C1850" t="s">
        <v>6963</v>
      </c>
      <c r="D1850" t="s">
        <v>7835</v>
      </c>
      <c r="E1850" s="50">
        <v>26801</v>
      </c>
      <c r="F1850" s="50">
        <v>39678</v>
      </c>
      <c r="G1850" t="s">
        <v>41</v>
      </c>
      <c r="H1850" t="s">
        <v>5518</v>
      </c>
      <c r="I1850" t="s">
        <v>13945</v>
      </c>
      <c r="J1850">
        <v>905010</v>
      </c>
      <c r="K1850" t="s">
        <v>7838</v>
      </c>
      <c r="L1850" t="s">
        <v>162</v>
      </c>
      <c r="M1850" t="s">
        <v>7839</v>
      </c>
      <c r="N1850" t="s">
        <v>12282</v>
      </c>
      <c r="O1850" t="s">
        <v>12283</v>
      </c>
      <c r="P1850" t="s">
        <v>12284</v>
      </c>
      <c r="Q1850" t="s">
        <v>5797</v>
      </c>
    </row>
    <row r="1851" spans="1:17" hidden="1" x14ac:dyDescent="0.25">
      <c r="A1851" t="s">
        <v>12278</v>
      </c>
      <c r="B1851" t="s">
        <v>14152</v>
      </c>
      <c r="C1851" t="s">
        <v>7841</v>
      </c>
      <c r="D1851" t="s">
        <v>7842</v>
      </c>
      <c r="E1851" s="50">
        <v>29892</v>
      </c>
      <c r="F1851" s="50">
        <v>41645</v>
      </c>
      <c r="G1851" t="s">
        <v>90</v>
      </c>
      <c r="H1851" t="s">
        <v>8319</v>
      </c>
      <c r="I1851" t="s">
        <v>13945</v>
      </c>
      <c r="J1851">
        <v>120635</v>
      </c>
      <c r="K1851">
        <v>120635</v>
      </c>
      <c r="L1851" t="s">
        <v>13048</v>
      </c>
      <c r="M1851" t="s">
        <v>7555</v>
      </c>
      <c r="N1851" t="s">
        <v>12282</v>
      </c>
      <c r="O1851" t="s">
        <v>12283</v>
      </c>
      <c r="P1851" t="s">
        <v>12284</v>
      </c>
      <c r="Q1851" t="s">
        <v>133</v>
      </c>
    </row>
    <row r="1852" spans="1:17" hidden="1" x14ac:dyDescent="0.25">
      <c r="A1852" t="s">
        <v>12278</v>
      </c>
      <c r="B1852" t="s">
        <v>14153</v>
      </c>
      <c r="C1852" t="s">
        <v>7845</v>
      </c>
      <c r="D1852" t="s">
        <v>5807</v>
      </c>
      <c r="E1852" s="50">
        <v>27517</v>
      </c>
      <c r="F1852" s="50">
        <v>41659</v>
      </c>
      <c r="G1852" t="s">
        <v>90</v>
      </c>
      <c r="H1852" t="s">
        <v>5774</v>
      </c>
      <c r="I1852" t="s">
        <v>13945</v>
      </c>
      <c r="J1852">
        <v>909331</v>
      </c>
      <c r="K1852" t="s">
        <v>7377</v>
      </c>
      <c r="L1852" t="s">
        <v>207</v>
      </c>
      <c r="M1852" t="s">
        <v>7847</v>
      </c>
      <c r="N1852" t="s">
        <v>12282</v>
      </c>
      <c r="O1852" t="s">
        <v>12283</v>
      </c>
      <c r="P1852" t="s">
        <v>12284</v>
      </c>
      <c r="Q1852" t="s">
        <v>133</v>
      </c>
    </row>
    <row r="1853" spans="1:17" hidden="1" x14ac:dyDescent="0.25">
      <c r="A1853" t="s">
        <v>12278</v>
      </c>
      <c r="B1853" t="s">
        <v>14154</v>
      </c>
      <c r="C1853" t="s">
        <v>5820</v>
      </c>
      <c r="D1853" t="s">
        <v>7849</v>
      </c>
      <c r="E1853" s="50">
        <v>26596</v>
      </c>
      <c r="F1853" s="50">
        <v>41666</v>
      </c>
      <c r="G1853" t="s">
        <v>90</v>
      </c>
      <c r="H1853" t="s">
        <v>5518</v>
      </c>
      <c r="I1853" t="s">
        <v>13945</v>
      </c>
      <c r="J1853">
        <v>120625</v>
      </c>
      <c r="K1853" t="s">
        <v>7060</v>
      </c>
      <c r="L1853" t="s">
        <v>13946</v>
      </c>
      <c r="M1853" t="s">
        <v>7851</v>
      </c>
      <c r="N1853" t="s">
        <v>12282</v>
      </c>
      <c r="O1853" t="s">
        <v>12283</v>
      </c>
      <c r="P1853" t="s">
        <v>12284</v>
      </c>
      <c r="Q1853" t="s">
        <v>5797</v>
      </c>
    </row>
    <row r="1854" spans="1:17" hidden="1" x14ac:dyDescent="0.25">
      <c r="A1854" t="s">
        <v>12278</v>
      </c>
      <c r="B1854" t="s">
        <v>14155</v>
      </c>
      <c r="C1854" t="s">
        <v>7853</v>
      </c>
      <c r="D1854" t="s">
        <v>7854</v>
      </c>
      <c r="E1854" s="50">
        <v>26352</v>
      </c>
      <c r="F1854" s="50">
        <v>41666</v>
      </c>
      <c r="G1854" t="s">
        <v>90</v>
      </c>
      <c r="H1854" t="s">
        <v>5518</v>
      </c>
      <c r="I1854" t="s">
        <v>13945</v>
      </c>
      <c r="J1854">
        <v>120641</v>
      </c>
      <c r="K1854" t="s">
        <v>313</v>
      </c>
      <c r="L1854" t="s">
        <v>313</v>
      </c>
      <c r="M1854" t="s">
        <v>7857</v>
      </c>
      <c r="N1854" t="s">
        <v>12282</v>
      </c>
      <c r="O1854" t="s">
        <v>12283</v>
      </c>
      <c r="P1854" t="s">
        <v>12284</v>
      </c>
      <c r="Q1854" t="s">
        <v>1088</v>
      </c>
    </row>
    <row r="1855" spans="1:17" hidden="1" x14ac:dyDescent="0.25">
      <c r="A1855" t="s">
        <v>12278</v>
      </c>
      <c r="B1855" t="s">
        <v>14156</v>
      </c>
      <c r="C1855" t="s">
        <v>270</v>
      </c>
      <c r="D1855" t="s">
        <v>7859</v>
      </c>
      <c r="E1855" s="50">
        <v>29090</v>
      </c>
      <c r="F1855" s="50">
        <v>41673</v>
      </c>
      <c r="G1855" t="s">
        <v>41</v>
      </c>
      <c r="H1855" t="s">
        <v>5518</v>
      </c>
      <c r="I1855" t="s">
        <v>13945</v>
      </c>
      <c r="J1855">
        <v>909350</v>
      </c>
      <c r="K1855" t="s">
        <v>7004</v>
      </c>
      <c r="L1855" t="s">
        <v>5422</v>
      </c>
      <c r="M1855" t="s">
        <v>7861</v>
      </c>
      <c r="N1855" t="s">
        <v>12282</v>
      </c>
      <c r="O1855" t="s">
        <v>12283</v>
      </c>
      <c r="P1855" t="s">
        <v>12284</v>
      </c>
      <c r="Q1855" t="s">
        <v>133</v>
      </c>
    </row>
    <row r="1856" spans="1:17" hidden="1" x14ac:dyDescent="0.25">
      <c r="A1856" t="s">
        <v>12278</v>
      </c>
      <c r="B1856" t="s">
        <v>14157</v>
      </c>
      <c r="C1856" t="s">
        <v>210</v>
      </c>
      <c r="D1856" t="s">
        <v>7863</v>
      </c>
      <c r="E1856" s="50">
        <v>25080</v>
      </c>
      <c r="F1856" s="50">
        <v>40833</v>
      </c>
      <c r="G1856" t="s">
        <v>41</v>
      </c>
      <c r="H1856" t="s">
        <v>5518</v>
      </c>
      <c r="I1856" t="s">
        <v>13945</v>
      </c>
      <c r="J1856">
        <v>909395</v>
      </c>
      <c r="K1856" t="s">
        <v>7866</v>
      </c>
      <c r="L1856" t="s">
        <v>3673</v>
      </c>
      <c r="M1856" t="s">
        <v>7867</v>
      </c>
      <c r="N1856" t="s">
        <v>12282</v>
      </c>
      <c r="O1856" t="s">
        <v>12283</v>
      </c>
      <c r="P1856" t="s">
        <v>12284</v>
      </c>
      <c r="Q1856" t="s">
        <v>1088</v>
      </c>
    </row>
    <row r="1857" spans="1:17" hidden="1" x14ac:dyDescent="0.25">
      <c r="A1857" t="s">
        <v>12278</v>
      </c>
      <c r="B1857" t="s">
        <v>14158</v>
      </c>
      <c r="C1857" t="s">
        <v>5789</v>
      </c>
      <c r="D1857" t="s">
        <v>7869</v>
      </c>
      <c r="E1857" s="50">
        <v>32470</v>
      </c>
      <c r="F1857" s="50">
        <v>41708</v>
      </c>
      <c r="G1857" t="s">
        <v>41</v>
      </c>
      <c r="H1857" t="s">
        <v>5518</v>
      </c>
      <c r="I1857" t="s">
        <v>13945</v>
      </c>
      <c r="J1857">
        <v>120650</v>
      </c>
      <c r="K1857" t="s">
        <v>7739</v>
      </c>
      <c r="L1857" t="s">
        <v>3003</v>
      </c>
      <c r="M1857" t="s">
        <v>7871</v>
      </c>
      <c r="N1857" t="s">
        <v>12282</v>
      </c>
      <c r="O1857" t="s">
        <v>12283</v>
      </c>
      <c r="P1857" t="s">
        <v>12284</v>
      </c>
      <c r="Q1857" t="s">
        <v>133</v>
      </c>
    </row>
    <row r="1858" spans="1:17" hidden="1" x14ac:dyDescent="0.25">
      <c r="A1858" t="s">
        <v>12278</v>
      </c>
      <c r="B1858" t="s">
        <v>14159</v>
      </c>
      <c r="C1858" t="s">
        <v>6098</v>
      </c>
      <c r="D1858" t="s">
        <v>7873</v>
      </c>
      <c r="E1858" s="50">
        <v>27022</v>
      </c>
      <c r="F1858" s="50">
        <v>41708</v>
      </c>
      <c r="G1858" t="s">
        <v>41</v>
      </c>
      <c r="H1858" t="s">
        <v>5518</v>
      </c>
      <c r="I1858" t="s">
        <v>13945</v>
      </c>
      <c r="J1858">
        <v>909310</v>
      </c>
      <c r="K1858" t="s">
        <v>6998</v>
      </c>
      <c r="L1858" t="s">
        <v>13048</v>
      </c>
      <c r="M1858" t="s">
        <v>7875</v>
      </c>
      <c r="N1858" t="s">
        <v>12282</v>
      </c>
      <c r="O1858" t="s">
        <v>12283</v>
      </c>
      <c r="P1858" t="s">
        <v>12284</v>
      </c>
      <c r="Q1858" t="s">
        <v>1088</v>
      </c>
    </row>
    <row r="1859" spans="1:17" hidden="1" x14ac:dyDescent="0.25">
      <c r="A1859" t="s">
        <v>12278</v>
      </c>
      <c r="B1859" t="s">
        <v>14160</v>
      </c>
      <c r="C1859" t="s">
        <v>5655</v>
      </c>
      <c r="D1859" t="s">
        <v>7877</v>
      </c>
      <c r="E1859" s="50">
        <v>28855</v>
      </c>
      <c r="F1859" s="50">
        <v>39041</v>
      </c>
      <c r="G1859" t="s">
        <v>41</v>
      </c>
      <c r="H1859" t="s">
        <v>5518</v>
      </c>
      <c r="I1859" t="s">
        <v>13945</v>
      </c>
      <c r="J1859">
        <v>909370</v>
      </c>
      <c r="K1859" t="s">
        <v>7832</v>
      </c>
      <c r="L1859" t="s">
        <v>3003</v>
      </c>
      <c r="M1859" t="s">
        <v>7879</v>
      </c>
      <c r="N1859" t="s">
        <v>12282</v>
      </c>
      <c r="O1859" t="s">
        <v>12283</v>
      </c>
      <c r="P1859" t="s">
        <v>12284</v>
      </c>
      <c r="Q1859" t="s">
        <v>1088</v>
      </c>
    </row>
    <row r="1860" spans="1:17" hidden="1" x14ac:dyDescent="0.25">
      <c r="A1860" t="s">
        <v>12278</v>
      </c>
      <c r="B1860" t="s">
        <v>14161</v>
      </c>
      <c r="C1860" t="s">
        <v>7881</v>
      </c>
      <c r="D1860" t="s">
        <v>7882</v>
      </c>
      <c r="E1860" s="50">
        <v>27357</v>
      </c>
      <c r="F1860" s="50">
        <v>40595</v>
      </c>
      <c r="G1860" t="s">
        <v>90</v>
      </c>
      <c r="H1860" t="s">
        <v>5850</v>
      </c>
      <c r="I1860" t="s">
        <v>13565</v>
      </c>
      <c r="J1860">
        <v>909340</v>
      </c>
      <c r="K1860" t="s">
        <v>7733</v>
      </c>
      <c r="L1860" t="s">
        <v>12319</v>
      </c>
      <c r="M1860" t="s">
        <v>7883</v>
      </c>
      <c r="N1860" t="s">
        <v>12282</v>
      </c>
      <c r="O1860" t="s">
        <v>12283</v>
      </c>
      <c r="P1860" t="s">
        <v>12284</v>
      </c>
      <c r="Q1860" t="s">
        <v>5797</v>
      </c>
    </row>
    <row r="1861" spans="1:17" hidden="1" x14ac:dyDescent="0.25">
      <c r="A1861" t="s">
        <v>12278</v>
      </c>
      <c r="B1861" t="s">
        <v>14162</v>
      </c>
      <c r="C1861" t="s">
        <v>6224</v>
      </c>
      <c r="D1861" t="s">
        <v>7885</v>
      </c>
      <c r="E1861" s="50">
        <v>23531</v>
      </c>
      <c r="F1861" s="50">
        <v>40392</v>
      </c>
      <c r="G1861" t="s">
        <v>41</v>
      </c>
      <c r="H1861" t="s">
        <v>5518</v>
      </c>
      <c r="I1861" t="s">
        <v>13565</v>
      </c>
      <c r="J1861">
        <v>909395</v>
      </c>
      <c r="K1861" t="s">
        <v>7866</v>
      </c>
      <c r="L1861" t="s">
        <v>3673</v>
      </c>
      <c r="M1861" t="s">
        <v>7867</v>
      </c>
      <c r="N1861" t="s">
        <v>12282</v>
      </c>
      <c r="O1861" t="s">
        <v>12283</v>
      </c>
      <c r="P1861" t="s">
        <v>12284</v>
      </c>
      <c r="Q1861" t="s">
        <v>1088</v>
      </c>
    </row>
    <row r="1862" spans="1:17" hidden="1" x14ac:dyDescent="0.25">
      <c r="A1862" t="s">
        <v>12278</v>
      </c>
      <c r="B1862" t="s">
        <v>14163</v>
      </c>
      <c r="C1862" t="s">
        <v>6676</v>
      </c>
      <c r="D1862" t="s">
        <v>7888</v>
      </c>
      <c r="E1862" s="50">
        <v>23498</v>
      </c>
      <c r="F1862" s="50">
        <v>41743</v>
      </c>
      <c r="G1862" t="s">
        <v>41</v>
      </c>
      <c r="H1862" t="s">
        <v>5774</v>
      </c>
      <c r="I1862" t="s">
        <v>13945</v>
      </c>
      <c r="J1862">
        <v>909350</v>
      </c>
      <c r="K1862" t="s">
        <v>7004</v>
      </c>
      <c r="L1862" t="s">
        <v>5422</v>
      </c>
      <c r="M1862" t="s">
        <v>7890</v>
      </c>
      <c r="N1862" t="s">
        <v>12282</v>
      </c>
      <c r="O1862" t="s">
        <v>12283</v>
      </c>
      <c r="P1862" t="s">
        <v>12284</v>
      </c>
      <c r="Q1862" t="s">
        <v>133</v>
      </c>
    </row>
    <row r="1863" spans="1:17" hidden="1" x14ac:dyDescent="0.25">
      <c r="A1863" t="s">
        <v>12278</v>
      </c>
      <c r="B1863" t="s">
        <v>14164</v>
      </c>
      <c r="C1863" t="s">
        <v>7892</v>
      </c>
      <c r="D1863" t="s">
        <v>7893</v>
      </c>
      <c r="E1863" s="50">
        <v>33743</v>
      </c>
      <c r="F1863" s="50">
        <v>41659</v>
      </c>
      <c r="G1863" t="s">
        <v>90</v>
      </c>
      <c r="H1863" t="s">
        <v>5518</v>
      </c>
      <c r="I1863" t="s">
        <v>14165</v>
      </c>
      <c r="J1863">
        <v>400960</v>
      </c>
      <c r="K1863" t="s">
        <v>7897</v>
      </c>
      <c r="L1863" t="s">
        <v>3003</v>
      </c>
      <c r="M1863" t="s">
        <v>7898</v>
      </c>
      <c r="N1863" t="s">
        <v>12282</v>
      </c>
      <c r="O1863" t="s">
        <v>12283</v>
      </c>
      <c r="P1863" t="s">
        <v>12284</v>
      </c>
      <c r="Q1863" t="s">
        <v>133</v>
      </c>
    </row>
    <row r="1864" spans="1:17" hidden="1" x14ac:dyDescent="0.25">
      <c r="A1864" t="s">
        <v>12278</v>
      </c>
      <c r="B1864" t="s">
        <v>14166</v>
      </c>
      <c r="C1864" t="s">
        <v>7900</v>
      </c>
      <c r="D1864" t="s">
        <v>7901</v>
      </c>
      <c r="E1864" s="50">
        <v>32416</v>
      </c>
      <c r="F1864" s="50">
        <v>41792</v>
      </c>
      <c r="G1864" t="s">
        <v>41</v>
      </c>
      <c r="H1864" t="s">
        <v>5774</v>
      </c>
      <c r="I1864" t="s">
        <v>13945</v>
      </c>
      <c r="J1864">
        <v>909350</v>
      </c>
      <c r="K1864" t="s">
        <v>7004</v>
      </c>
      <c r="L1864" t="s">
        <v>5422</v>
      </c>
      <c r="M1864" t="s">
        <v>7903</v>
      </c>
      <c r="N1864" t="s">
        <v>12282</v>
      </c>
      <c r="O1864" t="s">
        <v>12283</v>
      </c>
      <c r="P1864" t="s">
        <v>12284</v>
      </c>
      <c r="Q1864" t="s">
        <v>133</v>
      </c>
    </row>
    <row r="1865" spans="1:17" hidden="1" x14ac:dyDescent="0.25">
      <c r="A1865" t="s">
        <v>12278</v>
      </c>
      <c r="B1865" t="s">
        <v>14167</v>
      </c>
      <c r="C1865" t="s">
        <v>7905</v>
      </c>
      <c r="D1865" t="s">
        <v>6401</v>
      </c>
      <c r="E1865" s="50">
        <v>28996</v>
      </c>
      <c r="F1865" s="50">
        <v>41806</v>
      </c>
      <c r="G1865" t="s">
        <v>41</v>
      </c>
      <c r="H1865" t="s">
        <v>5827</v>
      </c>
      <c r="I1865" t="s">
        <v>13945</v>
      </c>
      <c r="J1865">
        <v>909331</v>
      </c>
      <c r="K1865" t="s">
        <v>7377</v>
      </c>
      <c r="L1865" t="s">
        <v>207</v>
      </c>
      <c r="M1865" t="s">
        <v>7907</v>
      </c>
      <c r="N1865" t="s">
        <v>12282</v>
      </c>
      <c r="O1865" t="s">
        <v>12283</v>
      </c>
      <c r="P1865" t="s">
        <v>12284</v>
      </c>
      <c r="Q1865" t="s">
        <v>133</v>
      </c>
    </row>
    <row r="1866" spans="1:17" hidden="1" x14ac:dyDescent="0.25">
      <c r="A1866" t="s">
        <v>12278</v>
      </c>
      <c r="B1866" t="s">
        <v>14168</v>
      </c>
      <c r="C1866" t="s">
        <v>7724</v>
      </c>
      <c r="D1866" t="s">
        <v>7909</v>
      </c>
      <c r="E1866" s="50">
        <v>29002</v>
      </c>
      <c r="F1866" s="50">
        <v>41813</v>
      </c>
      <c r="G1866" t="s">
        <v>90</v>
      </c>
      <c r="H1866" t="s">
        <v>5518</v>
      </c>
      <c r="I1866" t="s">
        <v>13945</v>
      </c>
      <c r="J1866">
        <v>909331</v>
      </c>
      <c r="K1866" t="s">
        <v>7377</v>
      </c>
      <c r="L1866" t="s">
        <v>207</v>
      </c>
      <c r="M1866" t="s">
        <v>7759</v>
      </c>
      <c r="N1866" t="s">
        <v>12282</v>
      </c>
      <c r="O1866" t="s">
        <v>12283</v>
      </c>
      <c r="P1866" t="s">
        <v>12284</v>
      </c>
      <c r="Q1866" t="s">
        <v>133</v>
      </c>
    </row>
    <row r="1867" spans="1:17" hidden="1" x14ac:dyDescent="0.25">
      <c r="A1867" t="s">
        <v>12278</v>
      </c>
      <c r="B1867" t="s">
        <v>14169</v>
      </c>
      <c r="C1867" t="s">
        <v>358</v>
      </c>
      <c r="D1867" t="s">
        <v>7912</v>
      </c>
      <c r="E1867" s="50">
        <v>31706</v>
      </c>
      <c r="F1867" s="50">
        <v>41820</v>
      </c>
      <c r="G1867" t="s">
        <v>41</v>
      </c>
      <c r="H1867" t="s">
        <v>5518</v>
      </c>
      <c r="I1867" t="s">
        <v>13945</v>
      </c>
      <c r="J1867">
        <v>909331</v>
      </c>
      <c r="K1867" t="s">
        <v>7377</v>
      </c>
      <c r="L1867" t="s">
        <v>207</v>
      </c>
      <c r="M1867" t="s">
        <v>7914</v>
      </c>
      <c r="N1867" t="s">
        <v>12282</v>
      </c>
      <c r="O1867" t="s">
        <v>12283</v>
      </c>
      <c r="P1867" t="s">
        <v>12284</v>
      </c>
      <c r="Q1867" t="s">
        <v>133</v>
      </c>
    </row>
    <row r="1868" spans="1:17" hidden="1" x14ac:dyDescent="0.25">
      <c r="A1868" t="s">
        <v>12278</v>
      </c>
      <c r="B1868" t="s">
        <v>14170</v>
      </c>
      <c r="C1868" t="s">
        <v>6043</v>
      </c>
      <c r="D1868" t="s">
        <v>7916</v>
      </c>
      <c r="E1868" s="50">
        <v>28237</v>
      </c>
      <c r="F1868" s="50">
        <v>41841</v>
      </c>
      <c r="G1868" t="s">
        <v>41</v>
      </c>
      <c r="H1868" t="s">
        <v>5518</v>
      </c>
      <c r="I1868" t="s">
        <v>13945</v>
      </c>
      <c r="J1868">
        <v>909365</v>
      </c>
      <c r="K1868" t="s">
        <v>7919</v>
      </c>
      <c r="L1868" t="s">
        <v>7713</v>
      </c>
      <c r="M1868" t="s">
        <v>7920</v>
      </c>
      <c r="N1868" t="s">
        <v>12282</v>
      </c>
      <c r="O1868" t="s">
        <v>12283</v>
      </c>
      <c r="P1868" t="s">
        <v>12284</v>
      </c>
      <c r="Q1868" t="s">
        <v>133</v>
      </c>
    </row>
    <row r="1869" spans="1:17" hidden="1" x14ac:dyDescent="0.25">
      <c r="A1869" t="s">
        <v>12278</v>
      </c>
      <c r="B1869" t="s">
        <v>14171</v>
      </c>
      <c r="C1869" t="s">
        <v>7922</v>
      </c>
      <c r="D1869" t="s">
        <v>7923</v>
      </c>
      <c r="E1869" s="50">
        <v>30537</v>
      </c>
      <c r="F1869" s="50">
        <v>41852</v>
      </c>
      <c r="G1869" t="s">
        <v>41</v>
      </c>
      <c r="H1869" t="s">
        <v>5518</v>
      </c>
      <c r="I1869" t="s">
        <v>13945</v>
      </c>
      <c r="J1869">
        <v>909320</v>
      </c>
      <c r="K1869" t="s">
        <v>7926</v>
      </c>
      <c r="L1869" t="s">
        <v>3003</v>
      </c>
      <c r="M1869" t="s">
        <v>7927</v>
      </c>
      <c r="N1869" t="s">
        <v>12282</v>
      </c>
      <c r="O1869" t="s">
        <v>12283</v>
      </c>
      <c r="P1869" t="s">
        <v>12284</v>
      </c>
      <c r="Q1869" t="s">
        <v>1088</v>
      </c>
    </row>
    <row r="1870" spans="1:17" hidden="1" x14ac:dyDescent="0.25">
      <c r="A1870" t="s">
        <v>12278</v>
      </c>
      <c r="B1870" t="s">
        <v>14172</v>
      </c>
      <c r="C1870" t="s">
        <v>76</v>
      </c>
      <c r="D1870" t="s">
        <v>7929</v>
      </c>
      <c r="E1870" s="50">
        <v>23781</v>
      </c>
      <c r="F1870" s="50">
        <v>41876</v>
      </c>
      <c r="G1870" t="s">
        <v>41</v>
      </c>
      <c r="H1870" t="s">
        <v>5518</v>
      </c>
      <c r="I1870" t="s">
        <v>13945</v>
      </c>
      <c r="J1870">
        <v>909380</v>
      </c>
      <c r="K1870" t="s">
        <v>7932</v>
      </c>
      <c r="L1870" t="s">
        <v>93</v>
      </c>
      <c r="M1870" t="s">
        <v>7933</v>
      </c>
      <c r="N1870" t="s">
        <v>12282</v>
      </c>
      <c r="O1870" t="s">
        <v>12283</v>
      </c>
      <c r="P1870" t="s">
        <v>12284</v>
      </c>
      <c r="Q1870" t="s">
        <v>5797</v>
      </c>
    </row>
    <row r="1871" spans="1:17" hidden="1" x14ac:dyDescent="0.25">
      <c r="A1871" t="s">
        <v>12278</v>
      </c>
      <c r="B1871" t="s">
        <v>14173</v>
      </c>
      <c r="C1871" t="s">
        <v>6043</v>
      </c>
      <c r="D1871" t="s">
        <v>7935</v>
      </c>
      <c r="E1871" s="50">
        <v>29028</v>
      </c>
      <c r="F1871" s="50">
        <v>41884</v>
      </c>
      <c r="G1871" t="s">
        <v>41</v>
      </c>
      <c r="H1871" t="s">
        <v>5518</v>
      </c>
      <c r="I1871" t="s">
        <v>13945</v>
      </c>
      <c r="J1871">
        <v>909300</v>
      </c>
      <c r="K1871" t="s">
        <v>7767</v>
      </c>
      <c r="L1871" t="s">
        <v>3003</v>
      </c>
      <c r="M1871" t="s">
        <v>7937</v>
      </c>
      <c r="N1871" t="s">
        <v>12282</v>
      </c>
      <c r="O1871" t="s">
        <v>12283</v>
      </c>
      <c r="P1871" t="s">
        <v>12284</v>
      </c>
      <c r="Q1871" t="s">
        <v>1088</v>
      </c>
    </row>
    <row r="1872" spans="1:17" hidden="1" x14ac:dyDescent="0.25">
      <c r="A1872" t="s">
        <v>12278</v>
      </c>
      <c r="B1872" t="s">
        <v>14174</v>
      </c>
      <c r="C1872" t="s">
        <v>196</v>
      </c>
      <c r="D1872" t="s">
        <v>5544</v>
      </c>
      <c r="E1872" s="50">
        <v>24354</v>
      </c>
      <c r="F1872" s="50">
        <v>40513</v>
      </c>
      <c r="G1872" t="s">
        <v>41</v>
      </c>
      <c r="H1872" t="s">
        <v>5518</v>
      </c>
      <c r="I1872" t="s">
        <v>14165</v>
      </c>
      <c r="J1872">
        <v>400980</v>
      </c>
      <c r="K1872" t="s">
        <v>7941</v>
      </c>
      <c r="L1872" t="s">
        <v>57</v>
      </c>
      <c r="M1872" t="s">
        <v>7942</v>
      </c>
      <c r="N1872" t="s">
        <v>12282</v>
      </c>
      <c r="O1872" t="s">
        <v>12283</v>
      </c>
      <c r="P1872" t="s">
        <v>12284</v>
      </c>
      <c r="Q1872" t="s">
        <v>133</v>
      </c>
    </row>
    <row r="1873" spans="1:17" hidden="1" x14ac:dyDescent="0.25">
      <c r="A1873" t="s">
        <v>12278</v>
      </c>
      <c r="B1873" t="s">
        <v>14175</v>
      </c>
      <c r="C1873" t="s">
        <v>358</v>
      </c>
      <c r="D1873" t="s">
        <v>5873</v>
      </c>
      <c r="E1873" s="50">
        <v>24080</v>
      </c>
      <c r="F1873" s="50">
        <v>41113</v>
      </c>
      <c r="G1873" t="s">
        <v>41</v>
      </c>
      <c r="H1873" t="s">
        <v>5518</v>
      </c>
      <c r="I1873" t="s">
        <v>14165</v>
      </c>
      <c r="J1873">
        <v>400700</v>
      </c>
      <c r="K1873" t="s">
        <v>7946</v>
      </c>
      <c r="L1873" t="s">
        <v>45</v>
      </c>
      <c r="M1873" t="s">
        <v>46</v>
      </c>
      <c r="N1873" t="s">
        <v>12282</v>
      </c>
      <c r="O1873" t="s">
        <v>12283</v>
      </c>
      <c r="P1873" t="s">
        <v>12284</v>
      </c>
      <c r="Q1873" t="s">
        <v>1088</v>
      </c>
    </row>
    <row r="1874" spans="1:17" hidden="1" x14ac:dyDescent="0.25">
      <c r="A1874" t="s">
        <v>12278</v>
      </c>
      <c r="B1874" t="s">
        <v>14176</v>
      </c>
      <c r="C1874" t="s">
        <v>7256</v>
      </c>
      <c r="D1874" t="s">
        <v>7948</v>
      </c>
      <c r="E1874" s="50">
        <v>30439</v>
      </c>
      <c r="F1874" s="50">
        <v>38775</v>
      </c>
      <c r="G1874" t="s">
        <v>41</v>
      </c>
      <c r="H1874" t="s">
        <v>5518</v>
      </c>
      <c r="I1874" t="s">
        <v>13945</v>
      </c>
      <c r="J1874">
        <v>909310</v>
      </c>
      <c r="K1874" t="s">
        <v>6998</v>
      </c>
      <c r="L1874" t="s">
        <v>13048</v>
      </c>
      <c r="M1874" t="s">
        <v>7950</v>
      </c>
      <c r="N1874" t="s">
        <v>12282</v>
      </c>
      <c r="O1874" t="s">
        <v>12283</v>
      </c>
      <c r="P1874" t="s">
        <v>12284</v>
      </c>
      <c r="Q1874" t="s">
        <v>133</v>
      </c>
    </row>
    <row r="1875" spans="1:17" hidden="1" x14ac:dyDescent="0.25">
      <c r="A1875" t="s">
        <v>12278</v>
      </c>
      <c r="B1875" t="s">
        <v>14177</v>
      </c>
      <c r="C1875" t="s">
        <v>196</v>
      </c>
      <c r="D1875" t="s">
        <v>7952</v>
      </c>
      <c r="E1875" s="50">
        <v>23143</v>
      </c>
      <c r="F1875" s="50">
        <v>37582</v>
      </c>
      <c r="G1875" t="s">
        <v>41</v>
      </c>
      <c r="H1875" t="s">
        <v>5518</v>
      </c>
      <c r="I1875" t="s">
        <v>13945</v>
      </c>
      <c r="J1875">
        <v>909310</v>
      </c>
      <c r="K1875" t="s">
        <v>6998</v>
      </c>
      <c r="L1875" t="s">
        <v>13048</v>
      </c>
      <c r="M1875" t="s">
        <v>7750</v>
      </c>
      <c r="N1875" t="s">
        <v>12282</v>
      </c>
      <c r="O1875" t="s">
        <v>12283</v>
      </c>
      <c r="P1875" t="s">
        <v>12284</v>
      </c>
      <c r="Q1875" t="s">
        <v>133</v>
      </c>
    </row>
    <row r="1876" spans="1:17" hidden="1" x14ac:dyDescent="0.25">
      <c r="A1876" t="s">
        <v>12278</v>
      </c>
      <c r="B1876" t="s">
        <v>14178</v>
      </c>
      <c r="C1876" t="s">
        <v>266</v>
      </c>
      <c r="D1876" t="s">
        <v>7955</v>
      </c>
      <c r="E1876" s="50">
        <v>29446</v>
      </c>
      <c r="F1876" s="50">
        <v>38146</v>
      </c>
      <c r="G1876" t="s">
        <v>41</v>
      </c>
      <c r="H1876" t="s">
        <v>5518</v>
      </c>
      <c r="I1876" t="s">
        <v>13945</v>
      </c>
      <c r="J1876">
        <v>909310</v>
      </c>
      <c r="K1876" t="s">
        <v>6998</v>
      </c>
      <c r="L1876" t="s">
        <v>13048</v>
      </c>
      <c r="M1876" t="s">
        <v>7957</v>
      </c>
      <c r="N1876" t="s">
        <v>12282</v>
      </c>
      <c r="O1876" t="s">
        <v>12283</v>
      </c>
      <c r="P1876" t="s">
        <v>12284</v>
      </c>
      <c r="Q1876" t="s">
        <v>133</v>
      </c>
    </row>
    <row r="1877" spans="1:17" hidden="1" x14ac:dyDescent="0.25">
      <c r="A1877" t="s">
        <v>12278</v>
      </c>
      <c r="B1877" t="s">
        <v>14179</v>
      </c>
      <c r="C1877" t="s">
        <v>6389</v>
      </c>
      <c r="D1877" t="s">
        <v>7959</v>
      </c>
      <c r="E1877" s="50">
        <v>32417</v>
      </c>
      <c r="F1877" s="50">
        <v>41962</v>
      </c>
      <c r="G1877" t="s">
        <v>41</v>
      </c>
      <c r="H1877" t="s">
        <v>5518</v>
      </c>
      <c r="I1877" t="s">
        <v>13945</v>
      </c>
      <c r="J1877">
        <v>909370</v>
      </c>
      <c r="K1877" t="s">
        <v>7832</v>
      </c>
      <c r="L1877" t="s">
        <v>3003</v>
      </c>
      <c r="M1877" t="s">
        <v>7937</v>
      </c>
      <c r="N1877" t="s">
        <v>12282</v>
      </c>
      <c r="O1877" t="s">
        <v>12283</v>
      </c>
      <c r="P1877" t="s">
        <v>12284</v>
      </c>
      <c r="Q1877" t="s">
        <v>133</v>
      </c>
    </row>
    <row r="1878" spans="1:17" hidden="1" x14ac:dyDescent="0.25">
      <c r="A1878" t="s">
        <v>12278</v>
      </c>
      <c r="B1878" t="s">
        <v>14180</v>
      </c>
      <c r="C1878" t="s">
        <v>7962</v>
      </c>
      <c r="D1878" t="s">
        <v>107</v>
      </c>
      <c r="E1878" s="50">
        <v>25735</v>
      </c>
      <c r="F1878" s="50">
        <v>42009</v>
      </c>
      <c r="G1878" t="s">
        <v>90</v>
      </c>
      <c r="H1878" t="s">
        <v>5518</v>
      </c>
      <c r="I1878" t="s">
        <v>13945</v>
      </c>
      <c r="J1878">
        <v>909381</v>
      </c>
      <c r="K1878" t="s">
        <v>7788</v>
      </c>
      <c r="L1878" t="s">
        <v>3220</v>
      </c>
      <c r="M1878" t="s">
        <v>7546</v>
      </c>
      <c r="N1878" t="s">
        <v>12282</v>
      </c>
      <c r="O1878" t="s">
        <v>12283</v>
      </c>
      <c r="P1878" t="s">
        <v>12284</v>
      </c>
      <c r="Q1878" t="s">
        <v>133</v>
      </c>
    </row>
    <row r="1879" spans="1:17" hidden="1" x14ac:dyDescent="0.25">
      <c r="A1879" t="s">
        <v>12278</v>
      </c>
      <c r="B1879" t="s">
        <v>14181</v>
      </c>
      <c r="C1879" t="s">
        <v>5573</v>
      </c>
      <c r="D1879" t="s">
        <v>7965</v>
      </c>
      <c r="E1879" s="50">
        <v>22860</v>
      </c>
      <c r="F1879" s="50">
        <v>42009</v>
      </c>
      <c r="G1879" t="s">
        <v>41</v>
      </c>
      <c r="H1879" t="s">
        <v>5518</v>
      </c>
      <c r="I1879" t="s">
        <v>13945</v>
      </c>
      <c r="J1879">
        <v>909331</v>
      </c>
      <c r="K1879" t="s">
        <v>7377</v>
      </c>
      <c r="L1879" t="s">
        <v>207</v>
      </c>
      <c r="M1879" t="s">
        <v>7759</v>
      </c>
      <c r="N1879" t="s">
        <v>12282</v>
      </c>
      <c r="O1879" t="s">
        <v>12283</v>
      </c>
      <c r="P1879" t="s">
        <v>12284</v>
      </c>
      <c r="Q1879" t="s">
        <v>133</v>
      </c>
    </row>
    <row r="1880" spans="1:17" hidden="1" x14ac:dyDescent="0.25">
      <c r="A1880" t="s">
        <v>12278</v>
      </c>
      <c r="B1880" t="s">
        <v>14182</v>
      </c>
      <c r="C1880" t="s">
        <v>7724</v>
      </c>
      <c r="D1880" t="s">
        <v>7968</v>
      </c>
      <c r="E1880" s="50">
        <v>33194</v>
      </c>
      <c r="F1880" s="50">
        <v>41428</v>
      </c>
      <c r="G1880" t="s">
        <v>90</v>
      </c>
      <c r="H1880" t="s">
        <v>5518</v>
      </c>
      <c r="I1880" t="s">
        <v>13945</v>
      </c>
      <c r="J1880">
        <v>909340</v>
      </c>
      <c r="K1880" t="s">
        <v>7733</v>
      </c>
      <c r="L1880" t="s">
        <v>12319</v>
      </c>
      <c r="M1880" t="s">
        <v>7970</v>
      </c>
      <c r="N1880" t="s">
        <v>12282</v>
      </c>
      <c r="O1880" t="s">
        <v>12283</v>
      </c>
      <c r="P1880" t="s">
        <v>12284</v>
      </c>
      <c r="Q1880" t="s">
        <v>133</v>
      </c>
    </row>
    <row r="1881" spans="1:17" hidden="1" x14ac:dyDescent="0.25">
      <c r="A1881" t="s">
        <v>12278</v>
      </c>
      <c r="B1881" t="s">
        <v>14183</v>
      </c>
      <c r="C1881" t="s">
        <v>6967</v>
      </c>
      <c r="D1881" t="s">
        <v>7972</v>
      </c>
      <c r="E1881" s="50">
        <v>31936</v>
      </c>
      <c r="F1881" s="50">
        <v>42051</v>
      </c>
      <c r="G1881" t="s">
        <v>41</v>
      </c>
      <c r="H1881" t="s">
        <v>5518</v>
      </c>
      <c r="I1881" t="s">
        <v>13945</v>
      </c>
      <c r="J1881">
        <v>591000</v>
      </c>
      <c r="K1881" t="s">
        <v>7122</v>
      </c>
      <c r="L1881" t="s">
        <v>162</v>
      </c>
      <c r="M1881" t="s">
        <v>7974</v>
      </c>
      <c r="N1881" t="s">
        <v>12282</v>
      </c>
      <c r="O1881" t="s">
        <v>12283</v>
      </c>
      <c r="P1881" t="s">
        <v>12284</v>
      </c>
      <c r="Q1881" t="s">
        <v>133</v>
      </c>
    </row>
    <row r="1882" spans="1:17" hidden="1" x14ac:dyDescent="0.25">
      <c r="A1882" t="s">
        <v>12278</v>
      </c>
      <c r="B1882" t="s">
        <v>14184</v>
      </c>
      <c r="C1882" t="s">
        <v>7497</v>
      </c>
      <c r="D1882" t="s">
        <v>6942</v>
      </c>
      <c r="E1882" s="50">
        <v>24035</v>
      </c>
      <c r="F1882" s="50">
        <v>42072</v>
      </c>
      <c r="G1882" t="s">
        <v>41</v>
      </c>
      <c r="H1882" t="s">
        <v>5518</v>
      </c>
      <c r="I1882" t="s">
        <v>13945</v>
      </c>
      <c r="J1882">
        <v>909395</v>
      </c>
      <c r="K1882" t="s">
        <v>7866</v>
      </c>
      <c r="L1882" t="s">
        <v>3673</v>
      </c>
      <c r="M1882" t="s">
        <v>7977</v>
      </c>
      <c r="N1882" t="s">
        <v>12282</v>
      </c>
      <c r="O1882" t="s">
        <v>12283</v>
      </c>
      <c r="P1882" t="s">
        <v>12284</v>
      </c>
      <c r="Q1882" t="s">
        <v>133</v>
      </c>
    </row>
    <row r="1883" spans="1:17" hidden="1" x14ac:dyDescent="0.25">
      <c r="A1883" t="s">
        <v>12278</v>
      </c>
      <c r="B1883" t="s">
        <v>14185</v>
      </c>
      <c r="C1883" t="s">
        <v>7979</v>
      </c>
      <c r="D1883" t="s">
        <v>7980</v>
      </c>
      <c r="E1883" s="50">
        <v>32481</v>
      </c>
      <c r="F1883" s="50">
        <v>42072</v>
      </c>
      <c r="G1883" t="s">
        <v>90</v>
      </c>
      <c r="H1883" t="s">
        <v>5518</v>
      </c>
      <c r="I1883" t="s">
        <v>13945</v>
      </c>
      <c r="J1883">
        <v>909370</v>
      </c>
      <c r="K1883" t="s">
        <v>7832</v>
      </c>
      <c r="L1883" t="s">
        <v>3003</v>
      </c>
      <c r="M1883" t="s">
        <v>7982</v>
      </c>
      <c r="N1883" t="s">
        <v>12282</v>
      </c>
      <c r="O1883" t="s">
        <v>12283</v>
      </c>
      <c r="P1883" t="s">
        <v>12284</v>
      </c>
      <c r="Q1883" t="s">
        <v>133</v>
      </c>
    </row>
    <row r="1884" spans="1:17" hidden="1" x14ac:dyDescent="0.25">
      <c r="A1884" t="s">
        <v>12278</v>
      </c>
      <c r="B1884" t="s">
        <v>14186</v>
      </c>
      <c r="C1884" t="s">
        <v>7984</v>
      </c>
      <c r="D1884" t="s">
        <v>7985</v>
      </c>
      <c r="E1884" s="50">
        <v>21632</v>
      </c>
      <c r="F1884" s="50">
        <v>39069</v>
      </c>
      <c r="G1884" t="s">
        <v>90</v>
      </c>
      <c r="H1884" t="s">
        <v>5518</v>
      </c>
      <c r="I1884" t="s">
        <v>13945</v>
      </c>
      <c r="J1884">
        <v>909340</v>
      </c>
      <c r="K1884" t="s">
        <v>7733</v>
      </c>
      <c r="L1884" t="s">
        <v>12319</v>
      </c>
      <c r="M1884" t="s">
        <v>7987</v>
      </c>
      <c r="N1884" t="s">
        <v>12282</v>
      </c>
      <c r="O1884" t="s">
        <v>12283</v>
      </c>
      <c r="P1884" t="s">
        <v>12284</v>
      </c>
      <c r="Q1884" t="s">
        <v>133</v>
      </c>
    </row>
    <row r="1885" spans="1:17" hidden="1" x14ac:dyDescent="0.25">
      <c r="A1885" t="s">
        <v>12278</v>
      </c>
      <c r="B1885" t="s">
        <v>14187</v>
      </c>
      <c r="C1885" t="s">
        <v>7989</v>
      </c>
      <c r="D1885" t="s">
        <v>7990</v>
      </c>
      <c r="E1885" s="50">
        <v>32374</v>
      </c>
      <c r="F1885" s="50">
        <v>42079</v>
      </c>
      <c r="G1885" t="s">
        <v>41</v>
      </c>
      <c r="H1885" t="s">
        <v>5518</v>
      </c>
      <c r="I1885" t="s">
        <v>13945</v>
      </c>
      <c r="J1885">
        <v>909395</v>
      </c>
      <c r="K1885" t="s">
        <v>7866</v>
      </c>
      <c r="L1885" t="s">
        <v>3673</v>
      </c>
      <c r="M1885" t="s">
        <v>7991</v>
      </c>
      <c r="N1885" t="s">
        <v>12282</v>
      </c>
      <c r="O1885" t="s">
        <v>12283</v>
      </c>
      <c r="P1885" t="s">
        <v>12284</v>
      </c>
      <c r="Q1885" t="s">
        <v>133</v>
      </c>
    </row>
    <row r="1886" spans="1:17" hidden="1" x14ac:dyDescent="0.25">
      <c r="A1886" t="s">
        <v>12278</v>
      </c>
      <c r="B1886" t="s">
        <v>14188</v>
      </c>
      <c r="C1886" t="s">
        <v>5573</v>
      </c>
      <c r="D1886" t="s">
        <v>7993</v>
      </c>
      <c r="E1886" s="50">
        <v>23276</v>
      </c>
      <c r="F1886" s="50">
        <v>42121</v>
      </c>
      <c r="G1886" t="s">
        <v>41</v>
      </c>
      <c r="H1886" t="s">
        <v>5518</v>
      </c>
      <c r="I1886" t="s">
        <v>13945</v>
      </c>
      <c r="J1886">
        <v>120630</v>
      </c>
      <c r="K1886" t="s">
        <v>4231</v>
      </c>
      <c r="L1886" t="s">
        <v>13048</v>
      </c>
      <c r="M1886" t="s">
        <v>7141</v>
      </c>
      <c r="N1886" t="s">
        <v>12282</v>
      </c>
      <c r="O1886" t="s">
        <v>12283</v>
      </c>
      <c r="P1886" t="s">
        <v>12284</v>
      </c>
      <c r="Q1886" t="s">
        <v>133</v>
      </c>
    </row>
    <row r="1887" spans="1:17" hidden="1" x14ac:dyDescent="0.25">
      <c r="A1887" t="s">
        <v>12278</v>
      </c>
      <c r="B1887" t="s">
        <v>14189</v>
      </c>
      <c r="C1887" t="s">
        <v>7996</v>
      </c>
      <c r="D1887" t="s">
        <v>7997</v>
      </c>
      <c r="E1887" s="50">
        <v>30471</v>
      </c>
      <c r="F1887" s="50">
        <v>42121</v>
      </c>
      <c r="G1887" t="s">
        <v>90</v>
      </c>
      <c r="H1887" t="s">
        <v>5850</v>
      </c>
      <c r="I1887" t="s">
        <v>13945</v>
      </c>
      <c r="J1887">
        <v>120630</v>
      </c>
      <c r="K1887" t="s">
        <v>4231</v>
      </c>
      <c r="L1887" t="s">
        <v>13048</v>
      </c>
      <c r="M1887" t="s">
        <v>7141</v>
      </c>
      <c r="N1887" t="s">
        <v>12282</v>
      </c>
      <c r="O1887" t="s">
        <v>12283</v>
      </c>
      <c r="P1887" t="s">
        <v>12284</v>
      </c>
      <c r="Q1887" t="s">
        <v>133</v>
      </c>
    </row>
    <row r="1888" spans="1:17" hidden="1" x14ac:dyDescent="0.25">
      <c r="A1888" t="s">
        <v>12278</v>
      </c>
      <c r="B1888" t="s">
        <v>14190</v>
      </c>
      <c r="C1888" t="s">
        <v>6409</v>
      </c>
      <c r="D1888" t="s">
        <v>8000</v>
      </c>
      <c r="E1888" s="50">
        <v>28036</v>
      </c>
      <c r="F1888" s="50">
        <v>42128</v>
      </c>
      <c r="G1888" t="s">
        <v>41</v>
      </c>
      <c r="H1888" t="s">
        <v>5774</v>
      </c>
      <c r="I1888" t="s">
        <v>13945</v>
      </c>
      <c r="J1888">
        <v>909350</v>
      </c>
      <c r="K1888" t="s">
        <v>7004</v>
      </c>
      <c r="L1888" t="s">
        <v>5422</v>
      </c>
      <c r="M1888" t="s">
        <v>8002</v>
      </c>
      <c r="N1888" t="s">
        <v>12282</v>
      </c>
      <c r="O1888" t="s">
        <v>12283</v>
      </c>
      <c r="P1888" t="s">
        <v>12284</v>
      </c>
      <c r="Q1888" t="s">
        <v>133</v>
      </c>
    </row>
    <row r="1889" spans="1:17" hidden="1" x14ac:dyDescent="0.25">
      <c r="A1889" t="s">
        <v>12278</v>
      </c>
      <c r="B1889" t="s">
        <v>14191</v>
      </c>
      <c r="C1889" t="s">
        <v>8004</v>
      </c>
      <c r="D1889" t="s">
        <v>8005</v>
      </c>
      <c r="E1889" s="50">
        <v>23657</v>
      </c>
      <c r="F1889" s="50">
        <v>42156</v>
      </c>
      <c r="G1889" t="s">
        <v>41</v>
      </c>
      <c r="H1889" t="s">
        <v>5774</v>
      </c>
      <c r="I1889" t="s">
        <v>13945</v>
      </c>
      <c r="J1889">
        <v>909381</v>
      </c>
      <c r="K1889" t="s">
        <v>7788</v>
      </c>
      <c r="L1889" t="s">
        <v>3220</v>
      </c>
      <c r="M1889" t="s">
        <v>8006</v>
      </c>
      <c r="N1889" t="s">
        <v>12282</v>
      </c>
      <c r="O1889" t="s">
        <v>12283</v>
      </c>
      <c r="P1889" t="s">
        <v>12284</v>
      </c>
      <c r="Q1889" t="s">
        <v>1088</v>
      </c>
    </row>
    <row r="1890" spans="1:17" hidden="1" x14ac:dyDescent="0.25">
      <c r="A1890" t="s">
        <v>12278</v>
      </c>
      <c r="B1890" t="s">
        <v>14192</v>
      </c>
      <c r="C1890" t="s">
        <v>373</v>
      </c>
      <c r="D1890" t="s">
        <v>6149</v>
      </c>
      <c r="E1890" s="50">
        <v>23994</v>
      </c>
      <c r="F1890" s="50">
        <v>42086</v>
      </c>
      <c r="G1890" t="s">
        <v>41</v>
      </c>
      <c r="H1890" t="s">
        <v>5518</v>
      </c>
      <c r="I1890" t="s">
        <v>13945</v>
      </c>
      <c r="J1890">
        <v>909395</v>
      </c>
      <c r="K1890" t="s">
        <v>7866</v>
      </c>
      <c r="L1890" t="s">
        <v>3673</v>
      </c>
      <c r="M1890" t="s">
        <v>8009</v>
      </c>
      <c r="N1890" t="s">
        <v>12282</v>
      </c>
      <c r="O1890" t="s">
        <v>12283</v>
      </c>
      <c r="P1890" t="s">
        <v>12284</v>
      </c>
      <c r="Q1890" t="s">
        <v>133</v>
      </c>
    </row>
    <row r="1891" spans="1:17" hidden="1" x14ac:dyDescent="0.25">
      <c r="A1891" t="s">
        <v>12278</v>
      </c>
      <c r="B1891" t="s">
        <v>14193</v>
      </c>
      <c r="C1891" t="s">
        <v>8011</v>
      </c>
      <c r="D1891" t="s">
        <v>8012</v>
      </c>
      <c r="E1891" s="50">
        <v>28711</v>
      </c>
      <c r="F1891" s="50">
        <v>42156</v>
      </c>
      <c r="G1891" t="s">
        <v>41</v>
      </c>
      <c r="H1891" t="s">
        <v>5518</v>
      </c>
      <c r="I1891" t="s">
        <v>14165</v>
      </c>
      <c r="J1891">
        <v>400960</v>
      </c>
      <c r="K1891" t="s">
        <v>7897</v>
      </c>
      <c r="L1891" t="s">
        <v>313</v>
      </c>
      <c r="M1891" t="s">
        <v>8014</v>
      </c>
      <c r="N1891" t="s">
        <v>12282</v>
      </c>
      <c r="O1891" t="s">
        <v>12283</v>
      </c>
      <c r="P1891" t="s">
        <v>12284</v>
      </c>
      <c r="Q1891" t="s">
        <v>133</v>
      </c>
    </row>
    <row r="1892" spans="1:17" hidden="1" x14ac:dyDescent="0.25">
      <c r="A1892" t="s">
        <v>12278</v>
      </c>
      <c r="B1892" t="s">
        <v>14194</v>
      </c>
      <c r="C1892" t="s">
        <v>8016</v>
      </c>
      <c r="D1892" t="s">
        <v>8017</v>
      </c>
      <c r="E1892" s="50">
        <v>22198</v>
      </c>
      <c r="F1892" s="50">
        <v>42156</v>
      </c>
      <c r="G1892" t="s">
        <v>90</v>
      </c>
      <c r="H1892" t="s">
        <v>5518</v>
      </c>
      <c r="I1892" t="s">
        <v>13945</v>
      </c>
      <c r="J1892">
        <v>909310</v>
      </c>
      <c r="K1892" t="s">
        <v>6998</v>
      </c>
      <c r="L1892" t="s">
        <v>13048</v>
      </c>
      <c r="M1892" t="s">
        <v>7950</v>
      </c>
      <c r="N1892" t="s">
        <v>12282</v>
      </c>
      <c r="O1892" t="s">
        <v>12283</v>
      </c>
      <c r="P1892" t="s">
        <v>12284</v>
      </c>
      <c r="Q1892" t="s">
        <v>133</v>
      </c>
    </row>
    <row r="1893" spans="1:17" hidden="1" x14ac:dyDescent="0.25">
      <c r="A1893" t="s">
        <v>12278</v>
      </c>
      <c r="B1893" t="s">
        <v>14195</v>
      </c>
      <c r="C1893" t="s">
        <v>8020</v>
      </c>
      <c r="D1893" t="s">
        <v>8021</v>
      </c>
      <c r="E1893" s="50">
        <v>21982</v>
      </c>
      <c r="F1893" s="50">
        <v>42156</v>
      </c>
      <c r="G1893" t="s">
        <v>41</v>
      </c>
      <c r="H1893" t="s">
        <v>5850</v>
      </c>
      <c r="I1893" t="s">
        <v>13945</v>
      </c>
      <c r="J1893">
        <v>909395</v>
      </c>
      <c r="K1893" t="s">
        <v>7866</v>
      </c>
      <c r="L1893" t="s">
        <v>3673</v>
      </c>
      <c r="M1893" t="s">
        <v>8023</v>
      </c>
      <c r="N1893" t="s">
        <v>12282</v>
      </c>
      <c r="O1893" t="s">
        <v>12283</v>
      </c>
      <c r="P1893" t="s">
        <v>12284</v>
      </c>
      <c r="Q1893" t="s">
        <v>133</v>
      </c>
    </row>
    <row r="1894" spans="1:17" hidden="1" x14ac:dyDescent="0.25">
      <c r="A1894" t="s">
        <v>12278</v>
      </c>
      <c r="B1894" t="s">
        <v>14196</v>
      </c>
      <c r="C1894" t="s">
        <v>6241</v>
      </c>
      <c r="D1894" t="s">
        <v>6724</v>
      </c>
      <c r="E1894" s="50">
        <v>26174</v>
      </c>
      <c r="F1894" s="50">
        <v>40513</v>
      </c>
      <c r="G1894" t="s">
        <v>90</v>
      </c>
      <c r="H1894" t="s">
        <v>8319</v>
      </c>
      <c r="I1894" t="s">
        <v>14165</v>
      </c>
      <c r="J1894">
        <v>401000</v>
      </c>
      <c r="K1894" t="s">
        <v>8027</v>
      </c>
      <c r="L1894" t="s">
        <v>162</v>
      </c>
      <c r="M1894" t="s">
        <v>8028</v>
      </c>
      <c r="N1894" t="s">
        <v>12282</v>
      </c>
      <c r="O1894" t="s">
        <v>12283</v>
      </c>
      <c r="P1894" t="s">
        <v>12284</v>
      </c>
      <c r="Q1894" t="s">
        <v>133</v>
      </c>
    </row>
    <row r="1895" spans="1:17" hidden="1" x14ac:dyDescent="0.25">
      <c r="A1895" t="s">
        <v>12278</v>
      </c>
      <c r="B1895" t="s">
        <v>14197</v>
      </c>
      <c r="C1895" t="s">
        <v>373</v>
      </c>
      <c r="D1895" t="s">
        <v>8030</v>
      </c>
      <c r="E1895" s="50">
        <v>18315</v>
      </c>
      <c r="F1895" s="50">
        <v>42157</v>
      </c>
      <c r="G1895" t="s">
        <v>41</v>
      </c>
      <c r="H1895" t="s">
        <v>5518</v>
      </c>
      <c r="I1895" t="s">
        <v>14165</v>
      </c>
      <c r="J1895">
        <v>400990</v>
      </c>
      <c r="K1895" t="s">
        <v>8033</v>
      </c>
      <c r="L1895" t="s">
        <v>12602</v>
      </c>
      <c r="M1895" t="s">
        <v>8034</v>
      </c>
      <c r="N1895" t="s">
        <v>12282</v>
      </c>
      <c r="O1895" t="s">
        <v>12283</v>
      </c>
      <c r="P1895" t="s">
        <v>12284</v>
      </c>
      <c r="Q1895" t="s">
        <v>1088</v>
      </c>
    </row>
    <row r="1896" spans="1:17" hidden="1" x14ac:dyDescent="0.25">
      <c r="A1896" t="s">
        <v>12278</v>
      </c>
      <c r="B1896" t="s">
        <v>14198</v>
      </c>
      <c r="C1896" t="s">
        <v>8036</v>
      </c>
      <c r="D1896" t="s">
        <v>8037</v>
      </c>
      <c r="E1896" s="50">
        <v>33950</v>
      </c>
      <c r="F1896" s="50">
        <v>42171</v>
      </c>
      <c r="G1896" t="s">
        <v>90</v>
      </c>
      <c r="H1896" t="s">
        <v>5518</v>
      </c>
      <c r="I1896" t="s">
        <v>14165</v>
      </c>
      <c r="J1896">
        <v>400500</v>
      </c>
      <c r="K1896" t="s">
        <v>8040</v>
      </c>
      <c r="L1896" t="s">
        <v>57</v>
      </c>
      <c r="M1896" t="s">
        <v>8041</v>
      </c>
      <c r="N1896" t="s">
        <v>12282</v>
      </c>
      <c r="O1896" t="s">
        <v>12283</v>
      </c>
      <c r="P1896" t="s">
        <v>12284</v>
      </c>
      <c r="Q1896" t="s">
        <v>133</v>
      </c>
    </row>
    <row r="1897" spans="1:17" hidden="1" x14ac:dyDescent="0.25">
      <c r="A1897" t="s">
        <v>12278</v>
      </c>
      <c r="B1897" t="s">
        <v>14199</v>
      </c>
      <c r="C1897" t="s">
        <v>8043</v>
      </c>
      <c r="D1897" t="s">
        <v>6785</v>
      </c>
      <c r="E1897" s="50">
        <v>21649</v>
      </c>
      <c r="F1897" s="50">
        <v>42186</v>
      </c>
      <c r="G1897" t="s">
        <v>90</v>
      </c>
      <c r="H1897" t="s">
        <v>5518</v>
      </c>
      <c r="I1897" t="s">
        <v>14165</v>
      </c>
      <c r="J1897">
        <v>400920</v>
      </c>
      <c r="K1897" t="s">
        <v>8046</v>
      </c>
      <c r="L1897" t="s">
        <v>207</v>
      </c>
      <c r="M1897" t="s">
        <v>8047</v>
      </c>
      <c r="N1897" t="s">
        <v>12282</v>
      </c>
      <c r="O1897" t="s">
        <v>12283</v>
      </c>
      <c r="P1897" t="s">
        <v>12284</v>
      </c>
      <c r="Q1897" t="s">
        <v>133</v>
      </c>
    </row>
    <row r="1898" spans="1:17" hidden="1" x14ac:dyDescent="0.25">
      <c r="A1898" t="s">
        <v>12278</v>
      </c>
      <c r="B1898" t="s">
        <v>14200</v>
      </c>
      <c r="C1898" t="s">
        <v>8049</v>
      </c>
      <c r="D1898" t="s">
        <v>8050</v>
      </c>
      <c r="E1898" s="50">
        <v>32465</v>
      </c>
      <c r="F1898" s="50">
        <v>42192</v>
      </c>
      <c r="G1898" t="s">
        <v>90</v>
      </c>
      <c r="H1898" t="s">
        <v>5518</v>
      </c>
      <c r="I1898" t="s">
        <v>13945</v>
      </c>
      <c r="J1898">
        <v>909370</v>
      </c>
      <c r="K1898" t="s">
        <v>7832</v>
      </c>
      <c r="L1898" t="s">
        <v>3003</v>
      </c>
      <c r="M1898" t="s">
        <v>8052</v>
      </c>
      <c r="N1898" t="s">
        <v>12282</v>
      </c>
      <c r="O1898" t="s">
        <v>12283</v>
      </c>
      <c r="P1898" t="s">
        <v>12284</v>
      </c>
      <c r="Q1898" t="s">
        <v>133</v>
      </c>
    </row>
    <row r="1899" spans="1:17" hidden="1" x14ac:dyDescent="0.25">
      <c r="A1899" t="s">
        <v>12278</v>
      </c>
      <c r="B1899" t="s">
        <v>14201</v>
      </c>
      <c r="C1899" t="s">
        <v>8054</v>
      </c>
      <c r="D1899" t="s">
        <v>8055</v>
      </c>
      <c r="E1899" s="50">
        <v>27181</v>
      </c>
      <c r="F1899" s="50">
        <v>38947</v>
      </c>
      <c r="G1899" t="s">
        <v>41</v>
      </c>
      <c r="H1899" t="s">
        <v>5850</v>
      </c>
      <c r="I1899" t="s">
        <v>13945</v>
      </c>
      <c r="J1899">
        <v>591000</v>
      </c>
      <c r="K1899" t="s">
        <v>7122</v>
      </c>
      <c r="L1899" t="s">
        <v>13048</v>
      </c>
      <c r="M1899" t="s">
        <v>8057</v>
      </c>
      <c r="N1899" t="s">
        <v>12282</v>
      </c>
      <c r="O1899" t="s">
        <v>12283</v>
      </c>
      <c r="P1899" t="s">
        <v>12284</v>
      </c>
      <c r="Q1899" t="s">
        <v>133</v>
      </c>
    </row>
    <row r="1900" spans="1:17" hidden="1" x14ac:dyDescent="0.25">
      <c r="A1900" t="s">
        <v>12278</v>
      </c>
      <c r="B1900" t="s">
        <v>14202</v>
      </c>
      <c r="C1900" t="s">
        <v>5886</v>
      </c>
      <c r="D1900" t="s">
        <v>8059</v>
      </c>
      <c r="E1900" s="50">
        <v>18016</v>
      </c>
      <c r="F1900" s="50">
        <v>42184</v>
      </c>
      <c r="G1900" t="s">
        <v>41</v>
      </c>
      <c r="H1900" t="s">
        <v>5518</v>
      </c>
      <c r="I1900" t="s">
        <v>13945</v>
      </c>
      <c r="J1900">
        <v>909395</v>
      </c>
      <c r="K1900" t="s">
        <v>7866</v>
      </c>
      <c r="L1900" t="s">
        <v>3673</v>
      </c>
      <c r="M1900" t="s">
        <v>8061</v>
      </c>
      <c r="N1900" t="s">
        <v>12282</v>
      </c>
      <c r="O1900" t="s">
        <v>12283</v>
      </c>
      <c r="P1900" t="s">
        <v>12284</v>
      </c>
      <c r="Q1900" t="s">
        <v>133</v>
      </c>
    </row>
    <row r="1901" spans="1:17" hidden="1" x14ac:dyDescent="0.25">
      <c r="A1901" t="s">
        <v>12278</v>
      </c>
      <c r="B1901" t="s">
        <v>14203</v>
      </c>
      <c r="C1901" t="s">
        <v>8063</v>
      </c>
      <c r="D1901" t="s">
        <v>6033</v>
      </c>
      <c r="E1901" s="50">
        <v>29027</v>
      </c>
      <c r="F1901" s="50">
        <v>42219</v>
      </c>
      <c r="G1901" t="s">
        <v>90</v>
      </c>
      <c r="H1901" t="s">
        <v>8319</v>
      </c>
      <c r="I1901" t="s">
        <v>14165</v>
      </c>
      <c r="J1901">
        <v>400950</v>
      </c>
      <c r="K1901" t="s">
        <v>8065</v>
      </c>
      <c r="L1901" t="s">
        <v>13048</v>
      </c>
      <c r="M1901" t="s">
        <v>8066</v>
      </c>
      <c r="N1901" t="s">
        <v>12282</v>
      </c>
      <c r="O1901" t="s">
        <v>12283</v>
      </c>
      <c r="P1901" t="s">
        <v>12284</v>
      </c>
      <c r="Q1901" t="s">
        <v>133</v>
      </c>
    </row>
    <row r="1902" spans="1:17" hidden="1" x14ac:dyDescent="0.25">
      <c r="A1902" t="s">
        <v>12278</v>
      </c>
      <c r="B1902" t="s">
        <v>14204</v>
      </c>
      <c r="C1902" t="s">
        <v>8068</v>
      </c>
      <c r="D1902" t="s">
        <v>8069</v>
      </c>
      <c r="E1902" s="50">
        <v>19883</v>
      </c>
      <c r="F1902" s="50">
        <v>42226</v>
      </c>
      <c r="G1902" t="s">
        <v>90</v>
      </c>
      <c r="H1902" t="s">
        <v>5518</v>
      </c>
      <c r="I1902" t="s">
        <v>13945</v>
      </c>
      <c r="J1902">
        <v>909331</v>
      </c>
      <c r="K1902" t="s">
        <v>7377</v>
      </c>
      <c r="L1902" t="s">
        <v>207</v>
      </c>
      <c r="M1902" t="s">
        <v>8071</v>
      </c>
      <c r="N1902" t="s">
        <v>12282</v>
      </c>
      <c r="O1902" t="s">
        <v>12283</v>
      </c>
      <c r="P1902" t="s">
        <v>12284</v>
      </c>
      <c r="Q1902" t="s">
        <v>133</v>
      </c>
    </row>
    <row r="1903" spans="1:17" hidden="1" x14ac:dyDescent="0.25">
      <c r="A1903" t="s">
        <v>12278</v>
      </c>
      <c r="B1903" t="s">
        <v>14205</v>
      </c>
      <c r="C1903" t="s">
        <v>8073</v>
      </c>
      <c r="D1903" t="s">
        <v>8074</v>
      </c>
      <c r="E1903" s="50">
        <v>27054</v>
      </c>
      <c r="F1903" s="50">
        <v>42226</v>
      </c>
      <c r="G1903" t="s">
        <v>41</v>
      </c>
      <c r="H1903" t="s">
        <v>5518</v>
      </c>
      <c r="I1903" t="s">
        <v>13945</v>
      </c>
      <c r="J1903">
        <v>909381</v>
      </c>
      <c r="K1903" t="s">
        <v>7788</v>
      </c>
      <c r="L1903" t="s">
        <v>3220</v>
      </c>
      <c r="M1903" t="s">
        <v>8006</v>
      </c>
      <c r="N1903" t="s">
        <v>12282</v>
      </c>
      <c r="O1903" t="s">
        <v>12283</v>
      </c>
      <c r="P1903" t="s">
        <v>12284</v>
      </c>
      <c r="Q1903" t="s">
        <v>1088</v>
      </c>
    </row>
    <row r="1904" spans="1:17" hidden="1" x14ac:dyDescent="0.25">
      <c r="A1904" t="s">
        <v>12278</v>
      </c>
      <c r="B1904" t="s">
        <v>14206</v>
      </c>
      <c r="C1904" t="s">
        <v>8077</v>
      </c>
      <c r="D1904" t="s">
        <v>8078</v>
      </c>
      <c r="E1904" s="50">
        <v>20608</v>
      </c>
      <c r="F1904" s="50">
        <v>28331</v>
      </c>
      <c r="G1904" t="s">
        <v>90</v>
      </c>
      <c r="H1904" t="s">
        <v>5518</v>
      </c>
      <c r="I1904" t="s">
        <v>13945</v>
      </c>
      <c r="J1904">
        <v>120680</v>
      </c>
      <c r="K1904" t="s">
        <v>6979</v>
      </c>
      <c r="L1904" t="s">
        <v>13048</v>
      </c>
      <c r="M1904" t="s">
        <v>8080</v>
      </c>
      <c r="N1904" t="s">
        <v>12282</v>
      </c>
      <c r="O1904" t="s">
        <v>12283</v>
      </c>
      <c r="P1904" t="s">
        <v>12284</v>
      </c>
      <c r="Q1904" t="s">
        <v>1088</v>
      </c>
    </row>
    <row r="1905" spans="1:17" hidden="1" x14ac:dyDescent="0.25">
      <c r="A1905" t="s">
        <v>12278</v>
      </c>
      <c r="B1905" t="s">
        <v>14207</v>
      </c>
      <c r="C1905" t="s">
        <v>8082</v>
      </c>
      <c r="D1905" t="s">
        <v>8083</v>
      </c>
      <c r="E1905" s="50">
        <v>26063</v>
      </c>
      <c r="F1905" s="50">
        <v>41422</v>
      </c>
      <c r="G1905" t="s">
        <v>90</v>
      </c>
      <c r="H1905" t="s">
        <v>8319</v>
      </c>
      <c r="I1905" t="s">
        <v>13945</v>
      </c>
      <c r="J1905">
        <v>120680</v>
      </c>
      <c r="K1905" t="s">
        <v>6979</v>
      </c>
      <c r="L1905" t="s">
        <v>13048</v>
      </c>
      <c r="M1905" t="s">
        <v>8085</v>
      </c>
      <c r="N1905" t="s">
        <v>12282</v>
      </c>
      <c r="O1905" t="s">
        <v>12283</v>
      </c>
      <c r="P1905" t="s">
        <v>12284</v>
      </c>
      <c r="Q1905" t="s">
        <v>133</v>
      </c>
    </row>
    <row r="1906" spans="1:17" hidden="1" x14ac:dyDescent="0.25">
      <c r="A1906" t="s">
        <v>12278</v>
      </c>
      <c r="B1906" t="s">
        <v>14208</v>
      </c>
      <c r="C1906" t="s">
        <v>8016</v>
      </c>
      <c r="D1906" t="s">
        <v>6903</v>
      </c>
      <c r="E1906" s="50">
        <v>19514</v>
      </c>
      <c r="F1906" s="50">
        <v>35835</v>
      </c>
      <c r="G1906" t="s">
        <v>90</v>
      </c>
      <c r="H1906" t="s">
        <v>5518</v>
      </c>
      <c r="I1906" t="s">
        <v>13945</v>
      </c>
      <c r="J1906">
        <v>120680</v>
      </c>
      <c r="K1906" t="s">
        <v>6979</v>
      </c>
      <c r="L1906" t="s">
        <v>13048</v>
      </c>
      <c r="M1906" t="s">
        <v>8088</v>
      </c>
      <c r="N1906" t="s">
        <v>12282</v>
      </c>
      <c r="O1906" t="s">
        <v>12283</v>
      </c>
      <c r="P1906" t="s">
        <v>12284</v>
      </c>
      <c r="Q1906" t="s">
        <v>133</v>
      </c>
    </row>
    <row r="1907" spans="1:17" hidden="1" x14ac:dyDescent="0.25">
      <c r="A1907" t="s">
        <v>12278</v>
      </c>
      <c r="B1907" t="s">
        <v>14209</v>
      </c>
      <c r="C1907" t="s">
        <v>139</v>
      </c>
      <c r="D1907" t="s">
        <v>8090</v>
      </c>
      <c r="E1907" s="50">
        <v>25940</v>
      </c>
      <c r="F1907" s="50">
        <v>41318</v>
      </c>
      <c r="G1907" t="s">
        <v>41</v>
      </c>
      <c r="H1907" t="s">
        <v>5518</v>
      </c>
      <c r="I1907" t="s">
        <v>13945</v>
      </c>
      <c r="J1907">
        <v>909331</v>
      </c>
      <c r="K1907" t="s">
        <v>7377</v>
      </c>
      <c r="L1907" t="s">
        <v>207</v>
      </c>
      <c r="M1907" t="s">
        <v>8092</v>
      </c>
      <c r="N1907" t="s">
        <v>12282</v>
      </c>
      <c r="O1907" t="s">
        <v>12283</v>
      </c>
      <c r="P1907" t="s">
        <v>12284</v>
      </c>
      <c r="Q1907" t="s">
        <v>133</v>
      </c>
    </row>
    <row r="1908" spans="1:17" hidden="1" x14ac:dyDescent="0.25">
      <c r="A1908" t="s">
        <v>12278</v>
      </c>
      <c r="B1908" t="s">
        <v>14210</v>
      </c>
      <c r="C1908" t="s">
        <v>6945</v>
      </c>
      <c r="D1908" t="s">
        <v>8094</v>
      </c>
      <c r="E1908" s="50">
        <v>19177</v>
      </c>
      <c r="F1908" s="50">
        <v>36605</v>
      </c>
      <c r="G1908" t="s">
        <v>90</v>
      </c>
      <c r="H1908" t="s">
        <v>5518</v>
      </c>
      <c r="I1908" t="s">
        <v>13979</v>
      </c>
      <c r="J1908">
        <v>909340</v>
      </c>
      <c r="K1908" t="s">
        <v>7733</v>
      </c>
      <c r="L1908" t="s">
        <v>12319</v>
      </c>
      <c r="M1908" t="s">
        <v>8096</v>
      </c>
      <c r="N1908" t="s">
        <v>12282</v>
      </c>
      <c r="O1908" t="s">
        <v>12283</v>
      </c>
      <c r="P1908" t="s">
        <v>12284</v>
      </c>
      <c r="Q1908" t="s">
        <v>133</v>
      </c>
    </row>
    <row r="1909" spans="1:17" hidden="1" x14ac:dyDescent="0.25">
      <c r="A1909" t="s">
        <v>12278</v>
      </c>
      <c r="B1909" t="s">
        <v>14211</v>
      </c>
      <c r="C1909" t="s">
        <v>8098</v>
      </c>
      <c r="D1909" t="s">
        <v>5948</v>
      </c>
      <c r="E1909" s="50">
        <v>30108</v>
      </c>
      <c r="F1909" s="50">
        <v>42255</v>
      </c>
      <c r="G1909" t="s">
        <v>41</v>
      </c>
      <c r="H1909" t="s">
        <v>5518</v>
      </c>
      <c r="I1909" t="s">
        <v>13945</v>
      </c>
      <c r="J1909">
        <v>120600</v>
      </c>
      <c r="K1909" t="s">
        <v>6972</v>
      </c>
      <c r="L1909" t="s">
        <v>13946</v>
      </c>
      <c r="M1909" t="s">
        <v>6974</v>
      </c>
      <c r="N1909" t="s">
        <v>12282</v>
      </c>
      <c r="O1909" t="s">
        <v>12283</v>
      </c>
      <c r="P1909" t="s">
        <v>12284</v>
      </c>
      <c r="Q1909" t="s">
        <v>1088</v>
      </c>
    </row>
    <row r="1910" spans="1:17" hidden="1" x14ac:dyDescent="0.25">
      <c r="A1910" t="s">
        <v>12278</v>
      </c>
      <c r="B1910" t="s">
        <v>14212</v>
      </c>
      <c r="C1910" t="s">
        <v>8101</v>
      </c>
      <c r="D1910" t="s">
        <v>5723</v>
      </c>
      <c r="E1910" s="50">
        <v>30375</v>
      </c>
      <c r="F1910" s="50">
        <v>40994</v>
      </c>
      <c r="G1910" t="s">
        <v>90</v>
      </c>
      <c r="H1910" t="s">
        <v>8319</v>
      </c>
      <c r="I1910" t="s">
        <v>14165</v>
      </c>
      <c r="J1910">
        <v>400990</v>
      </c>
      <c r="K1910" t="s">
        <v>8033</v>
      </c>
      <c r="L1910" t="s">
        <v>162</v>
      </c>
      <c r="M1910" t="s">
        <v>8103</v>
      </c>
      <c r="N1910" t="s">
        <v>12282</v>
      </c>
      <c r="O1910" t="s">
        <v>12283</v>
      </c>
      <c r="P1910" t="s">
        <v>12284</v>
      </c>
      <c r="Q1910" t="s">
        <v>133</v>
      </c>
    </row>
    <row r="1911" spans="1:17" hidden="1" x14ac:dyDescent="0.25">
      <c r="A1911" t="s">
        <v>12278</v>
      </c>
      <c r="B1911" t="s">
        <v>14213</v>
      </c>
      <c r="C1911" t="s">
        <v>8105</v>
      </c>
      <c r="D1911" t="s">
        <v>374</v>
      </c>
      <c r="E1911" s="50">
        <v>31648</v>
      </c>
      <c r="F1911" s="50">
        <v>40639</v>
      </c>
      <c r="G1911" t="s">
        <v>41</v>
      </c>
      <c r="H1911" t="s">
        <v>8319</v>
      </c>
      <c r="I1911" t="s">
        <v>14165</v>
      </c>
      <c r="J1911">
        <v>401000</v>
      </c>
      <c r="K1911" t="s">
        <v>8027</v>
      </c>
      <c r="L1911" t="s">
        <v>162</v>
      </c>
      <c r="M1911" t="s">
        <v>8107</v>
      </c>
      <c r="N1911" t="s">
        <v>12282</v>
      </c>
      <c r="O1911" t="s">
        <v>12283</v>
      </c>
      <c r="P1911" t="s">
        <v>12284</v>
      </c>
      <c r="Q1911" t="s">
        <v>133</v>
      </c>
    </row>
    <row r="1912" spans="1:17" hidden="1" x14ac:dyDescent="0.25">
      <c r="A1912" t="s">
        <v>12278</v>
      </c>
      <c r="B1912" t="s">
        <v>14214</v>
      </c>
      <c r="C1912" t="s">
        <v>8109</v>
      </c>
      <c r="D1912" t="s">
        <v>8110</v>
      </c>
      <c r="E1912" s="50">
        <v>29283</v>
      </c>
      <c r="F1912" s="50">
        <v>42278</v>
      </c>
      <c r="G1912" t="s">
        <v>41</v>
      </c>
      <c r="H1912" t="s">
        <v>5518</v>
      </c>
      <c r="I1912" t="s">
        <v>13945</v>
      </c>
      <c r="J1912">
        <v>909331</v>
      </c>
      <c r="K1912" t="s">
        <v>7377</v>
      </c>
      <c r="L1912" t="s">
        <v>207</v>
      </c>
      <c r="M1912" t="s">
        <v>8112</v>
      </c>
      <c r="N1912" t="s">
        <v>12282</v>
      </c>
      <c r="O1912" t="s">
        <v>12283</v>
      </c>
      <c r="P1912" t="s">
        <v>12284</v>
      </c>
      <c r="Q1912" t="s">
        <v>1088</v>
      </c>
    </row>
    <row r="1913" spans="1:17" hidden="1" x14ac:dyDescent="0.25">
      <c r="A1913" t="s">
        <v>12278</v>
      </c>
      <c r="B1913" t="s">
        <v>14215</v>
      </c>
      <c r="C1913" t="s">
        <v>8114</v>
      </c>
      <c r="D1913" t="s">
        <v>8115</v>
      </c>
      <c r="E1913" s="50">
        <v>33226</v>
      </c>
      <c r="F1913" s="50">
        <v>42282</v>
      </c>
      <c r="G1913" t="s">
        <v>90</v>
      </c>
      <c r="H1913" t="s">
        <v>5518</v>
      </c>
      <c r="I1913" t="s">
        <v>13945</v>
      </c>
      <c r="J1913">
        <v>120680</v>
      </c>
      <c r="K1913" t="s">
        <v>6979</v>
      </c>
      <c r="L1913" t="s">
        <v>13048</v>
      </c>
      <c r="M1913" t="s">
        <v>8117</v>
      </c>
      <c r="N1913" t="s">
        <v>12282</v>
      </c>
      <c r="O1913" t="s">
        <v>12283</v>
      </c>
      <c r="P1913" t="s">
        <v>12284</v>
      </c>
      <c r="Q1913" t="s">
        <v>133</v>
      </c>
    </row>
    <row r="1914" spans="1:17" hidden="1" x14ac:dyDescent="0.25">
      <c r="A1914" t="s">
        <v>12278</v>
      </c>
      <c r="B1914" t="s">
        <v>14216</v>
      </c>
      <c r="C1914" t="s">
        <v>8119</v>
      </c>
      <c r="D1914" t="s">
        <v>8120</v>
      </c>
      <c r="E1914" s="50">
        <v>28481</v>
      </c>
      <c r="F1914" s="50">
        <v>42282</v>
      </c>
      <c r="G1914" t="s">
        <v>41</v>
      </c>
      <c r="H1914" t="s">
        <v>5774</v>
      </c>
      <c r="I1914" t="s">
        <v>13945</v>
      </c>
      <c r="J1914">
        <v>909380</v>
      </c>
      <c r="K1914" t="s">
        <v>7932</v>
      </c>
      <c r="L1914" t="s">
        <v>162</v>
      </c>
      <c r="M1914" t="s">
        <v>8122</v>
      </c>
      <c r="N1914" t="s">
        <v>12282</v>
      </c>
      <c r="O1914" t="s">
        <v>12283</v>
      </c>
      <c r="P1914" t="s">
        <v>12284</v>
      </c>
      <c r="Q1914" t="s">
        <v>133</v>
      </c>
    </row>
    <row r="1915" spans="1:17" hidden="1" x14ac:dyDescent="0.25">
      <c r="A1915" t="s">
        <v>12278</v>
      </c>
      <c r="B1915" t="s">
        <v>14217</v>
      </c>
      <c r="C1915" t="s">
        <v>8124</v>
      </c>
      <c r="D1915" t="s">
        <v>8125</v>
      </c>
      <c r="E1915" s="50">
        <v>27540</v>
      </c>
      <c r="F1915" s="50">
        <v>41655</v>
      </c>
      <c r="G1915" t="s">
        <v>41</v>
      </c>
      <c r="H1915" t="s">
        <v>5518</v>
      </c>
      <c r="I1915" t="s">
        <v>13945</v>
      </c>
      <c r="J1915">
        <v>909395</v>
      </c>
      <c r="K1915" t="s">
        <v>7866</v>
      </c>
      <c r="L1915" t="s">
        <v>3673</v>
      </c>
      <c r="M1915" t="s">
        <v>7991</v>
      </c>
      <c r="N1915" t="s">
        <v>12282</v>
      </c>
      <c r="O1915" t="s">
        <v>12283</v>
      </c>
      <c r="P1915" t="s">
        <v>12284</v>
      </c>
      <c r="Q1915" t="s">
        <v>133</v>
      </c>
    </row>
    <row r="1916" spans="1:17" hidden="1" x14ac:dyDescent="0.25">
      <c r="A1916" t="s">
        <v>12278</v>
      </c>
      <c r="B1916" t="s">
        <v>14218</v>
      </c>
      <c r="C1916" t="s">
        <v>8128</v>
      </c>
      <c r="D1916" t="s">
        <v>8129</v>
      </c>
      <c r="E1916" s="50">
        <v>31791</v>
      </c>
      <c r="F1916" s="50">
        <v>42293</v>
      </c>
      <c r="G1916" t="s">
        <v>90</v>
      </c>
      <c r="H1916" t="s">
        <v>5518</v>
      </c>
      <c r="I1916" t="s">
        <v>14165</v>
      </c>
      <c r="J1916">
        <v>400990</v>
      </c>
      <c r="K1916" t="s">
        <v>8033</v>
      </c>
      <c r="L1916" t="s">
        <v>162</v>
      </c>
      <c r="M1916" t="s">
        <v>8131</v>
      </c>
      <c r="N1916" t="s">
        <v>12282</v>
      </c>
      <c r="O1916" t="s">
        <v>12283</v>
      </c>
      <c r="P1916" t="s">
        <v>12284</v>
      </c>
      <c r="Q1916" t="s">
        <v>133</v>
      </c>
    </row>
    <row r="1917" spans="1:17" hidden="1" x14ac:dyDescent="0.25">
      <c r="A1917" t="s">
        <v>12278</v>
      </c>
      <c r="B1917" t="s">
        <v>14219</v>
      </c>
      <c r="C1917" t="s">
        <v>5573</v>
      </c>
      <c r="D1917" t="s">
        <v>8133</v>
      </c>
      <c r="E1917" s="50">
        <v>25117</v>
      </c>
      <c r="F1917" s="50">
        <v>33405</v>
      </c>
      <c r="G1917" t="s">
        <v>41</v>
      </c>
      <c r="H1917" t="s">
        <v>5518</v>
      </c>
      <c r="I1917" t="s">
        <v>13945</v>
      </c>
      <c r="J1917">
        <v>909380</v>
      </c>
      <c r="K1917" t="s">
        <v>7932</v>
      </c>
      <c r="L1917" t="s">
        <v>162</v>
      </c>
      <c r="M1917" t="s">
        <v>8135</v>
      </c>
      <c r="N1917" t="s">
        <v>12282</v>
      </c>
      <c r="O1917" t="s">
        <v>12283</v>
      </c>
      <c r="P1917" t="s">
        <v>12284</v>
      </c>
      <c r="Q1917" t="s">
        <v>1088</v>
      </c>
    </row>
    <row r="1918" spans="1:17" hidden="1" x14ac:dyDescent="0.25">
      <c r="A1918" t="s">
        <v>12278</v>
      </c>
      <c r="B1918" t="s">
        <v>14220</v>
      </c>
      <c r="C1918" t="s">
        <v>7190</v>
      </c>
      <c r="D1918" t="s">
        <v>6867</v>
      </c>
      <c r="E1918" s="50">
        <v>27584</v>
      </c>
      <c r="F1918" s="50">
        <v>36703</v>
      </c>
      <c r="G1918" t="s">
        <v>41</v>
      </c>
      <c r="H1918" t="s">
        <v>5518</v>
      </c>
      <c r="I1918" t="s">
        <v>13979</v>
      </c>
      <c r="J1918">
        <v>905010</v>
      </c>
      <c r="K1918" t="s">
        <v>7838</v>
      </c>
      <c r="L1918" t="s">
        <v>3003</v>
      </c>
      <c r="M1918" t="s">
        <v>8138</v>
      </c>
      <c r="N1918" t="s">
        <v>12282</v>
      </c>
      <c r="O1918" t="s">
        <v>12283</v>
      </c>
      <c r="P1918" t="s">
        <v>12284</v>
      </c>
      <c r="Q1918" t="s">
        <v>1088</v>
      </c>
    </row>
    <row r="1919" spans="1:17" hidden="1" x14ac:dyDescent="0.25">
      <c r="A1919" t="s">
        <v>12278</v>
      </c>
      <c r="B1919" t="s">
        <v>14221</v>
      </c>
      <c r="C1919" t="s">
        <v>8140</v>
      </c>
      <c r="D1919" t="s">
        <v>7392</v>
      </c>
      <c r="E1919" s="50">
        <v>24780</v>
      </c>
      <c r="F1919" s="50">
        <v>42317</v>
      </c>
      <c r="G1919" t="s">
        <v>90</v>
      </c>
      <c r="H1919" t="s">
        <v>5518</v>
      </c>
      <c r="I1919" t="s">
        <v>13945</v>
      </c>
      <c r="J1919">
        <v>120630</v>
      </c>
      <c r="K1919" t="s">
        <v>4231</v>
      </c>
      <c r="L1919" t="s">
        <v>13048</v>
      </c>
      <c r="M1919" t="s">
        <v>8066</v>
      </c>
      <c r="N1919" t="s">
        <v>12282</v>
      </c>
      <c r="O1919" t="s">
        <v>12283</v>
      </c>
      <c r="P1919" t="s">
        <v>12284</v>
      </c>
      <c r="Q1919" t="s">
        <v>133</v>
      </c>
    </row>
    <row r="1920" spans="1:17" hidden="1" x14ac:dyDescent="0.25">
      <c r="A1920" t="s">
        <v>12278</v>
      </c>
      <c r="B1920" t="s">
        <v>14222</v>
      </c>
      <c r="C1920" t="s">
        <v>8143</v>
      </c>
      <c r="D1920" t="s">
        <v>5559</v>
      </c>
      <c r="E1920" s="50">
        <v>22542</v>
      </c>
      <c r="F1920" s="50">
        <v>41918</v>
      </c>
      <c r="G1920" t="s">
        <v>90</v>
      </c>
      <c r="H1920" t="s">
        <v>5518</v>
      </c>
      <c r="I1920" t="s">
        <v>14165</v>
      </c>
      <c r="J1920">
        <v>401000</v>
      </c>
      <c r="K1920" t="s">
        <v>8027</v>
      </c>
      <c r="L1920" t="s">
        <v>162</v>
      </c>
      <c r="M1920" t="s">
        <v>7582</v>
      </c>
      <c r="N1920" t="s">
        <v>12282</v>
      </c>
      <c r="O1920" t="s">
        <v>12283</v>
      </c>
      <c r="P1920" t="s">
        <v>12284</v>
      </c>
      <c r="Q1920" t="s">
        <v>133</v>
      </c>
    </row>
    <row r="1921" spans="1:17" hidden="1" x14ac:dyDescent="0.25">
      <c r="A1921" t="s">
        <v>12278</v>
      </c>
      <c r="B1921" t="s">
        <v>14223</v>
      </c>
      <c r="C1921" t="s">
        <v>8146</v>
      </c>
      <c r="D1921" t="s">
        <v>8147</v>
      </c>
      <c r="E1921" s="50">
        <v>30186</v>
      </c>
      <c r="F1921" s="50">
        <v>42338</v>
      </c>
      <c r="G1921" t="s">
        <v>41</v>
      </c>
      <c r="H1921" t="s">
        <v>5850</v>
      </c>
      <c r="I1921" t="s">
        <v>13945</v>
      </c>
      <c r="J1921">
        <v>909300</v>
      </c>
      <c r="K1921" t="s">
        <v>7767</v>
      </c>
      <c r="L1921" t="s">
        <v>12602</v>
      </c>
      <c r="M1921" t="s">
        <v>8149</v>
      </c>
      <c r="N1921" t="s">
        <v>12282</v>
      </c>
      <c r="O1921" t="s">
        <v>12283</v>
      </c>
      <c r="P1921" t="s">
        <v>12284</v>
      </c>
      <c r="Q1921" t="s">
        <v>5797</v>
      </c>
    </row>
    <row r="1922" spans="1:17" hidden="1" x14ac:dyDescent="0.25">
      <c r="A1922" t="s">
        <v>12278</v>
      </c>
      <c r="B1922" t="s">
        <v>14224</v>
      </c>
      <c r="C1922" t="s">
        <v>8151</v>
      </c>
      <c r="D1922" t="s">
        <v>8152</v>
      </c>
      <c r="E1922" s="50">
        <v>30863</v>
      </c>
      <c r="F1922" s="50">
        <v>42340</v>
      </c>
      <c r="G1922" t="s">
        <v>90</v>
      </c>
      <c r="H1922" t="s">
        <v>5518</v>
      </c>
      <c r="I1922" t="s">
        <v>13945</v>
      </c>
      <c r="J1922">
        <v>120680</v>
      </c>
      <c r="K1922" t="s">
        <v>6979</v>
      </c>
      <c r="L1922" t="s">
        <v>13048</v>
      </c>
      <c r="M1922" t="s">
        <v>8154</v>
      </c>
      <c r="N1922" t="s">
        <v>12282</v>
      </c>
      <c r="O1922" t="s">
        <v>12283</v>
      </c>
      <c r="P1922" t="s">
        <v>12284</v>
      </c>
      <c r="Q1922" t="s">
        <v>133</v>
      </c>
    </row>
    <row r="1923" spans="1:17" hidden="1" x14ac:dyDescent="0.25">
      <c r="A1923" t="s">
        <v>12278</v>
      </c>
      <c r="B1923" t="s">
        <v>14225</v>
      </c>
      <c r="C1923" t="s">
        <v>8156</v>
      </c>
      <c r="D1923" t="s">
        <v>8157</v>
      </c>
      <c r="E1923" s="50">
        <v>21277</v>
      </c>
      <c r="F1923" s="50">
        <v>42340</v>
      </c>
      <c r="G1923" t="s">
        <v>90</v>
      </c>
      <c r="H1923" t="s">
        <v>5518</v>
      </c>
      <c r="I1923" t="s">
        <v>13945</v>
      </c>
      <c r="J1923">
        <v>120630</v>
      </c>
      <c r="K1923" t="s">
        <v>4231</v>
      </c>
      <c r="L1923" t="s">
        <v>13048</v>
      </c>
      <c r="M1923" t="s">
        <v>8066</v>
      </c>
      <c r="N1923" t="s">
        <v>12282</v>
      </c>
      <c r="O1923" t="s">
        <v>12283</v>
      </c>
      <c r="P1923" t="s">
        <v>12284</v>
      </c>
      <c r="Q1923" t="s">
        <v>133</v>
      </c>
    </row>
    <row r="1924" spans="1:17" hidden="1" x14ac:dyDescent="0.25">
      <c r="A1924" t="s">
        <v>12278</v>
      </c>
      <c r="B1924" t="s">
        <v>14226</v>
      </c>
      <c r="C1924" t="s">
        <v>5879</v>
      </c>
      <c r="D1924" t="s">
        <v>8160</v>
      </c>
      <c r="E1924" s="50">
        <v>28042</v>
      </c>
      <c r="F1924" s="50">
        <v>42293</v>
      </c>
      <c r="G1924" t="s">
        <v>41</v>
      </c>
      <c r="H1924" t="s">
        <v>5518</v>
      </c>
      <c r="I1924" t="s">
        <v>13945</v>
      </c>
      <c r="J1924">
        <v>909382</v>
      </c>
      <c r="K1924" t="s">
        <v>8163</v>
      </c>
      <c r="L1924" t="s">
        <v>5076</v>
      </c>
      <c r="M1924" t="s">
        <v>8164</v>
      </c>
      <c r="N1924" t="s">
        <v>12282</v>
      </c>
      <c r="O1924" t="s">
        <v>12283</v>
      </c>
      <c r="P1924" t="s">
        <v>12284</v>
      </c>
      <c r="Q1924" t="s">
        <v>5797</v>
      </c>
    </row>
    <row r="1925" spans="1:17" hidden="1" x14ac:dyDescent="0.25">
      <c r="A1925" t="s">
        <v>12278</v>
      </c>
      <c r="B1925" t="s">
        <v>14227</v>
      </c>
      <c r="C1925" t="s">
        <v>373</v>
      </c>
      <c r="D1925" t="s">
        <v>6069</v>
      </c>
      <c r="E1925" s="50">
        <v>32270</v>
      </c>
      <c r="F1925" s="50">
        <v>41786</v>
      </c>
      <c r="G1925" t="s">
        <v>41</v>
      </c>
      <c r="H1925" t="s">
        <v>5518</v>
      </c>
      <c r="I1925" t="s">
        <v>14165</v>
      </c>
      <c r="J1925">
        <v>400980</v>
      </c>
      <c r="K1925" t="s">
        <v>7941</v>
      </c>
      <c r="L1925" t="s">
        <v>57</v>
      </c>
      <c r="M1925" t="s">
        <v>8167</v>
      </c>
      <c r="N1925" t="s">
        <v>12282</v>
      </c>
      <c r="O1925" t="s">
        <v>12283</v>
      </c>
      <c r="P1925" t="s">
        <v>12284</v>
      </c>
      <c r="Q1925" t="s">
        <v>1088</v>
      </c>
    </row>
    <row r="1926" spans="1:17" hidden="1" x14ac:dyDescent="0.25">
      <c r="A1926" t="s">
        <v>12278</v>
      </c>
      <c r="B1926" t="s">
        <v>14228</v>
      </c>
      <c r="C1926" t="s">
        <v>6842</v>
      </c>
      <c r="D1926" t="s">
        <v>8169</v>
      </c>
      <c r="E1926" s="50">
        <v>20520</v>
      </c>
      <c r="F1926" s="50">
        <v>42366</v>
      </c>
      <c r="G1926" t="s">
        <v>41</v>
      </c>
      <c r="H1926" t="s">
        <v>5518</v>
      </c>
      <c r="I1926" t="s">
        <v>13949</v>
      </c>
      <c r="J1926">
        <v>449990</v>
      </c>
      <c r="K1926" t="s">
        <v>44</v>
      </c>
      <c r="L1926" t="s">
        <v>45</v>
      </c>
      <c r="M1926" t="s">
        <v>8171</v>
      </c>
      <c r="N1926" t="s">
        <v>12282</v>
      </c>
      <c r="O1926" t="s">
        <v>12283</v>
      </c>
      <c r="P1926" t="s">
        <v>12284</v>
      </c>
      <c r="Q1926" t="s">
        <v>1088</v>
      </c>
    </row>
    <row r="1927" spans="1:17" hidden="1" x14ac:dyDescent="0.25">
      <c r="A1927" t="s">
        <v>12278</v>
      </c>
      <c r="B1927" t="s">
        <v>14229</v>
      </c>
      <c r="C1927" t="s">
        <v>5789</v>
      </c>
      <c r="D1927" t="s">
        <v>8173</v>
      </c>
      <c r="E1927" s="50">
        <v>27052</v>
      </c>
      <c r="F1927" s="50">
        <v>42373</v>
      </c>
      <c r="G1927" t="s">
        <v>41</v>
      </c>
      <c r="H1927" t="s">
        <v>5518</v>
      </c>
      <c r="I1927" t="s">
        <v>14165</v>
      </c>
      <c r="J1927">
        <v>401300</v>
      </c>
      <c r="K1927" t="s">
        <v>8176</v>
      </c>
      <c r="L1927" t="s">
        <v>144</v>
      </c>
      <c r="M1927" t="s">
        <v>145</v>
      </c>
      <c r="N1927" t="s">
        <v>12282</v>
      </c>
      <c r="O1927" t="s">
        <v>12283</v>
      </c>
      <c r="P1927" t="s">
        <v>12284</v>
      </c>
      <c r="Q1927" t="s">
        <v>133</v>
      </c>
    </row>
    <row r="1928" spans="1:17" hidden="1" x14ac:dyDescent="0.25">
      <c r="A1928" t="s">
        <v>12278</v>
      </c>
      <c r="B1928" t="s">
        <v>14230</v>
      </c>
      <c r="C1928" t="s">
        <v>6967</v>
      </c>
      <c r="D1928" t="s">
        <v>8178</v>
      </c>
      <c r="E1928" s="50">
        <v>25824</v>
      </c>
      <c r="F1928" s="50">
        <v>42374</v>
      </c>
      <c r="G1928" t="s">
        <v>41</v>
      </c>
      <c r="H1928" t="s">
        <v>5518</v>
      </c>
      <c r="I1928" t="s">
        <v>13972</v>
      </c>
      <c r="J1928">
        <v>345790</v>
      </c>
      <c r="K1928" t="s">
        <v>7134</v>
      </c>
      <c r="L1928" t="s">
        <v>162</v>
      </c>
      <c r="M1928" t="s">
        <v>5721</v>
      </c>
      <c r="N1928" t="s">
        <v>12282</v>
      </c>
      <c r="O1928" t="s">
        <v>12283</v>
      </c>
      <c r="P1928" t="s">
        <v>12284</v>
      </c>
      <c r="Q1928" t="s">
        <v>1088</v>
      </c>
    </row>
    <row r="1929" spans="1:17" hidden="1" x14ac:dyDescent="0.25">
      <c r="A1929" t="s">
        <v>12278</v>
      </c>
      <c r="B1929" t="s">
        <v>14231</v>
      </c>
      <c r="C1929" t="s">
        <v>8181</v>
      </c>
      <c r="D1929" t="s">
        <v>6415</v>
      </c>
      <c r="E1929" s="50">
        <v>31326</v>
      </c>
      <c r="F1929" s="50">
        <v>42380</v>
      </c>
      <c r="G1929" t="s">
        <v>90</v>
      </c>
      <c r="H1929" t="s">
        <v>5518</v>
      </c>
      <c r="I1929" t="s">
        <v>13945</v>
      </c>
      <c r="J1929">
        <v>356490</v>
      </c>
      <c r="K1929" t="s">
        <v>7423</v>
      </c>
      <c r="L1929" t="s">
        <v>12312</v>
      </c>
      <c r="M1929" t="s">
        <v>7638</v>
      </c>
      <c r="N1929" t="s">
        <v>12282</v>
      </c>
      <c r="O1929" t="s">
        <v>12283</v>
      </c>
      <c r="P1929" t="s">
        <v>12284</v>
      </c>
      <c r="Q1929" t="s">
        <v>1088</v>
      </c>
    </row>
    <row r="1930" spans="1:17" hidden="1" x14ac:dyDescent="0.25">
      <c r="A1930" t="s">
        <v>12278</v>
      </c>
      <c r="B1930" t="s">
        <v>14232</v>
      </c>
      <c r="C1930" t="s">
        <v>8184</v>
      </c>
      <c r="D1930" t="s">
        <v>8185</v>
      </c>
      <c r="E1930" s="50">
        <v>23162</v>
      </c>
      <c r="F1930" s="50">
        <v>42383</v>
      </c>
      <c r="G1930" t="s">
        <v>41</v>
      </c>
      <c r="H1930" t="s">
        <v>5518</v>
      </c>
      <c r="I1930" t="s">
        <v>13972</v>
      </c>
      <c r="J1930">
        <v>349890</v>
      </c>
      <c r="K1930" t="s">
        <v>7581</v>
      </c>
      <c r="L1930" t="s">
        <v>162</v>
      </c>
      <c r="M1930" t="s">
        <v>5552</v>
      </c>
      <c r="N1930" t="s">
        <v>12282</v>
      </c>
      <c r="O1930" t="s">
        <v>12283</v>
      </c>
      <c r="P1930" t="s">
        <v>12284</v>
      </c>
      <c r="Q1930" t="s">
        <v>1088</v>
      </c>
    </row>
    <row r="1931" spans="1:17" hidden="1" x14ac:dyDescent="0.25">
      <c r="A1931" t="s">
        <v>12278</v>
      </c>
      <c r="B1931" t="s">
        <v>14233</v>
      </c>
      <c r="C1931" t="s">
        <v>8188</v>
      </c>
      <c r="D1931" t="s">
        <v>8189</v>
      </c>
      <c r="E1931" s="50">
        <v>22523</v>
      </c>
      <c r="F1931" s="50">
        <v>42373</v>
      </c>
      <c r="G1931" t="s">
        <v>41</v>
      </c>
      <c r="H1931" t="s">
        <v>5518</v>
      </c>
      <c r="I1931" t="s">
        <v>13945</v>
      </c>
      <c r="J1931">
        <v>353690</v>
      </c>
      <c r="K1931" t="s">
        <v>7345</v>
      </c>
      <c r="L1931" t="s">
        <v>162</v>
      </c>
      <c r="M1931" t="s">
        <v>8191</v>
      </c>
      <c r="N1931" t="s">
        <v>12282</v>
      </c>
      <c r="O1931" t="s">
        <v>12283</v>
      </c>
      <c r="P1931" t="s">
        <v>12284</v>
      </c>
      <c r="Q1931" t="s">
        <v>133</v>
      </c>
    </row>
    <row r="1932" spans="1:17" hidden="1" x14ac:dyDescent="0.25">
      <c r="A1932" t="s">
        <v>12278</v>
      </c>
      <c r="B1932" t="s">
        <v>14234</v>
      </c>
      <c r="C1932" t="s">
        <v>6594</v>
      </c>
      <c r="D1932" t="s">
        <v>8193</v>
      </c>
      <c r="E1932" s="50">
        <v>31128</v>
      </c>
      <c r="F1932" s="50">
        <v>42387</v>
      </c>
      <c r="G1932" t="s">
        <v>41</v>
      </c>
      <c r="H1932" t="s">
        <v>5518</v>
      </c>
      <c r="I1932" t="s">
        <v>13949</v>
      </c>
      <c r="J1932">
        <v>449790</v>
      </c>
      <c r="K1932" t="s">
        <v>7283</v>
      </c>
      <c r="L1932" t="s">
        <v>207</v>
      </c>
      <c r="M1932" t="s">
        <v>5105</v>
      </c>
      <c r="N1932" t="s">
        <v>12282</v>
      </c>
      <c r="O1932" t="s">
        <v>12283</v>
      </c>
      <c r="P1932" t="s">
        <v>12284</v>
      </c>
      <c r="Q1932" t="s">
        <v>133</v>
      </c>
    </row>
    <row r="1933" spans="1:17" hidden="1" x14ac:dyDescent="0.25">
      <c r="A1933" t="s">
        <v>12278</v>
      </c>
      <c r="B1933" t="s">
        <v>14235</v>
      </c>
      <c r="C1933" t="s">
        <v>5886</v>
      </c>
      <c r="D1933" t="s">
        <v>8196</v>
      </c>
      <c r="E1933" s="50">
        <v>27155</v>
      </c>
      <c r="F1933" s="50">
        <v>42422</v>
      </c>
      <c r="G1933" t="s">
        <v>41</v>
      </c>
      <c r="H1933" t="s">
        <v>5518</v>
      </c>
      <c r="I1933" t="s">
        <v>13945</v>
      </c>
      <c r="J1933">
        <v>909350</v>
      </c>
      <c r="K1933" t="s">
        <v>7004</v>
      </c>
      <c r="L1933" t="s">
        <v>5422</v>
      </c>
      <c r="M1933" t="s">
        <v>8198</v>
      </c>
      <c r="N1933" t="s">
        <v>12282</v>
      </c>
      <c r="O1933" t="s">
        <v>12283</v>
      </c>
      <c r="P1933" t="s">
        <v>12284</v>
      </c>
      <c r="Q1933" t="s">
        <v>133</v>
      </c>
    </row>
    <row r="1934" spans="1:17" hidden="1" x14ac:dyDescent="0.25">
      <c r="A1934" t="s">
        <v>12278</v>
      </c>
      <c r="B1934" t="s">
        <v>14236</v>
      </c>
      <c r="C1934" t="s">
        <v>5515</v>
      </c>
      <c r="D1934" t="s">
        <v>6570</v>
      </c>
      <c r="E1934" s="50">
        <v>27483</v>
      </c>
      <c r="F1934" s="50">
        <v>42422</v>
      </c>
      <c r="G1934" t="s">
        <v>41</v>
      </c>
      <c r="H1934" t="s">
        <v>5518</v>
      </c>
      <c r="I1934" t="s">
        <v>13945</v>
      </c>
      <c r="J1934">
        <v>358490</v>
      </c>
      <c r="K1934" t="s">
        <v>7011</v>
      </c>
      <c r="L1934" t="s">
        <v>12312</v>
      </c>
      <c r="M1934" t="s">
        <v>7230</v>
      </c>
      <c r="N1934" t="s">
        <v>12282</v>
      </c>
      <c r="O1934" t="s">
        <v>12283</v>
      </c>
      <c r="P1934" t="s">
        <v>12284</v>
      </c>
      <c r="Q1934" t="s">
        <v>1088</v>
      </c>
    </row>
    <row r="1935" spans="1:17" hidden="1" x14ac:dyDescent="0.25">
      <c r="A1935" t="s">
        <v>12278</v>
      </c>
      <c r="B1935" t="s">
        <v>14237</v>
      </c>
      <c r="C1935" t="s">
        <v>151</v>
      </c>
      <c r="D1935" t="s">
        <v>8202</v>
      </c>
      <c r="E1935" s="50">
        <v>20240</v>
      </c>
      <c r="F1935" s="50">
        <v>42429</v>
      </c>
      <c r="G1935" t="s">
        <v>41</v>
      </c>
      <c r="H1935" t="s">
        <v>5518</v>
      </c>
      <c r="I1935" t="s">
        <v>13945</v>
      </c>
      <c r="J1935">
        <v>909331</v>
      </c>
      <c r="K1935" t="s">
        <v>7377</v>
      </c>
      <c r="L1935" t="s">
        <v>207</v>
      </c>
      <c r="M1935" t="s">
        <v>8204</v>
      </c>
      <c r="N1935" t="s">
        <v>12282</v>
      </c>
      <c r="O1935" t="s">
        <v>12283</v>
      </c>
      <c r="P1935" t="s">
        <v>12284</v>
      </c>
      <c r="Q1935" t="s">
        <v>133</v>
      </c>
    </row>
    <row r="1936" spans="1:17" hidden="1" x14ac:dyDescent="0.25">
      <c r="A1936" t="s">
        <v>12278</v>
      </c>
      <c r="B1936" t="s">
        <v>14238</v>
      </c>
      <c r="C1936" t="s">
        <v>8206</v>
      </c>
      <c r="D1936" t="s">
        <v>8207</v>
      </c>
      <c r="E1936" s="50">
        <v>27751</v>
      </c>
      <c r="F1936" s="50">
        <v>39146</v>
      </c>
      <c r="G1936" t="s">
        <v>41</v>
      </c>
      <c r="H1936" t="s">
        <v>5518</v>
      </c>
      <c r="I1936" t="s">
        <v>14165</v>
      </c>
      <c r="J1936">
        <v>401100</v>
      </c>
      <c r="K1936" t="s">
        <v>8210</v>
      </c>
      <c r="L1936" t="s">
        <v>3233</v>
      </c>
      <c r="M1936" t="s">
        <v>8211</v>
      </c>
      <c r="N1936" t="s">
        <v>12282</v>
      </c>
      <c r="O1936" t="s">
        <v>12283</v>
      </c>
      <c r="P1936" t="s">
        <v>12284</v>
      </c>
      <c r="Q1936" t="s">
        <v>1088</v>
      </c>
    </row>
    <row r="1937" spans="1:17" hidden="1" x14ac:dyDescent="0.25">
      <c r="A1937" t="s">
        <v>12278</v>
      </c>
      <c r="B1937" t="s">
        <v>14239</v>
      </c>
      <c r="C1937" t="s">
        <v>8213</v>
      </c>
      <c r="D1937" t="s">
        <v>8214</v>
      </c>
      <c r="E1937" s="50">
        <v>31486</v>
      </c>
      <c r="F1937" s="50">
        <v>42436</v>
      </c>
      <c r="G1937" t="s">
        <v>41</v>
      </c>
      <c r="H1937" t="s">
        <v>5774</v>
      </c>
      <c r="I1937" t="s">
        <v>13565</v>
      </c>
      <c r="J1937">
        <v>909395</v>
      </c>
      <c r="K1937" t="s">
        <v>7866</v>
      </c>
      <c r="L1937" t="s">
        <v>3673</v>
      </c>
      <c r="M1937" t="s">
        <v>8216</v>
      </c>
      <c r="N1937" t="s">
        <v>12282</v>
      </c>
      <c r="O1937" t="s">
        <v>12283</v>
      </c>
      <c r="P1937" t="s">
        <v>12284</v>
      </c>
      <c r="Q1937" t="s">
        <v>1088</v>
      </c>
    </row>
    <row r="1938" spans="1:17" hidden="1" x14ac:dyDescent="0.25">
      <c r="A1938" t="s">
        <v>12278</v>
      </c>
      <c r="B1938" t="s">
        <v>14240</v>
      </c>
      <c r="C1938" t="s">
        <v>6967</v>
      </c>
      <c r="D1938" t="s">
        <v>8218</v>
      </c>
      <c r="E1938" s="50">
        <v>32985</v>
      </c>
      <c r="F1938" s="50">
        <v>42450</v>
      </c>
      <c r="G1938" t="s">
        <v>41</v>
      </c>
      <c r="H1938" t="s">
        <v>5827</v>
      </c>
      <c r="I1938" t="s">
        <v>13972</v>
      </c>
      <c r="J1938">
        <v>349690</v>
      </c>
      <c r="K1938" t="s">
        <v>7534</v>
      </c>
      <c r="L1938" t="s">
        <v>12319</v>
      </c>
      <c r="M1938" t="s">
        <v>8220</v>
      </c>
      <c r="N1938" t="s">
        <v>12282</v>
      </c>
      <c r="O1938" t="s">
        <v>12283</v>
      </c>
      <c r="P1938" t="s">
        <v>12284</v>
      </c>
      <c r="Q1938" t="s">
        <v>133</v>
      </c>
    </row>
    <row r="1939" spans="1:17" hidden="1" x14ac:dyDescent="0.25">
      <c r="A1939" t="s">
        <v>12278</v>
      </c>
      <c r="B1939" t="s">
        <v>14241</v>
      </c>
      <c r="C1939" t="s">
        <v>8222</v>
      </c>
      <c r="D1939" t="s">
        <v>8223</v>
      </c>
      <c r="E1939" s="50">
        <v>28245</v>
      </c>
      <c r="F1939" s="50">
        <v>42450</v>
      </c>
      <c r="G1939" t="s">
        <v>41</v>
      </c>
      <c r="H1939" t="s">
        <v>8319</v>
      </c>
      <c r="I1939" t="s">
        <v>13945</v>
      </c>
      <c r="J1939">
        <v>909350</v>
      </c>
      <c r="K1939" t="s">
        <v>7004</v>
      </c>
      <c r="L1939" t="s">
        <v>5422</v>
      </c>
      <c r="M1939" t="s">
        <v>8225</v>
      </c>
      <c r="N1939" t="s">
        <v>12282</v>
      </c>
      <c r="O1939" t="s">
        <v>12283</v>
      </c>
      <c r="P1939" t="s">
        <v>12284</v>
      </c>
      <c r="Q1939" t="s">
        <v>133</v>
      </c>
    </row>
    <row r="1940" spans="1:17" hidden="1" x14ac:dyDescent="0.25">
      <c r="A1940" t="s">
        <v>12278</v>
      </c>
      <c r="B1940" t="s">
        <v>14242</v>
      </c>
      <c r="C1940" t="s">
        <v>8227</v>
      </c>
      <c r="D1940" t="s">
        <v>8228</v>
      </c>
      <c r="E1940" s="50">
        <v>20689</v>
      </c>
      <c r="F1940" s="50">
        <v>42450</v>
      </c>
      <c r="G1940" t="s">
        <v>41</v>
      </c>
      <c r="H1940" t="s">
        <v>5518</v>
      </c>
      <c r="I1940" t="s">
        <v>13945</v>
      </c>
      <c r="J1940">
        <v>14009</v>
      </c>
      <c r="K1940" t="s">
        <v>8231</v>
      </c>
      <c r="L1940" t="s">
        <v>45</v>
      </c>
      <c r="M1940" t="s">
        <v>8232</v>
      </c>
      <c r="N1940" t="s">
        <v>12282</v>
      </c>
      <c r="O1940" t="s">
        <v>12283</v>
      </c>
      <c r="P1940" t="s">
        <v>12284</v>
      </c>
      <c r="Q1940" t="s">
        <v>133</v>
      </c>
    </row>
    <row r="1941" spans="1:17" hidden="1" x14ac:dyDescent="0.25">
      <c r="A1941" t="s">
        <v>12278</v>
      </c>
      <c r="B1941" t="s">
        <v>14243</v>
      </c>
      <c r="C1941" t="s">
        <v>8234</v>
      </c>
      <c r="D1941" t="s">
        <v>8235</v>
      </c>
      <c r="E1941" s="50">
        <v>22485</v>
      </c>
      <c r="F1941" s="50">
        <v>42457</v>
      </c>
      <c r="G1941" t="s">
        <v>90</v>
      </c>
      <c r="H1941" t="s">
        <v>5518</v>
      </c>
      <c r="I1941" t="s">
        <v>13945</v>
      </c>
      <c r="J1941">
        <v>909340</v>
      </c>
      <c r="K1941" t="s">
        <v>7733</v>
      </c>
      <c r="L1941" t="s">
        <v>12319</v>
      </c>
      <c r="M1941" t="s">
        <v>8237</v>
      </c>
      <c r="N1941" t="s">
        <v>12282</v>
      </c>
      <c r="O1941" t="s">
        <v>12283</v>
      </c>
      <c r="P1941" t="s">
        <v>12284</v>
      </c>
      <c r="Q1941" t="s">
        <v>1088</v>
      </c>
    </row>
    <row r="1942" spans="1:17" hidden="1" x14ac:dyDescent="0.25">
      <c r="A1942" t="s">
        <v>12278</v>
      </c>
      <c r="B1942" t="s">
        <v>14244</v>
      </c>
      <c r="C1942" t="s">
        <v>5609</v>
      </c>
      <c r="D1942" t="s">
        <v>8239</v>
      </c>
      <c r="E1942" s="50">
        <v>26568</v>
      </c>
      <c r="F1942" s="50">
        <v>42464</v>
      </c>
      <c r="G1942" t="s">
        <v>90</v>
      </c>
      <c r="H1942" t="s">
        <v>5518</v>
      </c>
      <c r="I1942" t="s">
        <v>13945</v>
      </c>
      <c r="J1942">
        <v>909340</v>
      </c>
      <c r="K1942" t="s">
        <v>7733</v>
      </c>
      <c r="L1942" t="s">
        <v>12319</v>
      </c>
      <c r="M1942" t="s">
        <v>8241</v>
      </c>
      <c r="N1942" t="s">
        <v>12282</v>
      </c>
      <c r="O1942" t="s">
        <v>12283</v>
      </c>
      <c r="P1942" t="s">
        <v>12284</v>
      </c>
      <c r="Q1942" t="s">
        <v>1088</v>
      </c>
    </row>
    <row r="1943" spans="1:17" hidden="1" x14ac:dyDescent="0.25">
      <c r="A1943" t="s">
        <v>12278</v>
      </c>
      <c r="B1943" t="s">
        <v>14245</v>
      </c>
      <c r="C1943" t="s">
        <v>196</v>
      </c>
      <c r="D1943" t="s">
        <v>6759</v>
      </c>
      <c r="E1943" s="50">
        <v>22604</v>
      </c>
      <c r="F1943" s="50">
        <v>40805</v>
      </c>
      <c r="G1943" t="s">
        <v>41</v>
      </c>
      <c r="H1943" t="s">
        <v>5518</v>
      </c>
      <c r="I1943" t="s">
        <v>14165</v>
      </c>
      <c r="J1943">
        <v>401300</v>
      </c>
      <c r="K1943" t="s">
        <v>8176</v>
      </c>
      <c r="L1943" t="s">
        <v>144</v>
      </c>
      <c r="M1943" t="s">
        <v>7471</v>
      </c>
      <c r="N1943" t="s">
        <v>12282</v>
      </c>
      <c r="O1943" t="s">
        <v>12283</v>
      </c>
      <c r="P1943" t="s">
        <v>12284</v>
      </c>
      <c r="Q1943" t="s">
        <v>1088</v>
      </c>
    </row>
    <row r="1944" spans="1:17" hidden="1" x14ac:dyDescent="0.25">
      <c r="A1944" t="s">
        <v>12278</v>
      </c>
      <c r="B1944" t="s">
        <v>14246</v>
      </c>
      <c r="C1944" t="s">
        <v>8245</v>
      </c>
      <c r="D1944" t="s">
        <v>8246</v>
      </c>
      <c r="E1944" s="50">
        <v>32587</v>
      </c>
      <c r="F1944" s="50">
        <v>42471</v>
      </c>
      <c r="G1944" t="s">
        <v>90</v>
      </c>
      <c r="H1944" t="s">
        <v>5518</v>
      </c>
      <c r="I1944" t="s">
        <v>13945</v>
      </c>
      <c r="J1944">
        <v>120641</v>
      </c>
      <c r="K1944" t="s">
        <v>313</v>
      </c>
      <c r="L1944" t="s">
        <v>313</v>
      </c>
      <c r="M1944" t="s">
        <v>8248</v>
      </c>
      <c r="N1944" t="s">
        <v>12282</v>
      </c>
      <c r="O1944" t="s">
        <v>12283</v>
      </c>
      <c r="P1944" t="s">
        <v>12284</v>
      </c>
      <c r="Q1944" t="s">
        <v>133</v>
      </c>
    </row>
    <row r="1945" spans="1:17" hidden="1" x14ac:dyDescent="0.25">
      <c r="A1945" t="s">
        <v>12278</v>
      </c>
      <c r="B1945" t="s">
        <v>14247</v>
      </c>
      <c r="C1945" t="s">
        <v>169</v>
      </c>
      <c r="D1945" t="s">
        <v>5948</v>
      </c>
      <c r="E1945" s="50">
        <v>27890</v>
      </c>
      <c r="F1945" s="50">
        <v>42471</v>
      </c>
      <c r="G1945" t="s">
        <v>90</v>
      </c>
      <c r="H1945" t="s">
        <v>5518</v>
      </c>
      <c r="I1945" t="s">
        <v>13945</v>
      </c>
      <c r="J1945">
        <v>120641</v>
      </c>
      <c r="K1945" t="s">
        <v>313</v>
      </c>
      <c r="L1945" t="s">
        <v>313</v>
      </c>
      <c r="M1945" t="s">
        <v>8251</v>
      </c>
      <c r="N1945" t="s">
        <v>12282</v>
      </c>
      <c r="O1945" t="s">
        <v>12283</v>
      </c>
      <c r="P1945" t="s">
        <v>12284</v>
      </c>
      <c r="Q1945" t="s">
        <v>133</v>
      </c>
    </row>
    <row r="1946" spans="1:17" hidden="1" x14ac:dyDescent="0.25">
      <c r="A1946" t="s">
        <v>12278</v>
      </c>
      <c r="B1946" t="s">
        <v>14248</v>
      </c>
      <c r="C1946" t="s">
        <v>6967</v>
      </c>
      <c r="D1946" t="s">
        <v>5635</v>
      </c>
      <c r="E1946" s="50">
        <v>24156</v>
      </c>
      <c r="F1946" s="50">
        <v>42478</v>
      </c>
      <c r="G1946" t="s">
        <v>41</v>
      </c>
      <c r="H1946" t="s">
        <v>5518</v>
      </c>
      <c r="I1946" t="s">
        <v>13945</v>
      </c>
      <c r="J1946">
        <v>909382</v>
      </c>
      <c r="K1946" t="s">
        <v>8163</v>
      </c>
      <c r="L1946" t="s">
        <v>3233</v>
      </c>
      <c r="M1946" t="s">
        <v>8254</v>
      </c>
      <c r="N1946" t="s">
        <v>12282</v>
      </c>
      <c r="O1946" t="s">
        <v>12283</v>
      </c>
      <c r="P1946" t="s">
        <v>12284</v>
      </c>
      <c r="Q1946" t="s">
        <v>5797</v>
      </c>
    </row>
    <row r="1947" spans="1:17" hidden="1" x14ac:dyDescent="0.25">
      <c r="A1947" t="s">
        <v>12278</v>
      </c>
      <c r="B1947" t="s">
        <v>14249</v>
      </c>
      <c r="C1947" t="s">
        <v>8256</v>
      </c>
      <c r="D1947" t="s">
        <v>8257</v>
      </c>
      <c r="E1947" s="50">
        <v>25495</v>
      </c>
      <c r="F1947" s="50">
        <v>42485</v>
      </c>
      <c r="G1947" t="s">
        <v>90</v>
      </c>
      <c r="H1947" t="s">
        <v>8259</v>
      </c>
      <c r="I1947" t="s">
        <v>14165</v>
      </c>
      <c r="J1947">
        <v>400950</v>
      </c>
      <c r="K1947" t="s">
        <v>8065</v>
      </c>
      <c r="L1947" t="s">
        <v>13048</v>
      </c>
      <c r="M1947" t="s">
        <v>8066</v>
      </c>
      <c r="N1947" t="s">
        <v>12282</v>
      </c>
      <c r="O1947" t="s">
        <v>12283</v>
      </c>
      <c r="P1947" t="s">
        <v>12284</v>
      </c>
      <c r="Q1947" t="s">
        <v>133</v>
      </c>
    </row>
    <row r="1948" spans="1:17" hidden="1" x14ac:dyDescent="0.25">
      <c r="A1948" t="s">
        <v>12278</v>
      </c>
      <c r="B1948" t="s">
        <v>14250</v>
      </c>
      <c r="C1948" t="s">
        <v>210</v>
      </c>
      <c r="D1948" t="s">
        <v>8261</v>
      </c>
      <c r="E1948" s="50">
        <v>28134</v>
      </c>
      <c r="F1948" s="50">
        <v>42492</v>
      </c>
      <c r="G1948" t="s">
        <v>41</v>
      </c>
      <c r="H1948" t="s">
        <v>5518</v>
      </c>
      <c r="I1948" t="s">
        <v>13979</v>
      </c>
      <c r="J1948">
        <v>353590</v>
      </c>
      <c r="K1948" t="s">
        <v>7356</v>
      </c>
      <c r="L1948" t="s">
        <v>3003</v>
      </c>
      <c r="M1948" t="s">
        <v>8263</v>
      </c>
      <c r="N1948" t="s">
        <v>12282</v>
      </c>
      <c r="O1948" t="s">
        <v>12283</v>
      </c>
      <c r="P1948" t="s">
        <v>12284</v>
      </c>
      <c r="Q1948" t="s">
        <v>133</v>
      </c>
    </row>
    <row r="1949" spans="1:17" hidden="1" x14ac:dyDescent="0.25">
      <c r="A1949" t="s">
        <v>12278</v>
      </c>
      <c r="B1949" t="s">
        <v>14251</v>
      </c>
      <c r="C1949" t="s">
        <v>7557</v>
      </c>
      <c r="D1949" t="s">
        <v>8265</v>
      </c>
      <c r="E1949" s="50">
        <v>27215</v>
      </c>
      <c r="F1949" s="50">
        <v>42492</v>
      </c>
      <c r="G1949" t="s">
        <v>90</v>
      </c>
      <c r="H1949" t="s">
        <v>5518</v>
      </c>
      <c r="I1949" t="s">
        <v>13979</v>
      </c>
      <c r="J1949">
        <v>353590</v>
      </c>
      <c r="K1949" t="s">
        <v>7356</v>
      </c>
      <c r="L1949" t="s">
        <v>3003</v>
      </c>
      <c r="M1949" t="s">
        <v>8263</v>
      </c>
      <c r="N1949" t="s">
        <v>12282</v>
      </c>
      <c r="O1949" t="s">
        <v>12283</v>
      </c>
      <c r="P1949" t="s">
        <v>12284</v>
      </c>
      <c r="Q1949" t="s">
        <v>133</v>
      </c>
    </row>
    <row r="1950" spans="1:17" hidden="1" x14ac:dyDescent="0.25">
      <c r="A1950" t="s">
        <v>12278</v>
      </c>
      <c r="B1950" t="s">
        <v>14252</v>
      </c>
      <c r="C1950" t="s">
        <v>5635</v>
      </c>
      <c r="D1950" t="s">
        <v>8268</v>
      </c>
      <c r="E1950" s="50">
        <v>29933</v>
      </c>
      <c r="F1950" s="50">
        <v>42492</v>
      </c>
      <c r="G1950" t="s">
        <v>41</v>
      </c>
      <c r="H1950" t="s">
        <v>5518</v>
      </c>
      <c r="I1950" t="s">
        <v>13945</v>
      </c>
      <c r="J1950">
        <v>909380</v>
      </c>
      <c r="K1950" t="s">
        <v>7932</v>
      </c>
      <c r="L1950" t="s">
        <v>162</v>
      </c>
      <c r="M1950" t="s">
        <v>8270</v>
      </c>
      <c r="N1950" t="s">
        <v>12282</v>
      </c>
      <c r="O1950" t="s">
        <v>12283</v>
      </c>
      <c r="P1950" t="s">
        <v>12284</v>
      </c>
      <c r="Q1950" t="s">
        <v>133</v>
      </c>
    </row>
    <row r="1951" spans="1:17" hidden="1" x14ac:dyDescent="0.25">
      <c r="A1951" t="s">
        <v>12278</v>
      </c>
      <c r="B1951" t="s">
        <v>14253</v>
      </c>
      <c r="C1951" t="s">
        <v>7577</v>
      </c>
      <c r="D1951" t="s">
        <v>8272</v>
      </c>
      <c r="E1951" s="50">
        <v>25267</v>
      </c>
      <c r="F1951" s="50">
        <v>42499</v>
      </c>
      <c r="G1951" t="s">
        <v>90</v>
      </c>
      <c r="H1951" t="s">
        <v>5850</v>
      </c>
      <c r="I1951" t="s">
        <v>13945</v>
      </c>
      <c r="J1951">
        <v>355690</v>
      </c>
      <c r="K1951" t="s">
        <v>7331</v>
      </c>
      <c r="L1951" t="s">
        <v>12312</v>
      </c>
      <c r="M1951" t="s">
        <v>7638</v>
      </c>
      <c r="N1951" t="s">
        <v>12282</v>
      </c>
      <c r="O1951" t="s">
        <v>12283</v>
      </c>
      <c r="P1951" t="s">
        <v>12284</v>
      </c>
      <c r="Q1951" t="s">
        <v>1088</v>
      </c>
    </row>
    <row r="1952" spans="1:17" hidden="1" x14ac:dyDescent="0.25">
      <c r="A1952" t="s">
        <v>12278</v>
      </c>
      <c r="B1952" t="s">
        <v>14254</v>
      </c>
      <c r="C1952" t="s">
        <v>6043</v>
      </c>
      <c r="D1952" t="s">
        <v>8275</v>
      </c>
      <c r="E1952" s="50">
        <v>28160</v>
      </c>
      <c r="F1952" s="50">
        <v>42499</v>
      </c>
      <c r="G1952" t="s">
        <v>41</v>
      </c>
      <c r="H1952" t="s">
        <v>5518</v>
      </c>
      <c r="I1952" t="s">
        <v>13945</v>
      </c>
      <c r="J1952">
        <v>909370</v>
      </c>
      <c r="K1952" t="s">
        <v>7832</v>
      </c>
      <c r="L1952" t="s">
        <v>3003</v>
      </c>
      <c r="M1952" t="s">
        <v>8276</v>
      </c>
      <c r="N1952" t="s">
        <v>12282</v>
      </c>
      <c r="O1952" t="s">
        <v>12283</v>
      </c>
      <c r="P1952" t="s">
        <v>12284</v>
      </c>
      <c r="Q1952" t="s">
        <v>5797</v>
      </c>
    </row>
    <row r="1953" spans="1:17" hidden="1" x14ac:dyDescent="0.25">
      <c r="A1953" t="s">
        <v>12278</v>
      </c>
      <c r="B1953" t="s">
        <v>14255</v>
      </c>
      <c r="C1953" t="s">
        <v>311</v>
      </c>
      <c r="D1953" t="s">
        <v>8278</v>
      </c>
      <c r="E1953" s="50">
        <v>19981</v>
      </c>
      <c r="F1953" s="50">
        <v>39692</v>
      </c>
      <c r="G1953" t="s">
        <v>90</v>
      </c>
      <c r="H1953" t="s">
        <v>5850</v>
      </c>
      <c r="I1953" t="s">
        <v>13945</v>
      </c>
      <c r="J1953">
        <v>356390</v>
      </c>
      <c r="K1953" t="s">
        <v>7266</v>
      </c>
      <c r="L1953" t="s">
        <v>12312</v>
      </c>
      <c r="M1953" t="s">
        <v>7226</v>
      </c>
      <c r="N1953" t="s">
        <v>12282</v>
      </c>
      <c r="O1953" t="s">
        <v>12283</v>
      </c>
      <c r="P1953" t="s">
        <v>12284</v>
      </c>
      <c r="Q1953" t="s">
        <v>1088</v>
      </c>
    </row>
    <row r="1954" spans="1:17" hidden="1" x14ac:dyDescent="0.25">
      <c r="A1954" t="s">
        <v>12278</v>
      </c>
      <c r="B1954" t="s">
        <v>14256</v>
      </c>
      <c r="C1954" t="s">
        <v>7644</v>
      </c>
      <c r="D1954" t="s">
        <v>8281</v>
      </c>
      <c r="E1954" s="50">
        <v>27543</v>
      </c>
      <c r="F1954" s="50">
        <v>42506</v>
      </c>
      <c r="G1954" t="s">
        <v>90</v>
      </c>
      <c r="H1954" t="s">
        <v>5518</v>
      </c>
      <c r="I1954" t="s">
        <v>13945</v>
      </c>
      <c r="J1954">
        <v>909340</v>
      </c>
      <c r="K1954" t="s">
        <v>7733</v>
      </c>
      <c r="L1954" t="s">
        <v>12319</v>
      </c>
      <c r="M1954" t="s">
        <v>8283</v>
      </c>
      <c r="N1954" t="s">
        <v>12282</v>
      </c>
      <c r="O1954" t="s">
        <v>12283</v>
      </c>
      <c r="P1954" t="s">
        <v>12284</v>
      </c>
      <c r="Q1954" t="s">
        <v>133</v>
      </c>
    </row>
    <row r="1955" spans="1:17" hidden="1" x14ac:dyDescent="0.25">
      <c r="A1955" t="s">
        <v>12278</v>
      </c>
      <c r="B1955" t="s">
        <v>14257</v>
      </c>
      <c r="C1955" t="s">
        <v>373</v>
      </c>
      <c r="D1955" t="s">
        <v>8285</v>
      </c>
      <c r="E1955" s="50">
        <v>28433</v>
      </c>
      <c r="F1955" s="50">
        <v>42506</v>
      </c>
      <c r="G1955" t="s">
        <v>41</v>
      </c>
      <c r="H1955" t="s">
        <v>5518</v>
      </c>
      <c r="I1955" t="s">
        <v>13945</v>
      </c>
      <c r="J1955">
        <v>120600</v>
      </c>
      <c r="K1955" t="s">
        <v>6972</v>
      </c>
      <c r="L1955" t="s">
        <v>13946</v>
      </c>
      <c r="M1955" t="s">
        <v>7230</v>
      </c>
      <c r="N1955" t="s">
        <v>12282</v>
      </c>
      <c r="O1955" t="s">
        <v>12283</v>
      </c>
      <c r="P1955" t="s">
        <v>12284</v>
      </c>
      <c r="Q1955" t="s">
        <v>1088</v>
      </c>
    </row>
    <row r="1956" spans="1:17" hidden="1" x14ac:dyDescent="0.25">
      <c r="A1956" t="s">
        <v>12278</v>
      </c>
      <c r="B1956" t="s">
        <v>14258</v>
      </c>
      <c r="C1956" t="s">
        <v>196</v>
      </c>
      <c r="D1956" t="s">
        <v>8288</v>
      </c>
      <c r="E1956" s="50">
        <v>33121</v>
      </c>
      <c r="F1956" s="50">
        <v>42513</v>
      </c>
      <c r="G1956" t="s">
        <v>41</v>
      </c>
      <c r="H1956" t="s">
        <v>5850</v>
      </c>
      <c r="I1956" t="s">
        <v>13972</v>
      </c>
      <c r="J1956">
        <v>345890</v>
      </c>
      <c r="K1956" t="s">
        <v>7115</v>
      </c>
      <c r="L1956" t="s">
        <v>144</v>
      </c>
      <c r="M1956" t="s">
        <v>8290</v>
      </c>
      <c r="N1956" t="s">
        <v>12282</v>
      </c>
      <c r="O1956" t="s">
        <v>13085</v>
      </c>
      <c r="P1956" t="s">
        <v>13086</v>
      </c>
      <c r="Q1956" t="s">
        <v>133</v>
      </c>
    </row>
    <row r="1957" spans="1:17" hidden="1" x14ac:dyDescent="0.25">
      <c r="A1957" t="s">
        <v>12278</v>
      </c>
      <c r="B1957" t="s">
        <v>14259</v>
      </c>
      <c r="C1957" t="s">
        <v>139</v>
      </c>
      <c r="D1957" t="s">
        <v>8292</v>
      </c>
      <c r="E1957" s="50">
        <v>33161</v>
      </c>
      <c r="F1957" s="50">
        <v>42527</v>
      </c>
      <c r="G1957" t="s">
        <v>41</v>
      </c>
      <c r="H1957" t="s">
        <v>5518</v>
      </c>
      <c r="I1957" t="s">
        <v>13945</v>
      </c>
      <c r="J1957">
        <v>120630</v>
      </c>
      <c r="K1957" t="s">
        <v>4231</v>
      </c>
      <c r="L1957" t="s">
        <v>162</v>
      </c>
      <c r="M1957" t="s">
        <v>7974</v>
      </c>
      <c r="N1957" t="s">
        <v>12282</v>
      </c>
      <c r="O1957" t="s">
        <v>12283</v>
      </c>
      <c r="P1957" t="s">
        <v>12284</v>
      </c>
      <c r="Q1957" t="s">
        <v>133</v>
      </c>
    </row>
    <row r="1958" spans="1:17" hidden="1" x14ac:dyDescent="0.25">
      <c r="A1958" t="s">
        <v>12278</v>
      </c>
      <c r="B1958" t="s">
        <v>14260</v>
      </c>
      <c r="C1958" t="s">
        <v>6745</v>
      </c>
      <c r="D1958" t="s">
        <v>8295</v>
      </c>
      <c r="E1958" s="50">
        <v>30251</v>
      </c>
      <c r="F1958" s="50">
        <v>42535</v>
      </c>
      <c r="G1958" t="s">
        <v>90</v>
      </c>
      <c r="H1958" t="s">
        <v>5518</v>
      </c>
      <c r="I1958" t="s">
        <v>13945</v>
      </c>
      <c r="J1958">
        <v>909340</v>
      </c>
      <c r="K1958" t="s">
        <v>7733</v>
      </c>
      <c r="L1958" t="s">
        <v>12319</v>
      </c>
      <c r="M1958" t="s">
        <v>8297</v>
      </c>
      <c r="N1958" t="s">
        <v>12282</v>
      </c>
      <c r="O1958" t="s">
        <v>12283</v>
      </c>
      <c r="P1958" t="s">
        <v>12284</v>
      </c>
      <c r="Q1958" t="s">
        <v>133</v>
      </c>
    </row>
    <row r="1959" spans="1:17" hidden="1" x14ac:dyDescent="0.25">
      <c r="A1959" t="s">
        <v>12278</v>
      </c>
      <c r="B1959" t="s">
        <v>14261</v>
      </c>
      <c r="C1959" t="s">
        <v>8299</v>
      </c>
      <c r="D1959" t="s">
        <v>8300</v>
      </c>
      <c r="E1959" s="50">
        <v>32678</v>
      </c>
      <c r="F1959" s="50">
        <v>42530</v>
      </c>
      <c r="G1959" t="s">
        <v>41</v>
      </c>
      <c r="H1959" t="s">
        <v>5774</v>
      </c>
      <c r="I1959" t="s">
        <v>13949</v>
      </c>
      <c r="J1959">
        <v>449690</v>
      </c>
      <c r="K1959" t="s">
        <v>8303</v>
      </c>
      <c r="L1959" t="s">
        <v>12319</v>
      </c>
      <c r="M1959" t="s">
        <v>8304</v>
      </c>
      <c r="N1959" t="s">
        <v>12282</v>
      </c>
      <c r="O1959" t="s">
        <v>12283</v>
      </c>
      <c r="P1959" t="s">
        <v>12284</v>
      </c>
      <c r="Q1959" t="s">
        <v>1088</v>
      </c>
    </row>
    <row r="1960" spans="1:17" hidden="1" x14ac:dyDescent="0.25">
      <c r="A1960" t="s">
        <v>12278</v>
      </c>
      <c r="B1960" t="s">
        <v>14262</v>
      </c>
      <c r="C1960" t="s">
        <v>8306</v>
      </c>
      <c r="D1960" t="s">
        <v>8307</v>
      </c>
      <c r="E1960" s="50">
        <v>32864</v>
      </c>
      <c r="F1960" s="50">
        <v>42541</v>
      </c>
      <c r="G1960" t="s">
        <v>90</v>
      </c>
      <c r="H1960" t="s">
        <v>5518</v>
      </c>
      <c r="I1960" t="s">
        <v>13945</v>
      </c>
      <c r="J1960">
        <v>909300</v>
      </c>
      <c r="K1960" t="s">
        <v>7767</v>
      </c>
      <c r="L1960" t="s">
        <v>174</v>
      </c>
      <c r="M1960" t="s">
        <v>8309</v>
      </c>
      <c r="N1960" t="s">
        <v>12282</v>
      </c>
      <c r="O1960" t="s">
        <v>12283</v>
      </c>
      <c r="P1960" t="s">
        <v>12284</v>
      </c>
      <c r="Q1960" t="s">
        <v>1088</v>
      </c>
    </row>
    <row r="1961" spans="1:17" hidden="1" x14ac:dyDescent="0.25">
      <c r="A1961" t="s">
        <v>12278</v>
      </c>
      <c r="B1961" t="s">
        <v>14263</v>
      </c>
      <c r="C1961" t="s">
        <v>8311</v>
      </c>
      <c r="D1961" t="s">
        <v>5723</v>
      </c>
      <c r="E1961" s="50">
        <v>26707</v>
      </c>
      <c r="F1961" s="50">
        <v>42542</v>
      </c>
      <c r="G1961" t="s">
        <v>41</v>
      </c>
      <c r="H1961" t="s">
        <v>5518</v>
      </c>
      <c r="I1961" t="s">
        <v>13945</v>
      </c>
      <c r="J1961">
        <v>358290</v>
      </c>
      <c r="K1961" t="s">
        <v>7260</v>
      </c>
      <c r="L1961" t="s">
        <v>12312</v>
      </c>
      <c r="M1961" t="s">
        <v>7230</v>
      </c>
      <c r="N1961" t="s">
        <v>12282</v>
      </c>
      <c r="O1961" t="s">
        <v>12283</v>
      </c>
      <c r="P1961" t="s">
        <v>12284</v>
      </c>
      <c r="Q1961" t="s">
        <v>1088</v>
      </c>
    </row>
    <row r="1962" spans="1:17" hidden="1" x14ac:dyDescent="0.25">
      <c r="A1962" t="s">
        <v>12278</v>
      </c>
      <c r="B1962" t="s">
        <v>14264</v>
      </c>
      <c r="C1962" t="s">
        <v>8314</v>
      </c>
      <c r="D1962" t="s">
        <v>8315</v>
      </c>
      <c r="E1962" s="50">
        <v>25637</v>
      </c>
      <c r="F1962" s="50">
        <v>42548</v>
      </c>
      <c r="G1962" t="s">
        <v>90</v>
      </c>
      <c r="H1962" t="s">
        <v>5774</v>
      </c>
      <c r="I1962" t="s">
        <v>13945</v>
      </c>
      <c r="J1962">
        <v>909350</v>
      </c>
      <c r="K1962" t="s">
        <v>7004</v>
      </c>
      <c r="L1962" t="s">
        <v>5422</v>
      </c>
      <c r="M1962" t="s">
        <v>8317</v>
      </c>
      <c r="N1962" t="s">
        <v>12282</v>
      </c>
      <c r="O1962" t="s">
        <v>12283</v>
      </c>
      <c r="P1962" t="s">
        <v>12284</v>
      </c>
      <c r="Q1962" t="s">
        <v>133</v>
      </c>
    </row>
    <row r="1963" spans="1:17" hidden="1" x14ac:dyDescent="0.25">
      <c r="A1963" t="s">
        <v>12278</v>
      </c>
      <c r="B1963" t="s">
        <v>14265</v>
      </c>
      <c r="C1963" t="s">
        <v>5590</v>
      </c>
      <c r="D1963" t="s">
        <v>8319</v>
      </c>
      <c r="E1963" s="50">
        <v>30445</v>
      </c>
      <c r="F1963" s="50">
        <v>42556</v>
      </c>
      <c r="G1963" t="s">
        <v>41</v>
      </c>
      <c r="H1963" t="s">
        <v>5518</v>
      </c>
      <c r="I1963" t="s">
        <v>13949</v>
      </c>
      <c r="J1963">
        <v>441290</v>
      </c>
      <c r="K1963" t="s">
        <v>7128</v>
      </c>
      <c r="L1963" t="s">
        <v>57</v>
      </c>
      <c r="M1963" t="s">
        <v>7129</v>
      </c>
      <c r="N1963" t="s">
        <v>12282</v>
      </c>
      <c r="O1963" t="s">
        <v>12283</v>
      </c>
      <c r="P1963" t="s">
        <v>12284</v>
      </c>
      <c r="Q1963" t="s">
        <v>133</v>
      </c>
    </row>
    <row r="1964" spans="1:17" hidden="1" x14ac:dyDescent="0.25">
      <c r="A1964" t="s">
        <v>12278</v>
      </c>
      <c r="B1964" t="s">
        <v>14266</v>
      </c>
      <c r="C1964" t="s">
        <v>8322</v>
      </c>
      <c r="D1964" t="s">
        <v>8323</v>
      </c>
      <c r="E1964" s="50">
        <v>30518</v>
      </c>
      <c r="F1964" s="50">
        <v>42562</v>
      </c>
      <c r="G1964" t="s">
        <v>90</v>
      </c>
      <c r="H1964" t="s">
        <v>5518</v>
      </c>
      <c r="I1964" t="s">
        <v>13945</v>
      </c>
      <c r="J1964">
        <v>909360</v>
      </c>
      <c r="K1964" t="s">
        <v>7712</v>
      </c>
      <c r="L1964" t="s">
        <v>7713</v>
      </c>
      <c r="M1964" t="s">
        <v>8325</v>
      </c>
      <c r="N1964" t="s">
        <v>12282</v>
      </c>
      <c r="O1964" t="s">
        <v>12283</v>
      </c>
      <c r="P1964" t="s">
        <v>12284</v>
      </c>
      <c r="Q1964" t="s">
        <v>133</v>
      </c>
    </row>
    <row r="1965" spans="1:17" hidden="1" x14ac:dyDescent="0.25">
      <c r="A1965" t="s">
        <v>12278</v>
      </c>
      <c r="B1965" t="s">
        <v>14267</v>
      </c>
      <c r="C1965" t="s">
        <v>8327</v>
      </c>
      <c r="D1965" t="s">
        <v>8328</v>
      </c>
      <c r="E1965" s="50">
        <v>24837</v>
      </c>
      <c r="F1965" s="50">
        <v>42576</v>
      </c>
      <c r="G1965" t="s">
        <v>90</v>
      </c>
      <c r="H1965" t="s">
        <v>8259</v>
      </c>
      <c r="I1965" t="s">
        <v>13945</v>
      </c>
      <c r="J1965">
        <v>909300</v>
      </c>
      <c r="K1965" t="s">
        <v>7767</v>
      </c>
      <c r="L1965" t="s">
        <v>174</v>
      </c>
      <c r="M1965" t="s">
        <v>8330</v>
      </c>
      <c r="N1965" t="s">
        <v>12282</v>
      </c>
      <c r="O1965" t="s">
        <v>12283</v>
      </c>
      <c r="P1965" t="s">
        <v>12284</v>
      </c>
      <c r="Q1965" t="s">
        <v>133</v>
      </c>
    </row>
    <row r="1966" spans="1:17" hidden="1" x14ac:dyDescent="0.25">
      <c r="A1966" t="s">
        <v>12278</v>
      </c>
      <c r="B1966" t="s">
        <v>14268</v>
      </c>
      <c r="C1966" t="s">
        <v>8332</v>
      </c>
      <c r="D1966" t="s">
        <v>8333</v>
      </c>
      <c r="E1966" s="50">
        <v>34037</v>
      </c>
      <c r="F1966" s="50">
        <v>42576</v>
      </c>
      <c r="G1966" t="s">
        <v>41</v>
      </c>
      <c r="H1966" t="s">
        <v>8319</v>
      </c>
      <c r="I1966" t="s">
        <v>14165</v>
      </c>
      <c r="J1966">
        <v>401000</v>
      </c>
      <c r="K1966" t="s">
        <v>8027</v>
      </c>
      <c r="L1966" t="s">
        <v>162</v>
      </c>
      <c r="M1966" t="s">
        <v>8335</v>
      </c>
      <c r="N1966" t="s">
        <v>12282</v>
      </c>
      <c r="O1966" t="s">
        <v>12283</v>
      </c>
      <c r="P1966" t="s">
        <v>12284</v>
      </c>
      <c r="Q1966" t="s">
        <v>133</v>
      </c>
    </row>
    <row r="1967" spans="1:17" hidden="1" x14ac:dyDescent="0.25">
      <c r="A1967" t="s">
        <v>12278</v>
      </c>
      <c r="B1967" t="s">
        <v>14269</v>
      </c>
      <c r="C1967" t="s">
        <v>5573</v>
      </c>
      <c r="D1967" t="s">
        <v>8337</v>
      </c>
      <c r="E1967" s="50">
        <v>34488</v>
      </c>
      <c r="F1967" s="50">
        <v>42583</v>
      </c>
      <c r="G1967" t="s">
        <v>41</v>
      </c>
      <c r="H1967" t="s">
        <v>5518</v>
      </c>
      <c r="I1967" t="s">
        <v>13979</v>
      </c>
      <c r="J1967">
        <v>359190</v>
      </c>
      <c r="K1967" t="s">
        <v>8340</v>
      </c>
      <c r="L1967" t="s">
        <v>12319</v>
      </c>
      <c r="M1967" t="s">
        <v>7970</v>
      </c>
      <c r="N1967" t="s">
        <v>12282</v>
      </c>
      <c r="O1967" t="s">
        <v>12283</v>
      </c>
      <c r="P1967" t="s">
        <v>12284</v>
      </c>
      <c r="Q1967" t="s">
        <v>133</v>
      </c>
    </row>
    <row r="1968" spans="1:17" hidden="1" x14ac:dyDescent="0.25">
      <c r="A1968" t="s">
        <v>12278</v>
      </c>
      <c r="B1968" t="s">
        <v>14270</v>
      </c>
      <c r="C1968" t="s">
        <v>8342</v>
      </c>
      <c r="D1968" t="s">
        <v>7515</v>
      </c>
      <c r="E1968" s="50">
        <v>26177</v>
      </c>
      <c r="F1968" s="50">
        <v>42583</v>
      </c>
      <c r="G1968" t="s">
        <v>90</v>
      </c>
      <c r="H1968" t="s">
        <v>5518</v>
      </c>
      <c r="I1968" t="s">
        <v>13945</v>
      </c>
      <c r="J1968">
        <v>909300</v>
      </c>
      <c r="K1968" t="s">
        <v>7767</v>
      </c>
      <c r="L1968" t="s">
        <v>174</v>
      </c>
      <c r="M1968" t="s">
        <v>8343</v>
      </c>
      <c r="N1968" t="s">
        <v>12282</v>
      </c>
      <c r="O1968" t="s">
        <v>12283</v>
      </c>
      <c r="P1968" t="s">
        <v>12284</v>
      </c>
      <c r="Q1968" t="s">
        <v>133</v>
      </c>
    </row>
    <row r="1969" spans="1:17" hidden="1" x14ac:dyDescent="0.25">
      <c r="A1969" t="s">
        <v>12278</v>
      </c>
      <c r="B1969" t="s">
        <v>14271</v>
      </c>
      <c r="C1969" t="s">
        <v>8345</v>
      </c>
      <c r="D1969" t="s">
        <v>8346</v>
      </c>
      <c r="E1969" s="50">
        <v>23052</v>
      </c>
      <c r="F1969" s="50">
        <v>42583</v>
      </c>
      <c r="G1969" t="s">
        <v>90</v>
      </c>
      <c r="H1969" t="s">
        <v>5518</v>
      </c>
      <c r="I1969" t="s">
        <v>14165</v>
      </c>
      <c r="J1969">
        <v>400990</v>
      </c>
      <c r="K1969" t="s">
        <v>8033</v>
      </c>
      <c r="L1969" t="s">
        <v>12602</v>
      </c>
      <c r="M1969" t="s">
        <v>8348</v>
      </c>
      <c r="N1969" t="s">
        <v>12282</v>
      </c>
      <c r="O1969" t="s">
        <v>12283</v>
      </c>
      <c r="P1969" t="s">
        <v>12284</v>
      </c>
      <c r="Q1969" t="s">
        <v>5797</v>
      </c>
    </row>
    <row r="1970" spans="1:17" hidden="1" x14ac:dyDescent="0.25">
      <c r="A1970" t="s">
        <v>12278</v>
      </c>
      <c r="B1970" t="s">
        <v>14272</v>
      </c>
      <c r="C1970" t="s">
        <v>8350</v>
      </c>
      <c r="D1970" t="s">
        <v>8351</v>
      </c>
      <c r="E1970" s="50">
        <v>25678</v>
      </c>
      <c r="F1970" s="50">
        <v>42590</v>
      </c>
      <c r="G1970" t="s">
        <v>90</v>
      </c>
      <c r="H1970" t="s">
        <v>5518</v>
      </c>
      <c r="I1970" t="s">
        <v>13945</v>
      </c>
      <c r="J1970">
        <v>909340</v>
      </c>
      <c r="K1970" t="s">
        <v>7733</v>
      </c>
      <c r="L1970" t="s">
        <v>12319</v>
      </c>
      <c r="M1970" t="s">
        <v>8353</v>
      </c>
      <c r="N1970" t="s">
        <v>12282</v>
      </c>
      <c r="O1970" t="s">
        <v>12283</v>
      </c>
      <c r="P1970" t="s">
        <v>12284</v>
      </c>
      <c r="Q1970" t="s">
        <v>133</v>
      </c>
    </row>
    <row r="1971" spans="1:17" hidden="1" x14ac:dyDescent="0.25">
      <c r="A1971" t="s">
        <v>12278</v>
      </c>
      <c r="B1971" t="s">
        <v>14273</v>
      </c>
      <c r="C1971" t="s">
        <v>8355</v>
      </c>
      <c r="D1971" t="s">
        <v>107</v>
      </c>
      <c r="E1971" s="50">
        <v>34260</v>
      </c>
      <c r="F1971" s="50">
        <v>42592</v>
      </c>
      <c r="G1971" t="s">
        <v>41</v>
      </c>
      <c r="H1971" t="s">
        <v>5518</v>
      </c>
      <c r="I1971" t="s">
        <v>13945</v>
      </c>
      <c r="J1971">
        <v>909300</v>
      </c>
      <c r="K1971" t="s">
        <v>7767</v>
      </c>
      <c r="L1971" t="s">
        <v>174</v>
      </c>
      <c r="M1971" t="s">
        <v>8357</v>
      </c>
      <c r="N1971" t="s">
        <v>12282</v>
      </c>
      <c r="O1971" t="s">
        <v>13085</v>
      </c>
      <c r="P1971" t="s">
        <v>13086</v>
      </c>
      <c r="Q1971" t="s">
        <v>133</v>
      </c>
    </row>
    <row r="1972" spans="1:17" hidden="1" x14ac:dyDescent="0.25">
      <c r="A1972" t="s">
        <v>12278</v>
      </c>
      <c r="B1972" t="s">
        <v>14274</v>
      </c>
      <c r="C1972" t="s">
        <v>7518</v>
      </c>
      <c r="D1972" t="s">
        <v>6495</v>
      </c>
      <c r="E1972" s="50">
        <v>24287</v>
      </c>
      <c r="F1972" s="50">
        <v>41645</v>
      </c>
      <c r="G1972" t="s">
        <v>90</v>
      </c>
      <c r="H1972" t="s">
        <v>5518</v>
      </c>
      <c r="I1972" t="s">
        <v>14165</v>
      </c>
      <c r="J1972">
        <v>401000</v>
      </c>
      <c r="K1972" t="s">
        <v>8027</v>
      </c>
      <c r="L1972" t="s">
        <v>162</v>
      </c>
      <c r="M1972" t="s">
        <v>8360</v>
      </c>
      <c r="N1972" t="s">
        <v>12282</v>
      </c>
      <c r="O1972" t="s">
        <v>12283</v>
      </c>
      <c r="P1972" t="s">
        <v>12284</v>
      </c>
      <c r="Q1972" t="s">
        <v>133</v>
      </c>
    </row>
    <row r="1973" spans="1:17" hidden="1" x14ac:dyDescent="0.25">
      <c r="A1973" t="s">
        <v>12278</v>
      </c>
      <c r="B1973" t="s">
        <v>14275</v>
      </c>
      <c r="C1973" t="s">
        <v>8362</v>
      </c>
      <c r="D1973" t="s">
        <v>8363</v>
      </c>
      <c r="E1973" s="50">
        <v>25024</v>
      </c>
      <c r="F1973" s="50">
        <v>42569</v>
      </c>
      <c r="G1973" t="s">
        <v>41</v>
      </c>
      <c r="H1973" t="s">
        <v>5518</v>
      </c>
      <c r="I1973" t="s">
        <v>13565</v>
      </c>
      <c r="J1973">
        <v>909380</v>
      </c>
      <c r="K1973" t="s">
        <v>7932</v>
      </c>
      <c r="L1973" t="s">
        <v>57</v>
      </c>
      <c r="M1973" t="s">
        <v>8365</v>
      </c>
      <c r="N1973" t="s">
        <v>12282</v>
      </c>
      <c r="O1973" t="s">
        <v>12283</v>
      </c>
      <c r="P1973" t="s">
        <v>12284</v>
      </c>
      <c r="Q1973" t="s">
        <v>5797</v>
      </c>
    </row>
    <row r="1974" spans="1:17" hidden="1" x14ac:dyDescent="0.25">
      <c r="A1974" t="s">
        <v>12278</v>
      </c>
      <c r="B1974" t="s">
        <v>14276</v>
      </c>
      <c r="C1974" t="s">
        <v>8367</v>
      </c>
      <c r="D1974" t="s">
        <v>8368</v>
      </c>
      <c r="E1974" s="50">
        <v>24343</v>
      </c>
      <c r="F1974" s="50">
        <v>42604</v>
      </c>
      <c r="G1974" t="s">
        <v>41</v>
      </c>
      <c r="H1974" t="s">
        <v>5850</v>
      </c>
      <c r="I1974" t="s">
        <v>14165</v>
      </c>
      <c r="J1974">
        <v>400920</v>
      </c>
      <c r="K1974" t="s">
        <v>8046</v>
      </c>
      <c r="L1974" t="s">
        <v>207</v>
      </c>
      <c r="M1974" t="s">
        <v>5105</v>
      </c>
      <c r="N1974" t="s">
        <v>12282</v>
      </c>
      <c r="O1974" t="s">
        <v>12283</v>
      </c>
      <c r="P1974" t="s">
        <v>12284</v>
      </c>
      <c r="Q1974" t="s">
        <v>1088</v>
      </c>
    </row>
    <row r="1975" spans="1:17" hidden="1" x14ac:dyDescent="0.25">
      <c r="A1975" t="s">
        <v>12278</v>
      </c>
      <c r="B1975" t="s">
        <v>14277</v>
      </c>
      <c r="C1975" t="s">
        <v>5635</v>
      </c>
      <c r="D1975" t="s">
        <v>8371</v>
      </c>
      <c r="E1975" s="50">
        <v>24494</v>
      </c>
      <c r="F1975" s="50">
        <v>42607</v>
      </c>
      <c r="G1975" t="s">
        <v>41</v>
      </c>
      <c r="H1975" t="s">
        <v>5518</v>
      </c>
      <c r="I1975" t="s">
        <v>13945</v>
      </c>
      <c r="J1975">
        <v>353690</v>
      </c>
      <c r="K1975" t="s">
        <v>7345</v>
      </c>
      <c r="L1975" t="s">
        <v>162</v>
      </c>
      <c r="M1975" t="s">
        <v>8373</v>
      </c>
      <c r="N1975" t="s">
        <v>12282</v>
      </c>
      <c r="O1975" t="s">
        <v>12283</v>
      </c>
      <c r="P1975" t="s">
        <v>12284</v>
      </c>
      <c r="Q1975" t="s">
        <v>1088</v>
      </c>
    </row>
    <row r="1976" spans="1:17" hidden="1" x14ac:dyDescent="0.25">
      <c r="A1976" t="s">
        <v>12278</v>
      </c>
      <c r="B1976" t="s">
        <v>14278</v>
      </c>
      <c r="C1976" t="s">
        <v>8375</v>
      </c>
      <c r="D1976" t="s">
        <v>8376</v>
      </c>
      <c r="E1976" s="50">
        <v>23371</v>
      </c>
      <c r="F1976" s="50">
        <v>42611</v>
      </c>
      <c r="G1976" t="s">
        <v>90</v>
      </c>
      <c r="H1976" t="s">
        <v>5518</v>
      </c>
      <c r="I1976" t="s">
        <v>13945</v>
      </c>
      <c r="J1976">
        <v>120680</v>
      </c>
      <c r="K1976" t="s">
        <v>6979</v>
      </c>
      <c r="L1976" t="s">
        <v>13048</v>
      </c>
      <c r="M1976" t="s">
        <v>8377</v>
      </c>
      <c r="N1976" t="s">
        <v>12282</v>
      </c>
      <c r="O1976" t="s">
        <v>12283</v>
      </c>
      <c r="P1976" t="s">
        <v>12284</v>
      </c>
      <c r="Q1976" t="s">
        <v>133</v>
      </c>
    </row>
    <row r="1977" spans="1:17" hidden="1" x14ac:dyDescent="0.25">
      <c r="A1977" t="s">
        <v>12278</v>
      </c>
      <c r="B1977" t="s">
        <v>14279</v>
      </c>
      <c r="C1977" t="s">
        <v>210</v>
      </c>
      <c r="D1977" t="s">
        <v>8379</v>
      </c>
      <c r="E1977" s="50">
        <v>30140</v>
      </c>
      <c r="F1977" s="50">
        <v>42611</v>
      </c>
      <c r="G1977" t="s">
        <v>41</v>
      </c>
      <c r="H1977" t="s">
        <v>5518</v>
      </c>
      <c r="I1977" t="s">
        <v>13972</v>
      </c>
      <c r="J1977">
        <v>345990</v>
      </c>
      <c r="K1977" t="s">
        <v>7097</v>
      </c>
      <c r="L1977" t="s">
        <v>57</v>
      </c>
      <c r="M1977" t="s">
        <v>276</v>
      </c>
      <c r="N1977" t="s">
        <v>12282</v>
      </c>
      <c r="O1977" t="s">
        <v>12283</v>
      </c>
      <c r="P1977" t="s">
        <v>12284</v>
      </c>
      <c r="Q1977" t="s">
        <v>1088</v>
      </c>
    </row>
    <row r="1978" spans="1:17" hidden="1" x14ac:dyDescent="0.25">
      <c r="A1978" t="s">
        <v>12278</v>
      </c>
      <c r="B1978" t="s">
        <v>14280</v>
      </c>
      <c r="C1978" t="s">
        <v>8383</v>
      </c>
      <c r="D1978" t="s">
        <v>8384</v>
      </c>
      <c r="E1978" s="50">
        <v>28618</v>
      </c>
      <c r="F1978" s="50">
        <v>42618</v>
      </c>
      <c r="G1978" t="s">
        <v>41</v>
      </c>
      <c r="H1978" t="s">
        <v>5518</v>
      </c>
      <c r="I1978" t="s">
        <v>13972</v>
      </c>
      <c r="J1978">
        <v>345991</v>
      </c>
      <c r="K1978" t="s">
        <v>8387</v>
      </c>
      <c r="L1978" t="s">
        <v>162</v>
      </c>
      <c r="M1978" t="s">
        <v>8388</v>
      </c>
      <c r="N1978" t="s">
        <v>12282</v>
      </c>
      <c r="O1978" t="s">
        <v>12283</v>
      </c>
      <c r="P1978" t="s">
        <v>12284</v>
      </c>
      <c r="Q1978" t="s">
        <v>133</v>
      </c>
    </row>
    <row r="1979" spans="1:17" hidden="1" x14ac:dyDescent="0.25">
      <c r="A1979" t="s">
        <v>12278</v>
      </c>
      <c r="B1979" t="s">
        <v>14281</v>
      </c>
      <c r="C1979" t="s">
        <v>8390</v>
      </c>
      <c r="D1979" t="s">
        <v>8391</v>
      </c>
      <c r="E1979" s="50">
        <v>30205</v>
      </c>
      <c r="F1979" s="50">
        <v>42625</v>
      </c>
      <c r="G1979" t="s">
        <v>41</v>
      </c>
      <c r="H1979" t="s">
        <v>5518</v>
      </c>
      <c r="I1979" t="s">
        <v>13945</v>
      </c>
      <c r="J1979">
        <v>909380</v>
      </c>
      <c r="K1979" t="s">
        <v>7932</v>
      </c>
      <c r="L1979" t="s">
        <v>93</v>
      </c>
      <c r="M1979" t="s">
        <v>5602</v>
      </c>
      <c r="N1979" t="s">
        <v>12282</v>
      </c>
      <c r="O1979" t="s">
        <v>12283</v>
      </c>
      <c r="P1979" t="s">
        <v>12284</v>
      </c>
      <c r="Q1979" t="s">
        <v>133</v>
      </c>
    </row>
    <row r="1980" spans="1:17" hidden="1" x14ac:dyDescent="0.25">
      <c r="A1980" t="s">
        <v>12278</v>
      </c>
      <c r="B1980" t="s">
        <v>14282</v>
      </c>
      <c r="C1980" t="s">
        <v>200</v>
      </c>
      <c r="D1980" t="s">
        <v>5873</v>
      </c>
      <c r="E1980" s="50">
        <v>25674</v>
      </c>
      <c r="F1980" s="50">
        <v>42632</v>
      </c>
      <c r="G1980" t="s">
        <v>90</v>
      </c>
      <c r="H1980" t="s">
        <v>5518</v>
      </c>
      <c r="I1980" t="s">
        <v>14165</v>
      </c>
      <c r="J1980">
        <v>401400</v>
      </c>
      <c r="K1980" t="s">
        <v>8396</v>
      </c>
      <c r="L1980" t="s">
        <v>57</v>
      </c>
      <c r="M1980" t="s">
        <v>8397</v>
      </c>
      <c r="N1980" t="s">
        <v>12282</v>
      </c>
      <c r="O1980" t="s">
        <v>12283</v>
      </c>
      <c r="P1980" t="s">
        <v>12284</v>
      </c>
      <c r="Q1980" t="s">
        <v>133</v>
      </c>
    </row>
    <row r="1981" spans="1:17" hidden="1" x14ac:dyDescent="0.25">
      <c r="A1981" t="s">
        <v>12278</v>
      </c>
      <c r="B1981" t="s">
        <v>14283</v>
      </c>
      <c r="C1981" t="s">
        <v>5590</v>
      </c>
      <c r="D1981" t="s">
        <v>8399</v>
      </c>
      <c r="E1981" s="50">
        <v>32300</v>
      </c>
      <c r="F1981" s="50">
        <v>40686</v>
      </c>
      <c r="G1981" t="s">
        <v>41</v>
      </c>
      <c r="H1981" t="s">
        <v>5518</v>
      </c>
      <c r="I1981" t="s">
        <v>13945</v>
      </c>
      <c r="J1981">
        <v>120600</v>
      </c>
      <c r="K1981" t="s">
        <v>6972</v>
      </c>
      <c r="L1981" t="s">
        <v>13946</v>
      </c>
      <c r="M1981" t="s">
        <v>7230</v>
      </c>
      <c r="N1981" t="s">
        <v>12282</v>
      </c>
      <c r="O1981" t="s">
        <v>12283</v>
      </c>
      <c r="P1981" t="s">
        <v>12284</v>
      </c>
      <c r="Q1981" t="s">
        <v>1088</v>
      </c>
    </row>
    <row r="1982" spans="1:17" hidden="1" x14ac:dyDescent="0.25">
      <c r="A1982" t="s">
        <v>12278</v>
      </c>
      <c r="B1982" t="s">
        <v>14284</v>
      </c>
      <c r="C1982" t="s">
        <v>63</v>
      </c>
      <c r="D1982" t="s">
        <v>8402</v>
      </c>
      <c r="E1982" s="50">
        <v>26218</v>
      </c>
      <c r="F1982" s="50">
        <v>42639</v>
      </c>
      <c r="G1982" t="s">
        <v>41</v>
      </c>
      <c r="H1982" t="s">
        <v>5518</v>
      </c>
      <c r="I1982" t="s">
        <v>13945</v>
      </c>
      <c r="J1982">
        <v>909380</v>
      </c>
      <c r="K1982" t="s">
        <v>7932</v>
      </c>
      <c r="L1982" t="s">
        <v>162</v>
      </c>
      <c r="M1982" t="s">
        <v>8404</v>
      </c>
      <c r="N1982" t="s">
        <v>12282</v>
      </c>
      <c r="O1982" t="s">
        <v>12283</v>
      </c>
      <c r="P1982" t="s">
        <v>12284</v>
      </c>
      <c r="Q1982" t="s">
        <v>5797</v>
      </c>
    </row>
    <row r="1983" spans="1:17" hidden="1" x14ac:dyDescent="0.25">
      <c r="A1983" t="s">
        <v>12278</v>
      </c>
      <c r="B1983" t="s">
        <v>14285</v>
      </c>
      <c r="C1983" t="s">
        <v>8406</v>
      </c>
      <c r="D1983" t="s">
        <v>8407</v>
      </c>
      <c r="E1983" s="50">
        <v>32457</v>
      </c>
      <c r="F1983" s="50">
        <v>42646</v>
      </c>
      <c r="G1983" t="s">
        <v>90</v>
      </c>
      <c r="H1983" t="s">
        <v>5518</v>
      </c>
      <c r="I1983" t="s">
        <v>13945</v>
      </c>
      <c r="J1983">
        <v>120630</v>
      </c>
      <c r="K1983" t="s">
        <v>4231</v>
      </c>
      <c r="L1983" t="s">
        <v>13048</v>
      </c>
      <c r="M1983" t="s">
        <v>8066</v>
      </c>
      <c r="N1983" t="s">
        <v>12282</v>
      </c>
      <c r="O1983" t="s">
        <v>12283</v>
      </c>
      <c r="P1983" t="s">
        <v>12284</v>
      </c>
      <c r="Q1983" t="s">
        <v>133</v>
      </c>
    </row>
    <row r="1984" spans="1:17" hidden="1" x14ac:dyDescent="0.25">
      <c r="A1984" t="s">
        <v>12278</v>
      </c>
      <c r="B1984" t="s">
        <v>14286</v>
      </c>
      <c r="C1984" t="s">
        <v>196</v>
      </c>
      <c r="D1984" t="s">
        <v>8410</v>
      </c>
      <c r="E1984" s="50">
        <v>32665</v>
      </c>
      <c r="F1984" s="50">
        <v>42640</v>
      </c>
      <c r="G1984" t="s">
        <v>41</v>
      </c>
      <c r="H1984" t="s">
        <v>5518</v>
      </c>
      <c r="I1984" t="s">
        <v>13945</v>
      </c>
      <c r="J1984">
        <v>120625</v>
      </c>
      <c r="K1984" t="s">
        <v>7060</v>
      </c>
      <c r="L1984" t="s">
        <v>13946</v>
      </c>
      <c r="M1984" t="s">
        <v>8412</v>
      </c>
      <c r="N1984" t="s">
        <v>12282</v>
      </c>
      <c r="O1984" t="s">
        <v>12283</v>
      </c>
      <c r="P1984" t="s">
        <v>12284</v>
      </c>
      <c r="Q1984" t="s">
        <v>133</v>
      </c>
    </row>
    <row r="1985" spans="1:17" hidden="1" x14ac:dyDescent="0.25">
      <c r="A1985" t="s">
        <v>12278</v>
      </c>
      <c r="B1985" t="s">
        <v>14287</v>
      </c>
      <c r="C1985" t="s">
        <v>8414</v>
      </c>
      <c r="D1985" t="s">
        <v>8415</v>
      </c>
      <c r="E1985" s="50">
        <v>24865</v>
      </c>
      <c r="F1985" s="50">
        <v>42646</v>
      </c>
      <c r="G1985" t="s">
        <v>90</v>
      </c>
      <c r="H1985" t="s">
        <v>5518</v>
      </c>
      <c r="I1985" t="s">
        <v>13949</v>
      </c>
      <c r="J1985">
        <v>909395</v>
      </c>
      <c r="K1985" t="s">
        <v>7866</v>
      </c>
      <c r="L1985" t="s">
        <v>3673</v>
      </c>
      <c r="M1985" t="s">
        <v>8061</v>
      </c>
      <c r="N1985" t="s">
        <v>12282</v>
      </c>
      <c r="O1985" t="s">
        <v>12283</v>
      </c>
      <c r="P1985" t="s">
        <v>12284</v>
      </c>
      <c r="Q1985" t="s">
        <v>133</v>
      </c>
    </row>
    <row r="1986" spans="1:17" hidden="1" x14ac:dyDescent="0.25">
      <c r="A1986" t="s">
        <v>12278</v>
      </c>
      <c r="B1986" t="s">
        <v>14288</v>
      </c>
      <c r="C1986" t="s">
        <v>6668</v>
      </c>
      <c r="D1986" t="s">
        <v>8418</v>
      </c>
      <c r="E1986" s="50">
        <v>29023</v>
      </c>
      <c r="F1986" s="50">
        <v>38599</v>
      </c>
      <c r="G1986" t="s">
        <v>41</v>
      </c>
      <c r="H1986" t="s">
        <v>5850</v>
      </c>
      <c r="I1986" t="s">
        <v>14165</v>
      </c>
      <c r="J1986">
        <v>401300</v>
      </c>
      <c r="K1986" t="s">
        <v>8176</v>
      </c>
      <c r="L1986" t="s">
        <v>144</v>
      </c>
      <c r="M1986" t="s">
        <v>145</v>
      </c>
      <c r="N1986" t="s">
        <v>12282</v>
      </c>
      <c r="O1986" t="s">
        <v>12283</v>
      </c>
      <c r="P1986" t="s">
        <v>12284</v>
      </c>
      <c r="Q1986" t="s">
        <v>133</v>
      </c>
    </row>
    <row r="1987" spans="1:17" hidden="1" x14ac:dyDescent="0.25">
      <c r="A1987" t="s">
        <v>12278</v>
      </c>
      <c r="B1987" t="s">
        <v>14289</v>
      </c>
      <c r="C1987" t="s">
        <v>373</v>
      </c>
      <c r="D1987" t="s">
        <v>8421</v>
      </c>
      <c r="E1987" s="50">
        <v>30028</v>
      </c>
      <c r="F1987" s="50">
        <v>42653</v>
      </c>
      <c r="G1987" t="s">
        <v>41</v>
      </c>
      <c r="H1987" t="s">
        <v>5518</v>
      </c>
      <c r="I1987" t="s">
        <v>13945</v>
      </c>
      <c r="J1987">
        <v>909370</v>
      </c>
      <c r="K1987" t="s">
        <v>7832</v>
      </c>
      <c r="L1987" t="s">
        <v>3003</v>
      </c>
      <c r="M1987" t="s">
        <v>8423</v>
      </c>
      <c r="N1987" t="s">
        <v>12282</v>
      </c>
      <c r="O1987" t="s">
        <v>12283</v>
      </c>
      <c r="P1987" t="s">
        <v>12284</v>
      </c>
      <c r="Q1987" t="s">
        <v>133</v>
      </c>
    </row>
    <row r="1988" spans="1:17" hidden="1" x14ac:dyDescent="0.25">
      <c r="A1988" t="s">
        <v>12278</v>
      </c>
      <c r="B1988" t="s">
        <v>14290</v>
      </c>
      <c r="C1988" t="s">
        <v>8425</v>
      </c>
      <c r="D1988" t="s">
        <v>8426</v>
      </c>
      <c r="E1988" s="50">
        <v>31064</v>
      </c>
      <c r="F1988" s="50">
        <v>42660</v>
      </c>
      <c r="G1988" t="s">
        <v>90</v>
      </c>
      <c r="H1988" t="s">
        <v>5518</v>
      </c>
      <c r="I1988" t="s">
        <v>13945</v>
      </c>
      <c r="J1988">
        <v>356390</v>
      </c>
      <c r="K1988" t="s">
        <v>7266</v>
      </c>
      <c r="L1988" t="s">
        <v>12312</v>
      </c>
      <c r="M1988" t="s">
        <v>314</v>
      </c>
      <c r="N1988" t="s">
        <v>12282</v>
      </c>
      <c r="O1988" t="s">
        <v>12283</v>
      </c>
      <c r="P1988" t="s">
        <v>12284</v>
      </c>
      <c r="Q1988" t="s">
        <v>1088</v>
      </c>
    </row>
    <row r="1989" spans="1:17" hidden="1" x14ac:dyDescent="0.25">
      <c r="A1989" t="s">
        <v>12278</v>
      </c>
      <c r="B1989" t="s">
        <v>14291</v>
      </c>
      <c r="C1989" t="s">
        <v>8429</v>
      </c>
      <c r="D1989" t="s">
        <v>8430</v>
      </c>
      <c r="E1989" s="50">
        <v>34415</v>
      </c>
      <c r="F1989" s="50">
        <v>42670</v>
      </c>
      <c r="G1989" t="s">
        <v>90</v>
      </c>
      <c r="H1989" t="s">
        <v>5518</v>
      </c>
      <c r="I1989" t="s">
        <v>13949</v>
      </c>
      <c r="J1989">
        <v>443590</v>
      </c>
      <c r="K1989" t="s">
        <v>6987</v>
      </c>
      <c r="L1989" t="s">
        <v>57</v>
      </c>
      <c r="M1989" t="s">
        <v>8432</v>
      </c>
      <c r="N1989" t="s">
        <v>12282</v>
      </c>
      <c r="O1989" t="s">
        <v>12283</v>
      </c>
      <c r="P1989" t="s">
        <v>12284</v>
      </c>
      <c r="Q1989" t="s">
        <v>133</v>
      </c>
    </row>
    <row r="1990" spans="1:17" hidden="1" x14ac:dyDescent="0.25">
      <c r="A1990" t="s">
        <v>12278</v>
      </c>
      <c r="B1990" t="s">
        <v>14292</v>
      </c>
      <c r="C1990" t="s">
        <v>8434</v>
      </c>
      <c r="D1990" t="s">
        <v>8435</v>
      </c>
      <c r="E1990" s="50">
        <v>29021</v>
      </c>
      <c r="F1990" s="50">
        <v>42674</v>
      </c>
      <c r="G1990" t="s">
        <v>41</v>
      </c>
      <c r="H1990" t="s">
        <v>5850</v>
      </c>
      <c r="I1990" t="s">
        <v>13945</v>
      </c>
      <c r="J1990">
        <v>909382</v>
      </c>
      <c r="K1990" t="s">
        <v>8163</v>
      </c>
      <c r="L1990" t="s">
        <v>3233</v>
      </c>
      <c r="M1990" t="s">
        <v>8437</v>
      </c>
      <c r="N1990" t="s">
        <v>12282</v>
      </c>
      <c r="O1990" t="s">
        <v>12283</v>
      </c>
      <c r="P1990" t="s">
        <v>12284</v>
      </c>
      <c r="Q1990" t="s">
        <v>1088</v>
      </c>
    </row>
    <row r="1991" spans="1:17" hidden="1" x14ac:dyDescent="0.25">
      <c r="A1991" t="s">
        <v>12278</v>
      </c>
      <c r="B1991" t="s">
        <v>14293</v>
      </c>
      <c r="C1991" t="s">
        <v>6039</v>
      </c>
      <c r="D1991" t="s">
        <v>8439</v>
      </c>
      <c r="E1991" s="50">
        <v>26773</v>
      </c>
      <c r="F1991" s="50">
        <v>42676</v>
      </c>
      <c r="G1991" t="s">
        <v>41</v>
      </c>
      <c r="H1991" t="s">
        <v>5518</v>
      </c>
      <c r="I1991" t="s">
        <v>13945</v>
      </c>
      <c r="J1991">
        <v>120650</v>
      </c>
      <c r="K1991" t="s">
        <v>7739</v>
      </c>
      <c r="L1991" t="s">
        <v>3003</v>
      </c>
      <c r="M1991" t="s">
        <v>8441</v>
      </c>
      <c r="N1991" t="s">
        <v>12282</v>
      </c>
      <c r="O1991" t="s">
        <v>12283</v>
      </c>
      <c r="P1991" t="s">
        <v>12284</v>
      </c>
      <c r="Q1991" t="s">
        <v>5797</v>
      </c>
    </row>
    <row r="1992" spans="1:17" hidden="1" x14ac:dyDescent="0.25">
      <c r="A1992" t="s">
        <v>12278</v>
      </c>
      <c r="B1992" t="s">
        <v>14294</v>
      </c>
      <c r="C1992" t="s">
        <v>8443</v>
      </c>
      <c r="D1992" t="s">
        <v>197</v>
      </c>
      <c r="E1992" s="50">
        <v>24009</v>
      </c>
      <c r="F1992" s="50">
        <v>42674</v>
      </c>
      <c r="G1992" t="s">
        <v>90</v>
      </c>
      <c r="H1992" t="s">
        <v>8319</v>
      </c>
      <c r="I1992" t="s">
        <v>13945</v>
      </c>
      <c r="J1992">
        <v>909381</v>
      </c>
      <c r="K1992" t="s">
        <v>7788</v>
      </c>
      <c r="L1992" t="s">
        <v>3220</v>
      </c>
      <c r="M1992" t="s">
        <v>8445</v>
      </c>
      <c r="N1992" t="s">
        <v>12282</v>
      </c>
      <c r="O1992" t="s">
        <v>12283</v>
      </c>
      <c r="P1992" t="s">
        <v>12284</v>
      </c>
      <c r="Q1992" t="s">
        <v>1088</v>
      </c>
    </row>
    <row r="1993" spans="1:17" hidden="1" x14ac:dyDescent="0.25">
      <c r="A1993" t="s">
        <v>12278</v>
      </c>
      <c r="B1993" t="s">
        <v>14295</v>
      </c>
      <c r="C1993" t="s">
        <v>196</v>
      </c>
      <c r="D1993" t="s">
        <v>8447</v>
      </c>
      <c r="E1993" s="50">
        <v>23480</v>
      </c>
      <c r="F1993" s="50">
        <v>42674</v>
      </c>
      <c r="G1993" t="s">
        <v>41</v>
      </c>
      <c r="H1993" t="s">
        <v>5518</v>
      </c>
      <c r="I1993" t="s">
        <v>13945</v>
      </c>
      <c r="J1993">
        <v>120600</v>
      </c>
      <c r="K1993" t="s">
        <v>6972</v>
      </c>
      <c r="L1993" t="s">
        <v>13946</v>
      </c>
      <c r="M1993" t="s">
        <v>8449</v>
      </c>
      <c r="N1993" t="s">
        <v>12282</v>
      </c>
      <c r="O1993" t="s">
        <v>12283</v>
      </c>
      <c r="P1993" t="s">
        <v>12284</v>
      </c>
      <c r="Q1993" t="s">
        <v>133</v>
      </c>
    </row>
    <row r="1994" spans="1:17" hidden="1" x14ac:dyDescent="0.25">
      <c r="A1994" t="s">
        <v>12278</v>
      </c>
      <c r="B1994" t="s">
        <v>14296</v>
      </c>
      <c r="C1994" t="s">
        <v>8451</v>
      </c>
      <c r="D1994" t="s">
        <v>5905</v>
      </c>
      <c r="E1994" s="50">
        <v>30194</v>
      </c>
      <c r="F1994" s="50">
        <v>42675</v>
      </c>
      <c r="G1994" t="s">
        <v>90</v>
      </c>
      <c r="H1994" t="s">
        <v>5518</v>
      </c>
      <c r="I1994" t="s">
        <v>13949</v>
      </c>
      <c r="J1994">
        <v>449790</v>
      </c>
      <c r="K1994" t="s">
        <v>7283</v>
      </c>
      <c r="L1994" t="s">
        <v>207</v>
      </c>
      <c r="M1994" t="s">
        <v>8453</v>
      </c>
      <c r="N1994" t="s">
        <v>12282</v>
      </c>
      <c r="O1994" t="s">
        <v>12283</v>
      </c>
      <c r="P1994" t="s">
        <v>12284</v>
      </c>
      <c r="Q1994" t="s">
        <v>133</v>
      </c>
    </row>
    <row r="1995" spans="1:17" hidden="1" x14ac:dyDescent="0.25">
      <c r="A1995" t="s">
        <v>12278</v>
      </c>
      <c r="B1995" t="s">
        <v>14297</v>
      </c>
      <c r="C1995" t="s">
        <v>8455</v>
      </c>
      <c r="D1995" t="s">
        <v>6942</v>
      </c>
      <c r="E1995" s="50">
        <v>27057</v>
      </c>
      <c r="F1995" s="50">
        <v>37333</v>
      </c>
      <c r="G1995" t="s">
        <v>41</v>
      </c>
      <c r="H1995" t="s">
        <v>5518</v>
      </c>
      <c r="I1995" t="s">
        <v>13979</v>
      </c>
      <c r="J1995">
        <v>591000</v>
      </c>
      <c r="K1995" t="s">
        <v>7122</v>
      </c>
      <c r="L1995" t="s">
        <v>162</v>
      </c>
      <c r="M1995" t="s">
        <v>7149</v>
      </c>
      <c r="N1995" t="s">
        <v>12282</v>
      </c>
      <c r="O1995" t="s">
        <v>12283</v>
      </c>
      <c r="P1995" t="s">
        <v>12284</v>
      </c>
      <c r="Q1995" t="s">
        <v>12285</v>
      </c>
    </row>
    <row r="1996" spans="1:17" hidden="1" x14ac:dyDescent="0.25">
      <c r="A1996" t="s">
        <v>12278</v>
      </c>
      <c r="B1996" t="s">
        <v>14298</v>
      </c>
      <c r="C1996" t="s">
        <v>8458</v>
      </c>
      <c r="D1996" t="s">
        <v>8459</v>
      </c>
      <c r="E1996" s="50">
        <v>26185</v>
      </c>
      <c r="F1996" s="50">
        <v>38175</v>
      </c>
      <c r="G1996" t="s">
        <v>41</v>
      </c>
      <c r="H1996" t="s">
        <v>5518</v>
      </c>
      <c r="I1996" t="s">
        <v>13949</v>
      </c>
      <c r="J1996">
        <v>435120</v>
      </c>
      <c r="L1996" t="s">
        <v>57</v>
      </c>
      <c r="M1996" t="s">
        <v>8463</v>
      </c>
      <c r="N1996" t="s">
        <v>12282</v>
      </c>
      <c r="O1996" t="s">
        <v>12283</v>
      </c>
      <c r="P1996" t="s">
        <v>12284</v>
      </c>
      <c r="Q1996" t="s">
        <v>12285</v>
      </c>
    </row>
    <row r="1997" spans="1:17" hidden="1" x14ac:dyDescent="0.25">
      <c r="A1997" t="s">
        <v>12278</v>
      </c>
      <c r="B1997" t="s">
        <v>14299</v>
      </c>
      <c r="C1997" t="s">
        <v>5665</v>
      </c>
      <c r="D1997" t="s">
        <v>8465</v>
      </c>
      <c r="E1997" s="50">
        <v>28206</v>
      </c>
      <c r="F1997" s="50">
        <v>42681</v>
      </c>
      <c r="G1997" t="s">
        <v>41</v>
      </c>
      <c r="H1997" t="s">
        <v>5518</v>
      </c>
      <c r="I1997" t="s">
        <v>13945</v>
      </c>
      <c r="J1997">
        <v>909300</v>
      </c>
      <c r="K1997" t="s">
        <v>7767</v>
      </c>
      <c r="L1997" t="s">
        <v>174</v>
      </c>
      <c r="M1997" t="s">
        <v>8343</v>
      </c>
      <c r="N1997" t="s">
        <v>12282</v>
      </c>
      <c r="O1997" t="s">
        <v>12283</v>
      </c>
      <c r="P1997" t="s">
        <v>12284</v>
      </c>
      <c r="Q1997" t="s">
        <v>133</v>
      </c>
    </row>
    <row r="1998" spans="1:17" hidden="1" x14ac:dyDescent="0.25">
      <c r="A1998" t="s">
        <v>12278</v>
      </c>
      <c r="B1998" t="s">
        <v>14300</v>
      </c>
      <c r="C1998" t="s">
        <v>6967</v>
      </c>
      <c r="D1998" t="s">
        <v>8468</v>
      </c>
      <c r="E1998" s="50">
        <v>31999</v>
      </c>
      <c r="F1998" s="50">
        <v>42681</v>
      </c>
      <c r="G1998" t="s">
        <v>41</v>
      </c>
      <c r="H1998" t="s">
        <v>5518</v>
      </c>
      <c r="I1998" t="s">
        <v>13945</v>
      </c>
      <c r="J1998">
        <v>120630</v>
      </c>
      <c r="K1998" t="s">
        <v>4231</v>
      </c>
      <c r="L1998" t="s">
        <v>13048</v>
      </c>
      <c r="M1998" t="s">
        <v>8066</v>
      </c>
      <c r="N1998" t="s">
        <v>12282</v>
      </c>
      <c r="O1998" t="s">
        <v>12283</v>
      </c>
      <c r="P1998" t="s">
        <v>12284</v>
      </c>
      <c r="Q1998" t="s">
        <v>133</v>
      </c>
    </row>
    <row r="1999" spans="1:17" hidden="1" x14ac:dyDescent="0.25">
      <c r="A1999" t="s">
        <v>12278</v>
      </c>
      <c r="B1999" t="s">
        <v>14301</v>
      </c>
      <c r="C1999" t="s">
        <v>196</v>
      </c>
      <c r="D1999" t="s">
        <v>8471</v>
      </c>
      <c r="E1999" s="50">
        <v>22351</v>
      </c>
      <c r="F1999" s="50">
        <v>42688</v>
      </c>
      <c r="G1999" t="s">
        <v>41</v>
      </c>
      <c r="H1999" t="s">
        <v>5518</v>
      </c>
      <c r="I1999" t="s">
        <v>13945</v>
      </c>
      <c r="J1999">
        <v>120600</v>
      </c>
      <c r="K1999" t="s">
        <v>6972</v>
      </c>
      <c r="L1999" t="s">
        <v>13946</v>
      </c>
      <c r="M1999" t="s">
        <v>7230</v>
      </c>
      <c r="N1999" t="s">
        <v>12282</v>
      </c>
      <c r="O1999" t="s">
        <v>12283</v>
      </c>
      <c r="P1999" t="s">
        <v>12284</v>
      </c>
      <c r="Q1999" t="s">
        <v>1088</v>
      </c>
    </row>
    <row r="2000" spans="1:17" hidden="1" x14ac:dyDescent="0.25">
      <c r="A2000" t="s">
        <v>12278</v>
      </c>
      <c r="B2000" t="s">
        <v>14302</v>
      </c>
      <c r="C2000" t="s">
        <v>8474</v>
      </c>
      <c r="D2000" t="s">
        <v>8475</v>
      </c>
      <c r="E2000" s="50">
        <v>31694</v>
      </c>
      <c r="F2000" s="50">
        <v>42681</v>
      </c>
      <c r="G2000" t="s">
        <v>90</v>
      </c>
      <c r="H2000" t="s">
        <v>5518</v>
      </c>
      <c r="I2000" t="s">
        <v>13945</v>
      </c>
      <c r="J2000">
        <v>356390</v>
      </c>
      <c r="K2000" t="s">
        <v>7266</v>
      </c>
      <c r="L2000" t="s">
        <v>12312</v>
      </c>
      <c r="M2000" t="s">
        <v>314</v>
      </c>
      <c r="N2000" t="s">
        <v>12282</v>
      </c>
      <c r="O2000" t="s">
        <v>12283</v>
      </c>
      <c r="P2000" t="s">
        <v>12284</v>
      </c>
      <c r="Q2000" t="s">
        <v>1088</v>
      </c>
    </row>
    <row r="2001" spans="1:17" hidden="1" x14ac:dyDescent="0.25">
      <c r="A2001" t="s">
        <v>12278</v>
      </c>
      <c r="B2001" t="s">
        <v>14303</v>
      </c>
      <c r="C2001" t="s">
        <v>6967</v>
      </c>
      <c r="D2001" t="s">
        <v>8478</v>
      </c>
      <c r="E2001" s="50">
        <v>24884</v>
      </c>
      <c r="F2001" s="50">
        <v>42688</v>
      </c>
      <c r="G2001" t="s">
        <v>41</v>
      </c>
      <c r="H2001" t="s">
        <v>5518</v>
      </c>
      <c r="I2001" t="s">
        <v>13945</v>
      </c>
      <c r="J2001">
        <v>120600</v>
      </c>
      <c r="K2001" t="s">
        <v>6972</v>
      </c>
      <c r="L2001" t="s">
        <v>13946</v>
      </c>
      <c r="M2001" t="s">
        <v>8480</v>
      </c>
      <c r="N2001" t="s">
        <v>12282</v>
      </c>
      <c r="O2001" t="s">
        <v>12283</v>
      </c>
      <c r="P2001" t="s">
        <v>12284</v>
      </c>
      <c r="Q2001" t="s">
        <v>5797</v>
      </c>
    </row>
    <row r="2002" spans="1:17" hidden="1" x14ac:dyDescent="0.25">
      <c r="A2002" t="s">
        <v>12278</v>
      </c>
      <c r="B2002" t="s">
        <v>14304</v>
      </c>
      <c r="C2002" t="s">
        <v>102</v>
      </c>
      <c r="D2002" t="s">
        <v>8482</v>
      </c>
      <c r="E2002" s="50">
        <v>28834</v>
      </c>
      <c r="F2002" s="50">
        <v>42695</v>
      </c>
      <c r="G2002" t="s">
        <v>41</v>
      </c>
      <c r="H2002" t="s">
        <v>5518</v>
      </c>
      <c r="I2002" t="s">
        <v>13945</v>
      </c>
      <c r="J2002">
        <v>909300</v>
      </c>
      <c r="K2002" t="s">
        <v>7767</v>
      </c>
      <c r="L2002" t="s">
        <v>174</v>
      </c>
      <c r="M2002" t="s">
        <v>8483</v>
      </c>
      <c r="N2002" t="s">
        <v>12282</v>
      </c>
      <c r="O2002" t="s">
        <v>12283</v>
      </c>
      <c r="P2002" t="s">
        <v>12284</v>
      </c>
      <c r="Q2002" t="s">
        <v>1088</v>
      </c>
    </row>
    <row r="2003" spans="1:17" hidden="1" x14ac:dyDescent="0.25">
      <c r="A2003" t="s">
        <v>12278</v>
      </c>
      <c r="B2003" t="s">
        <v>14305</v>
      </c>
      <c r="C2003" t="s">
        <v>8485</v>
      </c>
      <c r="D2003" t="s">
        <v>8486</v>
      </c>
      <c r="E2003" s="50">
        <v>25960</v>
      </c>
      <c r="F2003" s="50">
        <v>42702</v>
      </c>
      <c r="G2003" t="s">
        <v>41</v>
      </c>
      <c r="H2003" t="s">
        <v>5518</v>
      </c>
      <c r="I2003" t="s">
        <v>13949</v>
      </c>
      <c r="J2003">
        <v>449991</v>
      </c>
      <c r="K2003" t="s">
        <v>8489</v>
      </c>
      <c r="L2003" t="s">
        <v>5076</v>
      </c>
      <c r="M2003" t="s">
        <v>8490</v>
      </c>
      <c r="N2003" t="s">
        <v>12282</v>
      </c>
      <c r="O2003" t="s">
        <v>12283</v>
      </c>
      <c r="P2003" t="s">
        <v>12284</v>
      </c>
      <c r="Q2003" t="s">
        <v>1088</v>
      </c>
    </row>
    <row r="2004" spans="1:17" hidden="1" x14ac:dyDescent="0.25">
      <c r="A2004" t="s">
        <v>12278</v>
      </c>
      <c r="B2004" t="s">
        <v>14306</v>
      </c>
      <c r="C2004" t="s">
        <v>5825</v>
      </c>
      <c r="D2004" t="s">
        <v>6245</v>
      </c>
      <c r="E2004" s="50">
        <v>34676</v>
      </c>
      <c r="F2004" s="50">
        <v>42205</v>
      </c>
      <c r="G2004" t="s">
        <v>41</v>
      </c>
      <c r="H2004" t="s">
        <v>5518</v>
      </c>
      <c r="I2004" t="s">
        <v>14165</v>
      </c>
      <c r="J2004">
        <v>400980</v>
      </c>
      <c r="K2004" t="s">
        <v>7941</v>
      </c>
      <c r="L2004" t="s">
        <v>57</v>
      </c>
      <c r="M2004" t="s">
        <v>5541</v>
      </c>
      <c r="N2004" t="s">
        <v>12282</v>
      </c>
      <c r="O2004" t="s">
        <v>12283</v>
      </c>
      <c r="P2004" t="s">
        <v>12284</v>
      </c>
      <c r="Q2004" t="s">
        <v>133</v>
      </c>
    </row>
    <row r="2005" spans="1:17" hidden="1" x14ac:dyDescent="0.25">
      <c r="A2005" t="s">
        <v>12278</v>
      </c>
      <c r="B2005" t="s">
        <v>14307</v>
      </c>
      <c r="C2005" t="s">
        <v>6113</v>
      </c>
      <c r="D2005" t="s">
        <v>8494</v>
      </c>
      <c r="E2005" s="50">
        <v>31155</v>
      </c>
      <c r="F2005" s="50">
        <v>41548</v>
      </c>
      <c r="G2005" t="s">
        <v>90</v>
      </c>
      <c r="H2005" t="s">
        <v>5518</v>
      </c>
      <c r="I2005" t="s">
        <v>14165</v>
      </c>
      <c r="J2005">
        <v>400960</v>
      </c>
      <c r="K2005" t="s">
        <v>7897</v>
      </c>
      <c r="L2005" t="s">
        <v>3003</v>
      </c>
      <c r="M2005" t="s">
        <v>8496</v>
      </c>
      <c r="N2005" t="s">
        <v>12282</v>
      </c>
      <c r="O2005" t="s">
        <v>12283</v>
      </c>
      <c r="P2005" t="s">
        <v>12284</v>
      </c>
      <c r="Q2005" t="s">
        <v>1088</v>
      </c>
    </row>
    <row r="2006" spans="1:17" hidden="1" x14ac:dyDescent="0.25">
      <c r="A2006" t="s">
        <v>12278</v>
      </c>
      <c r="B2006" t="s">
        <v>14308</v>
      </c>
      <c r="C2006" t="s">
        <v>8498</v>
      </c>
      <c r="D2006" t="s">
        <v>8499</v>
      </c>
      <c r="E2006" s="50">
        <v>22188</v>
      </c>
      <c r="F2006" s="50">
        <v>41463</v>
      </c>
      <c r="G2006" t="s">
        <v>90</v>
      </c>
      <c r="H2006" t="s">
        <v>5518</v>
      </c>
      <c r="I2006" t="s">
        <v>14165</v>
      </c>
      <c r="J2006">
        <v>400950</v>
      </c>
      <c r="K2006" t="s">
        <v>8065</v>
      </c>
      <c r="L2006" t="s">
        <v>13048</v>
      </c>
      <c r="M2006" t="s">
        <v>8500</v>
      </c>
      <c r="N2006" t="s">
        <v>12282</v>
      </c>
      <c r="O2006" t="s">
        <v>12283</v>
      </c>
      <c r="P2006" t="s">
        <v>12284</v>
      </c>
      <c r="Q2006" t="s">
        <v>133</v>
      </c>
    </row>
    <row r="2007" spans="1:17" hidden="1" x14ac:dyDescent="0.25">
      <c r="A2007" t="s">
        <v>12278</v>
      </c>
      <c r="B2007" t="s">
        <v>14309</v>
      </c>
      <c r="C2007" t="s">
        <v>8502</v>
      </c>
      <c r="D2007" t="s">
        <v>5591</v>
      </c>
      <c r="E2007" s="50">
        <v>28105</v>
      </c>
      <c r="F2007" s="50">
        <v>41442</v>
      </c>
      <c r="G2007" t="s">
        <v>90</v>
      </c>
      <c r="H2007" t="s">
        <v>8319</v>
      </c>
      <c r="I2007" t="s">
        <v>14165</v>
      </c>
      <c r="J2007">
        <v>401000</v>
      </c>
      <c r="K2007" t="s">
        <v>8027</v>
      </c>
      <c r="L2007" t="s">
        <v>162</v>
      </c>
      <c r="M2007" t="s">
        <v>8504</v>
      </c>
      <c r="N2007" t="s">
        <v>12282</v>
      </c>
      <c r="O2007" t="s">
        <v>12283</v>
      </c>
      <c r="P2007" t="s">
        <v>12284</v>
      </c>
      <c r="Q2007" t="s">
        <v>133</v>
      </c>
    </row>
    <row r="2008" spans="1:17" hidden="1" x14ac:dyDescent="0.25">
      <c r="A2008" t="s">
        <v>12278</v>
      </c>
      <c r="B2008" t="s">
        <v>14310</v>
      </c>
      <c r="C2008" t="s">
        <v>8506</v>
      </c>
      <c r="D2008" t="s">
        <v>5997</v>
      </c>
      <c r="E2008" s="50">
        <v>24992</v>
      </c>
      <c r="F2008" s="50">
        <v>40513</v>
      </c>
      <c r="G2008" t="s">
        <v>90</v>
      </c>
      <c r="H2008" t="s">
        <v>5518</v>
      </c>
      <c r="I2008" t="s">
        <v>14165</v>
      </c>
      <c r="J2008">
        <v>400950</v>
      </c>
      <c r="K2008" t="s">
        <v>8065</v>
      </c>
      <c r="L2008" t="s">
        <v>13048</v>
      </c>
      <c r="M2008" t="s">
        <v>7036</v>
      </c>
      <c r="N2008" t="s">
        <v>12282</v>
      </c>
      <c r="O2008" t="s">
        <v>12283</v>
      </c>
      <c r="P2008" t="s">
        <v>12284</v>
      </c>
      <c r="Q2008" t="s">
        <v>1088</v>
      </c>
    </row>
    <row r="2009" spans="1:17" hidden="1" x14ac:dyDescent="0.25">
      <c r="A2009" t="s">
        <v>12278</v>
      </c>
      <c r="B2009" t="s">
        <v>14311</v>
      </c>
      <c r="C2009" t="s">
        <v>8498</v>
      </c>
      <c r="D2009" t="s">
        <v>8509</v>
      </c>
      <c r="E2009" s="50">
        <v>25172</v>
      </c>
      <c r="F2009" s="50">
        <v>40513</v>
      </c>
      <c r="G2009" t="s">
        <v>90</v>
      </c>
      <c r="H2009" t="s">
        <v>5518</v>
      </c>
      <c r="I2009" t="s">
        <v>14165</v>
      </c>
      <c r="J2009">
        <v>400920</v>
      </c>
      <c r="K2009" t="s">
        <v>8046</v>
      </c>
      <c r="L2009" t="s">
        <v>207</v>
      </c>
      <c r="M2009" t="s">
        <v>8511</v>
      </c>
      <c r="N2009" t="s">
        <v>12282</v>
      </c>
      <c r="O2009" t="s">
        <v>12283</v>
      </c>
      <c r="P2009" t="s">
        <v>12284</v>
      </c>
      <c r="Q2009" t="s">
        <v>133</v>
      </c>
    </row>
    <row r="2010" spans="1:17" hidden="1" x14ac:dyDescent="0.25">
      <c r="A2010" t="s">
        <v>12278</v>
      </c>
      <c r="B2010" t="s">
        <v>14312</v>
      </c>
      <c r="C2010" t="s">
        <v>8513</v>
      </c>
      <c r="D2010" t="s">
        <v>8514</v>
      </c>
      <c r="E2010" s="50">
        <v>33631</v>
      </c>
      <c r="F2010" s="50">
        <v>41113</v>
      </c>
      <c r="G2010" t="s">
        <v>41</v>
      </c>
      <c r="H2010" t="s">
        <v>5850</v>
      </c>
      <c r="I2010" t="s">
        <v>14165</v>
      </c>
      <c r="J2010">
        <v>400960</v>
      </c>
      <c r="K2010" t="s">
        <v>7897</v>
      </c>
      <c r="L2010" t="s">
        <v>57</v>
      </c>
      <c r="M2010" t="s">
        <v>7898</v>
      </c>
      <c r="N2010" t="s">
        <v>12282</v>
      </c>
      <c r="O2010" t="s">
        <v>12283</v>
      </c>
      <c r="P2010" t="s">
        <v>12284</v>
      </c>
      <c r="Q2010" t="s">
        <v>133</v>
      </c>
    </row>
    <row r="2011" spans="1:17" hidden="1" x14ac:dyDescent="0.25">
      <c r="A2011" t="s">
        <v>12278</v>
      </c>
      <c r="B2011" t="s">
        <v>14313</v>
      </c>
      <c r="C2011" t="s">
        <v>8517</v>
      </c>
      <c r="D2011" t="s">
        <v>99</v>
      </c>
      <c r="E2011" s="50">
        <v>18908</v>
      </c>
      <c r="F2011" s="50">
        <v>40567</v>
      </c>
      <c r="G2011" t="s">
        <v>90</v>
      </c>
      <c r="H2011" t="s">
        <v>5518</v>
      </c>
      <c r="I2011" t="s">
        <v>14165</v>
      </c>
      <c r="J2011">
        <v>401200</v>
      </c>
      <c r="K2011" t="s">
        <v>8520</v>
      </c>
      <c r="L2011" t="s">
        <v>13048</v>
      </c>
      <c r="M2011" t="s">
        <v>8521</v>
      </c>
      <c r="N2011" t="s">
        <v>12282</v>
      </c>
      <c r="O2011" t="s">
        <v>12283</v>
      </c>
      <c r="P2011" t="s">
        <v>12284</v>
      </c>
      <c r="Q2011" t="s">
        <v>133</v>
      </c>
    </row>
    <row r="2012" spans="1:17" hidden="1" x14ac:dyDescent="0.25">
      <c r="A2012" t="s">
        <v>12278</v>
      </c>
      <c r="B2012" t="s">
        <v>14314</v>
      </c>
      <c r="C2012" t="s">
        <v>8523</v>
      </c>
      <c r="D2012" t="s">
        <v>5573</v>
      </c>
      <c r="E2012" s="50">
        <v>21025</v>
      </c>
      <c r="F2012" s="50">
        <v>40513</v>
      </c>
      <c r="G2012" t="s">
        <v>90</v>
      </c>
      <c r="H2012" t="s">
        <v>5518</v>
      </c>
      <c r="I2012" t="s">
        <v>14165</v>
      </c>
      <c r="J2012">
        <v>400960</v>
      </c>
      <c r="K2012" t="s">
        <v>7897</v>
      </c>
      <c r="L2012" t="s">
        <v>3003</v>
      </c>
      <c r="M2012" t="s">
        <v>8525</v>
      </c>
      <c r="N2012" t="s">
        <v>12282</v>
      </c>
      <c r="O2012" t="s">
        <v>12283</v>
      </c>
      <c r="P2012" t="s">
        <v>12284</v>
      </c>
      <c r="Q2012" t="s">
        <v>133</v>
      </c>
    </row>
    <row r="2013" spans="1:17" hidden="1" x14ac:dyDescent="0.25">
      <c r="A2013" t="s">
        <v>12278</v>
      </c>
      <c r="B2013" t="s">
        <v>14315</v>
      </c>
      <c r="C2013" t="s">
        <v>6415</v>
      </c>
      <c r="D2013" t="s">
        <v>6474</v>
      </c>
      <c r="E2013" s="50">
        <v>29134</v>
      </c>
      <c r="F2013" s="50">
        <v>40513</v>
      </c>
      <c r="G2013" t="s">
        <v>41</v>
      </c>
      <c r="H2013" t="s">
        <v>5518</v>
      </c>
      <c r="I2013" t="s">
        <v>14165</v>
      </c>
      <c r="J2013">
        <v>400980</v>
      </c>
      <c r="K2013" t="s">
        <v>7941</v>
      </c>
      <c r="L2013" t="s">
        <v>57</v>
      </c>
      <c r="M2013" t="s">
        <v>8528</v>
      </c>
      <c r="N2013" t="s">
        <v>12282</v>
      </c>
      <c r="O2013" t="s">
        <v>12283</v>
      </c>
      <c r="P2013" t="s">
        <v>12284</v>
      </c>
      <c r="Q2013" t="s">
        <v>133</v>
      </c>
    </row>
    <row r="2014" spans="1:17" hidden="1" x14ac:dyDescent="0.25">
      <c r="A2014" t="s">
        <v>12278</v>
      </c>
      <c r="B2014" t="s">
        <v>14316</v>
      </c>
      <c r="C2014" t="s">
        <v>8530</v>
      </c>
      <c r="D2014" t="s">
        <v>8531</v>
      </c>
      <c r="E2014" s="50">
        <v>22824</v>
      </c>
      <c r="F2014" s="50">
        <v>41334</v>
      </c>
      <c r="G2014" t="s">
        <v>41</v>
      </c>
      <c r="H2014" t="s">
        <v>5518</v>
      </c>
      <c r="I2014" t="s">
        <v>14165</v>
      </c>
      <c r="J2014">
        <v>401000</v>
      </c>
      <c r="K2014" t="s">
        <v>8027</v>
      </c>
      <c r="L2014" t="s">
        <v>162</v>
      </c>
      <c r="M2014" t="s">
        <v>5721</v>
      </c>
      <c r="N2014" t="s">
        <v>12282</v>
      </c>
      <c r="O2014" t="s">
        <v>12283</v>
      </c>
      <c r="P2014" t="s">
        <v>12284</v>
      </c>
      <c r="Q2014" t="s">
        <v>1088</v>
      </c>
    </row>
    <row r="2015" spans="1:17" hidden="1" x14ac:dyDescent="0.25">
      <c r="A2015" t="s">
        <v>12278</v>
      </c>
      <c r="B2015" t="s">
        <v>14317</v>
      </c>
      <c r="C2015" t="s">
        <v>6421</v>
      </c>
      <c r="D2015" t="s">
        <v>8534</v>
      </c>
      <c r="E2015" s="50">
        <v>30954</v>
      </c>
      <c r="F2015" s="50">
        <v>40513</v>
      </c>
      <c r="G2015" t="s">
        <v>90</v>
      </c>
      <c r="H2015" t="s">
        <v>5518</v>
      </c>
      <c r="I2015" t="s">
        <v>14165</v>
      </c>
      <c r="J2015">
        <v>400990</v>
      </c>
      <c r="K2015" t="s">
        <v>8033</v>
      </c>
      <c r="L2015" t="s">
        <v>162</v>
      </c>
      <c r="M2015" t="s">
        <v>5818</v>
      </c>
      <c r="N2015" t="s">
        <v>12282</v>
      </c>
      <c r="O2015" t="s">
        <v>12283</v>
      </c>
      <c r="P2015" t="s">
        <v>12284</v>
      </c>
      <c r="Q2015" t="s">
        <v>1088</v>
      </c>
    </row>
    <row r="2016" spans="1:17" hidden="1" x14ac:dyDescent="0.25">
      <c r="A2016" t="s">
        <v>12278</v>
      </c>
      <c r="B2016" t="s">
        <v>14318</v>
      </c>
      <c r="C2016" t="s">
        <v>6593</v>
      </c>
      <c r="D2016" t="s">
        <v>8537</v>
      </c>
      <c r="E2016" s="50">
        <v>31094</v>
      </c>
      <c r="F2016" s="50">
        <v>40513</v>
      </c>
      <c r="G2016" t="s">
        <v>41</v>
      </c>
      <c r="H2016" t="s">
        <v>5518</v>
      </c>
      <c r="I2016" t="s">
        <v>14165</v>
      </c>
      <c r="J2016">
        <v>400980</v>
      </c>
      <c r="K2016" t="s">
        <v>7941</v>
      </c>
      <c r="L2016" t="s">
        <v>57</v>
      </c>
      <c r="M2016" t="s">
        <v>8539</v>
      </c>
      <c r="N2016" t="s">
        <v>12282</v>
      </c>
      <c r="O2016" t="s">
        <v>12283</v>
      </c>
      <c r="P2016" t="s">
        <v>12284</v>
      </c>
      <c r="Q2016" t="s">
        <v>1088</v>
      </c>
    </row>
    <row r="2017" spans="1:17" hidden="1" x14ac:dyDescent="0.25">
      <c r="A2017" t="s">
        <v>12278</v>
      </c>
      <c r="B2017" t="s">
        <v>14319</v>
      </c>
      <c r="C2017" t="s">
        <v>8541</v>
      </c>
      <c r="D2017" t="s">
        <v>6457</v>
      </c>
      <c r="E2017" s="50">
        <v>27294</v>
      </c>
      <c r="F2017" s="50">
        <v>41122</v>
      </c>
      <c r="G2017" t="s">
        <v>90</v>
      </c>
      <c r="H2017" t="s">
        <v>8319</v>
      </c>
      <c r="I2017" t="s">
        <v>14165</v>
      </c>
      <c r="J2017">
        <v>400900</v>
      </c>
      <c r="K2017" t="s">
        <v>8544</v>
      </c>
      <c r="L2017" t="s">
        <v>12319</v>
      </c>
      <c r="M2017" t="s">
        <v>8545</v>
      </c>
      <c r="N2017" t="s">
        <v>12282</v>
      </c>
      <c r="O2017" t="s">
        <v>12283</v>
      </c>
      <c r="P2017" t="s">
        <v>12284</v>
      </c>
      <c r="Q2017" t="s">
        <v>1088</v>
      </c>
    </row>
    <row r="2018" spans="1:17" hidden="1" x14ac:dyDescent="0.25">
      <c r="A2018" t="s">
        <v>12278</v>
      </c>
      <c r="B2018" t="s">
        <v>14320</v>
      </c>
      <c r="C2018" t="s">
        <v>8547</v>
      </c>
      <c r="D2018" t="s">
        <v>5532</v>
      </c>
      <c r="E2018" s="50">
        <v>25821</v>
      </c>
      <c r="F2018" s="50">
        <v>40513</v>
      </c>
      <c r="G2018" t="s">
        <v>41</v>
      </c>
      <c r="H2018" t="s">
        <v>8319</v>
      </c>
      <c r="I2018" t="s">
        <v>14165</v>
      </c>
      <c r="J2018">
        <v>400980</v>
      </c>
      <c r="K2018" t="s">
        <v>7941</v>
      </c>
      <c r="L2018" t="s">
        <v>57</v>
      </c>
      <c r="M2018" t="s">
        <v>8549</v>
      </c>
      <c r="N2018" t="s">
        <v>12282</v>
      </c>
      <c r="O2018" t="s">
        <v>12283</v>
      </c>
      <c r="P2018" t="s">
        <v>12284</v>
      </c>
      <c r="Q2018" t="s">
        <v>1088</v>
      </c>
    </row>
    <row r="2019" spans="1:17" hidden="1" x14ac:dyDescent="0.25">
      <c r="A2019" t="s">
        <v>12278</v>
      </c>
      <c r="B2019" t="s">
        <v>14321</v>
      </c>
      <c r="C2019" t="s">
        <v>8551</v>
      </c>
      <c r="D2019" t="s">
        <v>8552</v>
      </c>
      <c r="E2019" s="50">
        <v>20020</v>
      </c>
      <c r="F2019" s="50">
        <v>40513</v>
      </c>
      <c r="G2019" t="s">
        <v>90</v>
      </c>
      <c r="H2019" t="s">
        <v>5518</v>
      </c>
      <c r="I2019" t="s">
        <v>14165</v>
      </c>
      <c r="J2019">
        <v>400100</v>
      </c>
      <c r="K2019" t="s">
        <v>8555</v>
      </c>
      <c r="L2019" t="s">
        <v>174</v>
      </c>
      <c r="M2019" t="s">
        <v>175</v>
      </c>
      <c r="N2019" t="s">
        <v>12282</v>
      </c>
      <c r="O2019" t="s">
        <v>12283</v>
      </c>
      <c r="P2019" t="s">
        <v>12284</v>
      </c>
      <c r="Q2019" t="s">
        <v>133</v>
      </c>
    </row>
    <row r="2020" spans="1:17" hidden="1" x14ac:dyDescent="0.25">
      <c r="A2020" t="s">
        <v>12278</v>
      </c>
      <c r="B2020" t="s">
        <v>14322</v>
      </c>
      <c r="C2020" t="s">
        <v>7577</v>
      </c>
      <c r="D2020" t="s">
        <v>8557</v>
      </c>
      <c r="E2020" s="50">
        <v>21407</v>
      </c>
      <c r="F2020" s="50">
        <v>40513</v>
      </c>
      <c r="G2020" t="s">
        <v>90</v>
      </c>
      <c r="H2020" t="s">
        <v>5518</v>
      </c>
      <c r="I2020" t="s">
        <v>14165</v>
      </c>
      <c r="J2020">
        <v>400920</v>
      </c>
      <c r="K2020" t="s">
        <v>8046</v>
      </c>
      <c r="L2020" t="s">
        <v>207</v>
      </c>
      <c r="M2020" t="s">
        <v>5840</v>
      </c>
      <c r="N2020" t="s">
        <v>12282</v>
      </c>
      <c r="O2020" t="s">
        <v>12283</v>
      </c>
      <c r="P2020" t="s">
        <v>12284</v>
      </c>
      <c r="Q2020" t="s">
        <v>1088</v>
      </c>
    </row>
    <row r="2021" spans="1:17" hidden="1" x14ac:dyDescent="0.25">
      <c r="A2021" t="s">
        <v>12278</v>
      </c>
      <c r="B2021" t="s">
        <v>14323</v>
      </c>
      <c r="C2021" t="s">
        <v>5820</v>
      </c>
      <c r="D2021" t="s">
        <v>8560</v>
      </c>
      <c r="E2021" s="50">
        <v>30949</v>
      </c>
      <c r="F2021" s="50">
        <v>40513</v>
      </c>
      <c r="G2021" t="s">
        <v>90</v>
      </c>
      <c r="H2021" t="s">
        <v>5518</v>
      </c>
      <c r="I2021" t="s">
        <v>14165</v>
      </c>
      <c r="J2021">
        <v>400500</v>
      </c>
      <c r="K2021" t="s">
        <v>8040</v>
      </c>
      <c r="L2021" t="s">
        <v>57</v>
      </c>
      <c r="M2021" t="s">
        <v>8041</v>
      </c>
      <c r="N2021" t="s">
        <v>12282</v>
      </c>
      <c r="O2021" t="s">
        <v>12283</v>
      </c>
      <c r="P2021" t="s">
        <v>12284</v>
      </c>
      <c r="Q2021" t="s">
        <v>133</v>
      </c>
    </row>
    <row r="2022" spans="1:17" hidden="1" x14ac:dyDescent="0.25">
      <c r="A2022" t="s">
        <v>12278</v>
      </c>
      <c r="B2022" t="s">
        <v>14324</v>
      </c>
      <c r="C2022" t="s">
        <v>7979</v>
      </c>
      <c r="D2022" t="s">
        <v>6050</v>
      </c>
      <c r="E2022" s="50">
        <v>31977</v>
      </c>
      <c r="F2022" s="50">
        <v>40513</v>
      </c>
      <c r="G2022" t="s">
        <v>90</v>
      </c>
      <c r="H2022" t="s">
        <v>5518</v>
      </c>
      <c r="I2022" t="s">
        <v>14165</v>
      </c>
      <c r="J2022">
        <v>400920</v>
      </c>
      <c r="K2022" t="s">
        <v>8046</v>
      </c>
      <c r="L2022" t="s">
        <v>207</v>
      </c>
      <c r="M2022" t="s">
        <v>8564</v>
      </c>
      <c r="N2022" t="s">
        <v>12282</v>
      </c>
      <c r="O2022" t="s">
        <v>12283</v>
      </c>
      <c r="P2022" t="s">
        <v>12284</v>
      </c>
      <c r="Q2022" t="s">
        <v>133</v>
      </c>
    </row>
    <row r="2023" spans="1:17" hidden="1" x14ac:dyDescent="0.25">
      <c r="A2023" t="s">
        <v>12278</v>
      </c>
      <c r="B2023" t="s">
        <v>14325</v>
      </c>
      <c r="C2023" t="s">
        <v>8566</v>
      </c>
      <c r="D2023" t="s">
        <v>8567</v>
      </c>
      <c r="E2023" s="50">
        <v>32167</v>
      </c>
      <c r="F2023" s="50">
        <v>41197</v>
      </c>
      <c r="G2023" t="s">
        <v>90</v>
      </c>
      <c r="H2023" t="s">
        <v>5774</v>
      </c>
      <c r="I2023" t="s">
        <v>14165</v>
      </c>
      <c r="J2023">
        <v>400990</v>
      </c>
      <c r="K2023" t="s">
        <v>8033</v>
      </c>
      <c r="L2023" t="s">
        <v>5076</v>
      </c>
      <c r="M2023" t="s">
        <v>8569</v>
      </c>
      <c r="N2023" t="s">
        <v>12282</v>
      </c>
      <c r="O2023" t="s">
        <v>12283</v>
      </c>
      <c r="P2023" t="s">
        <v>12284</v>
      </c>
      <c r="Q2023" t="s">
        <v>133</v>
      </c>
    </row>
    <row r="2024" spans="1:17" hidden="1" x14ac:dyDescent="0.25">
      <c r="A2024" t="s">
        <v>12278</v>
      </c>
      <c r="B2024" t="s">
        <v>14326</v>
      </c>
      <c r="C2024" t="s">
        <v>8571</v>
      </c>
      <c r="D2024" t="s">
        <v>6029</v>
      </c>
      <c r="E2024" s="50">
        <v>25557</v>
      </c>
      <c r="F2024" s="50">
        <v>40513</v>
      </c>
      <c r="G2024" t="s">
        <v>90</v>
      </c>
      <c r="H2024" t="s">
        <v>5518</v>
      </c>
      <c r="I2024" t="s">
        <v>14165</v>
      </c>
      <c r="J2024">
        <v>400930</v>
      </c>
      <c r="K2024" t="s">
        <v>8574</v>
      </c>
      <c r="L2024" t="s">
        <v>12312</v>
      </c>
      <c r="M2024" t="s">
        <v>8575</v>
      </c>
      <c r="N2024" t="s">
        <v>12282</v>
      </c>
      <c r="O2024" t="s">
        <v>12283</v>
      </c>
      <c r="P2024" t="s">
        <v>12284</v>
      </c>
      <c r="Q2024" t="s">
        <v>133</v>
      </c>
    </row>
    <row r="2025" spans="1:17" hidden="1" x14ac:dyDescent="0.25">
      <c r="A2025" t="s">
        <v>12278</v>
      </c>
      <c r="B2025" t="s">
        <v>14327</v>
      </c>
      <c r="C2025" t="s">
        <v>5670</v>
      </c>
      <c r="D2025" t="s">
        <v>8577</v>
      </c>
      <c r="E2025" s="50">
        <v>29093</v>
      </c>
      <c r="F2025" s="50">
        <v>41491</v>
      </c>
      <c r="G2025" t="s">
        <v>41</v>
      </c>
      <c r="H2025" t="s">
        <v>5518</v>
      </c>
      <c r="I2025" t="s">
        <v>14165</v>
      </c>
      <c r="J2025">
        <v>401000</v>
      </c>
      <c r="K2025" t="s">
        <v>8027</v>
      </c>
      <c r="L2025" t="s">
        <v>162</v>
      </c>
      <c r="M2025" t="s">
        <v>8579</v>
      </c>
      <c r="N2025" t="s">
        <v>12282</v>
      </c>
      <c r="O2025" t="s">
        <v>12283</v>
      </c>
      <c r="P2025" t="s">
        <v>12284</v>
      </c>
      <c r="Q2025" t="s">
        <v>133</v>
      </c>
    </row>
    <row r="2026" spans="1:17" hidden="1" x14ac:dyDescent="0.25">
      <c r="A2026" t="s">
        <v>12278</v>
      </c>
      <c r="B2026" t="s">
        <v>14328</v>
      </c>
      <c r="C2026" t="s">
        <v>8581</v>
      </c>
      <c r="D2026" t="s">
        <v>8582</v>
      </c>
      <c r="E2026" s="50">
        <v>29175</v>
      </c>
      <c r="F2026" s="50">
        <v>40513</v>
      </c>
      <c r="G2026" t="s">
        <v>90</v>
      </c>
      <c r="H2026" t="s">
        <v>5518</v>
      </c>
      <c r="I2026" t="s">
        <v>14165</v>
      </c>
      <c r="J2026">
        <v>400500</v>
      </c>
      <c r="K2026" t="s">
        <v>8040</v>
      </c>
      <c r="L2026" t="s">
        <v>57</v>
      </c>
      <c r="M2026" t="s">
        <v>8584</v>
      </c>
      <c r="N2026" t="s">
        <v>12282</v>
      </c>
      <c r="O2026" t="s">
        <v>12283</v>
      </c>
      <c r="P2026" t="s">
        <v>12284</v>
      </c>
      <c r="Q2026" t="s">
        <v>133</v>
      </c>
    </row>
    <row r="2027" spans="1:17" hidden="1" x14ac:dyDescent="0.25">
      <c r="A2027" t="s">
        <v>12278</v>
      </c>
      <c r="B2027" t="s">
        <v>14329</v>
      </c>
      <c r="C2027" t="s">
        <v>8586</v>
      </c>
      <c r="D2027" t="s">
        <v>5700</v>
      </c>
      <c r="E2027" s="50">
        <v>23135</v>
      </c>
      <c r="F2027" s="50">
        <v>40513</v>
      </c>
      <c r="G2027" t="s">
        <v>90</v>
      </c>
      <c r="H2027" t="s">
        <v>5518</v>
      </c>
      <c r="I2027" t="s">
        <v>14165</v>
      </c>
      <c r="J2027">
        <v>400960</v>
      </c>
      <c r="K2027" t="s">
        <v>7897</v>
      </c>
      <c r="L2027" t="s">
        <v>313</v>
      </c>
      <c r="M2027" t="s">
        <v>8588</v>
      </c>
      <c r="N2027" t="s">
        <v>12282</v>
      </c>
      <c r="O2027" t="s">
        <v>12283</v>
      </c>
      <c r="P2027" t="s">
        <v>12284</v>
      </c>
      <c r="Q2027" t="s">
        <v>5797</v>
      </c>
    </row>
    <row r="2028" spans="1:17" hidden="1" x14ac:dyDescent="0.25">
      <c r="A2028" t="s">
        <v>12278</v>
      </c>
      <c r="B2028" t="s">
        <v>14330</v>
      </c>
      <c r="C2028" t="s">
        <v>8590</v>
      </c>
      <c r="D2028" t="s">
        <v>8591</v>
      </c>
      <c r="E2028" s="50">
        <v>29120</v>
      </c>
      <c r="F2028" s="50">
        <v>41030</v>
      </c>
      <c r="G2028" t="s">
        <v>90</v>
      </c>
      <c r="H2028" t="s">
        <v>5518</v>
      </c>
      <c r="I2028" t="s">
        <v>14165</v>
      </c>
      <c r="J2028">
        <v>400920</v>
      </c>
      <c r="K2028" t="s">
        <v>8046</v>
      </c>
      <c r="L2028" t="s">
        <v>207</v>
      </c>
      <c r="M2028" t="s">
        <v>8593</v>
      </c>
      <c r="N2028" t="s">
        <v>12282</v>
      </c>
      <c r="O2028" t="s">
        <v>12283</v>
      </c>
      <c r="P2028" t="s">
        <v>12284</v>
      </c>
      <c r="Q2028" t="s">
        <v>133</v>
      </c>
    </row>
    <row r="2029" spans="1:17" hidden="1" x14ac:dyDescent="0.25">
      <c r="A2029" t="s">
        <v>12278</v>
      </c>
      <c r="B2029" t="s">
        <v>14331</v>
      </c>
      <c r="C2029" t="s">
        <v>6241</v>
      </c>
      <c r="D2029" t="s">
        <v>8595</v>
      </c>
      <c r="E2029" s="50">
        <v>26195</v>
      </c>
      <c r="F2029" s="50">
        <v>40634</v>
      </c>
      <c r="G2029" t="s">
        <v>90</v>
      </c>
      <c r="H2029" t="s">
        <v>5518</v>
      </c>
      <c r="I2029" t="s">
        <v>14165</v>
      </c>
      <c r="J2029">
        <v>400950</v>
      </c>
      <c r="K2029" t="s">
        <v>8065</v>
      </c>
      <c r="L2029" t="s">
        <v>13048</v>
      </c>
      <c r="M2029" t="s">
        <v>8066</v>
      </c>
      <c r="N2029" t="s">
        <v>12282</v>
      </c>
      <c r="O2029" t="s">
        <v>12283</v>
      </c>
      <c r="P2029" t="s">
        <v>12284</v>
      </c>
      <c r="Q2029" t="s">
        <v>133</v>
      </c>
    </row>
    <row r="2030" spans="1:17" hidden="1" x14ac:dyDescent="0.25">
      <c r="A2030" t="s">
        <v>12278</v>
      </c>
      <c r="B2030" t="s">
        <v>14332</v>
      </c>
      <c r="C2030" t="s">
        <v>5905</v>
      </c>
      <c r="D2030" t="s">
        <v>6327</v>
      </c>
      <c r="E2030" s="50">
        <v>21418</v>
      </c>
      <c r="F2030" s="50">
        <v>40513</v>
      </c>
      <c r="G2030" t="s">
        <v>41</v>
      </c>
      <c r="H2030" t="s">
        <v>5518</v>
      </c>
      <c r="I2030" t="s">
        <v>14165</v>
      </c>
      <c r="J2030">
        <v>400990</v>
      </c>
      <c r="K2030" t="s">
        <v>8033</v>
      </c>
      <c r="L2030" t="s">
        <v>57</v>
      </c>
      <c r="M2030" t="s">
        <v>8348</v>
      </c>
      <c r="N2030" t="s">
        <v>12282</v>
      </c>
      <c r="O2030" t="s">
        <v>12283</v>
      </c>
      <c r="P2030" t="s">
        <v>12284</v>
      </c>
      <c r="Q2030" t="s">
        <v>1088</v>
      </c>
    </row>
    <row r="2031" spans="1:17" hidden="1" x14ac:dyDescent="0.25">
      <c r="A2031" t="s">
        <v>12278</v>
      </c>
      <c r="B2031" t="s">
        <v>14333</v>
      </c>
      <c r="C2031" t="s">
        <v>6522</v>
      </c>
      <c r="D2031" t="s">
        <v>5690</v>
      </c>
      <c r="E2031" s="50">
        <v>23177</v>
      </c>
      <c r="F2031" s="50">
        <v>40679</v>
      </c>
      <c r="G2031" t="s">
        <v>90</v>
      </c>
      <c r="H2031" t="s">
        <v>5518</v>
      </c>
      <c r="I2031" t="s">
        <v>14165</v>
      </c>
      <c r="J2031">
        <v>400950</v>
      </c>
      <c r="K2031" t="s">
        <v>8065</v>
      </c>
      <c r="L2031" t="s">
        <v>13048</v>
      </c>
      <c r="M2031" t="s">
        <v>8600</v>
      </c>
      <c r="N2031" t="s">
        <v>12282</v>
      </c>
      <c r="O2031" t="s">
        <v>12283</v>
      </c>
      <c r="P2031" t="s">
        <v>12284</v>
      </c>
      <c r="Q2031" t="s">
        <v>133</v>
      </c>
    </row>
    <row r="2032" spans="1:17" hidden="1" x14ac:dyDescent="0.25">
      <c r="A2032" t="s">
        <v>12278</v>
      </c>
      <c r="B2032" t="s">
        <v>14334</v>
      </c>
      <c r="C2032" t="s">
        <v>8602</v>
      </c>
      <c r="D2032" t="s">
        <v>8603</v>
      </c>
      <c r="E2032" s="50">
        <v>20723</v>
      </c>
      <c r="F2032" s="50">
        <v>40634</v>
      </c>
      <c r="G2032" t="s">
        <v>90</v>
      </c>
      <c r="H2032" t="s">
        <v>5518</v>
      </c>
      <c r="I2032" t="s">
        <v>14165</v>
      </c>
      <c r="J2032">
        <v>400950</v>
      </c>
      <c r="K2032" t="s">
        <v>8065</v>
      </c>
      <c r="L2032" t="s">
        <v>207</v>
      </c>
      <c r="M2032" t="s">
        <v>8605</v>
      </c>
      <c r="N2032" t="s">
        <v>12282</v>
      </c>
      <c r="O2032" t="s">
        <v>12283</v>
      </c>
      <c r="P2032" t="s">
        <v>12284</v>
      </c>
      <c r="Q2032" t="s">
        <v>133</v>
      </c>
    </row>
    <row r="2033" spans="1:17" hidden="1" x14ac:dyDescent="0.25">
      <c r="A2033" t="s">
        <v>12278</v>
      </c>
      <c r="B2033" t="s">
        <v>14335</v>
      </c>
      <c r="C2033" t="s">
        <v>8607</v>
      </c>
      <c r="D2033" t="s">
        <v>8608</v>
      </c>
      <c r="E2033" s="50">
        <v>20954</v>
      </c>
      <c r="F2033" s="50">
        <v>40513</v>
      </c>
      <c r="G2033" t="s">
        <v>90</v>
      </c>
      <c r="H2033" t="s">
        <v>5518</v>
      </c>
      <c r="I2033" t="s">
        <v>14165</v>
      </c>
      <c r="J2033">
        <v>400950</v>
      </c>
      <c r="K2033" t="s">
        <v>8065</v>
      </c>
      <c r="L2033" t="s">
        <v>13048</v>
      </c>
      <c r="M2033" t="s">
        <v>8610</v>
      </c>
      <c r="N2033" t="s">
        <v>12282</v>
      </c>
      <c r="O2033" t="s">
        <v>12283</v>
      </c>
      <c r="P2033" t="s">
        <v>12284</v>
      </c>
      <c r="Q2033" t="s">
        <v>133</v>
      </c>
    </row>
    <row r="2034" spans="1:17" hidden="1" x14ac:dyDescent="0.25">
      <c r="A2034" t="s">
        <v>12278</v>
      </c>
      <c r="B2034" t="s">
        <v>14336</v>
      </c>
      <c r="C2034" t="s">
        <v>8612</v>
      </c>
      <c r="D2034" t="s">
        <v>6479</v>
      </c>
      <c r="E2034" s="50">
        <v>24924</v>
      </c>
      <c r="F2034" s="50">
        <v>41239</v>
      </c>
      <c r="G2034" t="s">
        <v>90</v>
      </c>
      <c r="H2034" t="s">
        <v>8319</v>
      </c>
      <c r="I2034" t="s">
        <v>14165</v>
      </c>
      <c r="J2034">
        <v>400930</v>
      </c>
      <c r="K2034" t="s">
        <v>8574</v>
      </c>
      <c r="L2034" t="s">
        <v>12312</v>
      </c>
      <c r="M2034" t="s">
        <v>8614</v>
      </c>
      <c r="N2034" t="s">
        <v>12282</v>
      </c>
      <c r="O2034" t="s">
        <v>12283</v>
      </c>
      <c r="P2034" t="s">
        <v>12284</v>
      </c>
      <c r="Q2034" t="s">
        <v>133</v>
      </c>
    </row>
    <row r="2035" spans="1:17" hidden="1" x14ac:dyDescent="0.25">
      <c r="A2035" t="s">
        <v>12278</v>
      </c>
      <c r="B2035" t="s">
        <v>14337</v>
      </c>
      <c r="C2035" t="s">
        <v>7087</v>
      </c>
      <c r="D2035" t="s">
        <v>8616</v>
      </c>
      <c r="E2035" s="50">
        <v>17451</v>
      </c>
      <c r="F2035" s="50">
        <v>40513</v>
      </c>
      <c r="G2035" t="s">
        <v>90</v>
      </c>
      <c r="H2035" t="s">
        <v>5518</v>
      </c>
      <c r="I2035" t="s">
        <v>14165</v>
      </c>
      <c r="J2035">
        <v>400800</v>
      </c>
      <c r="K2035" t="s">
        <v>8619</v>
      </c>
      <c r="L2035" t="s">
        <v>57</v>
      </c>
      <c r="M2035" t="s">
        <v>8620</v>
      </c>
      <c r="N2035" t="s">
        <v>12282</v>
      </c>
      <c r="O2035" t="s">
        <v>12283</v>
      </c>
      <c r="P2035" t="s">
        <v>12284</v>
      </c>
      <c r="Q2035" t="s">
        <v>1088</v>
      </c>
    </row>
    <row r="2036" spans="1:17" hidden="1" x14ac:dyDescent="0.25">
      <c r="A2036" t="s">
        <v>12278</v>
      </c>
      <c r="B2036" t="s">
        <v>14338</v>
      </c>
      <c r="C2036" t="s">
        <v>8622</v>
      </c>
      <c r="D2036" t="s">
        <v>5518</v>
      </c>
      <c r="E2036" s="50">
        <v>29427</v>
      </c>
      <c r="F2036" s="50">
        <v>41197</v>
      </c>
      <c r="G2036" t="s">
        <v>90</v>
      </c>
      <c r="H2036" t="s">
        <v>8319</v>
      </c>
      <c r="I2036" t="s">
        <v>14165</v>
      </c>
      <c r="J2036">
        <v>400950</v>
      </c>
      <c r="K2036" t="s">
        <v>8065</v>
      </c>
      <c r="L2036" t="s">
        <v>13048</v>
      </c>
      <c r="M2036" t="s">
        <v>8624</v>
      </c>
      <c r="N2036" t="s">
        <v>12282</v>
      </c>
      <c r="O2036" t="s">
        <v>12283</v>
      </c>
      <c r="P2036" t="s">
        <v>12284</v>
      </c>
      <c r="Q2036" t="s">
        <v>133</v>
      </c>
    </row>
    <row r="2037" spans="1:17" hidden="1" x14ac:dyDescent="0.25">
      <c r="A2037" t="s">
        <v>12278</v>
      </c>
      <c r="B2037" t="s">
        <v>14339</v>
      </c>
      <c r="C2037" t="s">
        <v>8626</v>
      </c>
      <c r="D2037" t="s">
        <v>8627</v>
      </c>
      <c r="E2037" s="50">
        <v>26977</v>
      </c>
      <c r="F2037" s="50">
        <v>41281</v>
      </c>
      <c r="G2037" t="s">
        <v>41</v>
      </c>
      <c r="H2037" t="s">
        <v>5850</v>
      </c>
      <c r="I2037" t="s">
        <v>13945</v>
      </c>
      <c r="J2037">
        <v>909350</v>
      </c>
      <c r="K2037" t="s">
        <v>7004</v>
      </c>
      <c r="L2037" t="s">
        <v>5422</v>
      </c>
      <c r="M2037" t="s">
        <v>8629</v>
      </c>
      <c r="N2037" t="s">
        <v>12282</v>
      </c>
      <c r="O2037" t="s">
        <v>12283</v>
      </c>
      <c r="P2037" t="s">
        <v>12284</v>
      </c>
      <c r="Q2037" t="s">
        <v>133</v>
      </c>
    </row>
    <row r="2038" spans="1:17" hidden="1" x14ac:dyDescent="0.25">
      <c r="A2038" t="s">
        <v>12278</v>
      </c>
      <c r="B2038" t="s">
        <v>14340</v>
      </c>
      <c r="C2038" t="s">
        <v>6650</v>
      </c>
      <c r="D2038" t="s">
        <v>8631</v>
      </c>
      <c r="E2038" s="50">
        <v>27843</v>
      </c>
      <c r="F2038" s="50">
        <v>40924</v>
      </c>
      <c r="G2038" t="s">
        <v>41</v>
      </c>
      <c r="H2038" t="s">
        <v>5518</v>
      </c>
      <c r="I2038" t="s">
        <v>13945</v>
      </c>
      <c r="J2038">
        <v>909350</v>
      </c>
      <c r="K2038" t="s">
        <v>7004</v>
      </c>
      <c r="L2038" t="s">
        <v>5422</v>
      </c>
      <c r="M2038" t="s">
        <v>8633</v>
      </c>
      <c r="N2038" t="s">
        <v>12282</v>
      </c>
      <c r="O2038" t="s">
        <v>12283</v>
      </c>
      <c r="P2038" t="s">
        <v>12284</v>
      </c>
      <c r="Q2038" t="s">
        <v>133</v>
      </c>
    </row>
    <row r="2039" spans="1:17" hidden="1" x14ac:dyDescent="0.25">
      <c r="A2039" t="s">
        <v>12278</v>
      </c>
      <c r="B2039" t="s">
        <v>14341</v>
      </c>
      <c r="C2039" t="s">
        <v>8635</v>
      </c>
      <c r="D2039" t="s">
        <v>8636</v>
      </c>
      <c r="E2039" s="50">
        <v>30064</v>
      </c>
      <c r="F2039" s="50">
        <v>41253</v>
      </c>
      <c r="G2039" t="s">
        <v>41</v>
      </c>
      <c r="H2039" t="s">
        <v>5774</v>
      </c>
      <c r="I2039" t="s">
        <v>13945</v>
      </c>
      <c r="J2039">
        <v>909350</v>
      </c>
      <c r="K2039" t="s">
        <v>7004</v>
      </c>
      <c r="L2039" t="s">
        <v>5422</v>
      </c>
      <c r="M2039" t="s">
        <v>8638</v>
      </c>
      <c r="N2039" t="s">
        <v>12282</v>
      </c>
      <c r="O2039" t="s">
        <v>12283</v>
      </c>
      <c r="P2039" t="s">
        <v>12284</v>
      </c>
      <c r="Q2039" t="s">
        <v>133</v>
      </c>
    </row>
    <row r="2040" spans="1:17" hidden="1" x14ac:dyDescent="0.25">
      <c r="A2040" t="s">
        <v>12278</v>
      </c>
      <c r="B2040" t="s">
        <v>14342</v>
      </c>
      <c r="C2040" t="s">
        <v>7359</v>
      </c>
      <c r="D2040" t="s">
        <v>8640</v>
      </c>
      <c r="E2040" s="50">
        <v>26349</v>
      </c>
      <c r="F2040" s="50">
        <v>40581</v>
      </c>
      <c r="G2040" t="s">
        <v>41</v>
      </c>
      <c r="H2040" t="s">
        <v>5518</v>
      </c>
      <c r="I2040" t="s">
        <v>13945</v>
      </c>
      <c r="J2040">
        <v>909350</v>
      </c>
      <c r="K2040" t="s">
        <v>7004</v>
      </c>
      <c r="L2040" t="s">
        <v>5422</v>
      </c>
      <c r="M2040" t="s">
        <v>8642</v>
      </c>
      <c r="N2040" t="s">
        <v>12282</v>
      </c>
      <c r="O2040" t="s">
        <v>12283</v>
      </c>
      <c r="P2040" t="s">
        <v>12284</v>
      </c>
      <c r="Q2040" t="s">
        <v>133</v>
      </c>
    </row>
    <row r="2041" spans="1:17" hidden="1" x14ac:dyDescent="0.25">
      <c r="A2041" t="s">
        <v>12278</v>
      </c>
      <c r="B2041" t="s">
        <v>14343</v>
      </c>
      <c r="C2041" t="s">
        <v>8644</v>
      </c>
      <c r="D2041" t="s">
        <v>8645</v>
      </c>
      <c r="E2041" s="50">
        <v>26220</v>
      </c>
      <c r="F2041" s="50">
        <v>38718</v>
      </c>
      <c r="G2041" t="s">
        <v>90</v>
      </c>
      <c r="H2041" t="s">
        <v>8319</v>
      </c>
      <c r="I2041" t="s">
        <v>13945</v>
      </c>
      <c r="J2041">
        <v>909340</v>
      </c>
      <c r="K2041" t="s">
        <v>7733</v>
      </c>
      <c r="L2041" t="s">
        <v>12319</v>
      </c>
      <c r="M2041" t="s">
        <v>8647</v>
      </c>
      <c r="N2041" t="s">
        <v>12282</v>
      </c>
      <c r="O2041" t="s">
        <v>12283</v>
      </c>
      <c r="P2041" t="s">
        <v>12284</v>
      </c>
      <c r="Q2041" t="s">
        <v>5797</v>
      </c>
    </row>
    <row r="2042" spans="1:17" hidden="1" x14ac:dyDescent="0.25">
      <c r="A2042" t="s">
        <v>12278</v>
      </c>
      <c r="B2042" t="s">
        <v>14344</v>
      </c>
      <c r="C2042" t="s">
        <v>63</v>
      </c>
      <c r="D2042" t="s">
        <v>8649</v>
      </c>
      <c r="E2042" s="50">
        <v>25616</v>
      </c>
      <c r="F2042" s="50">
        <v>39916</v>
      </c>
      <c r="G2042" t="s">
        <v>41</v>
      </c>
      <c r="H2042" t="s">
        <v>5518</v>
      </c>
      <c r="I2042" t="s">
        <v>13945</v>
      </c>
      <c r="J2042">
        <v>909340</v>
      </c>
      <c r="K2042" t="s">
        <v>7733</v>
      </c>
      <c r="L2042" t="s">
        <v>12319</v>
      </c>
      <c r="M2042" t="s">
        <v>8651</v>
      </c>
      <c r="N2042" t="s">
        <v>12282</v>
      </c>
      <c r="O2042" t="s">
        <v>12283</v>
      </c>
      <c r="P2042" t="s">
        <v>12284</v>
      </c>
      <c r="Q2042" t="s">
        <v>5797</v>
      </c>
    </row>
    <row r="2043" spans="1:17" hidden="1" x14ac:dyDescent="0.25">
      <c r="A2043" t="s">
        <v>12278</v>
      </c>
      <c r="B2043" t="s">
        <v>14345</v>
      </c>
      <c r="C2043" t="s">
        <v>8653</v>
      </c>
      <c r="D2043" t="s">
        <v>8654</v>
      </c>
      <c r="E2043" s="50">
        <v>29694</v>
      </c>
      <c r="F2043" s="50">
        <v>38579</v>
      </c>
      <c r="G2043" t="s">
        <v>90</v>
      </c>
      <c r="H2043" t="s">
        <v>5518</v>
      </c>
      <c r="I2043" t="s">
        <v>13945</v>
      </c>
      <c r="J2043">
        <v>909331</v>
      </c>
      <c r="K2043" t="s">
        <v>7377</v>
      </c>
      <c r="L2043" t="s">
        <v>207</v>
      </c>
      <c r="M2043" t="s">
        <v>8656</v>
      </c>
      <c r="N2043" t="s">
        <v>12282</v>
      </c>
      <c r="O2043" t="s">
        <v>12283</v>
      </c>
      <c r="P2043" t="s">
        <v>12284</v>
      </c>
      <c r="Q2043" t="s">
        <v>133</v>
      </c>
    </row>
    <row r="2044" spans="1:17" hidden="1" x14ac:dyDescent="0.25">
      <c r="A2044" t="s">
        <v>12278</v>
      </c>
      <c r="B2044" t="s">
        <v>14346</v>
      </c>
      <c r="C2044" t="s">
        <v>8658</v>
      </c>
      <c r="D2044" t="s">
        <v>8659</v>
      </c>
      <c r="E2044" s="50">
        <v>20541</v>
      </c>
      <c r="F2044" s="50">
        <v>41029</v>
      </c>
      <c r="G2044" t="s">
        <v>90</v>
      </c>
      <c r="H2044" t="s">
        <v>5518</v>
      </c>
      <c r="I2044" t="s">
        <v>13945</v>
      </c>
      <c r="J2044">
        <v>909331</v>
      </c>
      <c r="K2044" t="s">
        <v>7377</v>
      </c>
      <c r="L2044" t="s">
        <v>207</v>
      </c>
      <c r="M2044" t="s">
        <v>8661</v>
      </c>
      <c r="N2044" t="s">
        <v>12282</v>
      </c>
      <c r="O2044" t="s">
        <v>12283</v>
      </c>
      <c r="P2044" t="s">
        <v>12284</v>
      </c>
      <c r="Q2044" t="s">
        <v>133</v>
      </c>
    </row>
    <row r="2045" spans="1:17" hidden="1" x14ac:dyDescent="0.25">
      <c r="A2045" t="s">
        <v>12278</v>
      </c>
      <c r="B2045" t="s">
        <v>14347</v>
      </c>
      <c r="C2045" t="s">
        <v>6967</v>
      </c>
      <c r="D2045" t="s">
        <v>8663</v>
      </c>
      <c r="E2045" s="50">
        <v>19805</v>
      </c>
      <c r="F2045" s="50">
        <v>40441</v>
      </c>
      <c r="G2045" t="s">
        <v>41</v>
      </c>
      <c r="H2045" t="s">
        <v>5518</v>
      </c>
      <c r="I2045" t="s">
        <v>13945</v>
      </c>
      <c r="J2045">
        <v>909331</v>
      </c>
      <c r="K2045" t="s">
        <v>7377</v>
      </c>
      <c r="L2045" t="s">
        <v>207</v>
      </c>
      <c r="M2045" t="s">
        <v>8665</v>
      </c>
      <c r="N2045" t="s">
        <v>12282</v>
      </c>
      <c r="O2045" t="s">
        <v>12283</v>
      </c>
      <c r="P2045" t="s">
        <v>12284</v>
      </c>
      <c r="Q2045" t="s">
        <v>5797</v>
      </c>
    </row>
    <row r="2046" spans="1:17" hidden="1" x14ac:dyDescent="0.25">
      <c r="A2046" t="s">
        <v>12278</v>
      </c>
      <c r="B2046" t="s">
        <v>14348</v>
      </c>
      <c r="C2046" t="s">
        <v>63</v>
      </c>
      <c r="D2046" t="s">
        <v>8667</v>
      </c>
      <c r="E2046" s="50">
        <v>27218</v>
      </c>
      <c r="F2046" s="50">
        <v>40770</v>
      </c>
      <c r="G2046" t="s">
        <v>41</v>
      </c>
      <c r="H2046" t="s">
        <v>5518</v>
      </c>
      <c r="I2046" t="s">
        <v>13945</v>
      </c>
      <c r="J2046">
        <v>909331</v>
      </c>
      <c r="K2046" t="s">
        <v>7377</v>
      </c>
      <c r="L2046" t="s">
        <v>207</v>
      </c>
      <c r="M2046" t="s">
        <v>8669</v>
      </c>
      <c r="N2046" t="s">
        <v>12282</v>
      </c>
      <c r="O2046" t="s">
        <v>12283</v>
      </c>
      <c r="P2046" t="s">
        <v>12284</v>
      </c>
      <c r="Q2046" t="s">
        <v>5797</v>
      </c>
    </row>
    <row r="2047" spans="1:17" hidden="1" x14ac:dyDescent="0.25">
      <c r="A2047" t="s">
        <v>12278</v>
      </c>
      <c r="B2047" t="s">
        <v>14349</v>
      </c>
      <c r="C2047" t="s">
        <v>8671</v>
      </c>
      <c r="D2047" t="s">
        <v>8672</v>
      </c>
      <c r="E2047" s="50">
        <v>25273</v>
      </c>
      <c r="F2047" s="50">
        <v>38761</v>
      </c>
      <c r="G2047" t="s">
        <v>41</v>
      </c>
      <c r="H2047" t="s">
        <v>5518</v>
      </c>
      <c r="I2047" t="s">
        <v>13945</v>
      </c>
      <c r="J2047">
        <v>909331</v>
      </c>
      <c r="K2047" t="s">
        <v>7377</v>
      </c>
      <c r="L2047" t="s">
        <v>207</v>
      </c>
      <c r="M2047" t="s">
        <v>8674</v>
      </c>
      <c r="N2047" t="s">
        <v>12282</v>
      </c>
      <c r="O2047" t="s">
        <v>12283</v>
      </c>
      <c r="P2047" t="s">
        <v>12284</v>
      </c>
      <c r="Q2047" t="s">
        <v>133</v>
      </c>
    </row>
    <row r="2048" spans="1:17" hidden="1" x14ac:dyDescent="0.25">
      <c r="A2048" t="s">
        <v>12278</v>
      </c>
      <c r="B2048" t="s">
        <v>14350</v>
      </c>
      <c r="C2048" t="s">
        <v>8590</v>
      </c>
      <c r="D2048" t="s">
        <v>8676</v>
      </c>
      <c r="E2048" s="50">
        <v>28356</v>
      </c>
      <c r="F2048" s="50">
        <v>39016</v>
      </c>
      <c r="G2048" t="s">
        <v>90</v>
      </c>
      <c r="H2048" t="s">
        <v>5518</v>
      </c>
      <c r="I2048" t="s">
        <v>13945</v>
      </c>
      <c r="J2048">
        <v>909370</v>
      </c>
      <c r="K2048" t="s">
        <v>7832</v>
      </c>
      <c r="L2048" t="s">
        <v>3003</v>
      </c>
      <c r="M2048" t="s">
        <v>8678</v>
      </c>
      <c r="N2048" t="s">
        <v>12282</v>
      </c>
      <c r="O2048" t="s">
        <v>12283</v>
      </c>
      <c r="P2048" t="s">
        <v>12284</v>
      </c>
      <c r="Q2048" t="s">
        <v>1088</v>
      </c>
    </row>
    <row r="2049" spans="1:17" hidden="1" x14ac:dyDescent="0.25">
      <c r="A2049" t="s">
        <v>12278</v>
      </c>
      <c r="B2049" t="s">
        <v>14351</v>
      </c>
      <c r="C2049" t="s">
        <v>6945</v>
      </c>
      <c r="D2049" t="s">
        <v>8680</v>
      </c>
      <c r="E2049" s="50">
        <v>20938</v>
      </c>
      <c r="F2049" s="50">
        <v>40189</v>
      </c>
      <c r="G2049" t="s">
        <v>90</v>
      </c>
      <c r="H2049" t="s">
        <v>5518</v>
      </c>
      <c r="I2049" t="s">
        <v>13945</v>
      </c>
      <c r="J2049">
        <v>120650</v>
      </c>
      <c r="K2049" t="s">
        <v>7739</v>
      </c>
      <c r="L2049" t="s">
        <v>3003</v>
      </c>
      <c r="M2049" t="s">
        <v>8682</v>
      </c>
      <c r="N2049" t="s">
        <v>12282</v>
      </c>
      <c r="O2049" t="s">
        <v>12283</v>
      </c>
      <c r="P2049" t="s">
        <v>12284</v>
      </c>
      <c r="Q2049" t="s">
        <v>1088</v>
      </c>
    </row>
    <row r="2050" spans="1:17" hidden="1" x14ac:dyDescent="0.25">
      <c r="A2050" t="s">
        <v>12278</v>
      </c>
      <c r="B2050" t="s">
        <v>14352</v>
      </c>
      <c r="C2050" t="s">
        <v>7530</v>
      </c>
      <c r="D2050" t="s">
        <v>8684</v>
      </c>
      <c r="E2050" s="50">
        <v>31107</v>
      </c>
      <c r="F2050" s="50">
        <v>41169</v>
      </c>
      <c r="G2050" t="s">
        <v>90</v>
      </c>
      <c r="H2050" t="s">
        <v>5518</v>
      </c>
      <c r="I2050" t="s">
        <v>13945</v>
      </c>
      <c r="J2050">
        <v>909370</v>
      </c>
      <c r="K2050" t="s">
        <v>7832</v>
      </c>
      <c r="L2050" t="s">
        <v>3003</v>
      </c>
      <c r="M2050" t="s">
        <v>8686</v>
      </c>
      <c r="N2050" t="s">
        <v>12282</v>
      </c>
      <c r="O2050" t="s">
        <v>12283</v>
      </c>
      <c r="P2050" t="s">
        <v>12284</v>
      </c>
      <c r="Q2050" t="s">
        <v>133</v>
      </c>
    </row>
    <row r="2051" spans="1:17" hidden="1" x14ac:dyDescent="0.25">
      <c r="A2051" t="s">
        <v>12278</v>
      </c>
      <c r="B2051" t="s">
        <v>14353</v>
      </c>
      <c r="C2051" t="s">
        <v>8688</v>
      </c>
      <c r="D2051" t="s">
        <v>8689</v>
      </c>
      <c r="E2051" s="50">
        <v>26980</v>
      </c>
      <c r="F2051" s="50">
        <v>40287</v>
      </c>
      <c r="G2051" t="s">
        <v>90</v>
      </c>
      <c r="H2051" t="s">
        <v>5518</v>
      </c>
      <c r="I2051" t="s">
        <v>13945</v>
      </c>
      <c r="J2051">
        <v>909370</v>
      </c>
      <c r="K2051" t="s">
        <v>7832</v>
      </c>
      <c r="L2051" t="s">
        <v>3003</v>
      </c>
      <c r="M2051" t="s">
        <v>7833</v>
      </c>
      <c r="N2051" t="s">
        <v>12282</v>
      </c>
      <c r="O2051" t="s">
        <v>12283</v>
      </c>
      <c r="P2051" t="s">
        <v>12284</v>
      </c>
      <c r="Q2051" t="s">
        <v>133</v>
      </c>
    </row>
    <row r="2052" spans="1:17" hidden="1" x14ac:dyDescent="0.25">
      <c r="A2052" t="s">
        <v>12278</v>
      </c>
      <c r="B2052" t="s">
        <v>14354</v>
      </c>
      <c r="C2052" t="s">
        <v>63</v>
      </c>
      <c r="D2052" t="s">
        <v>8692</v>
      </c>
      <c r="E2052" s="50">
        <v>21371</v>
      </c>
      <c r="F2052" s="50">
        <v>40336</v>
      </c>
      <c r="G2052" t="s">
        <v>41</v>
      </c>
      <c r="H2052" t="s">
        <v>5518</v>
      </c>
      <c r="I2052" t="s">
        <v>13945</v>
      </c>
      <c r="J2052">
        <v>120641</v>
      </c>
      <c r="K2052" t="s">
        <v>313</v>
      </c>
      <c r="L2052" t="s">
        <v>313</v>
      </c>
      <c r="M2052" t="s">
        <v>7857</v>
      </c>
      <c r="N2052" t="s">
        <v>12282</v>
      </c>
      <c r="O2052" t="s">
        <v>12283</v>
      </c>
      <c r="P2052" t="s">
        <v>12284</v>
      </c>
      <c r="Q2052" t="s">
        <v>1088</v>
      </c>
    </row>
    <row r="2053" spans="1:17" hidden="1" x14ac:dyDescent="0.25">
      <c r="A2053" t="s">
        <v>12278</v>
      </c>
      <c r="B2053" t="s">
        <v>14355</v>
      </c>
      <c r="C2053" t="s">
        <v>8502</v>
      </c>
      <c r="D2053" t="s">
        <v>8695</v>
      </c>
      <c r="E2053" s="50">
        <v>28544</v>
      </c>
      <c r="F2053" s="50">
        <v>39295</v>
      </c>
      <c r="G2053" t="s">
        <v>90</v>
      </c>
      <c r="H2053" t="s">
        <v>8319</v>
      </c>
      <c r="I2053" t="s">
        <v>13945</v>
      </c>
      <c r="J2053">
        <v>260660</v>
      </c>
      <c r="K2053" t="s">
        <v>8698</v>
      </c>
      <c r="L2053" t="s">
        <v>12312</v>
      </c>
      <c r="M2053" t="s">
        <v>8699</v>
      </c>
      <c r="N2053" t="s">
        <v>12282</v>
      </c>
      <c r="O2053" t="s">
        <v>12283</v>
      </c>
      <c r="P2053" t="s">
        <v>12284</v>
      </c>
      <c r="Q2053" t="s">
        <v>133</v>
      </c>
    </row>
    <row r="2054" spans="1:17" hidden="1" x14ac:dyDescent="0.25">
      <c r="A2054" t="s">
        <v>12278</v>
      </c>
      <c r="B2054" t="s">
        <v>14356</v>
      </c>
      <c r="C2054" t="s">
        <v>8701</v>
      </c>
      <c r="D2054" t="s">
        <v>8702</v>
      </c>
      <c r="E2054" s="50">
        <v>21653</v>
      </c>
      <c r="F2054" s="50">
        <v>40478</v>
      </c>
      <c r="G2054" t="s">
        <v>90</v>
      </c>
      <c r="H2054" t="s">
        <v>5518</v>
      </c>
      <c r="I2054" t="s">
        <v>13945</v>
      </c>
      <c r="J2054">
        <v>260805</v>
      </c>
      <c r="K2054" t="s">
        <v>8705</v>
      </c>
      <c r="L2054" t="s">
        <v>313</v>
      </c>
      <c r="M2054" t="s">
        <v>7857</v>
      </c>
      <c r="N2054" t="s">
        <v>12282</v>
      </c>
      <c r="O2054" t="s">
        <v>12283</v>
      </c>
      <c r="P2054" t="s">
        <v>12284</v>
      </c>
      <c r="Q2054" t="s">
        <v>1088</v>
      </c>
    </row>
    <row r="2055" spans="1:17" hidden="1" x14ac:dyDescent="0.25">
      <c r="A2055" t="s">
        <v>12278</v>
      </c>
      <c r="B2055" t="s">
        <v>14357</v>
      </c>
      <c r="C2055" t="s">
        <v>8707</v>
      </c>
      <c r="D2055" t="s">
        <v>8708</v>
      </c>
      <c r="E2055" s="50">
        <v>18000</v>
      </c>
      <c r="F2055" s="50">
        <v>32370</v>
      </c>
      <c r="G2055" t="s">
        <v>90</v>
      </c>
      <c r="H2055" t="s">
        <v>5518</v>
      </c>
      <c r="I2055" t="s">
        <v>13945</v>
      </c>
      <c r="J2055">
        <v>909320</v>
      </c>
      <c r="K2055" t="s">
        <v>7926</v>
      </c>
      <c r="L2055" t="s">
        <v>3003</v>
      </c>
      <c r="M2055" t="s">
        <v>8710</v>
      </c>
      <c r="N2055" t="s">
        <v>12282</v>
      </c>
      <c r="O2055" t="s">
        <v>12283</v>
      </c>
      <c r="P2055" t="s">
        <v>12284</v>
      </c>
      <c r="Q2055" t="s">
        <v>5797</v>
      </c>
    </row>
    <row r="2056" spans="1:17" hidden="1" x14ac:dyDescent="0.25">
      <c r="A2056" t="s">
        <v>12278</v>
      </c>
      <c r="B2056" t="s">
        <v>14358</v>
      </c>
      <c r="C2056" t="s">
        <v>8712</v>
      </c>
      <c r="D2056" t="s">
        <v>8713</v>
      </c>
      <c r="E2056" s="50">
        <v>26339</v>
      </c>
      <c r="F2056" s="50">
        <v>41281</v>
      </c>
      <c r="G2056" t="s">
        <v>41</v>
      </c>
      <c r="H2056" t="s">
        <v>5518</v>
      </c>
      <c r="I2056" t="s">
        <v>13945</v>
      </c>
      <c r="J2056">
        <v>909310</v>
      </c>
      <c r="K2056" t="s">
        <v>6998</v>
      </c>
      <c r="L2056" t="s">
        <v>13048</v>
      </c>
      <c r="M2056" t="s">
        <v>8714</v>
      </c>
      <c r="N2056" t="s">
        <v>12282</v>
      </c>
      <c r="O2056" t="s">
        <v>12283</v>
      </c>
      <c r="P2056" t="s">
        <v>12284</v>
      </c>
      <c r="Q2056" t="s">
        <v>133</v>
      </c>
    </row>
    <row r="2057" spans="1:17" hidden="1" x14ac:dyDescent="0.25">
      <c r="A2057" t="s">
        <v>12278</v>
      </c>
      <c r="B2057" t="s">
        <v>14359</v>
      </c>
      <c r="C2057" t="s">
        <v>7359</v>
      </c>
      <c r="D2057" t="s">
        <v>8716</v>
      </c>
      <c r="E2057" s="50">
        <v>26885</v>
      </c>
      <c r="F2057" s="50">
        <v>40784</v>
      </c>
      <c r="G2057" t="s">
        <v>41</v>
      </c>
      <c r="H2057" t="s">
        <v>5518</v>
      </c>
      <c r="I2057" t="s">
        <v>13945</v>
      </c>
      <c r="J2057">
        <v>909350</v>
      </c>
      <c r="K2057" t="s">
        <v>7004</v>
      </c>
      <c r="L2057" t="s">
        <v>5422</v>
      </c>
      <c r="M2057" t="s">
        <v>8718</v>
      </c>
      <c r="N2057" t="s">
        <v>12282</v>
      </c>
      <c r="O2057" t="s">
        <v>12283</v>
      </c>
      <c r="P2057" t="s">
        <v>12284</v>
      </c>
      <c r="Q2057" t="s">
        <v>1088</v>
      </c>
    </row>
    <row r="2058" spans="1:17" hidden="1" x14ac:dyDescent="0.25">
      <c r="A2058" t="s">
        <v>12278</v>
      </c>
      <c r="B2058" t="s">
        <v>14360</v>
      </c>
      <c r="C2058" t="s">
        <v>5573</v>
      </c>
      <c r="D2058" t="s">
        <v>8720</v>
      </c>
      <c r="E2058" s="50">
        <v>22416</v>
      </c>
      <c r="F2058" s="50">
        <v>39475</v>
      </c>
      <c r="G2058" t="s">
        <v>41</v>
      </c>
      <c r="H2058" t="s">
        <v>5518</v>
      </c>
      <c r="I2058" t="s">
        <v>13945</v>
      </c>
      <c r="J2058">
        <v>909350</v>
      </c>
      <c r="K2058" t="s">
        <v>7004</v>
      </c>
      <c r="L2058" t="s">
        <v>5422</v>
      </c>
      <c r="M2058" t="s">
        <v>8722</v>
      </c>
      <c r="N2058" t="s">
        <v>12282</v>
      </c>
      <c r="O2058" t="s">
        <v>12283</v>
      </c>
      <c r="P2058" t="s">
        <v>12284</v>
      </c>
      <c r="Q2058" t="s">
        <v>5797</v>
      </c>
    </row>
    <row r="2059" spans="1:17" hidden="1" x14ac:dyDescent="0.25">
      <c r="A2059" t="s">
        <v>12278</v>
      </c>
      <c r="B2059" t="s">
        <v>14361</v>
      </c>
      <c r="C2059" t="s">
        <v>181</v>
      </c>
      <c r="D2059" t="s">
        <v>8724</v>
      </c>
      <c r="E2059" s="50">
        <v>26217</v>
      </c>
      <c r="F2059" s="50">
        <v>38334</v>
      </c>
      <c r="G2059" t="s">
        <v>41</v>
      </c>
      <c r="H2059" t="s">
        <v>5518</v>
      </c>
      <c r="I2059" t="s">
        <v>13945</v>
      </c>
      <c r="J2059">
        <v>909350</v>
      </c>
      <c r="K2059" t="s">
        <v>7004</v>
      </c>
      <c r="L2059" t="s">
        <v>5422</v>
      </c>
      <c r="M2059" t="s">
        <v>8726</v>
      </c>
      <c r="N2059" t="s">
        <v>12282</v>
      </c>
      <c r="O2059" t="s">
        <v>12283</v>
      </c>
      <c r="P2059" t="s">
        <v>12284</v>
      </c>
      <c r="Q2059" t="s">
        <v>133</v>
      </c>
    </row>
    <row r="2060" spans="1:17" hidden="1" x14ac:dyDescent="0.25">
      <c r="A2060" t="s">
        <v>12278</v>
      </c>
      <c r="B2060" t="s">
        <v>14362</v>
      </c>
      <c r="C2060" t="s">
        <v>210</v>
      </c>
      <c r="D2060" t="s">
        <v>8728</v>
      </c>
      <c r="E2060" s="50">
        <v>23495</v>
      </c>
      <c r="F2060" s="50">
        <v>41078</v>
      </c>
      <c r="G2060" t="s">
        <v>41</v>
      </c>
      <c r="H2060" t="s">
        <v>5518</v>
      </c>
      <c r="I2060" t="s">
        <v>13945</v>
      </c>
      <c r="J2060">
        <v>909350</v>
      </c>
      <c r="K2060" t="s">
        <v>7004</v>
      </c>
      <c r="L2060" t="s">
        <v>5422</v>
      </c>
      <c r="M2060" t="s">
        <v>7335</v>
      </c>
      <c r="N2060" t="s">
        <v>12282</v>
      </c>
      <c r="O2060" t="s">
        <v>12283</v>
      </c>
      <c r="P2060" t="s">
        <v>12284</v>
      </c>
      <c r="Q2060" t="s">
        <v>133</v>
      </c>
    </row>
    <row r="2061" spans="1:17" hidden="1" x14ac:dyDescent="0.25">
      <c r="A2061" t="s">
        <v>12278</v>
      </c>
      <c r="B2061" t="s">
        <v>14363</v>
      </c>
      <c r="C2061" t="s">
        <v>5568</v>
      </c>
      <c r="D2061" t="s">
        <v>8731</v>
      </c>
      <c r="E2061" s="50">
        <v>23261</v>
      </c>
      <c r="F2061" s="50">
        <v>40931</v>
      </c>
      <c r="G2061" t="s">
        <v>41</v>
      </c>
      <c r="H2061" t="s">
        <v>5518</v>
      </c>
      <c r="I2061" t="s">
        <v>13945</v>
      </c>
      <c r="J2061">
        <v>909350</v>
      </c>
      <c r="K2061" t="s">
        <v>7004</v>
      </c>
      <c r="L2061" t="s">
        <v>5422</v>
      </c>
      <c r="M2061" t="s">
        <v>8733</v>
      </c>
      <c r="N2061" t="s">
        <v>12282</v>
      </c>
      <c r="O2061" t="s">
        <v>12283</v>
      </c>
      <c r="P2061" t="s">
        <v>12284</v>
      </c>
      <c r="Q2061" t="s">
        <v>5797</v>
      </c>
    </row>
    <row r="2062" spans="1:17" hidden="1" x14ac:dyDescent="0.25">
      <c r="A2062" t="s">
        <v>12278</v>
      </c>
      <c r="B2062" t="s">
        <v>14364</v>
      </c>
      <c r="C2062" t="s">
        <v>139</v>
      </c>
      <c r="D2062" t="s">
        <v>8735</v>
      </c>
      <c r="E2062" s="50">
        <v>21488</v>
      </c>
      <c r="F2062" s="50">
        <v>34052</v>
      </c>
      <c r="G2062" t="s">
        <v>41</v>
      </c>
      <c r="H2062" t="s">
        <v>5518</v>
      </c>
      <c r="I2062" t="s">
        <v>13945</v>
      </c>
      <c r="J2062">
        <v>909380</v>
      </c>
      <c r="K2062" t="s">
        <v>7932</v>
      </c>
      <c r="L2062" t="s">
        <v>3673</v>
      </c>
      <c r="M2062" t="s">
        <v>8737</v>
      </c>
      <c r="N2062" t="s">
        <v>12282</v>
      </c>
      <c r="O2062" t="s">
        <v>12283</v>
      </c>
      <c r="P2062" t="s">
        <v>12284</v>
      </c>
      <c r="Q2062" t="s">
        <v>5797</v>
      </c>
    </row>
    <row r="2063" spans="1:17" hidden="1" x14ac:dyDescent="0.25">
      <c r="A2063" t="s">
        <v>12278</v>
      </c>
      <c r="B2063" t="s">
        <v>14365</v>
      </c>
      <c r="C2063" t="s">
        <v>7007</v>
      </c>
      <c r="D2063" t="s">
        <v>8739</v>
      </c>
      <c r="E2063" s="50">
        <v>20736</v>
      </c>
      <c r="F2063" s="50">
        <v>40725</v>
      </c>
      <c r="G2063" t="s">
        <v>41</v>
      </c>
      <c r="H2063" t="s">
        <v>5518</v>
      </c>
      <c r="I2063" t="s">
        <v>13945</v>
      </c>
      <c r="J2063">
        <v>909382</v>
      </c>
      <c r="K2063" t="s">
        <v>8163</v>
      </c>
      <c r="L2063" t="s">
        <v>3233</v>
      </c>
      <c r="M2063" t="s">
        <v>8741</v>
      </c>
      <c r="N2063" t="s">
        <v>12282</v>
      </c>
      <c r="O2063" t="s">
        <v>12283</v>
      </c>
      <c r="P2063" t="s">
        <v>12284</v>
      </c>
      <c r="Q2063" t="s">
        <v>133</v>
      </c>
    </row>
    <row r="2064" spans="1:17" hidden="1" x14ac:dyDescent="0.25">
      <c r="A2064" t="s">
        <v>12278</v>
      </c>
      <c r="B2064" t="s">
        <v>14366</v>
      </c>
      <c r="C2064" t="s">
        <v>157</v>
      </c>
      <c r="D2064" t="s">
        <v>8744</v>
      </c>
      <c r="E2064" s="50">
        <v>18977</v>
      </c>
      <c r="F2064" s="50">
        <v>25860</v>
      </c>
      <c r="G2064" t="s">
        <v>41</v>
      </c>
      <c r="H2064" t="s">
        <v>5518</v>
      </c>
      <c r="I2064" t="s">
        <v>13949</v>
      </c>
      <c r="J2064">
        <v>415005</v>
      </c>
      <c r="K2064" t="s">
        <v>8747</v>
      </c>
      <c r="L2064" t="s">
        <v>57</v>
      </c>
      <c r="M2064" t="s">
        <v>8748</v>
      </c>
      <c r="N2064" t="s">
        <v>5</v>
      </c>
      <c r="O2064" t="s">
        <v>12283</v>
      </c>
      <c r="P2064" t="s">
        <v>12284</v>
      </c>
      <c r="Q2064" t="s">
        <v>12285</v>
      </c>
    </row>
    <row r="2065" spans="1:17" hidden="1" x14ac:dyDescent="0.25">
      <c r="A2065" t="s">
        <v>12278</v>
      </c>
      <c r="B2065" t="s">
        <v>14367</v>
      </c>
      <c r="C2065" t="s">
        <v>373</v>
      </c>
      <c r="D2065" t="s">
        <v>8750</v>
      </c>
      <c r="E2065" s="50">
        <v>20682</v>
      </c>
      <c r="F2065" s="50">
        <v>30544</v>
      </c>
      <c r="G2065" t="s">
        <v>41</v>
      </c>
      <c r="H2065" t="s">
        <v>5518</v>
      </c>
      <c r="I2065" t="s">
        <v>13949</v>
      </c>
      <c r="J2065">
        <v>499130</v>
      </c>
      <c r="K2065" t="s">
        <v>8753</v>
      </c>
      <c r="L2065" t="s">
        <v>45</v>
      </c>
      <c r="M2065" t="s">
        <v>8754</v>
      </c>
      <c r="N2065" t="s">
        <v>5</v>
      </c>
      <c r="O2065" t="s">
        <v>12283</v>
      </c>
      <c r="P2065" t="s">
        <v>12284</v>
      </c>
      <c r="Q2065" t="s">
        <v>12285</v>
      </c>
    </row>
    <row r="2066" spans="1:17" hidden="1" x14ac:dyDescent="0.25">
      <c r="A2066" t="s">
        <v>12278</v>
      </c>
      <c r="B2066" t="s">
        <v>14368</v>
      </c>
      <c r="C2066" t="s">
        <v>373</v>
      </c>
      <c r="D2066" t="s">
        <v>8756</v>
      </c>
      <c r="E2066" s="50">
        <v>19569</v>
      </c>
      <c r="F2066" s="50">
        <v>28718</v>
      </c>
      <c r="G2066" t="s">
        <v>41</v>
      </c>
      <c r="H2066" t="s">
        <v>5518</v>
      </c>
      <c r="I2066" t="s">
        <v>13949</v>
      </c>
      <c r="J2066">
        <v>415107</v>
      </c>
      <c r="K2066" t="s">
        <v>8759</v>
      </c>
      <c r="L2066" t="s">
        <v>162</v>
      </c>
      <c r="M2066" t="s">
        <v>6349</v>
      </c>
      <c r="N2066" t="s">
        <v>5</v>
      </c>
      <c r="O2066" t="s">
        <v>12283</v>
      </c>
      <c r="P2066" t="s">
        <v>12284</v>
      </c>
      <c r="Q2066" t="s">
        <v>12285</v>
      </c>
    </row>
    <row r="2067" spans="1:17" hidden="1" x14ac:dyDescent="0.25">
      <c r="A2067" t="s">
        <v>12278</v>
      </c>
      <c r="B2067" t="s">
        <v>14369</v>
      </c>
      <c r="C2067" t="s">
        <v>373</v>
      </c>
      <c r="D2067" t="s">
        <v>8761</v>
      </c>
      <c r="E2067" s="50">
        <v>22046</v>
      </c>
      <c r="F2067" s="50">
        <v>28978</v>
      </c>
      <c r="G2067" t="s">
        <v>41</v>
      </c>
      <c r="H2067" t="s">
        <v>5518</v>
      </c>
      <c r="I2067" t="s">
        <v>13949</v>
      </c>
      <c r="J2067">
        <v>415005</v>
      </c>
      <c r="K2067" t="s">
        <v>8747</v>
      </c>
      <c r="L2067" t="s">
        <v>57</v>
      </c>
      <c r="M2067" t="s">
        <v>8763</v>
      </c>
      <c r="N2067" t="s">
        <v>5</v>
      </c>
      <c r="O2067" t="s">
        <v>12283</v>
      </c>
      <c r="P2067" t="s">
        <v>12284</v>
      </c>
      <c r="Q2067" t="s">
        <v>12285</v>
      </c>
    </row>
    <row r="2068" spans="1:17" hidden="1" x14ac:dyDescent="0.25">
      <c r="A2068" t="s">
        <v>12278</v>
      </c>
      <c r="B2068" t="s">
        <v>14370</v>
      </c>
      <c r="C2068" t="s">
        <v>6138</v>
      </c>
      <c r="D2068" t="s">
        <v>8765</v>
      </c>
      <c r="E2068" s="50">
        <v>22095</v>
      </c>
      <c r="F2068" s="50">
        <v>29689</v>
      </c>
      <c r="G2068" t="s">
        <v>41</v>
      </c>
      <c r="H2068" t="s">
        <v>8319</v>
      </c>
      <c r="I2068" t="s">
        <v>13949</v>
      </c>
      <c r="J2068">
        <v>435000</v>
      </c>
      <c r="K2068" t="s">
        <v>8768</v>
      </c>
      <c r="L2068" t="s">
        <v>57</v>
      </c>
      <c r="M2068" t="s">
        <v>6298</v>
      </c>
      <c r="N2068" t="s">
        <v>5</v>
      </c>
      <c r="O2068" t="s">
        <v>12283</v>
      </c>
      <c r="P2068" t="s">
        <v>12284</v>
      </c>
      <c r="Q2068" t="s">
        <v>12285</v>
      </c>
    </row>
    <row r="2069" spans="1:17" hidden="1" x14ac:dyDescent="0.25">
      <c r="A2069" t="s">
        <v>12278</v>
      </c>
      <c r="B2069" t="s">
        <v>14371</v>
      </c>
      <c r="C2069" t="s">
        <v>6945</v>
      </c>
      <c r="D2069" t="s">
        <v>8770</v>
      </c>
      <c r="E2069" s="50">
        <v>19383</v>
      </c>
      <c r="F2069" s="50">
        <v>30179</v>
      </c>
      <c r="G2069" t="s">
        <v>90</v>
      </c>
      <c r="H2069" t="s">
        <v>5518</v>
      </c>
      <c r="I2069" t="s">
        <v>13979</v>
      </c>
      <c r="J2069">
        <v>591000</v>
      </c>
      <c r="K2069" t="s">
        <v>7122</v>
      </c>
      <c r="L2069" t="s">
        <v>162</v>
      </c>
      <c r="M2069" t="s">
        <v>7122</v>
      </c>
      <c r="N2069" t="s">
        <v>5</v>
      </c>
      <c r="O2069" t="s">
        <v>12283</v>
      </c>
      <c r="P2069" t="s">
        <v>12284</v>
      </c>
      <c r="Q2069" t="s">
        <v>12285</v>
      </c>
    </row>
    <row r="2070" spans="1:17" hidden="1" x14ac:dyDescent="0.25">
      <c r="A2070" t="s">
        <v>12278</v>
      </c>
      <c r="B2070" t="s">
        <v>14372</v>
      </c>
      <c r="C2070" t="s">
        <v>8773</v>
      </c>
      <c r="D2070" t="s">
        <v>6069</v>
      </c>
      <c r="E2070" s="50">
        <v>20851</v>
      </c>
      <c r="F2070" s="50">
        <v>30846</v>
      </c>
      <c r="G2070" t="s">
        <v>90</v>
      </c>
      <c r="H2070" t="s">
        <v>5518</v>
      </c>
      <c r="I2070" t="s">
        <v>13949</v>
      </c>
      <c r="J2070">
        <v>413000</v>
      </c>
      <c r="K2070" t="s">
        <v>8776</v>
      </c>
      <c r="L2070" t="s">
        <v>57</v>
      </c>
      <c r="M2070" t="s">
        <v>8777</v>
      </c>
      <c r="N2070" t="s">
        <v>5</v>
      </c>
      <c r="O2070" t="s">
        <v>12283</v>
      </c>
      <c r="P2070" t="s">
        <v>12284</v>
      </c>
      <c r="Q2070" t="s">
        <v>12285</v>
      </c>
    </row>
    <row r="2071" spans="1:17" hidden="1" x14ac:dyDescent="0.25">
      <c r="A2071" t="s">
        <v>12278</v>
      </c>
      <c r="B2071" t="s">
        <v>14373</v>
      </c>
      <c r="C2071" t="s">
        <v>8707</v>
      </c>
      <c r="D2071" t="s">
        <v>7979</v>
      </c>
      <c r="E2071" s="50">
        <v>23358</v>
      </c>
      <c r="F2071" s="50">
        <v>33555</v>
      </c>
      <c r="G2071" t="s">
        <v>90</v>
      </c>
      <c r="H2071" t="s">
        <v>5518</v>
      </c>
      <c r="I2071" t="s">
        <v>13949</v>
      </c>
      <c r="J2071">
        <v>445000</v>
      </c>
      <c r="K2071" t="s">
        <v>8781</v>
      </c>
      <c r="L2071" t="s">
        <v>57</v>
      </c>
      <c r="M2071" t="s">
        <v>8782</v>
      </c>
      <c r="N2071" t="s">
        <v>5</v>
      </c>
      <c r="O2071" t="s">
        <v>12283</v>
      </c>
      <c r="P2071" t="s">
        <v>12284</v>
      </c>
      <c r="Q2071" t="s">
        <v>12285</v>
      </c>
    </row>
    <row r="2072" spans="1:17" hidden="1" x14ac:dyDescent="0.25">
      <c r="A2072" t="s">
        <v>12278</v>
      </c>
      <c r="B2072" t="s">
        <v>14374</v>
      </c>
      <c r="C2072" t="s">
        <v>7018</v>
      </c>
      <c r="D2072" t="s">
        <v>8765</v>
      </c>
      <c r="E2072" s="50">
        <v>20370</v>
      </c>
      <c r="F2072" s="50">
        <v>31085</v>
      </c>
      <c r="G2072" t="s">
        <v>90</v>
      </c>
      <c r="H2072" t="s">
        <v>5518</v>
      </c>
      <c r="I2072" t="s">
        <v>13949</v>
      </c>
      <c r="J2072">
        <v>445015</v>
      </c>
      <c r="K2072" t="s">
        <v>8786</v>
      </c>
      <c r="L2072" t="s">
        <v>57</v>
      </c>
      <c r="M2072" t="s">
        <v>8782</v>
      </c>
      <c r="N2072" t="s">
        <v>5</v>
      </c>
      <c r="O2072" t="s">
        <v>12283</v>
      </c>
      <c r="P2072" t="s">
        <v>12284</v>
      </c>
      <c r="Q2072" t="s">
        <v>12285</v>
      </c>
    </row>
    <row r="2073" spans="1:17" hidden="1" x14ac:dyDescent="0.25">
      <c r="A2073" t="s">
        <v>12278</v>
      </c>
      <c r="B2073" t="s">
        <v>14375</v>
      </c>
      <c r="C2073" t="s">
        <v>192</v>
      </c>
      <c r="D2073" t="s">
        <v>8788</v>
      </c>
      <c r="E2073" s="50">
        <v>23945</v>
      </c>
      <c r="F2073" s="50">
        <v>31105</v>
      </c>
      <c r="G2073" t="s">
        <v>41</v>
      </c>
      <c r="H2073" t="s">
        <v>5518</v>
      </c>
      <c r="I2073" t="s">
        <v>13949</v>
      </c>
      <c r="J2073">
        <v>412003</v>
      </c>
      <c r="K2073" t="s">
        <v>8791</v>
      </c>
      <c r="L2073" t="s">
        <v>162</v>
      </c>
      <c r="M2073" t="s">
        <v>8792</v>
      </c>
      <c r="N2073" t="s">
        <v>5</v>
      </c>
      <c r="O2073" t="s">
        <v>12283</v>
      </c>
      <c r="P2073" t="s">
        <v>12284</v>
      </c>
      <c r="Q2073" t="s">
        <v>12285</v>
      </c>
    </row>
    <row r="2074" spans="1:17" hidden="1" x14ac:dyDescent="0.25">
      <c r="A2074" t="s">
        <v>12278</v>
      </c>
      <c r="B2074" t="s">
        <v>14376</v>
      </c>
      <c r="C2074" t="s">
        <v>7571</v>
      </c>
      <c r="D2074" t="s">
        <v>8794</v>
      </c>
      <c r="E2074" s="50">
        <v>23125</v>
      </c>
      <c r="F2074" s="50">
        <v>32078</v>
      </c>
      <c r="G2074" t="s">
        <v>90</v>
      </c>
      <c r="H2074" t="s">
        <v>5518</v>
      </c>
      <c r="I2074" t="s">
        <v>13949</v>
      </c>
      <c r="J2074">
        <v>445000</v>
      </c>
      <c r="K2074" t="s">
        <v>8781</v>
      </c>
      <c r="L2074" t="s">
        <v>57</v>
      </c>
      <c r="M2074" t="s">
        <v>8796</v>
      </c>
      <c r="N2074" t="s">
        <v>5</v>
      </c>
      <c r="O2074" t="s">
        <v>12283</v>
      </c>
      <c r="P2074" t="s">
        <v>12284</v>
      </c>
      <c r="Q2074" t="s">
        <v>12285</v>
      </c>
    </row>
    <row r="2075" spans="1:17" hidden="1" x14ac:dyDescent="0.25">
      <c r="A2075" t="s">
        <v>12278</v>
      </c>
      <c r="B2075" t="s">
        <v>14377</v>
      </c>
      <c r="C2075" t="s">
        <v>8798</v>
      </c>
      <c r="D2075" t="s">
        <v>7187</v>
      </c>
      <c r="E2075" s="50">
        <v>24424</v>
      </c>
      <c r="F2075" s="50">
        <v>31250</v>
      </c>
      <c r="G2075" t="s">
        <v>90</v>
      </c>
      <c r="H2075" t="s">
        <v>5518</v>
      </c>
      <c r="I2075" t="s">
        <v>13949</v>
      </c>
      <c r="J2075">
        <v>445015</v>
      </c>
      <c r="K2075" t="s">
        <v>8786</v>
      </c>
      <c r="L2075" t="s">
        <v>57</v>
      </c>
      <c r="M2075" t="s">
        <v>8782</v>
      </c>
      <c r="N2075" t="s">
        <v>5</v>
      </c>
      <c r="O2075" t="s">
        <v>12283</v>
      </c>
      <c r="P2075" t="s">
        <v>12284</v>
      </c>
      <c r="Q2075" t="s">
        <v>12285</v>
      </c>
    </row>
    <row r="2076" spans="1:17" hidden="1" x14ac:dyDescent="0.25">
      <c r="A2076" t="s">
        <v>12278</v>
      </c>
      <c r="B2076" t="s">
        <v>14378</v>
      </c>
      <c r="C2076" t="s">
        <v>76</v>
      </c>
      <c r="D2076" t="s">
        <v>8801</v>
      </c>
      <c r="E2076" s="50">
        <v>24659</v>
      </c>
      <c r="F2076" s="50">
        <v>31608</v>
      </c>
      <c r="G2076" t="s">
        <v>41</v>
      </c>
      <c r="H2076" t="s">
        <v>5518</v>
      </c>
      <c r="I2076" t="s">
        <v>13949</v>
      </c>
      <c r="J2076">
        <v>435134</v>
      </c>
      <c r="K2076" t="s">
        <v>8804</v>
      </c>
      <c r="L2076" t="s">
        <v>45</v>
      </c>
      <c r="M2076" t="s">
        <v>8805</v>
      </c>
      <c r="N2076" t="s">
        <v>5</v>
      </c>
      <c r="O2076" t="s">
        <v>12283</v>
      </c>
      <c r="P2076" t="s">
        <v>12284</v>
      </c>
      <c r="Q2076" t="s">
        <v>12285</v>
      </c>
    </row>
    <row r="2077" spans="1:17" hidden="1" x14ac:dyDescent="0.25">
      <c r="A2077" t="s">
        <v>12278</v>
      </c>
      <c r="B2077" t="s">
        <v>14379</v>
      </c>
      <c r="C2077" t="s">
        <v>6331</v>
      </c>
      <c r="D2077" t="s">
        <v>8807</v>
      </c>
      <c r="E2077" s="50">
        <v>24161</v>
      </c>
      <c r="F2077" s="50">
        <v>36578</v>
      </c>
      <c r="G2077" t="s">
        <v>41</v>
      </c>
      <c r="H2077" t="s">
        <v>5518</v>
      </c>
      <c r="I2077" t="s">
        <v>13979</v>
      </c>
      <c r="J2077">
        <v>591000</v>
      </c>
      <c r="K2077" t="s">
        <v>7122</v>
      </c>
      <c r="L2077" t="s">
        <v>162</v>
      </c>
      <c r="M2077" t="s">
        <v>8809</v>
      </c>
      <c r="N2077" t="s">
        <v>5</v>
      </c>
      <c r="O2077" t="s">
        <v>12283</v>
      </c>
      <c r="P2077" t="s">
        <v>12284</v>
      </c>
      <c r="Q2077" t="s">
        <v>12285</v>
      </c>
    </row>
    <row r="2078" spans="1:17" hidden="1" x14ac:dyDescent="0.25">
      <c r="A2078" t="s">
        <v>12278</v>
      </c>
      <c r="B2078" t="s">
        <v>14380</v>
      </c>
      <c r="C2078" t="s">
        <v>8811</v>
      </c>
      <c r="D2078" t="s">
        <v>374</v>
      </c>
      <c r="E2078" s="50">
        <v>25104</v>
      </c>
      <c r="F2078" s="50">
        <v>32062</v>
      </c>
      <c r="G2078" t="s">
        <v>90</v>
      </c>
      <c r="H2078" t="s">
        <v>5518</v>
      </c>
      <c r="I2078" t="s">
        <v>13949</v>
      </c>
      <c r="J2078">
        <v>412003</v>
      </c>
      <c r="K2078" t="s">
        <v>8791</v>
      </c>
      <c r="L2078" t="s">
        <v>162</v>
      </c>
      <c r="M2078" t="s">
        <v>6349</v>
      </c>
      <c r="N2078" t="s">
        <v>5</v>
      </c>
      <c r="O2078" t="s">
        <v>12283</v>
      </c>
      <c r="P2078" t="s">
        <v>12284</v>
      </c>
      <c r="Q2078" t="s">
        <v>12285</v>
      </c>
    </row>
    <row r="2079" spans="1:17" hidden="1" x14ac:dyDescent="0.25">
      <c r="A2079" t="s">
        <v>12278</v>
      </c>
      <c r="B2079" t="s">
        <v>14381</v>
      </c>
      <c r="C2079" t="s">
        <v>5573</v>
      </c>
      <c r="D2079" t="s">
        <v>8813</v>
      </c>
      <c r="E2079" s="50">
        <v>25168</v>
      </c>
      <c r="F2079" s="50">
        <v>32132</v>
      </c>
      <c r="G2079" t="s">
        <v>41</v>
      </c>
      <c r="H2079" t="s">
        <v>5518</v>
      </c>
      <c r="I2079" t="s">
        <v>13949</v>
      </c>
      <c r="J2079">
        <v>499130</v>
      </c>
      <c r="K2079" t="s">
        <v>8753</v>
      </c>
      <c r="L2079" t="s">
        <v>45</v>
      </c>
      <c r="M2079" t="s">
        <v>8815</v>
      </c>
      <c r="N2079" t="s">
        <v>5</v>
      </c>
      <c r="O2079" t="s">
        <v>12283</v>
      </c>
      <c r="P2079" t="s">
        <v>12284</v>
      </c>
      <c r="Q2079" t="s">
        <v>12285</v>
      </c>
    </row>
    <row r="2080" spans="1:17" hidden="1" x14ac:dyDescent="0.25">
      <c r="A2080" t="s">
        <v>12278</v>
      </c>
      <c r="B2080" t="s">
        <v>14382</v>
      </c>
      <c r="C2080" t="s">
        <v>8817</v>
      </c>
      <c r="D2080" t="s">
        <v>8818</v>
      </c>
      <c r="E2080" s="50">
        <v>22991</v>
      </c>
      <c r="F2080" s="50">
        <v>33500</v>
      </c>
      <c r="G2080" t="s">
        <v>90</v>
      </c>
      <c r="H2080" t="s">
        <v>5518</v>
      </c>
      <c r="I2080" t="s">
        <v>13949</v>
      </c>
      <c r="J2080">
        <v>440100</v>
      </c>
      <c r="K2080" t="s">
        <v>8821</v>
      </c>
      <c r="L2080" t="s">
        <v>57</v>
      </c>
      <c r="M2080" t="s">
        <v>8782</v>
      </c>
      <c r="N2080" t="s">
        <v>5</v>
      </c>
      <c r="O2080" t="s">
        <v>12283</v>
      </c>
      <c r="P2080" t="s">
        <v>12284</v>
      </c>
      <c r="Q2080" t="s">
        <v>12285</v>
      </c>
    </row>
    <row r="2081" spans="1:17" hidden="1" x14ac:dyDescent="0.25">
      <c r="A2081" t="s">
        <v>12278</v>
      </c>
      <c r="B2081" t="s">
        <v>14383</v>
      </c>
      <c r="C2081" t="s">
        <v>8823</v>
      </c>
      <c r="D2081" t="s">
        <v>8824</v>
      </c>
      <c r="E2081" s="50">
        <v>24825</v>
      </c>
      <c r="F2081" s="50">
        <v>33651</v>
      </c>
      <c r="G2081" t="s">
        <v>41</v>
      </c>
      <c r="H2081" t="s">
        <v>5518</v>
      </c>
      <c r="I2081" t="s">
        <v>13949</v>
      </c>
      <c r="J2081">
        <v>499130</v>
      </c>
      <c r="K2081" t="s">
        <v>8753</v>
      </c>
      <c r="L2081" t="s">
        <v>45</v>
      </c>
      <c r="M2081" t="s">
        <v>8815</v>
      </c>
      <c r="N2081" t="s">
        <v>5</v>
      </c>
      <c r="O2081" t="s">
        <v>12283</v>
      </c>
      <c r="P2081" t="s">
        <v>12284</v>
      </c>
      <c r="Q2081" t="s">
        <v>12285</v>
      </c>
    </row>
    <row r="2082" spans="1:17" hidden="1" x14ac:dyDescent="0.25">
      <c r="A2082" t="s">
        <v>12278</v>
      </c>
      <c r="B2082" t="s">
        <v>14384</v>
      </c>
      <c r="C2082" t="s">
        <v>6494</v>
      </c>
      <c r="D2082" t="s">
        <v>8826</v>
      </c>
      <c r="E2082" s="50">
        <v>23685</v>
      </c>
      <c r="F2082" s="50">
        <v>33819</v>
      </c>
      <c r="G2082" t="s">
        <v>41</v>
      </c>
      <c r="H2082" t="s">
        <v>5518</v>
      </c>
      <c r="I2082" t="s">
        <v>13979</v>
      </c>
      <c r="J2082">
        <v>591000</v>
      </c>
      <c r="K2082" t="s">
        <v>7122</v>
      </c>
      <c r="L2082" t="s">
        <v>162</v>
      </c>
      <c r="M2082" t="s">
        <v>7122</v>
      </c>
      <c r="N2082" t="s">
        <v>5</v>
      </c>
      <c r="O2082" t="s">
        <v>12283</v>
      </c>
      <c r="P2082" t="s">
        <v>12284</v>
      </c>
      <c r="Q2082" t="s">
        <v>12285</v>
      </c>
    </row>
    <row r="2083" spans="1:17" hidden="1" x14ac:dyDescent="0.25">
      <c r="A2083" t="s">
        <v>12278</v>
      </c>
      <c r="B2083" t="s">
        <v>14385</v>
      </c>
      <c r="C2083" t="s">
        <v>8829</v>
      </c>
      <c r="D2083" t="s">
        <v>8830</v>
      </c>
      <c r="E2083" s="50">
        <v>21967</v>
      </c>
      <c r="F2083" s="50">
        <v>33798</v>
      </c>
      <c r="G2083" t="s">
        <v>90</v>
      </c>
      <c r="H2083" t="s">
        <v>5518</v>
      </c>
      <c r="I2083" t="s">
        <v>13979</v>
      </c>
      <c r="J2083">
        <v>353090</v>
      </c>
      <c r="K2083" t="s">
        <v>7486</v>
      </c>
      <c r="L2083" t="s">
        <v>3003</v>
      </c>
      <c r="M2083" t="s">
        <v>8832</v>
      </c>
      <c r="N2083" t="s">
        <v>5</v>
      </c>
      <c r="O2083" t="s">
        <v>12283</v>
      </c>
      <c r="P2083" t="s">
        <v>12284</v>
      </c>
      <c r="Q2083" t="s">
        <v>12285</v>
      </c>
    </row>
    <row r="2084" spans="1:17" hidden="1" x14ac:dyDescent="0.25">
      <c r="A2084" t="s">
        <v>12278</v>
      </c>
      <c r="B2084" t="s">
        <v>14386</v>
      </c>
      <c r="C2084" t="s">
        <v>8834</v>
      </c>
      <c r="D2084" t="s">
        <v>8835</v>
      </c>
      <c r="E2084" s="50">
        <v>21529</v>
      </c>
      <c r="F2084" s="50">
        <v>33835</v>
      </c>
      <c r="G2084" t="s">
        <v>90</v>
      </c>
      <c r="H2084" t="s">
        <v>5518</v>
      </c>
      <c r="I2084" t="s">
        <v>13949</v>
      </c>
      <c r="J2084">
        <v>445000</v>
      </c>
      <c r="K2084" t="s">
        <v>8781</v>
      </c>
      <c r="L2084" t="s">
        <v>57</v>
      </c>
      <c r="M2084" t="s">
        <v>8782</v>
      </c>
      <c r="N2084" t="s">
        <v>5</v>
      </c>
      <c r="O2084" t="s">
        <v>12283</v>
      </c>
      <c r="P2084" t="s">
        <v>12284</v>
      </c>
      <c r="Q2084" t="s">
        <v>12285</v>
      </c>
    </row>
    <row r="2085" spans="1:17" hidden="1" x14ac:dyDescent="0.25">
      <c r="A2085" t="s">
        <v>12278</v>
      </c>
      <c r="B2085" t="s">
        <v>14387</v>
      </c>
      <c r="C2085" t="s">
        <v>8838</v>
      </c>
      <c r="D2085" t="s">
        <v>8839</v>
      </c>
      <c r="E2085" s="50">
        <v>26634</v>
      </c>
      <c r="F2085" s="50">
        <v>34204</v>
      </c>
      <c r="G2085" t="s">
        <v>41</v>
      </c>
      <c r="H2085" t="s">
        <v>5518</v>
      </c>
      <c r="I2085" t="s">
        <v>13949</v>
      </c>
      <c r="J2085">
        <v>420002</v>
      </c>
      <c r="K2085" t="s">
        <v>8842</v>
      </c>
      <c r="L2085" t="s">
        <v>57</v>
      </c>
      <c r="M2085" t="s">
        <v>8843</v>
      </c>
      <c r="N2085" t="s">
        <v>5</v>
      </c>
      <c r="O2085" t="s">
        <v>12283</v>
      </c>
      <c r="P2085" t="s">
        <v>12284</v>
      </c>
      <c r="Q2085" t="s">
        <v>12285</v>
      </c>
    </row>
    <row r="2086" spans="1:17" hidden="1" x14ac:dyDescent="0.25">
      <c r="A2086" t="s">
        <v>12278</v>
      </c>
      <c r="B2086" t="s">
        <v>14388</v>
      </c>
      <c r="C2086" t="s">
        <v>247</v>
      </c>
      <c r="D2086" t="s">
        <v>8845</v>
      </c>
      <c r="E2086" s="50">
        <v>20438</v>
      </c>
      <c r="F2086" s="50">
        <v>34269</v>
      </c>
      <c r="G2086" t="s">
        <v>41</v>
      </c>
      <c r="H2086" t="s">
        <v>5518</v>
      </c>
      <c r="I2086" t="s">
        <v>13949</v>
      </c>
      <c r="J2086">
        <v>499130</v>
      </c>
      <c r="K2086" t="s">
        <v>8753</v>
      </c>
      <c r="L2086" t="s">
        <v>45</v>
      </c>
      <c r="M2086" t="s">
        <v>8754</v>
      </c>
      <c r="N2086" t="s">
        <v>5</v>
      </c>
      <c r="O2086" t="s">
        <v>12283</v>
      </c>
      <c r="P2086" t="s">
        <v>12284</v>
      </c>
      <c r="Q2086" t="s">
        <v>12285</v>
      </c>
    </row>
    <row r="2087" spans="1:17" hidden="1" x14ac:dyDescent="0.25">
      <c r="A2087" t="s">
        <v>12278</v>
      </c>
      <c r="B2087" t="s">
        <v>14389</v>
      </c>
      <c r="C2087" t="s">
        <v>5635</v>
      </c>
      <c r="D2087" t="s">
        <v>8848</v>
      </c>
      <c r="E2087" s="50">
        <v>26752</v>
      </c>
      <c r="F2087" s="50">
        <v>35177</v>
      </c>
      <c r="G2087" t="s">
        <v>41</v>
      </c>
      <c r="H2087" t="s">
        <v>5518</v>
      </c>
      <c r="I2087" t="s">
        <v>13949</v>
      </c>
      <c r="J2087">
        <v>412002</v>
      </c>
      <c r="K2087" t="s">
        <v>8851</v>
      </c>
      <c r="L2087" t="s">
        <v>57</v>
      </c>
      <c r="M2087" t="s">
        <v>8851</v>
      </c>
      <c r="N2087" t="s">
        <v>5</v>
      </c>
      <c r="O2087" t="s">
        <v>12283</v>
      </c>
      <c r="P2087" t="s">
        <v>12284</v>
      </c>
      <c r="Q2087" t="s">
        <v>12285</v>
      </c>
    </row>
    <row r="2088" spans="1:17" hidden="1" x14ac:dyDescent="0.25">
      <c r="A2088" t="s">
        <v>12278</v>
      </c>
      <c r="B2088" t="s">
        <v>14390</v>
      </c>
      <c r="C2088" t="s">
        <v>6098</v>
      </c>
      <c r="D2088" t="s">
        <v>8853</v>
      </c>
      <c r="E2088" s="50">
        <v>27500</v>
      </c>
      <c r="F2088" s="50">
        <v>34617</v>
      </c>
      <c r="G2088" t="s">
        <v>41</v>
      </c>
      <c r="H2088" t="s">
        <v>5518</v>
      </c>
      <c r="I2088" t="s">
        <v>13949</v>
      </c>
      <c r="J2088">
        <v>499130</v>
      </c>
      <c r="K2088" t="s">
        <v>8753</v>
      </c>
      <c r="L2088" t="s">
        <v>45</v>
      </c>
      <c r="M2088" t="s">
        <v>8815</v>
      </c>
      <c r="N2088" t="s">
        <v>5</v>
      </c>
      <c r="O2088" t="s">
        <v>12283</v>
      </c>
      <c r="P2088" t="s">
        <v>12284</v>
      </c>
      <c r="Q2088" t="s">
        <v>12285</v>
      </c>
    </row>
    <row r="2089" spans="1:17" hidden="1" x14ac:dyDescent="0.25">
      <c r="A2089" t="s">
        <v>12278</v>
      </c>
      <c r="B2089" t="s">
        <v>14391</v>
      </c>
      <c r="C2089" t="s">
        <v>8856</v>
      </c>
      <c r="D2089" t="s">
        <v>8857</v>
      </c>
      <c r="E2089" s="50">
        <v>27788</v>
      </c>
      <c r="F2089" s="50">
        <v>34626</v>
      </c>
      <c r="G2089" t="s">
        <v>90</v>
      </c>
      <c r="H2089" t="s">
        <v>5518</v>
      </c>
      <c r="I2089" t="s">
        <v>13949</v>
      </c>
      <c r="J2089">
        <v>440000</v>
      </c>
      <c r="K2089" t="s">
        <v>8860</v>
      </c>
      <c r="L2089" t="s">
        <v>57</v>
      </c>
      <c r="M2089" t="s">
        <v>8782</v>
      </c>
      <c r="N2089" t="s">
        <v>5</v>
      </c>
      <c r="O2089" t="s">
        <v>12283</v>
      </c>
      <c r="P2089" t="s">
        <v>12284</v>
      </c>
      <c r="Q2089" t="s">
        <v>12285</v>
      </c>
    </row>
    <row r="2090" spans="1:17" hidden="1" x14ac:dyDescent="0.25">
      <c r="A2090" t="s">
        <v>12278</v>
      </c>
      <c r="B2090" t="s">
        <v>14392</v>
      </c>
      <c r="C2090" t="s">
        <v>311</v>
      </c>
      <c r="D2090" t="s">
        <v>8862</v>
      </c>
      <c r="E2090" s="50">
        <v>24052</v>
      </c>
      <c r="F2090" s="50">
        <v>34645</v>
      </c>
      <c r="G2090" t="s">
        <v>90</v>
      </c>
      <c r="H2090" t="s">
        <v>5518</v>
      </c>
      <c r="I2090" t="s">
        <v>13949</v>
      </c>
      <c r="J2090">
        <v>445000</v>
      </c>
      <c r="K2090" t="s">
        <v>8781</v>
      </c>
      <c r="L2090" t="s">
        <v>57</v>
      </c>
      <c r="M2090" t="s">
        <v>8796</v>
      </c>
      <c r="N2090" t="s">
        <v>5</v>
      </c>
      <c r="O2090" t="s">
        <v>12283</v>
      </c>
      <c r="P2090" t="s">
        <v>12284</v>
      </c>
      <c r="Q2090" t="s">
        <v>12285</v>
      </c>
    </row>
    <row r="2091" spans="1:17" hidden="1" x14ac:dyDescent="0.25">
      <c r="A2091" t="s">
        <v>12278</v>
      </c>
      <c r="B2091" t="s">
        <v>14393</v>
      </c>
      <c r="C2091" t="s">
        <v>8865</v>
      </c>
      <c r="D2091" t="s">
        <v>6983</v>
      </c>
      <c r="E2091" s="50">
        <v>27388</v>
      </c>
      <c r="F2091" s="50">
        <v>34736</v>
      </c>
      <c r="G2091" t="s">
        <v>90</v>
      </c>
      <c r="H2091" t="s">
        <v>5518</v>
      </c>
      <c r="I2091" t="s">
        <v>13949</v>
      </c>
      <c r="J2091">
        <v>445015</v>
      </c>
      <c r="K2091" t="s">
        <v>8786</v>
      </c>
      <c r="L2091" t="s">
        <v>57</v>
      </c>
      <c r="M2091" t="s">
        <v>8782</v>
      </c>
      <c r="N2091" t="s">
        <v>5</v>
      </c>
      <c r="O2091" t="s">
        <v>12283</v>
      </c>
      <c r="P2091" t="s">
        <v>12284</v>
      </c>
      <c r="Q2091" t="s">
        <v>12285</v>
      </c>
    </row>
    <row r="2092" spans="1:17" hidden="1" x14ac:dyDescent="0.25">
      <c r="A2092" t="s">
        <v>12278</v>
      </c>
      <c r="B2092" t="s">
        <v>14394</v>
      </c>
      <c r="C2092" t="s">
        <v>63</v>
      </c>
      <c r="D2092" t="s">
        <v>5635</v>
      </c>
      <c r="E2092" s="50">
        <v>22767</v>
      </c>
      <c r="F2092" s="50">
        <v>34778</v>
      </c>
      <c r="G2092" t="s">
        <v>41</v>
      </c>
      <c r="H2092" t="s">
        <v>5518</v>
      </c>
      <c r="I2092" t="s">
        <v>13979</v>
      </c>
      <c r="J2092">
        <v>591000</v>
      </c>
      <c r="K2092" t="s">
        <v>7122</v>
      </c>
      <c r="L2092" t="s">
        <v>162</v>
      </c>
      <c r="M2092" t="s">
        <v>7122</v>
      </c>
      <c r="N2092" t="s">
        <v>5</v>
      </c>
      <c r="O2092" t="s">
        <v>12283</v>
      </c>
      <c r="P2092" t="s">
        <v>12284</v>
      </c>
      <c r="Q2092" t="s">
        <v>12285</v>
      </c>
    </row>
    <row r="2093" spans="1:17" hidden="1" x14ac:dyDescent="0.25">
      <c r="A2093" t="s">
        <v>12278</v>
      </c>
      <c r="B2093" t="s">
        <v>14395</v>
      </c>
      <c r="C2093" t="s">
        <v>102</v>
      </c>
      <c r="D2093" t="s">
        <v>8870</v>
      </c>
      <c r="E2093" s="50">
        <v>22688</v>
      </c>
      <c r="F2093" s="50">
        <v>34799</v>
      </c>
      <c r="G2093" t="s">
        <v>41</v>
      </c>
      <c r="H2093" t="s">
        <v>5518</v>
      </c>
      <c r="I2093" t="s">
        <v>13979</v>
      </c>
      <c r="J2093">
        <v>591000</v>
      </c>
      <c r="K2093" t="s">
        <v>7122</v>
      </c>
      <c r="L2093" t="s">
        <v>162</v>
      </c>
      <c r="M2093" t="s">
        <v>7122</v>
      </c>
      <c r="N2093" t="s">
        <v>5</v>
      </c>
      <c r="O2093" t="s">
        <v>12283</v>
      </c>
      <c r="P2093" t="s">
        <v>12284</v>
      </c>
      <c r="Q2093" t="s">
        <v>12285</v>
      </c>
    </row>
    <row r="2094" spans="1:17" hidden="1" x14ac:dyDescent="0.25">
      <c r="A2094" t="s">
        <v>12278</v>
      </c>
      <c r="B2094" t="s">
        <v>14396</v>
      </c>
      <c r="C2094" t="s">
        <v>8873</v>
      </c>
      <c r="D2094" t="s">
        <v>8874</v>
      </c>
      <c r="E2094" s="50">
        <v>24940</v>
      </c>
      <c r="F2094" s="50">
        <v>34921</v>
      </c>
      <c r="G2094" t="s">
        <v>41</v>
      </c>
      <c r="H2094" t="s">
        <v>5518</v>
      </c>
      <c r="I2094" t="s">
        <v>13949</v>
      </c>
      <c r="J2094">
        <v>499150</v>
      </c>
      <c r="K2094" t="s">
        <v>5315</v>
      </c>
      <c r="L2094" t="s">
        <v>57</v>
      </c>
      <c r="M2094" t="s">
        <v>8877</v>
      </c>
      <c r="N2094" t="s">
        <v>5</v>
      </c>
      <c r="O2094" t="s">
        <v>12283</v>
      </c>
      <c r="P2094" t="s">
        <v>12284</v>
      </c>
      <c r="Q2094" t="s">
        <v>12285</v>
      </c>
    </row>
    <row r="2095" spans="1:17" hidden="1" x14ac:dyDescent="0.25">
      <c r="A2095" t="s">
        <v>12278</v>
      </c>
      <c r="B2095" t="s">
        <v>14397</v>
      </c>
      <c r="C2095" t="s">
        <v>266</v>
      </c>
      <c r="D2095" t="s">
        <v>8839</v>
      </c>
      <c r="E2095" s="50">
        <v>25987</v>
      </c>
      <c r="F2095" s="50">
        <v>34943</v>
      </c>
      <c r="G2095" t="s">
        <v>41</v>
      </c>
      <c r="H2095" t="s">
        <v>5518</v>
      </c>
      <c r="I2095" t="s">
        <v>13979</v>
      </c>
      <c r="J2095">
        <v>591000</v>
      </c>
      <c r="K2095" t="s">
        <v>7122</v>
      </c>
      <c r="L2095" t="s">
        <v>162</v>
      </c>
      <c r="M2095" t="s">
        <v>8880</v>
      </c>
      <c r="N2095" t="s">
        <v>5</v>
      </c>
      <c r="O2095" t="s">
        <v>12283</v>
      </c>
      <c r="P2095" t="s">
        <v>12284</v>
      </c>
      <c r="Q2095" t="s">
        <v>12285</v>
      </c>
    </row>
    <row r="2096" spans="1:17" hidden="1" x14ac:dyDescent="0.25">
      <c r="A2096" t="s">
        <v>12278</v>
      </c>
      <c r="B2096" t="s">
        <v>14398</v>
      </c>
      <c r="C2096" t="s">
        <v>8206</v>
      </c>
      <c r="D2096" t="s">
        <v>8426</v>
      </c>
      <c r="E2096" s="50">
        <v>28036</v>
      </c>
      <c r="F2096" s="50">
        <v>35110</v>
      </c>
      <c r="G2096" t="s">
        <v>41</v>
      </c>
      <c r="H2096" t="s">
        <v>5518</v>
      </c>
      <c r="I2096" t="s">
        <v>13979</v>
      </c>
      <c r="J2096">
        <v>591011</v>
      </c>
      <c r="K2096" t="s">
        <v>8883</v>
      </c>
      <c r="L2096" t="s">
        <v>162</v>
      </c>
      <c r="M2096" t="s">
        <v>8880</v>
      </c>
      <c r="N2096" t="s">
        <v>5</v>
      </c>
      <c r="O2096" t="s">
        <v>12283</v>
      </c>
      <c r="P2096" t="s">
        <v>12284</v>
      </c>
      <c r="Q2096" t="s">
        <v>12285</v>
      </c>
    </row>
    <row r="2097" spans="1:17" hidden="1" x14ac:dyDescent="0.25">
      <c r="A2097" t="s">
        <v>12278</v>
      </c>
      <c r="B2097" t="s">
        <v>14399</v>
      </c>
      <c r="C2097" t="s">
        <v>6842</v>
      </c>
      <c r="D2097" t="s">
        <v>8885</v>
      </c>
      <c r="E2097" s="50">
        <v>24928</v>
      </c>
      <c r="F2097" s="50">
        <v>35345</v>
      </c>
      <c r="G2097" t="s">
        <v>41</v>
      </c>
      <c r="H2097" t="s">
        <v>5518</v>
      </c>
      <c r="I2097" t="s">
        <v>13979</v>
      </c>
      <c r="J2097">
        <v>591000</v>
      </c>
      <c r="K2097" t="s">
        <v>7122</v>
      </c>
      <c r="L2097" t="s">
        <v>162</v>
      </c>
      <c r="M2097" t="s">
        <v>7122</v>
      </c>
      <c r="N2097" t="s">
        <v>5</v>
      </c>
      <c r="O2097" t="s">
        <v>12283</v>
      </c>
      <c r="P2097" t="s">
        <v>12284</v>
      </c>
      <c r="Q2097" t="s">
        <v>12285</v>
      </c>
    </row>
    <row r="2098" spans="1:17" hidden="1" x14ac:dyDescent="0.25">
      <c r="A2098" t="s">
        <v>12278</v>
      </c>
      <c r="B2098" t="s">
        <v>14400</v>
      </c>
      <c r="C2098" t="s">
        <v>8888</v>
      </c>
      <c r="D2098" t="s">
        <v>8265</v>
      </c>
      <c r="E2098" s="50">
        <v>26929</v>
      </c>
      <c r="F2098" s="50">
        <v>35921</v>
      </c>
      <c r="G2098" t="s">
        <v>41</v>
      </c>
      <c r="H2098" t="s">
        <v>5850</v>
      </c>
      <c r="I2098" t="s">
        <v>13979</v>
      </c>
      <c r="J2098">
        <v>591000</v>
      </c>
      <c r="K2098" t="s">
        <v>7122</v>
      </c>
      <c r="L2098" t="s">
        <v>162</v>
      </c>
      <c r="M2098" t="s">
        <v>8809</v>
      </c>
      <c r="N2098" t="s">
        <v>5</v>
      </c>
      <c r="O2098" t="s">
        <v>12283</v>
      </c>
      <c r="P2098" t="s">
        <v>12284</v>
      </c>
      <c r="Q2098" t="s">
        <v>12285</v>
      </c>
    </row>
    <row r="2099" spans="1:17" hidden="1" x14ac:dyDescent="0.25">
      <c r="A2099" t="s">
        <v>12278</v>
      </c>
      <c r="B2099" t="s">
        <v>14401</v>
      </c>
      <c r="C2099" t="s">
        <v>63</v>
      </c>
      <c r="D2099" t="s">
        <v>8826</v>
      </c>
      <c r="E2099" s="50">
        <v>25688</v>
      </c>
      <c r="F2099" s="50">
        <v>36201</v>
      </c>
      <c r="G2099" t="s">
        <v>41</v>
      </c>
      <c r="H2099" t="s">
        <v>5518</v>
      </c>
      <c r="I2099" t="s">
        <v>13979</v>
      </c>
      <c r="J2099">
        <v>591000</v>
      </c>
      <c r="K2099" t="s">
        <v>7122</v>
      </c>
      <c r="L2099" t="s">
        <v>162</v>
      </c>
      <c r="M2099" t="s">
        <v>7122</v>
      </c>
      <c r="N2099" t="s">
        <v>5</v>
      </c>
      <c r="O2099" t="s">
        <v>12283</v>
      </c>
      <c r="P2099" t="s">
        <v>12284</v>
      </c>
      <c r="Q2099" t="s">
        <v>12285</v>
      </c>
    </row>
    <row r="2100" spans="1:17" hidden="1" x14ac:dyDescent="0.25">
      <c r="A2100" t="s">
        <v>12278</v>
      </c>
      <c r="B2100" t="s">
        <v>14402</v>
      </c>
      <c r="C2100" t="s">
        <v>6358</v>
      </c>
      <c r="D2100" t="s">
        <v>6113</v>
      </c>
      <c r="E2100" s="50">
        <v>25722</v>
      </c>
      <c r="F2100" s="50">
        <v>36255</v>
      </c>
      <c r="G2100" t="s">
        <v>90</v>
      </c>
      <c r="H2100" t="s">
        <v>5518</v>
      </c>
      <c r="I2100" t="s">
        <v>13949</v>
      </c>
      <c r="J2100">
        <v>499135</v>
      </c>
      <c r="K2100" t="s">
        <v>8895</v>
      </c>
      <c r="L2100" t="s">
        <v>162</v>
      </c>
      <c r="M2100" t="s">
        <v>8895</v>
      </c>
      <c r="N2100" t="s">
        <v>5</v>
      </c>
      <c r="O2100" t="s">
        <v>12283</v>
      </c>
      <c r="P2100" t="s">
        <v>12284</v>
      </c>
      <c r="Q2100" t="s">
        <v>12285</v>
      </c>
    </row>
    <row r="2101" spans="1:17" hidden="1" x14ac:dyDescent="0.25">
      <c r="A2101" t="s">
        <v>12278</v>
      </c>
      <c r="B2101" t="s">
        <v>14403</v>
      </c>
      <c r="C2101" t="s">
        <v>5683</v>
      </c>
      <c r="D2101" t="s">
        <v>8897</v>
      </c>
      <c r="E2101" s="50">
        <v>22877</v>
      </c>
      <c r="F2101" s="50">
        <v>36353</v>
      </c>
      <c r="G2101" t="s">
        <v>90</v>
      </c>
      <c r="H2101" t="s">
        <v>5518</v>
      </c>
      <c r="I2101" t="s">
        <v>13979</v>
      </c>
      <c r="J2101">
        <v>591000</v>
      </c>
      <c r="K2101" t="s">
        <v>7122</v>
      </c>
      <c r="L2101" t="s">
        <v>162</v>
      </c>
      <c r="M2101" t="s">
        <v>8899</v>
      </c>
      <c r="N2101" t="s">
        <v>5</v>
      </c>
      <c r="O2101" t="s">
        <v>12283</v>
      </c>
      <c r="P2101" t="s">
        <v>12284</v>
      </c>
      <c r="Q2101" t="s">
        <v>12285</v>
      </c>
    </row>
    <row r="2102" spans="1:17" hidden="1" x14ac:dyDescent="0.25">
      <c r="A2102" t="s">
        <v>12278</v>
      </c>
      <c r="B2102" t="s">
        <v>14404</v>
      </c>
      <c r="C2102" t="s">
        <v>8901</v>
      </c>
      <c r="D2102" t="s">
        <v>7578</v>
      </c>
      <c r="E2102" s="50">
        <v>28539</v>
      </c>
      <c r="F2102" s="50">
        <v>36431</v>
      </c>
      <c r="G2102" t="s">
        <v>41</v>
      </c>
      <c r="H2102" t="s">
        <v>5518</v>
      </c>
      <c r="I2102" t="s">
        <v>13979</v>
      </c>
      <c r="J2102">
        <v>591000</v>
      </c>
      <c r="K2102" t="s">
        <v>7122</v>
      </c>
      <c r="L2102" t="s">
        <v>162</v>
      </c>
      <c r="M2102" t="s">
        <v>8883</v>
      </c>
      <c r="N2102" t="s">
        <v>5</v>
      </c>
      <c r="O2102" t="s">
        <v>12283</v>
      </c>
      <c r="P2102" t="s">
        <v>12284</v>
      </c>
      <c r="Q2102" t="s">
        <v>12285</v>
      </c>
    </row>
    <row r="2103" spans="1:17" hidden="1" x14ac:dyDescent="0.25">
      <c r="A2103" t="s">
        <v>12278</v>
      </c>
      <c r="B2103" t="s">
        <v>14405</v>
      </c>
      <c r="C2103" t="s">
        <v>5515</v>
      </c>
      <c r="D2103" t="s">
        <v>6562</v>
      </c>
      <c r="E2103" s="50">
        <v>21174</v>
      </c>
      <c r="F2103" s="50">
        <v>36556</v>
      </c>
      <c r="G2103" t="s">
        <v>41</v>
      </c>
      <c r="H2103" t="s">
        <v>5518</v>
      </c>
      <c r="I2103" t="s">
        <v>13949</v>
      </c>
      <c r="J2103">
        <v>499130</v>
      </c>
      <c r="K2103" t="s">
        <v>8753</v>
      </c>
      <c r="L2103" t="s">
        <v>45</v>
      </c>
      <c r="M2103" t="s">
        <v>8815</v>
      </c>
      <c r="N2103" t="s">
        <v>5</v>
      </c>
      <c r="O2103" t="s">
        <v>12283</v>
      </c>
      <c r="P2103" t="s">
        <v>12284</v>
      </c>
      <c r="Q2103" t="s">
        <v>12285</v>
      </c>
    </row>
    <row r="2104" spans="1:17" hidden="1" x14ac:dyDescent="0.25">
      <c r="A2104" t="s">
        <v>12278</v>
      </c>
      <c r="B2104" t="s">
        <v>14406</v>
      </c>
      <c r="C2104" t="s">
        <v>7213</v>
      </c>
      <c r="D2104" t="s">
        <v>8824</v>
      </c>
      <c r="E2104" s="50">
        <v>26955</v>
      </c>
      <c r="F2104" s="50">
        <v>36619</v>
      </c>
      <c r="G2104" t="s">
        <v>90</v>
      </c>
      <c r="H2104" t="s">
        <v>5518</v>
      </c>
      <c r="I2104" t="s">
        <v>13949</v>
      </c>
      <c r="J2104">
        <v>435100</v>
      </c>
      <c r="K2104" t="s">
        <v>276</v>
      </c>
      <c r="L2104" t="s">
        <v>57</v>
      </c>
      <c r="M2104" t="s">
        <v>8907</v>
      </c>
      <c r="N2104" t="s">
        <v>5</v>
      </c>
      <c r="O2104" t="s">
        <v>12283</v>
      </c>
      <c r="P2104" t="s">
        <v>12284</v>
      </c>
      <c r="Q2104" t="s">
        <v>12285</v>
      </c>
    </row>
    <row r="2105" spans="1:17" hidden="1" x14ac:dyDescent="0.25">
      <c r="A2105" t="s">
        <v>12278</v>
      </c>
      <c r="B2105" t="s">
        <v>14407</v>
      </c>
      <c r="C2105" t="s">
        <v>6842</v>
      </c>
      <c r="D2105" t="s">
        <v>8909</v>
      </c>
      <c r="E2105" s="50">
        <v>28788</v>
      </c>
      <c r="F2105" s="50">
        <v>36626</v>
      </c>
      <c r="G2105" t="s">
        <v>41</v>
      </c>
      <c r="H2105" t="s">
        <v>5518</v>
      </c>
      <c r="I2105" t="s">
        <v>13949</v>
      </c>
      <c r="J2105">
        <v>420100</v>
      </c>
      <c r="K2105" t="s">
        <v>8912</v>
      </c>
      <c r="L2105" t="s">
        <v>57</v>
      </c>
      <c r="M2105" t="s">
        <v>8907</v>
      </c>
      <c r="N2105" t="s">
        <v>5</v>
      </c>
      <c r="O2105" t="s">
        <v>12283</v>
      </c>
      <c r="P2105" t="s">
        <v>12284</v>
      </c>
      <c r="Q2105" t="s">
        <v>12285</v>
      </c>
    </row>
    <row r="2106" spans="1:17" hidden="1" x14ac:dyDescent="0.25">
      <c r="A2106" t="s">
        <v>12278</v>
      </c>
      <c r="B2106" t="s">
        <v>14408</v>
      </c>
      <c r="C2106" t="s">
        <v>8914</v>
      </c>
      <c r="D2106" t="s">
        <v>8915</v>
      </c>
      <c r="E2106" s="50">
        <v>29469</v>
      </c>
      <c r="F2106" s="50">
        <v>36626</v>
      </c>
      <c r="G2106" t="s">
        <v>90</v>
      </c>
      <c r="H2106" t="s">
        <v>5518</v>
      </c>
      <c r="I2106" t="s">
        <v>13949</v>
      </c>
      <c r="J2106">
        <v>445000</v>
      </c>
      <c r="K2106" t="s">
        <v>8781</v>
      </c>
      <c r="L2106" t="s">
        <v>57</v>
      </c>
      <c r="M2106" t="s">
        <v>8782</v>
      </c>
      <c r="N2106" t="s">
        <v>5</v>
      </c>
      <c r="O2106" t="s">
        <v>12283</v>
      </c>
      <c r="P2106" t="s">
        <v>12284</v>
      </c>
      <c r="Q2106" t="s">
        <v>12285</v>
      </c>
    </row>
    <row r="2107" spans="1:17" hidden="1" x14ac:dyDescent="0.25">
      <c r="A2107" t="s">
        <v>12278</v>
      </c>
      <c r="B2107" t="s">
        <v>14409</v>
      </c>
      <c r="C2107" t="s">
        <v>8918</v>
      </c>
      <c r="D2107" t="s">
        <v>6474</v>
      </c>
      <c r="E2107" s="50">
        <v>25286</v>
      </c>
      <c r="F2107" s="50">
        <v>36633</v>
      </c>
      <c r="G2107" t="s">
        <v>90</v>
      </c>
      <c r="H2107" t="s">
        <v>8319</v>
      </c>
      <c r="I2107" t="s">
        <v>13949</v>
      </c>
      <c r="J2107">
        <v>425001</v>
      </c>
      <c r="K2107" t="s">
        <v>8921</v>
      </c>
      <c r="L2107" t="s">
        <v>57</v>
      </c>
      <c r="M2107" t="s">
        <v>8921</v>
      </c>
      <c r="N2107" t="s">
        <v>5</v>
      </c>
      <c r="O2107" t="s">
        <v>12283</v>
      </c>
      <c r="P2107" t="s">
        <v>12284</v>
      </c>
      <c r="Q2107" t="s">
        <v>12285</v>
      </c>
    </row>
    <row r="2108" spans="1:17" hidden="1" x14ac:dyDescent="0.25">
      <c r="A2108" t="s">
        <v>12278</v>
      </c>
      <c r="B2108" t="s">
        <v>14410</v>
      </c>
      <c r="C2108" t="s">
        <v>7125</v>
      </c>
      <c r="D2108" t="s">
        <v>8923</v>
      </c>
      <c r="E2108" s="50">
        <v>20688</v>
      </c>
      <c r="F2108" s="50">
        <v>36458</v>
      </c>
      <c r="G2108" t="s">
        <v>41</v>
      </c>
      <c r="H2108" t="s">
        <v>5518</v>
      </c>
      <c r="I2108" t="s">
        <v>13979</v>
      </c>
      <c r="J2108">
        <v>591000</v>
      </c>
      <c r="K2108" t="s">
        <v>7122</v>
      </c>
      <c r="L2108" t="s">
        <v>162</v>
      </c>
      <c r="M2108" t="s">
        <v>7122</v>
      </c>
      <c r="N2108" t="s">
        <v>5</v>
      </c>
      <c r="O2108" t="s">
        <v>12283</v>
      </c>
      <c r="P2108" t="s">
        <v>12284</v>
      </c>
      <c r="Q2108" t="s">
        <v>12285</v>
      </c>
    </row>
    <row r="2109" spans="1:17" hidden="1" x14ac:dyDescent="0.25">
      <c r="A2109" t="s">
        <v>12278</v>
      </c>
      <c r="B2109" t="s">
        <v>14411</v>
      </c>
      <c r="C2109" t="s">
        <v>5665</v>
      </c>
      <c r="D2109" t="s">
        <v>374</v>
      </c>
      <c r="E2109" s="50">
        <v>21736</v>
      </c>
      <c r="F2109" s="50">
        <v>36718</v>
      </c>
      <c r="G2109" t="s">
        <v>41</v>
      </c>
      <c r="H2109" t="s">
        <v>5518</v>
      </c>
      <c r="I2109" t="s">
        <v>13949</v>
      </c>
      <c r="J2109">
        <v>412200</v>
      </c>
      <c r="K2109" t="s">
        <v>8928</v>
      </c>
      <c r="L2109" t="s">
        <v>57</v>
      </c>
      <c r="M2109" t="s">
        <v>8929</v>
      </c>
      <c r="N2109" t="s">
        <v>5</v>
      </c>
      <c r="O2109" t="s">
        <v>12283</v>
      </c>
      <c r="P2109" t="s">
        <v>12284</v>
      </c>
      <c r="Q2109" t="s">
        <v>12285</v>
      </c>
    </row>
    <row r="2110" spans="1:17" hidden="1" x14ac:dyDescent="0.25">
      <c r="A2110" t="s">
        <v>12278</v>
      </c>
      <c r="B2110" t="s">
        <v>14412</v>
      </c>
      <c r="C2110" t="s">
        <v>76</v>
      </c>
      <c r="D2110" t="s">
        <v>5649</v>
      </c>
      <c r="E2110" s="50">
        <v>29915</v>
      </c>
      <c r="F2110" s="50">
        <v>36696</v>
      </c>
      <c r="G2110" t="s">
        <v>41</v>
      </c>
      <c r="H2110" t="s">
        <v>5518</v>
      </c>
      <c r="I2110" t="s">
        <v>13979</v>
      </c>
      <c r="J2110">
        <v>591000</v>
      </c>
      <c r="K2110" t="s">
        <v>7122</v>
      </c>
      <c r="L2110" t="s">
        <v>162</v>
      </c>
      <c r="M2110" t="s">
        <v>7122</v>
      </c>
      <c r="N2110" t="s">
        <v>5</v>
      </c>
      <c r="O2110" t="s">
        <v>12283</v>
      </c>
      <c r="P2110" t="s">
        <v>12284</v>
      </c>
      <c r="Q2110" t="s">
        <v>12285</v>
      </c>
    </row>
    <row r="2111" spans="1:17" hidden="1" x14ac:dyDescent="0.25">
      <c r="A2111" t="s">
        <v>12278</v>
      </c>
      <c r="B2111" t="s">
        <v>14413</v>
      </c>
      <c r="C2111" t="s">
        <v>8933</v>
      </c>
      <c r="D2111" t="s">
        <v>7453</v>
      </c>
      <c r="E2111" s="50">
        <v>25160</v>
      </c>
      <c r="F2111" s="50">
        <v>36738</v>
      </c>
      <c r="G2111" t="s">
        <v>41</v>
      </c>
      <c r="H2111" t="s">
        <v>8319</v>
      </c>
      <c r="I2111" t="s">
        <v>13979</v>
      </c>
      <c r="J2111">
        <v>591000</v>
      </c>
      <c r="K2111" t="s">
        <v>7122</v>
      </c>
      <c r="L2111" t="s">
        <v>162</v>
      </c>
      <c r="M2111" t="s">
        <v>7122</v>
      </c>
      <c r="N2111" t="s">
        <v>5</v>
      </c>
      <c r="O2111" t="s">
        <v>12283</v>
      </c>
      <c r="P2111" t="s">
        <v>12284</v>
      </c>
      <c r="Q2111" t="s">
        <v>12285</v>
      </c>
    </row>
    <row r="2112" spans="1:17" hidden="1" x14ac:dyDescent="0.25">
      <c r="A2112" t="s">
        <v>12278</v>
      </c>
      <c r="B2112" t="s">
        <v>14414</v>
      </c>
      <c r="C2112" t="s">
        <v>8936</v>
      </c>
      <c r="D2112" t="s">
        <v>7437</v>
      </c>
      <c r="E2112" s="50">
        <v>29851</v>
      </c>
      <c r="F2112" s="50">
        <v>36927</v>
      </c>
      <c r="G2112" t="s">
        <v>41</v>
      </c>
      <c r="H2112" t="s">
        <v>5518</v>
      </c>
      <c r="I2112" t="s">
        <v>13979</v>
      </c>
      <c r="J2112">
        <v>591000</v>
      </c>
      <c r="K2112" t="s">
        <v>7122</v>
      </c>
      <c r="L2112" t="s">
        <v>162</v>
      </c>
      <c r="M2112" t="s">
        <v>8883</v>
      </c>
      <c r="N2112" t="s">
        <v>5</v>
      </c>
      <c r="O2112" t="s">
        <v>12283</v>
      </c>
      <c r="P2112" t="s">
        <v>12284</v>
      </c>
      <c r="Q2112" t="s">
        <v>12285</v>
      </c>
    </row>
    <row r="2113" spans="1:17" hidden="1" x14ac:dyDescent="0.25">
      <c r="A2113" t="s">
        <v>12278</v>
      </c>
      <c r="B2113" t="s">
        <v>14415</v>
      </c>
      <c r="C2113" t="s">
        <v>8939</v>
      </c>
      <c r="D2113" t="s">
        <v>6165</v>
      </c>
      <c r="E2113" s="50">
        <v>25820</v>
      </c>
      <c r="F2113" s="50">
        <v>37165</v>
      </c>
      <c r="G2113" t="s">
        <v>41</v>
      </c>
      <c r="H2113" t="s">
        <v>5850</v>
      </c>
      <c r="I2113" t="s">
        <v>13979</v>
      </c>
      <c r="J2113">
        <v>591000</v>
      </c>
      <c r="K2113" t="s">
        <v>7122</v>
      </c>
      <c r="L2113" t="s">
        <v>162</v>
      </c>
      <c r="M2113" t="s">
        <v>7122</v>
      </c>
      <c r="N2113" t="s">
        <v>5</v>
      </c>
      <c r="O2113" t="s">
        <v>12283</v>
      </c>
      <c r="P2113" t="s">
        <v>12284</v>
      </c>
      <c r="Q2113" t="s">
        <v>12285</v>
      </c>
    </row>
    <row r="2114" spans="1:17" hidden="1" x14ac:dyDescent="0.25">
      <c r="A2114" t="s">
        <v>12278</v>
      </c>
      <c r="B2114" t="s">
        <v>14416</v>
      </c>
      <c r="C2114" t="s">
        <v>181</v>
      </c>
      <c r="D2114" t="s">
        <v>8942</v>
      </c>
      <c r="E2114" s="50">
        <v>29582</v>
      </c>
      <c r="F2114" s="50">
        <v>37299</v>
      </c>
      <c r="G2114" t="s">
        <v>41</v>
      </c>
      <c r="H2114" t="s">
        <v>5518</v>
      </c>
      <c r="I2114" t="s">
        <v>13979</v>
      </c>
      <c r="J2114">
        <v>591000</v>
      </c>
      <c r="K2114" t="s">
        <v>7122</v>
      </c>
      <c r="L2114" t="s">
        <v>162</v>
      </c>
      <c r="M2114" t="s">
        <v>7122</v>
      </c>
      <c r="N2114" t="s">
        <v>5</v>
      </c>
      <c r="O2114" t="s">
        <v>12283</v>
      </c>
      <c r="P2114" t="s">
        <v>12284</v>
      </c>
      <c r="Q2114" t="s">
        <v>12285</v>
      </c>
    </row>
    <row r="2115" spans="1:17" hidden="1" x14ac:dyDescent="0.25">
      <c r="A2115" t="s">
        <v>12278</v>
      </c>
      <c r="B2115" t="s">
        <v>14417</v>
      </c>
      <c r="C2115" t="s">
        <v>139</v>
      </c>
      <c r="D2115" t="s">
        <v>8945</v>
      </c>
      <c r="E2115" s="50">
        <v>21489</v>
      </c>
      <c r="F2115" s="50">
        <v>37333</v>
      </c>
      <c r="G2115" t="s">
        <v>41</v>
      </c>
      <c r="H2115" t="s">
        <v>5518</v>
      </c>
      <c r="I2115" t="s">
        <v>13979</v>
      </c>
      <c r="J2115">
        <v>591000</v>
      </c>
      <c r="K2115" t="s">
        <v>7122</v>
      </c>
      <c r="L2115" t="s">
        <v>162</v>
      </c>
      <c r="M2115" t="s">
        <v>7122</v>
      </c>
      <c r="N2115" t="s">
        <v>5</v>
      </c>
      <c r="O2115" t="s">
        <v>12283</v>
      </c>
      <c r="P2115" t="s">
        <v>12284</v>
      </c>
      <c r="Q2115" t="s">
        <v>12285</v>
      </c>
    </row>
    <row r="2116" spans="1:17" hidden="1" x14ac:dyDescent="0.25">
      <c r="A2116" t="s">
        <v>12278</v>
      </c>
      <c r="B2116" t="s">
        <v>14418</v>
      </c>
      <c r="C2116" t="s">
        <v>6842</v>
      </c>
      <c r="D2116" t="s">
        <v>7979</v>
      </c>
      <c r="E2116" s="50">
        <v>25820</v>
      </c>
      <c r="F2116" s="50">
        <v>37316</v>
      </c>
      <c r="G2116" t="s">
        <v>41</v>
      </c>
      <c r="H2116" t="s">
        <v>5518</v>
      </c>
      <c r="I2116" t="s">
        <v>13949</v>
      </c>
      <c r="J2116">
        <v>435000</v>
      </c>
      <c r="K2116" t="s">
        <v>8768</v>
      </c>
      <c r="L2116" t="s">
        <v>57</v>
      </c>
      <c r="M2116" t="s">
        <v>6298</v>
      </c>
      <c r="N2116" t="s">
        <v>5</v>
      </c>
      <c r="O2116" t="s">
        <v>12283</v>
      </c>
      <c r="P2116" t="s">
        <v>12284</v>
      </c>
      <c r="Q2116" t="s">
        <v>12285</v>
      </c>
    </row>
    <row r="2117" spans="1:17" hidden="1" x14ac:dyDescent="0.25">
      <c r="A2117" t="s">
        <v>12278</v>
      </c>
      <c r="B2117" t="s">
        <v>14419</v>
      </c>
      <c r="C2117" t="s">
        <v>8834</v>
      </c>
      <c r="D2117" t="s">
        <v>8949</v>
      </c>
      <c r="E2117" s="50">
        <v>20415</v>
      </c>
      <c r="F2117" s="50">
        <v>37319</v>
      </c>
      <c r="G2117" t="s">
        <v>90</v>
      </c>
      <c r="H2117" t="s">
        <v>5518</v>
      </c>
      <c r="I2117" t="s">
        <v>13949</v>
      </c>
      <c r="J2117">
        <v>445000</v>
      </c>
      <c r="K2117" t="s">
        <v>8781</v>
      </c>
      <c r="L2117" t="s">
        <v>57</v>
      </c>
      <c r="M2117" t="s">
        <v>8782</v>
      </c>
      <c r="N2117" t="s">
        <v>5</v>
      </c>
      <c r="O2117" t="s">
        <v>12283</v>
      </c>
      <c r="P2117" t="s">
        <v>12284</v>
      </c>
      <c r="Q2117" t="s">
        <v>12285</v>
      </c>
    </row>
    <row r="2118" spans="1:17" hidden="1" x14ac:dyDescent="0.25">
      <c r="A2118" t="s">
        <v>12278</v>
      </c>
      <c r="B2118" t="s">
        <v>14420</v>
      </c>
      <c r="C2118" t="s">
        <v>358</v>
      </c>
      <c r="D2118" t="s">
        <v>8952</v>
      </c>
      <c r="E2118" s="50">
        <v>20473</v>
      </c>
      <c r="F2118" s="50">
        <v>37697</v>
      </c>
      <c r="G2118" t="s">
        <v>41</v>
      </c>
      <c r="H2118" t="s">
        <v>5518</v>
      </c>
      <c r="I2118" t="s">
        <v>13949</v>
      </c>
      <c r="J2118">
        <v>412006</v>
      </c>
      <c r="K2118" t="s">
        <v>8955</v>
      </c>
      <c r="L2118" t="s">
        <v>57</v>
      </c>
      <c r="M2118" t="s">
        <v>8955</v>
      </c>
      <c r="N2118" t="s">
        <v>5</v>
      </c>
      <c r="O2118" t="s">
        <v>12283</v>
      </c>
      <c r="P2118" t="s">
        <v>12284</v>
      </c>
      <c r="Q2118" t="s">
        <v>12285</v>
      </c>
    </row>
    <row r="2119" spans="1:17" hidden="1" x14ac:dyDescent="0.25">
      <c r="A2119" t="s">
        <v>12278</v>
      </c>
      <c r="B2119" t="s">
        <v>14421</v>
      </c>
      <c r="C2119" t="s">
        <v>8838</v>
      </c>
      <c r="D2119" t="s">
        <v>8957</v>
      </c>
      <c r="E2119" s="50">
        <v>27028</v>
      </c>
      <c r="F2119" s="50">
        <v>38008</v>
      </c>
      <c r="G2119" t="s">
        <v>41</v>
      </c>
      <c r="H2119" t="s">
        <v>5518</v>
      </c>
      <c r="I2119" t="s">
        <v>13949</v>
      </c>
      <c r="J2119">
        <v>435100</v>
      </c>
      <c r="K2119" t="s">
        <v>276</v>
      </c>
      <c r="L2119" t="s">
        <v>57</v>
      </c>
      <c r="M2119" t="s">
        <v>8907</v>
      </c>
      <c r="N2119" t="s">
        <v>5</v>
      </c>
      <c r="O2119" t="s">
        <v>12283</v>
      </c>
      <c r="P2119" t="s">
        <v>12284</v>
      </c>
      <c r="Q2119" t="s">
        <v>12285</v>
      </c>
    </row>
    <row r="2120" spans="1:17" hidden="1" x14ac:dyDescent="0.25">
      <c r="A2120" t="s">
        <v>12278</v>
      </c>
      <c r="B2120" t="s">
        <v>14422</v>
      </c>
      <c r="C2120" t="s">
        <v>6777</v>
      </c>
      <c r="D2120" t="s">
        <v>6069</v>
      </c>
      <c r="E2120" s="50">
        <v>22588</v>
      </c>
      <c r="F2120" s="50">
        <v>38089</v>
      </c>
      <c r="G2120" t="s">
        <v>41</v>
      </c>
      <c r="H2120" t="s">
        <v>5518</v>
      </c>
      <c r="I2120" t="s">
        <v>13949</v>
      </c>
      <c r="J2120">
        <v>435020</v>
      </c>
      <c r="K2120" t="s">
        <v>8961</v>
      </c>
      <c r="L2120" t="s">
        <v>57</v>
      </c>
      <c r="M2120" t="s">
        <v>6298</v>
      </c>
      <c r="N2120" t="s">
        <v>5</v>
      </c>
      <c r="O2120" t="s">
        <v>12283</v>
      </c>
      <c r="P2120" t="s">
        <v>12284</v>
      </c>
      <c r="Q2120" t="s">
        <v>12285</v>
      </c>
    </row>
    <row r="2121" spans="1:17" hidden="1" x14ac:dyDescent="0.25">
      <c r="A2121" t="s">
        <v>12278</v>
      </c>
      <c r="B2121" t="s">
        <v>14423</v>
      </c>
      <c r="C2121" t="s">
        <v>283</v>
      </c>
      <c r="D2121" t="s">
        <v>8160</v>
      </c>
      <c r="E2121" s="50">
        <v>27208</v>
      </c>
      <c r="F2121" s="50">
        <v>38175</v>
      </c>
      <c r="G2121" t="s">
        <v>41</v>
      </c>
      <c r="H2121" t="s">
        <v>5518</v>
      </c>
      <c r="I2121" t="s">
        <v>13949</v>
      </c>
      <c r="J2121">
        <v>415005</v>
      </c>
      <c r="K2121" t="s">
        <v>8747</v>
      </c>
      <c r="L2121" t="s">
        <v>57</v>
      </c>
      <c r="M2121" t="s">
        <v>8763</v>
      </c>
      <c r="N2121" t="s">
        <v>5</v>
      </c>
      <c r="O2121" t="s">
        <v>12283</v>
      </c>
      <c r="P2121" t="s">
        <v>12284</v>
      </c>
      <c r="Q2121" t="s">
        <v>12285</v>
      </c>
    </row>
    <row r="2122" spans="1:17" hidden="1" x14ac:dyDescent="0.25">
      <c r="A2122" t="s">
        <v>12278</v>
      </c>
      <c r="B2122" t="s">
        <v>14424</v>
      </c>
      <c r="C2122" t="s">
        <v>6911</v>
      </c>
      <c r="D2122" t="s">
        <v>5897</v>
      </c>
      <c r="E2122" s="50">
        <v>29069</v>
      </c>
      <c r="F2122" s="50">
        <v>38509</v>
      </c>
      <c r="G2122" t="s">
        <v>41</v>
      </c>
      <c r="H2122" t="s">
        <v>5518</v>
      </c>
      <c r="I2122" t="s">
        <v>13949</v>
      </c>
      <c r="J2122">
        <v>412200</v>
      </c>
      <c r="K2122" t="s">
        <v>8928</v>
      </c>
      <c r="L2122" t="s">
        <v>57</v>
      </c>
      <c r="M2122" t="s">
        <v>8929</v>
      </c>
      <c r="N2122" t="s">
        <v>5</v>
      </c>
      <c r="O2122" t="s">
        <v>12283</v>
      </c>
      <c r="P2122" t="s">
        <v>12284</v>
      </c>
      <c r="Q2122" t="s">
        <v>12285</v>
      </c>
    </row>
    <row r="2123" spans="1:17" hidden="1" x14ac:dyDescent="0.25">
      <c r="A2123" t="s">
        <v>12278</v>
      </c>
      <c r="B2123" t="s">
        <v>14425</v>
      </c>
      <c r="C2123" t="s">
        <v>7359</v>
      </c>
      <c r="D2123" t="s">
        <v>8967</v>
      </c>
      <c r="E2123" s="50">
        <v>28754</v>
      </c>
      <c r="F2123" s="50">
        <v>38554</v>
      </c>
      <c r="G2123" t="s">
        <v>41</v>
      </c>
      <c r="H2123" t="s">
        <v>5518</v>
      </c>
      <c r="I2123" t="s">
        <v>13949</v>
      </c>
      <c r="J2123">
        <v>415005</v>
      </c>
      <c r="K2123" t="s">
        <v>8747</v>
      </c>
      <c r="L2123" t="s">
        <v>57</v>
      </c>
      <c r="M2123" t="s">
        <v>8747</v>
      </c>
      <c r="N2123" t="s">
        <v>5</v>
      </c>
      <c r="O2123" t="s">
        <v>12283</v>
      </c>
      <c r="P2123" t="s">
        <v>12284</v>
      </c>
      <c r="Q2123" t="s">
        <v>12285</v>
      </c>
    </row>
    <row r="2124" spans="1:17" hidden="1" x14ac:dyDescent="0.25">
      <c r="A2124" t="s">
        <v>12278</v>
      </c>
      <c r="B2124" t="s">
        <v>14426</v>
      </c>
      <c r="C2124" t="s">
        <v>196</v>
      </c>
      <c r="D2124" t="s">
        <v>8970</v>
      </c>
      <c r="E2124" s="50">
        <v>22926</v>
      </c>
      <c r="F2124" s="50">
        <v>38583</v>
      </c>
      <c r="G2124" t="s">
        <v>41</v>
      </c>
      <c r="H2124" t="s">
        <v>5518</v>
      </c>
      <c r="I2124" t="s">
        <v>13949</v>
      </c>
      <c r="J2124">
        <v>435020</v>
      </c>
      <c r="K2124" t="s">
        <v>8961</v>
      </c>
      <c r="L2124" t="s">
        <v>57</v>
      </c>
      <c r="M2124" t="s">
        <v>6298</v>
      </c>
      <c r="N2124" t="s">
        <v>5</v>
      </c>
      <c r="O2124" t="s">
        <v>12283</v>
      </c>
      <c r="P2124" t="s">
        <v>12284</v>
      </c>
      <c r="Q2124" t="s">
        <v>12285</v>
      </c>
    </row>
    <row r="2125" spans="1:17" hidden="1" x14ac:dyDescent="0.25">
      <c r="A2125" t="s">
        <v>12278</v>
      </c>
      <c r="B2125" t="s">
        <v>14427</v>
      </c>
      <c r="C2125" t="s">
        <v>8973</v>
      </c>
      <c r="D2125" t="s">
        <v>8974</v>
      </c>
      <c r="E2125" s="50">
        <v>29539</v>
      </c>
      <c r="F2125" s="50">
        <v>38586</v>
      </c>
      <c r="G2125" t="s">
        <v>41</v>
      </c>
      <c r="H2125" t="s">
        <v>5518</v>
      </c>
      <c r="I2125" t="s">
        <v>13949</v>
      </c>
      <c r="J2125">
        <v>435107</v>
      </c>
      <c r="K2125" t="s">
        <v>8977</v>
      </c>
      <c r="L2125" t="s">
        <v>57</v>
      </c>
      <c r="M2125" t="s">
        <v>6298</v>
      </c>
      <c r="N2125" t="s">
        <v>5</v>
      </c>
      <c r="O2125" t="s">
        <v>12283</v>
      </c>
      <c r="P2125" t="s">
        <v>12284</v>
      </c>
      <c r="Q2125" t="s">
        <v>12285</v>
      </c>
    </row>
    <row r="2126" spans="1:17" hidden="1" x14ac:dyDescent="0.25">
      <c r="A2126" t="s">
        <v>12278</v>
      </c>
      <c r="B2126" t="s">
        <v>14428</v>
      </c>
      <c r="C2126" t="s">
        <v>5879</v>
      </c>
      <c r="D2126" t="s">
        <v>8979</v>
      </c>
      <c r="E2126" s="50">
        <v>29297</v>
      </c>
      <c r="F2126" s="50">
        <v>38597</v>
      </c>
      <c r="G2126" t="s">
        <v>41</v>
      </c>
      <c r="H2126" t="s">
        <v>5518</v>
      </c>
      <c r="I2126" t="s">
        <v>13949</v>
      </c>
      <c r="J2126">
        <v>435134</v>
      </c>
      <c r="K2126" t="s">
        <v>8804</v>
      </c>
      <c r="L2126" t="s">
        <v>45</v>
      </c>
      <c r="M2126" t="s">
        <v>8805</v>
      </c>
      <c r="N2126" t="s">
        <v>5</v>
      </c>
      <c r="O2126" t="s">
        <v>12283</v>
      </c>
      <c r="P2126" t="s">
        <v>12284</v>
      </c>
      <c r="Q2126" t="s">
        <v>12285</v>
      </c>
    </row>
    <row r="2127" spans="1:17" hidden="1" x14ac:dyDescent="0.25">
      <c r="A2127" t="s">
        <v>12278</v>
      </c>
      <c r="B2127" t="s">
        <v>14429</v>
      </c>
      <c r="C2127" t="s">
        <v>76</v>
      </c>
      <c r="D2127" t="s">
        <v>8982</v>
      </c>
      <c r="E2127" s="50">
        <v>19939</v>
      </c>
      <c r="F2127" s="50">
        <v>38611</v>
      </c>
      <c r="G2127" t="s">
        <v>41</v>
      </c>
      <c r="H2127" t="s">
        <v>5518</v>
      </c>
      <c r="I2127" t="s">
        <v>13949</v>
      </c>
      <c r="J2127">
        <v>415107</v>
      </c>
      <c r="K2127" t="s">
        <v>8759</v>
      </c>
      <c r="L2127" t="s">
        <v>162</v>
      </c>
      <c r="M2127" t="s">
        <v>6349</v>
      </c>
      <c r="N2127" t="s">
        <v>5</v>
      </c>
      <c r="O2127" t="s">
        <v>12283</v>
      </c>
      <c r="P2127" t="s">
        <v>12284</v>
      </c>
      <c r="Q2127" t="s">
        <v>12285</v>
      </c>
    </row>
    <row r="2128" spans="1:17" hidden="1" x14ac:dyDescent="0.25">
      <c r="A2128" t="s">
        <v>12278</v>
      </c>
      <c r="B2128" t="s">
        <v>14430</v>
      </c>
      <c r="C2128" t="s">
        <v>6331</v>
      </c>
      <c r="D2128" t="s">
        <v>8985</v>
      </c>
      <c r="E2128" s="50">
        <v>29623</v>
      </c>
      <c r="F2128" s="50">
        <v>38781</v>
      </c>
      <c r="G2128" t="s">
        <v>41</v>
      </c>
      <c r="H2128" t="s">
        <v>8319</v>
      </c>
      <c r="I2128" t="s">
        <v>13979</v>
      </c>
      <c r="J2128">
        <v>591000</v>
      </c>
      <c r="K2128" t="s">
        <v>7122</v>
      </c>
      <c r="L2128" t="s">
        <v>162</v>
      </c>
      <c r="M2128" t="s">
        <v>7122</v>
      </c>
      <c r="N2128" t="s">
        <v>5</v>
      </c>
      <c r="O2128" t="s">
        <v>12283</v>
      </c>
      <c r="P2128" t="s">
        <v>12284</v>
      </c>
      <c r="Q2128" t="s">
        <v>12285</v>
      </c>
    </row>
    <row r="2129" spans="1:17" hidden="1" x14ac:dyDescent="0.25">
      <c r="A2129" t="s">
        <v>12278</v>
      </c>
      <c r="B2129" t="s">
        <v>14431</v>
      </c>
      <c r="C2129" t="s">
        <v>5590</v>
      </c>
      <c r="D2129" t="s">
        <v>8988</v>
      </c>
      <c r="E2129" s="50">
        <v>27931</v>
      </c>
      <c r="F2129" s="50">
        <v>38957</v>
      </c>
      <c r="G2129" t="s">
        <v>41</v>
      </c>
      <c r="H2129" t="s">
        <v>8319</v>
      </c>
      <c r="I2129" t="s">
        <v>13949</v>
      </c>
      <c r="J2129">
        <v>425001</v>
      </c>
      <c r="K2129" t="s">
        <v>8921</v>
      </c>
      <c r="L2129" t="s">
        <v>57</v>
      </c>
      <c r="M2129" t="s">
        <v>8921</v>
      </c>
      <c r="N2129" t="s">
        <v>5</v>
      </c>
      <c r="O2129" t="s">
        <v>12283</v>
      </c>
      <c r="P2129" t="s">
        <v>12284</v>
      </c>
      <c r="Q2129" t="s">
        <v>12285</v>
      </c>
    </row>
    <row r="2130" spans="1:17" hidden="1" x14ac:dyDescent="0.25">
      <c r="A2130" t="s">
        <v>12278</v>
      </c>
      <c r="B2130" t="s">
        <v>14432</v>
      </c>
      <c r="C2130" t="s">
        <v>102</v>
      </c>
      <c r="D2130" t="s">
        <v>8991</v>
      </c>
      <c r="E2130" s="50">
        <v>30085</v>
      </c>
      <c r="F2130" s="50">
        <v>38957</v>
      </c>
      <c r="G2130" t="s">
        <v>41</v>
      </c>
      <c r="H2130" t="s">
        <v>8319</v>
      </c>
      <c r="I2130" t="s">
        <v>13979</v>
      </c>
      <c r="J2130">
        <v>591000</v>
      </c>
      <c r="K2130" t="s">
        <v>7122</v>
      </c>
      <c r="L2130" t="s">
        <v>162</v>
      </c>
      <c r="M2130" t="s">
        <v>7122</v>
      </c>
      <c r="N2130" t="s">
        <v>5</v>
      </c>
      <c r="O2130" t="s">
        <v>12283</v>
      </c>
      <c r="P2130" t="s">
        <v>12284</v>
      </c>
      <c r="Q2130" t="s">
        <v>12285</v>
      </c>
    </row>
    <row r="2131" spans="1:17" hidden="1" x14ac:dyDescent="0.25">
      <c r="A2131" t="s">
        <v>12278</v>
      </c>
      <c r="B2131" t="s">
        <v>14433</v>
      </c>
      <c r="C2131" t="s">
        <v>5704</v>
      </c>
      <c r="D2131" t="s">
        <v>8994</v>
      </c>
      <c r="E2131" s="50">
        <v>25731</v>
      </c>
      <c r="F2131" s="50">
        <v>38971</v>
      </c>
      <c r="G2131" t="s">
        <v>41</v>
      </c>
      <c r="H2131" t="s">
        <v>5518</v>
      </c>
      <c r="I2131" t="s">
        <v>13949</v>
      </c>
      <c r="J2131">
        <v>412005</v>
      </c>
      <c r="K2131" t="s">
        <v>8997</v>
      </c>
      <c r="L2131" t="s">
        <v>57</v>
      </c>
      <c r="M2131" t="s">
        <v>8997</v>
      </c>
      <c r="N2131" t="s">
        <v>5</v>
      </c>
      <c r="O2131" t="s">
        <v>12283</v>
      </c>
      <c r="P2131" t="s">
        <v>12284</v>
      </c>
      <c r="Q2131" t="s">
        <v>12285</v>
      </c>
    </row>
    <row r="2132" spans="1:17" hidden="1" x14ac:dyDescent="0.25">
      <c r="A2132" t="s">
        <v>12278</v>
      </c>
      <c r="B2132" t="s">
        <v>14434</v>
      </c>
      <c r="C2132" t="s">
        <v>5670</v>
      </c>
      <c r="D2132" t="s">
        <v>8999</v>
      </c>
      <c r="E2132" s="50">
        <v>31157</v>
      </c>
      <c r="F2132" s="50">
        <v>39011</v>
      </c>
      <c r="G2132" t="s">
        <v>41</v>
      </c>
      <c r="H2132" t="s">
        <v>5518</v>
      </c>
      <c r="I2132" t="s">
        <v>13949</v>
      </c>
      <c r="J2132">
        <v>435100</v>
      </c>
      <c r="K2132" t="s">
        <v>276</v>
      </c>
      <c r="L2132" t="s">
        <v>57</v>
      </c>
      <c r="M2132" t="s">
        <v>8907</v>
      </c>
      <c r="N2132" t="s">
        <v>5</v>
      </c>
      <c r="O2132" t="s">
        <v>12283</v>
      </c>
      <c r="P2132" t="s">
        <v>12284</v>
      </c>
      <c r="Q2132" t="s">
        <v>12285</v>
      </c>
    </row>
    <row r="2133" spans="1:17" hidden="1" x14ac:dyDescent="0.25">
      <c r="A2133" t="s">
        <v>12278</v>
      </c>
      <c r="B2133" t="s">
        <v>14435</v>
      </c>
      <c r="C2133" t="s">
        <v>5886</v>
      </c>
      <c r="D2133" t="s">
        <v>9002</v>
      </c>
      <c r="E2133" s="50">
        <v>20958</v>
      </c>
      <c r="F2133" s="50">
        <v>39088</v>
      </c>
      <c r="G2133" t="s">
        <v>41</v>
      </c>
      <c r="H2133" t="s">
        <v>5518</v>
      </c>
      <c r="I2133" t="s">
        <v>13979</v>
      </c>
      <c r="J2133">
        <v>591000</v>
      </c>
      <c r="K2133" t="s">
        <v>7122</v>
      </c>
      <c r="L2133" t="s">
        <v>162</v>
      </c>
      <c r="M2133" t="s">
        <v>7122</v>
      </c>
      <c r="N2133" t="s">
        <v>5</v>
      </c>
      <c r="O2133" t="s">
        <v>12283</v>
      </c>
      <c r="P2133" t="s">
        <v>12284</v>
      </c>
      <c r="Q2133" t="s">
        <v>12285</v>
      </c>
    </row>
    <row r="2134" spans="1:17" hidden="1" x14ac:dyDescent="0.25">
      <c r="A2134" t="s">
        <v>12278</v>
      </c>
      <c r="B2134" t="s">
        <v>14436</v>
      </c>
      <c r="C2134" t="s">
        <v>6331</v>
      </c>
      <c r="D2134" t="s">
        <v>5649</v>
      </c>
      <c r="E2134" s="50">
        <v>29103</v>
      </c>
      <c r="F2134" s="50">
        <v>39090</v>
      </c>
      <c r="G2134" t="s">
        <v>41</v>
      </c>
      <c r="H2134" t="s">
        <v>5518</v>
      </c>
      <c r="I2134" t="s">
        <v>13949</v>
      </c>
      <c r="J2134">
        <v>412002</v>
      </c>
      <c r="K2134" t="s">
        <v>8851</v>
      </c>
      <c r="L2134" t="s">
        <v>57</v>
      </c>
      <c r="M2134" t="s">
        <v>8851</v>
      </c>
      <c r="N2134" t="s">
        <v>5</v>
      </c>
      <c r="O2134" t="s">
        <v>12283</v>
      </c>
      <c r="P2134" t="s">
        <v>12284</v>
      </c>
      <c r="Q2134" t="s">
        <v>12285</v>
      </c>
    </row>
    <row r="2135" spans="1:17" hidden="1" x14ac:dyDescent="0.25">
      <c r="A2135" t="s">
        <v>12278</v>
      </c>
      <c r="B2135" t="s">
        <v>14437</v>
      </c>
      <c r="C2135" t="s">
        <v>9007</v>
      </c>
      <c r="D2135" t="s">
        <v>9008</v>
      </c>
      <c r="E2135" s="50">
        <v>32211</v>
      </c>
      <c r="F2135" s="50">
        <v>39090</v>
      </c>
      <c r="G2135" t="s">
        <v>41</v>
      </c>
      <c r="H2135" t="s">
        <v>5518</v>
      </c>
      <c r="I2135" t="s">
        <v>13949</v>
      </c>
      <c r="J2135">
        <v>415005</v>
      </c>
      <c r="K2135" t="s">
        <v>8747</v>
      </c>
      <c r="L2135" t="s">
        <v>57</v>
      </c>
      <c r="M2135" t="s">
        <v>8763</v>
      </c>
      <c r="N2135" t="s">
        <v>5</v>
      </c>
      <c r="O2135" t="s">
        <v>12283</v>
      </c>
      <c r="P2135" t="s">
        <v>12284</v>
      </c>
      <c r="Q2135" t="s">
        <v>12285</v>
      </c>
    </row>
    <row r="2136" spans="1:17" hidden="1" x14ac:dyDescent="0.25">
      <c r="A2136" t="s">
        <v>12278</v>
      </c>
      <c r="B2136" t="s">
        <v>14438</v>
      </c>
      <c r="C2136" t="s">
        <v>9011</v>
      </c>
      <c r="D2136" t="s">
        <v>9012</v>
      </c>
      <c r="E2136" s="50">
        <v>19571</v>
      </c>
      <c r="F2136" s="50">
        <v>39216</v>
      </c>
      <c r="G2136" t="s">
        <v>41</v>
      </c>
      <c r="H2136" t="s">
        <v>5518</v>
      </c>
      <c r="I2136" t="s">
        <v>13979</v>
      </c>
      <c r="J2136">
        <v>591000</v>
      </c>
      <c r="K2136" t="s">
        <v>7122</v>
      </c>
      <c r="L2136" t="s">
        <v>162</v>
      </c>
      <c r="M2136" t="s">
        <v>7122</v>
      </c>
      <c r="N2136" t="s">
        <v>5</v>
      </c>
      <c r="O2136" t="s">
        <v>12283</v>
      </c>
      <c r="P2136" t="s">
        <v>12284</v>
      </c>
      <c r="Q2136" t="s">
        <v>12285</v>
      </c>
    </row>
    <row r="2137" spans="1:17" hidden="1" x14ac:dyDescent="0.25">
      <c r="A2137" t="s">
        <v>12278</v>
      </c>
      <c r="B2137" t="s">
        <v>14439</v>
      </c>
      <c r="C2137" t="s">
        <v>6098</v>
      </c>
      <c r="D2137" t="s">
        <v>9015</v>
      </c>
      <c r="E2137" s="50">
        <v>30761</v>
      </c>
      <c r="F2137" s="50">
        <v>39226</v>
      </c>
      <c r="G2137" t="s">
        <v>41</v>
      </c>
      <c r="H2137" t="s">
        <v>5518</v>
      </c>
      <c r="I2137" t="s">
        <v>13949</v>
      </c>
      <c r="J2137">
        <v>435020</v>
      </c>
      <c r="K2137" t="s">
        <v>8961</v>
      </c>
      <c r="L2137" t="s">
        <v>57</v>
      </c>
      <c r="M2137" t="s">
        <v>6298</v>
      </c>
      <c r="N2137" t="s">
        <v>5</v>
      </c>
      <c r="O2137" t="s">
        <v>12283</v>
      </c>
      <c r="P2137" t="s">
        <v>12284</v>
      </c>
      <c r="Q2137" t="s">
        <v>12285</v>
      </c>
    </row>
    <row r="2138" spans="1:17" hidden="1" x14ac:dyDescent="0.25">
      <c r="A2138" t="s">
        <v>12278</v>
      </c>
      <c r="B2138" t="s">
        <v>14440</v>
      </c>
      <c r="C2138" t="s">
        <v>373</v>
      </c>
      <c r="D2138" t="s">
        <v>9018</v>
      </c>
      <c r="E2138" s="50">
        <v>32126</v>
      </c>
      <c r="F2138" s="50">
        <v>39228</v>
      </c>
      <c r="G2138" t="s">
        <v>41</v>
      </c>
      <c r="H2138" t="s">
        <v>5518</v>
      </c>
      <c r="I2138" t="s">
        <v>13949</v>
      </c>
      <c r="J2138">
        <v>420003</v>
      </c>
      <c r="K2138" t="s">
        <v>9021</v>
      </c>
      <c r="L2138" t="s">
        <v>57</v>
      </c>
      <c r="M2138" t="s">
        <v>8843</v>
      </c>
      <c r="N2138" t="s">
        <v>5</v>
      </c>
      <c r="O2138" t="s">
        <v>12283</v>
      </c>
      <c r="P2138" t="s">
        <v>12284</v>
      </c>
      <c r="Q2138" t="s">
        <v>12285</v>
      </c>
    </row>
    <row r="2139" spans="1:17" hidden="1" x14ac:dyDescent="0.25">
      <c r="A2139" t="s">
        <v>12278</v>
      </c>
      <c r="B2139" t="s">
        <v>14441</v>
      </c>
      <c r="C2139" t="s">
        <v>196</v>
      </c>
      <c r="D2139" t="s">
        <v>9023</v>
      </c>
      <c r="E2139" s="50">
        <v>31858</v>
      </c>
      <c r="F2139" s="50">
        <v>39269</v>
      </c>
      <c r="G2139" t="s">
        <v>41</v>
      </c>
      <c r="H2139" t="s">
        <v>5518</v>
      </c>
      <c r="I2139" t="s">
        <v>13979</v>
      </c>
      <c r="J2139">
        <v>591011</v>
      </c>
      <c r="K2139" t="s">
        <v>8883</v>
      </c>
      <c r="L2139" t="s">
        <v>162</v>
      </c>
      <c r="M2139" t="s">
        <v>8883</v>
      </c>
      <c r="N2139" t="s">
        <v>5</v>
      </c>
      <c r="O2139" t="s">
        <v>12283</v>
      </c>
      <c r="P2139" t="s">
        <v>12284</v>
      </c>
      <c r="Q2139" t="s">
        <v>12285</v>
      </c>
    </row>
    <row r="2140" spans="1:17" hidden="1" x14ac:dyDescent="0.25">
      <c r="A2140" t="s">
        <v>12278</v>
      </c>
      <c r="B2140" t="s">
        <v>14442</v>
      </c>
      <c r="C2140" t="s">
        <v>6401</v>
      </c>
      <c r="D2140" t="s">
        <v>9026</v>
      </c>
      <c r="E2140" s="50">
        <v>31055</v>
      </c>
      <c r="F2140" s="50">
        <v>39307</v>
      </c>
      <c r="G2140" t="s">
        <v>41</v>
      </c>
      <c r="H2140" t="s">
        <v>5518</v>
      </c>
      <c r="I2140" t="s">
        <v>13949</v>
      </c>
      <c r="J2140">
        <v>412138</v>
      </c>
      <c r="K2140" t="s">
        <v>9029</v>
      </c>
      <c r="L2140" t="s">
        <v>57</v>
      </c>
      <c r="M2140" t="s">
        <v>9030</v>
      </c>
      <c r="N2140" t="s">
        <v>5</v>
      </c>
      <c r="O2140" t="s">
        <v>12283</v>
      </c>
      <c r="P2140" t="s">
        <v>12284</v>
      </c>
      <c r="Q2140" t="s">
        <v>12285</v>
      </c>
    </row>
    <row r="2141" spans="1:17" hidden="1" x14ac:dyDescent="0.25">
      <c r="A2141" t="s">
        <v>12278</v>
      </c>
      <c r="B2141" t="s">
        <v>14443</v>
      </c>
      <c r="C2141" t="s">
        <v>8838</v>
      </c>
      <c r="D2141" t="s">
        <v>9032</v>
      </c>
      <c r="E2141" s="50">
        <v>26765</v>
      </c>
      <c r="F2141" s="50">
        <v>39321</v>
      </c>
      <c r="G2141" t="s">
        <v>41</v>
      </c>
      <c r="H2141" t="s">
        <v>5518</v>
      </c>
      <c r="I2141" t="s">
        <v>13979</v>
      </c>
      <c r="J2141">
        <v>591000</v>
      </c>
      <c r="K2141" t="s">
        <v>7122</v>
      </c>
      <c r="L2141" t="s">
        <v>162</v>
      </c>
      <c r="M2141" t="s">
        <v>7122</v>
      </c>
      <c r="N2141" t="s">
        <v>5</v>
      </c>
      <c r="O2141" t="s">
        <v>12283</v>
      </c>
      <c r="P2141" t="s">
        <v>12284</v>
      </c>
      <c r="Q2141" t="s">
        <v>12285</v>
      </c>
    </row>
    <row r="2142" spans="1:17" hidden="1" x14ac:dyDescent="0.25">
      <c r="A2142" t="s">
        <v>12278</v>
      </c>
      <c r="B2142" t="s">
        <v>14444</v>
      </c>
      <c r="C2142" t="s">
        <v>6842</v>
      </c>
      <c r="D2142" t="s">
        <v>9035</v>
      </c>
      <c r="E2142" s="50">
        <v>26936</v>
      </c>
      <c r="F2142" s="50">
        <v>39328</v>
      </c>
      <c r="G2142" t="s">
        <v>41</v>
      </c>
      <c r="H2142" t="s">
        <v>5518</v>
      </c>
      <c r="I2142" t="s">
        <v>13979</v>
      </c>
      <c r="J2142">
        <v>591000</v>
      </c>
      <c r="K2142" t="s">
        <v>7122</v>
      </c>
      <c r="L2142" t="s">
        <v>162</v>
      </c>
      <c r="M2142" t="s">
        <v>7122</v>
      </c>
      <c r="N2142" t="s">
        <v>5</v>
      </c>
      <c r="O2142" t="s">
        <v>12283</v>
      </c>
      <c r="P2142" t="s">
        <v>12284</v>
      </c>
      <c r="Q2142" t="s">
        <v>12285</v>
      </c>
    </row>
    <row r="2143" spans="1:17" hidden="1" x14ac:dyDescent="0.25">
      <c r="A2143" t="s">
        <v>12278</v>
      </c>
      <c r="B2143" t="s">
        <v>14445</v>
      </c>
      <c r="C2143" t="s">
        <v>6389</v>
      </c>
      <c r="D2143" t="s">
        <v>8923</v>
      </c>
      <c r="E2143" s="50">
        <v>32310</v>
      </c>
      <c r="F2143" s="50">
        <v>39341</v>
      </c>
      <c r="G2143" t="s">
        <v>41</v>
      </c>
      <c r="H2143" t="s">
        <v>5518</v>
      </c>
      <c r="I2143" t="s">
        <v>13949</v>
      </c>
      <c r="J2143">
        <v>435000</v>
      </c>
      <c r="K2143" t="s">
        <v>8768</v>
      </c>
      <c r="L2143" t="s">
        <v>57</v>
      </c>
      <c r="M2143" t="s">
        <v>6298</v>
      </c>
      <c r="N2143" t="s">
        <v>5</v>
      </c>
      <c r="O2143" t="s">
        <v>12283</v>
      </c>
      <c r="P2143" t="s">
        <v>12284</v>
      </c>
      <c r="Q2143" t="s">
        <v>12285</v>
      </c>
    </row>
    <row r="2144" spans="1:17" hidden="1" x14ac:dyDescent="0.25">
      <c r="A2144" t="s">
        <v>12278</v>
      </c>
      <c r="B2144" t="s">
        <v>14446</v>
      </c>
      <c r="C2144" t="s">
        <v>5568</v>
      </c>
      <c r="D2144" t="s">
        <v>9040</v>
      </c>
      <c r="E2144" s="50">
        <v>25071</v>
      </c>
      <c r="F2144" s="50">
        <v>39377</v>
      </c>
      <c r="G2144" t="s">
        <v>41</v>
      </c>
      <c r="H2144" t="s">
        <v>8319</v>
      </c>
      <c r="I2144" t="s">
        <v>13979</v>
      </c>
      <c r="J2144">
        <v>591000</v>
      </c>
      <c r="K2144" t="s">
        <v>7122</v>
      </c>
      <c r="L2144" t="s">
        <v>162</v>
      </c>
      <c r="M2144" t="s">
        <v>7122</v>
      </c>
      <c r="N2144" t="s">
        <v>5</v>
      </c>
      <c r="O2144" t="s">
        <v>12283</v>
      </c>
      <c r="P2144" t="s">
        <v>12284</v>
      </c>
      <c r="Q2144" t="s">
        <v>12285</v>
      </c>
    </row>
    <row r="2145" spans="1:17" hidden="1" x14ac:dyDescent="0.25">
      <c r="A2145" t="s">
        <v>12278</v>
      </c>
      <c r="B2145" t="s">
        <v>14447</v>
      </c>
      <c r="C2145" t="s">
        <v>76</v>
      </c>
      <c r="D2145" t="s">
        <v>6245</v>
      </c>
      <c r="E2145" s="50">
        <v>29434</v>
      </c>
      <c r="F2145" s="50">
        <v>39407</v>
      </c>
      <c r="G2145" t="s">
        <v>41</v>
      </c>
      <c r="H2145" t="s">
        <v>5518</v>
      </c>
      <c r="I2145" t="s">
        <v>13949</v>
      </c>
      <c r="J2145">
        <v>455000</v>
      </c>
      <c r="K2145" t="s">
        <v>9045</v>
      </c>
      <c r="L2145" t="s">
        <v>57</v>
      </c>
      <c r="M2145" t="s">
        <v>9046</v>
      </c>
      <c r="N2145" t="s">
        <v>5</v>
      </c>
      <c r="O2145" t="s">
        <v>12283</v>
      </c>
      <c r="P2145" t="s">
        <v>12284</v>
      </c>
      <c r="Q2145" t="s">
        <v>12285</v>
      </c>
    </row>
    <row r="2146" spans="1:17" hidden="1" x14ac:dyDescent="0.25">
      <c r="A2146" t="s">
        <v>12278</v>
      </c>
      <c r="B2146" t="s">
        <v>14448</v>
      </c>
      <c r="C2146" t="s">
        <v>7489</v>
      </c>
      <c r="D2146" t="s">
        <v>9048</v>
      </c>
      <c r="E2146" s="50">
        <v>27853</v>
      </c>
      <c r="F2146" s="50">
        <v>39419</v>
      </c>
      <c r="G2146" t="s">
        <v>90</v>
      </c>
      <c r="H2146" t="s">
        <v>5518</v>
      </c>
      <c r="I2146" t="s">
        <v>13949</v>
      </c>
      <c r="J2146">
        <v>445000</v>
      </c>
      <c r="K2146" t="s">
        <v>8781</v>
      </c>
      <c r="L2146" t="s">
        <v>57</v>
      </c>
      <c r="M2146" t="s">
        <v>8782</v>
      </c>
      <c r="N2146" t="s">
        <v>5</v>
      </c>
      <c r="O2146" t="s">
        <v>12283</v>
      </c>
      <c r="P2146" t="s">
        <v>12284</v>
      </c>
      <c r="Q2146" t="s">
        <v>12285</v>
      </c>
    </row>
    <row r="2147" spans="1:17" hidden="1" x14ac:dyDescent="0.25">
      <c r="A2147" t="s">
        <v>12278</v>
      </c>
      <c r="B2147" t="s">
        <v>14449</v>
      </c>
      <c r="C2147" t="s">
        <v>76</v>
      </c>
      <c r="D2147" t="s">
        <v>9051</v>
      </c>
      <c r="E2147" s="50">
        <v>28104</v>
      </c>
      <c r="F2147" s="50">
        <v>39475</v>
      </c>
      <c r="G2147" t="s">
        <v>41</v>
      </c>
      <c r="H2147" t="s">
        <v>5518</v>
      </c>
      <c r="I2147" t="s">
        <v>13979</v>
      </c>
      <c r="J2147">
        <v>591000</v>
      </c>
      <c r="K2147" t="s">
        <v>7122</v>
      </c>
      <c r="L2147" t="s">
        <v>162</v>
      </c>
      <c r="M2147" t="s">
        <v>7122</v>
      </c>
      <c r="N2147" t="s">
        <v>5</v>
      </c>
      <c r="O2147" t="s">
        <v>12283</v>
      </c>
      <c r="P2147" t="s">
        <v>12284</v>
      </c>
      <c r="Q2147" t="s">
        <v>12285</v>
      </c>
    </row>
    <row r="2148" spans="1:17" hidden="1" x14ac:dyDescent="0.25">
      <c r="A2148" t="s">
        <v>12278</v>
      </c>
      <c r="B2148" t="s">
        <v>14450</v>
      </c>
      <c r="C2148" t="s">
        <v>112</v>
      </c>
      <c r="D2148" t="s">
        <v>9054</v>
      </c>
      <c r="E2148" s="50">
        <v>28052</v>
      </c>
      <c r="F2148" s="50">
        <v>39545</v>
      </c>
      <c r="G2148" t="s">
        <v>41</v>
      </c>
      <c r="H2148" t="s">
        <v>5518</v>
      </c>
      <c r="I2148" t="s">
        <v>13979</v>
      </c>
      <c r="J2148">
        <v>591000</v>
      </c>
      <c r="K2148" t="s">
        <v>7122</v>
      </c>
      <c r="L2148" t="s">
        <v>162</v>
      </c>
      <c r="M2148" t="s">
        <v>7122</v>
      </c>
      <c r="N2148" t="s">
        <v>5</v>
      </c>
      <c r="O2148" t="s">
        <v>12283</v>
      </c>
      <c r="P2148" t="s">
        <v>12284</v>
      </c>
      <c r="Q2148" t="s">
        <v>12285</v>
      </c>
    </row>
    <row r="2149" spans="1:17" hidden="1" x14ac:dyDescent="0.25">
      <c r="A2149" t="s">
        <v>12278</v>
      </c>
      <c r="B2149" t="s">
        <v>14451</v>
      </c>
      <c r="C2149" t="s">
        <v>63</v>
      </c>
      <c r="D2149" t="s">
        <v>8839</v>
      </c>
      <c r="E2149" s="50">
        <v>21991</v>
      </c>
      <c r="F2149" s="50">
        <v>39540</v>
      </c>
      <c r="G2149" t="s">
        <v>41</v>
      </c>
      <c r="H2149" t="s">
        <v>5518</v>
      </c>
      <c r="I2149" t="s">
        <v>13949</v>
      </c>
      <c r="J2149">
        <v>499130</v>
      </c>
      <c r="K2149" t="s">
        <v>8753</v>
      </c>
      <c r="L2149" t="s">
        <v>45</v>
      </c>
      <c r="M2149" t="s">
        <v>8754</v>
      </c>
      <c r="N2149" t="s">
        <v>5</v>
      </c>
      <c r="O2149" t="s">
        <v>12283</v>
      </c>
      <c r="P2149" t="s">
        <v>12284</v>
      </c>
      <c r="Q2149" t="s">
        <v>12285</v>
      </c>
    </row>
    <row r="2150" spans="1:17" hidden="1" x14ac:dyDescent="0.25">
      <c r="A2150" t="s">
        <v>12278</v>
      </c>
      <c r="B2150" t="s">
        <v>14452</v>
      </c>
      <c r="C2150" t="s">
        <v>6098</v>
      </c>
      <c r="D2150" t="s">
        <v>9059</v>
      </c>
      <c r="E2150" s="50">
        <v>28432</v>
      </c>
      <c r="F2150" s="50">
        <v>39608</v>
      </c>
      <c r="G2150" t="s">
        <v>41</v>
      </c>
      <c r="H2150" t="s">
        <v>5518</v>
      </c>
      <c r="I2150" t="s">
        <v>13949</v>
      </c>
      <c r="J2150">
        <v>461001</v>
      </c>
      <c r="K2150" t="s">
        <v>9062</v>
      </c>
      <c r="L2150" t="s">
        <v>57</v>
      </c>
      <c r="M2150" t="s">
        <v>8843</v>
      </c>
      <c r="N2150" t="s">
        <v>5</v>
      </c>
      <c r="O2150" t="s">
        <v>12283</v>
      </c>
      <c r="P2150" t="s">
        <v>12284</v>
      </c>
      <c r="Q2150" t="s">
        <v>12285</v>
      </c>
    </row>
    <row r="2151" spans="1:17" hidden="1" x14ac:dyDescent="0.25">
      <c r="A2151" t="s">
        <v>12278</v>
      </c>
      <c r="B2151" t="s">
        <v>14453</v>
      </c>
      <c r="C2151" t="s">
        <v>9064</v>
      </c>
      <c r="D2151" t="s">
        <v>5860</v>
      </c>
      <c r="E2151" s="50">
        <v>19233</v>
      </c>
      <c r="F2151" s="50">
        <v>39650</v>
      </c>
      <c r="G2151" t="s">
        <v>41</v>
      </c>
      <c r="H2151" t="s">
        <v>5518</v>
      </c>
      <c r="I2151" t="s">
        <v>13949</v>
      </c>
      <c r="J2151">
        <v>415107</v>
      </c>
      <c r="K2151" t="s">
        <v>8759</v>
      </c>
      <c r="L2151" t="s">
        <v>162</v>
      </c>
      <c r="M2151" t="s">
        <v>9066</v>
      </c>
      <c r="N2151" t="s">
        <v>5</v>
      </c>
      <c r="O2151" t="s">
        <v>12283</v>
      </c>
      <c r="P2151" t="s">
        <v>12284</v>
      </c>
      <c r="Q2151" t="s">
        <v>12285</v>
      </c>
    </row>
    <row r="2152" spans="1:17" hidden="1" x14ac:dyDescent="0.25">
      <c r="A2152" t="s">
        <v>12278</v>
      </c>
      <c r="B2152" t="s">
        <v>14454</v>
      </c>
      <c r="C2152" t="s">
        <v>270</v>
      </c>
      <c r="D2152" t="s">
        <v>9068</v>
      </c>
      <c r="E2152" s="50">
        <v>31306</v>
      </c>
      <c r="F2152" s="50">
        <v>39657</v>
      </c>
      <c r="G2152" t="s">
        <v>41</v>
      </c>
      <c r="H2152" t="s">
        <v>5518</v>
      </c>
      <c r="I2152" t="s">
        <v>13949</v>
      </c>
      <c r="J2152">
        <v>435107</v>
      </c>
      <c r="K2152" t="s">
        <v>8977</v>
      </c>
      <c r="L2152" t="s">
        <v>57</v>
      </c>
      <c r="M2152" t="s">
        <v>6298</v>
      </c>
      <c r="N2152" t="s">
        <v>5</v>
      </c>
      <c r="O2152" t="s">
        <v>12283</v>
      </c>
      <c r="P2152" t="s">
        <v>12284</v>
      </c>
      <c r="Q2152" t="s">
        <v>12285</v>
      </c>
    </row>
    <row r="2153" spans="1:17" hidden="1" x14ac:dyDescent="0.25">
      <c r="A2153" t="s">
        <v>12278</v>
      </c>
      <c r="B2153" t="s">
        <v>14455</v>
      </c>
      <c r="C2153" t="s">
        <v>5897</v>
      </c>
      <c r="D2153" t="s">
        <v>9071</v>
      </c>
      <c r="E2153" s="50">
        <v>28602</v>
      </c>
      <c r="F2153" s="50">
        <v>39678</v>
      </c>
      <c r="G2153" t="s">
        <v>41</v>
      </c>
      <c r="H2153" t="s">
        <v>5518</v>
      </c>
      <c r="I2153" t="s">
        <v>13979</v>
      </c>
      <c r="J2153">
        <v>591000</v>
      </c>
      <c r="K2153" t="s">
        <v>7122</v>
      </c>
      <c r="L2153" t="s">
        <v>162</v>
      </c>
      <c r="M2153" t="s">
        <v>7122</v>
      </c>
      <c r="N2153" t="s">
        <v>5</v>
      </c>
      <c r="O2153" t="s">
        <v>12283</v>
      </c>
      <c r="P2153" t="s">
        <v>12284</v>
      </c>
      <c r="Q2153" t="s">
        <v>12285</v>
      </c>
    </row>
    <row r="2154" spans="1:17" hidden="1" x14ac:dyDescent="0.25">
      <c r="A2154" t="s">
        <v>12278</v>
      </c>
      <c r="B2154" t="s">
        <v>14456</v>
      </c>
      <c r="C2154" t="s">
        <v>8151</v>
      </c>
      <c r="D2154" t="s">
        <v>9074</v>
      </c>
      <c r="E2154" s="50">
        <v>29822</v>
      </c>
      <c r="F2154" s="50">
        <v>39699</v>
      </c>
      <c r="G2154" t="s">
        <v>90</v>
      </c>
      <c r="H2154" t="s">
        <v>5518</v>
      </c>
      <c r="I2154" t="s">
        <v>13949</v>
      </c>
      <c r="J2154">
        <v>435000</v>
      </c>
      <c r="K2154" t="s">
        <v>8768</v>
      </c>
      <c r="L2154" t="s">
        <v>57</v>
      </c>
      <c r="M2154" t="s">
        <v>6298</v>
      </c>
      <c r="N2154" t="s">
        <v>5</v>
      </c>
      <c r="O2154" t="s">
        <v>12283</v>
      </c>
      <c r="P2154" t="s">
        <v>12284</v>
      </c>
      <c r="Q2154" t="s">
        <v>12285</v>
      </c>
    </row>
    <row r="2155" spans="1:17" hidden="1" x14ac:dyDescent="0.25">
      <c r="A2155" t="s">
        <v>12278</v>
      </c>
      <c r="B2155" t="s">
        <v>14457</v>
      </c>
      <c r="C2155" t="s">
        <v>373</v>
      </c>
      <c r="D2155" t="s">
        <v>9077</v>
      </c>
      <c r="E2155" s="50">
        <v>18653</v>
      </c>
      <c r="F2155" s="50">
        <v>39699</v>
      </c>
      <c r="G2155" t="s">
        <v>41</v>
      </c>
      <c r="H2155" t="s">
        <v>5518</v>
      </c>
      <c r="I2155" t="s">
        <v>13979</v>
      </c>
      <c r="J2155">
        <v>591000</v>
      </c>
      <c r="K2155" t="s">
        <v>7122</v>
      </c>
      <c r="L2155" t="s">
        <v>162</v>
      </c>
      <c r="M2155" t="s">
        <v>9079</v>
      </c>
      <c r="N2155" t="s">
        <v>5</v>
      </c>
      <c r="O2155" t="s">
        <v>12283</v>
      </c>
      <c r="P2155" t="s">
        <v>13086</v>
      </c>
      <c r="Q2155" t="s">
        <v>12285</v>
      </c>
    </row>
    <row r="2156" spans="1:17" hidden="1" x14ac:dyDescent="0.25">
      <c r="A2156" t="s">
        <v>12278</v>
      </c>
      <c r="B2156" t="s">
        <v>14458</v>
      </c>
      <c r="C2156" t="s">
        <v>139</v>
      </c>
      <c r="D2156" t="s">
        <v>9081</v>
      </c>
      <c r="E2156" s="50">
        <v>19020</v>
      </c>
      <c r="F2156" s="50">
        <v>39699</v>
      </c>
      <c r="G2156" t="s">
        <v>41</v>
      </c>
      <c r="H2156" t="s">
        <v>5518</v>
      </c>
      <c r="I2156" t="s">
        <v>13949</v>
      </c>
      <c r="J2156">
        <v>412006</v>
      </c>
      <c r="K2156" t="s">
        <v>8955</v>
      </c>
      <c r="L2156" t="s">
        <v>57</v>
      </c>
      <c r="M2156" t="s">
        <v>8955</v>
      </c>
      <c r="N2156" t="s">
        <v>5</v>
      </c>
      <c r="O2156" t="s">
        <v>12283</v>
      </c>
      <c r="P2156" t="s">
        <v>12284</v>
      </c>
      <c r="Q2156" t="s">
        <v>12285</v>
      </c>
    </row>
    <row r="2157" spans="1:17" hidden="1" x14ac:dyDescent="0.25">
      <c r="A2157" t="s">
        <v>12278</v>
      </c>
      <c r="B2157" t="s">
        <v>14459</v>
      </c>
      <c r="C2157" t="s">
        <v>9084</v>
      </c>
      <c r="D2157" t="s">
        <v>9085</v>
      </c>
      <c r="E2157" s="50">
        <v>20430</v>
      </c>
      <c r="F2157" s="50">
        <v>39741</v>
      </c>
      <c r="G2157" t="s">
        <v>90</v>
      </c>
      <c r="H2157" t="s">
        <v>5518</v>
      </c>
      <c r="I2157" t="s">
        <v>13979</v>
      </c>
      <c r="J2157">
        <v>353090</v>
      </c>
      <c r="K2157" t="s">
        <v>7486</v>
      </c>
      <c r="L2157" t="s">
        <v>3003</v>
      </c>
      <c r="M2157" t="s">
        <v>8832</v>
      </c>
      <c r="N2157" t="s">
        <v>5</v>
      </c>
      <c r="O2157" t="s">
        <v>12283</v>
      </c>
      <c r="P2157" t="s">
        <v>12284</v>
      </c>
      <c r="Q2157" t="s">
        <v>12285</v>
      </c>
    </row>
    <row r="2158" spans="1:17" hidden="1" x14ac:dyDescent="0.25">
      <c r="A2158" t="s">
        <v>12278</v>
      </c>
      <c r="B2158" t="s">
        <v>14460</v>
      </c>
      <c r="C2158" t="s">
        <v>102</v>
      </c>
      <c r="D2158" t="s">
        <v>9088</v>
      </c>
      <c r="E2158" s="50">
        <v>24253</v>
      </c>
      <c r="F2158" s="50">
        <v>40056</v>
      </c>
      <c r="G2158" t="s">
        <v>41</v>
      </c>
      <c r="H2158" t="s">
        <v>8319</v>
      </c>
      <c r="I2158" t="s">
        <v>13979</v>
      </c>
      <c r="J2158">
        <v>591000</v>
      </c>
      <c r="K2158" t="s">
        <v>7122</v>
      </c>
      <c r="L2158" t="s">
        <v>162</v>
      </c>
      <c r="M2158" t="s">
        <v>7122</v>
      </c>
      <c r="N2158" t="s">
        <v>5</v>
      </c>
      <c r="O2158" t="s">
        <v>12283</v>
      </c>
      <c r="P2158" t="s">
        <v>12284</v>
      </c>
      <c r="Q2158" t="s">
        <v>12285</v>
      </c>
    </row>
    <row r="2159" spans="1:17" hidden="1" x14ac:dyDescent="0.25">
      <c r="A2159" t="s">
        <v>12278</v>
      </c>
      <c r="B2159" t="s">
        <v>14461</v>
      </c>
      <c r="C2159" t="s">
        <v>5912</v>
      </c>
      <c r="D2159" t="s">
        <v>5671</v>
      </c>
      <c r="E2159" s="50">
        <v>23701</v>
      </c>
      <c r="F2159" s="50">
        <v>40217</v>
      </c>
      <c r="G2159" t="s">
        <v>41</v>
      </c>
      <c r="H2159" t="s">
        <v>5518</v>
      </c>
      <c r="I2159" t="s">
        <v>13949</v>
      </c>
      <c r="J2159">
        <v>412004</v>
      </c>
      <c r="K2159" t="s">
        <v>9092</v>
      </c>
      <c r="L2159" t="s">
        <v>57</v>
      </c>
      <c r="M2159" t="s">
        <v>9092</v>
      </c>
      <c r="N2159" t="s">
        <v>5</v>
      </c>
      <c r="O2159" t="s">
        <v>12283</v>
      </c>
      <c r="P2159" t="s">
        <v>12284</v>
      </c>
      <c r="Q2159" t="s">
        <v>12285</v>
      </c>
    </row>
    <row r="2160" spans="1:17" hidden="1" x14ac:dyDescent="0.25">
      <c r="A2160" t="s">
        <v>12278</v>
      </c>
      <c r="B2160" t="s">
        <v>14462</v>
      </c>
      <c r="C2160" t="s">
        <v>39</v>
      </c>
      <c r="D2160" t="s">
        <v>9094</v>
      </c>
      <c r="E2160" s="50">
        <v>32366</v>
      </c>
      <c r="F2160" s="50">
        <v>40252</v>
      </c>
      <c r="G2160" t="s">
        <v>41</v>
      </c>
      <c r="H2160" t="s">
        <v>5518</v>
      </c>
      <c r="I2160" t="s">
        <v>13949</v>
      </c>
      <c r="J2160">
        <v>435134</v>
      </c>
      <c r="K2160" t="s">
        <v>8804</v>
      </c>
      <c r="L2160" t="s">
        <v>45</v>
      </c>
      <c r="M2160" t="s">
        <v>8804</v>
      </c>
      <c r="N2160" t="s">
        <v>5</v>
      </c>
      <c r="O2160" t="s">
        <v>12283</v>
      </c>
      <c r="P2160" t="s">
        <v>12284</v>
      </c>
      <c r="Q2160" t="s">
        <v>12285</v>
      </c>
    </row>
    <row r="2161" spans="1:17" hidden="1" x14ac:dyDescent="0.25">
      <c r="A2161" t="s">
        <v>12278</v>
      </c>
      <c r="B2161" t="s">
        <v>14463</v>
      </c>
      <c r="C2161" t="s">
        <v>6098</v>
      </c>
      <c r="D2161" t="s">
        <v>5605</v>
      </c>
      <c r="E2161" s="50">
        <v>29464</v>
      </c>
      <c r="F2161" s="50">
        <v>40329</v>
      </c>
      <c r="G2161" t="s">
        <v>41</v>
      </c>
      <c r="H2161" t="s">
        <v>5518</v>
      </c>
      <c r="I2161" t="s">
        <v>13949</v>
      </c>
      <c r="J2161">
        <v>435100</v>
      </c>
      <c r="K2161" t="s">
        <v>276</v>
      </c>
      <c r="L2161" t="s">
        <v>57</v>
      </c>
      <c r="M2161" t="s">
        <v>8907</v>
      </c>
      <c r="N2161" t="s">
        <v>5</v>
      </c>
      <c r="O2161" t="s">
        <v>12283</v>
      </c>
      <c r="P2161" t="s">
        <v>12284</v>
      </c>
      <c r="Q2161" t="s">
        <v>12285</v>
      </c>
    </row>
    <row r="2162" spans="1:17" hidden="1" x14ac:dyDescent="0.25">
      <c r="A2162" t="s">
        <v>12278</v>
      </c>
      <c r="B2162" t="s">
        <v>14464</v>
      </c>
      <c r="C2162" t="s">
        <v>6182</v>
      </c>
      <c r="D2162" t="s">
        <v>9099</v>
      </c>
      <c r="E2162" s="50">
        <v>25161</v>
      </c>
      <c r="F2162" s="50">
        <v>40560</v>
      </c>
      <c r="G2162" t="s">
        <v>41</v>
      </c>
      <c r="H2162" t="s">
        <v>5518</v>
      </c>
      <c r="I2162" t="s">
        <v>13949</v>
      </c>
      <c r="J2162">
        <v>499120</v>
      </c>
      <c r="K2162" t="s">
        <v>9102</v>
      </c>
      <c r="L2162" t="s">
        <v>57</v>
      </c>
      <c r="M2162" t="s">
        <v>6298</v>
      </c>
      <c r="N2162" t="s">
        <v>5</v>
      </c>
      <c r="O2162" t="s">
        <v>12283</v>
      </c>
      <c r="P2162" t="s">
        <v>12284</v>
      </c>
      <c r="Q2162" t="s">
        <v>12285</v>
      </c>
    </row>
    <row r="2163" spans="1:17" hidden="1" x14ac:dyDescent="0.25">
      <c r="A2163" t="s">
        <v>12278</v>
      </c>
      <c r="B2163" t="s">
        <v>14465</v>
      </c>
      <c r="C2163" t="s">
        <v>5704</v>
      </c>
      <c r="D2163" t="s">
        <v>9104</v>
      </c>
      <c r="E2163" s="50">
        <v>29671</v>
      </c>
      <c r="F2163" s="50">
        <v>40560</v>
      </c>
      <c r="G2163" t="s">
        <v>41</v>
      </c>
      <c r="H2163" t="s">
        <v>5518</v>
      </c>
      <c r="I2163" t="s">
        <v>13949</v>
      </c>
      <c r="J2163">
        <v>435100</v>
      </c>
      <c r="K2163" t="s">
        <v>276</v>
      </c>
      <c r="L2163" t="s">
        <v>57</v>
      </c>
      <c r="M2163" t="s">
        <v>8907</v>
      </c>
      <c r="N2163" t="s">
        <v>5</v>
      </c>
      <c r="O2163" t="s">
        <v>12283</v>
      </c>
      <c r="P2163" t="s">
        <v>12284</v>
      </c>
      <c r="Q2163" t="s">
        <v>12285</v>
      </c>
    </row>
    <row r="2164" spans="1:17" hidden="1" x14ac:dyDescent="0.25">
      <c r="A2164" t="s">
        <v>12278</v>
      </c>
      <c r="B2164" t="s">
        <v>14466</v>
      </c>
      <c r="C2164" t="s">
        <v>6098</v>
      </c>
      <c r="D2164" t="s">
        <v>9107</v>
      </c>
      <c r="E2164" s="50">
        <v>29359</v>
      </c>
      <c r="F2164" s="50">
        <v>40560</v>
      </c>
      <c r="G2164" t="s">
        <v>41</v>
      </c>
      <c r="H2164" t="s">
        <v>5518</v>
      </c>
      <c r="I2164" t="s">
        <v>13949</v>
      </c>
      <c r="J2164">
        <v>445015</v>
      </c>
      <c r="K2164" t="s">
        <v>8786</v>
      </c>
      <c r="L2164" t="s">
        <v>57</v>
      </c>
      <c r="M2164" t="s">
        <v>6298</v>
      </c>
      <c r="N2164" t="s">
        <v>5</v>
      </c>
      <c r="O2164" t="s">
        <v>12283</v>
      </c>
      <c r="P2164" t="s">
        <v>12284</v>
      </c>
      <c r="Q2164" t="s">
        <v>12285</v>
      </c>
    </row>
    <row r="2165" spans="1:17" hidden="1" x14ac:dyDescent="0.25">
      <c r="A2165" t="s">
        <v>12278</v>
      </c>
      <c r="B2165" t="s">
        <v>14467</v>
      </c>
      <c r="C2165" t="s">
        <v>6043</v>
      </c>
      <c r="D2165" t="s">
        <v>9110</v>
      </c>
      <c r="E2165" s="50">
        <v>31457</v>
      </c>
      <c r="F2165" s="50">
        <v>40581</v>
      </c>
      <c r="G2165" t="s">
        <v>41</v>
      </c>
      <c r="H2165" t="s">
        <v>5518</v>
      </c>
      <c r="I2165" t="s">
        <v>13949</v>
      </c>
      <c r="J2165">
        <v>412005</v>
      </c>
      <c r="K2165" t="s">
        <v>8997</v>
      </c>
      <c r="L2165" t="s">
        <v>57</v>
      </c>
      <c r="M2165" t="s">
        <v>8997</v>
      </c>
      <c r="N2165" t="s">
        <v>5</v>
      </c>
      <c r="O2165" t="s">
        <v>12283</v>
      </c>
      <c r="P2165" t="s">
        <v>12284</v>
      </c>
      <c r="Q2165" t="s">
        <v>12285</v>
      </c>
    </row>
    <row r="2166" spans="1:17" hidden="1" x14ac:dyDescent="0.25">
      <c r="A2166" t="s">
        <v>12278</v>
      </c>
      <c r="B2166" t="s">
        <v>14468</v>
      </c>
      <c r="C2166" t="s">
        <v>9112</v>
      </c>
      <c r="D2166" t="s">
        <v>9113</v>
      </c>
      <c r="E2166" s="50">
        <v>25293</v>
      </c>
      <c r="F2166" s="50">
        <v>40623</v>
      </c>
      <c r="G2166" t="s">
        <v>90</v>
      </c>
      <c r="H2166" t="s">
        <v>5518</v>
      </c>
      <c r="I2166" t="s">
        <v>13949</v>
      </c>
      <c r="J2166">
        <v>412138</v>
      </c>
      <c r="K2166" t="s">
        <v>9029</v>
      </c>
      <c r="L2166" t="s">
        <v>57</v>
      </c>
      <c r="M2166" t="s">
        <v>9029</v>
      </c>
      <c r="N2166" t="s">
        <v>5</v>
      </c>
      <c r="O2166" t="s">
        <v>12283</v>
      </c>
      <c r="P2166" t="s">
        <v>12284</v>
      </c>
      <c r="Q2166" t="s">
        <v>12285</v>
      </c>
    </row>
    <row r="2167" spans="1:17" hidden="1" x14ac:dyDescent="0.25">
      <c r="A2167" t="s">
        <v>12278</v>
      </c>
      <c r="B2167" t="s">
        <v>14469</v>
      </c>
      <c r="C2167" t="s">
        <v>7018</v>
      </c>
      <c r="D2167" t="s">
        <v>9115</v>
      </c>
      <c r="E2167" s="50">
        <v>21763</v>
      </c>
      <c r="F2167" s="50">
        <v>40623</v>
      </c>
      <c r="G2167" t="s">
        <v>90</v>
      </c>
      <c r="H2167" t="s">
        <v>5518</v>
      </c>
      <c r="I2167" t="s">
        <v>13949</v>
      </c>
      <c r="J2167">
        <v>412138</v>
      </c>
      <c r="K2167" t="s">
        <v>9029</v>
      </c>
      <c r="L2167" t="s">
        <v>57</v>
      </c>
      <c r="M2167" t="s">
        <v>9029</v>
      </c>
      <c r="N2167" t="s">
        <v>5</v>
      </c>
      <c r="O2167" t="s">
        <v>12283</v>
      </c>
      <c r="P2167" t="s">
        <v>12284</v>
      </c>
      <c r="Q2167" t="s">
        <v>12285</v>
      </c>
    </row>
    <row r="2168" spans="1:17" hidden="1" x14ac:dyDescent="0.25">
      <c r="A2168" t="s">
        <v>12278</v>
      </c>
      <c r="B2168" t="s">
        <v>14470</v>
      </c>
      <c r="C2168" t="s">
        <v>5802</v>
      </c>
      <c r="D2168" t="s">
        <v>6313</v>
      </c>
      <c r="E2168" s="50">
        <v>31918</v>
      </c>
      <c r="F2168" s="50">
        <v>40623</v>
      </c>
      <c r="G2168" t="s">
        <v>41</v>
      </c>
      <c r="H2168" t="s">
        <v>5518</v>
      </c>
      <c r="I2168" t="s">
        <v>13949</v>
      </c>
      <c r="J2168">
        <v>445000</v>
      </c>
      <c r="K2168" t="s">
        <v>8781</v>
      </c>
      <c r="L2168" t="s">
        <v>57</v>
      </c>
      <c r="M2168" t="s">
        <v>6298</v>
      </c>
      <c r="N2168" t="s">
        <v>5</v>
      </c>
      <c r="O2168" t="s">
        <v>12283</v>
      </c>
      <c r="P2168" t="s">
        <v>12284</v>
      </c>
      <c r="Q2168" t="s">
        <v>12285</v>
      </c>
    </row>
    <row r="2169" spans="1:17" hidden="1" x14ac:dyDescent="0.25">
      <c r="A2169" t="s">
        <v>12278</v>
      </c>
      <c r="B2169" t="s">
        <v>14471</v>
      </c>
      <c r="C2169" t="s">
        <v>210</v>
      </c>
      <c r="D2169" t="s">
        <v>6307</v>
      </c>
      <c r="E2169" s="50">
        <v>25346</v>
      </c>
      <c r="F2169" s="50">
        <v>40623</v>
      </c>
      <c r="G2169" t="s">
        <v>41</v>
      </c>
      <c r="H2169" t="s">
        <v>5518</v>
      </c>
      <c r="I2169" t="s">
        <v>13949</v>
      </c>
      <c r="J2169">
        <v>415002</v>
      </c>
      <c r="K2169" t="s">
        <v>6568</v>
      </c>
      <c r="L2169" t="s">
        <v>57</v>
      </c>
      <c r="M2169" t="s">
        <v>6568</v>
      </c>
      <c r="N2169" t="s">
        <v>5</v>
      </c>
      <c r="O2169" t="s">
        <v>12283</v>
      </c>
      <c r="P2169" t="s">
        <v>12284</v>
      </c>
      <c r="Q2169" t="s">
        <v>12285</v>
      </c>
    </row>
    <row r="2170" spans="1:17" hidden="1" x14ac:dyDescent="0.25">
      <c r="A2170" t="s">
        <v>12278</v>
      </c>
      <c r="B2170" t="s">
        <v>14472</v>
      </c>
      <c r="C2170" t="s">
        <v>9123</v>
      </c>
      <c r="D2170" t="s">
        <v>9124</v>
      </c>
      <c r="E2170" s="50">
        <v>20290</v>
      </c>
      <c r="F2170" s="50">
        <v>26897</v>
      </c>
      <c r="G2170" t="s">
        <v>90</v>
      </c>
      <c r="H2170" t="s">
        <v>5518</v>
      </c>
      <c r="I2170" t="s">
        <v>13949</v>
      </c>
      <c r="J2170">
        <v>445000</v>
      </c>
      <c r="K2170" t="s">
        <v>8781</v>
      </c>
      <c r="L2170" t="s">
        <v>57</v>
      </c>
      <c r="M2170" t="s">
        <v>8796</v>
      </c>
      <c r="N2170" t="s">
        <v>5</v>
      </c>
      <c r="O2170" t="s">
        <v>12283</v>
      </c>
      <c r="P2170" t="s">
        <v>12284</v>
      </c>
      <c r="Q2170" t="s">
        <v>12285</v>
      </c>
    </row>
    <row r="2171" spans="1:17" hidden="1" x14ac:dyDescent="0.25">
      <c r="A2171" t="s">
        <v>12278</v>
      </c>
      <c r="B2171" t="s">
        <v>14473</v>
      </c>
      <c r="C2171" t="s">
        <v>6594</v>
      </c>
      <c r="D2171" t="s">
        <v>9127</v>
      </c>
      <c r="E2171" s="50">
        <v>19624</v>
      </c>
      <c r="F2171" s="50">
        <v>26093</v>
      </c>
      <c r="G2171" t="s">
        <v>41</v>
      </c>
      <c r="H2171" t="s">
        <v>5518</v>
      </c>
      <c r="I2171" t="s">
        <v>13949</v>
      </c>
      <c r="J2171">
        <v>425001</v>
      </c>
      <c r="K2171" t="s">
        <v>8921</v>
      </c>
      <c r="L2171" t="s">
        <v>57</v>
      </c>
      <c r="M2171" t="s">
        <v>8921</v>
      </c>
      <c r="N2171" t="s">
        <v>5</v>
      </c>
      <c r="O2171" t="s">
        <v>12283</v>
      </c>
      <c r="P2171" t="s">
        <v>12284</v>
      </c>
      <c r="Q2171" t="s">
        <v>12285</v>
      </c>
    </row>
    <row r="2172" spans="1:17" hidden="1" x14ac:dyDescent="0.25">
      <c r="A2172" t="s">
        <v>12278</v>
      </c>
      <c r="B2172" t="s">
        <v>14474</v>
      </c>
      <c r="C2172" t="s">
        <v>270</v>
      </c>
      <c r="D2172" t="s">
        <v>8830</v>
      </c>
      <c r="E2172" s="50">
        <v>32084</v>
      </c>
      <c r="F2172" s="50">
        <v>40749</v>
      </c>
      <c r="G2172" t="s">
        <v>41</v>
      </c>
      <c r="H2172" t="s">
        <v>5518</v>
      </c>
      <c r="I2172" t="s">
        <v>13949</v>
      </c>
      <c r="J2172">
        <v>445015</v>
      </c>
      <c r="K2172" t="s">
        <v>8786</v>
      </c>
      <c r="L2172" t="s">
        <v>57</v>
      </c>
      <c r="M2172" t="s">
        <v>6298</v>
      </c>
      <c r="N2172" t="s">
        <v>5</v>
      </c>
      <c r="O2172" t="s">
        <v>12283</v>
      </c>
      <c r="P2172" t="s">
        <v>12284</v>
      </c>
      <c r="Q2172" t="s">
        <v>12285</v>
      </c>
    </row>
    <row r="2173" spans="1:17" hidden="1" x14ac:dyDescent="0.25">
      <c r="A2173" t="s">
        <v>12278</v>
      </c>
      <c r="B2173" t="s">
        <v>14475</v>
      </c>
      <c r="C2173" t="s">
        <v>6098</v>
      </c>
      <c r="D2173" t="s">
        <v>5927</v>
      </c>
      <c r="E2173" s="50">
        <v>29283</v>
      </c>
      <c r="F2173" s="50">
        <v>40749</v>
      </c>
      <c r="G2173" t="s">
        <v>41</v>
      </c>
      <c r="H2173" t="s">
        <v>5518</v>
      </c>
      <c r="I2173" t="s">
        <v>13949</v>
      </c>
      <c r="J2173">
        <v>415002</v>
      </c>
      <c r="K2173" t="s">
        <v>6568</v>
      </c>
      <c r="L2173" t="s">
        <v>57</v>
      </c>
      <c r="M2173" t="s">
        <v>6568</v>
      </c>
      <c r="N2173" t="s">
        <v>5</v>
      </c>
      <c r="O2173" t="s">
        <v>12283</v>
      </c>
      <c r="P2173" t="s">
        <v>12284</v>
      </c>
      <c r="Q2173" t="s">
        <v>12285</v>
      </c>
    </row>
    <row r="2174" spans="1:17" hidden="1" x14ac:dyDescent="0.25">
      <c r="A2174" t="s">
        <v>12278</v>
      </c>
      <c r="B2174" t="s">
        <v>14476</v>
      </c>
      <c r="C2174" t="s">
        <v>5635</v>
      </c>
      <c r="D2174" t="s">
        <v>9133</v>
      </c>
      <c r="E2174" s="50">
        <v>25719</v>
      </c>
      <c r="F2174" s="50">
        <v>40791</v>
      </c>
      <c r="G2174" t="s">
        <v>41</v>
      </c>
      <c r="H2174" t="s">
        <v>5518</v>
      </c>
      <c r="I2174" t="s">
        <v>13979</v>
      </c>
      <c r="J2174">
        <v>591000</v>
      </c>
      <c r="K2174" t="s">
        <v>7122</v>
      </c>
      <c r="L2174" t="s">
        <v>162</v>
      </c>
      <c r="M2174" t="s">
        <v>7122</v>
      </c>
      <c r="N2174" t="s">
        <v>5</v>
      </c>
      <c r="O2174" t="s">
        <v>12283</v>
      </c>
      <c r="P2174" t="s">
        <v>12284</v>
      </c>
      <c r="Q2174" t="s">
        <v>12285</v>
      </c>
    </row>
    <row r="2175" spans="1:17" hidden="1" x14ac:dyDescent="0.25">
      <c r="A2175" t="s">
        <v>12278</v>
      </c>
      <c r="B2175" t="s">
        <v>14477</v>
      </c>
      <c r="C2175" t="s">
        <v>6522</v>
      </c>
      <c r="D2175" t="s">
        <v>7118</v>
      </c>
      <c r="E2175" s="50">
        <v>28741</v>
      </c>
      <c r="F2175" s="50">
        <v>40791</v>
      </c>
      <c r="G2175" t="s">
        <v>90</v>
      </c>
      <c r="H2175" t="s">
        <v>5518</v>
      </c>
      <c r="I2175" t="s">
        <v>13979</v>
      </c>
      <c r="J2175">
        <v>591000</v>
      </c>
      <c r="K2175" t="s">
        <v>7122</v>
      </c>
      <c r="L2175" t="s">
        <v>162</v>
      </c>
      <c r="M2175" t="s">
        <v>7122</v>
      </c>
      <c r="N2175" t="s">
        <v>5</v>
      </c>
      <c r="O2175" t="s">
        <v>12283</v>
      </c>
      <c r="P2175" t="s">
        <v>12284</v>
      </c>
      <c r="Q2175" t="s">
        <v>12285</v>
      </c>
    </row>
    <row r="2176" spans="1:17" hidden="1" x14ac:dyDescent="0.25">
      <c r="A2176" t="s">
        <v>12278</v>
      </c>
      <c r="B2176" t="s">
        <v>14478</v>
      </c>
      <c r="C2176" t="s">
        <v>9064</v>
      </c>
      <c r="D2176" t="s">
        <v>9138</v>
      </c>
      <c r="E2176" s="50">
        <v>31481</v>
      </c>
      <c r="F2176" s="50">
        <v>40854</v>
      </c>
      <c r="G2176" t="s">
        <v>41</v>
      </c>
      <c r="H2176" t="s">
        <v>5518</v>
      </c>
      <c r="I2176" t="s">
        <v>13949</v>
      </c>
      <c r="J2176">
        <v>412200</v>
      </c>
      <c r="K2176" t="s">
        <v>8928</v>
      </c>
      <c r="L2176" t="s">
        <v>57</v>
      </c>
      <c r="M2176" t="s">
        <v>9140</v>
      </c>
      <c r="N2176" t="s">
        <v>5</v>
      </c>
      <c r="O2176" t="s">
        <v>12283</v>
      </c>
      <c r="P2176" t="s">
        <v>12284</v>
      </c>
      <c r="Q2176" t="s">
        <v>12285</v>
      </c>
    </row>
    <row r="2177" spans="1:17" hidden="1" x14ac:dyDescent="0.25">
      <c r="A2177" t="s">
        <v>12278</v>
      </c>
      <c r="B2177" t="s">
        <v>14479</v>
      </c>
      <c r="C2177" t="s">
        <v>7564</v>
      </c>
      <c r="D2177" t="s">
        <v>9142</v>
      </c>
      <c r="E2177" s="50">
        <v>25201</v>
      </c>
      <c r="F2177" s="50">
        <v>40854</v>
      </c>
      <c r="G2177" t="s">
        <v>41</v>
      </c>
      <c r="H2177" t="s">
        <v>5518</v>
      </c>
      <c r="I2177" t="s">
        <v>13949</v>
      </c>
      <c r="J2177">
        <v>435134</v>
      </c>
      <c r="K2177" t="s">
        <v>8804</v>
      </c>
      <c r="L2177" t="s">
        <v>45</v>
      </c>
      <c r="M2177" t="s">
        <v>9143</v>
      </c>
      <c r="N2177" t="s">
        <v>5</v>
      </c>
      <c r="O2177" t="s">
        <v>12283</v>
      </c>
      <c r="P2177" t="s">
        <v>12284</v>
      </c>
      <c r="Q2177" t="s">
        <v>12285</v>
      </c>
    </row>
    <row r="2178" spans="1:17" hidden="1" x14ac:dyDescent="0.25">
      <c r="A2178" t="s">
        <v>12278</v>
      </c>
      <c r="B2178" t="s">
        <v>14480</v>
      </c>
      <c r="C2178" t="s">
        <v>9145</v>
      </c>
      <c r="D2178" t="s">
        <v>9146</v>
      </c>
      <c r="E2178" s="50">
        <v>25239</v>
      </c>
      <c r="F2178" s="50">
        <v>40868</v>
      </c>
      <c r="G2178" t="s">
        <v>41</v>
      </c>
      <c r="H2178" t="s">
        <v>5518</v>
      </c>
      <c r="I2178" t="s">
        <v>13949</v>
      </c>
      <c r="J2178">
        <v>435020</v>
      </c>
      <c r="K2178" t="s">
        <v>8961</v>
      </c>
      <c r="L2178" t="s">
        <v>57</v>
      </c>
      <c r="M2178" t="s">
        <v>6298</v>
      </c>
      <c r="N2178" t="s">
        <v>5</v>
      </c>
      <c r="O2178" t="s">
        <v>12283</v>
      </c>
      <c r="P2178" t="s">
        <v>12284</v>
      </c>
      <c r="Q2178" t="s">
        <v>12285</v>
      </c>
    </row>
    <row r="2179" spans="1:17" hidden="1" x14ac:dyDescent="0.25">
      <c r="A2179" t="s">
        <v>12278</v>
      </c>
      <c r="B2179" t="s">
        <v>14481</v>
      </c>
      <c r="C2179" t="s">
        <v>139</v>
      </c>
      <c r="D2179" t="s">
        <v>9149</v>
      </c>
      <c r="E2179" s="50">
        <v>25456</v>
      </c>
      <c r="F2179" s="50">
        <v>40961</v>
      </c>
      <c r="G2179" t="s">
        <v>41</v>
      </c>
      <c r="H2179" t="s">
        <v>5518</v>
      </c>
      <c r="I2179" t="s">
        <v>13979</v>
      </c>
      <c r="J2179">
        <v>591000</v>
      </c>
      <c r="K2179" t="s">
        <v>7122</v>
      </c>
      <c r="L2179" t="s">
        <v>162</v>
      </c>
      <c r="M2179" t="s">
        <v>7122</v>
      </c>
      <c r="N2179" t="s">
        <v>5</v>
      </c>
      <c r="O2179" t="s">
        <v>12283</v>
      </c>
      <c r="P2179" t="s">
        <v>12284</v>
      </c>
      <c r="Q2179" t="s">
        <v>12285</v>
      </c>
    </row>
    <row r="2180" spans="1:17" hidden="1" x14ac:dyDescent="0.25">
      <c r="A2180" t="s">
        <v>12278</v>
      </c>
      <c r="B2180" t="s">
        <v>14482</v>
      </c>
      <c r="C2180" t="s">
        <v>9152</v>
      </c>
      <c r="D2180" t="s">
        <v>9153</v>
      </c>
      <c r="E2180" s="50">
        <v>26212</v>
      </c>
      <c r="F2180" s="50">
        <v>40973</v>
      </c>
      <c r="G2180" t="s">
        <v>41</v>
      </c>
      <c r="H2180" t="s">
        <v>5518</v>
      </c>
      <c r="I2180" t="s">
        <v>13979</v>
      </c>
      <c r="J2180">
        <v>591000</v>
      </c>
      <c r="K2180" t="s">
        <v>7122</v>
      </c>
      <c r="L2180" t="s">
        <v>162</v>
      </c>
      <c r="M2180" t="s">
        <v>9155</v>
      </c>
      <c r="N2180" t="s">
        <v>5</v>
      </c>
      <c r="O2180" t="s">
        <v>12283</v>
      </c>
      <c r="P2180" t="s">
        <v>12284</v>
      </c>
      <c r="Q2180" t="s">
        <v>12285</v>
      </c>
    </row>
    <row r="2181" spans="1:17" hidden="1" x14ac:dyDescent="0.25">
      <c r="A2181" t="s">
        <v>12278</v>
      </c>
      <c r="B2181" t="s">
        <v>14483</v>
      </c>
      <c r="C2181" t="s">
        <v>5635</v>
      </c>
      <c r="D2181" t="s">
        <v>5794</v>
      </c>
      <c r="E2181" s="50">
        <v>21452</v>
      </c>
      <c r="F2181" s="50">
        <v>40973</v>
      </c>
      <c r="G2181" t="s">
        <v>41</v>
      </c>
      <c r="H2181" t="s">
        <v>5518</v>
      </c>
      <c r="I2181" t="s">
        <v>13949</v>
      </c>
      <c r="J2181">
        <v>415002</v>
      </c>
      <c r="K2181" t="s">
        <v>6568</v>
      </c>
      <c r="L2181" t="s">
        <v>57</v>
      </c>
      <c r="M2181" t="s">
        <v>6568</v>
      </c>
      <c r="N2181" t="s">
        <v>5</v>
      </c>
      <c r="O2181" t="s">
        <v>12283</v>
      </c>
      <c r="P2181" t="s">
        <v>12284</v>
      </c>
      <c r="Q2181" t="s">
        <v>12285</v>
      </c>
    </row>
    <row r="2182" spans="1:17" hidden="1" x14ac:dyDescent="0.25">
      <c r="A2182" t="s">
        <v>12278</v>
      </c>
      <c r="B2182" t="s">
        <v>14484</v>
      </c>
      <c r="C2182" t="s">
        <v>6483</v>
      </c>
      <c r="D2182" t="s">
        <v>6029</v>
      </c>
      <c r="E2182" s="50">
        <v>26320</v>
      </c>
      <c r="F2182" s="50">
        <v>41022</v>
      </c>
      <c r="G2182" t="s">
        <v>41</v>
      </c>
      <c r="H2182" t="s">
        <v>5827</v>
      </c>
      <c r="I2182" t="s">
        <v>13979</v>
      </c>
      <c r="J2182">
        <v>591000</v>
      </c>
      <c r="K2182" t="s">
        <v>7122</v>
      </c>
      <c r="L2182" t="s">
        <v>162</v>
      </c>
      <c r="M2182" t="s">
        <v>7122</v>
      </c>
      <c r="N2182" t="s">
        <v>5</v>
      </c>
      <c r="O2182" t="s">
        <v>12283</v>
      </c>
      <c r="P2182" t="s">
        <v>12284</v>
      </c>
      <c r="Q2182" t="s">
        <v>12285</v>
      </c>
    </row>
    <row r="2183" spans="1:17" hidden="1" x14ac:dyDescent="0.25">
      <c r="A2183" t="s">
        <v>12278</v>
      </c>
      <c r="B2183" t="s">
        <v>14485</v>
      </c>
      <c r="C2183" t="s">
        <v>8590</v>
      </c>
      <c r="D2183" t="s">
        <v>9161</v>
      </c>
      <c r="E2183" s="50">
        <v>32728</v>
      </c>
      <c r="F2183" s="50">
        <v>41064</v>
      </c>
      <c r="G2183" t="s">
        <v>90</v>
      </c>
      <c r="H2183" t="s">
        <v>5518</v>
      </c>
      <c r="I2183" t="s">
        <v>13949</v>
      </c>
      <c r="J2183">
        <v>445000</v>
      </c>
      <c r="K2183" t="s">
        <v>8781</v>
      </c>
      <c r="L2183" t="s">
        <v>57</v>
      </c>
      <c r="M2183" t="s">
        <v>8782</v>
      </c>
      <c r="N2183" t="s">
        <v>5</v>
      </c>
      <c r="O2183" t="s">
        <v>12283</v>
      </c>
      <c r="P2183" t="s">
        <v>12284</v>
      </c>
      <c r="Q2183" t="s">
        <v>12285</v>
      </c>
    </row>
    <row r="2184" spans="1:17" hidden="1" x14ac:dyDescent="0.25">
      <c r="A2184" t="s">
        <v>12278</v>
      </c>
      <c r="B2184" t="s">
        <v>14486</v>
      </c>
      <c r="C2184" t="s">
        <v>9164</v>
      </c>
      <c r="D2184" t="s">
        <v>9165</v>
      </c>
      <c r="E2184" s="50">
        <v>31856</v>
      </c>
      <c r="F2184" s="50">
        <v>41064</v>
      </c>
      <c r="G2184" t="s">
        <v>41</v>
      </c>
      <c r="H2184" t="s">
        <v>5518</v>
      </c>
      <c r="I2184" t="s">
        <v>13949</v>
      </c>
      <c r="J2184">
        <v>435107</v>
      </c>
      <c r="K2184" t="s">
        <v>8977</v>
      </c>
      <c r="L2184" t="s">
        <v>57</v>
      </c>
      <c r="M2184" t="s">
        <v>6298</v>
      </c>
      <c r="N2184" t="s">
        <v>5</v>
      </c>
      <c r="O2184" t="s">
        <v>12283</v>
      </c>
      <c r="P2184" t="s">
        <v>12284</v>
      </c>
      <c r="Q2184" t="s">
        <v>12285</v>
      </c>
    </row>
    <row r="2185" spans="1:17" hidden="1" x14ac:dyDescent="0.25">
      <c r="A2185" t="s">
        <v>12278</v>
      </c>
      <c r="B2185" t="s">
        <v>14487</v>
      </c>
      <c r="C2185" t="s">
        <v>6963</v>
      </c>
      <c r="D2185" t="s">
        <v>9168</v>
      </c>
      <c r="E2185" s="50">
        <v>29570</v>
      </c>
      <c r="F2185" s="50">
        <v>41141</v>
      </c>
      <c r="G2185" t="s">
        <v>41</v>
      </c>
      <c r="H2185" t="s">
        <v>5518</v>
      </c>
      <c r="I2185" t="s">
        <v>13949</v>
      </c>
      <c r="J2185">
        <v>435020</v>
      </c>
      <c r="K2185" t="s">
        <v>8961</v>
      </c>
      <c r="L2185" t="s">
        <v>57</v>
      </c>
      <c r="M2185" t="s">
        <v>6298</v>
      </c>
      <c r="N2185" t="s">
        <v>5</v>
      </c>
      <c r="O2185" t="s">
        <v>12283</v>
      </c>
      <c r="P2185" t="s">
        <v>12284</v>
      </c>
      <c r="Q2185" t="s">
        <v>12285</v>
      </c>
    </row>
    <row r="2186" spans="1:17" hidden="1" x14ac:dyDescent="0.25">
      <c r="A2186" t="s">
        <v>12278</v>
      </c>
      <c r="B2186" t="s">
        <v>14488</v>
      </c>
      <c r="C2186" t="s">
        <v>6967</v>
      </c>
      <c r="D2186" t="s">
        <v>7979</v>
      </c>
      <c r="E2186" s="50">
        <v>22156</v>
      </c>
      <c r="F2186" s="50">
        <v>41141</v>
      </c>
      <c r="G2186" t="s">
        <v>41</v>
      </c>
      <c r="H2186" t="s">
        <v>5518</v>
      </c>
      <c r="I2186" t="s">
        <v>13949</v>
      </c>
      <c r="J2186">
        <v>461001</v>
      </c>
      <c r="K2186" t="s">
        <v>9062</v>
      </c>
      <c r="L2186" t="s">
        <v>57</v>
      </c>
      <c r="M2186" t="s">
        <v>9172</v>
      </c>
      <c r="N2186" t="s">
        <v>5</v>
      </c>
      <c r="O2186" t="s">
        <v>12283</v>
      </c>
      <c r="P2186" t="s">
        <v>12284</v>
      </c>
      <c r="Q2186" t="s">
        <v>12285</v>
      </c>
    </row>
    <row r="2187" spans="1:17" hidden="1" x14ac:dyDescent="0.25">
      <c r="A2187" t="s">
        <v>12278</v>
      </c>
      <c r="B2187" t="s">
        <v>14489</v>
      </c>
      <c r="C2187" t="s">
        <v>373</v>
      </c>
      <c r="D2187" t="s">
        <v>9174</v>
      </c>
      <c r="E2187" s="50">
        <v>28439</v>
      </c>
      <c r="F2187" s="50">
        <v>41169</v>
      </c>
      <c r="G2187" t="s">
        <v>41</v>
      </c>
      <c r="H2187" t="s">
        <v>5518</v>
      </c>
      <c r="I2187" t="s">
        <v>13949</v>
      </c>
      <c r="J2187">
        <v>415005</v>
      </c>
      <c r="K2187" t="s">
        <v>8747</v>
      </c>
      <c r="L2187" t="s">
        <v>57</v>
      </c>
      <c r="M2187" t="s">
        <v>8747</v>
      </c>
      <c r="N2187" t="s">
        <v>5</v>
      </c>
      <c r="O2187" t="s">
        <v>12283</v>
      </c>
      <c r="P2187" t="s">
        <v>12284</v>
      </c>
      <c r="Q2187" t="s">
        <v>12285</v>
      </c>
    </row>
    <row r="2188" spans="1:17" hidden="1" x14ac:dyDescent="0.25">
      <c r="A2188" t="s">
        <v>12278</v>
      </c>
      <c r="B2188" t="s">
        <v>14490</v>
      </c>
      <c r="C2188" t="s">
        <v>9177</v>
      </c>
      <c r="D2188" t="s">
        <v>9015</v>
      </c>
      <c r="E2188" s="50">
        <v>29220</v>
      </c>
      <c r="F2188" s="50">
        <v>41169</v>
      </c>
      <c r="G2188" t="s">
        <v>41</v>
      </c>
      <c r="H2188" t="s">
        <v>5518</v>
      </c>
      <c r="I2188" t="s">
        <v>13979</v>
      </c>
      <c r="J2188">
        <v>591000</v>
      </c>
      <c r="K2188" t="s">
        <v>7122</v>
      </c>
      <c r="L2188" t="s">
        <v>162</v>
      </c>
      <c r="M2188" t="s">
        <v>7122</v>
      </c>
      <c r="N2188" t="s">
        <v>5</v>
      </c>
      <c r="O2188" t="s">
        <v>12283</v>
      </c>
      <c r="P2188" t="s">
        <v>12284</v>
      </c>
      <c r="Q2188" t="s">
        <v>12285</v>
      </c>
    </row>
    <row r="2189" spans="1:17" hidden="1" x14ac:dyDescent="0.25">
      <c r="A2189" t="s">
        <v>12278</v>
      </c>
      <c r="B2189" t="s">
        <v>14491</v>
      </c>
      <c r="C2189" t="s">
        <v>76</v>
      </c>
      <c r="D2189" t="s">
        <v>9180</v>
      </c>
      <c r="E2189" s="50">
        <v>31593</v>
      </c>
      <c r="F2189" s="50">
        <v>41260</v>
      </c>
      <c r="G2189" t="s">
        <v>41</v>
      </c>
      <c r="H2189" t="s">
        <v>5518</v>
      </c>
      <c r="I2189" t="s">
        <v>13979</v>
      </c>
      <c r="J2189">
        <v>591000</v>
      </c>
      <c r="K2189" t="s">
        <v>7122</v>
      </c>
      <c r="L2189" t="s">
        <v>162</v>
      </c>
      <c r="M2189" t="s">
        <v>7122</v>
      </c>
      <c r="N2189" t="s">
        <v>5</v>
      </c>
      <c r="O2189" t="s">
        <v>12283</v>
      </c>
      <c r="P2189" t="s">
        <v>12284</v>
      </c>
      <c r="Q2189" t="s">
        <v>12285</v>
      </c>
    </row>
    <row r="2190" spans="1:17" hidden="1" x14ac:dyDescent="0.25">
      <c r="A2190" t="s">
        <v>12278</v>
      </c>
      <c r="B2190" t="s">
        <v>14492</v>
      </c>
      <c r="C2190" t="s">
        <v>196</v>
      </c>
      <c r="D2190" t="s">
        <v>9183</v>
      </c>
      <c r="E2190" s="50">
        <v>33690</v>
      </c>
      <c r="F2190" s="50">
        <v>41323</v>
      </c>
      <c r="G2190" t="s">
        <v>41</v>
      </c>
      <c r="H2190" t="s">
        <v>5518</v>
      </c>
      <c r="I2190" t="s">
        <v>13949</v>
      </c>
      <c r="J2190">
        <v>445015</v>
      </c>
      <c r="K2190" t="s">
        <v>8786</v>
      </c>
      <c r="L2190" t="s">
        <v>57</v>
      </c>
      <c r="M2190" t="s">
        <v>6298</v>
      </c>
      <c r="N2190" t="s">
        <v>5</v>
      </c>
      <c r="O2190" t="s">
        <v>12283</v>
      </c>
      <c r="P2190" t="s">
        <v>12284</v>
      </c>
      <c r="Q2190" t="s">
        <v>12285</v>
      </c>
    </row>
    <row r="2191" spans="1:17" hidden="1" x14ac:dyDescent="0.25">
      <c r="A2191" t="s">
        <v>12278</v>
      </c>
      <c r="B2191" t="s">
        <v>14493</v>
      </c>
      <c r="C2191" t="s">
        <v>5812</v>
      </c>
      <c r="D2191" t="s">
        <v>9186</v>
      </c>
      <c r="E2191" s="50">
        <v>28752</v>
      </c>
      <c r="F2191" s="50">
        <v>41323</v>
      </c>
      <c r="G2191" t="s">
        <v>41</v>
      </c>
      <c r="H2191" t="s">
        <v>5518</v>
      </c>
      <c r="I2191" t="s">
        <v>13949</v>
      </c>
      <c r="J2191">
        <v>435000</v>
      </c>
      <c r="K2191" t="s">
        <v>8768</v>
      </c>
      <c r="L2191" t="s">
        <v>57</v>
      </c>
      <c r="M2191" t="s">
        <v>6298</v>
      </c>
      <c r="N2191" t="s">
        <v>5</v>
      </c>
      <c r="O2191" t="s">
        <v>12283</v>
      </c>
      <c r="P2191" t="s">
        <v>12284</v>
      </c>
      <c r="Q2191" t="s">
        <v>12285</v>
      </c>
    </row>
    <row r="2192" spans="1:17" hidden="1" x14ac:dyDescent="0.25">
      <c r="A2192" t="s">
        <v>12278</v>
      </c>
      <c r="B2192" t="s">
        <v>14494</v>
      </c>
      <c r="C2192" t="s">
        <v>9189</v>
      </c>
      <c r="D2192" t="s">
        <v>9190</v>
      </c>
      <c r="E2192" s="50">
        <v>33222</v>
      </c>
      <c r="F2192" s="50">
        <v>41344</v>
      </c>
      <c r="G2192" t="s">
        <v>41</v>
      </c>
      <c r="H2192" t="s">
        <v>5518</v>
      </c>
      <c r="I2192" t="s">
        <v>13949</v>
      </c>
      <c r="J2192">
        <v>415004</v>
      </c>
      <c r="K2192" t="s">
        <v>9193</v>
      </c>
      <c r="L2192" t="s">
        <v>57</v>
      </c>
      <c r="M2192" t="s">
        <v>9194</v>
      </c>
      <c r="N2192" t="s">
        <v>5</v>
      </c>
      <c r="O2192" t="s">
        <v>12283</v>
      </c>
      <c r="P2192" t="s">
        <v>12284</v>
      </c>
      <c r="Q2192" t="s">
        <v>12285</v>
      </c>
    </row>
    <row r="2193" spans="1:17" hidden="1" x14ac:dyDescent="0.25">
      <c r="A2193" t="s">
        <v>12278</v>
      </c>
      <c r="B2193" t="s">
        <v>14495</v>
      </c>
      <c r="C2193" t="s">
        <v>5704</v>
      </c>
      <c r="D2193" t="s">
        <v>8770</v>
      </c>
      <c r="E2193" s="50">
        <v>23760</v>
      </c>
      <c r="F2193" s="50">
        <v>41379</v>
      </c>
      <c r="G2193" t="s">
        <v>41</v>
      </c>
      <c r="H2193" t="s">
        <v>5518</v>
      </c>
      <c r="I2193" t="s">
        <v>13979</v>
      </c>
      <c r="J2193">
        <v>591000</v>
      </c>
      <c r="K2193" t="s">
        <v>7122</v>
      </c>
      <c r="L2193" t="s">
        <v>162</v>
      </c>
      <c r="M2193" t="s">
        <v>7122</v>
      </c>
      <c r="N2193" t="s">
        <v>5</v>
      </c>
      <c r="O2193" t="s">
        <v>12283</v>
      </c>
      <c r="P2193" t="s">
        <v>12284</v>
      </c>
      <c r="Q2193" t="s">
        <v>12285</v>
      </c>
    </row>
    <row r="2194" spans="1:17" hidden="1" x14ac:dyDescent="0.25">
      <c r="A2194" t="s">
        <v>12278</v>
      </c>
      <c r="B2194" t="s">
        <v>14496</v>
      </c>
      <c r="C2194" t="s">
        <v>6409</v>
      </c>
      <c r="D2194" t="s">
        <v>9198</v>
      </c>
      <c r="E2194" s="50">
        <v>31071</v>
      </c>
      <c r="F2194" s="50">
        <v>41418</v>
      </c>
      <c r="G2194" t="s">
        <v>41</v>
      </c>
      <c r="H2194" t="s">
        <v>5518</v>
      </c>
      <c r="I2194" t="s">
        <v>13949</v>
      </c>
      <c r="J2194">
        <v>415005</v>
      </c>
      <c r="K2194" t="s">
        <v>8747</v>
      </c>
      <c r="L2194" t="s">
        <v>57</v>
      </c>
      <c r="M2194" t="s">
        <v>6298</v>
      </c>
      <c r="N2194" t="s">
        <v>5</v>
      </c>
      <c r="O2194" t="s">
        <v>12283</v>
      </c>
      <c r="P2194" t="s">
        <v>12284</v>
      </c>
      <c r="Q2194" t="s">
        <v>12285</v>
      </c>
    </row>
    <row r="2195" spans="1:17" hidden="1" x14ac:dyDescent="0.25">
      <c r="A2195" t="s">
        <v>12278</v>
      </c>
      <c r="B2195" t="s">
        <v>14497</v>
      </c>
      <c r="C2195" t="s">
        <v>9201</v>
      </c>
      <c r="D2195" t="s">
        <v>9202</v>
      </c>
      <c r="E2195" s="50">
        <v>29106</v>
      </c>
      <c r="F2195" s="50">
        <v>41418</v>
      </c>
      <c r="G2195" t="s">
        <v>41</v>
      </c>
      <c r="H2195" t="s">
        <v>5518</v>
      </c>
      <c r="I2195" t="s">
        <v>13949</v>
      </c>
      <c r="J2195">
        <v>435000</v>
      </c>
      <c r="K2195" t="s">
        <v>8768</v>
      </c>
      <c r="L2195" t="s">
        <v>57</v>
      </c>
      <c r="M2195" t="s">
        <v>6298</v>
      </c>
      <c r="N2195" t="s">
        <v>5</v>
      </c>
      <c r="O2195" t="s">
        <v>12283</v>
      </c>
      <c r="P2195" t="s">
        <v>12284</v>
      </c>
      <c r="Q2195" t="s">
        <v>12285</v>
      </c>
    </row>
    <row r="2196" spans="1:17" hidden="1" x14ac:dyDescent="0.25">
      <c r="A2196" t="s">
        <v>12278</v>
      </c>
      <c r="B2196" t="s">
        <v>14498</v>
      </c>
      <c r="C2196" t="s">
        <v>5825</v>
      </c>
      <c r="D2196" t="s">
        <v>9205</v>
      </c>
      <c r="E2196" s="50">
        <v>27921</v>
      </c>
      <c r="F2196" s="50">
        <v>41450</v>
      </c>
      <c r="G2196" t="s">
        <v>41</v>
      </c>
      <c r="H2196" t="s">
        <v>5518</v>
      </c>
      <c r="I2196" t="s">
        <v>13979</v>
      </c>
      <c r="J2196">
        <v>591000</v>
      </c>
      <c r="K2196" t="s">
        <v>7122</v>
      </c>
      <c r="L2196" t="s">
        <v>162</v>
      </c>
      <c r="M2196" t="s">
        <v>7122</v>
      </c>
      <c r="N2196" t="s">
        <v>5</v>
      </c>
      <c r="O2196" t="s">
        <v>12283</v>
      </c>
      <c r="P2196" t="s">
        <v>12284</v>
      </c>
      <c r="Q2196" t="s">
        <v>12285</v>
      </c>
    </row>
    <row r="2197" spans="1:17" hidden="1" x14ac:dyDescent="0.25">
      <c r="A2197" t="s">
        <v>12278</v>
      </c>
      <c r="B2197" t="s">
        <v>14499</v>
      </c>
      <c r="C2197" t="s">
        <v>5573</v>
      </c>
      <c r="D2197" t="s">
        <v>6129</v>
      </c>
      <c r="E2197" s="50">
        <v>31182</v>
      </c>
      <c r="F2197" s="50">
        <v>41484</v>
      </c>
      <c r="G2197" t="s">
        <v>41</v>
      </c>
      <c r="H2197" t="s">
        <v>5518</v>
      </c>
      <c r="I2197" t="s">
        <v>13979</v>
      </c>
      <c r="J2197">
        <v>353090</v>
      </c>
      <c r="K2197" t="s">
        <v>7486</v>
      </c>
      <c r="L2197" t="s">
        <v>3003</v>
      </c>
      <c r="M2197" t="s">
        <v>9209</v>
      </c>
      <c r="N2197" t="s">
        <v>5</v>
      </c>
      <c r="O2197" t="s">
        <v>12283</v>
      </c>
      <c r="P2197" t="s">
        <v>12284</v>
      </c>
      <c r="Q2197" t="s">
        <v>12285</v>
      </c>
    </row>
    <row r="2198" spans="1:17" hidden="1" x14ac:dyDescent="0.25">
      <c r="A2198" t="s">
        <v>12278</v>
      </c>
      <c r="B2198" t="s">
        <v>14500</v>
      </c>
      <c r="C2198" t="s">
        <v>112</v>
      </c>
      <c r="D2198" t="s">
        <v>9211</v>
      </c>
      <c r="E2198" s="50">
        <v>20140</v>
      </c>
      <c r="F2198" s="50">
        <v>41505</v>
      </c>
      <c r="G2198" t="s">
        <v>41</v>
      </c>
      <c r="H2198" t="s">
        <v>5518</v>
      </c>
      <c r="I2198" t="s">
        <v>13949</v>
      </c>
      <c r="J2198">
        <v>499130</v>
      </c>
      <c r="K2198" t="s">
        <v>8753</v>
      </c>
      <c r="L2198" t="s">
        <v>45</v>
      </c>
      <c r="M2198" t="s">
        <v>8754</v>
      </c>
      <c r="N2198" t="s">
        <v>5</v>
      </c>
      <c r="O2198" t="s">
        <v>12283</v>
      </c>
      <c r="P2198" t="s">
        <v>12284</v>
      </c>
      <c r="Q2198" t="s">
        <v>12285</v>
      </c>
    </row>
    <row r="2199" spans="1:17" hidden="1" x14ac:dyDescent="0.25">
      <c r="A2199" t="s">
        <v>12278</v>
      </c>
      <c r="B2199" t="s">
        <v>14501</v>
      </c>
      <c r="C2199" t="s">
        <v>9214</v>
      </c>
      <c r="D2199" t="s">
        <v>6398</v>
      </c>
      <c r="E2199" s="50">
        <v>34409</v>
      </c>
      <c r="F2199" s="50">
        <v>41547</v>
      </c>
      <c r="G2199" t="s">
        <v>41</v>
      </c>
      <c r="H2199" t="s">
        <v>5518</v>
      </c>
      <c r="I2199" t="s">
        <v>13979</v>
      </c>
      <c r="J2199">
        <v>591011</v>
      </c>
      <c r="K2199" t="s">
        <v>8883</v>
      </c>
      <c r="L2199" t="s">
        <v>162</v>
      </c>
      <c r="M2199" t="s">
        <v>8883</v>
      </c>
      <c r="N2199" t="s">
        <v>5</v>
      </c>
      <c r="O2199" t="s">
        <v>12283</v>
      </c>
      <c r="P2199" t="s">
        <v>12284</v>
      </c>
      <c r="Q2199" t="s">
        <v>12285</v>
      </c>
    </row>
    <row r="2200" spans="1:17" hidden="1" x14ac:dyDescent="0.25">
      <c r="A2200" t="s">
        <v>12278</v>
      </c>
      <c r="B2200" t="s">
        <v>14502</v>
      </c>
      <c r="C2200" t="s">
        <v>5679</v>
      </c>
      <c r="D2200" t="s">
        <v>9217</v>
      </c>
      <c r="E2200" s="50">
        <v>32835</v>
      </c>
      <c r="F2200" s="50">
        <v>41596</v>
      </c>
      <c r="G2200" t="s">
        <v>41</v>
      </c>
      <c r="H2200" t="s">
        <v>5518</v>
      </c>
      <c r="I2200" t="s">
        <v>13949</v>
      </c>
      <c r="J2200">
        <v>435000</v>
      </c>
      <c r="K2200" t="s">
        <v>8768</v>
      </c>
      <c r="L2200" t="s">
        <v>57</v>
      </c>
      <c r="M2200" t="s">
        <v>6298</v>
      </c>
      <c r="N2200" t="s">
        <v>5</v>
      </c>
      <c r="O2200" t="s">
        <v>12283</v>
      </c>
      <c r="P2200" t="s">
        <v>12284</v>
      </c>
      <c r="Q2200" t="s">
        <v>12285</v>
      </c>
    </row>
    <row r="2201" spans="1:17" hidden="1" x14ac:dyDescent="0.25">
      <c r="A2201" t="s">
        <v>12278</v>
      </c>
      <c r="B2201" t="s">
        <v>14503</v>
      </c>
      <c r="C2201" t="s">
        <v>5627</v>
      </c>
      <c r="D2201" t="s">
        <v>9220</v>
      </c>
      <c r="E2201" s="50">
        <v>32933</v>
      </c>
      <c r="F2201" s="50">
        <v>41596</v>
      </c>
      <c r="G2201" t="s">
        <v>41</v>
      </c>
      <c r="H2201" t="s">
        <v>5518</v>
      </c>
      <c r="I2201" t="s">
        <v>13949</v>
      </c>
      <c r="J2201">
        <v>445000</v>
      </c>
      <c r="K2201" t="s">
        <v>8781</v>
      </c>
      <c r="L2201" t="s">
        <v>57</v>
      </c>
      <c r="M2201" t="s">
        <v>6298</v>
      </c>
      <c r="N2201" t="s">
        <v>5</v>
      </c>
      <c r="O2201" t="s">
        <v>12283</v>
      </c>
      <c r="P2201" t="s">
        <v>12284</v>
      </c>
      <c r="Q2201" t="s">
        <v>12285</v>
      </c>
    </row>
    <row r="2202" spans="1:17" hidden="1" x14ac:dyDescent="0.25">
      <c r="A2202" t="s">
        <v>12278</v>
      </c>
      <c r="B2202" t="s">
        <v>14504</v>
      </c>
      <c r="C2202" t="s">
        <v>6650</v>
      </c>
      <c r="D2202" t="s">
        <v>9223</v>
      </c>
      <c r="E2202" s="50">
        <v>27303</v>
      </c>
      <c r="F2202" s="50">
        <v>41709</v>
      </c>
      <c r="G2202" t="s">
        <v>41</v>
      </c>
      <c r="H2202" t="s">
        <v>5518</v>
      </c>
      <c r="I2202" t="s">
        <v>13979</v>
      </c>
      <c r="J2202">
        <v>591000</v>
      </c>
      <c r="K2202" t="s">
        <v>7122</v>
      </c>
      <c r="L2202" t="s">
        <v>162</v>
      </c>
      <c r="M2202" t="s">
        <v>7122</v>
      </c>
      <c r="N2202" t="s">
        <v>5</v>
      </c>
      <c r="O2202" t="s">
        <v>12283</v>
      </c>
      <c r="P2202" t="s">
        <v>12284</v>
      </c>
      <c r="Q2202" t="s">
        <v>12285</v>
      </c>
    </row>
    <row r="2203" spans="1:17" hidden="1" x14ac:dyDescent="0.25">
      <c r="A2203" t="s">
        <v>12278</v>
      </c>
      <c r="B2203" t="s">
        <v>14505</v>
      </c>
      <c r="C2203" t="s">
        <v>6438</v>
      </c>
      <c r="D2203" t="s">
        <v>8083</v>
      </c>
      <c r="E2203" s="50">
        <v>34681</v>
      </c>
      <c r="F2203" s="50">
        <v>41709</v>
      </c>
      <c r="G2203" t="s">
        <v>41</v>
      </c>
      <c r="H2203" t="s">
        <v>5518</v>
      </c>
      <c r="I2203" t="s">
        <v>13949</v>
      </c>
      <c r="J2203">
        <v>413000</v>
      </c>
      <c r="K2203" t="s">
        <v>8776</v>
      </c>
      <c r="L2203" t="s">
        <v>57</v>
      </c>
      <c r="M2203" t="s">
        <v>8777</v>
      </c>
      <c r="N2203" t="s">
        <v>5</v>
      </c>
      <c r="O2203" t="s">
        <v>12283</v>
      </c>
      <c r="P2203" t="s">
        <v>12284</v>
      </c>
      <c r="Q2203" t="s">
        <v>12285</v>
      </c>
    </row>
    <row r="2204" spans="1:17" hidden="1" x14ac:dyDescent="0.25">
      <c r="A2204" t="s">
        <v>12278</v>
      </c>
      <c r="B2204" t="s">
        <v>14506</v>
      </c>
      <c r="C2204" t="s">
        <v>181</v>
      </c>
      <c r="D2204" t="s">
        <v>9227</v>
      </c>
      <c r="E2204" s="50">
        <v>32717</v>
      </c>
      <c r="F2204" s="50">
        <v>41709</v>
      </c>
      <c r="G2204" t="s">
        <v>41</v>
      </c>
      <c r="H2204" t="s">
        <v>5518</v>
      </c>
      <c r="I2204" t="s">
        <v>13949</v>
      </c>
      <c r="J2204">
        <v>412004</v>
      </c>
      <c r="K2204" t="s">
        <v>9092</v>
      </c>
      <c r="L2204" t="s">
        <v>57</v>
      </c>
      <c r="M2204" t="s">
        <v>9194</v>
      </c>
      <c r="N2204" t="s">
        <v>5</v>
      </c>
      <c r="O2204" t="s">
        <v>12283</v>
      </c>
      <c r="P2204" t="s">
        <v>12284</v>
      </c>
      <c r="Q2204" t="s">
        <v>12285</v>
      </c>
    </row>
    <row r="2205" spans="1:17" hidden="1" x14ac:dyDescent="0.25">
      <c r="A2205" t="s">
        <v>12278</v>
      </c>
      <c r="B2205" t="s">
        <v>14507</v>
      </c>
      <c r="C2205" t="s">
        <v>5665</v>
      </c>
      <c r="D2205" t="s">
        <v>9113</v>
      </c>
      <c r="E2205" s="50">
        <v>23729</v>
      </c>
      <c r="F2205" s="50">
        <v>41722</v>
      </c>
      <c r="G2205" t="s">
        <v>41</v>
      </c>
      <c r="H2205" t="s">
        <v>5518</v>
      </c>
      <c r="I2205" t="s">
        <v>13949</v>
      </c>
      <c r="J2205">
        <v>420001</v>
      </c>
      <c r="K2205" t="s">
        <v>9232</v>
      </c>
      <c r="L2205" t="s">
        <v>57</v>
      </c>
      <c r="M2205" t="s">
        <v>8763</v>
      </c>
      <c r="N2205" t="s">
        <v>5</v>
      </c>
      <c r="O2205" t="s">
        <v>12283</v>
      </c>
      <c r="P2205" t="s">
        <v>12284</v>
      </c>
      <c r="Q2205" t="s">
        <v>12285</v>
      </c>
    </row>
    <row r="2206" spans="1:17" hidden="1" x14ac:dyDescent="0.25">
      <c r="A2206" t="s">
        <v>12278</v>
      </c>
      <c r="B2206" t="s">
        <v>14508</v>
      </c>
      <c r="C2206" t="s">
        <v>6316</v>
      </c>
      <c r="D2206" t="s">
        <v>9234</v>
      </c>
      <c r="E2206" s="50">
        <v>30590</v>
      </c>
      <c r="F2206" s="50">
        <v>41743</v>
      </c>
      <c r="G2206" t="s">
        <v>41</v>
      </c>
      <c r="H2206" t="s">
        <v>8259</v>
      </c>
      <c r="I2206" t="s">
        <v>13979</v>
      </c>
      <c r="J2206">
        <v>591000</v>
      </c>
      <c r="K2206" t="s">
        <v>7122</v>
      </c>
      <c r="L2206" t="s">
        <v>162</v>
      </c>
      <c r="M2206" t="s">
        <v>7122</v>
      </c>
      <c r="N2206" t="s">
        <v>5</v>
      </c>
      <c r="O2206" t="s">
        <v>12283</v>
      </c>
      <c r="P2206" t="s">
        <v>12284</v>
      </c>
      <c r="Q2206" t="s">
        <v>12285</v>
      </c>
    </row>
    <row r="2207" spans="1:17" hidden="1" x14ac:dyDescent="0.25">
      <c r="A2207" t="s">
        <v>12278</v>
      </c>
      <c r="B2207" t="s">
        <v>14509</v>
      </c>
      <c r="C2207" t="s">
        <v>5730</v>
      </c>
      <c r="D2207" t="s">
        <v>9237</v>
      </c>
      <c r="E2207" s="50">
        <v>32229</v>
      </c>
      <c r="F2207" s="50">
        <v>41771</v>
      </c>
      <c r="G2207" t="s">
        <v>41</v>
      </c>
      <c r="H2207" t="s">
        <v>5518</v>
      </c>
      <c r="I2207" t="s">
        <v>13949</v>
      </c>
      <c r="J2207">
        <v>435020</v>
      </c>
      <c r="K2207" t="s">
        <v>8961</v>
      </c>
      <c r="L2207" t="s">
        <v>57</v>
      </c>
      <c r="M2207" t="s">
        <v>6298</v>
      </c>
      <c r="N2207" t="s">
        <v>5</v>
      </c>
      <c r="O2207" t="s">
        <v>12283</v>
      </c>
      <c r="P2207" t="s">
        <v>12284</v>
      </c>
      <c r="Q2207" t="s">
        <v>12285</v>
      </c>
    </row>
    <row r="2208" spans="1:17" hidden="1" x14ac:dyDescent="0.25">
      <c r="A2208" t="s">
        <v>12278</v>
      </c>
      <c r="B2208" t="s">
        <v>14510</v>
      </c>
      <c r="C2208" t="s">
        <v>9240</v>
      </c>
      <c r="D2208" t="s">
        <v>6983</v>
      </c>
      <c r="E2208" s="50">
        <v>27926</v>
      </c>
      <c r="F2208" s="50">
        <v>41771</v>
      </c>
      <c r="G2208" t="s">
        <v>90</v>
      </c>
      <c r="H2208" t="s">
        <v>5518</v>
      </c>
      <c r="I2208" t="s">
        <v>13949</v>
      </c>
      <c r="J2208">
        <v>435000</v>
      </c>
      <c r="K2208" t="s">
        <v>8768</v>
      </c>
      <c r="L2208" t="s">
        <v>57</v>
      </c>
      <c r="M2208" t="s">
        <v>6298</v>
      </c>
      <c r="N2208" t="s">
        <v>5</v>
      </c>
      <c r="O2208" t="s">
        <v>12283</v>
      </c>
      <c r="P2208" t="s">
        <v>12284</v>
      </c>
      <c r="Q2208" t="s">
        <v>12285</v>
      </c>
    </row>
    <row r="2209" spans="1:17" hidden="1" x14ac:dyDescent="0.25">
      <c r="A2209" t="s">
        <v>12278</v>
      </c>
      <c r="B2209" t="s">
        <v>14511</v>
      </c>
      <c r="C2209" t="s">
        <v>196</v>
      </c>
      <c r="D2209" t="s">
        <v>8299</v>
      </c>
      <c r="E2209" s="50">
        <v>28946</v>
      </c>
      <c r="F2209" s="50">
        <v>41834</v>
      </c>
      <c r="G2209" t="s">
        <v>41</v>
      </c>
      <c r="H2209" t="s">
        <v>5518</v>
      </c>
      <c r="I2209" t="s">
        <v>13979</v>
      </c>
      <c r="J2209">
        <v>353090</v>
      </c>
      <c r="K2209" t="s">
        <v>7486</v>
      </c>
      <c r="L2209" t="s">
        <v>3003</v>
      </c>
      <c r="M2209" t="s">
        <v>9209</v>
      </c>
      <c r="N2209" t="s">
        <v>5</v>
      </c>
      <c r="O2209" t="s">
        <v>12283</v>
      </c>
      <c r="P2209" t="s">
        <v>12284</v>
      </c>
      <c r="Q2209" t="s">
        <v>12285</v>
      </c>
    </row>
    <row r="2210" spans="1:17" hidden="1" x14ac:dyDescent="0.25">
      <c r="A2210" t="s">
        <v>12278</v>
      </c>
      <c r="B2210" t="s">
        <v>14512</v>
      </c>
      <c r="C2210" t="s">
        <v>6650</v>
      </c>
      <c r="D2210" t="s">
        <v>5559</v>
      </c>
      <c r="E2210" s="50">
        <v>33879</v>
      </c>
      <c r="F2210" s="50">
        <v>41862</v>
      </c>
      <c r="G2210" t="s">
        <v>41</v>
      </c>
      <c r="H2210" t="s">
        <v>5518</v>
      </c>
      <c r="I2210" t="s">
        <v>13979</v>
      </c>
      <c r="J2210">
        <v>591000</v>
      </c>
      <c r="K2210" t="s">
        <v>7122</v>
      </c>
      <c r="L2210" t="s">
        <v>162</v>
      </c>
      <c r="M2210" t="s">
        <v>7122</v>
      </c>
      <c r="N2210" t="s">
        <v>5</v>
      </c>
      <c r="O2210" t="s">
        <v>12283</v>
      </c>
      <c r="P2210" t="s">
        <v>12284</v>
      </c>
      <c r="Q2210" t="s">
        <v>12285</v>
      </c>
    </row>
    <row r="2211" spans="1:17" hidden="1" x14ac:dyDescent="0.25">
      <c r="A2211" t="s">
        <v>12278</v>
      </c>
      <c r="B2211" t="s">
        <v>14513</v>
      </c>
      <c r="C2211" t="s">
        <v>9247</v>
      </c>
      <c r="D2211" t="s">
        <v>9248</v>
      </c>
      <c r="E2211" s="50">
        <v>27471</v>
      </c>
      <c r="F2211" s="50">
        <v>41967</v>
      </c>
      <c r="G2211" t="s">
        <v>41</v>
      </c>
      <c r="H2211" t="s">
        <v>5518</v>
      </c>
      <c r="I2211" t="s">
        <v>13979</v>
      </c>
      <c r="J2211">
        <v>591000</v>
      </c>
      <c r="K2211" t="s">
        <v>7122</v>
      </c>
      <c r="L2211" t="s">
        <v>162</v>
      </c>
      <c r="M2211" t="s">
        <v>7122</v>
      </c>
      <c r="N2211" t="s">
        <v>5</v>
      </c>
      <c r="O2211" t="s">
        <v>12283</v>
      </c>
      <c r="P2211" t="s">
        <v>12284</v>
      </c>
      <c r="Q2211" t="s">
        <v>12285</v>
      </c>
    </row>
    <row r="2212" spans="1:17" hidden="1" x14ac:dyDescent="0.25">
      <c r="A2212" t="s">
        <v>12278</v>
      </c>
      <c r="B2212" t="s">
        <v>14514</v>
      </c>
      <c r="C2212" t="s">
        <v>192</v>
      </c>
      <c r="D2212" t="s">
        <v>9251</v>
      </c>
      <c r="E2212" s="50">
        <v>29364</v>
      </c>
      <c r="F2212" s="50">
        <v>41967</v>
      </c>
      <c r="G2212" t="s">
        <v>41</v>
      </c>
      <c r="H2212" t="s">
        <v>5518</v>
      </c>
      <c r="I2212" t="s">
        <v>13979</v>
      </c>
      <c r="J2212">
        <v>591001</v>
      </c>
      <c r="K2212" t="s">
        <v>9254</v>
      </c>
      <c r="L2212" t="s">
        <v>162</v>
      </c>
      <c r="M2212" t="s">
        <v>7122</v>
      </c>
      <c r="N2212" t="s">
        <v>5</v>
      </c>
      <c r="O2212" t="s">
        <v>12283</v>
      </c>
      <c r="P2212" t="s">
        <v>12284</v>
      </c>
      <c r="Q2212" t="s">
        <v>12285</v>
      </c>
    </row>
    <row r="2213" spans="1:17" hidden="1" x14ac:dyDescent="0.25">
      <c r="A2213" t="s">
        <v>12278</v>
      </c>
      <c r="B2213" t="s">
        <v>14515</v>
      </c>
      <c r="C2213" t="s">
        <v>7564</v>
      </c>
      <c r="D2213" t="s">
        <v>9256</v>
      </c>
      <c r="E2213" s="50">
        <v>29859</v>
      </c>
      <c r="F2213" s="50">
        <v>42023</v>
      </c>
      <c r="G2213" t="s">
        <v>41</v>
      </c>
      <c r="H2213" t="s">
        <v>5518</v>
      </c>
      <c r="I2213" t="s">
        <v>13979</v>
      </c>
      <c r="J2213">
        <v>591000</v>
      </c>
      <c r="K2213" t="s">
        <v>7122</v>
      </c>
      <c r="L2213" t="s">
        <v>162</v>
      </c>
      <c r="M2213" t="s">
        <v>7122</v>
      </c>
      <c r="N2213" t="s">
        <v>5</v>
      </c>
      <c r="O2213" t="s">
        <v>12283</v>
      </c>
      <c r="P2213" t="s">
        <v>12284</v>
      </c>
      <c r="Q2213" t="s">
        <v>12285</v>
      </c>
    </row>
    <row r="2214" spans="1:17" hidden="1" x14ac:dyDescent="0.25">
      <c r="A2214" t="s">
        <v>12278</v>
      </c>
      <c r="B2214" t="s">
        <v>14516</v>
      </c>
      <c r="C2214" t="s">
        <v>9259</v>
      </c>
      <c r="D2214" t="s">
        <v>9260</v>
      </c>
      <c r="E2214" s="50">
        <v>28792</v>
      </c>
      <c r="F2214" s="50">
        <v>42051</v>
      </c>
      <c r="G2214" t="s">
        <v>41</v>
      </c>
      <c r="H2214" t="s">
        <v>5518</v>
      </c>
      <c r="I2214" t="s">
        <v>13949</v>
      </c>
      <c r="J2214">
        <v>435000</v>
      </c>
      <c r="K2214" t="s">
        <v>8768</v>
      </c>
      <c r="L2214" t="s">
        <v>57</v>
      </c>
      <c r="M2214" t="s">
        <v>6298</v>
      </c>
      <c r="N2214" t="s">
        <v>5</v>
      </c>
      <c r="O2214" t="s">
        <v>12283</v>
      </c>
      <c r="P2214" t="s">
        <v>12284</v>
      </c>
      <c r="Q2214" t="s">
        <v>12285</v>
      </c>
    </row>
    <row r="2215" spans="1:17" hidden="1" x14ac:dyDescent="0.25">
      <c r="A2215" t="s">
        <v>12278</v>
      </c>
      <c r="B2215" t="s">
        <v>14517</v>
      </c>
      <c r="C2215" t="s">
        <v>5896</v>
      </c>
      <c r="D2215" t="s">
        <v>9263</v>
      </c>
      <c r="E2215" s="50">
        <v>22642</v>
      </c>
      <c r="F2215" s="50">
        <v>42051</v>
      </c>
      <c r="G2215" t="s">
        <v>41</v>
      </c>
      <c r="H2215" t="s">
        <v>5518</v>
      </c>
      <c r="I2215" t="s">
        <v>13949</v>
      </c>
      <c r="J2215">
        <v>435000</v>
      </c>
      <c r="K2215" t="s">
        <v>8768</v>
      </c>
      <c r="L2215" t="s">
        <v>57</v>
      </c>
      <c r="M2215" t="s">
        <v>6298</v>
      </c>
      <c r="N2215" t="s">
        <v>5</v>
      </c>
      <c r="O2215" t="s">
        <v>12283</v>
      </c>
      <c r="P2215" t="s">
        <v>12284</v>
      </c>
      <c r="Q2215" t="s">
        <v>12285</v>
      </c>
    </row>
    <row r="2216" spans="1:17" hidden="1" x14ac:dyDescent="0.25">
      <c r="A2216" t="s">
        <v>12278</v>
      </c>
      <c r="B2216" t="s">
        <v>14518</v>
      </c>
      <c r="C2216" t="s">
        <v>5820</v>
      </c>
      <c r="D2216" t="s">
        <v>7162</v>
      </c>
      <c r="E2216" s="50">
        <v>30445</v>
      </c>
      <c r="F2216" s="50">
        <v>42051</v>
      </c>
      <c r="G2216" t="s">
        <v>90</v>
      </c>
      <c r="H2216" t="s">
        <v>5518</v>
      </c>
      <c r="I2216" t="s">
        <v>13949</v>
      </c>
      <c r="J2216">
        <v>440000</v>
      </c>
      <c r="K2216" t="s">
        <v>8860</v>
      </c>
      <c r="L2216" t="s">
        <v>57</v>
      </c>
      <c r="M2216" t="s">
        <v>9266</v>
      </c>
      <c r="N2216" t="s">
        <v>5</v>
      </c>
      <c r="O2216" t="s">
        <v>12283</v>
      </c>
      <c r="P2216" t="s">
        <v>12284</v>
      </c>
      <c r="Q2216" t="s">
        <v>12285</v>
      </c>
    </row>
    <row r="2217" spans="1:17" hidden="1" x14ac:dyDescent="0.25">
      <c r="A2217" t="s">
        <v>12278</v>
      </c>
      <c r="B2217" t="s">
        <v>14519</v>
      </c>
      <c r="C2217" t="s">
        <v>8206</v>
      </c>
      <c r="D2217" t="s">
        <v>9268</v>
      </c>
      <c r="E2217" s="50">
        <v>32990</v>
      </c>
      <c r="F2217" s="50">
        <v>42051</v>
      </c>
      <c r="G2217" t="s">
        <v>41</v>
      </c>
      <c r="H2217" t="s">
        <v>5518</v>
      </c>
      <c r="I2217" t="s">
        <v>13949</v>
      </c>
      <c r="J2217">
        <v>435000</v>
      </c>
      <c r="K2217" t="s">
        <v>8768</v>
      </c>
      <c r="L2217" t="s">
        <v>57</v>
      </c>
      <c r="M2217" t="s">
        <v>6298</v>
      </c>
      <c r="N2217" t="s">
        <v>5</v>
      </c>
      <c r="O2217" t="s">
        <v>12283</v>
      </c>
      <c r="P2217" t="s">
        <v>12284</v>
      </c>
      <c r="Q2217" t="s">
        <v>12285</v>
      </c>
    </row>
    <row r="2218" spans="1:17" hidden="1" x14ac:dyDescent="0.25">
      <c r="A2218" t="s">
        <v>12278</v>
      </c>
      <c r="B2218" t="s">
        <v>14520</v>
      </c>
      <c r="C2218" t="s">
        <v>8933</v>
      </c>
      <c r="D2218" t="s">
        <v>9271</v>
      </c>
      <c r="E2218" s="50">
        <v>33638</v>
      </c>
      <c r="F2218" s="50">
        <v>42142</v>
      </c>
      <c r="G2218" t="s">
        <v>41</v>
      </c>
      <c r="H2218" t="s">
        <v>5518</v>
      </c>
      <c r="I2218" t="s">
        <v>13949</v>
      </c>
      <c r="J2218">
        <v>435000</v>
      </c>
      <c r="K2218" t="s">
        <v>8768</v>
      </c>
      <c r="L2218" t="s">
        <v>57</v>
      </c>
      <c r="M2218" t="s">
        <v>6298</v>
      </c>
      <c r="N2218" t="s">
        <v>5</v>
      </c>
      <c r="O2218" t="s">
        <v>12283</v>
      </c>
      <c r="P2218" t="s">
        <v>12284</v>
      </c>
      <c r="Q2218" t="s">
        <v>12285</v>
      </c>
    </row>
    <row r="2219" spans="1:17" hidden="1" x14ac:dyDescent="0.25">
      <c r="A2219" t="s">
        <v>12278</v>
      </c>
      <c r="B2219" t="s">
        <v>14521</v>
      </c>
      <c r="C2219" t="s">
        <v>6421</v>
      </c>
      <c r="D2219" t="s">
        <v>9274</v>
      </c>
      <c r="E2219" s="50">
        <v>27893</v>
      </c>
      <c r="F2219" s="50">
        <v>42142</v>
      </c>
      <c r="G2219" t="s">
        <v>90</v>
      </c>
      <c r="H2219" t="s">
        <v>5518</v>
      </c>
      <c r="I2219" t="s">
        <v>13979</v>
      </c>
      <c r="J2219">
        <v>353090</v>
      </c>
      <c r="K2219" t="s">
        <v>7486</v>
      </c>
      <c r="L2219" t="s">
        <v>3003</v>
      </c>
      <c r="M2219" t="s">
        <v>8832</v>
      </c>
      <c r="N2219" t="s">
        <v>5</v>
      </c>
      <c r="O2219" t="s">
        <v>12283</v>
      </c>
      <c r="P2219" t="s">
        <v>12284</v>
      </c>
      <c r="Q2219" t="s">
        <v>12285</v>
      </c>
    </row>
    <row r="2220" spans="1:17" hidden="1" x14ac:dyDescent="0.25">
      <c r="A2220" t="s">
        <v>12278</v>
      </c>
      <c r="B2220" t="s">
        <v>14522</v>
      </c>
      <c r="C2220" t="s">
        <v>102</v>
      </c>
      <c r="D2220" t="s">
        <v>9277</v>
      </c>
      <c r="E2220" s="50">
        <v>32515</v>
      </c>
      <c r="F2220" s="50">
        <v>42177</v>
      </c>
      <c r="G2220" t="s">
        <v>41</v>
      </c>
      <c r="H2220" t="s">
        <v>5518</v>
      </c>
      <c r="I2220" t="s">
        <v>13979</v>
      </c>
      <c r="J2220">
        <v>591000</v>
      </c>
      <c r="K2220" t="s">
        <v>7122</v>
      </c>
      <c r="L2220" t="s">
        <v>162</v>
      </c>
      <c r="M2220" t="s">
        <v>7122</v>
      </c>
      <c r="N2220" t="s">
        <v>5</v>
      </c>
      <c r="O2220" t="s">
        <v>12283</v>
      </c>
      <c r="P2220" t="s">
        <v>12284</v>
      </c>
      <c r="Q2220" t="s">
        <v>12285</v>
      </c>
    </row>
    <row r="2221" spans="1:17" hidden="1" x14ac:dyDescent="0.25">
      <c r="A2221" t="s">
        <v>12278</v>
      </c>
      <c r="B2221" t="s">
        <v>14523</v>
      </c>
      <c r="C2221" t="s">
        <v>8547</v>
      </c>
      <c r="D2221" t="s">
        <v>9280</v>
      </c>
      <c r="E2221" s="50">
        <v>33573</v>
      </c>
      <c r="F2221" s="50">
        <v>42198</v>
      </c>
      <c r="G2221" t="s">
        <v>41</v>
      </c>
      <c r="H2221" t="s">
        <v>5518</v>
      </c>
      <c r="I2221" t="s">
        <v>13979</v>
      </c>
      <c r="J2221">
        <v>591000</v>
      </c>
      <c r="K2221" t="s">
        <v>7122</v>
      </c>
      <c r="L2221" t="s">
        <v>162</v>
      </c>
      <c r="M2221" t="s">
        <v>7122</v>
      </c>
      <c r="N2221" t="s">
        <v>5</v>
      </c>
      <c r="O2221" t="s">
        <v>12283</v>
      </c>
      <c r="P2221" t="s">
        <v>12284</v>
      </c>
      <c r="Q2221" t="s">
        <v>12285</v>
      </c>
    </row>
    <row r="2222" spans="1:17" hidden="1" x14ac:dyDescent="0.25">
      <c r="A2222" t="s">
        <v>12278</v>
      </c>
      <c r="B2222" t="s">
        <v>14524</v>
      </c>
      <c r="C2222" t="s">
        <v>6676</v>
      </c>
      <c r="D2222" t="s">
        <v>9283</v>
      </c>
      <c r="E2222" s="50">
        <v>29603</v>
      </c>
      <c r="F2222" s="50">
        <v>42198</v>
      </c>
      <c r="G2222" t="s">
        <v>41</v>
      </c>
      <c r="H2222" t="s">
        <v>8259</v>
      </c>
      <c r="I2222" t="s">
        <v>13979</v>
      </c>
      <c r="J2222">
        <v>591000</v>
      </c>
      <c r="K2222" t="s">
        <v>7122</v>
      </c>
      <c r="L2222" t="s">
        <v>162</v>
      </c>
      <c r="M2222" t="s">
        <v>7122</v>
      </c>
      <c r="N2222" t="s">
        <v>5</v>
      </c>
      <c r="O2222" t="s">
        <v>12283</v>
      </c>
      <c r="P2222" t="s">
        <v>12284</v>
      </c>
      <c r="Q2222" t="s">
        <v>12285</v>
      </c>
    </row>
    <row r="2223" spans="1:17" hidden="1" x14ac:dyDescent="0.25">
      <c r="A2223" t="s">
        <v>12278</v>
      </c>
      <c r="B2223" t="s">
        <v>14525</v>
      </c>
      <c r="C2223" t="s">
        <v>38</v>
      </c>
      <c r="D2223" t="s">
        <v>9286</v>
      </c>
      <c r="E2223" s="50">
        <v>26125</v>
      </c>
      <c r="F2223" s="50">
        <v>42226</v>
      </c>
      <c r="G2223" t="s">
        <v>41</v>
      </c>
      <c r="H2223" t="s">
        <v>5518</v>
      </c>
      <c r="I2223" t="s">
        <v>13949</v>
      </c>
      <c r="J2223">
        <v>435000</v>
      </c>
      <c r="K2223" t="s">
        <v>8768</v>
      </c>
      <c r="L2223" t="s">
        <v>57</v>
      </c>
      <c r="M2223" t="s">
        <v>9288</v>
      </c>
      <c r="N2223" t="s">
        <v>5</v>
      </c>
      <c r="O2223" t="s">
        <v>12283</v>
      </c>
      <c r="P2223" t="s">
        <v>12284</v>
      </c>
      <c r="Q2223" t="s">
        <v>12285</v>
      </c>
    </row>
    <row r="2224" spans="1:17" hidden="1" x14ac:dyDescent="0.25">
      <c r="A2224" t="s">
        <v>12278</v>
      </c>
      <c r="B2224" t="s">
        <v>14526</v>
      </c>
      <c r="C2224" t="s">
        <v>6613</v>
      </c>
      <c r="D2224" t="s">
        <v>9290</v>
      </c>
      <c r="E2224" s="50">
        <v>31311</v>
      </c>
      <c r="F2224" s="50">
        <v>42268</v>
      </c>
      <c r="G2224" t="s">
        <v>41</v>
      </c>
      <c r="H2224" t="s">
        <v>5827</v>
      </c>
      <c r="I2224" t="s">
        <v>13949</v>
      </c>
      <c r="J2224">
        <v>435000</v>
      </c>
      <c r="K2224" t="s">
        <v>8768</v>
      </c>
      <c r="L2224" t="s">
        <v>57</v>
      </c>
      <c r="M2224" t="s">
        <v>9292</v>
      </c>
      <c r="N2224" t="s">
        <v>5</v>
      </c>
      <c r="O2224" t="s">
        <v>12283</v>
      </c>
      <c r="P2224" t="s">
        <v>12284</v>
      </c>
      <c r="Q2224" t="s">
        <v>12285</v>
      </c>
    </row>
    <row r="2225" spans="1:17" hidden="1" x14ac:dyDescent="0.25">
      <c r="A2225" t="s">
        <v>12278</v>
      </c>
      <c r="B2225" t="s">
        <v>14527</v>
      </c>
      <c r="C2225" t="s">
        <v>5834</v>
      </c>
      <c r="D2225" t="s">
        <v>9294</v>
      </c>
      <c r="E2225" s="50">
        <v>35060</v>
      </c>
      <c r="F2225" s="50">
        <v>42356</v>
      </c>
      <c r="G2225" t="s">
        <v>41</v>
      </c>
      <c r="H2225" t="s">
        <v>5518</v>
      </c>
      <c r="I2225" t="s">
        <v>13949</v>
      </c>
      <c r="J2225">
        <v>415004</v>
      </c>
      <c r="K2225" t="s">
        <v>9193</v>
      </c>
      <c r="L2225" t="s">
        <v>57</v>
      </c>
      <c r="M2225" t="s">
        <v>9193</v>
      </c>
      <c r="N2225" t="s">
        <v>5</v>
      </c>
      <c r="O2225" t="s">
        <v>12283</v>
      </c>
      <c r="P2225" t="s">
        <v>12284</v>
      </c>
      <c r="Q2225" t="s">
        <v>12285</v>
      </c>
    </row>
    <row r="2226" spans="1:17" hidden="1" x14ac:dyDescent="0.25">
      <c r="A2226" t="s">
        <v>12278</v>
      </c>
      <c r="B2226" t="s">
        <v>14528</v>
      </c>
      <c r="C2226" t="s">
        <v>6331</v>
      </c>
      <c r="D2226" t="s">
        <v>9297</v>
      </c>
      <c r="E2226" s="50">
        <v>32711</v>
      </c>
      <c r="F2226" s="50">
        <v>42356</v>
      </c>
      <c r="G2226" t="s">
        <v>41</v>
      </c>
      <c r="H2226" t="s">
        <v>5518</v>
      </c>
      <c r="I2226" t="s">
        <v>13979</v>
      </c>
      <c r="J2226">
        <v>591001</v>
      </c>
      <c r="K2226" t="s">
        <v>9254</v>
      </c>
      <c r="L2226" t="s">
        <v>162</v>
      </c>
      <c r="M2226" t="s">
        <v>9254</v>
      </c>
      <c r="N2226" t="s">
        <v>5</v>
      </c>
      <c r="O2226" t="s">
        <v>12283</v>
      </c>
      <c r="P2226" t="s">
        <v>12284</v>
      </c>
      <c r="Q2226" t="s">
        <v>12285</v>
      </c>
    </row>
    <row r="2227" spans="1:17" hidden="1" x14ac:dyDescent="0.25">
      <c r="A2227" t="s">
        <v>12278</v>
      </c>
      <c r="B2227" t="s">
        <v>14529</v>
      </c>
      <c r="C2227" t="s">
        <v>127</v>
      </c>
      <c r="D2227" t="s">
        <v>9300</v>
      </c>
      <c r="E2227" s="50">
        <v>34719</v>
      </c>
      <c r="F2227" s="50">
        <v>42377</v>
      </c>
      <c r="G2227" t="s">
        <v>41</v>
      </c>
      <c r="H2227" t="s">
        <v>5518</v>
      </c>
      <c r="I2227" t="s">
        <v>13979</v>
      </c>
      <c r="J2227">
        <v>591001</v>
      </c>
      <c r="K2227" t="s">
        <v>9254</v>
      </c>
      <c r="L2227" t="s">
        <v>162</v>
      </c>
      <c r="M2227" t="s">
        <v>9254</v>
      </c>
      <c r="N2227" t="s">
        <v>5</v>
      </c>
      <c r="O2227" t="s">
        <v>12283</v>
      </c>
      <c r="P2227" t="s">
        <v>12284</v>
      </c>
      <c r="Q2227" t="s">
        <v>12285</v>
      </c>
    </row>
    <row r="2228" spans="1:17" hidden="1" x14ac:dyDescent="0.25">
      <c r="A2228" t="s">
        <v>12278</v>
      </c>
      <c r="B2228" t="s">
        <v>14530</v>
      </c>
      <c r="C2228" t="s">
        <v>9303</v>
      </c>
      <c r="D2228" t="s">
        <v>9304</v>
      </c>
      <c r="E2228" s="50">
        <v>32118</v>
      </c>
      <c r="F2228" s="50">
        <v>42429</v>
      </c>
      <c r="G2228" t="s">
        <v>41</v>
      </c>
      <c r="H2228" t="s">
        <v>5518</v>
      </c>
      <c r="I2228" t="s">
        <v>13979</v>
      </c>
      <c r="J2228">
        <v>591001</v>
      </c>
      <c r="K2228" t="s">
        <v>9254</v>
      </c>
      <c r="L2228" t="s">
        <v>162</v>
      </c>
      <c r="M2228" t="s">
        <v>9254</v>
      </c>
      <c r="N2228" t="s">
        <v>5</v>
      </c>
      <c r="O2228" t="s">
        <v>12283</v>
      </c>
      <c r="P2228" t="s">
        <v>12284</v>
      </c>
      <c r="Q2228" t="s">
        <v>133</v>
      </c>
    </row>
    <row r="2229" spans="1:17" hidden="1" x14ac:dyDescent="0.25">
      <c r="A2229" t="s">
        <v>12278</v>
      </c>
      <c r="B2229" t="s">
        <v>14531</v>
      </c>
      <c r="C2229" t="s">
        <v>9307</v>
      </c>
      <c r="D2229" t="s">
        <v>9308</v>
      </c>
      <c r="E2229" s="50">
        <v>33586</v>
      </c>
      <c r="F2229" s="50">
        <v>42429</v>
      </c>
      <c r="G2229" t="s">
        <v>41</v>
      </c>
      <c r="H2229" t="s">
        <v>8319</v>
      </c>
      <c r="I2229" t="s">
        <v>13979</v>
      </c>
      <c r="J2229">
        <v>591001</v>
      </c>
      <c r="K2229" t="s">
        <v>9254</v>
      </c>
      <c r="L2229" t="s">
        <v>162</v>
      </c>
      <c r="M2229" t="s">
        <v>9254</v>
      </c>
      <c r="N2229" t="s">
        <v>5</v>
      </c>
      <c r="O2229" t="s">
        <v>12283</v>
      </c>
      <c r="P2229" t="s">
        <v>12284</v>
      </c>
      <c r="Q2229" t="s">
        <v>133</v>
      </c>
    </row>
    <row r="2230" spans="1:17" hidden="1" x14ac:dyDescent="0.25">
      <c r="A2230" t="s">
        <v>12278</v>
      </c>
      <c r="B2230" t="s">
        <v>14532</v>
      </c>
      <c r="C2230" t="s">
        <v>5679</v>
      </c>
      <c r="D2230" t="s">
        <v>9311</v>
      </c>
      <c r="E2230" s="50">
        <v>33366</v>
      </c>
      <c r="F2230" s="50">
        <v>42522</v>
      </c>
      <c r="G2230" t="s">
        <v>41</v>
      </c>
      <c r="H2230" t="s">
        <v>5518</v>
      </c>
      <c r="I2230" t="s">
        <v>13949</v>
      </c>
      <c r="J2230">
        <v>435000</v>
      </c>
      <c r="K2230" t="s">
        <v>8768</v>
      </c>
      <c r="L2230" t="s">
        <v>57</v>
      </c>
      <c r="M2230" t="s">
        <v>9288</v>
      </c>
      <c r="N2230" t="s">
        <v>5</v>
      </c>
      <c r="O2230" t="s">
        <v>12283</v>
      </c>
      <c r="P2230" t="s">
        <v>12284</v>
      </c>
      <c r="Q2230" t="s">
        <v>133</v>
      </c>
    </row>
    <row r="2231" spans="1:17" hidden="1" x14ac:dyDescent="0.25">
      <c r="A2231" t="s">
        <v>12278</v>
      </c>
      <c r="B2231" t="s">
        <v>14533</v>
      </c>
      <c r="C2231" t="s">
        <v>5670</v>
      </c>
      <c r="D2231" t="s">
        <v>5905</v>
      </c>
      <c r="E2231" s="50">
        <v>30859</v>
      </c>
      <c r="F2231" s="50">
        <v>42527</v>
      </c>
      <c r="G2231" t="s">
        <v>41</v>
      </c>
      <c r="H2231" t="s">
        <v>5518</v>
      </c>
      <c r="I2231" t="s">
        <v>13949</v>
      </c>
      <c r="J2231">
        <v>415004</v>
      </c>
      <c r="K2231" t="s">
        <v>9193</v>
      </c>
      <c r="L2231" t="s">
        <v>57</v>
      </c>
      <c r="M2231" t="s">
        <v>9193</v>
      </c>
      <c r="N2231" t="s">
        <v>5</v>
      </c>
      <c r="O2231" t="s">
        <v>12283</v>
      </c>
      <c r="P2231" t="s">
        <v>12284</v>
      </c>
      <c r="Q2231" t="s">
        <v>133</v>
      </c>
    </row>
    <row r="2232" spans="1:17" hidden="1" x14ac:dyDescent="0.25">
      <c r="A2232" t="s">
        <v>12278</v>
      </c>
      <c r="B2232" t="s">
        <v>14534</v>
      </c>
      <c r="C2232" t="s">
        <v>9316</v>
      </c>
      <c r="D2232" t="s">
        <v>9317</v>
      </c>
      <c r="E2232" s="50">
        <v>33443</v>
      </c>
      <c r="F2232" s="50">
        <v>42590</v>
      </c>
      <c r="G2232" t="s">
        <v>90</v>
      </c>
      <c r="H2232" t="s">
        <v>8259</v>
      </c>
      <c r="I2232" t="s">
        <v>13949</v>
      </c>
      <c r="J2232">
        <v>435000</v>
      </c>
      <c r="K2232" t="s">
        <v>8768</v>
      </c>
      <c r="L2232" t="s">
        <v>57</v>
      </c>
      <c r="M2232" t="s">
        <v>9292</v>
      </c>
      <c r="N2232" t="s">
        <v>5</v>
      </c>
      <c r="O2232" t="s">
        <v>12283</v>
      </c>
      <c r="P2232" t="s">
        <v>12284</v>
      </c>
      <c r="Q2232" t="s">
        <v>133</v>
      </c>
    </row>
    <row r="2233" spans="1:17" hidden="1" x14ac:dyDescent="0.25">
      <c r="A2233" t="s">
        <v>12278</v>
      </c>
      <c r="B2233" t="s">
        <v>14535</v>
      </c>
      <c r="C2233" t="s">
        <v>5905</v>
      </c>
      <c r="D2233" t="s">
        <v>9320</v>
      </c>
      <c r="E2233" s="50">
        <v>31866</v>
      </c>
      <c r="F2233" s="50">
        <v>42590</v>
      </c>
      <c r="G2233" t="s">
        <v>41</v>
      </c>
      <c r="H2233" t="s">
        <v>5518</v>
      </c>
      <c r="I2233" t="s">
        <v>13949</v>
      </c>
      <c r="J2233">
        <v>435000</v>
      </c>
      <c r="K2233" t="s">
        <v>8768</v>
      </c>
      <c r="L2233" t="s">
        <v>57</v>
      </c>
      <c r="M2233" t="s">
        <v>9292</v>
      </c>
      <c r="N2233" t="s">
        <v>5</v>
      </c>
      <c r="O2233" t="s">
        <v>12283</v>
      </c>
      <c r="P2233" t="s">
        <v>12284</v>
      </c>
      <c r="Q2233" t="s">
        <v>133</v>
      </c>
    </row>
    <row r="2234" spans="1:17" hidden="1" x14ac:dyDescent="0.25">
      <c r="A2234" t="s">
        <v>12278</v>
      </c>
      <c r="B2234" t="s">
        <v>14536</v>
      </c>
      <c r="C2234" t="s">
        <v>9323</v>
      </c>
      <c r="D2234" t="s">
        <v>9324</v>
      </c>
      <c r="E2234" s="50">
        <v>32855</v>
      </c>
      <c r="F2234" s="50">
        <v>42590</v>
      </c>
      <c r="G2234" t="s">
        <v>41</v>
      </c>
      <c r="H2234" t="s">
        <v>8319</v>
      </c>
      <c r="I2234" t="s">
        <v>13949</v>
      </c>
      <c r="J2234">
        <v>435000</v>
      </c>
      <c r="K2234" t="s">
        <v>8768</v>
      </c>
      <c r="L2234" t="s">
        <v>57</v>
      </c>
      <c r="M2234" t="s">
        <v>9292</v>
      </c>
      <c r="N2234" t="s">
        <v>5</v>
      </c>
      <c r="O2234" t="s">
        <v>12283</v>
      </c>
      <c r="P2234" t="s">
        <v>12284</v>
      </c>
      <c r="Q2234" t="s">
        <v>133</v>
      </c>
    </row>
    <row r="2235" spans="1:17" hidden="1" x14ac:dyDescent="0.25">
      <c r="A2235" t="s">
        <v>12278</v>
      </c>
      <c r="B2235" t="s">
        <v>14537</v>
      </c>
      <c r="C2235" t="s">
        <v>102</v>
      </c>
      <c r="D2235" t="s">
        <v>6255</v>
      </c>
      <c r="E2235" s="50">
        <v>31354</v>
      </c>
      <c r="F2235" s="50">
        <v>42612</v>
      </c>
      <c r="G2235" t="s">
        <v>41</v>
      </c>
      <c r="H2235" t="s">
        <v>5827</v>
      </c>
      <c r="I2235" t="s">
        <v>13979</v>
      </c>
      <c r="J2235">
        <v>353090</v>
      </c>
      <c r="K2235" t="s">
        <v>7486</v>
      </c>
      <c r="L2235" t="s">
        <v>3003</v>
      </c>
      <c r="M2235" t="s">
        <v>9328</v>
      </c>
      <c r="N2235" t="s">
        <v>5</v>
      </c>
      <c r="O2235" t="s">
        <v>12283</v>
      </c>
      <c r="P2235" t="s">
        <v>12284</v>
      </c>
      <c r="Q2235" t="s">
        <v>133</v>
      </c>
    </row>
    <row r="2236" spans="1:17" hidden="1" x14ac:dyDescent="0.25">
      <c r="A2236" t="s">
        <v>12278</v>
      </c>
      <c r="B2236" t="s">
        <v>14538</v>
      </c>
      <c r="C2236" t="s">
        <v>6650</v>
      </c>
      <c r="D2236" t="s">
        <v>9330</v>
      </c>
      <c r="E2236" s="50">
        <v>31399</v>
      </c>
      <c r="F2236" s="50">
        <v>42612</v>
      </c>
      <c r="G2236" t="s">
        <v>41</v>
      </c>
      <c r="H2236" t="s">
        <v>8259</v>
      </c>
      <c r="I2236" t="s">
        <v>13979</v>
      </c>
      <c r="J2236">
        <v>591002</v>
      </c>
      <c r="K2236" t="s">
        <v>9333</v>
      </c>
      <c r="L2236" t="s">
        <v>162</v>
      </c>
      <c r="M2236" t="s">
        <v>9334</v>
      </c>
      <c r="N2236" t="s">
        <v>5</v>
      </c>
      <c r="O2236" t="s">
        <v>12283</v>
      </c>
      <c r="P2236" t="s">
        <v>12284</v>
      </c>
      <c r="Q2236" t="s">
        <v>133</v>
      </c>
    </row>
    <row r="2237" spans="1:17" hidden="1" x14ac:dyDescent="0.25">
      <c r="A2237" t="s">
        <v>12278</v>
      </c>
      <c r="B2237" t="s">
        <v>14539</v>
      </c>
      <c r="C2237" t="s">
        <v>5886</v>
      </c>
      <c r="D2237" t="s">
        <v>9336</v>
      </c>
      <c r="E2237" s="50">
        <v>33519</v>
      </c>
      <c r="F2237" s="50">
        <v>42612</v>
      </c>
      <c r="G2237" t="s">
        <v>41</v>
      </c>
      <c r="H2237" t="s">
        <v>5518</v>
      </c>
      <c r="I2237" t="s">
        <v>13949</v>
      </c>
      <c r="J2237">
        <v>435000</v>
      </c>
      <c r="K2237" t="s">
        <v>8768</v>
      </c>
      <c r="L2237" t="s">
        <v>57</v>
      </c>
      <c r="M2237" t="s">
        <v>9288</v>
      </c>
      <c r="N2237" t="s">
        <v>5</v>
      </c>
      <c r="O2237" t="s">
        <v>12283</v>
      </c>
      <c r="P2237" t="s">
        <v>12284</v>
      </c>
      <c r="Q2237" t="s">
        <v>133</v>
      </c>
    </row>
    <row r="2238" spans="1:17" hidden="1" x14ac:dyDescent="0.25">
      <c r="A2238" t="s">
        <v>12278</v>
      </c>
      <c r="B2238" t="s">
        <v>14540</v>
      </c>
      <c r="C2238" t="s">
        <v>7497</v>
      </c>
      <c r="D2238" t="s">
        <v>9339</v>
      </c>
      <c r="E2238" s="50">
        <v>29880</v>
      </c>
      <c r="F2238" s="50">
        <v>42657</v>
      </c>
      <c r="G2238" t="s">
        <v>41</v>
      </c>
      <c r="H2238" t="s">
        <v>5518</v>
      </c>
      <c r="I2238" t="s">
        <v>13979</v>
      </c>
      <c r="J2238">
        <v>591002</v>
      </c>
      <c r="K2238" t="s">
        <v>9333</v>
      </c>
      <c r="L2238" t="s">
        <v>162</v>
      </c>
      <c r="M2238" t="s">
        <v>9334</v>
      </c>
      <c r="N2238" t="s">
        <v>5</v>
      </c>
      <c r="O2238" t="s">
        <v>12283</v>
      </c>
      <c r="P2238" t="s">
        <v>12284</v>
      </c>
      <c r="Q2238" t="s">
        <v>133</v>
      </c>
    </row>
    <row r="2239" spans="1:17" hidden="1" x14ac:dyDescent="0.25">
      <c r="A2239" t="s">
        <v>12278</v>
      </c>
      <c r="B2239" t="s">
        <v>14541</v>
      </c>
      <c r="C2239" t="s">
        <v>76</v>
      </c>
      <c r="D2239" t="s">
        <v>9342</v>
      </c>
      <c r="E2239" s="50">
        <v>27038</v>
      </c>
      <c r="F2239" s="50">
        <v>42695</v>
      </c>
      <c r="G2239" t="s">
        <v>41</v>
      </c>
      <c r="H2239" t="s">
        <v>5518</v>
      </c>
      <c r="I2239" t="s">
        <v>13979</v>
      </c>
      <c r="J2239">
        <v>591002</v>
      </c>
      <c r="K2239" t="s">
        <v>9333</v>
      </c>
      <c r="L2239" t="s">
        <v>162</v>
      </c>
      <c r="M2239" t="s">
        <v>9334</v>
      </c>
      <c r="N2239" t="s">
        <v>5</v>
      </c>
      <c r="O2239" t="s">
        <v>12283</v>
      </c>
      <c r="P2239" t="s">
        <v>12284</v>
      </c>
      <c r="Q2239" t="s">
        <v>12285</v>
      </c>
    </row>
    <row r="2240" spans="1:17" hidden="1" x14ac:dyDescent="0.25">
      <c r="A2240" t="s">
        <v>12278</v>
      </c>
      <c r="B2240" t="s">
        <v>14542</v>
      </c>
      <c r="C2240" t="s">
        <v>373</v>
      </c>
      <c r="D2240" t="s">
        <v>9346</v>
      </c>
      <c r="E2240" s="50">
        <v>20775</v>
      </c>
      <c r="F2240" s="50">
        <v>27964</v>
      </c>
      <c r="G2240" t="s">
        <v>41</v>
      </c>
      <c r="H2240" t="s">
        <v>5518</v>
      </c>
      <c r="I2240" t="s">
        <v>13972</v>
      </c>
      <c r="J2240">
        <v>342035</v>
      </c>
      <c r="K2240" t="s">
        <v>9349</v>
      </c>
      <c r="L2240" t="s">
        <v>57</v>
      </c>
      <c r="M2240" t="s">
        <v>6099</v>
      </c>
      <c r="N2240" t="s">
        <v>5</v>
      </c>
      <c r="O2240" t="s">
        <v>12283</v>
      </c>
      <c r="P2240" t="s">
        <v>12284</v>
      </c>
      <c r="Q2240" t="s">
        <v>12285</v>
      </c>
    </row>
    <row r="2241" spans="1:17" hidden="1" x14ac:dyDescent="0.25">
      <c r="A2241" t="s">
        <v>12278</v>
      </c>
      <c r="B2241" t="s">
        <v>14543</v>
      </c>
      <c r="C2241" t="s">
        <v>76</v>
      </c>
      <c r="D2241" t="s">
        <v>5671</v>
      </c>
      <c r="E2241" s="50">
        <v>19641</v>
      </c>
      <c r="F2241" s="50">
        <v>28192</v>
      </c>
      <c r="G2241" t="s">
        <v>41</v>
      </c>
      <c r="H2241" t="s">
        <v>5518</v>
      </c>
      <c r="I2241" t="s">
        <v>13972</v>
      </c>
      <c r="J2241">
        <v>345575</v>
      </c>
      <c r="K2241" t="s">
        <v>9353</v>
      </c>
      <c r="L2241" t="s">
        <v>57</v>
      </c>
      <c r="M2241" t="s">
        <v>9354</v>
      </c>
      <c r="N2241" t="s">
        <v>5</v>
      </c>
      <c r="O2241" t="s">
        <v>12283</v>
      </c>
      <c r="P2241" t="s">
        <v>12284</v>
      </c>
      <c r="Q2241" t="s">
        <v>12285</v>
      </c>
    </row>
    <row r="2242" spans="1:17" hidden="1" x14ac:dyDescent="0.25">
      <c r="A2242" t="s">
        <v>12278</v>
      </c>
      <c r="B2242" t="s">
        <v>14544</v>
      </c>
      <c r="C2242" t="s">
        <v>9356</v>
      </c>
      <c r="D2242" t="s">
        <v>9357</v>
      </c>
      <c r="E2242" s="50">
        <v>22035</v>
      </c>
      <c r="F2242" s="50">
        <v>30845</v>
      </c>
      <c r="G2242" t="s">
        <v>41</v>
      </c>
      <c r="H2242" t="s">
        <v>5518</v>
      </c>
      <c r="I2242" t="s">
        <v>13972</v>
      </c>
      <c r="J2242">
        <v>342035</v>
      </c>
      <c r="K2242" t="s">
        <v>9349</v>
      </c>
      <c r="L2242" t="s">
        <v>162</v>
      </c>
      <c r="M2242" t="s">
        <v>9359</v>
      </c>
      <c r="N2242" t="s">
        <v>5</v>
      </c>
      <c r="O2242" t="s">
        <v>12283</v>
      </c>
      <c r="P2242" t="s">
        <v>12284</v>
      </c>
      <c r="Q2242" t="s">
        <v>12285</v>
      </c>
    </row>
    <row r="2243" spans="1:17" hidden="1" x14ac:dyDescent="0.25">
      <c r="A2243" t="s">
        <v>12278</v>
      </c>
      <c r="B2243" t="s">
        <v>14545</v>
      </c>
      <c r="C2243" t="s">
        <v>8517</v>
      </c>
      <c r="D2243" t="s">
        <v>5671</v>
      </c>
      <c r="E2243" s="50">
        <v>23509</v>
      </c>
      <c r="F2243" s="50">
        <v>32695</v>
      </c>
      <c r="G2243" t="s">
        <v>90</v>
      </c>
      <c r="H2243" t="s">
        <v>5518</v>
      </c>
      <c r="I2243" t="s">
        <v>13972</v>
      </c>
      <c r="J2243">
        <v>345435</v>
      </c>
      <c r="K2243" t="s">
        <v>9363</v>
      </c>
      <c r="L2243" t="s">
        <v>57</v>
      </c>
      <c r="M2243" t="s">
        <v>9364</v>
      </c>
      <c r="N2243" t="s">
        <v>5</v>
      </c>
      <c r="O2243" t="s">
        <v>12283</v>
      </c>
      <c r="P2243" t="s">
        <v>12284</v>
      </c>
      <c r="Q2243" t="s">
        <v>12285</v>
      </c>
    </row>
    <row r="2244" spans="1:17" hidden="1" x14ac:dyDescent="0.25">
      <c r="A2244" t="s">
        <v>12278</v>
      </c>
      <c r="B2244" t="s">
        <v>14546</v>
      </c>
      <c r="C2244" t="s">
        <v>8560</v>
      </c>
      <c r="D2244" t="s">
        <v>9366</v>
      </c>
      <c r="E2244" s="50">
        <v>25178</v>
      </c>
      <c r="F2244" s="50">
        <v>32695</v>
      </c>
      <c r="G2244" t="s">
        <v>41</v>
      </c>
      <c r="H2244" t="s">
        <v>5518</v>
      </c>
      <c r="I2244" t="s">
        <v>13972</v>
      </c>
      <c r="J2244">
        <v>345971</v>
      </c>
      <c r="K2244" t="s">
        <v>9369</v>
      </c>
      <c r="L2244" t="s">
        <v>45</v>
      </c>
      <c r="M2244" t="s">
        <v>9370</v>
      </c>
      <c r="N2244" t="s">
        <v>5</v>
      </c>
      <c r="O2244" t="s">
        <v>12283</v>
      </c>
      <c r="P2244" t="s">
        <v>12284</v>
      </c>
      <c r="Q2244" t="s">
        <v>12285</v>
      </c>
    </row>
    <row r="2245" spans="1:17" hidden="1" x14ac:dyDescent="0.25">
      <c r="A2245" t="s">
        <v>12278</v>
      </c>
      <c r="B2245" t="s">
        <v>14547</v>
      </c>
      <c r="C2245" t="s">
        <v>139</v>
      </c>
      <c r="D2245" t="s">
        <v>9372</v>
      </c>
      <c r="E2245" s="50">
        <v>23611</v>
      </c>
      <c r="F2245" s="50">
        <v>32706</v>
      </c>
      <c r="G2245" t="s">
        <v>41</v>
      </c>
      <c r="H2245" t="s">
        <v>5518</v>
      </c>
      <c r="I2245" t="s">
        <v>13972</v>
      </c>
      <c r="J2245">
        <v>345971</v>
      </c>
      <c r="K2245" t="s">
        <v>9369</v>
      </c>
      <c r="L2245" t="s">
        <v>45</v>
      </c>
      <c r="M2245" t="s">
        <v>9374</v>
      </c>
      <c r="N2245" t="s">
        <v>5</v>
      </c>
      <c r="O2245" t="s">
        <v>12283</v>
      </c>
      <c r="P2245" t="s">
        <v>12284</v>
      </c>
      <c r="Q2245" t="s">
        <v>12285</v>
      </c>
    </row>
    <row r="2246" spans="1:17" hidden="1" x14ac:dyDescent="0.25">
      <c r="A2246" t="s">
        <v>12278</v>
      </c>
      <c r="B2246" t="s">
        <v>14548</v>
      </c>
      <c r="C2246" t="s">
        <v>5886</v>
      </c>
      <c r="D2246" t="s">
        <v>9376</v>
      </c>
      <c r="E2246" s="50">
        <v>20634</v>
      </c>
      <c r="F2246" s="50">
        <v>32779</v>
      </c>
      <c r="G2246" t="s">
        <v>41</v>
      </c>
      <c r="H2246" t="s">
        <v>5518</v>
      </c>
      <c r="I2246" t="s">
        <v>13972</v>
      </c>
      <c r="J2246">
        <v>345575</v>
      </c>
      <c r="K2246" t="s">
        <v>9353</v>
      </c>
      <c r="L2246" t="s">
        <v>162</v>
      </c>
      <c r="M2246" t="s">
        <v>9378</v>
      </c>
      <c r="N2246" t="s">
        <v>5</v>
      </c>
      <c r="O2246" t="s">
        <v>12283</v>
      </c>
      <c r="P2246" t="s">
        <v>12284</v>
      </c>
      <c r="Q2246" t="s">
        <v>12285</v>
      </c>
    </row>
    <row r="2247" spans="1:17" hidden="1" x14ac:dyDescent="0.25">
      <c r="A2247" t="s">
        <v>12278</v>
      </c>
      <c r="B2247" t="s">
        <v>14549</v>
      </c>
      <c r="C2247" t="s">
        <v>6842</v>
      </c>
      <c r="D2247" t="s">
        <v>157</v>
      </c>
      <c r="E2247" s="50">
        <v>24739</v>
      </c>
      <c r="F2247" s="50">
        <v>32923</v>
      </c>
      <c r="G2247" t="s">
        <v>41</v>
      </c>
      <c r="H2247" t="s">
        <v>5518</v>
      </c>
      <c r="I2247" t="s">
        <v>13972</v>
      </c>
      <c r="J2247">
        <v>342035</v>
      </c>
      <c r="K2247" t="s">
        <v>9349</v>
      </c>
      <c r="L2247" t="s">
        <v>57</v>
      </c>
      <c r="M2247" t="s">
        <v>9381</v>
      </c>
      <c r="N2247" t="s">
        <v>5</v>
      </c>
      <c r="O2247" t="s">
        <v>12283</v>
      </c>
      <c r="P2247" t="s">
        <v>12284</v>
      </c>
      <c r="Q2247" t="s">
        <v>12285</v>
      </c>
    </row>
    <row r="2248" spans="1:17" hidden="1" x14ac:dyDescent="0.25">
      <c r="A2248" t="s">
        <v>12278</v>
      </c>
      <c r="B2248" t="s">
        <v>14550</v>
      </c>
      <c r="C2248" t="s">
        <v>5886</v>
      </c>
      <c r="D2248" t="s">
        <v>9383</v>
      </c>
      <c r="E2248" s="50">
        <v>20197</v>
      </c>
      <c r="F2248" s="50">
        <v>32960</v>
      </c>
      <c r="G2248" t="s">
        <v>41</v>
      </c>
      <c r="H2248" t="s">
        <v>5518</v>
      </c>
      <c r="I2248" t="s">
        <v>13972</v>
      </c>
      <c r="J2248">
        <v>345151</v>
      </c>
      <c r="K2248" t="s">
        <v>9386</v>
      </c>
      <c r="L2248" t="s">
        <v>57</v>
      </c>
      <c r="M2248" t="s">
        <v>9387</v>
      </c>
      <c r="N2248" t="s">
        <v>5</v>
      </c>
      <c r="O2248" t="s">
        <v>12283</v>
      </c>
      <c r="P2248" t="s">
        <v>12284</v>
      </c>
      <c r="Q2248" t="s">
        <v>12285</v>
      </c>
    </row>
    <row r="2249" spans="1:17" hidden="1" x14ac:dyDescent="0.25">
      <c r="A2249" t="s">
        <v>12278</v>
      </c>
      <c r="B2249" t="s">
        <v>14551</v>
      </c>
      <c r="C2249" t="s">
        <v>9145</v>
      </c>
      <c r="D2249" t="s">
        <v>9389</v>
      </c>
      <c r="E2249" s="50">
        <v>19280</v>
      </c>
      <c r="F2249" s="50">
        <v>33077</v>
      </c>
      <c r="G2249" t="s">
        <v>41</v>
      </c>
      <c r="H2249" t="s">
        <v>5518</v>
      </c>
      <c r="I2249" t="s">
        <v>13972</v>
      </c>
      <c r="J2249">
        <v>342035</v>
      </c>
      <c r="K2249" t="s">
        <v>9349</v>
      </c>
      <c r="L2249" t="s">
        <v>57</v>
      </c>
      <c r="M2249" t="s">
        <v>6169</v>
      </c>
      <c r="N2249" t="s">
        <v>5</v>
      </c>
      <c r="O2249" t="s">
        <v>12283</v>
      </c>
      <c r="P2249" t="s">
        <v>12284</v>
      </c>
      <c r="Q2249" t="s">
        <v>12285</v>
      </c>
    </row>
    <row r="2250" spans="1:17" hidden="1" x14ac:dyDescent="0.25">
      <c r="A2250" t="s">
        <v>12278</v>
      </c>
      <c r="B2250" t="s">
        <v>14552</v>
      </c>
      <c r="C2250" t="s">
        <v>373</v>
      </c>
      <c r="D2250" t="s">
        <v>7108</v>
      </c>
      <c r="E2250" s="50">
        <v>26770</v>
      </c>
      <c r="F2250" s="50">
        <v>33432</v>
      </c>
      <c r="G2250" t="s">
        <v>41</v>
      </c>
      <c r="H2250" t="s">
        <v>5518</v>
      </c>
      <c r="I2250" t="s">
        <v>13972</v>
      </c>
      <c r="J2250">
        <v>342035</v>
      </c>
      <c r="K2250" t="s">
        <v>9349</v>
      </c>
      <c r="L2250" t="s">
        <v>57</v>
      </c>
      <c r="M2250" t="s">
        <v>6099</v>
      </c>
      <c r="N2250" t="s">
        <v>5</v>
      </c>
      <c r="O2250" t="s">
        <v>12283</v>
      </c>
      <c r="P2250" t="s">
        <v>12284</v>
      </c>
      <c r="Q2250" t="s">
        <v>12285</v>
      </c>
    </row>
    <row r="2251" spans="1:17" hidden="1" x14ac:dyDescent="0.25">
      <c r="A2251" t="s">
        <v>12278</v>
      </c>
      <c r="B2251" t="s">
        <v>14553</v>
      </c>
      <c r="C2251" t="s">
        <v>6720</v>
      </c>
      <c r="D2251" t="s">
        <v>9394</v>
      </c>
      <c r="E2251" s="50">
        <v>21665</v>
      </c>
      <c r="F2251" s="50">
        <v>33511</v>
      </c>
      <c r="G2251" t="s">
        <v>41</v>
      </c>
      <c r="H2251" t="s">
        <v>5518</v>
      </c>
      <c r="I2251" t="s">
        <v>13972</v>
      </c>
      <c r="J2251">
        <v>345971</v>
      </c>
      <c r="K2251" t="s">
        <v>9369</v>
      </c>
      <c r="L2251" t="s">
        <v>45</v>
      </c>
      <c r="M2251" t="s">
        <v>9374</v>
      </c>
      <c r="N2251" t="s">
        <v>5</v>
      </c>
      <c r="O2251" t="s">
        <v>12283</v>
      </c>
      <c r="P2251" t="s">
        <v>12284</v>
      </c>
      <c r="Q2251" t="s">
        <v>12285</v>
      </c>
    </row>
    <row r="2252" spans="1:17" hidden="1" x14ac:dyDescent="0.25">
      <c r="A2252" t="s">
        <v>12278</v>
      </c>
      <c r="B2252" t="s">
        <v>14554</v>
      </c>
      <c r="C2252" t="s">
        <v>5905</v>
      </c>
      <c r="D2252" t="s">
        <v>9397</v>
      </c>
      <c r="E2252" s="50">
        <v>22683</v>
      </c>
      <c r="F2252" s="50">
        <v>33736</v>
      </c>
      <c r="G2252" t="s">
        <v>41</v>
      </c>
      <c r="H2252" t="s">
        <v>5518</v>
      </c>
      <c r="I2252" t="s">
        <v>13972</v>
      </c>
      <c r="J2252">
        <v>342035</v>
      </c>
      <c r="K2252" t="s">
        <v>9349</v>
      </c>
      <c r="L2252" t="s">
        <v>57</v>
      </c>
      <c r="M2252" t="s">
        <v>9381</v>
      </c>
      <c r="N2252" t="s">
        <v>5</v>
      </c>
      <c r="O2252" t="s">
        <v>12283</v>
      </c>
      <c r="P2252" t="s">
        <v>12284</v>
      </c>
      <c r="Q2252" t="s">
        <v>12285</v>
      </c>
    </row>
    <row r="2253" spans="1:17" hidden="1" x14ac:dyDescent="0.25">
      <c r="A2253" t="s">
        <v>12278</v>
      </c>
      <c r="B2253" t="s">
        <v>14555</v>
      </c>
      <c r="C2253" t="s">
        <v>6182</v>
      </c>
      <c r="D2253" t="s">
        <v>9400</v>
      </c>
      <c r="E2253" s="50">
        <v>21758</v>
      </c>
      <c r="F2253" s="50">
        <v>33879</v>
      </c>
      <c r="G2253" t="s">
        <v>41</v>
      </c>
      <c r="H2253" t="s">
        <v>5518</v>
      </c>
      <c r="I2253" t="s">
        <v>13972</v>
      </c>
      <c r="J2253">
        <v>345575</v>
      </c>
      <c r="K2253" t="s">
        <v>9353</v>
      </c>
      <c r="L2253" t="s">
        <v>57</v>
      </c>
      <c r="M2253" t="s">
        <v>9402</v>
      </c>
      <c r="N2253" t="s">
        <v>5</v>
      </c>
      <c r="O2253" t="s">
        <v>12283</v>
      </c>
      <c r="P2253" t="s">
        <v>12284</v>
      </c>
      <c r="Q2253" t="s">
        <v>12285</v>
      </c>
    </row>
    <row r="2254" spans="1:17" hidden="1" x14ac:dyDescent="0.25">
      <c r="A2254" t="s">
        <v>12278</v>
      </c>
      <c r="B2254" t="s">
        <v>14556</v>
      </c>
      <c r="C2254" t="s">
        <v>5536</v>
      </c>
      <c r="D2254" t="s">
        <v>9404</v>
      </c>
      <c r="E2254" s="50">
        <v>21163</v>
      </c>
      <c r="F2254" s="50">
        <v>34356</v>
      </c>
      <c r="G2254" t="s">
        <v>41</v>
      </c>
      <c r="H2254" t="s">
        <v>5518</v>
      </c>
      <c r="I2254" t="s">
        <v>13972</v>
      </c>
      <c r="J2254">
        <v>345151</v>
      </c>
      <c r="K2254" t="s">
        <v>9386</v>
      </c>
      <c r="L2254" t="s">
        <v>57</v>
      </c>
      <c r="M2254" t="s">
        <v>9406</v>
      </c>
      <c r="N2254" t="s">
        <v>5</v>
      </c>
      <c r="O2254" t="s">
        <v>12283</v>
      </c>
      <c r="P2254" t="s">
        <v>12284</v>
      </c>
      <c r="Q2254" t="s">
        <v>12285</v>
      </c>
    </row>
    <row r="2255" spans="1:17" hidden="1" x14ac:dyDescent="0.25">
      <c r="A2255" t="s">
        <v>12278</v>
      </c>
      <c r="B2255" t="s">
        <v>14557</v>
      </c>
      <c r="C2255" t="s">
        <v>9408</v>
      </c>
      <c r="D2255" t="s">
        <v>9409</v>
      </c>
      <c r="E2255" s="50">
        <v>22213</v>
      </c>
      <c r="F2255" s="50">
        <v>34520</v>
      </c>
      <c r="G2255" t="s">
        <v>90</v>
      </c>
      <c r="H2255" t="s">
        <v>5518</v>
      </c>
      <c r="I2255" t="s">
        <v>13972</v>
      </c>
      <c r="J2255">
        <v>345753</v>
      </c>
      <c r="K2255" t="s">
        <v>9411</v>
      </c>
      <c r="L2255" t="s">
        <v>162</v>
      </c>
      <c r="M2255" t="s">
        <v>9378</v>
      </c>
      <c r="N2255" t="s">
        <v>5</v>
      </c>
      <c r="O2255" t="s">
        <v>12283</v>
      </c>
      <c r="P2255" t="s">
        <v>12284</v>
      </c>
      <c r="Q2255" t="s">
        <v>12285</v>
      </c>
    </row>
    <row r="2256" spans="1:17" hidden="1" x14ac:dyDescent="0.25">
      <c r="A2256" t="s">
        <v>12278</v>
      </c>
      <c r="B2256" t="s">
        <v>14558</v>
      </c>
      <c r="C2256" t="s">
        <v>139</v>
      </c>
      <c r="D2256" t="s">
        <v>5518</v>
      </c>
      <c r="E2256" s="50">
        <v>24797</v>
      </c>
      <c r="F2256" s="50">
        <v>34520</v>
      </c>
      <c r="G2256" t="s">
        <v>41</v>
      </c>
      <c r="H2256" t="s">
        <v>5518</v>
      </c>
      <c r="I2256" t="s">
        <v>13972</v>
      </c>
      <c r="J2256">
        <v>345575</v>
      </c>
      <c r="K2256" t="s">
        <v>9353</v>
      </c>
      <c r="L2256" t="s">
        <v>57</v>
      </c>
      <c r="M2256" t="s">
        <v>9414</v>
      </c>
      <c r="N2256" t="s">
        <v>5</v>
      </c>
      <c r="O2256" t="s">
        <v>12283</v>
      </c>
      <c r="P2256" t="s">
        <v>12284</v>
      </c>
      <c r="Q2256" t="s">
        <v>12285</v>
      </c>
    </row>
    <row r="2257" spans="1:17" hidden="1" x14ac:dyDescent="0.25">
      <c r="A2257" t="s">
        <v>12278</v>
      </c>
      <c r="B2257" t="s">
        <v>14559</v>
      </c>
      <c r="C2257" t="s">
        <v>5886</v>
      </c>
      <c r="D2257" t="s">
        <v>197</v>
      </c>
      <c r="E2257" s="50">
        <v>25143</v>
      </c>
      <c r="F2257" s="50">
        <v>34890</v>
      </c>
      <c r="G2257" t="s">
        <v>41</v>
      </c>
      <c r="H2257" t="s">
        <v>5518</v>
      </c>
      <c r="I2257" t="s">
        <v>13972</v>
      </c>
      <c r="J2257">
        <v>342035</v>
      </c>
      <c r="K2257" t="s">
        <v>9349</v>
      </c>
      <c r="L2257" t="s">
        <v>57</v>
      </c>
      <c r="M2257" t="s">
        <v>9381</v>
      </c>
      <c r="N2257" t="s">
        <v>5</v>
      </c>
      <c r="O2257" t="s">
        <v>12283</v>
      </c>
      <c r="P2257" t="s">
        <v>12284</v>
      </c>
      <c r="Q2257" t="s">
        <v>12285</v>
      </c>
    </row>
    <row r="2258" spans="1:17" hidden="1" x14ac:dyDescent="0.25">
      <c r="A2258" t="s">
        <v>12278</v>
      </c>
      <c r="B2258" t="s">
        <v>14560</v>
      </c>
      <c r="C2258" t="s">
        <v>9418</v>
      </c>
      <c r="D2258" t="s">
        <v>9342</v>
      </c>
      <c r="E2258" s="50">
        <v>22273</v>
      </c>
      <c r="F2258" s="50">
        <v>34914</v>
      </c>
      <c r="G2258" t="s">
        <v>90</v>
      </c>
      <c r="H2258" t="s">
        <v>5518</v>
      </c>
      <c r="I2258" t="s">
        <v>13972</v>
      </c>
      <c r="J2258">
        <v>342035</v>
      </c>
      <c r="K2258" t="s">
        <v>9349</v>
      </c>
      <c r="L2258" t="s">
        <v>57</v>
      </c>
      <c r="M2258" t="s">
        <v>9420</v>
      </c>
      <c r="N2258" t="s">
        <v>5</v>
      </c>
      <c r="O2258" t="s">
        <v>12283</v>
      </c>
      <c r="P2258" t="s">
        <v>12284</v>
      </c>
      <c r="Q2258" t="s">
        <v>12285</v>
      </c>
    </row>
    <row r="2259" spans="1:17" hidden="1" x14ac:dyDescent="0.25">
      <c r="A2259" t="s">
        <v>12278</v>
      </c>
      <c r="B2259" t="s">
        <v>14561</v>
      </c>
      <c r="C2259" t="s">
        <v>5536</v>
      </c>
      <c r="D2259" t="s">
        <v>9422</v>
      </c>
      <c r="E2259" s="50">
        <v>19655</v>
      </c>
      <c r="F2259" s="50">
        <v>35034</v>
      </c>
      <c r="G2259" t="s">
        <v>41</v>
      </c>
      <c r="H2259" t="s">
        <v>5518</v>
      </c>
      <c r="I2259" t="s">
        <v>13972</v>
      </c>
      <c r="J2259">
        <v>342035</v>
      </c>
      <c r="K2259" t="s">
        <v>9349</v>
      </c>
      <c r="L2259" t="s">
        <v>57</v>
      </c>
      <c r="M2259" t="s">
        <v>9424</v>
      </c>
      <c r="N2259" t="s">
        <v>5</v>
      </c>
      <c r="O2259" t="s">
        <v>12283</v>
      </c>
      <c r="P2259" t="s">
        <v>12284</v>
      </c>
      <c r="Q2259" t="s">
        <v>12285</v>
      </c>
    </row>
    <row r="2260" spans="1:17" hidden="1" x14ac:dyDescent="0.25">
      <c r="A2260" t="s">
        <v>12278</v>
      </c>
      <c r="B2260" t="s">
        <v>14562</v>
      </c>
      <c r="C2260" t="s">
        <v>266</v>
      </c>
      <c r="D2260" t="s">
        <v>9426</v>
      </c>
      <c r="E2260" s="50">
        <v>19738</v>
      </c>
      <c r="F2260" s="50">
        <v>35093</v>
      </c>
      <c r="G2260" t="s">
        <v>41</v>
      </c>
      <c r="H2260" t="s">
        <v>5518</v>
      </c>
      <c r="I2260" t="s">
        <v>13972</v>
      </c>
      <c r="J2260">
        <v>345971</v>
      </c>
      <c r="K2260" t="s">
        <v>9369</v>
      </c>
      <c r="L2260" t="s">
        <v>45</v>
      </c>
      <c r="M2260" t="s">
        <v>9374</v>
      </c>
      <c r="N2260" t="s">
        <v>5</v>
      </c>
      <c r="O2260" t="s">
        <v>12283</v>
      </c>
      <c r="P2260" t="s">
        <v>12284</v>
      </c>
      <c r="Q2260" t="s">
        <v>12285</v>
      </c>
    </row>
    <row r="2261" spans="1:17" hidden="1" x14ac:dyDescent="0.25">
      <c r="A2261" t="s">
        <v>12278</v>
      </c>
      <c r="B2261" t="s">
        <v>14563</v>
      </c>
      <c r="C2261" t="s">
        <v>5990</v>
      </c>
      <c r="D2261" t="s">
        <v>6991</v>
      </c>
      <c r="E2261" s="50">
        <v>24674</v>
      </c>
      <c r="F2261" s="50">
        <v>35102</v>
      </c>
      <c r="G2261" t="s">
        <v>41</v>
      </c>
      <c r="H2261" t="s">
        <v>5518</v>
      </c>
      <c r="I2261" t="s">
        <v>13972</v>
      </c>
      <c r="J2261">
        <v>345753</v>
      </c>
      <c r="K2261" t="s">
        <v>9411</v>
      </c>
      <c r="L2261" t="s">
        <v>57</v>
      </c>
      <c r="M2261" t="s">
        <v>1407</v>
      </c>
      <c r="N2261" t="s">
        <v>5</v>
      </c>
      <c r="O2261" t="s">
        <v>12283</v>
      </c>
      <c r="P2261" t="s">
        <v>12284</v>
      </c>
      <c r="Q2261" t="s">
        <v>12285</v>
      </c>
    </row>
    <row r="2262" spans="1:17" hidden="1" x14ac:dyDescent="0.25">
      <c r="A2262" t="s">
        <v>12278</v>
      </c>
      <c r="B2262" t="s">
        <v>14564</v>
      </c>
      <c r="C2262" t="s">
        <v>9431</v>
      </c>
      <c r="D2262" t="s">
        <v>5867</v>
      </c>
      <c r="E2262" s="50">
        <v>20461</v>
      </c>
      <c r="F2262" s="50">
        <v>35217</v>
      </c>
      <c r="G2262" t="s">
        <v>41</v>
      </c>
      <c r="H2262" t="s">
        <v>5518</v>
      </c>
      <c r="I2262" t="s">
        <v>13972</v>
      </c>
      <c r="J2262">
        <v>342035</v>
      </c>
      <c r="K2262" t="s">
        <v>9349</v>
      </c>
      <c r="L2262" t="s">
        <v>57</v>
      </c>
      <c r="M2262" t="s">
        <v>9424</v>
      </c>
      <c r="N2262" t="s">
        <v>5</v>
      </c>
      <c r="O2262" t="s">
        <v>12283</v>
      </c>
      <c r="P2262" t="s">
        <v>12284</v>
      </c>
      <c r="Q2262" t="s">
        <v>12285</v>
      </c>
    </row>
    <row r="2263" spans="1:17" hidden="1" x14ac:dyDescent="0.25">
      <c r="A2263" t="s">
        <v>12278</v>
      </c>
      <c r="B2263" t="s">
        <v>14565</v>
      </c>
      <c r="C2263" t="s">
        <v>106</v>
      </c>
      <c r="D2263" t="s">
        <v>9434</v>
      </c>
      <c r="E2263" s="50">
        <v>23201</v>
      </c>
      <c r="F2263" s="50">
        <v>35236</v>
      </c>
      <c r="G2263" t="s">
        <v>41</v>
      </c>
      <c r="H2263" t="s">
        <v>5518</v>
      </c>
      <c r="I2263" t="s">
        <v>13972</v>
      </c>
      <c r="J2263">
        <v>342035</v>
      </c>
      <c r="K2263" t="s">
        <v>9349</v>
      </c>
      <c r="L2263" t="s">
        <v>57</v>
      </c>
      <c r="M2263" t="s">
        <v>6169</v>
      </c>
      <c r="N2263" t="s">
        <v>5</v>
      </c>
      <c r="O2263" t="s">
        <v>12283</v>
      </c>
      <c r="P2263" t="s">
        <v>12284</v>
      </c>
      <c r="Q2263" t="s">
        <v>12285</v>
      </c>
    </row>
    <row r="2264" spans="1:17" hidden="1" x14ac:dyDescent="0.25">
      <c r="A2264" t="s">
        <v>12278</v>
      </c>
      <c r="B2264" t="s">
        <v>14566</v>
      </c>
      <c r="C2264" t="s">
        <v>5683</v>
      </c>
      <c r="D2264" t="s">
        <v>9437</v>
      </c>
      <c r="E2264" s="50">
        <v>21406</v>
      </c>
      <c r="F2264" s="50">
        <v>35285</v>
      </c>
      <c r="G2264" t="s">
        <v>90</v>
      </c>
      <c r="H2264" t="s">
        <v>5518</v>
      </c>
      <c r="I2264" t="s">
        <v>13972</v>
      </c>
      <c r="J2264">
        <v>345753</v>
      </c>
      <c r="K2264" t="s">
        <v>9411</v>
      </c>
      <c r="L2264" t="s">
        <v>162</v>
      </c>
      <c r="M2264" t="s">
        <v>9378</v>
      </c>
      <c r="N2264" t="s">
        <v>5</v>
      </c>
      <c r="O2264" t="s">
        <v>12283</v>
      </c>
      <c r="P2264" t="s">
        <v>12284</v>
      </c>
      <c r="Q2264" t="s">
        <v>12285</v>
      </c>
    </row>
    <row r="2265" spans="1:17" hidden="1" x14ac:dyDescent="0.25">
      <c r="A2265" t="s">
        <v>12278</v>
      </c>
      <c r="B2265" t="s">
        <v>14567</v>
      </c>
      <c r="C2265" t="s">
        <v>76</v>
      </c>
      <c r="D2265" t="s">
        <v>374</v>
      </c>
      <c r="E2265" s="50">
        <v>21933</v>
      </c>
      <c r="F2265" s="50">
        <v>35506</v>
      </c>
      <c r="G2265" t="s">
        <v>41</v>
      </c>
      <c r="H2265" t="s">
        <v>5518</v>
      </c>
      <c r="I2265" t="s">
        <v>13972</v>
      </c>
      <c r="J2265">
        <v>342035</v>
      </c>
      <c r="K2265" t="s">
        <v>9349</v>
      </c>
      <c r="L2265" t="s">
        <v>57</v>
      </c>
      <c r="M2265" t="s">
        <v>6099</v>
      </c>
      <c r="N2265" t="s">
        <v>5</v>
      </c>
      <c r="O2265" t="s">
        <v>12283</v>
      </c>
      <c r="P2265" t="s">
        <v>12284</v>
      </c>
      <c r="Q2265" t="s">
        <v>12285</v>
      </c>
    </row>
    <row r="2266" spans="1:17" hidden="1" x14ac:dyDescent="0.25">
      <c r="A2266" t="s">
        <v>12278</v>
      </c>
      <c r="B2266" t="s">
        <v>14568</v>
      </c>
      <c r="C2266" t="s">
        <v>373</v>
      </c>
      <c r="D2266" t="s">
        <v>5550</v>
      </c>
      <c r="E2266" s="50">
        <v>26985</v>
      </c>
      <c r="F2266" s="50">
        <v>35532</v>
      </c>
      <c r="G2266" t="s">
        <v>41</v>
      </c>
      <c r="H2266" t="s">
        <v>5518</v>
      </c>
      <c r="I2266" t="s">
        <v>13972</v>
      </c>
      <c r="J2266">
        <v>342035</v>
      </c>
      <c r="K2266" t="s">
        <v>9349</v>
      </c>
      <c r="L2266" t="s">
        <v>57</v>
      </c>
      <c r="M2266" t="s">
        <v>9420</v>
      </c>
      <c r="N2266" t="s">
        <v>5</v>
      </c>
      <c r="O2266" t="s">
        <v>12283</v>
      </c>
      <c r="P2266" t="s">
        <v>12284</v>
      </c>
      <c r="Q2266" t="s">
        <v>12285</v>
      </c>
    </row>
    <row r="2267" spans="1:17" hidden="1" x14ac:dyDescent="0.25">
      <c r="A2267" t="s">
        <v>12278</v>
      </c>
      <c r="B2267" t="s">
        <v>14569</v>
      </c>
      <c r="C2267" t="s">
        <v>9444</v>
      </c>
      <c r="D2267" t="s">
        <v>9445</v>
      </c>
      <c r="E2267" s="50">
        <v>26346</v>
      </c>
      <c r="F2267" s="50">
        <v>35642</v>
      </c>
      <c r="G2267" t="s">
        <v>90</v>
      </c>
      <c r="H2267" t="s">
        <v>5518</v>
      </c>
      <c r="I2267" t="s">
        <v>13972</v>
      </c>
      <c r="J2267">
        <v>342035</v>
      </c>
      <c r="K2267" t="s">
        <v>9349</v>
      </c>
      <c r="L2267" t="s">
        <v>57</v>
      </c>
      <c r="M2267" t="s">
        <v>9359</v>
      </c>
      <c r="N2267" t="s">
        <v>5</v>
      </c>
      <c r="O2267" t="s">
        <v>12283</v>
      </c>
      <c r="P2267" t="s">
        <v>12284</v>
      </c>
      <c r="Q2267" t="s">
        <v>12285</v>
      </c>
    </row>
    <row r="2268" spans="1:17" hidden="1" x14ac:dyDescent="0.25">
      <c r="A2268" t="s">
        <v>12278</v>
      </c>
      <c r="B2268" t="s">
        <v>14570</v>
      </c>
      <c r="C2268" t="s">
        <v>6720</v>
      </c>
      <c r="D2268" t="s">
        <v>9448</v>
      </c>
      <c r="E2268" s="50">
        <v>27842</v>
      </c>
      <c r="F2268" s="50">
        <v>35658</v>
      </c>
      <c r="G2268" t="s">
        <v>41</v>
      </c>
      <c r="H2268" t="s">
        <v>5518</v>
      </c>
      <c r="I2268" t="s">
        <v>13972</v>
      </c>
      <c r="J2268">
        <v>342035</v>
      </c>
      <c r="K2268" t="s">
        <v>9349</v>
      </c>
      <c r="L2268" t="s">
        <v>57</v>
      </c>
      <c r="M2268" t="s">
        <v>6169</v>
      </c>
      <c r="N2268" t="s">
        <v>5</v>
      </c>
      <c r="O2268" t="s">
        <v>12283</v>
      </c>
      <c r="P2268" t="s">
        <v>12284</v>
      </c>
      <c r="Q2268" t="s">
        <v>12285</v>
      </c>
    </row>
    <row r="2269" spans="1:17" hidden="1" x14ac:dyDescent="0.25">
      <c r="A2269" t="s">
        <v>12278</v>
      </c>
      <c r="B2269" t="s">
        <v>14571</v>
      </c>
      <c r="C2269" t="s">
        <v>81</v>
      </c>
      <c r="D2269" t="s">
        <v>9451</v>
      </c>
      <c r="E2269" s="50">
        <v>24049</v>
      </c>
      <c r="F2269" s="50">
        <v>35686</v>
      </c>
      <c r="G2269" t="s">
        <v>41</v>
      </c>
      <c r="H2269" t="s">
        <v>5518</v>
      </c>
      <c r="I2269" t="s">
        <v>13972</v>
      </c>
      <c r="J2269">
        <v>345151</v>
      </c>
      <c r="K2269" t="s">
        <v>9386</v>
      </c>
      <c r="L2269" t="s">
        <v>57</v>
      </c>
      <c r="M2269" t="s">
        <v>9387</v>
      </c>
      <c r="N2269" t="s">
        <v>5</v>
      </c>
      <c r="O2269" t="s">
        <v>12283</v>
      </c>
      <c r="P2269" t="s">
        <v>12284</v>
      </c>
      <c r="Q2269" t="s">
        <v>12285</v>
      </c>
    </row>
    <row r="2270" spans="1:17" hidden="1" x14ac:dyDescent="0.25">
      <c r="A2270" t="s">
        <v>12278</v>
      </c>
      <c r="B2270" t="s">
        <v>14572</v>
      </c>
      <c r="C2270" t="s">
        <v>6401</v>
      </c>
      <c r="D2270" t="s">
        <v>9454</v>
      </c>
      <c r="E2270" s="50">
        <v>27374</v>
      </c>
      <c r="F2270" s="50">
        <v>36046</v>
      </c>
      <c r="G2270" t="s">
        <v>41</v>
      </c>
      <c r="H2270" t="s">
        <v>5518</v>
      </c>
      <c r="I2270" t="s">
        <v>13972</v>
      </c>
      <c r="J2270">
        <v>342035</v>
      </c>
      <c r="K2270" t="s">
        <v>9349</v>
      </c>
      <c r="L2270" t="s">
        <v>57</v>
      </c>
      <c r="M2270" t="s">
        <v>6169</v>
      </c>
      <c r="N2270" t="s">
        <v>5</v>
      </c>
      <c r="O2270" t="s">
        <v>12283</v>
      </c>
      <c r="P2270" t="s">
        <v>12284</v>
      </c>
      <c r="Q2270" t="s">
        <v>12285</v>
      </c>
    </row>
    <row r="2271" spans="1:17" hidden="1" x14ac:dyDescent="0.25">
      <c r="A2271" t="s">
        <v>12278</v>
      </c>
      <c r="B2271" t="s">
        <v>14573</v>
      </c>
      <c r="C2271" t="s">
        <v>115</v>
      </c>
      <c r="D2271" t="s">
        <v>7444</v>
      </c>
      <c r="E2271" s="50">
        <v>20674</v>
      </c>
      <c r="F2271" s="50">
        <v>36142</v>
      </c>
      <c r="G2271" t="s">
        <v>41</v>
      </c>
      <c r="H2271" t="s">
        <v>5518</v>
      </c>
      <c r="I2271" t="s">
        <v>13972</v>
      </c>
      <c r="J2271">
        <v>342035</v>
      </c>
      <c r="K2271" t="s">
        <v>9349</v>
      </c>
      <c r="L2271" t="s">
        <v>57</v>
      </c>
      <c r="M2271" t="s">
        <v>9381</v>
      </c>
      <c r="N2271" t="s">
        <v>5</v>
      </c>
      <c r="O2271" t="s">
        <v>12283</v>
      </c>
      <c r="P2271" t="s">
        <v>12284</v>
      </c>
      <c r="Q2271" t="s">
        <v>12285</v>
      </c>
    </row>
    <row r="2272" spans="1:17" hidden="1" x14ac:dyDescent="0.25">
      <c r="A2272" t="s">
        <v>12278</v>
      </c>
      <c r="B2272" t="s">
        <v>14574</v>
      </c>
      <c r="C2272" t="s">
        <v>9459</v>
      </c>
      <c r="D2272" t="s">
        <v>9460</v>
      </c>
      <c r="E2272" s="50">
        <v>20230</v>
      </c>
      <c r="F2272" s="50">
        <v>36222</v>
      </c>
      <c r="G2272" t="s">
        <v>41</v>
      </c>
      <c r="H2272" t="s">
        <v>5774</v>
      </c>
      <c r="I2272" t="s">
        <v>13972</v>
      </c>
      <c r="J2272">
        <v>342035</v>
      </c>
      <c r="K2272" t="s">
        <v>9349</v>
      </c>
      <c r="L2272" t="s">
        <v>57</v>
      </c>
      <c r="M2272" t="s">
        <v>9381</v>
      </c>
      <c r="N2272" t="s">
        <v>5</v>
      </c>
      <c r="O2272" t="s">
        <v>12283</v>
      </c>
      <c r="P2272" t="s">
        <v>12284</v>
      </c>
      <c r="Q2272" t="s">
        <v>12285</v>
      </c>
    </row>
    <row r="2273" spans="1:17" hidden="1" x14ac:dyDescent="0.25">
      <c r="A2273" t="s">
        <v>12278</v>
      </c>
      <c r="B2273" t="s">
        <v>14575</v>
      </c>
      <c r="C2273" t="s">
        <v>76</v>
      </c>
      <c r="D2273" t="s">
        <v>9463</v>
      </c>
      <c r="E2273" s="50">
        <v>29245</v>
      </c>
      <c r="F2273" s="50">
        <v>36278</v>
      </c>
      <c r="G2273" t="s">
        <v>41</v>
      </c>
      <c r="H2273" t="s">
        <v>5518</v>
      </c>
      <c r="I2273" t="s">
        <v>13972</v>
      </c>
      <c r="J2273">
        <v>345151</v>
      </c>
      <c r="K2273" t="s">
        <v>9386</v>
      </c>
      <c r="L2273" t="s">
        <v>57</v>
      </c>
      <c r="M2273" t="s">
        <v>9387</v>
      </c>
      <c r="N2273" t="s">
        <v>5</v>
      </c>
      <c r="O2273" t="s">
        <v>12283</v>
      </c>
      <c r="P2273" t="s">
        <v>12284</v>
      </c>
      <c r="Q2273" t="s">
        <v>12285</v>
      </c>
    </row>
    <row r="2274" spans="1:17" hidden="1" x14ac:dyDescent="0.25">
      <c r="A2274" t="s">
        <v>12278</v>
      </c>
      <c r="B2274" t="s">
        <v>14576</v>
      </c>
      <c r="C2274" t="s">
        <v>358</v>
      </c>
      <c r="D2274" t="s">
        <v>9466</v>
      </c>
      <c r="E2274" s="50">
        <v>27003</v>
      </c>
      <c r="F2274" s="50">
        <v>36418</v>
      </c>
      <c r="G2274" t="s">
        <v>41</v>
      </c>
      <c r="H2274" t="s">
        <v>5518</v>
      </c>
      <c r="I2274" t="s">
        <v>13972</v>
      </c>
      <c r="J2274">
        <v>342035</v>
      </c>
      <c r="K2274" t="s">
        <v>9349</v>
      </c>
      <c r="L2274" t="s">
        <v>57</v>
      </c>
      <c r="M2274" t="s">
        <v>9420</v>
      </c>
      <c r="N2274" t="s">
        <v>5</v>
      </c>
      <c r="O2274" t="s">
        <v>12283</v>
      </c>
      <c r="P2274" t="s">
        <v>12284</v>
      </c>
      <c r="Q2274" t="s">
        <v>12285</v>
      </c>
    </row>
    <row r="2275" spans="1:17" hidden="1" x14ac:dyDescent="0.25">
      <c r="A2275" t="s">
        <v>12278</v>
      </c>
      <c r="B2275" t="s">
        <v>14577</v>
      </c>
      <c r="C2275" t="s">
        <v>6098</v>
      </c>
      <c r="D2275" t="s">
        <v>99</v>
      </c>
      <c r="E2275" s="50">
        <v>28905</v>
      </c>
      <c r="F2275" s="50">
        <v>36478</v>
      </c>
      <c r="G2275" t="s">
        <v>41</v>
      </c>
      <c r="H2275" t="s">
        <v>5518</v>
      </c>
      <c r="I2275" t="s">
        <v>13972</v>
      </c>
      <c r="J2275">
        <v>345880</v>
      </c>
      <c r="K2275" t="s">
        <v>9471</v>
      </c>
      <c r="L2275" t="s">
        <v>45</v>
      </c>
      <c r="M2275" t="s">
        <v>9472</v>
      </c>
      <c r="N2275" t="s">
        <v>5</v>
      </c>
      <c r="O2275" t="s">
        <v>12283</v>
      </c>
      <c r="P2275" t="s">
        <v>12284</v>
      </c>
      <c r="Q2275" t="s">
        <v>12285</v>
      </c>
    </row>
    <row r="2276" spans="1:17" hidden="1" x14ac:dyDescent="0.25">
      <c r="A2276" t="s">
        <v>12278</v>
      </c>
      <c r="B2276" t="s">
        <v>14578</v>
      </c>
      <c r="C2276" t="s">
        <v>169</v>
      </c>
      <c r="D2276" t="s">
        <v>9474</v>
      </c>
      <c r="E2276" s="50">
        <v>20182</v>
      </c>
      <c r="F2276" s="50">
        <v>36542</v>
      </c>
      <c r="G2276" t="s">
        <v>90</v>
      </c>
      <c r="H2276" t="s">
        <v>5518</v>
      </c>
      <c r="I2276" t="s">
        <v>13972</v>
      </c>
      <c r="J2276">
        <v>345435</v>
      </c>
      <c r="K2276" t="s">
        <v>9363</v>
      </c>
      <c r="L2276" t="s">
        <v>57</v>
      </c>
      <c r="M2276" t="s">
        <v>9364</v>
      </c>
      <c r="N2276" t="s">
        <v>5</v>
      </c>
      <c r="O2276" t="s">
        <v>12283</v>
      </c>
      <c r="P2276" t="s">
        <v>12284</v>
      </c>
      <c r="Q2276" t="s">
        <v>12285</v>
      </c>
    </row>
    <row r="2277" spans="1:17" hidden="1" x14ac:dyDescent="0.25">
      <c r="A2277" t="s">
        <v>12278</v>
      </c>
      <c r="B2277" t="s">
        <v>14579</v>
      </c>
      <c r="C2277" t="s">
        <v>6389</v>
      </c>
      <c r="D2277" t="s">
        <v>9477</v>
      </c>
      <c r="E2277" s="50">
        <v>21403</v>
      </c>
      <c r="F2277" s="50">
        <v>36582</v>
      </c>
      <c r="G2277" t="s">
        <v>41</v>
      </c>
      <c r="H2277" t="s">
        <v>5518</v>
      </c>
      <c r="I2277" t="s">
        <v>13972</v>
      </c>
      <c r="J2277">
        <v>342035</v>
      </c>
      <c r="K2277" t="s">
        <v>9349</v>
      </c>
      <c r="L2277" t="s">
        <v>57</v>
      </c>
      <c r="M2277" t="s">
        <v>9420</v>
      </c>
      <c r="N2277" t="s">
        <v>5</v>
      </c>
      <c r="O2277" t="s">
        <v>12283</v>
      </c>
      <c r="P2277" t="s">
        <v>12284</v>
      </c>
      <c r="Q2277" t="s">
        <v>12285</v>
      </c>
    </row>
    <row r="2278" spans="1:17" hidden="1" x14ac:dyDescent="0.25">
      <c r="A2278" t="s">
        <v>12278</v>
      </c>
      <c r="B2278" t="s">
        <v>14580</v>
      </c>
      <c r="C2278" t="s">
        <v>5802</v>
      </c>
      <c r="D2278" t="s">
        <v>374</v>
      </c>
      <c r="E2278" s="50">
        <v>27142</v>
      </c>
      <c r="F2278" s="50">
        <v>36634</v>
      </c>
      <c r="G2278" t="s">
        <v>41</v>
      </c>
      <c r="H2278" t="s">
        <v>5518</v>
      </c>
      <c r="I2278" t="s">
        <v>13972</v>
      </c>
      <c r="J2278">
        <v>342035</v>
      </c>
      <c r="K2278" t="s">
        <v>9349</v>
      </c>
      <c r="L2278" t="s">
        <v>57</v>
      </c>
      <c r="M2278" t="s">
        <v>9381</v>
      </c>
      <c r="N2278" t="s">
        <v>5</v>
      </c>
      <c r="O2278" t="s">
        <v>12283</v>
      </c>
      <c r="P2278" t="s">
        <v>12284</v>
      </c>
      <c r="Q2278" t="s">
        <v>12285</v>
      </c>
    </row>
    <row r="2279" spans="1:17" hidden="1" x14ac:dyDescent="0.25">
      <c r="A2279" t="s">
        <v>12278</v>
      </c>
      <c r="B2279" t="s">
        <v>14581</v>
      </c>
      <c r="C2279" t="s">
        <v>5568</v>
      </c>
      <c r="D2279" t="s">
        <v>8471</v>
      </c>
      <c r="E2279" s="50">
        <v>29413</v>
      </c>
      <c r="F2279" s="50">
        <v>36742</v>
      </c>
      <c r="G2279" t="s">
        <v>41</v>
      </c>
      <c r="H2279" t="s">
        <v>5518</v>
      </c>
      <c r="I2279" t="s">
        <v>13972</v>
      </c>
      <c r="J2279">
        <v>345151</v>
      </c>
      <c r="K2279" t="s">
        <v>9386</v>
      </c>
      <c r="L2279" t="s">
        <v>57</v>
      </c>
      <c r="M2279" t="s">
        <v>9406</v>
      </c>
      <c r="N2279" t="s">
        <v>5</v>
      </c>
      <c r="O2279" t="s">
        <v>12283</v>
      </c>
      <c r="P2279" t="s">
        <v>12284</v>
      </c>
      <c r="Q2279" t="s">
        <v>12285</v>
      </c>
    </row>
    <row r="2280" spans="1:17" hidden="1" x14ac:dyDescent="0.25">
      <c r="A2280" t="s">
        <v>12278</v>
      </c>
      <c r="B2280" t="s">
        <v>14582</v>
      </c>
      <c r="C2280" t="s">
        <v>6394</v>
      </c>
      <c r="D2280" t="s">
        <v>9484</v>
      </c>
      <c r="E2280" s="50">
        <v>27727</v>
      </c>
      <c r="F2280" s="50">
        <v>36786</v>
      </c>
      <c r="G2280" t="s">
        <v>41</v>
      </c>
      <c r="H2280" t="s">
        <v>5518</v>
      </c>
      <c r="I2280" t="s">
        <v>13972</v>
      </c>
      <c r="J2280">
        <v>342035</v>
      </c>
      <c r="K2280" t="s">
        <v>9349</v>
      </c>
      <c r="L2280" t="s">
        <v>57</v>
      </c>
      <c r="M2280" t="s">
        <v>9381</v>
      </c>
      <c r="N2280" t="s">
        <v>5</v>
      </c>
      <c r="O2280" t="s">
        <v>12283</v>
      </c>
      <c r="P2280" t="s">
        <v>12284</v>
      </c>
      <c r="Q2280" t="s">
        <v>12285</v>
      </c>
    </row>
    <row r="2281" spans="1:17" hidden="1" x14ac:dyDescent="0.25">
      <c r="A2281" t="s">
        <v>12278</v>
      </c>
      <c r="B2281" t="s">
        <v>14583</v>
      </c>
      <c r="C2281" t="s">
        <v>266</v>
      </c>
      <c r="D2281" t="s">
        <v>9426</v>
      </c>
      <c r="E2281" s="50">
        <v>27853</v>
      </c>
      <c r="F2281" s="50">
        <v>36834</v>
      </c>
      <c r="G2281" t="s">
        <v>41</v>
      </c>
      <c r="H2281" t="s">
        <v>5518</v>
      </c>
      <c r="I2281" t="s">
        <v>13972</v>
      </c>
      <c r="J2281">
        <v>342035</v>
      </c>
      <c r="K2281" t="s">
        <v>9349</v>
      </c>
      <c r="L2281" t="s">
        <v>57</v>
      </c>
      <c r="M2281" t="s">
        <v>9487</v>
      </c>
      <c r="N2281" t="s">
        <v>5</v>
      </c>
      <c r="O2281" t="s">
        <v>12283</v>
      </c>
      <c r="P2281" t="s">
        <v>12284</v>
      </c>
      <c r="Q2281" t="s">
        <v>12285</v>
      </c>
    </row>
    <row r="2282" spans="1:17" hidden="1" x14ac:dyDescent="0.25">
      <c r="A2282" t="s">
        <v>12278</v>
      </c>
      <c r="B2282" t="s">
        <v>14584</v>
      </c>
      <c r="C2282" t="s">
        <v>5704</v>
      </c>
      <c r="D2282" t="s">
        <v>9489</v>
      </c>
      <c r="E2282" s="50">
        <v>22041</v>
      </c>
      <c r="F2282" s="50">
        <v>36934</v>
      </c>
      <c r="G2282" t="s">
        <v>41</v>
      </c>
      <c r="H2282" t="s">
        <v>5518</v>
      </c>
      <c r="I2282" t="s">
        <v>13972</v>
      </c>
      <c r="J2282">
        <v>342035</v>
      </c>
      <c r="K2282" t="s">
        <v>9349</v>
      </c>
      <c r="L2282" t="s">
        <v>57</v>
      </c>
      <c r="M2282" t="s">
        <v>9381</v>
      </c>
      <c r="N2282" t="s">
        <v>5</v>
      </c>
      <c r="O2282" t="s">
        <v>12283</v>
      </c>
      <c r="P2282" t="s">
        <v>12284</v>
      </c>
      <c r="Q2282" t="s">
        <v>12285</v>
      </c>
    </row>
    <row r="2283" spans="1:17" hidden="1" x14ac:dyDescent="0.25">
      <c r="A2283" t="s">
        <v>12278</v>
      </c>
      <c r="B2283" t="s">
        <v>14585</v>
      </c>
      <c r="C2283" t="s">
        <v>9492</v>
      </c>
      <c r="D2283" t="s">
        <v>9493</v>
      </c>
      <c r="E2283" s="50">
        <v>19255</v>
      </c>
      <c r="F2283" s="50">
        <v>37098</v>
      </c>
      <c r="G2283" t="s">
        <v>41</v>
      </c>
      <c r="H2283" t="s">
        <v>5518</v>
      </c>
      <c r="I2283" t="s">
        <v>13972</v>
      </c>
      <c r="J2283">
        <v>345753</v>
      </c>
      <c r="K2283" t="s">
        <v>9411</v>
      </c>
      <c r="L2283" t="s">
        <v>162</v>
      </c>
      <c r="M2283" t="s">
        <v>9378</v>
      </c>
      <c r="N2283" t="s">
        <v>5</v>
      </c>
      <c r="O2283" t="s">
        <v>12283</v>
      </c>
      <c r="P2283" t="s">
        <v>12284</v>
      </c>
      <c r="Q2283" t="s">
        <v>12285</v>
      </c>
    </row>
    <row r="2284" spans="1:17" hidden="1" x14ac:dyDescent="0.25">
      <c r="A2284" t="s">
        <v>12278</v>
      </c>
      <c r="B2284" t="s">
        <v>14586</v>
      </c>
      <c r="C2284" t="s">
        <v>9496</v>
      </c>
      <c r="D2284" t="s">
        <v>9190</v>
      </c>
      <c r="E2284" s="50">
        <v>27617</v>
      </c>
      <c r="F2284" s="50">
        <v>37362</v>
      </c>
      <c r="G2284" t="s">
        <v>90</v>
      </c>
      <c r="H2284" t="s">
        <v>5518</v>
      </c>
      <c r="I2284" t="s">
        <v>13972</v>
      </c>
      <c r="J2284">
        <v>342035</v>
      </c>
      <c r="K2284" t="s">
        <v>9349</v>
      </c>
      <c r="L2284" t="s">
        <v>57</v>
      </c>
      <c r="M2284" t="s">
        <v>9381</v>
      </c>
      <c r="N2284" t="s">
        <v>5</v>
      </c>
      <c r="O2284" t="s">
        <v>12283</v>
      </c>
      <c r="P2284" t="s">
        <v>12284</v>
      </c>
      <c r="Q2284" t="s">
        <v>12285</v>
      </c>
    </row>
    <row r="2285" spans="1:17" hidden="1" x14ac:dyDescent="0.25">
      <c r="A2285" t="s">
        <v>12278</v>
      </c>
      <c r="B2285" t="s">
        <v>14587</v>
      </c>
      <c r="C2285" t="s">
        <v>9499</v>
      </c>
      <c r="D2285" t="s">
        <v>6255</v>
      </c>
      <c r="E2285" s="50">
        <v>23433</v>
      </c>
      <c r="F2285" s="50">
        <v>37378</v>
      </c>
      <c r="G2285" t="s">
        <v>41</v>
      </c>
      <c r="H2285" t="s">
        <v>5518</v>
      </c>
      <c r="I2285" t="s">
        <v>13972</v>
      </c>
      <c r="J2285">
        <v>342035</v>
      </c>
      <c r="K2285" t="s">
        <v>9349</v>
      </c>
      <c r="L2285" t="s">
        <v>57</v>
      </c>
      <c r="M2285" t="s">
        <v>9420</v>
      </c>
      <c r="N2285" t="s">
        <v>5</v>
      </c>
      <c r="O2285" t="s">
        <v>12283</v>
      </c>
      <c r="P2285" t="s">
        <v>12284</v>
      </c>
      <c r="Q2285" t="s">
        <v>12285</v>
      </c>
    </row>
    <row r="2286" spans="1:17" hidden="1" x14ac:dyDescent="0.25">
      <c r="A2286" t="s">
        <v>12278</v>
      </c>
      <c r="B2286" t="s">
        <v>14588</v>
      </c>
      <c r="C2286" t="s">
        <v>76</v>
      </c>
      <c r="D2286" t="s">
        <v>6401</v>
      </c>
      <c r="E2286" s="50">
        <v>28163</v>
      </c>
      <c r="F2286" s="50">
        <v>37394</v>
      </c>
      <c r="G2286" t="s">
        <v>41</v>
      </c>
      <c r="H2286" t="s">
        <v>5518</v>
      </c>
      <c r="I2286" t="s">
        <v>13972</v>
      </c>
      <c r="J2286">
        <v>342035</v>
      </c>
      <c r="K2286" t="s">
        <v>9349</v>
      </c>
      <c r="L2286" t="s">
        <v>57</v>
      </c>
      <c r="M2286" t="s">
        <v>9420</v>
      </c>
      <c r="N2286" t="s">
        <v>5</v>
      </c>
      <c r="O2286" t="s">
        <v>12283</v>
      </c>
      <c r="P2286" t="s">
        <v>12284</v>
      </c>
      <c r="Q2286" t="s">
        <v>12285</v>
      </c>
    </row>
    <row r="2287" spans="1:17" hidden="1" x14ac:dyDescent="0.25">
      <c r="A2287" t="s">
        <v>12278</v>
      </c>
      <c r="B2287" t="s">
        <v>14589</v>
      </c>
      <c r="C2287" t="s">
        <v>135</v>
      </c>
      <c r="D2287" t="s">
        <v>9504</v>
      </c>
      <c r="E2287" s="50">
        <v>27488</v>
      </c>
      <c r="F2287" s="50">
        <v>37434</v>
      </c>
      <c r="G2287" t="s">
        <v>41</v>
      </c>
      <c r="H2287" t="s">
        <v>5518</v>
      </c>
      <c r="I2287" t="s">
        <v>13972</v>
      </c>
      <c r="J2287">
        <v>342035</v>
      </c>
      <c r="K2287" t="s">
        <v>9349</v>
      </c>
      <c r="L2287" t="s">
        <v>57</v>
      </c>
      <c r="M2287" t="s">
        <v>9420</v>
      </c>
      <c r="N2287" t="s">
        <v>5</v>
      </c>
      <c r="O2287" t="s">
        <v>12283</v>
      </c>
      <c r="P2287" t="s">
        <v>12284</v>
      </c>
      <c r="Q2287" t="s">
        <v>12285</v>
      </c>
    </row>
    <row r="2288" spans="1:17" hidden="1" x14ac:dyDescent="0.25">
      <c r="A2288" t="s">
        <v>12278</v>
      </c>
      <c r="B2288" t="s">
        <v>14590</v>
      </c>
      <c r="C2288" t="s">
        <v>6238</v>
      </c>
      <c r="D2288" t="s">
        <v>6300</v>
      </c>
      <c r="E2288" s="50">
        <v>23936</v>
      </c>
      <c r="F2288" s="50">
        <v>37706</v>
      </c>
      <c r="G2288" t="s">
        <v>41</v>
      </c>
      <c r="H2288" t="s">
        <v>5518</v>
      </c>
      <c r="I2288" t="s">
        <v>13972</v>
      </c>
      <c r="J2288">
        <v>342035</v>
      </c>
      <c r="K2288" t="s">
        <v>9349</v>
      </c>
      <c r="L2288" t="s">
        <v>57</v>
      </c>
      <c r="M2288" t="s">
        <v>9420</v>
      </c>
      <c r="N2288" t="s">
        <v>5</v>
      </c>
      <c r="O2288" t="s">
        <v>12283</v>
      </c>
      <c r="P2288" t="s">
        <v>12284</v>
      </c>
      <c r="Q2288" t="s">
        <v>12285</v>
      </c>
    </row>
    <row r="2289" spans="1:17" hidden="1" x14ac:dyDescent="0.25">
      <c r="A2289" t="s">
        <v>12278</v>
      </c>
      <c r="B2289" t="s">
        <v>14591</v>
      </c>
      <c r="C2289" t="s">
        <v>9509</v>
      </c>
      <c r="D2289" t="s">
        <v>9510</v>
      </c>
      <c r="E2289" s="50">
        <v>20309</v>
      </c>
      <c r="F2289" s="50">
        <v>37710</v>
      </c>
      <c r="G2289" t="s">
        <v>90</v>
      </c>
      <c r="H2289" t="s">
        <v>5518</v>
      </c>
      <c r="I2289" t="s">
        <v>13972</v>
      </c>
      <c r="J2289">
        <v>342035</v>
      </c>
      <c r="K2289" t="s">
        <v>9349</v>
      </c>
      <c r="L2289" t="s">
        <v>57</v>
      </c>
      <c r="M2289" t="s">
        <v>9381</v>
      </c>
      <c r="N2289" t="s">
        <v>5</v>
      </c>
      <c r="O2289" t="s">
        <v>12283</v>
      </c>
      <c r="P2289" t="s">
        <v>12284</v>
      </c>
      <c r="Q2289" t="s">
        <v>12285</v>
      </c>
    </row>
    <row r="2290" spans="1:17" hidden="1" x14ac:dyDescent="0.25">
      <c r="A2290" t="s">
        <v>12278</v>
      </c>
      <c r="B2290" t="s">
        <v>14592</v>
      </c>
      <c r="C2290" t="s">
        <v>139</v>
      </c>
      <c r="D2290" t="s">
        <v>9513</v>
      </c>
      <c r="E2290" s="50">
        <v>23106</v>
      </c>
      <c r="F2290" s="50">
        <v>38065</v>
      </c>
      <c r="G2290" t="s">
        <v>41</v>
      </c>
      <c r="H2290" t="s">
        <v>5518</v>
      </c>
      <c r="I2290" t="s">
        <v>13972</v>
      </c>
      <c r="J2290">
        <v>345753</v>
      </c>
      <c r="K2290" t="s">
        <v>9411</v>
      </c>
      <c r="L2290" t="s">
        <v>162</v>
      </c>
      <c r="M2290" t="s">
        <v>9515</v>
      </c>
      <c r="N2290" t="s">
        <v>5</v>
      </c>
      <c r="O2290" t="s">
        <v>12283</v>
      </c>
      <c r="P2290" t="s">
        <v>12284</v>
      </c>
      <c r="Q2290" t="s">
        <v>12285</v>
      </c>
    </row>
    <row r="2291" spans="1:17" hidden="1" x14ac:dyDescent="0.25">
      <c r="A2291" t="s">
        <v>12278</v>
      </c>
      <c r="B2291" t="s">
        <v>14593</v>
      </c>
      <c r="C2291" t="s">
        <v>6331</v>
      </c>
      <c r="D2291" t="s">
        <v>9517</v>
      </c>
      <c r="E2291" s="50">
        <v>28748</v>
      </c>
      <c r="F2291" s="50">
        <v>38082</v>
      </c>
      <c r="G2291" t="s">
        <v>41</v>
      </c>
      <c r="H2291" t="s">
        <v>5518</v>
      </c>
      <c r="I2291" t="s">
        <v>13972</v>
      </c>
      <c r="J2291">
        <v>342035</v>
      </c>
      <c r="K2291" t="s">
        <v>9349</v>
      </c>
      <c r="L2291" t="s">
        <v>57</v>
      </c>
      <c r="M2291" t="s">
        <v>9381</v>
      </c>
      <c r="N2291" t="s">
        <v>5</v>
      </c>
      <c r="O2291" t="s">
        <v>12283</v>
      </c>
      <c r="P2291" t="s">
        <v>12284</v>
      </c>
      <c r="Q2291" t="s">
        <v>12285</v>
      </c>
    </row>
    <row r="2292" spans="1:17" hidden="1" x14ac:dyDescent="0.25">
      <c r="A2292" t="s">
        <v>12278</v>
      </c>
      <c r="B2292" t="s">
        <v>14594</v>
      </c>
      <c r="C2292" t="s">
        <v>5665</v>
      </c>
      <c r="D2292" t="s">
        <v>9466</v>
      </c>
      <c r="E2292" s="50">
        <v>28854</v>
      </c>
      <c r="F2292" s="50">
        <v>38100</v>
      </c>
      <c r="G2292" t="s">
        <v>41</v>
      </c>
      <c r="H2292" t="s">
        <v>5518</v>
      </c>
      <c r="I2292" t="s">
        <v>13972</v>
      </c>
      <c r="J2292">
        <v>342035</v>
      </c>
      <c r="K2292" t="s">
        <v>9349</v>
      </c>
      <c r="L2292" t="s">
        <v>57</v>
      </c>
      <c r="M2292" t="s">
        <v>6169</v>
      </c>
      <c r="N2292" t="s">
        <v>5</v>
      </c>
      <c r="O2292" t="s">
        <v>12283</v>
      </c>
      <c r="P2292" t="s">
        <v>12284</v>
      </c>
      <c r="Q2292" t="s">
        <v>12285</v>
      </c>
    </row>
    <row r="2293" spans="1:17" hidden="1" x14ac:dyDescent="0.25">
      <c r="A2293" t="s">
        <v>12278</v>
      </c>
      <c r="B2293" t="s">
        <v>14595</v>
      </c>
      <c r="C2293" t="s">
        <v>9522</v>
      </c>
      <c r="D2293" t="s">
        <v>7388</v>
      </c>
      <c r="E2293" s="50">
        <v>27098</v>
      </c>
      <c r="F2293" s="50">
        <v>38110</v>
      </c>
      <c r="G2293" t="s">
        <v>41</v>
      </c>
      <c r="H2293" t="s">
        <v>5518</v>
      </c>
      <c r="I2293" t="s">
        <v>13972</v>
      </c>
      <c r="J2293">
        <v>342035</v>
      </c>
      <c r="K2293" t="s">
        <v>9349</v>
      </c>
      <c r="L2293" t="s">
        <v>57</v>
      </c>
      <c r="M2293" t="s">
        <v>6169</v>
      </c>
      <c r="N2293" t="s">
        <v>5</v>
      </c>
      <c r="O2293" t="s">
        <v>12283</v>
      </c>
      <c r="P2293" t="s">
        <v>12284</v>
      </c>
      <c r="Q2293" t="s">
        <v>12285</v>
      </c>
    </row>
    <row r="2294" spans="1:17" hidden="1" x14ac:dyDescent="0.25">
      <c r="A2294" t="s">
        <v>12278</v>
      </c>
      <c r="B2294" t="s">
        <v>14596</v>
      </c>
      <c r="C2294" t="s">
        <v>6043</v>
      </c>
      <c r="D2294" t="s">
        <v>9525</v>
      </c>
      <c r="E2294" s="50">
        <v>30622</v>
      </c>
      <c r="F2294" s="50">
        <v>38121</v>
      </c>
      <c r="G2294" t="s">
        <v>41</v>
      </c>
      <c r="H2294" t="s">
        <v>5518</v>
      </c>
      <c r="I2294" t="s">
        <v>13972</v>
      </c>
      <c r="J2294">
        <v>345435</v>
      </c>
      <c r="K2294" t="s">
        <v>9363</v>
      </c>
      <c r="L2294" t="s">
        <v>57</v>
      </c>
      <c r="M2294" t="s">
        <v>9527</v>
      </c>
      <c r="N2294" t="s">
        <v>5</v>
      </c>
      <c r="O2294" t="s">
        <v>12283</v>
      </c>
      <c r="P2294" t="s">
        <v>12284</v>
      </c>
      <c r="Q2294" t="s">
        <v>12285</v>
      </c>
    </row>
    <row r="2295" spans="1:17" hidden="1" x14ac:dyDescent="0.25">
      <c r="A2295" t="s">
        <v>12278</v>
      </c>
      <c r="B2295" t="s">
        <v>14597</v>
      </c>
      <c r="C2295" t="s">
        <v>9529</v>
      </c>
      <c r="D2295" t="s">
        <v>9530</v>
      </c>
      <c r="E2295" s="50">
        <v>26617</v>
      </c>
      <c r="F2295" s="50">
        <v>38134</v>
      </c>
      <c r="G2295" t="s">
        <v>41</v>
      </c>
      <c r="H2295" t="s">
        <v>5518</v>
      </c>
      <c r="I2295" t="s">
        <v>13972</v>
      </c>
      <c r="J2295">
        <v>342035</v>
      </c>
      <c r="K2295" t="s">
        <v>9349</v>
      </c>
      <c r="L2295" t="s">
        <v>57</v>
      </c>
      <c r="M2295" t="s">
        <v>9420</v>
      </c>
      <c r="N2295" t="s">
        <v>5</v>
      </c>
      <c r="O2295" t="s">
        <v>12283</v>
      </c>
      <c r="P2295" t="s">
        <v>12284</v>
      </c>
      <c r="Q2295" t="s">
        <v>12285</v>
      </c>
    </row>
    <row r="2296" spans="1:17" hidden="1" x14ac:dyDescent="0.25">
      <c r="A2296" t="s">
        <v>12278</v>
      </c>
      <c r="B2296" t="s">
        <v>14598</v>
      </c>
      <c r="C2296" t="s">
        <v>9533</v>
      </c>
      <c r="D2296" t="s">
        <v>9534</v>
      </c>
      <c r="E2296" s="50">
        <v>21330</v>
      </c>
      <c r="F2296" s="50">
        <v>38134</v>
      </c>
      <c r="G2296" t="s">
        <v>90</v>
      </c>
      <c r="H2296" t="s">
        <v>5518</v>
      </c>
      <c r="I2296" t="s">
        <v>13972</v>
      </c>
      <c r="J2296">
        <v>342035</v>
      </c>
      <c r="K2296" t="s">
        <v>9349</v>
      </c>
      <c r="L2296" t="s">
        <v>57</v>
      </c>
      <c r="M2296" t="s">
        <v>9420</v>
      </c>
      <c r="N2296" t="s">
        <v>5</v>
      </c>
      <c r="O2296" t="s">
        <v>12283</v>
      </c>
      <c r="P2296" t="s">
        <v>12284</v>
      </c>
      <c r="Q2296" t="s">
        <v>12285</v>
      </c>
    </row>
    <row r="2297" spans="1:17" hidden="1" x14ac:dyDescent="0.25">
      <c r="A2297" t="s">
        <v>12278</v>
      </c>
      <c r="B2297" t="s">
        <v>14599</v>
      </c>
      <c r="C2297" t="s">
        <v>9537</v>
      </c>
      <c r="D2297" t="s">
        <v>9538</v>
      </c>
      <c r="E2297" s="50">
        <v>26390</v>
      </c>
      <c r="F2297" s="50">
        <v>38414</v>
      </c>
      <c r="G2297" t="s">
        <v>41</v>
      </c>
      <c r="H2297" t="s">
        <v>8319</v>
      </c>
      <c r="I2297" t="s">
        <v>13972</v>
      </c>
      <c r="J2297">
        <v>345753</v>
      </c>
      <c r="K2297" t="s">
        <v>9411</v>
      </c>
      <c r="L2297" t="s">
        <v>162</v>
      </c>
      <c r="M2297" t="s">
        <v>9540</v>
      </c>
      <c r="N2297" t="s">
        <v>5</v>
      </c>
      <c r="O2297" t="s">
        <v>12283</v>
      </c>
      <c r="P2297" t="s">
        <v>12284</v>
      </c>
      <c r="Q2297" t="s">
        <v>12285</v>
      </c>
    </row>
    <row r="2298" spans="1:17" hidden="1" x14ac:dyDescent="0.25">
      <c r="A2298" t="s">
        <v>12278</v>
      </c>
      <c r="B2298" t="s">
        <v>14600</v>
      </c>
      <c r="C2298" t="s">
        <v>5635</v>
      </c>
      <c r="D2298" t="s">
        <v>9088</v>
      </c>
      <c r="E2298" s="50">
        <v>20222</v>
      </c>
      <c r="F2298" s="50">
        <v>38439</v>
      </c>
      <c r="G2298" t="s">
        <v>41</v>
      </c>
      <c r="H2298" t="s">
        <v>5518</v>
      </c>
      <c r="I2298" t="s">
        <v>13972</v>
      </c>
      <c r="J2298">
        <v>345971</v>
      </c>
      <c r="K2298" t="s">
        <v>9369</v>
      </c>
      <c r="L2298" t="s">
        <v>45</v>
      </c>
      <c r="M2298" t="s">
        <v>9374</v>
      </c>
      <c r="N2298" t="s">
        <v>5</v>
      </c>
      <c r="O2298" t="s">
        <v>12283</v>
      </c>
      <c r="P2298" t="s">
        <v>12284</v>
      </c>
      <c r="Q2298" t="s">
        <v>12285</v>
      </c>
    </row>
    <row r="2299" spans="1:17" hidden="1" x14ac:dyDescent="0.25">
      <c r="A2299" t="s">
        <v>12278</v>
      </c>
      <c r="B2299" t="s">
        <v>14601</v>
      </c>
      <c r="C2299" t="s">
        <v>377</v>
      </c>
      <c r="D2299" t="s">
        <v>9544</v>
      </c>
      <c r="E2299" s="50">
        <v>25502</v>
      </c>
      <c r="F2299" s="50">
        <v>38482</v>
      </c>
      <c r="G2299" t="s">
        <v>41</v>
      </c>
      <c r="H2299" t="s">
        <v>5518</v>
      </c>
      <c r="I2299" t="s">
        <v>13972</v>
      </c>
      <c r="J2299">
        <v>342035</v>
      </c>
      <c r="K2299" t="s">
        <v>9349</v>
      </c>
      <c r="L2299" t="s">
        <v>57</v>
      </c>
      <c r="M2299" t="s">
        <v>9381</v>
      </c>
      <c r="N2299" t="s">
        <v>5</v>
      </c>
      <c r="O2299" t="s">
        <v>12283</v>
      </c>
      <c r="P2299" t="s">
        <v>12284</v>
      </c>
      <c r="Q2299" t="s">
        <v>12285</v>
      </c>
    </row>
    <row r="2300" spans="1:17" hidden="1" x14ac:dyDescent="0.25">
      <c r="A2300" t="s">
        <v>12278</v>
      </c>
      <c r="B2300" t="s">
        <v>14602</v>
      </c>
      <c r="C2300" t="s">
        <v>139</v>
      </c>
      <c r="D2300" t="s">
        <v>9547</v>
      </c>
      <c r="E2300" s="50">
        <v>29285</v>
      </c>
      <c r="F2300" s="50">
        <v>38486</v>
      </c>
      <c r="G2300" t="s">
        <v>41</v>
      </c>
      <c r="H2300" t="s">
        <v>5518</v>
      </c>
      <c r="I2300" t="s">
        <v>13972</v>
      </c>
      <c r="J2300">
        <v>342035</v>
      </c>
      <c r="K2300" t="s">
        <v>9349</v>
      </c>
      <c r="L2300" t="s">
        <v>57</v>
      </c>
      <c r="M2300" t="s">
        <v>9420</v>
      </c>
      <c r="N2300" t="s">
        <v>5</v>
      </c>
      <c r="O2300" t="s">
        <v>12283</v>
      </c>
      <c r="P2300" t="s">
        <v>12284</v>
      </c>
      <c r="Q2300" t="s">
        <v>12285</v>
      </c>
    </row>
    <row r="2301" spans="1:17" hidden="1" x14ac:dyDescent="0.25">
      <c r="A2301" t="s">
        <v>12278</v>
      </c>
      <c r="B2301" t="s">
        <v>14603</v>
      </c>
      <c r="C2301" t="s">
        <v>5590</v>
      </c>
      <c r="D2301" t="s">
        <v>9002</v>
      </c>
      <c r="E2301" s="50">
        <v>31318</v>
      </c>
      <c r="F2301" s="50">
        <v>38518</v>
      </c>
      <c r="G2301" t="s">
        <v>41</v>
      </c>
      <c r="H2301" t="s">
        <v>5518</v>
      </c>
      <c r="I2301" t="s">
        <v>13972</v>
      </c>
      <c r="J2301">
        <v>342035</v>
      </c>
      <c r="K2301" t="s">
        <v>9349</v>
      </c>
      <c r="L2301" t="s">
        <v>57</v>
      </c>
      <c r="M2301" t="s">
        <v>9381</v>
      </c>
      <c r="N2301" t="s">
        <v>5</v>
      </c>
      <c r="O2301" t="s">
        <v>12283</v>
      </c>
      <c r="P2301" t="s">
        <v>12284</v>
      </c>
      <c r="Q2301" t="s">
        <v>12285</v>
      </c>
    </row>
    <row r="2302" spans="1:17" hidden="1" x14ac:dyDescent="0.25">
      <c r="A2302" t="s">
        <v>12278</v>
      </c>
      <c r="B2302" t="s">
        <v>14604</v>
      </c>
      <c r="C2302" t="s">
        <v>7756</v>
      </c>
      <c r="D2302" t="s">
        <v>9552</v>
      </c>
      <c r="E2302" s="50">
        <v>24381</v>
      </c>
      <c r="F2302" s="50">
        <v>38686</v>
      </c>
      <c r="G2302" t="s">
        <v>90</v>
      </c>
      <c r="H2302" t="s">
        <v>5518</v>
      </c>
      <c r="I2302" t="s">
        <v>13972</v>
      </c>
      <c r="J2302">
        <v>342035</v>
      </c>
      <c r="K2302" t="s">
        <v>9349</v>
      </c>
      <c r="L2302" t="s">
        <v>57</v>
      </c>
      <c r="M2302" t="s">
        <v>9420</v>
      </c>
      <c r="N2302" t="s">
        <v>5</v>
      </c>
      <c r="O2302" t="s">
        <v>12283</v>
      </c>
      <c r="P2302" t="s">
        <v>12284</v>
      </c>
      <c r="Q2302" t="s">
        <v>12285</v>
      </c>
    </row>
    <row r="2303" spans="1:17" hidden="1" x14ac:dyDescent="0.25">
      <c r="A2303" t="s">
        <v>12278</v>
      </c>
      <c r="B2303" t="s">
        <v>14605</v>
      </c>
      <c r="C2303" t="s">
        <v>5515</v>
      </c>
      <c r="D2303" t="s">
        <v>9555</v>
      </c>
      <c r="E2303" s="50">
        <v>25665</v>
      </c>
      <c r="F2303" s="50">
        <v>38714</v>
      </c>
      <c r="G2303" t="s">
        <v>41</v>
      </c>
      <c r="H2303" t="s">
        <v>5518</v>
      </c>
      <c r="I2303" t="s">
        <v>13972</v>
      </c>
      <c r="J2303">
        <v>345151</v>
      </c>
      <c r="K2303" t="s">
        <v>9386</v>
      </c>
      <c r="L2303" t="s">
        <v>57</v>
      </c>
      <c r="M2303" t="s">
        <v>9387</v>
      </c>
      <c r="N2303" t="s">
        <v>5</v>
      </c>
      <c r="O2303" t="s">
        <v>12283</v>
      </c>
      <c r="P2303" t="s">
        <v>12284</v>
      </c>
      <c r="Q2303" t="s">
        <v>12285</v>
      </c>
    </row>
    <row r="2304" spans="1:17" hidden="1" x14ac:dyDescent="0.25">
      <c r="A2304" t="s">
        <v>12278</v>
      </c>
      <c r="B2304" t="s">
        <v>14606</v>
      </c>
      <c r="C2304" t="s">
        <v>5536</v>
      </c>
      <c r="D2304" t="s">
        <v>9558</v>
      </c>
      <c r="E2304" s="50">
        <v>29380</v>
      </c>
      <c r="F2304" s="50">
        <v>38762</v>
      </c>
      <c r="G2304" t="s">
        <v>41</v>
      </c>
      <c r="H2304" t="s">
        <v>5518</v>
      </c>
      <c r="I2304" t="s">
        <v>13972</v>
      </c>
      <c r="J2304">
        <v>342035</v>
      </c>
      <c r="K2304" t="s">
        <v>9349</v>
      </c>
      <c r="L2304" t="s">
        <v>57</v>
      </c>
      <c r="M2304" t="s">
        <v>9381</v>
      </c>
      <c r="N2304" t="s">
        <v>5</v>
      </c>
      <c r="O2304" t="s">
        <v>12283</v>
      </c>
      <c r="P2304" t="s">
        <v>12284</v>
      </c>
      <c r="Q2304" t="s">
        <v>12285</v>
      </c>
    </row>
    <row r="2305" spans="1:17" hidden="1" x14ac:dyDescent="0.25">
      <c r="A2305" t="s">
        <v>12278</v>
      </c>
      <c r="B2305" t="s">
        <v>14607</v>
      </c>
      <c r="C2305" t="s">
        <v>9561</v>
      </c>
      <c r="D2305" t="s">
        <v>320</v>
      </c>
      <c r="E2305" s="50">
        <v>28319</v>
      </c>
      <c r="F2305" s="50">
        <v>38770</v>
      </c>
      <c r="G2305" t="s">
        <v>41</v>
      </c>
      <c r="H2305" t="s">
        <v>5518</v>
      </c>
      <c r="I2305" t="s">
        <v>13972</v>
      </c>
      <c r="J2305">
        <v>342035</v>
      </c>
      <c r="K2305" t="s">
        <v>9349</v>
      </c>
      <c r="L2305" t="s">
        <v>57</v>
      </c>
      <c r="M2305" t="s">
        <v>9420</v>
      </c>
      <c r="N2305" t="s">
        <v>5</v>
      </c>
      <c r="O2305" t="s">
        <v>12283</v>
      </c>
      <c r="P2305" t="s">
        <v>12284</v>
      </c>
      <c r="Q2305" t="s">
        <v>12285</v>
      </c>
    </row>
    <row r="2306" spans="1:17" hidden="1" x14ac:dyDescent="0.25">
      <c r="A2306" t="s">
        <v>12278</v>
      </c>
      <c r="B2306" t="s">
        <v>14608</v>
      </c>
      <c r="C2306" t="s">
        <v>6310</v>
      </c>
      <c r="D2306" t="s">
        <v>9564</v>
      </c>
      <c r="E2306" s="50">
        <v>22147</v>
      </c>
      <c r="F2306" s="50">
        <v>38774</v>
      </c>
      <c r="G2306" t="s">
        <v>41</v>
      </c>
      <c r="H2306" t="s">
        <v>5518</v>
      </c>
      <c r="I2306" t="s">
        <v>13972</v>
      </c>
      <c r="J2306">
        <v>342035</v>
      </c>
      <c r="K2306" t="s">
        <v>9349</v>
      </c>
      <c r="L2306" t="s">
        <v>57</v>
      </c>
      <c r="M2306" t="s">
        <v>9420</v>
      </c>
      <c r="N2306" t="s">
        <v>5</v>
      </c>
      <c r="O2306" t="s">
        <v>12283</v>
      </c>
      <c r="P2306" t="s">
        <v>12284</v>
      </c>
      <c r="Q2306" t="s">
        <v>12285</v>
      </c>
    </row>
    <row r="2307" spans="1:17" hidden="1" x14ac:dyDescent="0.25">
      <c r="A2307" t="s">
        <v>12278</v>
      </c>
      <c r="B2307" t="s">
        <v>14609</v>
      </c>
      <c r="C2307" t="s">
        <v>225</v>
      </c>
      <c r="D2307" t="s">
        <v>9567</v>
      </c>
      <c r="E2307" s="50">
        <v>22892</v>
      </c>
      <c r="F2307" s="50">
        <v>38774</v>
      </c>
      <c r="G2307" t="s">
        <v>41</v>
      </c>
      <c r="H2307" t="s">
        <v>5774</v>
      </c>
      <c r="I2307" t="s">
        <v>13972</v>
      </c>
      <c r="J2307">
        <v>342035</v>
      </c>
      <c r="K2307" t="s">
        <v>9349</v>
      </c>
      <c r="L2307" t="s">
        <v>57</v>
      </c>
      <c r="M2307" t="s">
        <v>9420</v>
      </c>
      <c r="N2307" t="s">
        <v>5</v>
      </c>
      <c r="O2307" t="s">
        <v>12283</v>
      </c>
      <c r="P2307" t="s">
        <v>12284</v>
      </c>
      <c r="Q2307" t="s">
        <v>12285</v>
      </c>
    </row>
    <row r="2308" spans="1:17" hidden="1" x14ac:dyDescent="0.25">
      <c r="A2308" t="s">
        <v>12278</v>
      </c>
      <c r="B2308" t="s">
        <v>14610</v>
      </c>
      <c r="C2308" t="s">
        <v>286</v>
      </c>
      <c r="D2308" t="s">
        <v>9513</v>
      </c>
      <c r="E2308" s="50">
        <v>32092</v>
      </c>
      <c r="F2308" s="50">
        <v>38942</v>
      </c>
      <c r="G2308" t="s">
        <v>41</v>
      </c>
      <c r="H2308" t="s">
        <v>5518</v>
      </c>
      <c r="I2308" t="s">
        <v>13972</v>
      </c>
      <c r="J2308">
        <v>342035</v>
      </c>
      <c r="K2308" t="s">
        <v>9349</v>
      </c>
      <c r="L2308" t="s">
        <v>57</v>
      </c>
      <c r="M2308" t="s">
        <v>6169</v>
      </c>
      <c r="N2308" t="s">
        <v>5</v>
      </c>
      <c r="O2308" t="s">
        <v>12283</v>
      </c>
      <c r="P2308" t="s">
        <v>12284</v>
      </c>
      <c r="Q2308" t="s">
        <v>12285</v>
      </c>
    </row>
    <row r="2309" spans="1:17" hidden="1" x14ac:dyDescent="0.25">
      <c r="A2309" t="s">
        <v>12278</v>
      </c>
      <c r="B2309" t="s">
        <v>14611</v>
      </c>
      <c r="C2309" t="s">
        <v>192</v>
      </c>
      <c r="D2309" t="s">
        <v>9572</v>
      </c>
      <c r="E2309" s="50">
        <v>24667</v>
      </c>
      <c r="F2309" s="50">
        <v>38958</v>
      </c>
      <c r="G2309" t="s">
        <v>41</v>
      </c>
      <c r="H2309" t="s">
        <v>5518</v>
      </c>
      <c r="I2309" t="s">
        <v>13972</v>
      </c>
      <c r="J2309">
        <v>345151</v>
      </c>
      <c r="K2309" t="s">
        <v>9386</v>
      </c>
      <c r="L2309" t="s">
        <v>57</v>
      </c>
      <c r="M2309" t="s">
        <v>9387</v>
      </c>
      <c r="N2309" t="s">
        <v>5</v>
      </c>
      <c r="O2309" t="s">
        <v>12283</v>
      </c>
      <c r="P2309" t="s">
        <v>12284</v>
      </c>
      <c r="Q2309" t="s">
        <v>12285</v>
      </c>
    </row>
    <row r="2310" spans="1:17" hidden="1" x14ac:dyDescent="0.25">
      <c r="A2310" t="s">
        <v>12278</v>
      </c>
      <c r="B2310" t="s">
        <v>14612</v>
      </c>
      <c r="C2310" t="s">
        <v>5670</v>
      </c>
      <c r="D2310" t="s">
        <v>9574</v>
      </c>
      <c r="E2310" s="50">
        <v>29277</v>
      </c>
      <c r="F2310" s="50">
        <v>38978</v>
      </c>
      <c r="G2310" t="s">
        <v>41</v>
      </c>
      <c r="H2310" t="s">
        <v>5518</v>
      </c>
      <c r="I2310" t="s">
        <v>13972</v>
      </c>
      <c r="J2310">
        <v>342035</v>
      </c>
      <c r="K2310" t="s">
        <v>9349</v>
      </c>
      <c r="L2310" t="s">
        <v>57</v>
      </c>
      <c r="M2310" t="s">
        <v>9424</v>
      </c>
      <c r="N2310" t="s">
        <v>5</v>
      </c>
      <c r="O2310" t="s">
        <v>12283</v>
      </c>
      <c r="P2310" t="s">
        <v>12284</v>
      </c>
      <c r="Q2310" t="s">
        <v>12285</v>
      </c>
    </row>
    <row r="2311" spans="1:17" hidden="1" x14ac:dyDescent="0.25">
      <c r="A2311" t="s">
        <v>12278</v>
      </c>
      <c r="B2311" t="s">
        <v>14613</v>
      </c>
      <c r="C2311" t="s">
        <v>9577</v>
      </c>
      <c r="D2311" t="s">
        <v>9578</v>
      </c>
      <c r="E2311" s="50">
        <v>19746</v>
      </c>
      <c r="F2311" s="50">
        <v>39055</v>
      </c>
      <c r="G2311" t="s">
        <v>41</v>
      </c>
      <c r="H2311" t="s">
        <v>5518</v>
      </c>
      <c r="I2311" t="s">
        <v>13972</v>
      </c>
      <c r="J2311">
        <v>345971</v>
      </c>
      <c r="K2311" t="s">
        <v>9369</v>
      </c>
      <c r="L2311" t="s">
        <v>45</v>
      </c>
      <c r="M2311" t="s">
        <v>9374</v>
      </c>
      <c r="N2311" t="s">
        <v>5</v>
      </c>
      <c r="O2311" t="s">
        <v>12283</v>
      </c>
      <c r="P2311" t="s">
        <v>12284</v>
      </c>
      <c r="Q2311" t="s">
        <v>12285</v>
      </c>
    </row>
    <row r="2312" spans="1:17" hidden="1" x14ac:dyDescent="0.25">
      <c r="A2312" t="s">
        <v>12278</v>
      </c>
      <c r="B2312" t="s">
        <v>14614</v>
      </c>
      <c r="C2312" t="s">
        <v>9581</v>
      </c>
      <c r="D2312" t="s">
        <v>9582</v>
      </c>
      <c r="E2312" s="50">
        <v>18340</v>
      </c>
      <c r="F2312" s="50">
        <v>39118</v>
      </c>
      <c r="G2312" t="s">
        <v>41</v>
      </c>
      <c r="H2312" t="s">
        <v>5518</v>
      </c>
      <c r="I2312" t="s">
        <v>13972</v>
      </c>
      <c r="J2312">
        <v>345971</v>
      </c>
      <c r="K2312" t="s">
        <v>9369</v>
      </c>
      <c r="L2312" t="s">
        <v>45</v>
      </c>
      <c r="M2312" t="s">
        <v>9374</v>
      </c>
      <c r="N2312" t="s">
        <v>5</v>
      </c>
      <c r="O2312" t="s">
        <v>12283</v>
      </c>
      <c r="P2312" t="s">
        <v>12284</v>
      </c>
      <c r="Q2312" t="s">
        <v>12285</v>
      </c>
    </row>
    <row r="2313" spans="1:17" hidden="1" x14ac:dyDescent="0.25">
      <c r="A2313" t="s">
        <v>12278</v>
      </c>
      <c r="B2313" t="s">
        <v>14615</v>
      </c>
      <c r="C2313" t="s">
        <v>6098</v>
      </c>
      <c r="D2313" t="s">
        <v>9585</v>
      </c>
      <c r="E2313" s="50">
        <v>29320</v>
      </c>
      <c r="F2313" s="50">
        <v>39162</v>
      </c>
      <c r="G2313" t="s">
        <v>41</v>
      </c>
      <c r="H2313" t="s">
        <v>5518</v>
      </c>
      <c r="I2313" t="s">
        <v>13972</v>
      </c>
      <c r="J2313">
        <v>342035</v>
      </c>
      <c r="K2313" t="s">
        <v>9349</v>
      </c>
      <c r="L2313" t="s">
        <v>57</v>
      </c>
      <c r="M2313" t="s">
        <v>9420</v>
      </c>
      <c r="N2313" t="s">
        <v>5</v>
      </c>
      <c r="O2313" t="s">
        <v>12283</v>
      </c>
      <c r="P2313" t="s">
        <v>12284</v>
      </c>
      <c r="Q2313" t="s">
        <v>12285</v>
      </c>
    </row>
    <row r="2314" spans="1:17" hidden="1" x14ac:dyDescent="0.25">
      <c r="A2314" t="s">
        <v>12278</v>
      </c>
      <c r="B2314" t="s">
        <v>14616</v>
      </c>
      <c r="C2314" t="s">
        <v>9588</v>
      </c>
      <c r="D2314" t="s">
        <v>9589</v>
      </c>
      <c r="E2314" s="50">
        <v>31868</v>
      </c>
      <c r="F2314" s="50">
        <v>39190</v>
      </c>
      <c r="G2314" t="s">
        <v>41</v>
      </c>
      <c r="H2314" t="s">
        <v>5518</v>
      </c>
      <c r="I2314" t="s">
        <v>13972</v>
      </c>
      <c r="J2314">
        <v>342035</v>
      </c>
      <c r="K2314" t="s">
        <v>9349</v>
      </c>
      <c r="L2314" t="s">
        <v>57</v>
      </c>
      <c r="M2314" t="s">
        <v>9420</v>
      </c>
      <c r="N2314" t="s">
        <v>5</v>
      </c>
      <c r="O2314" t="s">
        <v>12283</v>
      </c>
      <c r="P2314" t="s">
        <v>12284</v>
      </c>
      <c r="Q2314" t="s">
        <v>12285</v>
      </c>
    </row>
    <row r="2315" spans="1:17" hidden="1" x14ac:dyDescent="0.25">
      <c r="A2315" t="s">
        <v>12278</v>
      </c>
      <c r="B2315" t="s">
        <v>14617</v>
      </c>
      <c r="C2315" t="s">
        <v>328</v>
      </c>
      <c r="D2315" t="s">
        <v>5986</v>
      </c>
      <c r="E2315" s="50">
        <v>31486</v>
      </c>
      <c r="F2315" s="50">
        <v>39194</v>
      </c>
      <c r="G2315" t="s">
        <v>41</v>
      </c>
      <c r="H2315" t="s">
        <v>5518</v>
      </c>
      <c r="I2315" t="s">
        <v>13972</v>
      </c>
      <c r="J2315">
        <v>342035</v>
      </c>
      <c r="K2315" t="s">
        <v>9349</v>
      </c>
      <c r="L2315" t="s">
        <v>57</v>
      </c>
      <c r="M2315" t="s">
        <v>9381</v>
      </c>
      <c r="N2315" t="s">
        <v>5</v>
      </c>
      <c r="O2315" t="s">
        <v>12283</v>
      </c>
      <c r="P2315" t="s">
        <v>12284</v>
      </c>
      <c r="Q2315" t="s">
        <v>12285</v>
      </c>
    </row>
    <row r="2316" spans="1:17" hidden="1" x14ac:dyDescent="0.25">
      <c r="A2316" t="s">
        <v>12278</v>
      </c>
      <c r="B2316" t="s">
        <v>14618</v>
      </c>
      <c r="C2316" t="s">
        <v>9593</v>
      </c>
      <c r="D2316" t="s">
        <v>197</v>
      </c>
      <c r="E2316" s="50">
        <v>25046</v>
      </c>
      <c r="F2316" s="50">
        <v>39203</v>
      </c>
      <c r="G2316" t="s">
        <v>41</v>
      </c>
      <c r="H2316" t="s">
        <v>5518</v>
      </c>
      <c r="I2316" t="s">
        <v>13972</v>
      </c>
      <c r="J2316">
        <v>342035</v>
      </c>
      <c r="K2316" t="s">
        <v>9349</v>
      </c>
      <c r="L2316" t="s">
        <v>57</v>
      </c>
      <c r="M2316" t="s">
        <v>9424</v>
      </c>
      <c r="N2316" t="s">
        <v>5</v>
      </c>
      <c r="O2316" t="s">
        <v>12283</v>
      </c>
      <c r="P2316" t="s">
        <v>12284</v>
      </c>
      <c r="Q2316" t="s">
        <v>12285</v>
      </c>
    </row>
    <row r="2317" spans="1:17" hidden="1" x14ac:dyDescent="0.25">
      <c r="A2317" t="s">
        <v>12278</v>
      </c>
      <c r="B2317" t="s">
        <v>14619</v>
      </c>
      <c r="C2317" t="s">
        <v>9596</v>
      </c>
      <c r="D2317" t="s">
        <v>9597</v>
      </c>
      <c r="E2317" s="50">
        <v>23795</v>
      </c>
      <c r="F2317" s="50">
        <v>39210</v>
      </c>
      <c r="G2317" t="s">
        <v>41</v>
      </c>
      <c r="H2317" t="s">
        <v>5518</v>
      </c>
      <c r="I2317" t="s">
        <v>13972</v>
      </c>
      <c r="J2317">
        <v>345151</v>
      </c>
      <c r="K2317" t="s">
        <v>9386</v>
      </c>
      <c r="L2317" t="s">
        <v>57</v>
      </c>
      <c r="M2317" t="s">
        <v>9387</v>
      </c>
      <c r="N2317" t="s">
        <v>5</v>
      </c>
      <c r="O2317" t="s">
        <v>12283</v>
      </c>
      <c r="P2317" t="s">
        <v>12284</v>
      </c>
      <c r="Q2317" t="s">
        <v>12285</v>
      </c>
    </row>
    <row r="2318" spans="1:17" hidden="1" x14ac:dyDescent="0.25">
      <c r="A2318" t="s">
        <v>12278</v>
      </c>
      <c r="B2318" t="s">
        <v>14620</v>
      </c>
      <c r="C2318" t="s">
        <v>373</v>
      </c>
      <c r="D2318" t="s">
        <v>9600</v>
      </c>
      <c r="E2318" s="50">
        <v>21930</v>
      </c>
      <c r="F2318" s="50">
        <v>39238</v>
      </c>
      <c r="G2318" t="s">
        <v>41</v>
      </c>
      <c r="H2318" t="s">
        <v>5518</v>
      </c>
      <c r="I2318" t="s">
        <v>13972</v>
      </c>
      <c r="J2318">
        <v>345753</v>
      </c>
      <c r="K2318" t="s">
        <v>9411</v>
      </c>
      <c r="L2318" t="s">
        <v>162</v>
      </c>
      <c r="M2318" t="s">
        <v>9602</v>
      </c>
      <c r="N2318" t="s">
        <v>5</v>
      </c>
      <c r="O2318" t="s">
        <v>12283</v>
      </c>
      <c r="P2318" t="s">
        <v>12284</v>
      </c>
      <c r="Q2318" t="s">
        <v>12285</v>
      </c>
    </row>
    <row r="2319" spans="1:17" hidden="1" x14ac:dyDescent="0.25">
      <c r="A2319" t="s">
        <v>12278</v>
      </c>
      <c r="B2319" t="s">
        <v>14621</v>
      </c>
      <c r="C2319" t="s">
        <v>196</v>
      </c>
      <c r="D2319" t="s">
        <v>197</v>
      </c>
      <c r="E2319" s="50">
        <v>30117</v>
      </c>
      <c r="F2319" s="50">
        <v>39246</v>
      </c>
      <c r="G2319" t="s">
        <v>41</v>
      </c>
      <c r="H2319" t="s">
        <v>5518</v>
      </c>
      <c r="I2319" t="s">
        <v>13972</v>
      </c>
      <c r="J2319">
        <v>342035</v>
      </c>
      <c r="K2319" t="s">
        <v>9349</v>
      </c>
      <c r="L2319" t="s">
        <v>57</v>
      </c>
      <c r="M2319" t="s">
        <v>9359</v>
      </c>
      <c r="N2319" t="s">
        <v>5</v>
      </c>
      <c r="O2319" t="s">
        <v>12283</v>
      </c>
      <c r="P2319" t="s">
        <v>12284</v>
      </c>
      <c r="Q2319" t="s">
        <v>12285</v>
      </c>
    </row>
    <row r="2320" spans="1:17" hidden="1" x14ac:dyDescent="0.25">
      <c r="A2320" t="s">
        <v>12278</v>
      </c>
      <c r="B2320" t="s">
        <v>14622</v>
      </c>
      <c r="C2320" t="s">
        <v>76</v>
      </c>
      <c r="D2320" t="s">
        <v>9606</v>
      </c>
      <c r="E2320" s="50">
        <v>27150</v>
      </c>
      <c r="F2320" s="50">
        <v>39314</v>
      </c>
      <c r="G2320" t="s">
        <v>41</v>
      </c>
      <c r="H2320" t="s">
        <v>5518</v>
      </c>
      <c r="I2320" t="s">
        <v>13972</v>
      </c>
      <c r="J2320">
        <v>342035</v>
      </c>
      <c r="K2320" t="s">
        <v>9349</v>
      </c>
      <c r="L2320" t="s">
        <v>57</v>
      </c>
      <c r="M2320" t="s">
        <v>9424</v>
      </c>
      <c r="N2320" t="s">
        <v>5</v>
      </c>
      <c r="O2320" t="s">
        <v>12283</v>
      </c>
      <c r="P2320" t="s">
        <v>12284</v>
      </c>
      <c r="Q2320" t="s">
        <v>12285</v>
      </c>
    </row>
    <row r="2321" spans="1:17" hidden="1" x14ac:dyDescent="0.25">
      <c r="A2321" t="s">
        <v>12278</v>
      </c>
      <c r="B2321" t="s">
        <v>14623</v>
      </c>
      <c r="C2321" t="s">
        <v>5789</v>
      </c>
      <c r="D2321" t="s">
        <v>9466</v>
      </c>
      <c r="E2321" s="50">
        <v>32167</v>
      </c>
      <c r="F2321" s="50">
        <v>39330</v>
      </c>
      <c r="G2321" t="s">
        <v>41</v>
      </c>
      <c r="H2321" t="s">
        <v>5518</v>
      </c>
      <c r="I2321" t="s">
        <v>13972</v>
      </c>
      <c r="J2321">
        <v>342035</v>
      </c>
      <c r="K2321" t="s">
        <v>9349</v>
      </c>
      <c r="L2321" t="s">
        <v>57</v>
      </c>
      <c r="M2321" t="s">
        <v>9381</v>
      </c>
      <c r="N2321" t="s">
        <v>5</v>
      </c>
      <c r="O2321" t="s">
        <v>12283</v>
      </c>
      <c r="P2321" t="s">
        <v>12284</v>
      </c>
      <c r="Q2321" t="s">
        <v>12285</v>
      </c>
    </row>
    <row r="2322" spans="1:17" hidden="1" x14ac:dyDescent="0.25">
      <c r="A2322" t="s">
        <v>12278</v>
      </c>
      <c r="B2322" t="s">
        <v>14624</v>
      </c>
      <c r="C2322" t="s">
        <v>6098</v>
      </c>
      <c r="D2322" t="s">
        <v>9610</v>
      </c>
      <c r="E2322" s="50">
        <v>26919</v>
      </c>
      <c r="F2322" s="50">
        <v>39482</v>
      </c>
      <c r="G2322" t="s">
        <v>41</v>
      </c>
      <c r="H2322" t="s">
        <v>5518</v>
      </c>
      <c r="I2322" t="s">
        <v>13972</v>
      </c>
      <c r="J2322">
        <v>342035</v>
      </c>
      <c r="K2322" t="s">
        <v>9349</v>
      </c>
      <c r="L2322" t="s">
        <v>57</v>
      </c>
      <c r="M2322" t="s">
        <v>9420</v>
      </c>
      <c r="N2322" t="s">
        <v>5</v>
      </c>
      <c r="O2322" t="s">
        <v>12283</v>
      </c>
      <c r="P2322" t="s">
        <v>12284</v>
      </c>
      <c r="Q2322" t="s">
        <v>12285</v>
      </c>
    </row>
    <row r="2323" spans="1:17" hidden="1" x14ac:dyDescent="0.25">
      <c r="A2323" t="s">
        <v>12278</v>
      </c>
      <c r="B2323" t="s">
        <v>14625</v>
      </c>
      <c r="C2323" t="s">
        <v>9613</v>
      </c>
      <c r="D2323" t="s">
        <v>9614</v>
      </c>
      <c r="E2323" s="50">
        <v>32383</v>
      </c>
      <c r="F2323" s="50">
        <v>39490</v>
      </c>
      <c r="G2323" t="s">
        <v>41</v>
      </c>
      <c r="H2323" t="s">
        <v>5518</v>
      </c>
      <c r="I2323" t="s">
        <v>13972</v>
      </c>
      <c r="J2323">
        <v>342035</v>
      </c>
      <c r="K2323" t="s">
        <v>9349</v>
      </c>
      <c r="L2323" t="s">
        <v>57</v>
      </c>
      <c r="M2323" t="s">
        <v>6169</v>
      </c>
      <c r="N2323" t="s">
        <v>5</v>
      </c>
      <c r="O2323" t="s">
        <v>12283</v>
      </c>
      <c r="P2323" t="s">
        <v>12284</v>
      </c>
      <c r="Q2323" t="s">
        <v>12285</v>
      </c>
    </row>
    <row r="2324" spans="1:17" hidden="1" x14ac:dyDescent="0.25">
      <c r="A2324" t="s">
        <v>12278</v>
      </c>
      <c r="B2324" t="s">
        <v>14626</v>
      </c>
      <c r="C2324" t="s">
        <v>9064</v>
      </c>
      <c r="D2324" t="s">
        <v>5628</v>
      </c>
      <c r="E2324" s="50">
        <v>19327</v>
      </c>
      <c r="F2324" s="50">
        <v>39590</v>
      </c>
      <c r="G2324" t="s">
        <v>41</v>
      </c>
      <c r="H2324" t="s">
        <v>5518</v>
      </c>
      <c r="I2324" t="s">
        <v>13972</v>
      </c>
      <c r="J2324">
        <v>342035</v>
      </c>
      <c r="K2324" t="s">
        <v>9349</v>
      </c>
      <c r="L2324" t="s">
        <v>57</v>
      </c>
      <c r="M2324" t="s">
        <v>9420</v>
      </c>
      <c r="N2324" t="s">
        <v>5</v>
      </c>
      <c r="O2324" t="s">
        <v>12283</v>
      </c>
      <c r="P2324" t="s">
        <v>12284</v>
      </c>
      <c r="Q2324" t="s">
        <v>12285</v>
      </c>
    </row>
    <row r="2325" spans="1:17" hidden="1" x14ac:dyDescent="0.25">
      <c r="A2325" t="s">
        <v>12278</v>
      </c>
      <c r="B2325" t="s">
        <v>14627</v>
      </c>
      <c r="C2325" t="s">
        <v>6963</v>
      </c>
      <c r="D2325" t="s">
        <v>7598</v>
      </c>
      <c r="E2325" s="50">
        <v>26533</v>
      </c>
      <c r="F2325" s="50">
        <v>39590</v>
      </c>
      <c r="G2325" t="s">
        <v>41</v>
      </c>
      <c r="H2325" t="s">
        <v>5518</v>
      </c>
      <c r="I2325" t="s">
        <v>13972</v>
      </c>
      <c r="J2325">
        <v>345753</v>
      </c>
      <c r="K2325" t="s">
        <v>9411</v>
      </c>
      <c r="L2325" t="s">
        <v>57</v>
      </c>
      <c r="M2325" t="s">
        <v>9620</v>
      </c>
      <c r="N2325" t="s">
        <v>5</v>
      </c>
      <c r="O2325" t="s">
        <v>12283</v>
      </c>
      <c r="P2325" t="s">
        <v>12284</v>
      </c>
      <c r="Q2325" t="s">
        <v>12285</v>
      </c>
    </row>
    <row r="2326" spans="1:17" hidden="1" x14ac:dyDescent="0.25">
      <c r="A2326" t="s">
        <v>12278</v>
      </c>
      <c r="B2326" t="s">
        <v>14628</v>
      </c>
      <c r="C2326" t="s">
        <v>9622</v>
      </c>
      <c r="D2326" t="s">
        <v>9623</v>
      </c>
      <c r="E2326" s="50">
        <v>24355</v>
      </c>
      <c r="F2326" s="50">
        <v>39622</v>
      </c>
      <c r="G2326" t="s">
        <v>41</v>
      </c>
      <c r="H2326" t="s">
        <v>5518</v>
      </c>
      <c r="I2326" t="s">
        <v>13972</v>
      </c>
      <c r="J2326">
        <v>342035</v>
      </c>
      <c r="K2326" t="s">
        <v>9349</v>
      </c>
      <c r="L2326" t="s">
        <v>57</v>
      </c>
      <c r="M2326" t="s">
        <v>9381</v>
      </c>
      <c r="N2326" t="s">
        <v>5</v>
      </c>
      <c r="O2326" t="s">
        <v>12283</v>
      </c>
      <c r="P2326" t="s">
        <v>12284</v>
      </c>
      <c r="Q2326" t="s">
        <v>12285</v>
      </c>
    </row>
    <row r="2327" spans="1:17" hidden="1" x14ac:dyDescent="0.25">
      <c r="A2327" t="s">
        <v>12278</v>
      </c>
      <c r="B2327" t="s">
        <v>14629</v>
      </c>
      <c r="C2327" t="s">
        <v>7007</v>
      </c>
      <c r="D2327" t="s">
        <v>9626</v>
      </c>
      <c r="E2327" s="50">
        <v>22993</v>
      </c>
      <c r="F2327" s="50">
        <v>39658</v>
      </c>
      <c r="G2327" t="s">
        <v>41</v>
      </c>
      <c r="H2327" t="s">
        <v>5518</v>
      </c>
      <c r="I2327" t="s">
        <v>13972</v>
      </c>
      <c r="J2327">
        <v>342035</v>
      </c>
      <c r="K2327" t="s">
        <v>9349</v>
      </c>
      <c r="L2327" t="s">
        <v>57</v>
      </c>
      <c r="M2327" t="s">
        <v>9381</v>
      </c>
      <c r="N2327" t="s">
        <v>5</v>
      </c>
      <c r="O2327" t="s">
        <v>12283</v>
      </c>
      <c r="P2327" t="s">
        <v>12284</v>
      </c>
      <c r="Q2327" t="s">
        <v>12285</v>
      </c>
    </row>
    <row r="2328" spans="1:17" hidden="1" x14ac:dyDescent="0.25">
      <c r="A2328" t="s">
        <v>12278</v>
      </c>
      <c r="B2328" t="s">
        <v>14630</v>
      </c>
      <c r="C2328" t="s">
        <v>9629</v>
      </c>
      <c r="D2328" t="s">
        <v>5981</v>
      </c>
      <c r="E2328" s="50">
        <v>32278</v>
      </c>
      <c r="F2328" s="50">
        <v>39702</v>
      </c>
      <c r="G2328" t="s">
        <v>41</v>
      </c>
      <c r="H2328" t="s">
        <v>5827</v>
      </c>
      <c r="I2328" t="s">
        <v>13972</v>
      </c>
      <c r="J2328">
        <v>342035</v>
      </c>
      <c r="K2328" t="s">
        <v>9349</v>
      </c>
      <c r="L2328" t="s">
        <v>57</v>
      </c>
      <c r="M2328" t="s">
        <v>9420</v>
      </c>
      <c r="N2328" t="s">
        <v>5</v>
      </c>
      <c r="O2328" t="s">
        <v>12283</v>
      </c>
      <c r="P2328" t="s">
        <v>12284</v>
      </c>
      <c r="Q2328" t="s">
        <v>12285</v>
      </c>
    </row>
    <row r="2329" spans="1:17" hidden="1" x14ac:dyDescent="0.25">
      <c r="A2329" t="s">
        <v>12278</v>
      </c>
      <c r="B2329" t="s">
        <v>14631</v>
      </c>
      <c r="C2329" t="s">
        <v>5905</v>
      </c>
      <c r="D2329" t="s">
        <v>9632</v>
      </c>
      <c r="E2329" s="50">
        <v>27884</v>
      </c>
      <c r="F2329" s="50">
        <v>39722</v>
      </c>
      <c r="G2329" t="s">
        <v>41</v>
      </c>
      <c r="H2329" t="s">
        <v>5518</v>
      </c>
      <c r="I2329" t="s">
        <v>13972</v>
      </c>
      <c r="J2329">
        <v>345435</v>
      </c>
      <c r="K2329" t="s">
        <v>9363</v>
      </c>
      <c r="L2329" t="s">
        <v>57</v>
      </c>
      <c r="M2329" t="s">
        <v>9364</v>
      </c>
      <c r="N2329" t="s">
        <v>5</v>
      </c>
      <c r="O2329" t="s">
        <v>12283</v>
      </c>
      <c r="P2329" t="s">
        <v>12284</v>
      </c>
      <c r="Q2329" t="s">
        <v>12285</v>
      </c>
    </row>
    <row r="2330" spans="1:17" hidden="1" x14ac:dyDescent="0.25">
      <c r="A2330" t="s">
        <v>12278</v>
      </c>
      <c r="B2330" t="s">
        <v>14632</v>
      </c>
      <c r="C2330" t="s">
        <v>8838</v>
      </c>
      <c r="D2330" t="s">
        <v>9635</v>
      </c>
      <c r="E2330" s="50">
        <v>21167</v>
      </c>
      <c r="F2330" s="50">
        <v>36666</v>
      </c>
      <c r="G2330" t="s">
        <v>41</v>
      </c>
      <c r="H2330" t="s">
        <v>5518</v>
      </c>
      <c r="I2330" t="s">
        <v>13972</v>
      </c>
      <c r="J2330">
        <v>345151</v>
      </c>
      <c r="K2330" t="s">
        <v>9386</v>
      </c>
      <c r="L2330" t="s">
        <v>57</v>
      </c>
      <c r="M2330" t="s">
        <v>9387</v>
      </c>
      <c r="N2330" t="s">
        <v>5</v>
      </c>
      <c r="O2330" t="s">
        <v>12283</v>
      </c>
      <c r="P2330" t="s">
        <v>12284</v>
      </c>
      <c r="Q2330" t="s">
        <v>12285</v>
      </c>
    </row>
    <row r="2331" spans="1:17" hidden="1" x14ac:dyDescent="0.25">
      <c r="A2331" t="s">
        <v>12278</v>
      </c>
      <c r="B2331" t="s">
        <v>14633</v>
      </c>
      <c r="C2331" t="s">
        <v>270</v>
      </c>
      <c r="D2331" t="s">
        <v>9638</v>
      </c>
      <c r="E2331" s="50">
        <v>23964</v>
      </c>
      <c r="F2331" s="50">
        <v>36714</v>
      </c>
      <c r="G2331" t="s">
        <v>41</v>
      </c>
      <c r="H2331" t="s">
        <v>5518</v>
      </c>
      <c r="I2331" t="s">
        <v>13972</v>
      </c>
      <c r="J2331">
        <v>342035</v>
      </c>
      <c r="K2331" t="s">
        <v>9349</v>
      </c>
      <c r="L2331" t="s">
        <v>57</v>
      </c>
      <c r="M2331" t="s">
        <v>9420</v>
      </c>
      <c r="N2331" t="s">
        <v>5</v>
      </c>
      <c r="O2331" t="s">
        <v>12283</v>
      </c>
      <c r="P2331" t="s">
        <v>12284</v>
      </c>
      <c r="Q2331" t="s">
        <v>12285</v>
      </c>
    </row>
    <row r="2332" spans="1:17" hidden="1" x14ac:dyDescent="0.25">
      <c r="A2332" t="s">
        <v>12278</v>
      </c>
      <c r="B2332" t="s">
        <v>14634</v>
      </c>
      <c r="C2332" t="s">
        <v>6238</v>
      </c>
      <c r="D2332" t="s">
        <v>9640</v>
      </c>
      <c r="E2332" s="50">
        <v>21823</v>
      </c>
      <c r="F2332" s="50">
        <v>37078</v>
      </c>
      <c r="G2332" t="s">
        <v>41</v>
      </c>
      <c r="H2332" t="s">
        <v>5518</v>
      </c>
      <c r="I2332" t="s">
        <v>13972</v>
      </c>
      <c r="J2332">
        <v>342035</v>
      </c>
      <c r="K2332" t="s">
        <v>9349</v>
      </c>
      <c r="L2332" t="s">
        <v>57</v>
      </c>
      <c r="M2332" t="s">
        <v>9381</v>
      </c>
      <c r="N2332" t="s">
        <v>5</v>
      </c>
      <c r="O2332" t="s">
        <v>12283</v>
      </c>
      <c r="P2332" t="s">
        <v>12284</v>
      </c>
      <c r="Q2332" t="s">
        <v>12285</v>
      </c>
    </row>
    <row r="2333" spans="1:17" hidden="1" x14ac:dyDescent="0.25">
      <c r="A2333" t="s">
        <v>12278</v>
      </c>
      <c r="B2333" t="s">
        <v>14635</v>
      </c>
      <c r="C2333" t="s">
        <v>5886</v>
      </c>
      <c r="D2333" t="s">
        <v>9643</v>
      </c>
      <c r="E2333" s="50">
        <v>30640</v>
      </c>
      <c r="F2333" s="50">
        <v>38934</v>
      </c>
      <c r="G2333" t="s">
        <v>41</v>
      </c>
      <c r="H2333" t="s">
        <v>8319</v>
      </c>
      <c r="I2333" t="s">
        <v>13972</v>
      </c>
      <c r="J2333">
        <v>342035</v>
      </c>
      <c r="K2333" t="s">
        <v>9349</v>
      </c>
      <c r="L2333" t="s">
        <v>57</v>
      </c>
      <c r="M2333" t="s">
        <v>9381</v>
      </c>
      <c r="N2333" t="s">
        <v>5</v>
      </c>
      <c r="O2333" t="s">
        <v>12283</v>
      </c>
      <c r="P2333" t="s">
        <v>12284</v>
      </c>
      <c r="Q2333" t="s">
        <v>12285</v>
      </c>
    </row>
    <row r="2334" spans="1:17" hidden="1" x14ac:dyDescent="0.25">
      <c r="A2334" t="s">
        <v>12278</v>
      </c>
      <c r="B2334" t="s">
        <v>14636</v>
      </c>
      <c r="C2334" t="s">
        <v>7014</v>
      </c>
      <c r="D2334" t="s">
        <v>320</v>
      </c>
      <c r="E2334" s="50">
        <v>27661</v>
      </c>
      <c r="F2334" s="50">
        <v>36438</v>
      </c>
      <c r="G2334" t="s">
        <v>41</v>
      </c>
      <c r="H2334" t="s">
        <v>5518</v>
      </c>
      <c r="I2334" t="s">
        <v>13972</v>
      </c>
      <c r="J2334">
        <v>345880</v>
      </c>
      <c r="K2334" t="s">
        <v>9471</v>
      </c>
      <c r="L2334" t="s">
        <v>45</v>
      </c>
      <c r="M2334" t="s">
        <v>9472</v>
      </c>
      <c r="N2334" t="s">
        <v>5</v>
      </c>
      <c r="O2334" t="s">
        <v>12283</v>
      </c>
      <c r="P2334" t="s">
        <v>12284</v>
      </c>
      <c r="Q2334" t="s">
        <v>12285</v>
      </c>
    </row>
    <row r="2335" spans="1:17" hidden="1" x14ac:dyDescent="0.25">
      <c r="A2335" t="s">
        <v>12278</v>
      </c>
      <c r="B2335" t="s">
        <v>14637</v>
      </c>
      <c r="C2335" t="s">
        <v>5586</v>
      </c>
      <c r="D2335" t="s">
        <v>9578</v>
      </c>
      <c r="E2335" s="50">
        <v>26386</v>
      </c>
      <c r="F2335" s="50">
        <v>40358</v>
      </c>
      <c r="G2335" t="s">
        <v>90</v>
      </c>
      <c r="H2335" t="s">
        <v>5518</v>
      </c>
      <c r="I2335" t="s">
        <v>13972</v>
      </c>
      <c r="J2335">
        <v>342035</v>
      </c>
      <c r="K2335" t="s">
        <v>9349</v>
      </c>
      <c r="L2335" t="s">
        <v>57</v>
      </c>
      <c r="M2335" t="s">
        <v>9420</v>
      </c>
      <c r="N2335" t="s">
        <v>5</v>
      </c>
      <c r="O2335" t="s">
        <v>12283</v>
      </c>
      <c r="P2335" t="s">
        <v>12284</v>
      </c>
      <c r="Q2335" t="s">
        <v>12285</v>
      </c>
    </row>
    <row r="2336" spans="1:17" hidden="1" x14ac:dyDescent="0.25">
      <c r="A2336" t="s">
        <v>12278</v>
      </c>
      <c r="B2336" t="s">
        <v>14638</v>
      </c>
      <c r="C2336" t="s">
        <v>6331</v>
      </c>
      <c r="D2336" t="s">
        <v>9650</v>
      </c>
      <c r="E2336" s="50">
        <v>25149</v>
      </c>
      <c r="F2336" s="50">
        <v>40378</v>
      </c>
      <c r="G2336" t="s">
        <v>41</v>
      </c>
      <c r="H2336" t="s">
        <v>5518</v>
      </c>
      <c r="I2336" t="s">
        <v>13972</v>
      </c>
      <c r="J2336">
        <v>345880</v>
      </c>
      <c r="K2336" t="s">
        <v>9471</v>
      </c>
      <c r="L2336" t="s">
        <v>45</v>
      </c>
      <c r="M2336" t="s">
        <v>9472</v>
      </c>
      <c r="N2336" t="s">
        <v>5</v>
      </c>
      <c r="O2336" t="s">
        <v>12283</v>
      </c>
      <c r="P2336" t="s">
        <v>12284</v>
      </c>
      <c r="Q2336" t="s">
        <v>12285</v>
      </c>
    </row>
    <row r="2337" spans="1:17" hidden="1" x14ac:dyDescent="0.25">
      <c r="A2337" t="s">
        <v>12278</v>
      </c>
      <c r="B2337" t="s">
        <v>14639</v>
      </c>
      <c r="C2337" t="s">
        <v>5627</v>
      </c>
      <c r="D2337" t="s">
        <v>5605</v>
      </c>
      <c r="E2337" s="50">
        <v>32178</v>
      </c>
      <c r="F2337" s="50">
        <v>40418</v>
      </c>
      <c r="G2337" t="s">
        <v>41</v>
      </c>
      <c r="H2337" t="s">
        <v>8319</v>
      </c>
      <c r="I2337" t="s">
        <v>13972</v>
      </c>
      <c r="J2337">
        <v>342035</v>
      </c>
      <c r="K2337" t="s">
        <v>9349</v>
      </c>
      <c r="L2337" t="s">
        <v>57</v>
      </c>
      <c r="M2337" t="s">
        <v>9420</v>
      </c>
      <c r="N2337" t="s">
        <v>5</v>
      </c>
      <c r="O2337" t="s">
        <v>12283</v>
      </c>
      <c r="P2337" t="s">
        <v>12284</v>
      </c>
      <c r="Q2337" t="s">
        <v>12285</v>
      </c>
    </row>
    <row r="2338" spans="1:17" hidden="1" x14ac:dyDescent="0.25">
      <c r="A2338" t="s">
        <v>12278</v>
      </c>
      <c r="B2338" t="s">
        <v>14640</v>
      </c>
      <c r="C2338" t="s">
        <v>6613</v>
      </c>
      <c r="D2338" t="s">
        <v>9655</v>
      </c>
      <c r="E2338" s="50">
        <v>25722</v>
      </c>
      <c r="F2338" s="50">
        <v>40590</v>
      </c>
      <c r="G2338" t="s">
        <v>41</v>
      </c>
      <c r="H2338" t="s">
        <v>5518</v>
      </c>
      <c r="I2338" t="s">
        <v>13972</v>
      </c>
      <c r="J2338">
        <v>342035</v>
      </c>
      <c r="K2338" t="s">
        <v>9349</v>
      </c>
      <c r="L2338" t="s">
        <v>57</v>
      </c>
      <c r="M2338" t="s">
        <v>9424</v>
      </c>
      <c r="N2338" t="s">
        <v>5</v>
      </c>
      <c r="O2338" t="s">
        <v>12283</v>
      </c>
      <c r="P2338" t="s">
        <v>12284</v>
      </c>
      <c r="Q2338" t="s">
        <v>12285</v>
      </c>
    </row>
    <row r="2339" spans="1:17" hidden="1" x14ac:dyDescent="0.25">
      <c r="A2339" t="s">
        <v>12278</v>
      </c>
      <c r="B2339" t="s">
        <v>14641</v>
      </c>
      <c r="C2339" t="s">
        <v>5573</v>
      </c>
      <c r="D2339" t="s">
        <v>9657</v>
      </c>
      <c r="E2339" s="50">
        <v>31609</v>
      </c>
      <c r="F2339" s="50">
        <v>40595</v>
      </c>
      <c r="G2339" t="s">
        <v>41</v>
      </c>
      <c r="H2339" t="s">
        <v>5518</v>
      </c>
      <c r="I2339" t="s">
        <v>13972</v>
      </c>
      <c r="J2339">
        <v>342035</v>
      </c>
      <c r="K2339" t="s">
        <v>9349</v>
      </c>
      <c r="L2339" t="s">
        <v>57</v>
      </c>
      <c r="M2339" t="s">
        <v>9659</v>
      </c>
      <c r="N2339" t="s">
        <v>5</v>
      </c>
      <c r="O2339" t="s">
        <v>12283</v>
      </c>
      <c r="P2339" t="s">
        <v>12284</v>
      </c>
      <c r="Q2339" t="s">
        <v>12285</v>
      </c>
    </row>
    <row r="2340" spans="1:17" hidden="1" x14ac:dyDescent="0.25">
      <c r="A2340" t="s">
        <v>12278</v>
      </c>
      <c r="B2340" t="s">
        <v>14642</v>
      </c>
      <c r="C2340" t="s">
        <v>270</v>
      </c>
      <c r="D2340" t="s">
        <v>9661</v>
      </c>
      <c r="E2340" s="50">
        <v>30183</v>
      </c>
      <c r="F2340" s="50">
        <v>40618</v>
      </c>
      <c r="G2340" t="s">
        <v>41</v>
      </c>
      <c r="H2340" t="s">
        <v>5518</v>
      </c>
      <c r="I2340" t="s">
        <v>13972</v>
      </c>
      <c r="J2340">
        <v>342035</v>
      </c>
      <c r="K2340" t="s">
        <v>9349</v>
      </c>
      <c r="L2340" t="s">
        <v>57</v>
      </c>
      <c r="M2340" t="s">
        <v>9659</v>
      </c>
      <c r="N2340" t="s">
        <v>5</v>
      </c>
      <c r="O2340" t="s">
        <v>12283</v>
      </c>
      <c r="P2340" t="s">
        <v>12284</v>
      </c>
      <c r="Q2340" t="s">
        <v>12285</v>
      </c>
    </row>
    <row r="2341" spans="1:17" hidden="1" x14ac:dyDescent="0.25">
      <c r="A2341" t="s">
        <v>12278</v>
      </c>
      <c r="B2341" t="s">
        <v>14643</v>
      </c>
      <c r="C2341" t="s">
        <v>102</v>
      </c>
      <c r="D2341" t="s">
        <v>197</v>
      </c>
      <c r="E2341" s="50">
        <v>30292</v>
      </c>
      <c r="F2341" s="50">
        <v>40623</v>
      </c>
      <c r="G2341" t="s">
        <v>41</v>
      </c>
      <c r="H2341" t="s">
        <v>8319</v>
      </c>
      <c r="I2341" t="s">
        <v>13972</v>
      </c>
      <c r="J2341">
        <v>342035</v>
      </c>
      <c r="K2341" t="s">
        <v>9349</v>
      </c>
      <c r="L2341" t="s">
        <v>57</v>
      </c>
      <c r="M2341" t="s">
        <v>9420</v>
      </c>
      <c r="N2341" t="s">
        <v>5</v>
      </c>
      <c r="O2341" t="s">
        <v>12283</v>
      </c>
      <c r="P2341" t="s">
        <v>12284</v>
      </c>
      <c r="Q2341" t="s">
        <v>12285</v>
      </c>
    </row>
    <row r="2342" spans="1:17" hidden="1" x14ac:dyDescent="0.25">
      <c r="A2342" t="s">
        <v>12278</v>
      </c>
      <c r="B2342" t="s">
        <v>14644</v>
      </c>
      <c r="C2342" t="s">
        <v>299</v>
      </c>
      <c r="D2342" t="s">
        <v>9666</v>
      </c>
      <c r="E2342" s="50">
        <v>30285</v>
      </c>
      <c r="F2342" s="50">
        <v>40646</v>
      </c>
      <c r="G2342" t="s">
        <v>41</v>
      </c>
      <c r="H2342" t="s">
        <v>5518</v>
      </c>
      <c r="I2342" t="s">
        <v>13972</v>
      </c>
      <c r="J2342">
        <v>342035</v>
      </c>
      <c r="K2342" t="s">
        <v>9349</v>
      </c>
      <c r="L2342" t="s">
        <v>57</v>
      </c>
      <c r="M2342" t="s">
        <v>9381</v>
      </c>
      <c r="N2342" t="s">
        <v>5</v>
      </c>
      <c r="O2342" t="s">
        <v>12283</v>
      </c>
      <c r="P2342" t="s">
        <v>12284</v>
      </c>
      <c r="Q2342" t="s">
        <v>12285</v>
      </c>
    </row>
    <row r="2343" spans="1:17" hidden="1" x14ac:dyDescent="0.25">
      <c r="A2343" t="s">
        <v>12278</v>
      </c>
      <c r="B2343" t="s">
        <v>14645</v>
      </c>
      <c r="C2343" t="s">
        <v>6409</v>
      </c>
      <c r="D2343" t="s">
        <v>9657</v>
      </c>
      <c r="E2343" s="50">
        <v>32626</v>
      </c>
      <c r="F2343" s="50">
        <v>40658</v>
      </c>
      <c r="G2343" t="s">
        <v>41</v>
      </c>
      <c r="H2343" t="s">
        <v>5518</v>
      </c>
      <c r="I2343" t="s">
        <v>13972</v>
      </c>
      <c r="J2343">
        <v>342035</v>
      </c>
      <c r="K2343" t="s">
        <v>9349</v>
      </c>
      <c r="L2343" t="s">
        <v>57</v>
      </c>
      <c r="M2343" t="s">
        <v>9424</v>
      </c>
      <c r="N2343" t="s">
        <v>5</v>
      </c>
      <c r="O2343" t="s">
        <v>12283</v>
      </c>
      <c r="P2343" t="s">
        <v>12284</v>
      </c>
      <c r="Q2343" t="s">
        <v>12285</v>
      </c>
    </row>
    <row r="2344" spans="1:17" hidden="1" x14ac:dyDescent="0.25">
      <c r="A2344" t="s">
        <v>12278</v>
      </c>
      <c r="B2344" t="s">
        <v>14646</v>
      </c>
      <c r="C2344" t="s">
        <v>262</v>
      </c>
      <c r="D2344" t="s">
        <v>9671</v>
      </c>
      <c r="E2344" s="50">
        <v>33336</v>
      </c>
      <c r="F2344" s="50">
        <v>40666</v>
      </c>
      <c r="G2344" t="s">
        <v>41</v>
      </c>
      <c r="H2344" t="s">
        <v>5518</v>
      </c>
      <c r="I2344" t="s">
        <v>13972</v>
      </c>
      <c r="J2344">
        <v>342035</v>
      </c>
      <c r="K2344" t="s">
        <v>9349</v>
      </c>
      <c r="L2344" t="s">
        <v>57</v>
      </c>
      <c r="M2344" t="s">
        <v>9487</v>
      </c>
      <c r="N2344" t="s">
        <v>5</v>
      </c>
      <c r="O2344" t="s">
        <v>12283</v>
      </c>
      <c r="P2344" t="s">
        <v>12284</v>
      </c>
      <c r="Q2344" t="s">
        <v>12285</v>
      </c>
    </row>
    <row r="2345" spans="1:17" hidden="1" x14ac:dyDescent="0.25">
      <c r="A2345" t="s">
        <v>12278</v>
      </c>
      <c r="B2345" t="s">
        <v>14647</v>
      </c>
      <c r="C2345" t="s">
        <v>7190</v>
      </c>
      <c r="D2345" t="s">
        <v>9674</v>
      </c>
      <c r="E2345" s="50">
        <v>26395</v>
      </c>
      <c r="F2345" s="50">
        <v>40679</v>
      </c>
      <c r="G2345" t="s">
        <v>41</v>
      </c>
      <c r="H2345" t="s">
        <v>5518</v>
      </c>
      <c r="I2345" t="s">
        <v>13972</v>
      </c>
      <c r="J2345">
        <v>342035</v>
      </c>
      <c r="K2345" t="s">
        <v>9349</v>
      </c>
      <c r="L2345" t="s">
        <v>57</v>
      </c>
      <c r="M2345" t="s">
        <v>9424</v>
      </c>
      <c r="N2345" t="s">
        <v>5</v>
      </c>
      <c r="O2345" t="s">
        <v>12283</v>
      </c>
      <c r="P2345" t="s">
        <v>12284</v>
      </c>
      <c r="Q2345" t="s">
        <v>12285</v>
      </c>
    </row>
    <row r="2346" spans="1:17" hidden="1" x14ac:dyDescent="0.25">
      <c r="A2346" t="s">
        <v>12278</v>
      </c>
      <c r="B2346" t="s">
        <v>14648</v>
      </c>
      <c r="C2346" t="s">
        <v>6438</v>
      </c>
      <c r="D2346" t="s">
        <v>9677</v>
      </c>
      <c r="E2346" s="50">
        <v>29160</v>
      </c>
      <c r="F2346" s="50">
        <v>40686</v>
      </c>
      <c r="G2346" t="s">
        <v>41</v>
      </c>
      <c r="H2346" t="s">
        <v>5518</v>
      </c>
      <c r="I2346" t="s">
        <v>13972</v>
      </c>
      <c r="J2346">
        <v>342035</v>
      </c>
      <c r="K2346" t="s">
        <v>9349</v>
      </c>
      <c r="L2346" t="s">
        <v>57</v>
      </c>
      <c r="M2346" t="s">
        <v>9487</v>
      </c>
      <c r="N2346" t="s">
        <v>5</v>
      </c>
      <c r="O2346" t="s">
        <v>12283</v>
      </c>
      <c r="P2346" t="s">
        <v>12284</v>
      </c>
      <c r="Q2346" t="s">
        <v>12285</v>
      </c>
    </row>
    <row r="2347" spans="1:17" hidden="1" x14ac:dyDescent="0.25">
      <c r="A2347" t="s">
        <v>12278</v>
      </c>
      <c r="B2347" t="s">
        <v>14649</v>
      </c>
      <c r="C2347" t="s">
        <v>6777</v>
      </c>
      <c r="D2347" t="s">
        <v>9680</v>
      </c>
      <c r="E2347" s="50">
        <v>24757</v>
      </c>
      <c r="F2347" s="50">
        <v>40702</v>
      </c>
      <c r="G2347" t="s">
        <v>41</v>
      </c>
      <c r="H2347" t="s">
        <v>5518</v>
      </c>
      <c r="I2347" t="s">
        <v>13972</v>
      </c>
      <c r="J2347">
        <v>342035</v>
      </c>
      <c r="K2347" t="s">
        <v>9349</v>
      </c>
      <c r="L2347" t="s">
        <v>57</v>
      </c>
      <c r="M2347" t="s">
        <v>9359</v>
      </c>
      <c r="N2347" t="s">
        <v>5</v>
      </c>
      <c r="O2347" t="s">
        <v>12283</v>
      </c>
      <c r="P2347" t="s">
        <v>12284</v>
      </c>
      <c r="Q2347" t="s">
        <v>12285</v>
      </c>
    </row>
    <row r="2348" spans="1:17" hidden="1" x14ac:dyDescent="0.25">
      <c r="A2348" t="s">
        <v>12278</v>
      </c>
      <c r="B2348" t="s">
        <v>14650</v>
      </c>
      <c r="C2348" t="s">
        <v>5934</v>
      </c>
      <c r="D2348" t="s">
        <v>9683</v>
      </c>
      <c r="E2348" s="50">
        <v>22071</v>
      </c>
      <c r="F2348" s="50">
        <v>40710</v>
      </c>
      <c r="G2348" t="s">
        <v>41</v>
      </c>
      <c r="H2348" t="s">
        <v>5518</v>
      </c>
      <c r="I2348" t="s">
        <v>13972</v>
      </c>
      <c r="J2348">
        <v>342035</v>
      </c>
      <c r="K2348" t="s">
        <v>9349</v>
      </c>
      <c r="L2348" t="s">
        <v>57</v>
      </c>
      <c r="M2348" t="s">
        <v>9381</v>
      </c>
      <c r="N2348" t="s">
        <v>5</v>
      </c>
      <c r="O2348" t="s">
        <v>12283</v>
      </c>
      <c r="P2348" t="s">
        <v>12284</v>
      </c>
      <c r="Q2348" t="s">
        <v>12285</v>
      </c>
    </row>
    <row r="2349" spans="1:17" hidden="1" x14ac:dyDescent="0.25">
      <c r="A2349" t="s">
        <v>12278</v>
      </c>
      <c r="B2349" t="s">
        <v>14651</v>
      </c>
      <c r="C2349" t="s">
        <v>5635</v>
      </c>
      <c r="D2349" t="s">
        <v>9686</v>
      </c>
      <c r="E2349" s="50">
        <v>31587</v>
      </c>
      <c r="F2349" s="50">
        <v>40730</v>
      </c>
      <c r="G2349" t="s">
        <v>41</v>
      </c>
      <c r="H2349" t="s">
        <v>5518</v>
      </c>
      <c r="I2349" t="s">
        <v>13972</v>
      </c>
      <c r="J2349">
        <v>342035</v>
      </c>
      <c r="K2349" t="s">
        <v>9349</v>
      </c>
      <c r="L2349" t="s">
        <v>57</v>
      </c>
      <c r="M2349" t="s">
        <v>9688</v>
      </c>
      <c r="N2349" t="s">
        <v>5</v>
      </c>
      <c r="O2349" t="s">
        <v>12283</v>
      </c>
      <c r="P2349" t="s">
        <v>12284</v>
      </c>
      <c r="Q2349" t="s">
        <v>12285</v>
      </c>
    </row>
    <row r="2350" spans="1:17" hidden="1" x14ac:dyDescent="0.25">
      <c r="A2350" t="s">
        <v>12278</v>
      </c>
      <c r="B2350" t="s">
        <v>14652</v>
      </c>
      <c r="C2350" t="s">
        <v>6967</v>
      </c>
      <c r="D2350" t="s">
        <v>9690</v>
      </c>
      <c r="E2350" s="50">
        <v>22712</v>
      </c>
      <c r="F2350" s="50">
        <v>40749</v>
      </c>
      <c r="G2350" t="s">
        <v>41</v>
      </c>
      <c r="H2350" t="s">
        <v>5518</v>
      </c>
      <c r="I2350" t="s">
        <v>13972</v>
      </c>
      <c r="J2350">
        <v>345880</v>
      </c>
      <c r="K2350" t="s">
        <v>9471</v>
      </c>
      <c r="L2350" t="s">
        <v>45</v>
      </c>
      <c r="M2350" t="s">
        <v>9472</v>
      </c>
      <c r="N2350" t="s">
        <v>5</v>
      </c>
      <c r="O2350" t="s">
        <v>12283</v>
      </c>
      <c r="P2350" t="s">
        <v>12284</v>
      </c>
      <c r="Q2350" t="s">
        <v>12285</v>
      </c>
    </row>
    <row r="2351" spans="1:17" hidden="1" x14ac:dyDescent="0.25">
      <c r="A2351" t="s">
        <v>12278</v>
      </c>
      <c r="B2351" t="s">
        <v>14653</v>
      </c>
      <c r="C2351" t="s">
        <v>6593</v>
      </c>
      <c r="D2351" t="s">
        <v>9693</v>
      </c>
      <c r="E2351" s="50">
        <v>29448</v>
      </c>
      <c r="F2351" s="50">
        <v>40987</v>
      </c>
      <c r="G2351" t="s">
        <v>41</v>
      </c>
      <c r="H2351" t="s">
        <v>5518</v>
      </c>
      <c r="I2351" t="s">
        <v>13972</v>
      </c>
      <c r="J2351">
        <v>345151</v>
      </c>
      <c r="K2351" t="s">
        <v>9386</v>
      </c>
      <c r="L2351" t="s">
        <v>57</v>
      </c>
      <c r="M2351" t="s">
        <v>9387</v>
      </c>
      <c r="N2351" t="s">
        <v>5</v>
      </c>
      <c r="O2351" t="s">
        <v>12283</v>
      </c>
      <c r="P2351" t="s">
        <v>12284</v>
      </c>
      <c r="Q2351" t="s">
        <v>12285</v>
      </c>
    </row>
    <row r="2352" spans="1:17" hidden="1" x14ac:dyDescent="0.25">
      <c r="A2352" t="s">
        <v>12278</v>
      </c>
      <c r="B2352" t="s">
        <v>14654</v>
      </c>
      <c r="C2352" t="s">
        <v>9696</v>
      </c>
      <c r="D2352" t="s">
        <v>320</v>
      </c>
      <c r="E2352" s="50">
        <v>29088</v>
      </c>
      <c r="F2352" s="50">
        <v>40987</v>
      </c>
      <c r="G2352" t="s">
        <v>90</v>
      </c>
      <c r="H2352" t="s">
        <v>8319</v>
      </c>
      <c r="I2352" t="s">
        <v>13972</v>
      </c>
      <c r="J2352">
        <v>342035</v>
      </c>
      <c r="K2352" t="s">
        <v>9349</v>
      </c>
      <c r="L2352" t="s">
        <v>57</v>
      </c>
      <c r="M2352" t="s">
        <v>9420</v>
      </c>
      <c r="N2352" t="s">
        <v>5</v>
      </c>
      <c r="O2352" t="s">
        <v>12283</v>
      </c>
      <c r="P2352" t="s">
        <v>12284</v>
      </c>
      <c r="Q2352" t="s">
        <v>12285</v>
      </c>
    </row>
    <row r="2353" spans="1:17" hidden="1" x14ac:dyDescent="0.25">
      <c r="A2353" t="s">
        <v>12278</v>
      </c>
      <c r="B2353" t="s">
        <v>14655</v>
      </c>
      <c r="C2353" t="s">
        <v>6714</v>
      </c>
      <c r="D2353" t="s">
        <v>9699</v>
      </c>
      <c r="E2353" s="50">
        <v>33618</v>
      </c>
      <c r="F2353" s="50">
        <v>40990</v>
      </c>
      <c r="G2353" t="s">
        <v>41</v>
      </c>
      <c r="H2353" t="s">
        <v>5518</v>
      </c>
      <c r="I2353" t="s">
        <v>13972</v>
      </c>
      <c r="J2353">
        <v>342035</v>
      </c>
      <c r="K2353" t="s">
        <v>9349</v>
      </c>
      <c r="L2353" t="s">
        <v>57</v>
      </c>
      <c r="M2353" t="s">
        <v>9420</v>
      </c>
      <c r="N2353" t="s">
        <v>5</v>
      </c>
      <c r="O2353" t="s">
        <v>12283</v>
      </c>
      <c r="P2353" t="s">
        <v>12284</v>
      </c>
      <c r="Q2353" t="s">
        <v>12285</v>
      </c>
    </row>
    <row r="2354" spans="1:17" hidden="1" x14ac:dyDescent="0.25">
      <c r="A2354" t="s">
        <v>12278</v>
      </c>
      <c r="B2354" t="s">
        <v>14656</v>
      </c>
      <c r="C2354" t="s">
        <v>358</v>
      </c>
      <c r="D2354" t="s">
        <v>5700</v>
      </c>
      <c r="E2354" s="50">
        <v>20149</v>
      </c>
      <c r="F2354" s="50">
        <v>41022</v>
      </c>
      <c r="G2354" t="s">
        <v>41</v>
      </c>
      <c r="H2354" t="s">
        <v>5518</v>
      </c>
      <c r="I2354" t="s">
        <v>13972</v>
      </c>
      <c r="J2354">
        <v>342035</v>
      </c>
      <c r="K2354" t="s">
        <v>9349</v>
      </c>
      <c r="L2354" t="s">
        <v>57</v>
      </c>
      <c r="M2354" t="s">
        <v>9420</v>
      </c>
      <c r="N2354" t="s">
        <v>5</v>
      </c>
      <c r="O2354" t="s">
        <v>12283</v>
      </c>
      <c r="P2354" t="s">
        <v>12284</v>
      </c>
      <c r="Q2354" t="s">
        <v>12285</v>
      </c>
    </row>
    <row r="2355" spans="1:17" hidden="1" x14ac:dyDescent="0.25">
      <c r="A2355" t="s">
        <v>12278</v>
      </c>
      <c r="B2355" t="s">
        <v>14657</v>
      </c>
      <c r="C2355" t="s">
        <v>5635</v>
      </c>
      <c r="D2355" t="s">
        <v>9704</v>
      </c>
      <c r="E2355" s="50">
        <v>31433</v>
      </c>
      <c r="F2355" s="50">
        <v>41036</v>
      </c>
      <c r="G2355" t="s">
        <v>41</v>
      </c>
      <c r="H2355" t="s">
        <v>5518</v>
      </c>
      <c r="I2355" t="s">
        <v>13972</v>
      </c>
      <c r="J2355">
        <v>342035</v>
      </c>
      <c r="K2355" t="s">
        <v>9349</v>
      </c>
      <c r="L2355" t="s">
        <v>57</v>
      </c>
      <c r="M2355" t="s">
        <v>9172</v>
      </c>
      <c r="N2355" t="s">
        <v>5</v>
      </c>
      <c r="O2355" t="s">
        <v>12283</v>
      </c>
      <c r="P2355" t="s">
        <v>12284</v>
      </c>
      <c r="Q2355" t="s">
        <v>12285</v>
      </c>
    </row>
    <row r="2356" spans="1:17" hidden="1" x14ac:dyDescent="0.25">
      <c r="A2356" t="s">
        <v>12278</v>
      </c>
      <c r="B2356" t="s">
        <v>14658</v>
      </c>
      <c r="C2356" t="s">
        <v>7014</v>
      </c>
      <c r="D2356" t="s">
        <v>9707</v>
      </c>
      <c r="E2356" s="50">
        <v>32792</v>
      </c>
      <c r="F2356" s="50">
        <v>41066</v>
      </c>
      <c r="G2356" t="s">
        <v>41</v>
      </c>
      <c r="H2356" t="s">
        <v>5518</v>
      </c>
      <c r="I2356" t="s">
        <v>13972</v>
      </c>
      <c r="J2356">
        <v>342035</v>
      </c>
      <c r="K2356" t="s">
        <v>9349</v>
      </c>
      <c r="L2356" t="s">
        <v>57</v>
      </c>
      <c r="M2356" t="s">
        <v>9381</v>
      </c>
      <c r="N2356" t="s">
        <v>5</v>
      </c>
      <c r="O2356" t="s">
        <v>12283</v>
      </c>
      <c r="P2356" t="s">
        <v>12284</v>
      </c>
      <c r="Q2356" t="s">
        <v>12285</v>
      </c>
    </row>
    <row r="2357" spans="1:17" hidden="1" x14ac:dyDescent="0.25">
      <c r="A2357" t="s">
        <v>12278</v>
      </c>
      <c r="B2357" t="s">
        <v>14659</v>
      </c>
      <c r="C2357" t="s">
        <v>76</v>
      </c>
      <c r="D2357" t="s">
        <v>9710</v>
      </c>
      <c r="E2357" s="50">
        <v>29152</v>
      </c>
      <c r="F2357" s="50">
        <v>41102</v>
      </c>
      <c r="G2357" t="s">
        <v>41</v>
      </c>
      <c r="H2357" t="s">
        <v>5518</v>
      </c>
      <c r="I2357" t="s">
        <v>13972</v>
      </c>
      <c r="J2357">
        <v>342035</v>
      </c>
      <c r="K2357" t="s">
        <v>9349</v>
      </c>
      <c r="L2357" t="s">
        <v>57</v>
      </c>
      <c r="M2357" t="s">
        <v>9359</v>
      </c>
      <c r="N2357" t="s">
        <v>5</v>
      </c>
      <c r="O2357" t="s">
        <v>12283</v>
      </c>
      <c r="P2357" t="s">
        <v>12284</v>
      </c>
      <c r="Q2357" t="s">
        <v>12285</v>
      </c>
    </row>
    <row r="2358" spans="1:17" hidden="1" x14ac:dyDescent="0.25">
      <c r="A2358" t="s">
        <v>12278</v>
      </c>
      <c r="B2358" t="s">
        <v>14660</v>
      </c>
      <c r="C2358" t="s">
        <v>6949</v>
      </c>
      <c r="D2358" t="s">
        <v>9713</v>
      </c>
      <c r="E2358" s="50">
        <v>31163</v>
      </c>
      <c r="F2358" s="50">
        <v>41134</v>
      </c>
      <c r="G2358" t="s">
        <v>41</v>
      </c>
      <c r="H2358" t="s">
        <v>5518</v>
      </c>
      <c r="I2358" t="s">
        <v>13972</v>
      </c>
      <c r="J2358">
        <v>342035</v>
      </c>
      <c r="K2358" t="s">
        <v>9349</v>
      </c>
      <c r="L2358" t="s">
        <v>57</v>
      </c>
      <c r="M2358" t="s">
        <v>9381</v>
      </c>
      <c r="N2358" t="s">
        <v>5</v>
      </c>
      <c r="O2358" t="s">
        <v>12283</v>
      </c>
      <c r="P2358" t="s">
        <v>12284</v>
      </c>
      <c r="Q2358" t="s">
        <v>12285</v>
      </c>
    </row>
    <row r="2359" spans="1:17" hidden="1" x14ac:dyDescent="0.25">
      <c r="A2359" t="s">
        <v>12278</v>
      </c>
      <c r="B2359" t="s">
        <v>14661</v>
      </c>
      <c r="C2359" t="s">
        <v>7518</v>
      </c>
      <c r="D2359" t="s">
        <v>9716</v>
      </c>
      <c r="E2359" s="50">
        <v>26931</v>
      </c>
      <c r="F2359" s="50">
        <v>41254</v>
      </c>
      <c r="G2359" t="s">
        <v>90</v>
      </c>
      <c r="H2359" t="s">
        <v>5518</v>
      </c>
      <c r="I2359" t="s">
        <v>13972</v>
      </c>
      <c r="J2359">
        <v>345753</v>
      </c>
      <c r="K2359" t="s">
        <v>9411</v>
      </c>
      <c r="L2359" t="s">
        <v>162</v>
      </c>
      <c r="M2359" t="s">
        <v>9378</v>
      </c>
      <c r="N2359" t="s">
        <v>5</v>
      </c>
      <c r="O2359" t="s">
        <v>12283</v>
      </c>
      <c r="P2359" t="s">
        <v>12284</v>
      </c>
      <c r="Q2359" t="s">
        <v>12285</v>
      </c>
    </row>
    <row r="2360" spans="1:17" hidden="1" x14ac:dyDescent="0.25">
      <c r="A2360" t="s">
        <v>12278</v>
      </c>
      <c r="B2360" t="s">
        <v>14662</v>
      </c>
      <c r="C2360" t="s">
        <v>5515</v>
      </c>
      <c r="D2360" t="s">
        <v>9719</v>
      </c>
      <c r="E2360" s="50">
        <v>30128</v>
      </c>
      <c r="F2360" s="50">
        <v>41326</v>
      </c>
      <c r="G2360" t="s">
        <v>41</v>
      </c>
      <c r="H2360" t="s">
        <v>5518</v>
      </c>
      <c r="I2360" t="s">
        <v>13972</v>
      </c>
      <c r="J2360">
        <v>342035</v>
      </c>
      <c r="K2360" t="s">
        <v>9349</v>
      </c>
      <c r="L2360" t="s">
        <v>57</v>
      </c>
      <c r="M2360" t="s">
        <v>9381</v>
      </c>
      <c r="N2360" t="s">
        <v>5</v>
      </c>
      <c r="O2360" t="s">
        <v>12283</v>
      </c>
      <c r="P2360" t="s">
        <v>12284</v>
      </c>
      <c r="Q2360" t="s">
        <v>12285</v>
      </c>
    </row>
    <row r="2361" spans="1:17" hidden="1" x14ac:dyDescent="0.25">
      <c r="A2361" t="s">
        <v>12278</v>
      </c>
      <c r="B2361" t="s">
        <v>14663</v>
      </c>
      <c r="C2361" t="s">
        <v>5665</v>
      </c>
      <c r="D2361" t="s">
        <v>9722</v>
      </c>
      <c r="E2361" s="50">
        <v>31002</v>
      </c>
      <c r="F2361" s="50">
        <v>41334</v>
      </c>
      <c r="G2361" t="s">
        <v>41</v>
      </c>
      <c r="H2361" t="s">
        <v>5518</v>
      </c>
      <c r="I2361" t="s">
        <v>13972</v>
      </c>
      <c r="J2361">
        <v>345151</v>
      </c>
      <c r="K2361" t="s">
        <v>9386</v>
      </c>
      <c r="L2361" t="s">
        <v>57</v>
      </c>
      <c r="M2361" t="s">
        <v>9387</v>
      </c>
      <c r="N2361" t="s">
        <v>5</v>
      </c>
      <c r="O2361" t="s">
        <v>12283</v>
      </c>
      <c r="P2361" t="s">
        <v>12284</v>
      </c>
      <c r="Q2361" t="s">
        <v>12285</v>
      </c>
    </row>
    <row r="2362" spans="1:17" hidden="1" x14ac:dyDescent="0.25">
      <c r="A2362" t="s">
        <v>12278</v>
      </c>
      <c r="B2362" t="s">
        <v>14664</v>
      </c>
      <c r="C2362" t="s">
        <v>8383</v>
      </c>
      <c r="D2362" t="s">
        <v>9448</v>
      </c>
      <c r="E2362" s="50">
        <v>30131</v>
      </c>
      <c r="F2362" s="50">
        <v>41338</v>
      </c>
      <c r="G2362" t="s">
        <v>41</v>
      </c>
      <c r="H2362" t="s">
        <v>5518</v>
      </c>
      <c r="I2362" t="s">
        <v>13972</v>
      </c>
      <c r="J2362">
        <v>342035</v>
      </c>
      <c r="K2362" t="s">
        <v>9349</v>
      </c>
      <c r="L2362" t="s">
        <v>57</v>
      </c>
      <c r="M2362" t="s">
        <v>9420</v>
      </c>
      <c r="N2362" t="s">
        <v>5</v>
      </c>
      <c r="O2362" t="s">
        <v>12283</v>
      </c>
      <c r="P2362" t="s">
        <v>12284</v>
      </c>
      <c r="Q2362" t="s">
        <v>12285</v>
      </c>
    </row>
    <row r="2363" spans="1:17" hidden="1" x14ac:dyDescent="0.25">
      <c r="A2363" t="s">
        <v>12278</v>
      </c>
      <c r="B2363" t="s">
        <v>14665</v>
      </c>
      <c r="C2363" t="s">
        <v>119</v>
      </c>
      <c r="D2363" t="s">
        <v>9727</v>
      </c>
      <c r="E2363" s="50">
        <v>28450</v>
      </c>
      <c r="F2363" s="50">
        <v>41346</v>
      </c>
      <c r="G2363" t="s">
        <v>41</v>
      </c>
      <c r="H2363" t="s">
        <v>5518</v>
      </c>
      <c r="I2363" t="s">
        <v>13972</v>
      </c>
      <c r="J2363">
        <v>342035</v>
      </c>
      <c r="K2363" t="s">
        <v>9349</v>
      </c>
      <c r="L2363" t="s">
        <v>57</v>
      </c>
      <c r="M2363" t="s">
        <v>9420</v>
      </c>
      <c r="N2363" t="s">
        <v>5</v>
      </c>
      <c r="O2363" t="s">
        <v>12283</v>
      </c>
      <c r="P2363" t="s">
        <v>12284</v>
      </c>
      <c r="Q2363" t="s">
        <v>12285</v>
      </c>
    </row>
    <row r="2364" spans="1:17" hidden="1" x14ac:dyDescent="0.25">
      <c r="A2364" t="s">
        <v>12278</v>
      </c>
      <c r="B2364" t="s">
        <v>14666</v>
      </c>
      <c r="C2364" t="s">
        <v>76</v>
      </c>
      <c r="D2364" t="s">
        <v>9730</v>
      </c>
      <c r="E2364" s="50">
        <v>28876</v>
      </c>
      <c r="F2364" s="50">
        <v>41366</v>
      </c>
      <c r="G2364" t="s">
        <v>41</v>
      </c>
      <c r="H2364" t="s">
        <v>5518</v>
      </c>
      <c r="I2364" t="s">
        <v>13972</v>
      </c>
      <c r="J2364">
        <v>342035</v>
      </c>
      <c r="K2364" t="s">
        <v>9349</v>
      </c>
      <c r="L2364" t="s">
        <v>57</v>
      </c>
      <c r="M2364" t="s">
        <v>9420</v>
      </c>
      <c r="N2364" t="s">
        <v>5</v>
      </c>
      <c r="O2364" t="s">
        <v>12283</v>
      </c>
      <c r="P2364" t="s">
        <v>12284</v>
      </c>
      <c r="Q2364" t="s">
        <v>12285</v>
      </c>
    </row>
    <row r="2365" spans="1:17" hidden="1" x14ac:dyDescent="0.25">
      <c r="A2365" t="s">
        <v>12278</v>
      </c>
      <c r="B2365" t="s">
        <v>14667</v>
      </c>
      <c r="C2365" t="s">
        <v>299</v>
      </c>
      <c r="D2365" t="s">
        <v>9733</v>
      </c>
      <c r="E2365" s="50">
        <v>33673</v>
      </c>
      <c r="F2365" s="50">
        <v>41379</v>
      </c>
      <c r="G2365" t="s">
        <v>41</v>
      </c>
      <c r="H2365" t="s">
        <v>5518</v>
      </c>
      <c r="I2365" t="s">
        <v>13972</v>
      </c>
      <c r="J2365">
        <v>342035</v>
      </c>
      <c r="K2365" t="s">
        <v>9349</v>
      </c>
      <c r="L2365" t="s">
        <v>57</v>
      </c>
      <c r="M2365" t="s">
        <v>9420</v>
      </c>
      <c r="N2365" t="s">
        <v>5</v>
      </c>
      <c r="O2365" t="s">
        <v>12283</v>
      </c>
      <c r="P2365" t="s">
        <v>12284</v>
      </c>
      <c r="Q2365" t="s">
        <v>12285</v>
      </c>
    </row>
    <row r="2366" spans="1:17" hidden="1" x14ac:dyDescent="0.25">
      <c r="A2366" t="s">
        <v>12278</v>
      </c>
      <c r="B2366" t="s">
        <v>14668</v>
      </c>
      <c r="C2366" t="s">
        <v>5568</v>
      </c>
      <c r="D2366" t="s">
        <v>8770</v>
      </c>
      <c r="E2366" s="50">
        <v>30799</v>
      </c>
      <c r="F2366" s="50">
        <v>41386</v>
      </c>
      <c r="G2366" t="s">
        <v>41</v>
      </c>
      <c r="H2366" t="s">
        <v>5518</v>
      </c>
      <c r="I2366" t="s">
        <v>13972</v>
      </c>
      <c r="J2366">
        <v>342035</v>
      </c>
      <c r="K2366" t="s">
        <v>9349</v>
      </c>
      <c r="L2366" t="s">
        <v>57</v>
      </c>
      <c r="M2366" t="s">
        <v>9420</v>
      </c>
      <c r="N2366" t="s">
        <v>5</v>
      </c>
      <c r="O2366" t="s">
        <v>12283</v>
      </c>
      <c r="P2366" t="s">
        <v>12284</v>
      </c>
      <c r="Q2366" t="s">
        <v>12285</v>
      </c>
    </row>
    <row r="2367" spans="1:17" hidden="1" x14ac:dyDescent="0.25">
      <c r="A2367" t="s">
        <v>12278</v>
      </c>
      <c r="B2367" t="s">
        <v>14669</v>
      </c>
      <c r="C2367" t="s">
        <v>139</v>
      </c>
      <c r="D2367" t="s">
        <v>9738</v>
      </c>
      <c r="E2367" s="50">
        <v>25343</v>
      </c>
      <c r="F2367" s="50">
        <v>41410</v>
      </c>
      <c r="G2367" t="s">
        <v>41</v>
      </c>
      <c r="H2367" t="s">
        <v>5518</v>
      </c>
      <c r="I2367" t="s">
        <v>13972</v>
      </c>
      <c r="J2367">
        <v>342035</v>
      </c>
      <c r="K2367" t="s">
        <v>9349</v>
      </c>
      <c r="L2367" t="s">
        <v>57</v>
      </c>
      <c r="M2367" t="s">
        <v>9420</v>
      </c>
      <c r="N2367" t="s">
        <v>5</v>
      </c>
      <c r="O2367" t="s">
        <v>12283</v>
      </c>
      <c r="P2367" t="s">
        <v>12284</v>
      </c>
      <c r="Q2367" t="s">
        <v>12285</v>
      </c>
    </row>
    <row r="2368" spans="1:17" hidden="1" x14ac:dyDescent="0.25">
      <c r="A2368" t="s">
        <v>12278</v>
      </c>
      <c r="B2368" t="s">
        <v>14670</v>
      </c>
      <c r="C2368" t="s">
        <v>8383</v>
      </c>
      <c r="D2368" t="s">
        <v>9635</v>
      </c>
      <c r="E2368" s="50">
        <v>34205</v>
      </c>
      <c r="F2368" s="50">
        <v>41702</v>
      </c>
      <c r="G2368" t="s">
        <v>41</v>
      </c>
      <c r="H2368" t="s">
        <v>5518</v>
      </c>
      <c r="I2368" t="s">
        <v>13972</v>
      </c>
      <c r="J2368">
        <v>342035</v>
      </c>
      <c r="K2368" t="s">
        <v>9349</v>
      </c>
      <c r="L2368" t="s">
        <v>57</v>
      </c>
      <c r="M2368" t="s">
        <v>9381</v>
      </c>
      <c r="N2368" t="s">
        <v>5</v>
      </c>
      <c r="O2368" t="s">
        <v>12283</v>
      </c>
      <c r="P2368" t="s">
        <v>12284</v>
      </c>
      <c r="Q2368" t="s">
        <v>12285</v>
      </c>
    </row>
    <row r="2369" spans="1:17" hidden="1" x14ac:dyDescent="0.25">
      <c r="A2369" t="s">
        <v>12278</v>
      </c>
      <c r="B2369" t="s">
        <v>14671</v>
      </c>
      <c r="C2369" t="s">
        <v>7125</v>
      </c>
      <c r="D2369" t="s">
        <v>9743</v>
      </c>
      <c r="E2369" s="50">
        <v>24055</v>
      </c>
      <c r="F2369" s="50">
        <v>41714</v>
      </c>
      <c r="G2369" t="s">
        <v>41</v>
      </c>
      <c r="H2369" t="s">
        <v>8319</v>
      </c>
      <c r="I2369" t="s">
        <v>13972</v>
      </c>
      <c r="J2369">
        <v>342035</v>
      </c>
      <c r="K2369" t="s">
        <v>9349</v>
      </c>
      <c r="L2369" t="s">
        <v>57</v>
      </c>
      <c r="M2369" t="s">
        <v>9420</v>
      </c>
      <c r="N2369" t="s">
        <v>5</v>
      </c>
      <c r="O2369" t="s">
        <v>12283</v>
      </c>
      <c r="P2369" t="s">
        <v>12284</v>
      </c>
      <c r="Q2369" t="s">
        <v>12285</v>
      </c>
    </row>
    <row r="2370" spans="1:17" hidden="1" x14ac:dyDescent="0.25">
      <c r="A2370" t="s">
        <v>12278</v>
      </c>
      <c r="B2370" t="s">
        <v>14672</v>
      </c>
      <c r="C2370" t="s">
        <v>102</v>
      </c>
      <c r="D2370" t="s">
        <v>5518</v>
      </c>
      <c r="E2370" s="50">
        <v>25519</v>
      </c>
      <c r="F2370" s="50">
        <v>41718</v>
      </c>
      <c r="G2370" t="s">
        <v>41</v>
      </c>
      <c r="H2370" t="s">
        <v>5518</v>
      </c>
      <c r="I2370" t="s">
        <v>13972</v>
      </c>
      <c r="J2370">
        <v>342035</v>
      </c>
      <c r="K2370" t="s">
        <v>9349</v>
      </c>
      <c r="L2370" t="s">
        <v>57</v>
      </c>
      <c r="M2370" t="s">
        <v>6099</v>
      </c>
      <c r="N2370" t="s">
        <v>5</v>
      </c>
      <c r="O2370" t="s">
        <v>12283</v>
      </c>
      <c r="P2370" t="s">
        <v>12284</v>
      </c>
      <c r="Q2370" t="s">
        <v>12285</v>
      </c>
    </row>
    <row r="2371" spans="1:17" hidden="1" x14ac:dyDescent="0.25">
      <c r="A2371" t="s">
        <v>12278</v>
      </c>
      <c r="B2371" t="s">
        <v>14673</v>
      </c>
      <c r="C2371" t="s">
        <v>7007</v>
      </c>
      <c r="D2371" t="s">
        <v>9534</v>
      </c>
      <c r="E2371" s="50">
        <v>30815</v>
      </c>
      <c r="F2371" s="50">
        <v>41738</v>
      </c>
      <c r="G2371" t="s">
        <v>41</v>
      </c>
      <c r="H2371" t="s">
        <v>5518</v>
      </c>
      <c r="I2371" t="s">
        <v>13972</v>
      </c>
      <c r="J2371">
        <v>342035</v>
      </c>
      <c r="K2371" t="s">
        <v>9349</v>
      </c>
      <c r="L2371" t="s">
        <v>57</v>
      </c>
      <c r="M2371" t="s">
        <v>9420</v>
      </c>
      <c r="N2371" t="s">
        <v>5</v>
      </c>
      <c r="O2371" t="s">
        <v>12283</v>
      </c>
      <c r="P2371" t="s">
        <v>12284</v>
      </c>
      <c r="Q2371" t="s">
        <v>12285</v>
      </c>
    </row>
    <row r="2372" spans="1:17" hidden="1" x14ac:dyDescent="0.25">
      <c r="A2372" t="s">
        <v>12278</v>
      </c>
      <c r="B2372" t="s">
        <v>14674</v>
      </c>
      <c r="C2372" t="s">
        <v>9750</v>
      </c>
      <c r="D2372" t="s">
        <v>9751</v>
      </c>
      <c r="E2372" s="50">
        <v>22757</v>
      </c>
      <c r="F2372" s="50">
        <v>41742</v>
      </c>
      <c r="G2372" t="s">
        <v>90</v>
      </c>
      <c r="H2372" t="s">
        <v>5518</v>
      </c>
      <c r="I2372" t="s">
        <v>13972</v>
      </c>
      <c r="J2372">
        <v>342035</v>
      </c>
      <c r="K2372" t="s">
        <v>9349</v>
      </c>
      <c r="L2372" t="s">
        <v>57</v>
      </c>
      <c r="M2372" t="s">
        <v>9420</v>
      </c>
      <c r="N2372" t="s">
        <v>5</v>
      </c>
      <c r="O2372" t="s">
        <v>12283</v>
      </c>
      <c r="P2372" t="s">
        <v>12284</v>
      </c>
      <c r="Q2372" t="s">
        <v>12285</v>
      </c>
    </row>
    <row r="2373" spans="1:17" hidden="1" x14ac:dyDescent="0.25">
      <c r="A2373" t="s">
        <v>12278</v>
      </c>
      <c r="B2373" t="s">
        <v>14675</v>
      </c>
      <c r="C2373" t="s">
        <v>8973</v>
      </c>
      <c r="D2373" t="s">
        <v>9002</v>
      </c>
      <c r="E2373" s="50">
        <v>32556</v>
      </c>
      <c r="F2373" s="50">
        <v>41742</v>
      </c>
      <c r="G2373" t="s">
        <v>41</v>
      </c>
      <c r="H2373" t="s">
        <v>5518</v>
      </c>
      <c r="I2373" t="s">
        <v>13972</v>
      </c>
      <c r="J2373">
        <v>342035</v>
      </c>
      <c r="K2373" t="s">
        <v>9349</v>
      </c>
      <c r="L2373" t="s">
        <v>57</v>
      </c>
      <c r="M2373" t="s">
        <v>9420</v>
      </c>
      <c r="N2373" t="s">
        <v>5</v>
      </c>
      <c r="O2373" t="s">
        <v>12283</v>
      </c>
      <c r="P2373" t="s">
        <v>12284</v>
      </c>
      <c r="Q2373" t="s">
        <v>12285</v>
      </c>
    </row>
    <row r="2374" spans="1:17" hidden="1" x14ac:dyDescent="0.25">
      <c r="A2374" t="s">
        <v>12278</v>
      </c>
      <c r="B2374" t="s">
        <v>14676</v>
      </c>
      <c r="C2374" t="s">
        <v>76</v>
      </c>
      <c r="D2374" t="s">
        <v>9756</v>
      </c>
      <c r="E2374" s="50">
        <v>22778</v>
      </c>
      <c r="F2374" s="50">
        <v>41746</v>
      </c>
      <c r="G2374" t="s">
        <v>41</v>
      </c>
      <c r="H2374" t="s">
        <v>5518</v>
      </c>
      <c r="I2374" t="s">
        <v>13972</v>
      </c>
      <c r="J2374">
        <v>342035</v>
      </c>
      <c r="K2374" t="s">
        <v>9349</v>
      </c>
      <c r="L2374" t="s">
        <v>57</v>
      </c>
      <c r="M2374" t="s">
        <v>9381</v>
      </c>
      <c r="N2374" t="s">
        <v>5</v>
      </c>
      <c r="O2374" t="s">
        <v>12283</v>
      </c>
      <c r="P2374" t="s">
        <v>12284</v>
      </c>
      <c r="Q2374" t="s">
        <v>12285</v>
      </c>
    </row>
    <row r="2375" spans="1:17" hidden="1" x14ac:dyDescent="0.25">
      <c r="A2375" t="s">
        <v>12278</v>
      </c>
      <c r="B2375" t="s">
        <v>14677</v>
      </c>
      <c r="C2375" t="s">
        <v>7256</v>
      </c>
      <c r="D2375" t="s">
        <v>9759</v>
      </c>
      <c r="E2375" s="50">
        <v>31846</v>
      </c>
      <c r="F2375" s="50">
        <v>41750</v>
      </c>
      <c r="G2375" t="s">
        <v>41</v>
      </c>
      <c r="H2375" t="s">
        <v>5518</v>
      </c>
      <c r="I2375" t="s">
        <v>13972</v>
      </c>
      <c r="J2375">
        <v>342035</v>
      </c>
      <c r="K2375" t="s">
        <v>9349</v>
      </c>
      <c r="L2375" t="s">
        <v>57</v>
      </c>
      <c r="M2375" t="s">
        <v>9381</v>
      </c>
      <c r="N2375" t="s">
        <v>5</v>
      </c>
      <c r="O2375" t="s">
        <v>12283</v>
      </c>
      <c r="P2375" t="s">
        <v>12284</v>
      </c>
      <c r="Q2375" t="s">
        <v>12285</v>
      </c>
    </row>
    <row r="2376" spans="1:17" hidden="1" x14ac:dyDescent="0.25">
      <c r="A2376" t="s">
        <v>12278</v>
      </c>
      <c r="B2376" t="s">
        <v>14678</v>
      </c>
      <c r="C2376" t="s">
        <v>5665</v>
      </c>
      <c r="D2376" t="s">
        <v>9762</v>
      </c>
      <c r="E2376" s="50">
        <v>27009</v>
      </c>
      <c r="F2376" s="50">
        <v>41754</v>
      </c>
      <c r="G2376" t="s">
        <v>41</v>
      </c>
      <c r="H2376" t="s">
        <v>5518</v>
      </c>
      <c r="I2376" t="s">
        <v>13972</v>
      </c>
      <c r="J2376">
        <v>342035</v>
      </c>
      <c r="K2376" t="s">
        <v>9349</v>
      </c>
      <c r="L2376" t="s">
        <v>57</v>
      </c>
      <c r="M2376" t="s">
        <v>9420</v>
      </c>
      <c r="N2376" t="s">
        <v>5</v>
      </c>
      <c r="O2376" t="s">
        <v>12283</v>
      </c>
      <c r="P2376" t="s">
        <v>12284</v>
      </c>
      <c r="Q2376" t="s">
        <v>12285</v>
      </c>
    </row>
    <row r="2377" spans="1:17" hidden="1" x14ac:dyDescent="0.25">
      <c r="A2377" t="s">
        <v>12278</v>
      </c>
      <c r="B2377" t="s">
        <v>14679</v>
      </c>
      <c r="C2377" t="s">
        <v>373</v>
      </c>
      <c r="D2377" t="s">
        <v>9765</v>
      </c>
      <c r="E2377" s="50">
        <v>24005</v>
      </c>
      <c r="F2377" s="50">
        <v>41754</v>
      </c>
      <c r="G2377" t="s">
        <v>41</v>
      </c>
      <c r="H2377" t="s">
        <v>5518</v>
      </c>
      <c r="I2377" t="s">
        <v>13972</v>
      </c>
      <c r="J2377">
        <v>342035</v>
      </c>
      <c r="K2377" t="s">
        <v>9349</v>
      </c>
      <c r="L2377" t="s">
        <v>57</v>
      </c>
      <c r="M2377" t="s">
        <v>9420</v>
      </c>
      <c r="N2377" t="s">
        <v>5</v>
      </c>
      <c r="O2377" t="s">
        <v>12283</v>
      </c>
      <c r="P2377" t="s">
        <v>12284</v>
      </c>
      <c r="Q2377" t="s">
        <v>12285</v>
      </c>
    </row>
    <row r="2378" spans="1:17" hidden="1" x14ac:dyDescent="0.25">
      <c r="A2378" t="s">
        <v>12278</v>
      </c>
      <c r="B2378" t="s">
        <v>14680</v>
      </c>
      <c r="C2378" t="s">
        <v>6720</v>
      </c>
      <c r="D2378" t="s">
        <v>9768</v>
      </c>
      <c r="E2378" s="50">
        <v>29935</v>
      </c>
      <c r="F2378" s="50">
        <v>41762</v>
      </c>
      <c r="G2378" t="s">
        <v>41</v>
      </c>
      <c r="H2378" t="s">
        <v>5518</v>
      </c>
      <c r="I2378" t="s">
        <v>13972</v>
      </c>
      <c r="J2378">
        <v>342035</v>
      </c>
      <c r="K2378" t="s">
        <v>9349</v>
      </c>
      <c r="L2378" t="s">
        <v>57</v>
      </c>
      <c r="M2378" t="s">
        <v>9420</v>
      </c>
      <c r="N2378" t="s">
        <v>5</v>
      </c>
      <c r="O2378" t="s">
        <v>12283</v>
      </c>
      <c r="P2378" t="s">
        <v>12284</v>
      </c>
      <c r="Q2378" t="s">
        <v>12285</v>
      </c>
    </row>
    <row r="2379" spans="1:17" hidden="1" x14ac:dyDescent="0.25">
      <c r="A2379" t="s">
        <v>12278</v>
      </c>
      <c r="B2379" t="s">
        <v>14681</v>
      </c>
      <c r="C2379" t="s">
        <v>6224</v>
      </c>
      <c r="D2379" t="s">
        <v>152</v>
      </c>
      <c r="E2379" s="50">
        <v>33417</v>
      </c>
      <c r="F2379" s="50">
        <v>41762</v>
      </c>
      <c r="G2379" t="s">
        <v>41</v>
      </c>
      <c r="H2379" t="s">
        <v>5518</v>
      </c>
      <c r="I2379" t="s">
        <v>13972</v>
      </c>
      <c r="J2379">
        <v>342035</v>
      </c>
      <c r="K2379" t="s">
        <v>9349</v>
      </c>
      <c r="L2379" t="s">
        <v>57</v>
      </c>
      <c r="M2379" t="s">
        <v>9381</v>
      </c>
      <c r="N2379" t="s">
        <v>5</v>
      </c>
      <c r="O2379" t="s">
        <v>12283</v>
      </c>
      <c r="P2379" t="s">
        <v>12284</v>
      </c>
      <c r="Q2379" t="s">
        <v>12285</v>
      </c>
    </row>
    <row r="2380" spans="1:17" hidden="1" x14ac:dyDescent="0.25">
      <c r="A2380" t="s">
        <v>12278</v>
      </c>
      <c r="B2380" t="s">
        <v>14682</v>
      </c>
      <c r="C2380" t="s">
        <v>6566</v>
      </c>
      <c r="D2380" t="s">
        <v>9773</v>
      </c>
      <c r="E2380" s="50">
        <v>34676</v>
      </c>
      <c r="F2380" s="50">
        <v>41766</v>
      </c>
      <c r="G2380" t="s">
        <v>41</v>
      </c>
      <c r="H2380" t="s">
        <v>5518</v>
      </c>
      <c r="I2380" t="s">
        <v>13972</v>
      </c>
      <c r="J2380">
        <v>342035</v>
      </c>
      <c r="K2380" t="s">
        <v>9349</v>
      </c>
      <c r="L2380" t="s">
        <v>57</v>
      </c>
      <c r="M2380" t="s">
        <v>9420</v>
      </c>
      <c r="N2380" t="s">
        <v>5</v>
      </c>
      <c r="O2380" t="s">
        <v>12283</v>
      </c>
      <c r="P2380" t="s">
        <v>12284</v>
      </c>
      <c r="Q2380" t="s">
        <v>12285</v>
      </c>
    </row>
    <row r="2381" spans="1:17" hidden="1" x14ac:dyDescent="0.25">
      <c r="A2381" t="s">
        <v>12278</v>
      </c>
      <c r="B2381" t="s">
        <v>14683</v>
      </c>
      <c r="C2381" t="s">
        <v>9775</v>
      </c>
      <c r="D2381" t="s">
        <v>9776</v>
      </c>
      <c r="E2381" s="50">
        <v>27302</v>
      </c>
      <c r="F2381" s="50">
        <v>41771</v>
      </c>
      <c r="G2381" t="s">
        <v>41</v>
      </c>
      <c r="H2381" t="s">
        <v>5518</v>
      </c>
      <c r="I2381" t="s">
        <v>13972</v>
      </c>
      <c r="J2381">
        <v>342035</v>
      </c>
      <c r="K2381" t="s">
        <v>9349</v>
      </c>
      <c r="L2381" t="s">
        <v>57</v>
      </c>
      <c r="M2381" t="s">
        <v>9420</v>
      </c>
      <c r="N2381" t="s">
        <v>5</v>
      </c>
      <c r="O2381" t="s">
        <v>12283</v>
      </c>
      <c r="P2381" t="s">
        <v>12284</v>
      </c>
      <c r="Q2381" t="s">
        <v>12285</v>
      </c>
    </row>
    <row r="2382" spans="1:17" hidden="1" x14ac:dyDescent="0.25">
      <c r="A2382" t="s">
        <v>12278</v>
      </c>
      <c r="B2382" t="s">
        <v>14684</v>
      </c>
      <c r="C2382" t="s">
        <v>6967</v>
      </c>
      <c r="D2382" t="s">
        <v>9779</v>
      </c>
      <c r="E2382" s="50">
        <v>25181</v>
      </c>
      <c r="F2382" s="50">
        <v>41786</v>
      </c>
      <c r="G2382" t="s">
        <v>41</v>
      </c>
      <c r="H2382" t="s">
        <v>5518</v>
      </c>
      <c r="I2382" t="s">
        <v>13972</v>
      </c>
      <c r="J2382">
        <v>342035</v>
      </c>
      <c r="K2382" t="s">
        <v>9349</v>
      </c>
      <c r="L2382" t="s">
        <v>57</v>
      </c>
      <c r="M2382" t="s">
        <v>9381</v>
      </c>
      <c r="N2382" t="s">
        <v>5</v>
      </c>
      <c r="O2382" t="s">
        <v>12283</v>
      </c>
      <c r="P2382" t="s">
        <v>12284</v>
      </c>
      <c r="Q2382" t="s">
        <v>12285</v>
      </c>
    </row>
    <row r="2383" spans="1:17" hidden="1" x14ac:dyDescent="0.25">
      <c r="A2383" t="s">
        <v>12278</v>
      </c>
      <c r="B2383" t="s">
        <v>14685</v>
      </c>
      <c r="C2383" t="s">
        <v>9782</v>
      </c>
      <c r="D2383" t="s">
        <v>9783</v>
      </c>
      <c r="E2383" s="50">
        <v>25033</v>
      </c>
      <c r="F2383" s="50">
        <v>41792</v>
      </c>
      <c r="G2383" t="s">
        <v>90</v>
      </c>
      <c r="H2383" t="s">
        <v>5827</v>
      </c>
      <c r="I2383" t="s">
        <v>13972</v>
      </c>
      <c r="J2383">
        <v>342035</v>
      </c>
      <c r="K2383" t="s">
        <v>9349</v>
      </c>
      <c r="L2383" t="s">
        <v>57</v>
      </c>
      <c r="M2383" t="s">
        <v>9420</v>
      </c>
      <c r="N2383" t="s">
        <v>5</v>
      </c>
      <c r="O2383" t="s">
        <v>12283</v>
      </c>
      <c r="P2383" t="s">
        <v>12284</v>
      </c>
      <c r="Q2383" t="s">
        <v>12285</v>
      </c>
    </row>
    <row r="2384" spans="1:17" hidden="1" x14ac:dyDescent="0.25">
      <c r="A2384" t="s">
        <v>12278</v>
      </c>
      <c r="B2384" t="s">
        <v>14686</v>
      </c>
      <c r="C2384" t="s">
        <v>373</v>
      </c>
      <c r="D2384" t="s">
        <v>9786</v>
      </c>
      <c r="E2384" s="50">
        <v>25920</v>
      </c>
      <c r="F2384" s="50">
        <v>41792</v>
      </c>
      <c r="G2384" t="s">
        <v>41</v>
      </c>
      <c r="H2384" t="s">
        <v>5518</v>
      </c>
      <c r="I2384" t="s">
        <v>13972</v>
      </c>
      <c r="J2384">
        <v>345753</v>
      </c>
      <c r="K2384" t="s">
        <v>9411</v>
      </c>
      <c r="L2384" t="s">
        <v>57</v>
      </c>
      <c r="M2384" t="s">
        <v>9420</v>
      </c>
      <c r="N2384" t="s">
        <v>5</v>
      </c>
      <c r="O2384" t="s">
        <v>12283</v>
      </c>
      <c r="P2384" t="s">
        <v>12284</v>
      </c>
      <c r="Q2384" t="s">
        <v>12285</v>
      </c>
    </row>
    <row r="2385" spans="1:17" hidden="1" x14ac:dyDescent="0.25">
      <c r="A2385" t="s">
        <v>12278</v>
      </c>
      <c r="B2385" t="s">
        <v>14687</v>
      </c>
      <c r="C2385" t="s">
        <v>9789</v>
      </c>
      <c r="D2385" t="s">
        <v>5671</v>
      </c>
      <c r="E2385" s="50">
        <v>28396</v>
      </c>
      <c r="F2385" s="50">
        <v>41795</v>
      </c>
      <c r="G2385" t="s">
        <v>41</v>
      </c>
      <c r="H2385" t="s">
        <v>8319</v>
      </c>
      <c r="I2385" t="s">
        <v>13972</v>
      </c>
      <c r="J2385">
        <v>342035</v>
      </c>
      <c r="K2385" t="s">
        <v>9349</v>
      </c>
      <c r="L2385" t="s">
        <v>57</v>
      </c>
      <c r="M2385" t="s">
        <v>9381</v>
      </c>
      <c r="N2385" t="s">
        <v>5</v>
      </c>
      <c r="O2385" t="s">
        <v>12283</v>
      </c>
      <c r="P2385" t="s">
        <v>12284</v>
      </c>
      <c r="Q2385" t="s">
        <v>12285</v>
      </c>
    </row>
    <row r="2386" spans="1:17" hidden="1" x14ac:dyDescent="0.25">
      <c r="A2386" t="s">
        <v>12278</v>
      </c>
      <c r="B2386" t="s">
        <v>14688</v>
      </c>
      <c r="C2386" t="s">
        <v>8458</v>
      </c>
      <c r="D2386" t="s">
        <v>9792</v>
      </c>
      <c r="E2386" s="50">
        <v>32860</v>
      </c>
      <c r="F2386" s="50">
        <v>41795</v>
      </c>
      <c r="G2386" t="s">
        <v>41</v>
      </c>
      <c r="H2386" t="s">
        <v>5827</v>
      </c>
      <c r="I2386" t="s">
        <v>13972</v>
      </c>
      <c r="J2386">
        <v>342035</v>
      </c>
      <c r="K2386" t="s">
        <v>9349</v>
      </c>
      <c r="L2386" t="s">
        <v>57</v>
      </c>
      <c r="M2386" t="s">
        <v>9381</v>
      </c>
      <c r="N2386" t="s">
        <v>5</v>
      </c>
      <c r="O2386" t="s">
        <v>12283</v>
      </c>
      <c r="P2386" t="s">
        <v>12284</v>
      </c>
      <c r="Q2386" t="s">
        <v>12285</v>
      </c>
    </row>
    <row r="2387" spans="1:17" hidden="1" x14ac:dyDescent="0.25">
      <c r="A2387" t="s">
        <v>12278</v>
      </c>
      <c r="B2387" t="s">
        <v>14689</v>
      </c>
      <c r="C2387" t="s">
        <v>8873</v>
      </c>
      <c r="D2387" t="s">
        <v>7523</v>
      </c>
      <c r="E2387" s="50">
        <v>24065</v>
      </c>
      <c r="F2387" s="50">
        <v>41806</v>
      </c>
      <c r="G2387" t="s">
        <v>41</v>
      </c>
      <c r="H2387" t="s">
        <v>5518</v>
      </c>
      <c r="I2387" t="s">
        <v>13972</v>
      </c>
      <c r="J2387">
        <v>345971</v>
      </c>
      <c r="K2387" t="s">
        <v>9369</v>
      </c>
      <c r="L2387" t="s">
        <v>45</v>
      </c>
      <c r="M2387" t="s">
        <v>9374</v>
      </c>
      <c r="N2387" t="s">
        <v>5</v>
      </c>
      <c r="O2387" t="s">
        <v>12283</v>
      </c>
      <c r="P2387" t="s">
        <v>12284</v>
      </c>
      <c r="Q2387" t="s">
        <v>12285</v>
      </c>
    </row>
    <row r="2388" spans="1:17" hidden="1" x14ac:dyDescent="0.25">
      <c r="A2388" t="s">
        <v>12278</v>
      </c>
      <c r="B2388" t="s">
        <v>14690</v>
      </c>
      <c r="C2388" t="s">
        <v>9796</v>
      </c>
      <c r="D2388" t="s">
        <v>9797</v>
      </c>
      <c r="E2388" s="50">
        <v>24489</v>
      </c>
      <c r="F2388" s="50">
        <v>41810</v>
      </c>
      <c r="G2388" t="s">
        <v>90</v>
      </c>
      <c r="H2388" t="s">
        <v>5518</v>
      </c>
      <c r="I2388" t="s">
        <v>13972</v>
      </c>
      <c r="J2388">
        <v>342035</v>
      </c>
      <c r="K2388" t="s">
        <v>9349</v>
      </c>
      <c r="L2388" t="s">
        <v>57</v>
      </c>
      <c r="M2388" t="s">
        <v>9381</v>
      </c>
      <c r="N2388" t="s">
        <v>5</v>
      </c>
      <c r="O2388" t="s">
        <v>12283</v>
      </c>
      <c r="P2388" t="s">
        <v>12284</v>
      </c>
      <c r="Q2388" t="s">
        <v>12285</v>
      </c>
    </row>
    <row r="2389" spans="1:17" hidden="1" x14ac:dyDescent="0.25">
      <c r="A2389" t="s">
        <v>12278</v>
      </c>
      <c r="B2389" t="s">
        <v>14691</v>
      </c>
      <c r="C2389" t="s">
        <v>139</v>
      </c>
      <c r="D2389" t="s">
        <v>9800</v>
      </c>
      <c r="E2389" s="50">
        <v>28444</v>
      </c>
      <c r="F2389" s="50">
        <v>41828</v>
      </c>
      <c r="G2389" t="s">
        <v>41</v>
      </c>
      <c r="H2389" t="s">
        <v>5518</v>
      </c>
      <c r="I2389" t="s">
        <v>13972</v>
      </c>
      <c r="J2389">
        <v>342035</v>
      </c>
      <c r="K2389" t="s">
        <v>9349</v>
      </c>
      <c r="L2389" t="s">
        <v>57</v>
      </c>
      <c r="M2389" t="s">
        <v>9381</v>
      </c>
      <c r="N2389" t="s">
        <v>5</v>
      </c>
      <c r="O2389" t="s">
        <v>12283</v>
      </c>
      <c r="P2389" t="s">
        <v>12284</v>
      </c>
      <c r="Q2389" t="s">
        <v>12285</v>
      </c>
    </row>
    <row r="2390" spans="1:17" hidden="1" x14ac:dyDescent="0.25">
      <c r="A2390" t="s">
        <v>12278</v>
      </c>
      <c r="B2390" t="s">
        <v>14692</v>
      </c>
      <c r="C2390" t="s">
        <v>9803</v>
      </c>
      <c r="D2390" t="s">
        <v>9804</v>
      </c>
      <c r="E2390" s="50">
        <v>24050</v>
      </c>
      <c r="F2390" s="50">
        <v>41851</v>
      </c>
      <c r="G2390" t="s">
        <v>90</v>
      </c>
      <c r="H2390" t="s">
        <v>5774</v>
      </c>
      <c r="I2390" t="s">
        <v>13972</v>
      </c>
      <c r="J2390">
        <v>342035</v>
      </c>
      <c r="K2390" t="s">
        <v>9349</v>
      </c>
      <c r="L2390" t="s">
        <v>57</v>
      </c>
      <c r="M2390" t="s">
        <v>9359</v>
      </c>
      <c r="N2390" t="s">
        <v>5</v>
      </c>
      <c r="O2390" t="s">
        <v>12283</v>
      </c>
      <c r="P2390" t="s">
        <v>12284</v>
      </c>
      <c r="Q2390" t="s">
        <v>12285</v>
      </c>
    </row>
    <row r="2391" spans="1:17" hidden="1" x14ac:dyDescent="0.25">
      <c r="A2391" t="s">
        <v>12278</v>
      </c>
      <c r="B2391" t="s">
        <v>14693</v>
      </c>
      <c r="C2391" t="s">
        <v>358</v>
      </c>
      <c r="D2391" t="s">
        <v>9807</v>
      </c>
      <c r="E2391" s="50">
        <v>32098</v>
      </c>
      <c r="F2391" s="50">
        <v>41851</v>
      </c>
      <c r="G2391" t="s">
        <v>41</v>
      </c>
      <c r="H2391" t="s">
        <v>5518</v>
      </c>
      <c r="I2391" t="s">
        <v>13972</v>
      </c>
      <c r="J2391">
        <v>342035</v>
      </c>
      <c r="K2391" t="s">
        <v>9349</v>
      </c>
      <c r="L2391" t="s">
        <v>57</v>
      </c>
      <c r="M2391" t="s">
        <v>9381</v>
      </c>
      <c r="N2391" t="s">
        <v>5</v>
      </c>
      <c r="O2391" t="s">
        <v>12283</v>
      </c>
      <c r="P2391" t="s">
        <v>12284</v>
      </c>
      <c r="Q2391" t="s">
        <v>12285</v>
      </c>
    </row>
    <row r="2392" spans="1:17" hidden="1" x14ac:dyDescent="0.25">
      <c r="A2392" t="s">
        <v>12278</v>
      </c>
      <c r="B2392" t="s">
        <v>14694</v>
      </c>
      <c r="C2392" t="s">
        <v>139</v>
      </c>
      <c r="D2392" t="s">
        <v>9809</v>
      </c>
      <c r="E2392" s="50">
        <v>32320</v>
      </c>
      <c r="F2392" s="50">
        <v>41855</v>
      </c>
      <c r="G2392" t="s">
        <v>41</v>
      </c>
      <c r="H2392" t="s">
        <v>5518</v>
      </c>
      <c r="I2392" t="s">
        <v>13972</v>
      </c>
      <c r="J2392">
        <v>342035</v>
      </c>
      <c r="K2392" t="s">
        <v>9349</v>
      </c>
      <c r="L2392" t="s">
        <v>57</v>
      </c>
      <c r="M2392" t="s">
        <v>9406</v>
      </c>
      <c r="N2392" t="s">
        <v>5</v>
      </c>
      <c r="O2392" t="s">
        <v>12283</v>
      </c>
      <c r="P2392" t="s">
        <v>12284</v>
      </c>
      <c r="Q2392" t="s">
        <v>12285</v>
      </c>
    </row>
    <row r="2393" spans="1:17" hidden="1" x14ac:dyDescent="0.25">
      <c r="A2393" t="s">
        <v>12278</v>
      </c>
      <c r="B2393" t="s">
        <v>14695</v>
      </c>
      <c r="C2393" t="s">
        <v>7359</v>
      </c>
      <c r="D2393" t="s">
        <v>9797</v>
      </c>
      <c r="E2393" s="50">
        <v>32858</v>
      </c>
      <c r="F2393" s="50">
        <v>41863</v>
      </c>
      <c r="G2393" t="s">
        <v>41</v>
      </c>
      <c r="H2393" t="s">
        <v>5518</v>
      </c>
      <c r="I2393" t="s">
        <v>13972</v>
      </c>
      <c r="J2393">
        <v>342035</v>
      </c>
      <c r="K2393" t="s">
        <v>9349</v>
      </c>
      <c r="L2393" t="s">
        <v>57</v>
      </c>
      <c r="M2393" t="s">
        <v>9420</v>
      </c>
      <c r="N2393" t="s">
        <v>5</v>
      </c>
      <c r="O2393" t="s">
        <v>12283</v>
      </c>
      <c r="P2393" t="s">
        <v>12284</v>
      </c>
      <c r="Q2393" t="s">
        <v>12285</v>
      </c>
    </row>
    <row r="2394" spans="1:17" hidden="1" x14ac:dyDescent="0.25">
      <c r="A2394" t="s">
        <v>12278</v>
      </c>
      <c r="B2394" t="s">
        <v>14696</v>
      </c>
      <c r="C2394" t="s">
        <v>115</v>
      </c>
      <c r="D2394" t="s">
        <v>9814</v>
      </c>
      <c r="E2394" s="50">
        <v>26409</v>
      </c>
      <c r="F2394" s="50">
        <v>41870</v>
      </c>
      <c r="G2394" t="s">
        <v>41</v>
      </c>
      <c r="H2394" t="s">
        <v>5518</v>
      </c>
      <c r="I2394" t="s">
        <v>13972</v>
      </c>
      <c r="J2394">
        <v>342035</v>
      </c>
      <c r="K2394" t="s">
        <v>9349</v>
      </c>
      <c r="L2394" t="s">
        <v>57</v>
      </c>
      <c r="M2394" t="s">
        <v>9816</v>
      </c>
      <c r="N2394" t="s">
        <v>5</v>
      </c>
      <c r="O2394" t="s">
        <v>12283</v>
      </c>
      <c r="P2394" t="s">
        <v>12284</v>
      </c>
      <c r="Q2394" t="s">
        <v>12285</v>
      </c>
    </row>
    <row r="2395" spans="1:17" hidden="1" x14ac:dyDescent="0.25">
      <c r="A2395" t="s">
        <v>12278</v>
      </c>
      <c r="B2395" t="s">
        <v>14697</v>
      </c>
      <c r="C2395" t="s">
        <v>9818</v>
      </c>
      <c r="D2395" t="s">
        <v>9819</v>
      </c>
      <c r="E2395" s="50">
        <v>33657</v>
      </c>
      <c r="F2395" s="50">
        <v>41876</v>
      </c>
      <c r="G2395" t="s">
        <v>41</v>
      </c>
      <c r="H2395" t="s">
        <v>5518</v>
      </c>
      <c r="I2395" t="s">
        <v>13972</v>
      </c>
      <c r="J2395">
        <v>342035</v>
      </c>
      <c r="K2395" t="s">
        <v>9349</v>
      </c>
      <c r="L2395" t="s">
        <v>57</v>
      </c>
      <c r="M2395" t="s">
        <v>9659</v>
      </c>
      <c r="N2395" t="s">
        <v>5</v>
      </c>
      <c r="O2395" t="s">
        <v>12283</v>
      </c>
      <c r="P2395" t="s">
        <v>12284</v>
      </c>
      <c r="Q2395" t="s">
        <v>12285</v>
      </c>
    </row>
    <row r="2396" spans="1:17" hidden="1" x14ac:dyDescent="0.25">
      <c r="A2396" t="s">
        <v>12278</v>
      </c>
      <c r="B2396" t="s">
        <v>14698</v>
      </c>
      <c r="C2396" t="s">
        <v>5802</v>
      </c>
      <c r="D2396" t="s">
        <v>9822</v>
      </c>
      <c r="E2396" s="50">
        <v>32566</v>
      </c>
      <c r="F2396" s="50">
        <v>41878</v>
      </c>
      <c r="G2396" t="s">
        <v>41</v>
      </c>
      <c r="H2396" t="s">
        <v>5518</v>
      </c>
      <c r="I2396" t="s">
        <v>13972</v>
      </c>
      <c r="J2396">
        <v>342035</v>
      </c>
      <c r="K2396" t="s">
        <v>9349</v>
      </c>
      <c r="L2396" t="s">
        <v>57</v>
      </c>
      <c r="M2396" t="s">
        <v>9359</v>
      </c>
      <c r="N2396" t="s">
        <v>5</v>
      </c>
      <c r="O2396" t="s">
        <v>12283</v>
      </c>
      <c r="P2396" t="s">
        <v>12284</v>
      </c>
      <c r="Q2396" t="s">
        <v>12285</v>
      </c>
    </row>
    <row r="2397" spans="1:17" hidden="1" x14ac:dyDescent="0.25">
      <c r="A2397" t="s">
        <v>12278</v>
      </c>
      <c r="B2397" t="s">
        <v>14699</v>
      </c>
      <c r="C2397" t="s">
        <v>9825</v>
      </c>
      <c r="D2397" t="s">
        <v>9606</v>
      </c>
      <c r="E2397" s="50">
        <v>34930</v>
      </c>
      <c r="F2397" s="50">
        <v>42075</v>
      </c>
      <c r="G2397" t="s">
        <v>41</v>
      </c>
      <c r="H2397" t="s">
        <v>5518</v>
      </c>
      <c r="I2397" t="s">
        <v>13972</v>
      </c>
      <c r="J2397">
        <v>342035</v>
      </c>
      <c r="K2397" t="s">
        <v>9349</v>
      </c>
      <c r="L2397" t="s">
        <v>57</v>
      </c>
      <c r="M2397" t="s">
        <v>9816</v>
      </c>
      <c r="N2397" t="s">
        <v>5</v>
      </c>
      <c r="O2397" t="s">
        <v>12283</v>
      </c>
      <c r="P2397" t="s">
        <v>12284</v>
      </c>
      <c r="Q2397" t="s">
        <v>12285</v>
      </c>
    </row>
    <row r="2398" spans="1:17" hidden="1" x14ac:dyDescent="0.25">
      <c r="A2398" t="s">
        <v>12278</v>
      </c>
      <c r="B2398" t="s">
        <v>14700</v>
      </c>
      <c r="C2398" t="s">
        <v>9828</v>
      </c>
      <c r="D2398" t="s">
        <v>9829</v>
      </c>
      <c r="E2398" s="50">
        <v>33974</v>
      </c>
      <c r="F2398" s="50">
        <v>42138</v>
      </c>
      <c r="G2398" t="s">
        <v>41</v>
      </c>
      <c r="H2398" t="s">
        <v>5518</v>
      </c>
      <c r="I2398" t="s">
        <v>13972</v>
      </c>
      <c r="J2398">
        <v>342035</v>
      </c>
      <c r="K2398" t="s">
        <v>9349</v>
      </c>
      <c r="L2398" t="s">
        <v>57</v>
      </c>
      <c r="M2398" t="s">
        <v>9816</v>
      </c>
      <c r="N2398" t="s">
        <v>5</v>
      </c>
      <c r="O2398" t="s">
        <v>12283</v>
      </c>
      <c r="P2398" t="s">
        <v>12284</v>
      </c>
      <c r="Q2398" t="s">
        <v>12285</v>
      </c>
    </row>
    <row r="2399" spans="1:17" hidden="1" x14ac:dyDescent="0.25">
      <c r="A2399" t="s">
        <v>12278</v>
      </c>
      <c r="B2399" t="s">
        <v>14701</v>
      </c>
      <c r="C2399" t="s">
        <v>7497</v>
      </c>
      <c r="D2399" t="s">
        <v>9567</v>
      </c>
      <c r="E2399" s="50">
        <v>33753</v>
      </c>
      <c r="F2399" s="50">
        <v>42147</v>
      </c>
      <c r="G2399" t="s">
        <v>41</v>
      </c>
      <c r="H2399" t="s">
        <v>5774</v>
      </c>
      <c r="I2399" t="s">
        <v>13972</v>
      </c>
      <c r="J2399">
        <v>342035</v>
      </c>
      <c r="K2399" t="s">
        <v>9349</v>
      </c>
      <c r="L2399" t="s">
        <v>57</v>
      </c>
      <c r="M2399" t="s">
        <v>9359</v>
      </c>
      <c r="N2399" t="s">
        <v>5</v>
      </c>
      <c r="O2399" t="s">
        <v>12283</v>
      </c>
      <c r="P2399" t="s">
        <v>12284</v>
      </c>
      <c r="Q2399" t="s">
        <v>12285</v>
      </c>
    </row>
    <row r="2400" spans="1:17" hidden="1" x14ac:dyDescent="0.25">
      <c r="A2400" t="s">
        <v>12278</v>
      </c>
      <c r="B2400" t="s">
        <v>14702</v>
      </c>
      <c r="C2400" t="s">
        <v>6842</v>
      </c>
      <c r="D2400" t="s">
        <v>9833</v>
      </c>
      <c r="E2400" s="50">
        <v>30126</v>
      </c>
      <c r="F2400" s="50">
        <v>42147</v>
      </c>
      <c r="G2400" t="s">
        <v>41</v>
      </c>
      <c r="H2400" t="s">
        <v>5518</v>
      </c>
      <c r="I2400" t="s">
        <v>13972</v>
      </c>
      <c r="J2400">
        <v>342035</v>
      </c>
      <c r="K2400" t="s">
        <v>9349</v>
      </c>
      <c r="L2400" t="s">
        <v>57</v>
      </c>
      <c r="M2400" t="s">
        <v>9424</v>
      </c>
      <c r="N2400" t="s">
        <v>5</v>
      </c>
      <c r="O2400" t="s">
        <v>12283</v>
      </c>
      <c r="P2400" t="s">
        <v>12284</v>
      </c>
      <c r="Q2400" t="s">
        <v>12285</v>
      </c>
    </row>
    <row r="2401" spans="1:17" hidden="1" x14ac:dyDescent="0.25">
      <c r="A2401" t="s">
        <v>12278</v>
      </c>
      <c r="B2401" t="s">
        <v>14703</v>
      </c>
      <c r="C2401" t="s">
        <v>9836</v>
      </c>
      <c r="D2401" t="s">
        <v>9837</v>
      </c>
      <c r="E2401" s="50">
        <v>34878</v>
      </c>
      <c r="F2401" s="50">
        <v>42150</v>
      </c>
      <c r="G2401" t="s">
        <v>41</v>
      </c>
      <c r="H2401" t="s">
        <v>5518</v>
      </c>
      <c r="I2401" t="s">
        <v>13972</v>
      </c>
      <c r="J2401">
        <v>342035</v>
      </c>
      <c r="K2401" t="s">
        <v>9349</v>
      </c>
      <c r="L2401" t="s">
        <v>57</v>
      </c>
      <c r="M2401" t="s">
        <v>9381</v>
      </c>
      <c r="N2401" t="s">
        <v>5</v>
      </c>
      <c r="O2401" t="s">
        <v>12283</v>
      </c>
      <c r="P2401" t="s">
        <v>12284</v>
      </c>
      <c r="Q2401" t="s">
        <v>12285</v>
      </c>
    </row>
    <row r="2402" spans="1:17" hidden="1" x14ac:dyDescent="0.25">
      <c r="A2402" t="s">
        <v>12278</v>
      </c>
      <c r="B2402" t="s">
        <v>14704</v>
      </c>
      <c r="C2402" t="s">
        <v>6340</v>
      </c>
      <c r="D2402" t="s">
        <v>9840</v>
      </c>
      <c r="E2402" s="50">
        <v>28426</v>
      </c>
      <c r="F2402" s="50">
        <v>42170</v>
      </c>
      <c r="G2402" t="s">
        <v>41</v>
      </c>
      <c r="H2402" t="s">
        <v>5518</v>
      </c>
      <c r="I2402" t="s">
        <v>13972</v>
      </c>
      <c r="J2402">
        <v>345971</v>
      </c>
      <c r="K2402" t="s">
        <v>9369</v>
      </c>
      <c r="L2402" t="s">
        <v>45</v>
      </c>
      <c r="M2402" t="s">
        <v>9842</v>
      </c>
      <c r="N2402" t="s">
        <v>5</v>
      </c>
      <c r="O2402" t="s">
        <v>12283</v>
      </c>
      <c r="P2402" t="s">
        <v>12284</v>
      </c>
      <c r="Q2402" t="s">
        <v>133</v>
      </c>
    </row>
    <row r="2403" spans="1:17" hidden="1" x14ac:dyDescent="0.25">
      <c r="A2403" t="s">
        <v>12278</v>
      </c>
      <c r="B2403" t="s">
        <v>14705</v>
      </c>
      <c r="C2403" t="s">
        <v>8541</v>
      </c>
      <c r="D2403" t="s">
        <v>9844</v>
      </c>
      <c r="E2403" s="50">
        <v>33885</v>
      </c>
      <c r="F2403" s="50">
        <v>42244</v>
      </c>
      <c r="G2403" t="s">
        <v>90</v>
      </c>
      <c r="H2403" t="s">
        <v>5518</v>
      </c>
      <c r="I2403" t="s">
        <v>13972</v>
      </c>
      <c r="J2403">
        <v>345753</v>
      </c>
      <c r="K2403" t="s">
        <v>9411</v>
      </c>
      <c r="L2403" t="s">
        <v>57</v>
      </c>
      <c r="M2403" t="s">
        <v>1407</v>
      </c>
      <c r="N2403" t="s">
        <v>5</v>
      </c>
      <c r="O2403" t="s">
        <v>12283</v>
      </c>
      <c r="P2403" t="s">
        <v>12284</v>
      </c>
      <c r="Q2403" t="s">
        <v>12285</v>
      </c>
    </row>
    <row r="2404" spans="1:17" hidden="1" x14ac:dyDescent="0.25">
      <c r="A2404" t="s">
        <v>12278</v>
      </c>
      <c r="B2404" t="s">
        <v>14706</v>
      </c>
      <c r="C2404" t="s">
        <v>5812</v>
      </c>
      <c r="D2404" t="s">
        <v>9844</v>
      </c>
      <c r="E2404" s="50">
        <v>33328</v>
      </c>
      <c r="F2404" s="50">
        <v>42244</v>
      </c>
      <c r="G2404" t="s">
        <v>41</v>
      </c>
      <c r="H2404" t="s">
        <v>5518</v>
      </c>
      <c r="I2404" t="s">
        <v>13972</v>
      </c>
      <c r="J2404">
        <v>342035</v>
      </c>
      <c r="K2404" t="s">
        <v>9349</v>
      </c>
      <c r="L2404" t="s">
        <v>57</v>
      </c>
      <c r="M2404" t="s">
        <v>9424</v>
      </c>
      <c r="N2404" t="s">
        <v>5</v>
      </c>
      <c r="O2404" t="s">
        <v>12283</v>
      </c>
      <c r="P2404" t="s">
        <v>12284</v>
      </c>
      <c r="Q2404" t="s">
        <v>12285</v>
      </c>
    </row>
    <row r="2405" spans="1:17" hidden="1" x14ac:dyDescent="0.25">
      <c r="A2405" t="s">
        <v>12278</v>
      </c>
      <c r="B2405" t="s">
        <v>14707</v>
      </c>
      <c r="C2405" t="s">
        <v>8973</v>
      </c>
      <c r="D2405" t="s">
        <v>9626</v>
      </c>
      <c r="E2405" s="50">
        <v>35465</v>
      </c>
      <c r="F2405" s="50">
        <v>42244</v>
      </c>
      <c r="G2405" t="s">
        <v>41</v>
      </c>
      <c r="H2405" t="s">
        <v>5518</v>
      </c>
      <c r="I2405" t="s">
        <v>13972</v>
      </c>
      <c r="J2405">
        <v>342035</v>
      </c>
      <c r="K2405" t="s">
        <v>9349</v>
      </c>
      <c r="L2405" t="s">
        <v>57</v>
      </c>
      <c r="M2405" t="s">
        <v>9359</v>
      </c>
      <c r="N2405" t="s">
        <v>5</v>
      </c>
      <c r="O2405" t="s">
        <v>12283</v>
      </c>
      <c r="P2405" t="s">
        <v>12284</v>
      </c>
      <c r="Q2405" t="s">
        <v>12285</v>
      </c>
    </row>
    <row r="2406" spans="1:17" hidden="1" x14ac:dyDescent="0.25">
      <c r="A2406" t="s">
        <v>12278</v>
      </c>
      <c r="B2406" t="s">
        <v>14708</v>
      </c>
      <c r="C2406" t="s">
        <v>192</v>
      </c>
      <c r="D2406" t="s">
        <v>7414</v>
      </c>
      <c r="E2406" s="50">
        <v>34461</v>
      </c>
      <c r="F2406" s="50">
        <v>42244</v>
      </c>
      <c r="G2406" t="s">
        <v>41</v>
      </c>
      <c r="H2406" t="s">
        <v>5518</v>
      </c>
      <c r="I2406" t="s">
        <v>13972</v>
      </c>
      <c r="J2406">
        <v>342035</v>
      </c>
      <c r="K2406" t="s">
        <v>9349</v>
      </c>
      <c r="L2406" t="s">
        <v>57</v>
      </c>
      <c r="M2406" t="s">
        <v>9851</v>
      </c>
      <c r="N2406" t="s">
        <v>5</v>
      </c>
      <c r="O2406" t="s">
        <v>12283</v>
      </c>
      <c r="P2406" t="s">
        <v>12284</v>
      </c>
      <c r="Q2406" t="s">
        <v>12285</v>
      </c>
    </row>
    <row r="2407" spans="1:17" hidden="1" x14ac:dyDescent="0.25">
      <c r="A2407" t="s">
        <v>12278</v>
      </c>
      <c r="B2407" t="s">
        <v>14709</v>
      </c>
      <c r="C2407" t="s">
        <v>6389</v>
      </c>
      <c r="D2407" t="s">
        <v>9853</v>
      </c>
      <c r="E2407" s="50">
        <v>31007</v>
      </c>
      <c r="F2407" s="50">
        <v>42249</v>
      </c>
      <c r="G2407" t="s">
        <v>41</v>
      </c>
      <c r="H2407" t="s">
        <v>5518</v>
      </c>
      <c r="I2407" t="s">
        <v>13972</v>
      </c>
      <c r="J2407">
        <v>342035</v>
      </c>
      <c r="K2407" t="s">
        <v>9349</v>
      </c>
      <c r="L2407" t="s">
        <v>57</v>
      </c>
      <c r="M2407" t="s">
        <v>9851</v>
      </c>
      <c r="N2407" t="s">
        <v>5</v>
      </c>
      <c r="O2407" t="s">
        <v>12283</v>
      </c>
      <c r="P2407" t="s">
        <v>12284</v>
      </c>
      <c r="Q2407" t="s">
        <v>12285</v>
      </c>
    </row>
    <row r="2408" spans="1:17" hidden="1" x14ac:dyDescent="0.25">
      <c r="A2408" t="s">
        <v>12278</v>
      </c>
      <c r="B2408" t="s">
        <v>14710</v>
      </c>
      <c r="C2408" t="s">
        <v>6394</v>
      </c>
      <c r="D2408" t="s">
        <v>9856</v>
      </c>
      <c r="E2408" s="50">
        <v>34250</v>
      </c>
      <c r="F2408" s="50">
        <v>42249</v>
      </c>
      <c r="G2408" t="s">
        <v>41</v>
      </c>
      <c r="H2408" t="s">
        <v>5518</v>
      </c>
      <c r="I2408" t="s">
        <v>13972</v>
      </c>
      <c r="J2408">
        <v>342035</v>
      </c>
      <c r="K2408" t="s">
        <v>9349</v>
      </c>
      <c r="L2408" t="s">
        <v>57</v>
      </c>
      <c r="M2408" t="s">
        <v>9172</v>
      </c>
      <c r="N2408" t="s">
        <v>5</v>
      </c>
      <c r="O2408" t="s">
        <v>12283</v>
      </c>
      <c r="P2408" t="s">
        <v>12284</v>
      </c>
      <c r="Q2408" t="s">
        <v>12285</v>
      </c>
    </row>
    <row r="2409" spans="1:17" hidden="1" x14ac:dyDescent="0.25">
      <c r="A2409" t="s">
        <v>12278</v>
      </c>
      <c r="B2409" t="s">
        <v>14711</v>
      </c>
      <c r="C2409" t="s">
        <v>5886</v>
      </c>
      <c r="D2409" t="s">
        <v>9859</v>
      </c>
      <c r="E2409" s="50">
        <v>20866</v>
      </c>
      <c r="F2409" s="50">
        <v>42270</v>
      </c>
      <c r="G2409" t="s">
        <v>41</v>
      </c>
      <c r="H2409" t="s">
        <v>5827</v>
      </c>
      <c r="I2409" t="s">
        <v>13972</v>
      </c>
      <c r="J2409">
        <v>342035</v>
      </c>
      <c r="K2409" t="s">
        <v>9349</v>
      </c>
      <c r="L2409" t="s">
        <v>57</v>
      </c>
      <c r="M2409" t="s">
        <v>9359</v>
      </c>
      <c r="N2409" t="s">
        <v>5</v>
      </c>
      <c r="O2409" t="s">
        <v>12283</v>
      </c>
      <c r="P2409" t="s">
        <v>12284</v>
      </c>
      <c r="Q2409" t="s">
        <v>12285</v>
      </c>
    </row>
    <row r="2410" spans="1:17" hidden="1" x14ac:dyDescent="0.25">
      <c r="A2410" t="s">
        <v>12278</v>
      </c>
      <c r="B2410" t="s">
        <v>14712</v>
      </c>
      <c r="C2410" t="s">
        <v>6043</v>
      </c>
      <c r="D2410" t="s">
        <v>9862</v>
      </c>
      <c r="E2410" s="50">
        <v>25899</v>
      </c>
      <c r="F2410" s="50">
        <v>42324</v>
      </c>
      <c r="G2410" t="s">
        <v>41</v>
      </c>
      <c r="H2410" t="s">
        <v>5518</v>
      </c>
      <c r="I2410" t="s">
        <v>13972</v>
      </c>
      <c r="J2410">
        <v>345971</v>
      </c>
      <c r="K2410" t="s">
        <v>9369</v>
      </c>
      <c r="L2410" t="s">
        <v>45</v>
      </c>
      <c r="M2410" t="s">
        <v>9374</v>
      </c>
      <c r="N2410" t="s">
        <v>5</v>
      </c>
      <c r="O2410" t="s">
        <v>12283</v>
      </c>
      <c r="P2410" t="s">
        <v>12284</v>
      </c>
      <c r="Q2410" t="s">
        <v>133</v>
      </c>
    </row>
    <row r="2411" spans="1:17" hidden="1" x14ac:dyDescent="0.25">
      <c r="A2411" t="s">
        <v>12278</v>
      </c>
      <c r="B2411" t="s">
        <v>14713</v>
      </c>
      <c r="C2411" t="s">
        <v>270</v>
      </c>
      <c r="D2411" t="s">
        <v>9822</v>
      </c>
      <c r="E2411" s="50">
        <v>29017</v>
      </c>
      <c r="F2411" s="50">
        <v>42338</v>
      </c>
      <c r="G2411" t="s">
        <v>41</v>
      </c>
      <c r="H2411" t="s">
        <v>5518</v>
      </c>
      <c r="I2411" t="s">
        <v>13972</v>
      </c>
      <c r="J2411">
        <v>345971</v>
      </c>
      <c r="K2411" t="s">
        <v>9369</v>
      </c>
      <c r="L2411" t="s">
        <v>45</v>
      </c>
      <c r="M2411" t="s">
        <v>45</v>
      </c>
      <c r="N2411" t="s">
        <v>5</v>
      </c>
      <c r="O2411" t="s">
        <v>12283</v>
      </c>
      <c r="P2411" t="s">
        <v>12284</v>
      </c>
      <c r="Q2411" t="s">
        <v>133</v>
      </c>
    </row>
    <row r="2412" spans="1:17" hidden="1" x14ac:dyDescent="0.25">
      <c r="A2412" t="s">
        <v>12278</v>
      </c>
      <c r="B2412" t="s">
        <v>14714</v>
      </c>
      <c r="C2412" t="s">
        <v>5644</v>
      </c>
      <c r="D2412" t="s">
        <v>6483</v>
      </c>
      <c r="E2412" s="50">
        <v>33198</v>
      </c>
      <c r="F2412" s="50">
        <v>42405</v>
      </c>
      <c r="G2412" t="s">
        <v>41</v>
      </c>
      <c r="H2412" t="s">
        <v>5518</v>
      </c>
      <c r="I2412" t="s">
        <v>13972</v>
      </c>
      <c r="J2412">
        <v>342035</v>
      </c>
      <c r="K2412" t="s">
        <v>9349</v>
      </c>
      <c r="L2412" t="s">
        <v>57</v>
      </c>
      <c r="M2412" t="s">
        <v>9359</v>
      </c>
      <c r="N2412" t="s">
        <v>5</v>
      </c>
      <c r="O2412" t="s">
        <v>12283</v>
      </c>
      <c r="P2412" t="s">
        <v>12284</v>
      </c>
      <c r="Q2412" t="s">
        <v>133</v>
      </c>
    </row>
    <row r="2413" spans="1:17" hidden="1" x14ac:dyDescent="0.25">
      <c r="A2413" t="s">
        <v>12278</v>
      </c>
      <c r="B2413" t="s">
        <v>14715</v>
      </c>
      <c r="C2413" t="s">
        <v>6351</v>
      </c>
      <c r="D2413" t="s">
        <v>9869</v>
      </c>
      <c r="E2413" s="50">
        <v>34284</v>
      </c>
      <c r="F2413" s="50">
        <v>42405</v>
      </c>
      <c r="G2413" t="s">
        <v>41</v>
      </c>
      <c r="H2413" t="s">
        <v>5518</v>
      </c>
      <c r="I2413" t="s">
        <v>13972</v>
      </c>
      <c r="J2413">
        <v>342035</v>
      </c>
      <c r="K2413" t="s">
        <v>9349</v>
      </c>
      <c r="L2413" t="s">
        <v>57</v>
      </c>
      <c r="M2413" t="s">
        <v>9381</v>
      </c>
      <c r="N2413" t="s">
        <v>5</v>
      </c>
      <c r="O2413" t="s">
        <v>12283</v>
      </c>
      <c r="P2413" t="s">
        <v>12284</v>
      </c>
      <c r="Q2413" t="s">
        <v>133</v>
      </c>
    </row>
    <row r="2414" spans="1:17" hidden="1" x14ac:dyDescent="0.25">
      <c r="A2414" t="s">
        <v>12278</v>
      </c>
      <c r="B2414" t="s">
        <v>14716</v>
      </c>
      <c r="C2414" t="s">
        <v>373</v>
      </c>
      <c r="D2414" t="s">
        <v>6194</v>
      </c>
      <c r="E2414" s="50">
        <v>26129</v>
      </c>
      <c r="F2414" s="50">
        <v>42419</v>
      </c>
      <c r="G2414" t="s">
        <v>41</v>
      </c>
      <c r="H2414" t="s">
        <v>5518</v>
      </c>
      <c r="I2414" t="s">
        <v>13972</v>
      </c>
      <c r="J2414">
        <v>342035</v>
      </c>
      <c r="K2414" t="s">
        <v>9349</v>
      </c>
      <c r="L2414" t="s">
        <v>57</v>
      </c>
      <c r="M2414" t="s">
        <v>9659</v>
      </c>
      <c r="N2414" t="s">
        <v>5</v>
      </c>
      <c r="O2414" t="s">
        <v>12283</v>
      </c>
      <c r="P2414" t="s">
        <v>12284</v>
      </c>
      <c r="Q2414" t="s">
        <v>133</v>
      </c>
    </row>
    <row r="2415" spans="1:17" hidden="1" x14ac:dyDescent="0.25">
      <c r="A2415" t="s">
        <v>12278</v>
      </c>
      <c r="B2415" t="s">
        <v>14717</v>
      </c>
      <c r="C2415" t="s">
        <v>358</v>
      </c>
      <c r="D2415" t="s">
        <v>320</v>
      </c>
      <c r="E2415" s="50">
        <v>34633</v>
      </c>
      <c r="F2415" s="50">
        <v>42419</v>
      </c>
      <c r="G2415" t="s">
        <v>41</v>
      </c>
      <c r="H2415" t="s">
        <v>5518</v>
      </c>
      <c r="I2415" t="s">
        <v>13972</v>
      </c>
      <c r="J2415">
        <v>342035</v>
      </c>
      <c r="K2415" t="s">
        <v>9349</v>
      </c>
      <c r="L2415" t="s">
        <v>57</v>
      </c>
      <c r="M2415" t="s">
        <v>9659</v>
      </c>
      <c r="N2415" t="s">
        <v>5</v>
      </c>
      <c r="O2415" t="s">
        <v>12283</v>
      </c>
      <c r="P2415" t="s">
        <v>12284</v>
      </c>
      <c r="Q2415" t="s">
        <v>133</v>
      </c>
    </row>
    <row r="2416" spans="1:17" hidden="1" x14ac:dyDescent="0.25">
      <c r="A2416" t="s">
        <v>12278</v>
      </c>
      <c r="B2416" t="s">
        <v>14718</v>
      </c>
      <c r="C2416" t="s">
        <v>76</v>
      </c>
      <c r="D2416" t="s">
        <v>7440</v>
      </c>
      <c r="E2416" s="50">
        <v>26405</v>
      </c>
      <c r="F2416" s="50">
        <v>42419</v>
      </c>
      <c r="G2416" t="s">
        <v>41</v>
      </c>
      <c r="H2416" t="s">
        <v>5518</v>
      </c>
      <c r="I2416" t="s">
        <v>13972</v>
      </c>
      <c r="J2416">
        <v>342035</v>
      </c>
      <c r="K2416" t="s">
        <v>9349</v>
      </c>
      <c r="L2416" t="s">
        <v>57</v>
      </c>
      <c r="M2416" t="s">
        <v>9659</v>
      </c>
      <c r="N2416" t="s">
        <v>5</v>
      </c>
      <c r="O2416" t="s">
        <v>12283</v>
      </c>
      <c r="P2416" t="s">
        <v>12284</v>
      </c>
      <c r="Q2416" t="s">
        <v>133</v>
      </c>
    </row>
    <row r="2417" spans="1:17" hidden="1" x14ac:dyDescent="0.25">
      <c r="A2417" t="s">
        <v>12278</v>
      </c>
      <c r="B2417" t="s">
        <v>14719</v>
      </c>
      <c r="C2417" t="s">
        <v>9878</v>
      </c>
      <c r="D2417" t="s">
        <v>9879</v>
      </c>
      <c r="E2417" s="50">
        <v>30328</v>
      </c>
      <c r="F2417" s="50">
        <v>42482</v>
      </c>
      <c r="G2417" t="s">
        <v>90</v>
      </c>
      <c r="H2417" t="s">
        <v>5518</v>
      </c>
      <c r="I2417" t="s">
        <v>13972</v>
      </c>
      <c r="J2417">
        <v>342035</v>
      </c>
      <c r="K2417" t="s">
        <v>9349</v>
      </c>
      <c r="L2417" t="s">
        <v>57</v>
      </c>
      <c r="M2417" t="s">
        <v>9359</v>
      </c>
      <c r="N2417" t="s">
        <v>5</v>
      </c>
      <c r="O2417" t="s">
        <v>12283</v>
      </c>
      <c r="P2417" t="s">
        <v>12284</v>
      </c>
      <c r="Q2417" t="s">
        <v>133</v>
      </c>
    </row>
    <row r="2418" spans="1:17" hidden="1" x14ac:dyDescent="0.25">
      <c r="A2418" t="s">
        <v>12278</v>
      </c>
      <c r="B2418" t="s">
        <v>14720</v>
      </c>
      <c r="C2418" t="s">
        <v>377</v>
      </c>
      <c r="D2418" t="s">
        <v>9882</v>
      </c>
      <c r="E2418" s="50">
        <v>27122</v>
      </c>
      <c r="F2418" s="50">
        <v>42482</v>
      </c>
      <c r="G2418" t="s">
        <v>41</v>
      </c>
      <c r="H2418" t="s">
        <v>5518</v>
      </c>
      <c r="I2418" t="s">
        <v>13972</v>
      </c>
      <c r="J2418">
        <v>342035</v>
      </c>
      <c r="K2418" t="s">
        <v>9349</v>
      </c>
      <c r="L2418" t="s">
        <v>57</v>
      </c>
      <c r="M2418" t="s">
        <v>9359</v>
      </c>
      <c r="N2418" t="s">
        <v>5</v>
      </c>
      <c r="O2418" t="s">
        <v>12283</v>
      </c>
      <c r="P2418" t="s">
        <v>12284</v>
      </c>
      <c r="Q2418" t="s">
        <v>133</v>
      </c>
    </row>
    <row r="2419" spans="1:17" hidden="1" x14ac:dyDescent="0.25">
      <c r="A2419" t="s">
        <v>12278</v>
      </c>
      <c r="B2419" t="s">
        <v>14721</v>
      </c>
      <c r="C2419" t="s">
        <v>9885</v>
      </c>
      <c r="D2419" t="s">
        <v>9886</v>
      </c>
      <c r="E2419" s="50">
        <v>31485</v>
      </c>
      <c r="F2419" s="50">
        <v>42482</v>
      </c>
      <c r="G2419" t="s">
        <v>41</v>
      </c>
      <c r="H2419" t="s">
        <v>5518</v>
      </c>
      <c r="I2419" t="s">
        <v>13972</v>
      </c>
      <c r="J2419">
        <v>342035</v>
      </c>
      <c r="K2419" t="s">
        <v>9349</v>
      </c>
      <c r="L2419" t="s">
        <v>57</v>
      </c>
      <c r="M2419" t="s">
        <v>9424</v>
      </c>
      <c r="N2419" t="s">
        <v>5</v>
      </c>
      <c r="O2419" t="s">
        <v>12283</v>
      </c>
      <c r="P2419" t="s">
        <v>12284</v>
      </c>
      <c r="Q2419" t="s">
        <v>133</v>
      </c>
    </row>
    <row r="2420" spans="1:17" hidden="1" x14ac:dyDescent="0.25">
      <c r="A2420" t="s">
        <v>12278</v>
      </c>
      <c r="B2420" t="s">
        <v>14722</v>
      </c>
      <c r="C2420" t="s">
        <v>6401</v>
      </c>
      <c r="D2420" t="s">
        <v>9889</v>
      </c>
      <c r="E2420" s="50">
        <v>29984</v>
      </c>
      <c r="F2420" s="50">
        <v>42494</v>
      </c>
      <c r="G2420" t="s">
        <v>41</v>
      </c>
      <c r="H2420" t="s">
        <v>5518</v>
      </c>
      <c r="I2420" t="s">
        <v>13972</v>
      </c>
      <c r="J2420">
        <v>342035</v>
      </c>
      <c r="K2420" t="s">
        <v>9349</v>
      </c>
      <c r="L2420" t="s">
        <v>57</v>
      </c>
      <c r="M2420" t="s">
        <v>9424</v>
      </c>
      <c r="N2420" t="s">
        <v>5</v>
      </c>
      <c r="O2420" t="s">
        <v>12283</v>
      </c>
      <c r="P2420" t="s">
        <v>12284</v>
      </c>
      <c r="Q2420" t="s">
        <v>133</v>
      </c>
    </row>
    <row r="2421" spans="1:17" hidden="1" x14ac:dyDescent="0.25">
      <c r="A2421" t="s">
        <v>12278</v>
      </c>
      <c r="B2421" t="s">
        <v>14723</v>
      </c>
      <c r="C2421" t="s">
        <v>6963</v>
      </c>
      <c r="D2421" t="s">
        <v>9892</v>
      </c>
      <c r="E2421" s="50">
        <v>34843</v>
      </c>
      <c r="F2421" s="50">
        <v>42494</v>
      </c>
      <c r="G2421" t="s">
        <v>41</v>
      </c>
      <c r="H2421" t="s">
        <v>5827</v>
      </c>
      <c r="I2421" t="s">
        <v>13972</v>
      </c>
      <c r="J2421">
        <v>342035</v>
      </c>
      <c r="K2421" t="s">
        <v>9349</v>
      </c>
      <c r="L2421" t="s">
        <v>57</v>
      </c>
      <c r="M2421" t="s">
        <v>9359</v>
      </c>
      <c r="N2421" t="s">
        <v>5</v>
      </c>
      <c r="O2421" t="s">
        <v>12283</v>
      </c>
      <c r="P2421" t="s">
        <v>12284</v>
      </c>
      <c r="Q2421" t="s">
        <v>133</v>
      </c>
    </row>
    <row r="2422" spans="1:17" hidden="1" x14ac:dyDescent="0.25">
      <c r="A2422" t="s">
        <v>12278</v>
      </c>
      <c r="B2422" t="s">
        <v>14724</v>
      </c>
      <c r="C2422" t="s">
        <v>9895</v>
      </c>
      <c r="D2422" t="s">
        <v>9896</v>
      </c>
      <c r="E2422" s="50">
        <v>29820</v>
      </c>
      <c r="F2422" s="50">
        <v>42494</v>
      </c>
      <c r="G2422" t="s">
        <v>41</v>
      </c>
      <c r="H2422" t="s">
        <v>5518</v>
      </c>
      <c r="I2422" t="s">
        <v>13972</v>
      </c>
      <c r="J2422">
        <v>342035</v>
      </c>
      <c r="K2422" t="s">
        <v>9349</v>
      </c>
      <c r="L2422" t="s">
        <v>57</v>
      </c>
      <c r="M2422" t="s">
        <v>9359</v>
      </c>
      <c r="N2422" t="s">
        <v>5</v>
      </c>
      <c r="O2422" t="s">
        <v>12283</v>
      </c>
      <c r="P2422" t="s">
        <v>12284</v>
      </c>
      <c r="Q2422" t="s">
        <v>133</v>
      </c>
    </row>
    <row r="2423" spans="1:17" hidden="1" x14ac:dyDescent="0.25">
      <c r="A2423" t="s">
        <v>12278</v>
      </c>
      <c r="B2423" t="s">
        <v>14725</v>
      </c>
      <c r="C2423" t="s">
        <v>165</v>
      </c>
      <c r="D2423" t="s">
        <v>9899</v>
      </c>
      <c r="E2423" s="50">
        <v>34715</v>
      </c>
      <c r="F2423" s="50">
        <v>42494</v>
      </c>
      <c r="G2423" t="s">
        <v>41</v>
      </c>
      <c r="H2423" t="s">
        <v>5518</v>
      </c>
      <c r="I2423" t="s">
        <v>13972</v>
      </c>
      <c r="J2423">
        <v>342035</v>
      </c>
      <c r="K2423" t="s">
        <v>9349</v>
      </c>
      <c r="L2423" t="s">
        <v>57</v>
      </c>
      <c r="M2423" t="s">
        <v>9487</v>
      </c>
      <c r="N2423" t="s">
        <v>5</v>
      </c>
      <c r="O2423" t="s">
        <v>12283</v>
      </c>
      <c r="P2423" t="s">
        <v>12284</v>
      </c>
      <c r="Q2423" t="s">
        <v>133</v>
      </c>
    </row>
    <row r="2424" spans="1:17" hidden="1" x14ac:dyDescent="0.25">
      <c r="A2424" t="s">
        <v>12278</v>
      </c>
      <c r="B2424" t="s">
        <v>14726</v>
      </c>
      <c r="C2424" t="s">
        <v>9902</v>
      </c>
      <c r="D2424" t="s">
        <v>9844</v>
      </c>
      <c r="E2424" s="50">
        <v>33790</v>
      </c>
      <c r="F2424" s="50">
        <v>42514</v>
      </c>
      <c r="G2424" t="s">
        <v>90</v>
      </c>
      <c r="H2424" t="s">
        <v>5518</v>
      </c>
      <c r="I2424" t="s">
        <v>13972</v>
      </c>
      <c r="J2424">
        <v>342035</v>
      </c>
      <c r="K2424" t="s">
        <v>9349</v>
      </c>
      <c r="L2424" t="s">
        <v>57</v>
      </c>
      <c r="M2424" t="s">
        <v>9359</v>
      </c>
      <c r="N2424" t="s">
        <v>5</v>
      </c>
      <c r="O2424" t="s">
        <v>12283</v>
      </c>
      <c r="P2424" t="s">
        <v>12284</v>
      </c>
      <c r="Q2424" t="s">
        <v>133</v>
      </c>
    </row>
    <row r="2425" spans="1:17" hidden="1" x14ac:dyDescent="0.25">
      <c r="A2425" t="s">
        <v>12278</v>
      </c>
      <c r="B2425" t="s">
        <v>14727</v>
      </c>
      <c r="C2425" t="s">
        <v>5573</v>
      </c>
      <c r="D2425" t="s">
        <v>9905</v>
      </c>
      <c r="E2425" s="50">
        <v>33366</v>
      </c>
      <c r="F2425" s="50">
        <v>42514</v>
      </c>
      <c r="G2425" t="s">
        <v>41</v>
      </c>
      <c r="H2425" t="s">
        <v>5518</v>
      </c>
      <c r="I2425" t="s">
        <v>13972</v>
      </c>
      <c r="J2425">
        <v>342035</v>
      </c>
      <c r="K2425" t="s">
        <v>9349</v>
      </c>
      <c r="L2425" t="s">
        <v>57</v>
      </c>
      <c r="M2425" t="s">
        <v>9487</v>
      </c>
      <c r="N2425" t="s">
        <v>5</v>
      </c>
      <c r="O2425" t="s">
        <v>12283</v>
      </c>
      <c r="P2425" t="s">
        <v>12284</v>
      </c>
      <c r="Q2425" t="s">
        <v>133</v>
      </c>
    </row>
    <row r="2426" spans="1:17" hidden="1" x14ac:dyDescent="0.25">
      <c r="A2426" t="s">
        <v>12278</v>
      </c>
      <c r="B2426" t="s">
        <v>14728</v>
      </c>
      <c r="C2426" t="s">
        <v>6401</v>
      </c>
      <c r="D2426" t="s">
        <v>9907</v>
      </c>
      <c r="E2426" s="50">
        <v>35835</v>
      </c>
      <c r="F2426" s="50">
        <v>42514</v>
      </c>
      <c r="G2426" t="s">
        <v>41</v>
      </c>
      <c r="H2426" t="s">
        <v>5518</v>
      </c>
      <c r="I2426" t="s">
        <v>13972</v>
      </c>
      <c r="J2426">
        <v>342035</v>
      </c>
      <c r="K2426" t="s">
        <v>9349</v>
      </c>
      <c r="L2426" t="s">
        <v>57</v>
      </c>
      <c r="M2426" t="s">
        <v>9359</v>
      </c>
      <c r="N2426" t="s">
        <v>5</v>
      </c>
      <c r="O2426" t="s">
        <v>12283</v>
      </c>
      <c r="P2426" t="s">
        <v>12284</v>
      </c>
      <c r="Q2426" t="s">
        <v>133</v>
      </c>
    </row>
    <row r="2427" spans="1:17" hidden="1" x14ac:dyDescent="0.25">
      <c r="A2427" t="s">
        <v>12278</v>
      </c>
      <c r="B2427" t="s">
        <v>14729</v>
      </c>
      <c r="C2427" t="s">
        <v>6351</v>
      </c>
      <c r="D2427" t="s">
        <v>9910</v>
      </c>
      <c r="E2427" s="50">
        <v>34285</v>
      </c>
      <c r="F2427" s="50">
        <v>42514</v>
      </c>
      <c r="G2427" t="s">
        <v>41</v>
      </c>
      <c r="H2427" t="s">
        <v>5518</v>
      </c>
      <c r="I2427" t="s">
        <v>13972</v>
      </c>
      <c r="J2427">
        <v>342035</v>
      </c>
      <c r="K2427" t="s">
        <v>9349</v>
      </c>
      <c r="L2427" t="s">
        <v>57</v>
      </c>
      <c r="M2427" t="s">
        <v>9487</v>
      </c>
      <c r="N2427" t="s">
        <v>5</v>
      </c>
      <c r="O2427" t="s">
        <v>12283</v>
      </c>
      <c r="P2427" t="s">
        <v>12284</v>
      </c>
      <c r="Q2427" t="s">
        <v>133</v>
      </c>
    </row>
    <row r="2428" spans="1:17" hidden="1" x14ac:dyDescent="0.25">
      <c r="A2428" t="s">
        <v>12278</v>
      </c>
      <c r="B2428" t="s">
        <v>14730</v>
      </c>
      <c r="C2428" t="s">
        <v>8383</v>
      </c>
      <c r="D2428" t="s">
        <v>9913</v>
      </c>
      <c r="E2428" s="50">
        <v>34053</v>
      </c>
      <c r="F2428" s="50">
        <v>42562</v>
      </c>
      <c r="G2428" t="s">
        <v>41</v>
      </c>
      <c r="H2428" t="s">
        <v>5518</v>
      </c>
      <c r="I2428" t="s">
        <v>13972</v>
      </c>
      <c r="J2428">
        <v>342035</v>
      </c>
      <c r="K2428" t="s">
        <v>9349</v>
      </c>
      <c r="L2428" t="s">
        <v>57</v>
      </c>
      <c r="M2428" t="s">
        <v>9487</v>
      </c>
      <c r="N2428" t="s">
        <v>5</v>
      </c>
      <c r="O2428" t="s">
        <v>12283</v>
      </c>
      <c r="P2428" t="s">
        <v>12284</v>
      </c>
      <c r="Q2428" t="s">
        <v>133</v>
      </c>
    </row>
    <row r="2429" spans="1:17" hidden="1" x14ac:dyDescent="0.25">
      <c r="A2429" t="s">
        <v>12278</v>
      </c>
      <c r="B2429" t="s">
        <v>14731</v>
      </c>
      <c r="C2429" t="s">
        <v>7359</v>
      </c>
      <c r="D2429" t="s">
        <v>9202</v>
      </c>
      <c r="E2429" s="50">
        <v>30981</v>
      </c>
      <c r="F2429" s="50">
        <v>42562</v>
      </c>
      <c r="G2429" t="s">
        <v>41</v>
      </c>
      <c r="H2429" t="s">
        <v>5518</v>
      </c>
      <c r="I2429" t="s">
        <v>13972</v>
      </c>
      <c r="J2429">
        <v>342035</v>
      </c>
      <c r="K2429" t="s">
        <v>9349</v>
      </c>
      <c r="L2429" t="s">
        <v>57</v>
      </c>
      <c r="M2429" t="s">
        <v>9487</v>
      </c>
      <c r="N2429" t="s">
        <v>5</v>
      </c>
      <c r="O2429" t="s">
        <v>12283</v>
      </c>
      <c r="P2429" t="s">
        <v>12284</v>
      </c>
      <c r="Q2429" t="s">
        <v>133</v>
      </c>
    </row>
    <row r="2430" spans="1:17" hidden="1" x14ac:dyDescent="0.25">
      <c r="A2430" t="s">
        <v>12278</v>
      </c>
      <c r="B2430" t="s">
        <v>14732</v>
      </c>
      <c r="C2430" t="s">
        <v>373</v>
      </c>
      <c r="D2430" t="s">
        <v>7440</v>
      </c>
      <c r="E2430" s="50">
        <v>29401</v>
      </c>
      <c r="F2430" s="50">
        <v>42562</v>
      </c>
      <c r="G2430" t="s">
        <v>41</v>
      </c>
      <c r="H2430" t="s">
        <v>5518</v>
      </c>
      <c r="I2430" t="s">
        <v>13972</v>
      </c>
      <c r="J2430">
        <v>342035</v>
      </c>
      <c r="K2430" t="s">
        <v>9349</v>
      </c>
      <c r="L2430" t="s">
        <v>57</v>
      </c>
      <c r="M2430" t="s">
        <v>9381</v>
      </c>
      <c r="N2430" t="s">
        <v>5</v>
      </c>
      <c r="O2430" t="s">
        <v>12283</v>
      </c>
      <c r="P2430" t="s">
        <v>12284</v>
      </c>
      <c r="Q2430" t="s">
        <v>133</v>
      </c>
    </row>
    <row r="2431" spans="1:17" hidden="1" x14ac:dyDescent="0.25">
      <c r="A2431" t="s">
        <v>12278</v>
      </c>
      <c r="B2431" t="s">
        <v>14733</v>
      </c>
      <c r="C2431" t="s">
        <v>5812</v>
      </c>
      <c r="D2431" t="s">
        <v>9920</v>
      </c>
      <c r="E2431" s="50">
        <v>34063</v>
      </c>
      <c r="F2431" s="50">
        <v>42590</v>
      </c>
      <c r="G2431" t="s">
        <v>41</v>
      </c>
      <c r="H2431" t="s">
        <v>5518</v>
      </c>
      <c r="I2431" t="s">
        <v>13972</v>
      </c>
      <c r="J2431">
        <v>342035</v>
      </c>
      <c r="K2431" t="s">
        <v>9349</v>
      </c>
      <c r="L2431" t="s">
        <v>57</v>
      </c>
      <c r="M2431" t="s">
        <v>9487</v>
      </c>
      <c r="N2431" t="s">
        <v>5</v>
      </c>
      <c r="O2431" t="s">
        <v>12283</v>
      </c>
      <c r="P2431" t="s">
        <v>12284</v>
      </c>
      <c r="Q2431" t="s">
        <v>133</v>
      </c>
    </row>
    <row r="2432" spans="1:17" hidden="1" x14ac:dyDescent="0.25">
      <c r="A2432" t="s">
        <v>12278</v>
      </c>
      <c r="B2432" t="s">
        <v>14734</v>
      </c>
      <c r="C2432" t="s">
        <v>5825</v>
      </c>
      <c r="D2432" t="s">
        <v>9597</v>
      </c>
      <c r="E2432" s="50">
        <v>34918</v>
      </c>
      <c r="F2432" s="50">
        <v>42590</v>
      </c>
      <c r="G2432" t="s">
        <v>41</v>
      </c>
      <c r="H2432" t="s">
        <v>5518</v>
      </c>
      <c r="I2432" t="s">
        <v>13972</v>
      </c>
      <c r="J2432">
        <v>342035</v>
      </c>
      <c r="K2432" t="s">
        <v>9349</v>
      </c>
      <c r="L2432" t="s">
        <v>57</v>
      </c>
      <c r="M2432" t="s">
        <v>9487</v>
      </c>
      <c r="N2432" t="s">
        <v>5</v>
      </c>
      <c r="O2432" t="s">
        <v>12283</v>
      </c>
      <c r="P2432" t="s">
        <v>12284</v>
      </c>
      <c r="Q2432" t="s">
        <v>133</v>
      </c>
    </row>
    <row r="2433" spans="1:17" hidden="1" x14ac:dyDescent="0.25">
      <c r="A2433" t="s">
        <v>12278</v>
      </c>
      <c r="B2433" t="s">
        <v>14735</v>
      </c>
      <c r="C2433" t="s">
        <v>5604</v>
      </c>
      <c r="D2433" t="s">
        <v>9899</v>
      </c>
      <c r="E2433" s="50">
        <v>35639</v>
      </c>
      <c r="F2433" s="50">
        <v>42590</v>
      </c>
      <c r="G2433" t="s">
        <v>41</v>
      </c>
      <c r="H2433" t="s">
        <v>5518</v>
      </c>
      <c r="I2433" t="s">
        <v>13972</v>
      </c>
      <c r="J2433">
        <v>342035</v>
      </c>
      <c r="K2433" t="s">
        <v>9349</v>
      </c>
      <c r="L2433" t="s">
        <v>57</v>
      </c>
      <c r="M2433" t="s">
        <v>9487</v>
      </c>
      <c r="N2433" t="s">
        <v>5</v>
      </c>
      <c r="O2433" t="s">
        <v>12283</v>
      </c>
      <c r="P2433" t="s">
        <v>12284</v>
      </c>
      <c r="Q2433" t="s">
        <v>133</v>
      </c>
    </row>
    <row r="2434" spans="1:17" hidden="1" x14ac:dyDescent="0.25">
      <c r="A2434" t="s">
        <v>12278</v>
      </c>
      <c r="B2434" t="s">
        <v>14736</v>
      </c>
      <c r="C2434" t="s">
        <v>6720</v>
      </c>
      <c r="D2434" t="s">
        <v>9927</v>
      </c>
      <c r="E2434" s="50">
        <v>33922</v>
      </c>
      <c r="F2434" s="50">
        <v>42590</v>
      </c>
      <c r="G2434" t="s">
        <v>41</v>
      </c>
      <c r="H2434" t="s">
        <v>5518</v>
      </c>
      <c r="I2434" t="s">
        <v>13972</v>
      </c>
      <c r="J2434">
        <v>342035</v>
      </c>
      <c r="K2434" t="s">
        <v>9349</v>
      </c>
      <c r="L2434" t="s">
        <v>57</v>
      </c>
      <c r="M2434" t="s">
        <v>9487</v>
      </c>
      <c r="N2434" t="s">
        <v>5</v>
      </c>
      <c r="O2434" t="s">
        <v>12283</v>
      </c>
      <c r="P2434" t="s">
        <v>12284</v>
      </c>
      <c r="Q2434" t="s">
        <v>133</v>
      </c>
    </row>
    <row r="2435" spans="1:17" hidden="1" x14ac:dyDescent="0.25">
      <c r="A2435" t="s">
        <v>12278</v>
      </c>
      <c r="B2435" t="s">
        <v>14737</v>
      </c>
      <c r="C2435" t="s">
        <v>5704</v>
      </c>
      <c r="D2435" t="s">
        <v>9930</v>
      </c>
      <c r="E2435" s="50">
        <v>32422</v>
      </c>
      <c r="F2435" s="50">
        <v>42604</v>
      </c>
      <c r="G2435" t="s">
        <v>41</v>
      </c>
      <c r="H2435" t="s">
        <v>5827</v>
      </c>
      <c r="I2435" t="s">
        <v>13972</v>
      </c>
      <c r="J2435">
        <v>342035</v>
      </c>
      <c r="K2435" t="s">
        <v>9349</v>
      </c>
      <c r="L2435" t="s">
        <v>57</v>
      </c>
      <c r="M2435" t="s">
        <v>9487</v>
      </c>
      <c r="N2435" t="s">
        <v>5</v>
      </c>
      <c r="O2435" t="s">
        <v>12283</v>
      </c>
      <c r="P2435" t="s">
        <v>12284</v>
      </c>
      <c r="Q2435" t="s">
        <v>133</v>
      </c>
    </row>
    <row r="2436" spans="1:17" hidden="1" x14ac:dyDescent="0.25">
      <c r="A2436" t="s">
        <v>12278</v>
      </c>
      <c r="B2436" t="s">
        <v>14738</v>
      </c>
      <c r="C2436" t="s">
        <v>8834</v>
      </c>
      <c r="D2436" t="s">
        <v>9933</v>
      </c>
      <c r="E2436" s="50">
        <v>30307</v>
      </c>
      <c r="F2436" s="50">
        <v>42604</v>
      </c>
      <c r="G2436" t="s">
        <v>90</v>
      </c>
      <c r="H2436" t="s">
        <v>5827</v>
      </c>
      <c r="I2436" t="s">
        <v>13972</v>
      </c>
      <c r="J2436">
        <v>342035</v>
      </c>
      <c r="K2436" t="s">
        <v>9349</v>
      </c>
      <c r="L2436" t="s">
        <v>57</v>
      </c>
      <c r="M2436" t="s">
        <v>9487</v>
      </c>
      <c r="N2436" t="s">
        <v>5</v>
      </c>
      <c r="O2436" t="s">
        <v>12283</v>
      </c>
      <c r="P2436" t="s">
        <v>12284</v>
      </c>
      <c r="Q2436" t="s">
        <v>5797</v>
      </c>
    </row>
    <row r="2437" spans="1:17" hidden="1" x14ac:dyDescent="0.25">
      <c r="A2437" t="s">
        <v>12278</v>
      </c>
      <c r="B2437" t="s">
        <v>14739</v>
      </c>
      <c r="C2437" t="s">
        <v>373</v>
      </c>
      <c r="D2437" t="s">
        <v>9936</v>
      </c>
      <c r="E2437" s="50">
        <v>21140</v>
      </c>
      <c r="F2437" s="50">
        <v>42622</v>
      </c>
      <c r="G2437" t="s">
        <v>41</v>
      </c>
      <c r="H2437" t="s">
        <v>5518</v>
      </c>
      <c r="I2437" t="s">
        <v>13972</v>
      </c>
      <c r="J2437">
        <v>342035</v>
      </c>
      <c r="K2437" t="s">
        <v>9349</v>
      </c>
      <c r="L2437" t="s">
        <v>57</v>
      </c>
      <c r="M2437" t="s">
        <v>9487</v>
      </c>
      <c r="N2437" t="s">
        <v>5</v>
      </c>
      <c r="O2437" t="s">
        <v>12283</v>
      </c>
      <c r="P2437" t="s">
        <v>12284</v>
      </c>
      <c r="Q2437" t="s">
        <v>133</v>
      </c>
    </row>
    <row r="2438" spans="1:17" hidden="1" x14ac:dyDescent="0.25">
      <c r="A2438" t="s">
        <v>12278</v>
      </c>
      <c r="B2438" t="s">
        <v>14740</v>
      </c>
      <c r="C2438" t="s">
        <v>76</v>
      </c>
      <c r="D2438" t="s">
        <v>9513</v>
      </c>
      <c r="E2438" s="50">
        <v>30030</v>
      </c>
      <c r="F2438" s="50">
        <v>42622</v>
      </c>
      <c r="G2438" t="s">
        <v>41</v>
      </c>
      <c r="H2438" t="s">
        <v>5518</v>
      </c>
      <c r="I2438" t="s">
        <v>13972</v>
      </c>
      <c r="J2438">
        <v>342035</v>
      </c>
      <c r="K2438" t="s">
        <v>9349</v>
      </c>
      <c r="L2438" t="s">
        <v>57</v>
      </c>
      <c r="M2438" t="s">
        <v>9487</v>
      </c>
      <c r="N2438" t="s">
        <v>5</v>
      </c>
      <c r="O2438" t="s">
        <v>12283</v>
      </c>
      <c r="P2438" t="s">
        <v>12284</v>
      </c>
      <c r="Q2438" t="s">
        <v>133</v>
      </c>
    </row>
    <row r="2439" spans="1:17" hidden="1" x14ac:dyDescent="0.25">
      <c r="A2439" t="s">
        <v>12278</v>
      </c>
      <c r="B2439" t="s">
        <v>14741</v>
      </c>
      <c r="C2439" t="s">
        <v>6990</v>
      </c>
      <c r="D2439" t="s">
        <v>9941</v>
      </c>
      <c r="E2439" s="50">
        <v>33007</v>
      </c>
      <c r="F2439" s="50">
        <v>42653</v>
      </c>
      <c r="G2439" t="s">
        <v>90</v>
      </c>
      <c r="H2439" t="s">
        <v>5518</v>
      </c>
      <c r="I2439" t="s">
        <v>13972</v>
      </c>
      <c r="J2439">
        <v>342035</v>
      </c>
      <c r="K2439" t="s">
        <v>9349</v>
      </c>
      <c r="L2439" t="s">
        <v>57</v>
      </c>
      <c r="M2439" t="s">
        <v>9816</v>
      </c>
      <c r="N2439" t="s">
        <v>5</v>
      </c>
      <c r="O2439" t="s">
        <v>12283</v>
      </c>
      <c r="P2439" t="s">
        <v>12284</v>
      </c>
      <c r="Q2439" t="s">
        <v>133</v>
      </c>
    </row>
    <row r="2440" spans="1:17" hidden="1" x14ac:dyDescent="0.25">
      <c r="A2440" t="s">
        <v>12278</v>
      </c>
      <c r="B2440" t="s">
        <v>14742</v>
      </c>
      <c r="C2440" t="s">
        <v>6908</v>
      </c>
      <c r="D2440" t="s">
        <v>9944</v>
      </c>
      <c r="E2440" s="50">
        <v>35481</v>
      </c>
      <c r="F2440" s="50">
        <v>42653</v>
      </c>
      <c r="G2440" t="s">
        <v>41</v>
      </c>
      <c r="H2440" t="s">
        <v>5518</v>
      </c>
      <c r="I2440" t="s">
        <v>13972</v>
      </c>
      <c r="J2440">
        <v>342035</v>
      </c>
      <c r="K2440" t="s">
        <v>9349</v>
      </c>
      <c r="L2440" t="s">
        <v>57</v>
      </c>
      <c r="M2440" t="s">
        <v>9816</v>
      </c>
      <c r="N2440" t="s">
        <v>5</v>
      </c>
      <c r="O2440" t="s">
        <v>12283</v>
      </c>
      <c r="P2440" t="s">
        <v>12284</v>
      </c>
      <c r="Q2440" t="s">
        <v>133</v>
      </c>
    </row>
    <row r="2441" spans="1:17" hidden="1" x14ac:dyDescent="0.25">
      <c r="A2441" t="s">
        <v>12278</v>
      </c>
      <c r="B2441" t="s">
        <v>14743</v>
      </c>
      <c r="C2441" t="s">
        <v>5842</v>
      </c>
      <c r="D2441" t="s">
        <v>9947</v>
      </c>
      <c r="E2441" s="50">
        <v>34031</v>
      </c>
      <c r="F2441" s="50">
        <v>42653</v>
      </c>
      <c r="G2441" t="s">
        <v>41</v>
      </c>
      <c r="H2441" t="s">
        <v>5518</v>
      </c>
      <c r="I2441" t="s">
        <v>13972</v>
      </c>
      <c r="J2441">
        <v>342035</v>
      </c>
      <c r="K2441" t="s">
        <v>9349</v>
      </c>
      <c r="L2441" t="s">
        <v>57</v>
      </c>
      <c r="M2441" t="s">
        <v>9816</v>
      </c>
      <c r="N2441" t="s">
        <v>5</v>
      </c>
      <c r="O2441" t="s">
        <v>12283</v>
      </c>
      <c r="P2441" t="s">
        <v>12284</v>
      </c>
      <c r="Q2441" t="s">
        <v>133</v>
      </c>
    </row>
    <row r="2442" spans="1:17" hidden="1" x14ac:dyDescent="0.25">
      <c r="A2442" t="s">
        <v>12278</v>
      </c>
      <c r="B2442" t="s">
        <v>14744</v>
      </c>
      <c r="C2442" t="s">
        <v>7724</v>
      </c>
      <c r="D2442" t="s">
        <v>9951</v>
      </c>
      <c r="E2442" s="50">
        <v>20503</v>
      </c>
      <c r="F2442" s="50">
        <v>35828</v>
      </c>
      <c r="G2442" t="s">
        <v>90</v>
      </c>
      <c r="H2442" t="s">
        <v>5518</v>
      </c>
      <c r="I2442" t="s">
        <v>14745</v>
      </c>
      <c r="J2442">
        <v>190011</v>
      </c>
      <c r="K2442" t="s">
        <v>9955</v>
      </c>
      <c r="L2442" t="s">
        <v>207</v>
      </c>
      <c r="M2442" t="s">
        <v>9956</v>
      </c>
      <c r="N2442" t="s">
        <v>12282</v>
      </c>
      <c r="O2442" t="s">
        <v>12283</v>
      </c>
      <c r="P2442" t="s">
        <v>12284</v>
      </c>
      <c r="Q2442" t="s">
        <v>133</v>
      </c>
    </row>
    <row r="2443" spans="1:17" hidden="1" x14ac:dyDescent="0.25">
      <c r="A2443" t="s">
        <v>12278</v>
      </c>
      <c r="B2443" t="s">
        <v>14746</v>
      </c>
      <c r="C2443" t="s">
        <v>9958</v>
      </c>
      <c r="D2443" t="s">
        <v>6814</v>
      </c>
      <c r="E2443" s="50">
        <v>23292</v>
      </c>
      <c r="F2443" s="50">
        <v>36416</v>
      </c>
      <c r="G2443" t="s">
        <v>41</v>
      </c>
      <c r="H2443" t="s">
        <v>5518</v>
      </c>
      <c r="I2443" t="s">
        <v>14745</v>
      </c>
      <c r="J2443">
        <v>470011</v>
      </c>
      <c r="K2443" t="s">
        <v>9962</v>
      </c>
      <c r="L2443" t="s">
        <v>13946</v>
      </c>
      <c r="M2443" t="s">
        <v>9963</v>
      </c>
      <c r="N2443" t="s">
        <v>12282</v>
      </c>
      <c r="O2443" t="s">
        <v>12283</v>
      </c>
      <c r="P2443" t="s">
        <v>12284</v>
      </c>
      <c r="Q2443" t="s">
        <v>1088</v>
      </c>
    </row>
    <row r="2444" spans="1:17" hidden="1" x14ac:dyDescent="0.25">
      <c r="A2444" t="s">
        <v>12278</v>
      </c>
      <c r="B2444" t="s">
        <v>14747</v>
      </c>
      <c r="C2444" t="s">
        <v>196</v>
      </c>
      <c r="D2444" t="s">
        <v>5591</v>
      </c>
      <c r="E2444" s="50">
        <v>23314</v>
      </c>
      <c r="F2444" s="50">
        <v>33500</v>
      </c>
      <c r="G2444" t="s">
        <v>41</v>
      </c>
      <c r="H2444" t="s">
        <v>5518</v>
      </c>
      <c r="I2444" t="s">
        <v>14745</v>
      </c>
      <c r="J2444">
        <v>470031</v>
      </c>
      <c r="K2444" t="s">
        <v>9967</v>
      </c>
      <c r="L2444" t="s">
        <v>13946</v>
      </c>
      <c r="M2444" t="s">
        <v>9968</v>
      </c>
      <c r="N2444" t="s">
        <v>12282</v>
      </c>
      <c r="O2444" t="s">
        <v>12283</v>
      </c>
      <c r="P2444" t="s">
        <v>12284</v>
      </c>
      <c r="Q2444" t="s">
        <v>1088</v>
      </c>
    </row>
    <row r="2445" spans="1:17" hidden="1" x14ac:dyDescent="0.25">
      <c r="A2445" t="s">
        <v>12278</v>
      </c>
      <c r="B2445" t="s">
        <v>14748</v>
      </c>
      <c r="C2445" t="s">
        <v>9970</v>
      </c>
      <c r="D2445" t="s">
        <v>9971</v>
      </c>
      <c r="E2445" s="50">
        <v>20654</v>
      </c>
      <c r="F2445" s="50">
        <v>34639</v>
      </c>
      <c r="G2445" t="s">
        <v>90</v>
      </c>
      <c r="H2445" t="s">
        <v>5518</v>
      </c>
      <c r="I2445" t="s">
        <v>14745</v>
      </c>
      <c r="J2445">
        <v>671011</v>
      </c>
      <c r="K2445" t="s">
        <v>9974</v>
      </c>
      <c r="L2445" t="s">
        <v>12312</v>
      </c>
      <c r="M2445" t="s">
        <v>9975</v>
      </c>
      <c r="N2445" t="s">
        <v>12282</v>
      </c>
      <c r="O2445" t="s">
        <v>12283</v>
      </c>
      <c r="P2445" t="s">
        <v>12284</v>
      </c>
      <c r="Q2445" t="s">
        <v>133</v>
      </c>
    </row>
    <row r="2446" spans="1:17" hidden="1" x14ac:dyDescent="0.25">
      <c r="A2446" t="s">
        <v>12278</v>
      </c>
      <c r="B2446" t="s">
        <v>14749</v>
      </c>
      <c r="C2446" t="s">
        <v>6409</v>
      </c>
      <c r="D2446" t="s">
        <v>9977</v>
      </c>
      <c r="E2446" s="50">
        <v>29796</v>
      </c>
      <c r="F2446" s="50">
        <v>39741</v>
      </c>
      <c r="G2446" t="s">
        <v>41</v>
      </c>
      <c r="H2446" t="s">
        <v>5518</v>
      </c>
      <c r="I2446" t="s">
        <v>14745</v>
      </c>
      <c r="J2446">
        <v>171011</v>
      </c>
      <c r="K2446" t="s">
        <v>9980</v>
      </c>
      <c r="L2446" t="s">
        <v>12312</v>
      </c>
      <c r="M2446" t="s">
        <v>9981</v>
      </c>
      <c r="N2446" t="s">
        <v>12282</v>
      </c>
      <c r="O2446" t="s">
        <v>12283</v>
      </c>
      <c r="P2446" t="s">
        <v>12284</v>
      </c>
      <c r="Q2446" t="s">
        <v>1088</v>
      </c>
    </row>
    <row r="2447" spans="1:17" hidden="1" x14ac:dyDescent="0.25">
      <c r="A2447" t="s">
        <v>12278</v>
      </c>
      <c r="B2447" t="s">
        <v>14750</v>
      </c>
      <c r="C2447" t="s">
        <v>6389</v>
      </c>
      <c r="D2447" t="s">
        <v>7367</v>
      </c>
      <c r="E2447" s="50">
        <v>23938</v>
      </c>
      <c r="F2447" s="50">
        <v>40567</v>
      </c>
      <c r="G2447" t="s">
        <v>41</v>
      </c>
      <c r="H2447" t="s">
        <v>5518</v>
      </c>
      <c r="I2447" t="s">
        <v>14745</v>
      </c>
      <c r="J2447">
        <v>670031</v>
      </c>
      <c r="K2447" t="s">
        <v>9985</v>
      </c>
      <c r="L2447" t="s">
        <v>13946</v>
      </c>
      <c r="M2447" t="s">
        <v>9968</v>
      </c>
      <c r="N2447" t="s">
        <v>12282</v>
      </c>
      <c r="O2447" t="s">
        <v>12283</v>
      </c>
      <c r="P2447" t="s">
        <v>12284</v>
      </c>
      <c r="Q2447" t="s">
        <v>1088</v>
      </c>
    </row>
    <row r="2448" spans="1:17" hidden="1" x14ac:dyDescent="0.25">
      <c r="A2448" t="s">
        <v>12278</v>
      </c>
      <c r="B2448" t="s">
        <v>14751</v>
      </c>
      <c r="C2448" t="s">
        <v>5573</v>
      </c>
      <c r="D2448" t="s">
        <v>9756</v>
      </c>
      <c r="E2448" s="50">
        <v>20995</v>
      </c>
      <c r="F2448" s="50">
        <v>33054</v>
      </c>
      <c r="G2448" t="s">
        <v>41</v>
      </c>
      <c r="H2448" t="s">
        <v>5518</v>
      </c>
      <c r="I2448" t="s">
        <v>14745</v>
      </c>
      <c r="J2448">
        <v>190011</v>
      </c>
      <c r="K2448" t="s">
        <v>9955</v>
      </c>
      <c r="L2448" t="s">
        <v>207</v>
      </c>
      <c r="M2448" t="s">
        <v>9988</v>
      </c>
      <c r="N2448" t="s">
        <v>12282</v>
      </c>
      <c r="O2448" t="s">
        <v>12283</v>
      </c>
      <c r="P2448" t="s">
        <v>12284</v>
      </c>
      <c r="Q2448" t="s">
        <v>133</v>
      </c>
    </row>
    <row r="2449" spans="1:17" hidden="1" x14ac:dyDescent="0.25">
      <c r="A2449" t="s">
        <v>12278</v>
      </c>
      <c r="B2449" t="s">
        <v>14752</v>
      </c>
      <c r="C2449" t="s">
        <v>7359</v>
      </c>
      <c r="D2449" t="s">
        <v>9990</v>
      </c>
      <c r="E2449" s="50">
        <v>30617</v>
      </c>
      <c r="F2449" s="50">
        <v>41409</v>
      </c>
      <c r="G2449" t="s">
        <v>41</v>
      </c>
      <c r="H2449" t="s">
        <v>5518</v>
      </c>
      <c r="I2449" t="s">
        <v>14745</v>
      </c>
      <c r="J2449">
        <v>190011</v>
      </c>
      <c r="K2449" t="s">
        <v>9955</v>
      </c>
      <c r="L2449" t="s">
        <v>174</v>
      </c>
      <c r="M2449" t="s">
        <v>3220</v>
      </c>
      <c r="N2449" t="s">
        <v>12282</v>
      </c>
      <c r="O2449" t="s">
        <v>12283</v>
      </c>
      <c r="P2449" t="s">
        <v>12284</v>
      </c>
      <c r="Q2449" t="s">
        <v>133</v>
      </c>
    </row>
    <row r="2450" spans="1:17" hidden="1" x14ac:dyDescent="0.25">
      <c r="A2450" t="s">
        <v>12278</v>
      </c>
      <c r="B2450" t="s">
        <v>14753</v>
      </c>
      <c r="C2450" t="s">
        <v>9993</v>
      </c>
      <c r="D2450" t="s">
        <v>9994</v>
      </c>
      <c r="E2450" s="50">
        <v>22230</v>
      </c>
      <c r="F2450" s="50">
        <v>38096</v>
      </c>
      <c r="G2450" t="s">
        <v>90</v>
      </c>
      <c r="H2450" t="s">
        <v>5518</v>
      </c>
      <c r="I2450" t="s">
        <v>14745</v>
      </c>
      <c r="J2450">
        <v>190011</v>
      </c>
      <c r="K2450" t="s">
        <v>9955</v>
      </c>
      <c r="L2450" t="s">
        <v>13048</v>
      </c>
      <c r="M2450" t="s">
        <v>9996</v>
      </c>
      <c r="N2450" t="s">
        <v>12282</v>
      </c>
      <c r="O2450" t="s">
        <v>12283</v>
      </c>
      <c r="P2450" t="s">
        <v>12284</v>
      </c>
      <c r="Q2450" t="s">
        <v>133</v>
      </c>
    </row>
    <row r="2451" spans="1:17" hidden="1" x14ac:dyDescent="0.25">
      <c r="A2451" t="s">
        <v>12278</v>
      </c>
      <c r="B2451" t="s">
        <v>14754</v>
      </c>
      <c r="C2451" t="s">
        <v>7996</v>
      </c>
      <c r="D2451" t="s">
        <v>9998</v>
      </c>
      <c r="E2451" s="50">
        <v>22656</v>
      </c>
      <c r="F2451" s="50">
        <v>35174</v>
      </c>
      <c r="G2451" t="s">
        <v>90</v>
      </c>
      <c r="H2451" t="s">
        <v>5518</v>
      </c>
      <c r="I2451" t="s">
        <v>14745</v>
      </c>
      <c r="J2451">
        <v>180011</v>
      </c>
      <c r="K2451" t="s">
        <v>10001</v>
      </c>
      <c r="L2451" t="s">
        <v>13048</v>
      </c>
      <c r="M2451" t="s">
        <v>10002</v>
      </c>
      <c r="N2451" t="s">
        <v>12282</v>
      </c>
      <c r="O2451" t="s">
        <v>12283</v>
      </c>
      <c r="P2451" t="s">
        <v>12284</v>
      </c>
      <c r="Q2451" t="s">
        <v>133</v>
      </c>
    </row>
    <row r="2452" spans="1:17" hidden="1" x14ac:dyDescent="0.25">
      <c r="A2452" t="s">
        <v>12278</v>
      </c>
      <c r="B2452" t="s">
        <v>14755</v>
      </c>
      <c r="C2452" t="s">
        <v>7018</v>
      </c>
      <c r="D2452" t="s">
        <v>10004</v>
      </c>
      <c r="E2452" s="50">
        <v>22160</v>
      </c>
      <c r="F2452" s="50">
        <v>37781</v>
      </c>
      <c r="G2452" t="s">
        <v>90</v>
      </c>
      <c r="H2452" t="s">
        <v>5518</v>
      </c>
      <c r="I2452" t="s">
        <v>14745</v>
      </c>
      <c r="J2452">
        <v>180011</v>
      </c>
      <c r="K2452" t="s">
        <v>10001</v>
      </c>
      <c r="L2452" t="s">
        <v>13048</v>
      </c>
      <c r="M2452" t="s">
        <v>7503</v>
      </c>
      <c r="N2452" t="s">
        <v>12282</v>
      </c>
      <c r="O2452" t="s">
        <v>12283</v>
      </c>
      <c r="P2452" t="s">
        <v>12284</v>
      </c>
      <c r="Q2452" t="s">
        <v>133</v>
      </c>
    </row>
    <row r="2453" spans="1:17" hidden="1" x14ac:dyDescent="0.25">
      <c r="A2453" t="s">
        <v>12278</v>
      </c>
      <c r="B2453" t="s">
        <v>14756</v>
      </c>
      <c r="C2453" t="s">
        <v>6238</v>
      </c>
      <c r="D2453" t="s">
        <v>10007</v>
      </c>
      <c r="E2453" s="50">
        <v>18544</v>
      </c>
      <c r="F2453" s="50">
        <v>35339</v>
      </c>
      <c r="G2453" t="s">
        <v>41</v>
      </c>
      <c r="H2453" t="s">
        <v>5518</v>
      </c>
      <c r="I2453" t="s">
        <v>14745</v>
      </c>
      <c r="J2453">
        <v>170031</v>
      </c>
      <c r="K2453" t="s">
        <v>10010</v>
      </c>
      <c r="L2453" t="s">
        <v>13946</v>
      </c>
      <c r="M2453" t="s">
        <v>9968</v>
      </c>
      <c r="N2453" t="s">
        <v>12282</v>
      </c>
      <c r="O2453" t="s">
        <v>12283</v>
      </c>
      <c r="P2453" t="s">
        <v>12284</v>
      </c>
      <c r="Q2453" t="s">
        <v>1088</v>
      </c>
    </row>
    <row r="2454" spans="1:17" hidden="1" x14ac:dyDescent="0.25">
      <c r="A2454" t="s">
        <v>12278</v>
      </c>
      <c r="B2454" t="s">
        <v>14757</v>
      </c>
      <c r="C2454" t="s">
        <v>8458</v>
      </c>
      <c r="D2454" t="s">
        <v>10007</v>
      </c>
      <c r="E2454" s="50">
        <v>31702</v>
      </c>
      <c r="F2454" s="50">
        <v>41198</v>
      </c>
      <c r="G2454" t="s">
        <v>41</v>
      </c>
      <c r="H2454" t="s">
        <v>5518</v>
      </c>
      <c r="I2454" t="s">
        <v>14745</v>
      </c>
      <c r="J2454">
        <v>170031</v>
      </c>
      <c r="K2454" t="s">
        <v>10010</v>
      </c>
      <c r="L2454" t="s">
        <v>13946</v>
      </c>
      <c r="M2454" t="s">
        <v>9968</v>
      </c>
      <c r="N2454" t="s">
        <v>12282</v>
      </c>
      <c r="O2454" t="s">
        <v>12283</v>
      </c>
      <c r="P2454" t="s">
        <v>12284</v>
      </c>
      <c r="Q2454" t="s">
        <v>1088</v>
      </c>
    </row>
    <row r="2455" spans="1:17" hidden="1" x14ac:dyDescent="0.25">
      <c r="A2455" t="s">
        <v>12278</v>
      </c>
      <c r="B2455" t="s">
        <v>14758</v>
      </c>
      <c r="C2455" t="s">
        <v>10014</v>
      </c>
      <c r="D2455" t="s">
        <v>10015</v>
      </c>
      <c r="E2455" s="50">
        <v>24341</v>
      </c>
      <c r="F2455" s="50">
        <v>37895</v>
      </c>
      <c r="G2455" t="s">
        <v>90</v>
      </c>
      <c r="H2455" t="s">
        <v>5850</v>
      </c>
      <c r="I2455" t="s">
        <v>14745</v>
      </c>
      <c r="J2455">
        <v>180011</v>
      </c>
      <c r="K2455" t="s">
        <v>10001</v>
      </c>
      <c r="L2455" t="s">
        <v>13048</v>
      </c>
      <c r="M2455" t="s">
        <v>7503</v>
      </c>
      <c r="N2455" t="s">
        <v>12282</v>
      </c>
      <c r="O2455" t="s">
        <v>12283</v>
      </c>
      <c r="P2455" t="s">
        <v>12284</v>
      </c>
      <c r="Q2455" t="s">
        <v>133</v>
      </c>
    </row>
    <row r="2456" spans="1:17" hidden="1" x14ac:dyDescent="0.25">
      <c r="A2456" t="s">
        <v>12278</v>
      </c>
      <c r="B2456" t="s">
        <v>14759</v>
      </c>
      <c r="C2456" t="s">
        <v>352</v>
      </c>
      <c r="D2456" t="s">
        <v>10018</v>
      </c>
      <c r="E2456" s="50">
        <v>17943</v>
      </c>
      <c r="F2456" s="50">
        <v>37081</v>
      </c>
      <c r="G2456" t="s">
        <v>41</v>
      </c>
      <c r="H2456" t="s">
        <v>5518</v>
      </c>
      <c r="I2456" t="s">
        <v>14745</v>
      </c>
      <c r="J2456">
        <v>170081</v>
      </c>
      <c r="K2456" t="s">
        <v>10021</v>
      </c>
      <c r="L2456" t="s">
        <v>13946</v>
      </c>
      <c r="M2456" t="s">
        <v>10022</v>
      </c>
      <c r="N2456" t="s">
        <v>12282</v>
      </c>
      <c r="O2456" t="s">
        <v>12283</v>
      </c>
      <c r="P2456" t="s">
        <v>12284</v>
      </c>
      <c r="Q2456" t="s">
        <v>5797</v>
      </c>
    </row>
    <row r="2457" spans="1:17" hidden="1" x14ac:dyDescent="0.25">
      <c r="A2457" t="s">
        <v>12278</v>
      </c>
      <c r="B2457" t="s">
        <v>14760</v>
      </c>
      <c r="C2457" t="s">
        <v>5820</v>
      </c>
      <c r="D2457" t="s">
        <v>6215</v>
      </c>
      <c r="E2457" s="50">
        <v>24050</v>
      </c>
      <c r="F2457" s="50">
        <v>41106</v>
      </c>
      <c r="G2457" t="s">
        <v>90</v>
      </c>
      <c r="H2457" t="s">
        <v>5518</v>
      </c>
      <c r="I2457" t="s">
        <v>14745</v>
      </c>
      <c r="J2457">
        <v>190011</v>
      </c>
      <c r="K2457" t="s">
        <v>9955</v>
      </c>
      <c r="L2457" t="s">
        <v>207</v>
      </c>
      <c r="M2457" t="s">
        <v>10024</v>
      </c>
      <c r="N2457" t="s">
        <v>12282</v>
      </c>
      <c r="O2457" t="s">
        <v>12283</v>
      </c>
      <c r="P2457" t="s">
        <v>12284</v>
      </c>
      <c r="Q2457" t="s">
        <v>133</v>
      </c>
    </row>
    <row r="2458" spans="1:17" hidden="1" x14ac:dyDescent="0.25">
      <c r="A2458" t="s">
        <v>12278</v>
      </c>
      <c r="B2458" t="s">
        <v>14761</v>
      </c>
      <c r="C2458" t="s">
        <v>10026</v>
      </c>
      <c r="D2458" t="s">
        <v>10027</v>
      </c>
      <c r="E2458" s="50">
        <v>23001</v>
      </c>
      <c r="F2458" s="50">
        <v>41276</v>
      </c>
      <c r="G2458" t="s">
        <v>90</v>
      </c>
      <c r="H2458" t="s">
        <v>5518</v>
      </c>
      <c r="I2458" t="s">
        <v>14745</v>
      </c>
      <c r="J2458">
        <v>271011</v>
      </c>
      <c r="K2458" t="s">
        <v>10031</v>
      </c>
      <c r="L2458" t="s">
        <v>12312</v>
      </c>
      <c r="M2458" t="s">
        <v>9975</v>
      </c>
      <c r="N2458" t="s">
        <v>12282</v>
      </c>
      <c r="O2458" t="s">
        <v>12283</v>
      </c>
      <c r="P2458" t="s">
        <v>12284</v>
      </c>
      <c r="Q2458" t="s">
        <v>133</v>
      </c>
    </row>
    <row r="2459" spans="1:17" hidden="1" x14ac:dyDescent="0.25">
      <c r="A2459" t="s">
        <v>12278</v>
      </c>
      <c r="B2459" t="s">
        <v>14762</v>
      </c>
      <c r="C2459" t="s">
        <v>10033</v>
      </c>
      <c r="D2459" t="s">
        <v>10034</v>
      </c>
      <c r="E2459" s="50">
        <v>21716</v>
      </c>
      <c r="F2459" s="50">
        <v>36388</v>
      </c>
      <c r="G2459" t="s">
        <v>90</v>
      </c>
      <c r="H2459" t="s">
        <v>5774</v>
      </c>
      <c r="I2459" t="s">
        <v>14745</v>
      </c>
      <c r="J2459">
        <v>190011</v>
      </c>
      <c r="K2459" t="s">
        <v>9955</v>
      </c>
      <c r="L2459" t="s">
        <v>207</v>
      </c>
      <c r="M2459" t="s">
        <v>10036</v>
      </c>
      <c r="N2459" t="s">
        <v>12282</v>
      </c>
      <c r="O2459" t="s">
        <v>12283</v>
      </c>
      <c r="P2459" t="s">
        <v>12284</v>
      </c>
      <c r="Q2459" t="s">
        <v>133</v>
      </c>
    </row>
    <row r="2460" spans="1:17" hidden="1" x14ac:dyDescent="0.25">
      <c r="A2460" t="s">
        <v>12278</v>
      </c>
      <c r="B2460" t="s">
        <v>14763</v>
      </c>
      <c r="C2460" t="s">
        <v>10038</v>
      </c>
      <c r="D2460" t="s">
        <v>10039</v>
      </c>
      <c r="E2460" s="50">
        <v>25462</v>
      </c>
      <c r="F2460" s="50">
        <v>38041</v>
      </c>
      <c r="G2460" t="s">
        <v>90</v>
      </c>
      <c r="H2460" t="s">
        <v>14764</v>
      </c>
      <c r="I2460" t="s">
        <v>14745</v>
      </c>
      <c r="J2460">
        <v>180011</v>
      </c>
      <c r="K2460" t="s">
        <v>10001</v>
      </c>
      <c r="L2460" t="s">
        <v>13048</v>
      </c>
      <c r="M2460" t="s">
        <v>7503</v>
      </c>
      <c r="N2460" t="s">
        <v>12282</v>
      </c>
      <c r="O2460" t="s">
        <v>12283</v>
      </c>
      <c r="P2460" t="s">
        <v>12284</v>
      </c>
      <c r="Q2460" t="s">
        <v>133</v>
      </c>
    </row>
    <row r="2461" spans="1:17" hidden="1" x14ac:dyDescent="0.25">
      <c r="A2461" t="s">
        <v>12278</v>
      </c>
      <c r="B2461" t="s">
        <v>14765</v>
      </c>
      <c r="C2461" t="s">
        <v>7724</v>
      </c>
      <c r="D2461" t="s">
        <v>10043</v>
      </c>
      <c r="E2461" s="50">
        <v>24214</v>
      </c>
      <c r="F2461" s="50">
        <v>37326</v>
      </c>
      <c r="G2461" t="s">
        <v>90</v>
      </c>
      <c r="H2461" t="s">
        <v>5850</v>
      </c>
      <c r="I2461" t="s">
        <v>14745</v>
      </c>
      <c r="J2461">
        <v>170081</v>
      </c>
      <c r="K2461" t="s">
        <v>10021</v>
      </c>
      <c r="L2461" t="s">
        <v>13946</v>
      </c>
      <c r="M2461" t="s">
        <v>10045</v>
      </c>
      <c r="N2461" t="s">
        <v>12282</v>
      </c>
      <c r="O2461" t="s">
        <v>12283</v>
      </c>
      <c r="P2461" t="s">
        <v>12284</v>
      </c>
      <c r="Q2461" t="s">
        <v>133</v>
      </c>
    </row>
    <row r="2462" spans="1:17" hidden="1" x14ac:dyDescent="0.25">
      <c r="A2462" t="s">
        <v>12278</v>
      </c>
      <c r="B2462" t="s">
        <v>14766</v>
      </c>
      <c r="C2462" t="s">
        <v>7644</v>
      </c>
      <c r="D2462" t="s">
        <v>10047</v>
      </c>
      <c r="E2462" s="50">
        <v>16615</v>
      </c>
      <c r="F2462" s="50">
        <v>41386</v>
      </c>
      <c r="G2462" t="s">
        <v>90</v>
      </c>
      <c r="H2462" t="s">
        <v>5518</v>
      </c>
      <c r="I2462" t="s">
        <v>14745</v>
      </c>
      <c r="J2462">
        <v>471011</v>
      </c>
      <c r="K2462" t="s">
        <v>10050</v>
      </c>
      <c r="L2462" t="s">
        <v>12312</v>
      </c>
      <c r="M2462" t="s">
        <v>10051</v>
      </c>
      <c r="N2462" t="s">
        <v>12282</v>
      </c>
      <c r="O2462" t="s">
        <v>12283</v>
      </c>
      <c r="P2462" t="s">
        <v>12284</v>
      </c>
      <c r="Q2462" t="s">
        <v>133</v>
      </c>
    </row>
    <row r="2463" spans="1:17" hidden="1" x14ac:dyDescent="0.25">
      <c r="A2463" t="s">
        <v>12278</v>
      </c>
      <c r="B2463" t="s">
        <v>14767</v>
      </c>
      <c r="C2463" t="s">
        <v>358</v>
      </c>
      <c r="D2463" t="s">
        <v>10047</v>
      </c>
      <c r="E2463" s="50">
        <v>18989</v>
      </c>
      <c r="F2463" s="50">
        <v>40193</v>
      </c>
      <c r="G2463" t="s">
        <v>41</v>
      </c>
      <c r="H2463" t="s">
        <v>5518</v>
      </c>
      <c r="I2463" t="s">
        <v>14745</v>
      </c>
      <c r="J2463">
        <v>471011</v>
      </c>
      <c r="K2463" t="s">
        <v>10050</v>
      </c>
      <c r="L2463" t="s">
        <v>12312</v>
      </c>
      <c r="M2463" t="s">
        <v>9975</v>
      </c>
      <c r="N2463" t="s">
        <v>12282</v>
      </c>
      <c r="O2463" t="s">
        <v>12283</v>
      </c>
      <c r="P2463" t="s">
        <v>12284</v>
      </c>
      <c r="Q2463" t="s">
        <v>133</v>
      </c>
    </row>
    <row r="2464" spans="1:17" hidden="1" x14ac:dyDescent="0.25">
      <c r="A2464" t="s">
        <v>12278</v>
      </c>
      <c r="B2464" t="s">
        <v>14768</v>
      </c>
      <c r="C2464" t="s">
        <v>5705</v>
      </c>
      <c r="D2464" t="s">
        <v>10054</v>
      </c>
      <c r="E2464" s="50">
        <v>17916</v>
      </c>
      <c r="F2464" s="50">
        <v>33500</v>
      </c>
      <c r="G2464" t="s">
        <v>41</v>
      </c>
      <c r="H2464" t="s">
        <v>5518</v>
      </c>
      <c r="I2464" t="s">
        <v>14745</v>
      </c>
      <c r="J2464">
        <v>470031</v>
      </c>
      <c r="K2464" t="s">
        <v>9967</v>
      </c>
      <c r="L2464" t="s">
        <v>13946</v>
      </c>
      <c r="M2464" t="s">
        <v>9968</v>
      </c>
      <c r="N2464" t="s">
        <v>12282</v>
      </c>
      <c r="O2464" t="s">
        <v>12283</v>
      </c>
      <c r="P2464" t="s">
        <v>12284</v>
      </c>
      <c r="Q2464" t="s">
        <v>1088</v>
      </c>
    </row>
    <row r="2465" spans="1:17" hidden="1" x14ac:dyDescent="0.25">
      <c r="A2465" t="s">
        <v>12278</v>
      </c>
      <c r="B2465" t="s">
        <v>14769</v>
      </c>
      <c r="C2465" t="s">
        <v>10057</v>
      </c>
      <c r="D2465" t="s">
        <v>10058</v>
      </c>
      <c r="E2465" s="50">
        <v>22993</v>
      </c>
      <c r="F2465" s="50">
        <v>37840</v>
      </c>
      <c r="G2465" t="s">
        <v>90</v>
      </c>
      <c r="H2465" t="s">
        <v>5518</v>
      </c>
      <c r="I2465" t="s">
        <v>14745</v>
      </c>
      <c r="J2465">
        <v>190011</v>
      </c>
      <c r="K2465" t="s">
        <v>9955</v>
      </c>
      <c r="L2465" t="s">
        <v>207</v>
      </c>
      <c r="M2465" t="s">
        <v>10059</v>
      </c>
      <c r="N2465" t="s">
        <v>12282</v>
      </c>
      <c r="O2465" t="s">
        <v>12283</v>
      </c>
      <c r="P2465" t="s">
        <v>12284</v>
      </c>
      <c r="Q2465" t="s">
        <v>1088</v>
      </c>
    </row>
    <row r="2466" spans="1:17" hidden="1" x14ac:dyDescent="0.25">
      <c r="A2466" t="s">
        <v>12278</v>
      </c>
      <c r="B2466" t="s">
        <v>14770</v>
      </c>
      <c r="C2466" t="s">
        <v>102</v>
      </c>
      <c r="D2466" t="s">
        <v>9107</v>
      </c>
      <c r="E2466" s="50">
        <v>17363</v>
      </c>
      <c r="F2466" s="50">
        <v>33500</v>
      </c>
      <c r="G2466" t="s">
        <v>41</v>
      </c>
      <c r="H2466" t="s">
        <v>5518</v>
      </c>
      <c r="I2466" t="s">
        <v>14745</v>
      </c>
      <c r="J2466">
        <v>470031</v>
      </c>
      <c r="K2466" t="s">
        <v>9967</v>
      </c>
      <c r="L2466" t="s">
        <v>13946</v>
      </c>
      <c r="M2466" t="s">
        <v>9968</v>
      </c>
      <c r="N2466" t="s">
        <v>12282</v>
      </c>
      <c r="O2466" t="s">
        <v>12283</v>
      </c>
      <c r="P2466" t="s">
        <v>12284</v>
      </c>
      <c r="Q2466" t="s">
        <v>1088</v>
      </c>
    </row>
    <row r="2467" spans="1:17" hidden="1" x14ac:dyDescent="0.25">
      <c r="A2467" t="s">
        <v>12278</v>
      </c>
      <c r="B2467" t="s">
        <v>14771</v>
      </c>
      <c r="C2467" t="s">
        <v>8375</v>
      </c>
      <c r="D2467" t="s">
        <v>10063</v>
      </c>
      <c r="E2467" s="50">
        <v>25615</v>
      </c>
      <c r="F2467" s="50">
        <v>40973</v>
      </c>
      <c r="G2467" t="s">
        <v>90</v>
      </c>
      <c r="H2467" t="s">
        <v>5518</v>
      </c>
      <c r="I2467" t="s">
        <v>14745</v>
      </c>
      <c r="J2467">
        <v>470031</v>
      </c>
      <c r="K2467" t="s">
        <v>9967</v>
      </c>
      <c r="L2467" t="s">
        <v>13946</v>
      </c>
      <c r="M2467" t="s">
        <v>9968</v>
      </c>
      <c r="N2467" t="s">
        <v>12282</v>
      </c>
      <c r="O2467" t="s">
        <v>12283</v>
      </c>
      <c r="P2467" t="s">
        <v>12284</v>
      </c>
      <c r="Q2467" t="s">
        <v>1088</v>
      </c>
    </row>
    <row r="2468" spans="1:17" hidden="1" x14ac:dyDescent="0.25">
      <c r="A2468" t="s">
        <v>12278</v>
      </c>
      <c r="B2468" t="s">
        <v>14772</v>
      </c>
      <c r="C2468" t="s">
        <v>139</v>
      </c>
      <c r="D2468" t="s">
        <v>10066</v>
      </c>
      <c r="E2468" s="50">
        <v>22837</v>
      </c>
      <c r="F2468" s="50">
        <v>33500</v>
      </c>
      <c r="G2468" t="s">
        <v>41</v>
      </c>
      <c r="H2468" t="s">
        <v>5518</v>
      </c>
      <c r="I2468" t="s">
        <v>14745</v>
      </c>
      <c r="J2468">
        <v>470031</v>
      </c>
      <c r="K2468" t="s">
        <v>9967</v>
      </c>
      <c r="L2468" t="s">
        <v>13946</v>
      </c>
      <c r="M2468" t="s">
        <v>9968</v>
      </c>
      <c r="N2468" t="s">
        <v>12282</v>
      </c>
      <c r="O2468" t="s">
        <v>12283</v>
      </c>
      <c r="P2468" t="s">
        <v>12284</v>
      </c>
      <c r="Q2468" t="s">
        <v>1088</v>
      </c>
    </row>
    <row r="2469" spans="1:17" hidden="1" x14ac:dyDescent="0.25">
      <c r="A2469" t="s">
        <v>12278</v>
      </c>
      <c r="B2469" t="s">
        <v>14773</v>
      </c>
      <c r="C2469" t="s">
        <v>102</v>
      </c>
      <c r="D2469" t="s">
        <v>10069</v>
      </c>
      <c r="E2469" s="50">
        <v>21135</v>
      </c>
      <c r="F2469" s="50">
        <v>38596</v>
      </c>
      <c r="G2469" t="s">
        <v>41</v>
      </c>
      <c r="H2469" t="s">
        <v>5518</v>
      </c>
      <c r="I2469" t="s">
        <v>14745</v>
      </c>
      <c r="J2469">
        <v>171011</v>
      </c>
      <c r="K2469" t="s">
        <v>9980</v>
      </c>
      <c r="L2469" t="s">
        <v>12312</v>
      </c>
      <c r="M2469" t="s">
        <v>10071</v>
      </c>
      <c r="N2469" t="s">
        <v>12282</v>
      </c>
      <c r="O2469" t="s">
        <v>12283</v>
      </c>
      <c r="P2469" t="s">
        <v>12284</v>
      </c>
      <c r="Q2469" t="s">
        <v>1088</v>
      </c>
    </row>
    <row r="2470" spans="1:17" hidden="1" x14ac:dyDescent="0.25">
      <c r="A2470" t="s">
        <v>12278</v>
      </c>
      <c r="B2470" t="s">
        <v>14774</v>
      </c>
      <c r="C2470" t="s">
        <v>63</v>
      </c>
      <c r="D2470" t="s">
        <v>9372</v>
      </c>
      <c r="E2470" s="50">
        <v>24723</v>
      </c>
      <c r="F2470" s="50">
        <v>37480</v>
      </c>
      <c r="G2470" t="s">
        <v>41</v>
      </c>
      <c r="H2470" t="s">
        <v>5518</v>
      </c>
      <c r="I2470" t="s">
        <v>14745</v>
      </c>
      <c r="J2470">
        <v>160011</v>
      </c>
      <c r="K2470" t="s">
        <v>10075</v>
      </c>
      <c r="L2470" t="s">
        <v>162</v>
      </c>
      <c r="M2470" t="s">
        <v>7694</v>
      </c>
      <c r="N2470" t="s">
        <v>12282</v>
      </c>
      <c r="O2470" t="s">
        <v>12283</v>
      </c>
      <c r="P2470" t="s">
        <v>12284</v>
      </c>
      <c r="Q2470" t="s">
        <v>1088</v>
      </c>
    </row>
    <row r="2471" spans="1:17" hidden="1" x14ac:dyDescent="0.25">
      <c r="A2471" t="s">
        <v>12278</v>
      </c>
      <c r="B2471" t="s">
        <v>14775</v>
      </c>
      <c r="C2471" t="s">
        <v>373</v>
      </c>
      <c r="D2471" t="s">
        <v>10077</v>
      </c>
      <c r="E2471" s="50">
        <v>21096</v>
      </c>
      <c r="F2471" s="50">
        <v>38355</v>
      </c>
      <c r="G2471" t="s">
        <v>41</v>
      </c>
      <c r="H2471" t="s">
        <v>5518</v>
      </c>
      <c r="I2471" t="s">
        <v>14745</v>
      </c>
      <c r="J2471">
        <v>170031</v>
      </c>
      <c r="K2471" t="s">
        <v>10010</v>
      </c>
      <c r="L2471" t="s">
        <v>13946</v>
      </c>
      <c r="M2471" t="s">
        <v>9968</v>
      </c>
      <c r="N2471" t="s">
        <v>12282</v>
      </c>
      <c r="O2471" t="s">
        <v>12283</v>
      </c>
      <c r="P2471" t="s">
        <v>12284</v>
      </c>
      <c r="Q2471" t="s">
        <v>1088</v>
      </c>
    </row>
    <row r="2472" spans="1:17" hidden="1" x14ac:dyDescent="0.25">
      <c r="A2472" t="s">
        <v>12278</v>
      </c>
      <c r="B2472" t="s">
        <v>14776</v>
      </c>
      <c r="C2472" t="s">
        <v>10080</v>
      </c>
      <c r="D2472" t="s">
        <v>10081</v>
      </c>
      <c r="E2472" s="50">
        <v>17799</v>
      </c>
      <c r="F2472" s="50">
        <v>37756</v>
      </c>
      <c r="G2472" t="s">
        <v>90</v>
      </c>
      <c r="H2472" t="s">
        <v>5850</v>
      </c>
      <c r="I2472" t="s">
        <v>14745</v>
      </c>
      <c r="J2472">
        <v>180011</v>
      </c>
      <c r="K2472" t="s">
        <v>10001</v>
      </c>
      <c r="L2472" t="s">
        <v>13048</v>
      </c>
      <c r="M2472" t="s">
        <v>7503</v>
      </c>
      <c r="N2472" t="s">
        <v>12282</v>
      </c>
      <c r="O2472" t="s">
        <v>12283</v>
      </c>
      <c r="P2472" t="s">
        <v>12284</v>
      </c>
      <c r="Q2472" t="s">
        <v>133</v>
      </c>
    </row>
    <row r="2473" spans="1:17" hidden="1" x14ac:dyDescent="0.25">
      <c r="A2473" t="s">
        <v>12278</v>
      </c>
      <c r="B2473" t="s">
        <v>14777</v>
      </c>
      <c r="C2473" t="s">
        <v>10084</v>
      </c>
      <c r="D2473" t="s">
        <v>10085</v>
      </c>
      <c r="E2473" s="50">
        <v>23821</v>
      </c>
      <c r="F2473" s="50">
        <v>38306</v>
      </c>
      <c r="G2473" t="s">
        <v>41</v>
      </c>
      <c r="H2473" t="s">
        <v>5850</v>
      </c>
      <c r="I2473" t="s">
        <v>14745</v>
      </c>
      <c r="J2473">
        <v>460011</v>
      </c>
      <c r="K2473" t="s">
        <v>10088</v>
      </c>
      <c r="L2473" t="s">
        <v>162</v>
      </c>
      <c r="M2473" t="s">
        <v>7694</v>
      </c>
      <c r="N2473" t="s">
        <v>12282</v>
      </c>
      <c r="O2473" t="s">
        <v>12283</v>
      </c>
      <c r="P2473" t="s">
        <v>12284</v>
      </c>
      <c r="Q2473" t="s">
        <v>1088</v>
      </c>
    </row>
    <row r="2474" spans="1:17" hidden="1" x14ac:dyDescent="0.25">
      <c r="A2474" t="s">
        <v>12278</v>
      </c>
      <c r="B2474" t="s">
        <v>14778</v>
      </c>
      <c r="C2474" t="s">
        <v>10090</v>
      </c>
      <c r="D2474" t="s">
        <v>10091</v>
      </c>
      <c r="E2474" s="50">
        <v>22077</v>
      </c>
      <c r="F2474" s="50">
        <v>30363</v>
      </c>
      <c r="G2474" t="s">
        <v>90</v>
      </c>
      <c r="H2474" t="s">
        <v>5774</v>
      </c>
      <c r="I2474" t="s">
        <v>14745</v>
      </c>
      <c r="J2474">
        <v>190011</v>
      </c>
      <c r="K2474" t="s">
        <v>9955</v>
      </c>
      <c r="L2474" t="s">
        <v>57</v>
      </c>
      <c r="M2474" t="s">
        <v>10093</v>
      </c>
      <c r="N2474" t="s">
        <v>12282</v>
      </c>
      <c r="O2474" t="s">
        <v>12283</v>
      </c>
      <c r="P2474" t="s">
        <v>12284</v>
      </c>
      <c r="Q2474" t="s">
        <v>1088</v>
      </c>
    </row>
    <row r="2475" spans="1:17" hidden="1" x14ac:dyDescent="0.25">
      <c r="A2475" t="s">
        <v>12278</v>
      </c>
      <c r="B2475" t="s">
        <v>14779</v>
      </c>
      <c r="C2475" t="s">
        <v>373</v>
      </c>
      <c r="D2475" t="s">
        <v>10095</v>
      </c>
      <c r="E2475" s="50">
        <v>18182</v>
      </c>
      <c r="F2475" s="50">
        <v>35842</v>
      </c>
      <c r="G2475" t="s">
        <v>41</v>
      </c>
      <c r="H2475" t="s">
        <v>5518</v>
      </c>
      <c r="I2475" t="s">
        <v>14745</v>
      </c>
      <c r="J2475">
        <v>370031</v>
      </c>
      <c r="K2475" t="s">
        <v>10099</v>
      </c>
      <c r="L2475" t="s">
        <v>13946</v>
      </c>
      <c r="M2475" t="s">
        <v>9968</v>
      </c>
      <c r="N2475" t="s">
        <v>12282</v>
      </c>
      <c r="O2475" t="s">
        <v>12283</v>
      </c>
      <c r="P2475" t="s">
        <v>12284</v>
      </c>
      <c r="Q2475" t="s">
        <v>1088</v>
      </c>
    </row>
    <row r="2476" spans="1:17" hidden="1" x14ac:dyDescent="0.25">
      <c r="A2476" t="s">
        <v>12278</v>
      </c>
      <c r="B2476" t="s">
        <v>14780</v>
      </c>
      <c r="C2476" t="s">
        <v>7577</v>
      </c>
      <c r="D2476" t="s">
        <v>10101</v>
      </c>
      <c r="E2476" s="50">
        <v>25046</v>
      </c>
      <c r="F2476" s="50">
        <v>35653</v>
      </c>
      <c r="G2476" t="s">
        <v>90</v>
      </c>
      <c r="H2476" t="s">
        <v>5850</v>
      </c>
      <c r="I2476" t="s">
        <v>14745</v>
      </c>
      <c r="J2476">
        <v>180011</v>
      </c>
      <c r="K2476" t="s">
        <v>10001</v>
      </c>
      <c r="L2476" t="s">
        <v>13048</v>
      </c>
      <c r="M2476" t="s">
        <v>10002</v>
      </c>
      <c r="N2476" t="s">
        <v>12282</v>
      </c>
      <c r="O2476" t="s">
        <v>12283</v>
      </c>
      <c r="P2476" t="s">
        <v>12284</v>
      </c>
      <c r="Q2476" t="s">
        <v>133</v>
      </c>
    </row>
    <row r="2477" spans="1:17" hidden="1" x14ac:dyDescent="0.25">
      <c r="A2477" t="s">
        <v>12278</v>
      </c>
      <c r="B2477" t="s">
        <v>14781</v>
      </c>
      <c r="C2477" t="s">
        <v>10103</v>
      </c>
      <c r="D2477" t="s">
        <v>10104</v>
      </c>
      <c r="E2477" s="50">
        <v>27370</v>
      </c>
      <c r="F2477" s="50">
        <v>40810</v>
      </c>
      <c r="G2477" t="s">
        <v>90</v>
      </c>
      <c r="H2477" t="s">
        <v>5850</v>
      </c>
      <c r="I2477" t="s">
        <v>14745</v>
      </c>
      <c r="J2477">
        <v>190011</v>
      </c>
      <c r="K2477" t="s">
        <v>9955</v>
      </c>
      <c r="L2477" t="s">
        <v>207</v>
      </c>
      <c r="M2477" t="s">
        <v>10105</v>
      </c>
      <c r="N2477" t="s">
        <v>12282</v>
      </c>
      <c r="O2477" t="s">
        <v>12283</v>
      </c>
      <c r="P2477" t="s">
        <v>12284</v>
      </c>
      <c r="Q2477" t="s">
        <v>133</v>
      </c>
    </row>
    <row r="2478" spans="1:17" hidden="1" x14ac:dyDescent="0.25">
      <c r="A2478" t="s">
        <v>12278</v>
      </c>
      <c r="B2478" t="s">
        <v>14782</v>
      </c>
      <c r="C2478" t="s">
        <v>6142</v>
      </c>
      <c r="D2478" t="s">
        <v>10107</v>
      </c>
      <c r="E2478" s="50">
        <v>21813</v>
      </c>
      <c r="F2478" s="50">
        <v>41715</v>
      </c>
      <c r="G2478" t="s">
        <v>41</v>
      </c>
      <c r="H2478" t="s">
        <v>5850</v>
      </c>
      <c r="I2478" t="s">
        <v>14745</v>
      </c>
      <c r="J2478">
        <v>180011</v>
      </c>
      <c r="K2478" t="s">
        <v>10001</v>
      </c>
      <c r="L2478" t="s">
        <v>13048</v>
      </c>
      <c r="M2478" t="s">
        <v>7503</v>
      </c>
      <c r="N2478" t="s">
        <v>12282</v>
      </c>
      <c r="O2478" t="s">
        <v>12283</v>
      </c>
      <c r="P2478" t="s">
        <v>12284</v>
      </c>
      <c r="Q2478" t="s">
        <v>133</v>
      </c>
    </row>
    <row r="2479" spans="1:17" hidden="1" x14ac:dyDescent="0.25">
      <c r="A2479" t="s">
        <v>12278</v>
      </c>
      <c r="B2479" t="s">
        <v>14783</v>
      </c>
      <c r="C2479" t="s">
        <v>10110</v>
      </c>
      <c r="D2479" t="s">
        <v>10111</v>
      </c>
      <c r="E2479" s="50">
        <v>27900</v>
      </c>
      <c r="F2479" s="50">
        <v>41890</v>
      </c>
      <c r="G2479" t="s">
        <v>90</v>
      </c>
      <c r="H2479" t="s">
        <v>5518</v>
      </c>
      <c r="I2479" t="s">
        <v>14745</v>
      </c>
      <c r="J2479">
        <v>170031</v>
      </c>
      <c r="K2479" t="s">
        <v>10010</v>
      </c>
      <c r="L2479" t="s">
        <v>13946</v>
      </c>
      <c r="M2479" t="s">
        <v>9968</v>
      </c>
      <c r="N2479" t="s">
        <v>12282</v>
      </c>
      <c r="O2479" t="s">
        <v>12283</v>
      </c>
      <c r="P2479" t="s">
        <v>12284</v>
      </c>
      <c r="Q2479" t="s">
        <v>1088</v>
      </c>
    </row>
    <row r="2480" spans="1:17" hidden="1" x14ac:dyDescent="0.25">
      <c r="A2480" t="s">
        <v>12278</v>
      </c>
      <c r="B2480" t="s">
        <v>14784</v>
      </c>
      <c r="C2480" t="s">
        <v>10114</v>
      </c>
      <c r="D2480" t="s">
        <v>10115</v>
      </c>
      <c r="E2480" s="50">
        <v>26067</v>
      </c>
      <c r="F2480" s="50">
        <v>41939</v>
      </c>
      <c r="G2480" t="s">
        <v>90</v>
      </c>
      <c r="H2480" t="s">
        <v>5518</v>
      </c>
      <c r="I2480" t="s">
        <v>14745</v>
      </c>
      <c r="J2480">
        <v>371011</v>
      </c>
      <c r="K2480" t="s">
        <v>10118</v>
      </c>
      <c r="L2480" t="s">
        <v>12312</v>
      </c>
      <c r="M2480" t="s">
        <v>10119</v>
      </c>
      <c r="N2480" t="s">
        <v>12282</v>
      </c>
      <c r="O2480" t="s">
        <v>12283</v>
      </c>
      <c r="P2480" t="s">
        <v>12284</v>
      </c>
      <c r="Q2480" t="s">
        <v>133</v>
      </c>
    </row>
    <row r="2481" spans="1:17" hidden="1" x14ac:dyDescent="0.25">
      <c r="A2481" t="s">
        <v>12278</v>
      </c>
      <c r="B2481" t="s">
        <v>14785</v>
      </c>
      <c r="C2481" t="s">
        <v>7892</v>
      </c>
      <c r="D2481" t="s">
        <v>10121</v>
      </c>
      <c r="E2481" s="50">
        <v>33423</v>
      </c>
      <c r="F2481" s="50">
        <v>42296</v>
      </c>
      <c r="G2481" t="s">
        <v>90</v>
      </c>
      <c r="H2481" t="s">
        <v>5827</v>
      </c>
      <c r="I2481" t="s">
        <v>14745</v>
      </c>
      <c r="J2481">
        <v>180011</v>
      </c>
      <c r="K2481" t="s">
        <v>10001</v>
      </c>
      <c r="L2481" t="s">
        <v>13048</v>
      </c>
      <c r="M2481" t="s">
        <v>7503</v>
      </c>
      <c r="N2481" t="s">
        <v>12282</v>
      </c>
      <c r="O2481" t="s">
        <v>12283</v>
      </c>
      <c r="P2481" t="s">
        <v>12284</v>
      </c>
      <c r="Q2481" t="s">
        <v>133</v>
      </c>
    </row>
    <row r="2482" spans="1:17" hidden="1" x14ac:dyDescent="0.25">
      <c r="A2482" t="s">
        <v>12278</v>
      </c>
      <c r="B2482" t="s">
        <v>14786</v>
      </c>
      <c r="C2482" t="s">
        <v>7784</v>
      </c>
      <c r="D2482" t="s">
        <v>10091</v>
      </c>
      <c r="E2482" s="50">
        <v>32670</v>
      </c>
      <c r="F2482" s="50">
        <v>42296</v>
      </c>
      <c r="G2482" t="s">
        <v>90</v>
      </c>
      <c r="H2482" t="s">
        <v>5827</v>
      </c>
      <c r="I2482" t="s">
        <v>14745</v>
      </c>
      <c r="J2482">
        <v>170031</v>
      </c>
      <c r="K2482" t="s">
        <v>10010</v>
      </c>
      <c r="L2482" t="s">
        <v>13946</v>
      </c>
      <c r="M2482" t="s">
        <v>10125</v>
      </c>
      <c r="N2482" t="s">
        <v>12282</v>
      </c>
      <c r="O2482" t="s">
        <v>12283</v>
      </c>
      <c r="P2482" t="s">
        <v>12284</v>
      </c>
      <c r="Q2482" t="s">
        <v>133</v>
      </c>
    </row>
    <row r="2483" spans="1:17" hidden="1" x14ac:dyDescent="0.25">
      <c r="A2483" t="s">
        <v>12278</v>
      </c>
      <c r="B2483" t="s">
        <v>14787</v>
      </c>
      <c r="C2483" t="s">
        <v>10127</v>
      </c>
      <c r="D2483" t="s">
        <v>10128</v>
      </c>
      <c r="E2483" s="50">
        <v>29394</v>
      </c>
      <c r="F2483" s="50">
        <v>42296</v>
      </c>
      <c r="G2483" t="s">
        <v>90</v>
      </c>
      <c r="H2483" t="s">
        <v>5827</v>
      </c>
      <c r="I2483" t="s">
        <v>14745</v>
      </c>
      <c r="J2483">
        <v>180011</v>
      </c>
      <c r="K2483" t="s">
        <v>10001</v>
      </c>
      <c r="L2483" t="s">
        <v>13048</v>
      </c>
      <c r="M2483" t="s">
        <v>7503</v>
      </c>
      <c r="N2483" t="s">
        <v>12282</v>
      </c>
      <c r="O2483" t="s">
        <v>12283</v>
      </c>
      <c r="P2483" t="s">
        <v>12284</v>
      </c>
      <c r="Q2483" t="s">
        <v>133</v>
      </c>
    </row>
    <row r="2484" spans="1:17" hidden="1" x14ac:dyDescent="0.25">
      <c r="A2484" t="s">
        <v>12278</v>
      </c>
      <c r="B2484" t="s">
        <v>14788</v>
      </c>
      <c r="C2484" t="s">
        <v>10131</v>
      </c>
      <c r="D2484" t="s">
        <v>10132</v>
      </c>
      <c r="E2484" s="50">
        <v>30222</v>
      </c>
      <c r="F2484" s="50">
        <v>42422</v>
      </c>
      <c r="G2484" t="s">
        <v>90</v>
      </c>
      <c r="H2484" t="s">
        <v>5827</v>
      </c>
      <c r="I2484" t="s">
        <v>14745</v>
      </c>
      <c r="J2484">
        <v>190011</v>
      </c>
      <c r="K2484" t="s">
        <v>9955</v>
      </c>
      <c r="L2484" t="s">
        <v>207</v>
      </c>
      <c r="M2484" t="s">
        <v>10134</v>
      </c>
      <c r="N2484" t="s">
        <v>12282</v>
      </c>
      <c r="O2484" t="s">
        <v>12283</v>
      </c>
      <c r="P2484" t="s">
        <v>12284</v>
      </c>
      <c r="Q2484" t="s">
        <v>133</v>
      </c>
    </row>
    <row r="2485" spans="1:17" hidden="1" x14ac:dyDescent="0.25">
      <c r="A2485" t="s">
        <v>12278</v>
      </c>
      <c r="B2485" t="s">
        <v>14789</v>
      </c>
      <c r="C2485" t="s">
        <v>76</v>
      </c>
      <c r="D2485" t="s">
        <v>10136</v>
      </c>
      <c r="E2485" s="50">
        <v>28814</v>
      </c>
      <c r="F2485" s="50">
        <v>39329</v>
      </c>
      <c r="G2485" t="s">
        <v>41</v>
      </c>
      <c r="H2485" t="s">
        <v>8319</v>
      </c>
      <c r="I2485" t="s">
        <v>14745</v>
      </c>
      <c r="J2485">
        <v>360011</v>
      </c>
      <c r="K2485" t="s">
        <v>10139</v>
      </c>
      <c r="L2485" t="s">
        <v>162</v>
      </c>
      <c r="M2485" t="s">
        <v>7694</v>
      </c>
      <c r="N2485" t="s">
        <v>12282</v>
      </c>
      <c r="O2485" t="s">
        <v>12283</v>
      </c>
      <c r="P2485" t="s">
        <v>12284</v>
      </c>
      <c r="Q2485" t="s">
        <v>1088</v>
      </c>
    </row>
    <row r="2486" spans="1:17" hidden="1" x14ac:dyDescent="0.25">
      <c r="A2486" t="s">
        <v>12278</v>
      </c>
      <c r="B2486" t="s">
        <v>14790</v>
      </c>
      <c r="C2486" t="s">
        <v>10141</v>
      </c>
      <c r="D2486" t="s">
        <v>7756</v>
      </c>
      <c r="E2486" s="50">
        <v>26046</v>
      </c>
      <c r="F2486" s="50">
        <v>42452</v>
      </c>
      <c r="G2486" t="s">
        <v>90</v>
      </c>
      <c r="H2486" t="s">
        <v>5518</v>
      </c>
      <c r="I2486" t="s">
        <v>14745</v>
      </c>
      <c r="J2486">
        <v>370031</v>
      </c>
      <c r="K2486" t="s">
        <v>10099</v>
      </c>
      <c r="L2486" t="s">
        <v>13946</v>
      </c>
      <c r="M2486" t="s">
        <v>188</v>
      </c>
      <c r="N2486" t="s">
        <v>12282</v>
      </c>
      <c r="O2486" t="s">
        <v>12283</v>
      </c>
      <c r="P2486" t="s">
        <v>12284</v>
      </c>
      <c r="Q2486" t="s">
        <v>133</v>
      </c>
    </row>
    <row r="2487" spans="1:17" hidden="1" x14ac:dyDescent="0.25">
      <c r="A2487" t="s">
        <v>12278</v>
      </c>
      <c r="B2487" t="s">
        <v>14791</v>
      </c>
      <c r="C2487" t="s">
        <v>299</v>
      </c>
      <c r="D2487" t="s">
        <v>10144</v>
      </c>
      <c r="E2487" s="50">
        <v>31201</v>
      </c>
      <c r="F2487" s="50">
        <v>42648</v>
      </c>
      <c r="G2487" t="s">
        <v>41</v>
      </c>
      <c r="H2487" t="s">
        <v>5518</v>
      </c>
      <c r="I2487" t="s">
        <v>14745</v>
      </c>
      <c r="J2487">
        <v>270031</v>
      </c>
      <c r="K2487" t="s">
        <v>10147</v>
      </c>
      <c r="L2487" t="s">
        <v>13946</v>
      </c>
      <c r="M2487" t="s">
        <v>188</v>
      </c>
      <c r="N2487" t="s">
        <v>12282</v>
      </c>
      <c r="O2487" t="s">
        <v>12283</v>
      </c>
      <c r="P2487" t="s">
        <v>12284</v>
      </c>
      <c r="Q2487" t="s">
        <v>133</v>
      </c>
    </row>
    <row r="2488" spans="1:17" hidden="1" x14ac:dyDescent="0.25">
      <c r="A2488" t="s">
        <v>12278</v>
      </c>
      <c r="B2488" t="s">
        <v>14792</v>
      </c>
      <c r="C2488" t="s">
        <v>10150</v>
      </c>
      <c r="D2488" t="s">
        <v>10151</v>
      </c>
      <c r="E2488" s="50">
        <v>22878</v>
      </c>
      <c r="F2488" s="50">
        <v>40161</v>
      </c>
      <c r="G2488" t="s">
        <v>41</v>
      </c>
      <c r="H2488" t="s">
        <v>5850</v>
      </c>
      <c r="I2488" t="s">
        <v>14745</v>
      </c>
      <c r="J2488">
        <v>260011</v>
      </c>
      <c r="K2488" t="s">
        <v>10154</v>
      </c>
      <c r="L2488" t="s">
        <v>162</v>
      </c>
      <c r="M2488" t="s">
        <v>7694</v>
      </c>
      <c r="N2488" t="s">
        <v>5</v>
      </c>
      <c r="O2488" t="s">
        <v>12283</v>
      </c>
      <c r="P2488" t="s">
        <v>12284</v>
      </c>
      <c r="Q2488" t="s">
        <v>12285</v>
      </c>
    </row>
    <row r="2489" spans="1:17" hidden="1" x14ac:dyDescent="0.25">
      <c r="A2489" t="s">
        <v>12278</v>
      </c>
      <c r="B2489" t="s">
        <v>14793</v>
      </c>
      <c r="C2489" t="s">
        <v>10156</v>
      </c>
      <c r="D2489" t="s">
        <v>10157</v>
      </c>
      <c r="E2489" s="50">
        <v>23017</v>
      </c>
      <c r="F2489" s="50">
        <v>38950</v>
      </c>
      <c r="G2489" t="s">
        <v>41</v>
      </c>
      <c r="H2489" t="s">
        <v>5850</v>
      </c>
      <c r="I2489" t="s">
        <v>14745</v>
      </c>
      <c r="J2489">
        <v>450011</v>
      </c>
      <c r="K2489" t="s">
        <v>10160</v>
      </c>
      <c r="L2489" t="s">
        <v>162</v>
      </c>
      <c r="M2489" t="s">
        <v>10161</v>
      </c>
      <c r="N2489" t="s">
        <v>5</v>
      </c>
      <c r="O2489" t="s">
        <v>12283</v>
      </c>
      <c r="P2489" t="s">
        <v>12284</v>
      </c>
      <c r="Q2489" t="s">
        <v>12285</v>
      </c>
    </row>
    <row r="2490" spans="1:17" hidden="1" x14ac:dyDescent="0.25">
      <c r="A2490" t="s">
        <v>12278</v>
      </c>
      <c r="B2490" t="s">
        <v>14794</v>
      </c>
      <c r="C2490" t="s">
        <v>7359</v>
      </c>
      <c r="D2490" t="s">
        <v>10163</v>
      </c>
      <c r="E2490" s="50">
        <v>24333</v>
      </c>
      <c r="F2490" s="50">
        <v>39077</v>
      </c>
      <c r="G2490" t="s">
        <v>41</v>
      </c>
      <c r="H2490" t="s">
        <v>5518</v>
      </c>
      <c r="I2490" t="s">
        <v>14745</v>
      </c>
      <c r="J2490">
        <v>152111</v>
      </c>
      <c r="K2490" t="s">
        <v>10166</v>
      </c>
      <c r="L2490" t="s">
        <v>162</v>
      </c>
      <c r="M2490" t="s">
        <v>10161</v>
      </c>
      <c r="N2490" t="s">
        <v>5</v>
      </c>
      <c r="O2490" t="s">
        <v>12283</v>
      </c>
      <c r="P2490" t="s">
        <v>12284</v>
      </c>
      <c r="Q2490" t="s">
        <v>12285</v>
      </c>
    </row>
    <row r="2491" spans="1:17" hidden="1" x14ac:dyDescent="0.25">
      <c r="A2491" t="s">
        <v>12278</v>
      </c>
      <c r="B2491" t="s">
        <v>14795</v>
      </c>
      <c r="C2491" t="s">
        <v>6401</v>
      </c>
      <c r="D2491" t="s">
        <v>10168</v>
      </c>
      <c r="E2491" s="50">
        <v>20168</v>
      </c>
      <c r="F2491" s="50">
        <v>36412</v>
      </c>
      <c r="G2491" t="s">
        <v>41</v>
      </c>
      <c r="H2491" t="s">
        <v>8319</v>
      </c>
      <c r="I2491" t="s">
        <v>14745</v>
      </c>
      <c r="J2491">
        <v>160011</v>
      </c>
      <c r="K2491" t="s">
        <v>10075</v>
      </c>
      <c r="L2491" t="s">
        <v>162</v>
      </c>
      <c r="M2491" t="s">
        <v>10170</v>
      </c>
      <c r="N2491" t="s">
        <v>5</v>
      </c>
      <c r="O2491" t="s">
        <v>12283</v>
      </c>
      <c r="P2491" t="s">
        <v>12284</v>
      </c>
      <c r="Q2491" t="s">
        <v>12285</v>
      </c>
    </row>
    <row r="2492" spans="1:17" hidden="1" x14ac:dyDescent="0.25">
      <c r="A2492" t="s">
        <v>12278</v>
      </c>
      <c r="B2492" t="s">
        <v>14796</v>
      </c>
      <c r="C2492" t="s">
        <v>6550</v>
      </c>
      <c r="D2492" t="s">
        <v>10172</v>
      </c>
      <c r="E2492" s="50">
        <v>27381</v>
      </c>
      <c r="F2492" s="50">
        <v>38264</v>
      </c>
      <c r="G2492" t="s">
        <v>41</v>
      </c>
      <c r="H2492" t="s">
        <v>5850</v>
      </c>
      <c r="I2492" t="s">
        <v>14745</v>
      </c>
      <c r="J2492">
        <v>350011</v>
      </c>
      <c r="K2492" t="s">
        <v>10175</v>
      </c>
      <c r="L2492" t="s">
        <v>162</v>
      </c>
      <c r="M2492" t="s">
        <v>10161</v>
      </c>
      <c r="N2492" t="s">
        <v>5</v>
      </c>
      <c r="O2492" t="s">
        <v>12283</v>
      </c>
      <c r="P2492" t="s">
        <v>12284</v>
      </c>
      <c r="Q2492" t="s">
        <v>12285</v>
      </c>
    </row>
    <row r="2493" spans="1:17" hidden="1" x14ac:dyDescent="0.25">
      <c r="A2493" t="s">
        <v>12278</v>
      </c>
      <c r="B2493" t="s">
        <v>14797</v>
      </c>
      <c r="C2493" t="s">
        <v>10177</v>
      </c>
      <c r="D2493" t="s">
        <v>5628</v>
      </c>
      <c r="E2493" s="50">
        <v>22485</v>
      </c>
      <c r="F2493" s="50">
        <v>36717</v>
      </c>
      <c r="G2493" t="s">
        <v>41</v>
      </c>
      <c r="H2493" t="s">
        <v>8319</v>
      </c>
      <c r="I2493" t="s">
        <v>14745</v>
      </c>
      <c r="J2493">
        <v>150011</v>
      </c>
      <c r="K2493" t="s">
        <v>10179</v>
      </c>
      <c r="L2493" t="s">
        <v>162</v>
      </c>
      <c r="M2493" t="s">
        <v>10161</v>
      </c>
      <c r="N2493" t="s">
        <v>5</v>
      </c>
      <c r="O2493" t="s">
        <v>12283</v>
      </c>
      <c r="P2493" t="s">
        <v>12284</v>
      </c>
      <c r="Q2493" t="s">
        <v>12285</v>
      </c>
    </row>
    <row r="2494" spans="1:17" hidden="1" x14ac:dyDescent="0.25">
      <c r="A2494" t="s">
        <v>12278</v>
      </c>
      <c r="B2494" t="s">
        <v>14798</v>
      </c>
      <c r="C2494" t="s">
        <v>9499</v>
      </c>
      <c r="D2494" t="s">
        <v>10181</v>
      </c>
      <c r="E2494" s="50">
        <v>17515</v>
      </c>
      <c r="F2494" s="50">
        <v>37790</v>
      </c>
      <c r="G2494" t="s">
        <v>41</v>
      </c>
      <c r="H2494" t="s">
        <v>5774</v>
      </c>
      <c r="I2494" t="s">
        <v>14745</v>
      </c>
      <c r="J2494">
        <v>460011</v>
      </c>
      <c r="K2494" t="s">
        <v>10088</v>
      </c>
      <c r="L2494" t="s">
        <v>162</v>
      </c>
      <c r="M2494" t="s">
        <v>10170</v>
      </c>
      <c r="N2494" t="s">
        <v>5</v>
      </c>
      <c r="O2494" t="s">
        <v>12283</v>
      </c>
      <c r="P2494" t="s">
        <v>12284</v>
      </c>
      <c r="Q2494" t="s">
        <v>12285</v>
      </c>
    </row>
    <row r="2495" spans="1:17" hidden="1" x14ac:dyDescent="0.25">
      <c r="A2495" t="s">
        <v>12278</v>
      </c>
      <c r="B2495" t="s">
        <v>14799</v>
      </c>
      <c r="C2495" t="s">
        <v>157</v>
      </c>
      <c r="D2495" t="s">
        <v>6867</v>
      </c>
      <c r="E2495" s="50">
        <v>24124</v>
      </c>
      <c r="F2495" s="50">
        <v>39007</v>
      </c>
      <c r="G2495" t="s">
        <v>41</v>
      </c>
      <c r="H2495" t="s">
        <v>8319</v>
      </c>
      <c r="I2495" t="s">
        <v>14745</v>
      </c>
      <c r="J2495">
        <v>450011</v>
      </c>
      <c r="K2495" t="s">
        <v>10160</v>
      </c>
      <c r="L2495" t="s">
        <v>162</v>
      </c>
      <c r="M2495" t="s">
        <v>10161</v>
      </c>
      <c r="N2495" t="s">
        <v>5</v>
      </c>
      <c r="O2495" t="s">
        <v>12283</v>
      </c>
      <c r="P2495" t="s">
        <v>12284</v>
      </c>
      <c r="Q2495" t="s">
        <v>12285</v>
      </c>
    </row>
    <row r="2496" spans="1:17" hidden="1" x14ac:dyDescent="0.25">
      <c r="A2496" t="s">
        <v>12278</v>
      </c>
      <c r="B2496" t="s">
        <v>14800</v>
      </c>
      <c r="C2496" t="s">
        <v>8870</v>
      </c>
      <c r="D2496" t="s">
        <v>6215</v>
      </c>
      <c r="E2496" s="50">
        <v>23938</v>
      </c>
      <c r="F2496" s="50">
        <v>36630</v>
      </c>
      <c r="G2496" t="s">
        <v>41</v>
      </c>
      <c r="H2496" t="s">
        <v>8319</v>
      </c>
      <c r="I2496" t="s">
        <v>14745</v>
      </c>
      <c r="J2496">
        <v>160011</v>
      </c>
      <c r="K2496" t="s">
        <v>10075</v>
      </c>
      <c r="L2496" t="s">
        <v>162</v>
      </c>
      <c r="M2496" t="s">
        <v>10170</v>
      </c>
      <c r="N2496" t="s">
        <v>5</v>
      </c>
      <c r="O2496" t="s">
        <v>12283</v>
      </c>
      <c r="P2496" t="s">
        <v>12284</v>
      </c>
      <c r="Q2496" t="s">
        <v>12285</v>
      </c>
    </row>
    <row r="2497" spans="1:17" hidden="1" x14ac:dyDescent="0.25">
      <c r="A2497" t="s">
        <v>12278</v>
      </c>
      <c r="B2497" t="s">
        <v>14801</v>
      </c>
      <c r="C2497" t="s">
        <v>76</v>
      </c>
      <c r="D2497" t="s">
        <v>6215</v>
      </c>
      <c r="E2497" s="50">
        <v>23267</v>
      </c>
      <c r="F2497" s="50">
        <v>37158</v>
      </c>
      <c r="G2497" t="s">
        <v>41</v>
      </c>
      <c r="H2497" t="s">
        <v>8319</v>
      </c>
      <c r="I2497" t="s">
        <v>14745</v>
      </c>
      <c r="J2497">
        <v>160011</v>
      </c>
      <c r="K2497" t="s">
        <v>10075</v>
      </c>
      <c r="L2497" t="s">
        <v>162</v>
      </c>
      <c r="M2497" t="s">
        <v>10170</v>
      </c>
      <c r="N2497" t="s">
        <v>5</v>
      </c>
      <c r="O2497" t="s">
        <v>12283</v>
      </c>
      <c r="P2497" t="s">
        <v>12284</v>
      </c>
      <c r="Q2497" t="s">
        <v>12285</v>
      </c>
    </row>
    <row r="2498" spans="1:17" hidden="1" x14ac:dyDescent="0.25">
      <c r="A2498" t="s">
        <v>12278</v>
      </c>
      <c r="B2498" t="s">
        <v>14802</v>
      </c>
      <c r="C2498" t="s">
        <v>7007</v>
      </c>
      <c r="D2498" t="s">
        <v>7363</v>
      </c>
      <c r="E2498" s="50">
        <v>21781</v>
      </c>
      <c r="F2498" s="50">
        <v>37543</v>
      </c>
      <c r="G2498" t="s">
        <v>41</v>
      </c>
      <c r="H2498" t="s">
        <v>5518</v>
      </c>
      <c r="I2498" t="s">
        <v>14745</v>
      </c>
      <c r="J2498">
        <v>450011</v>
      </c>
      <c r="K2498" t="s">
        <v>10160</v>
      </c>
      <c r="L2498" t="s">
        <v>162</v>
      </c>
      <c r="M2498" t="s">
        <v>10161</v>
      </c>
      <c r="N2498" t="s">
        <v>5</v>
      </c>
      <c r="O2498" t="s">
        <v>12283</v>
      </c>
      <c r="P2498" t="s">
        <v>12284</v>
      </c>
      <c r="Q2498" t="s">
        <v>12285</v>
      </c>
    </row>
    <row r="2499" spans="1:17" hidden="1" x14ac:dyDescent="0.25">
      <c r="A2499" t="s">
        <v>12278</v>
      </c>
      <c r="B2499" t="s">
        <v>14803</v>
      </c>
      <c r="C2499" t="s">
        <v>5704</v>
      </c>
      <c r="D2499" t="s">
        <v>10191</v>
      </c>
      <c r="E2499" s="50">
        <v>29129</v>
      </c>
      <c r="F2499" s="50">
        <v>37851</v>
      </c>
      <c r="G2499" t="s">
        <v>41</v>
      </c>
      <c r="H2499" t="s">
        <v>5850</v>
      </c>
      <c r="I2499" t="s">
        <v>14745</v>
      </c>
      <c r="J2499">
        <v>460011</v>
      </c>
      <c r="K2499" t="s">
        <v>10088</v>
      </c>
      <c r="L2499" t="s">
        <v>162</v>
      </c>
      <c r="M2499" t="s">
        <v>10170</v>
      </c>
      <c r="N2499" t="s">
        <v>5</v>
      </c>
      <c r="O2499" t="s">
        <v>12283</v>
      </c>
      <c r="P2499" t="s">
        <v>12284</v>
      </c>
      <c r="Q2499" t="s">
        <v>12285</v>
      </c>
    </row>
    <row r="2500" spans="1:17" hidden="1" x14ac:dyDescent="0.25">
      <c r="A2500" t="s">
        <v>12278</v>
      </c>
      <c r="B2500" t="s">
        <v>14804</v>
      </c>
      <c r="C2500" t="s">
        <v>10194</v>
      </c>
      <c r="D2500" t="s">
        <v>10195</v>
      </c>
      <c r="E2500" s="50">
        <v>21431</v>
      </c>
      <c r="F2500" s="50">
        <v>41372</v>
      </c>
      <c r="G2500" t="s">
        <v>41</v>
      </c>
      <c r="H2500" t="s">
        <v>8319</v>
      </c>
      <c r="I2500" t="s">
        <v>14745</v>
      </c>
      <c r="J2500">
        <v>160011</v>
      </c>
      <c r="K2500" t="s">
        <v>10075</v>
      </c>
      <c r="L2500" t="s">
        <v>162</v>
      </c>
      <c r="M2500" t="s">
        <v>10161</v>
      </c>
      <c r="N2500" t="s">
        <v>5</v>
      </c>
      <c r="O2500" t="s">
        <v>12283</v>
      </c>
      <c r="P2500" t="s">
        <v>12284</v>
      </c>
      <c r="Q2500" t="s">
        <v>12285</v>
      </c>
    </row>
    <row r="2501" spans="1:17" hidden="1" x14ac:dyDescent="0.25">
      <c r="A2501" t="s">
        <v>12278</v>
      </c>
      <c r="B2501" t="s">
        <v>14805</v>
      </c>
      <c r="C2501" t="s">
        <v>10198</v>
      </c>
      <c r="D2501" t="s">
        <v>10199</v>
      </c>
      <c r="E2501" s="50">
        <v>20499</v>
      </c>
      <c r="F2501" s="50">
        <v>36094</v>
      </c>
      <c r="G2501" t="s">
        <v>41</v>
      </c>
      <c r="H2501" t="s">
        <v>5850</v>
      </c>
      <c r="I2501" t="s">
        <v>14745</v>
      </c>
      <c r="J2501">
        <v>160011</v>
      </c>
      <c r="K2501" t="s">
        <v>10075</v>
      </c>
      <c r="L2501" t="s">
        <v>162</v>
      </c>
      <c r="M2501" t="s">
        <v>10170</v>
      </c>
      <c r="N2501" t="s">
        <v>5</v>
      </c>
      <c r="O2501" t="s">
        <v>12283</v>
      </c>
      <c r="P2501" t="s">
        <v>12284</v>
      </c>
      <c r="Q2501" t="s">
        <v>12285</v>
      </c>
    </row>
    <row r="2502" spans="1:17" hidden="1" x14ac:dyDescent="0.25">
      <c r="A2502" t="s">
        <v>12278</v>
      </c>
      <c r="B2502" t="s">
        <v>14806</v>
      </c>
      <c r="C2502" t="s">
        <v>5990</v>
      </c>
      <c r="D2502" t="s">
        <v>10202</v>
      </c>
      <c r="E2502" s="50">
        <v>23367</v>
      </c>
      <c r="F2502" s="50">
        <v>40056</v>
      </c>
      <c r="G2502" t="s">
        <v>41</v>
      </c>
      <c r="H2502" t="s">
        <v>5850</v>
      </c>
      <c r="I2502" t="s">
        <v>14745</v>
      </c>
      <c r="J2502">
        <v>150011</v>
      </c>
      <c r="K2502" t="s">
        <v>10179</v>
      </c>
      <c r="L2502" t="s">
        <v>162</v>
      </c>
      <c r="M2502" t="s">
        <v>10161</v>
      </c>
      <c r="N2502" t="s">
        <v>5</v>
      </c>
      <c r="O2502" t="s">
        <v>12283</v>
      </c>
      <c r="P2502" t="s">
        <v>12284</v>
      </c>
      <c r="Q2502" t="s">
        <v>12285</v>
      </c>
    </row>
    <row r="2503" spans="1:17" hidden="1" x14ac:dyDescent="0.25">
      <c r="A2503" t="s">
        <v>12278</v>
      </c>
      <c r="B2503" t="s">
        <v>14807</v>
      </c>
      <c r="C2503" t="s">
        <v>6720</v>
      </c>
      <c r="D2503" t="s">
        <v>5948</v>
      </c>
      <c r="E2503" s="50">
        <v>22686</v>
      </c>
      <c r="F2503" s="50">
        <v>41722</v>
      </c>
      <c r="G2503" t="s">
        <v>41</v>
      </c>
      <c r="H2503" t="s">
        <v>8319</v>
      </c>
      <c r="I2503" t="s">
        <v>14745</v>
      </c>
      <c r="J2503">
        <v>160011</v>
      </c>
      <c r="K2503" t="s">
        <v>10075</v>
      </c>
      <c r="L2503" t="s">
        <v>162</v>
      </c>
      <c r="M2503" t="s">
        <v>10170</v>
      </c>
      <c r="N2503" t="s">
        <v>5</v>
      </c>
      <c r="O2503" t="s">
        <v>12283</v>
      </c>
      <c r="P2503" t="s">
        <v>12284</v>
      </c>
      <c r="Q2503" t="s">
        <v>12285</v>
      </c>
    </row>
    <row r="2504" spans="1:17" hidden="1" x14ac:dyDescent="0.25">
      <c r="A2504" t="s">
        <v>12278</v>
      </c>
      <c r="B2504" t="s">
        <v>14808</v>
      </c>
      <c r="C2504" t="s">
        <v>10207</v>
      </c>
      <c r="D2504" t="s">
        <v>10208</v>
      </c>
      <c r="E2504" s="50">
        <v>31053</v>
      </c>
      <c r="F2504" s="50">
        <v>41820</v>
      </c>
      <c r="G2504" t="s">
        <v>41</v>
      </c>
      <c r="H2504" t="s">
        <v>5850</v>
      </c>
      <c r="I2504" t="s">
        <v>14745</v>
      </c>
      <c r="J2504">
        <v>150011</v>
      </c>
      <c r="K2504" t="s">
        <v>10179</v>
      </c>
      <c r="L2504" t="s">
        <v>162</v>
      </c>
      <c r="M2504" t="s">
        <v>10161</v>
      </c>
      <c r="N2504" t="s">
        <v>5</v>
      </c>
      <c r="O2504" t="s">
        <v>12283</v>
      </c>
      <c r="P2504" t="s">
        <v>12284</v>
      </c>
      <c r="Q2504" t="s">
        <v>12285</v>
      </c>
    </row>
    <row r="2505" spans="1:17" hidden="1" x14ac:dyDescent="0.25">
      <c r="A2505" t="s">
        <v>12278</v>
      </c>
      <c r="B2505" t="s">
        <v>14809</v>
      </c>
      <c r="C2505" t="s">
        <v>10211</v>
      </c>
      <c r="D2505" t="s">
        <v>10212</v>
      </c>
      <c r="E2505" s="50">
        <v>22128</v>
      </c>
      <c r="F2505" s="50">
        <v>42443</v>
      </c>
      <c r="G2505" t="s">
        <v>41</v>
      </c>
      <c r="H2505" t="s">
        <v>5518</v>
      </c>
      <c r="I2505" t="s">
        <v>14745</v>
      </c>
      <c r="J2505">
        <v>250011</v>
      </c>
      <c r="K2505" t="s">
        <v>10214</v>
      </c>
      <c r="L2505" t="s">
        <v>162</v>
      </c>
      <c r="M2505" t="s">
        <v>10161</v>
      </c>
      <c r="N2505" t="s">
        <v>5</v>
      </c>
      <c r="O2505" t="s">
        <v>12283</v>
      </c>
      <c r="P2505" t="s">
        <v>12284</v>
      </c>
      <c r="Q2505" t="s">
        <v>133</v>
      </c>
    </row>
    <row r="2506" spans="1:17" hidden="1" x14ac:dyDescent="0.25">
      <c r="A2506" t="s">
        <v>12278</v>
      </c>
      <c r="B2506" t="s">
        <v>14810</v>
      </c>
      <c r="C2506" t="s">
        <v>102</v>
      </c>
      <c r="D2506" t="s">
        <v>10216</v>
      </c>
      <c r="E2506" s="50">
        <v>31935</v>
      </c>
      <c r="F2506" s="50">
        <v>42562</v>
      </c>
      <c r="G2506" t="s">
        <v>41</v>
      </c>
      <c r="H2506" t="s">
        <v>5518</v>
      </c>
      <c r="I2506" t="s">
        <v>14745</v>
      </c>
      <c r="J2506">
        <v>160011</v>
      </c>
      <c r="K2506" t="s">
        <v>10075</v>
      </c>
      <c r="L2506" t="s">
        <v>162</v>
      </c>
      <c r="M2506" t="s">
        <v>10170</v>
      </c>
      <c r="N2506" t="s">
        <v>5</v>
      </c>
      <c r="O2506" t="s">
        <v>12283</v>
      </c>
      <c r="P2506" t="s">
        <v>12284</v>
      </c>
      <c r="Q2506" t="s">
        <v>12285</v>
      </c>
    </row>
    <row r="2507" spans="1:17" hidden="1" x14ac:dyDescent="0.25">
      <c r="A2507" t="s">
        <v>12278</v>
      </c>
      <c r="B2507" t="s">
        <v>14811</v>
      </c>
      <c r="C2507" t="s">
        <v>10219</v>
      </c>
      <c r="D2507" t="s">
        <v>10220</v>
      </c>
      <c r="E2507" s="50">
        <v>23593</v>
      </c>
      <c r="F2507" s="50">
        <v>42686</v>
      </c>
      <c r="G2507" t="s">
        <v>41</v>
      </c>
      <c r="H2507" t="s">
        <v>8319</v>
      </c>
      <c r="I2507" t="s">
        <v>14745</v>
      </c>
      <c r="J2507">
        <v>450011</v>
      </c>
      <c r="K2507" t="s">
        <v>10160</v>
      </c>
      <c r="L2507" t="s">
        <v>162</v>
      </c>
      <c r="M2507" t="s">
        <v>10161</v>
      </c>
      <c r="N2507" t="s">
        <v>5</v>
      </c>
      <c r="O2507" t="s">
        <v>12283</v>
      </c>
      <c r="P2507" t="s">
        <v>12284</v>
      </c>
      <c r="Q2507" t="s">
        <v>12285</v>
      </c>
    </row>
    <row r="2508" spans="1:17" hidden="1" x14ac:dyDescent="0.25">
      <c r="A2508" t="s">
        <v>12278</v>
      </c>
      <c r="B2508" t="s">
        <v>14812</v>
      </c>
      <c r="C2508" t="s">
        <v>6777</v>
      </c>
      <c r="D2508" t="s">
        <v>7228</v>
      </c>
      <c r="E2508" s="50">
        <v>17352</v>
      </c>
      <c r="F2508" s="50">
        <v>33120</v>
      </c>
      <c r="G2508" t="s">
        <v>41</v>
      </c>
      <c r="H2508" t="s">
        <v>5518</v>
      </c>
      <c r="I2508" t="s">
        <v>13945</v>
      </c>
      <c r="J2508">
        <v>909300</v>
      </c>
      <c r="K2508" t="s">
        <v>7767</v>
      </c>
      <c r="L2508" t="s">
        <v>12602</v>
      </c>
      <c r="M2508" t="s">
        <v>10225</v>
      </c>
      <c r="N2508" t="s">
        <v>12282</v>
      </c>
      <c r="O2508" t="s">
        <v>12283</v>
      </c>
      <c r="P2508" t="s">
        <v>12284</v>
      </c>
      <c r="Q2508" t="s">
        <v>5797</v>
      </c>
    </row>
    <row r="2509" spans="1:17" hidden="1" x14ac:dyDescent="0.25">
      <c r="A2509" t="s">
        <v>12278</v>
      </c>
      <c r="B2509" t="s">
        <v>14813</v>
      </c>
      <c r="C2509" t="s">
        <v>5635</v>
      </c>
      <c r="D2509" t="s">
        <v>10227</v>
      </c>
      <c r="E2509" s="50">
        <v>24246</v>
      </c>
      <c r="F2509" s="50">
        <v>39692</v>
      </c>
      <c r="G2509" t="s">
        <v>41</v>
      </c>
      <c r="H2509" t="s">
        <v>5518</v>
      </c>
      <c r="I2509" t="s">
        <v>13945</v>
      </c>
      <c r="J2509">
        <v>909331</v>
      </c>
      <c r="K2509" t="s">
        <v>7377</v>
      </c>
      <c r="L2509" t="s">
        <v>207</v>
      </c>
      <c r="M2509" t="s">
        <v>10229</v>
      </c>
      <c r="N2509" t="s">
        <v>12282</v>
      </c>
      <c r="O2509" t="s">
        <v>12283</v>
      </c>
      <c r="P2509" t="s">
        <v>12284</v>
      </c>
      <c r="Q2509" t="s">
        <v>5797</v>
      </c>
    </row>
    <row r="2510" spans="1:17" hidden="1" x14ac:dyDescent="0.25">
      <c r="A2510" t="s">
        <v>12278</v>
      </c>
      <c r="B2510" t="s">
        <v>14814</v>
      </c>
      <c r="C2510" t="s">
        <v>10231</v>
      </c>
      <c r="D2510" t="s">
        <v>10232</v>
      </c>
      <c r="E2510" s="50">
        <v>22197</v>
      </c>
      <c r="F2510" s="50">
        <v>41185</v>
      </c>
      <c r="G2510" t="s">
        <v>41</v>
      </c>
      <c r="H2510" t="s">
        <v>5518</v>
      </c>
      <c r="I2510" t="s">
        <v>13945</v>
      </c>
      <c r="J2510">
        <v>909300</v>
      </c>
      <c r="K2510" t="s">
        <v>7767</v>
      </c>
      <c r="L2510" t="s">
        <v>12602</v>
      </c>
      <c r="M2510" t="s">
        <v>10234</v>
      </c>
      <c r="N2510" t="s">
        <v>12282</v>
      </c>
      <c r="O2510" t="s">
        <v>12283</v>
      </c>
      <c r="P2510" t="s">
        <v>12284</v>
      </c>
      <c r="Q2510" t="s">
        <v>5797</v>
      </c>
    </row>
    <row r="2511" spans="1:17" hidden="1" x14ac:dyDescent="0.25">
      <c r="A2511" t="s">
        <v>12278</v>
      </c>
      <c r="B2511" t="s">
        <v>14815</v>
      </c>
      <c r="C2511" t="s">
        <v>6389</v>
      </c>
      <c r="D2511" t="s">
        <v>10236</v>
      </c>
      <c r="E2511" s="50">
        <v>24463</v>
      </c>
      <c r="F2511" s="50">
        <v>37809</v>
      </c>
      <c r="G2511" t="s">
        <v>41</v>
      </c>
      <c r="H2511" t="s">
        <v>5518</v>
      </c>
      <c r="I2511" t="s">
        <v>13945</v>
      </c>
      <c r="J2511">
        <v>909370</v>
      </c>
      <c r="K2511" t="s">
        <v>7832</v>
      </c>
      <c r="L2511" t="s">
        <v>3003</v>
      </c>
      <c r="M2511" t="s">
        <v>10237</v>
      </c>
      <c r="N2511" t="s">
        <v>12282</v>
      </c>
      <c r="O2511" t="s">
        <v>12283</v>
      </c>
      <c r="P2511" t="s">
        <v>12284</v>
      </c>
      <c r="Q2511" t="s">
        <v>5797</v>
      </c>
    </row>
    <row r="2512" spans="1:17" hidden="1" x14ac:dyDescent="0.25">
      <c r="A2512" t="s">
        <v>12278</v>
      </c>
      <c r="B2512" t="s">
        <v>14816</v>
      </c>
      <c r="C2512" t="s">
        <v>169</v>
      </c>
      <c r="D2512" t="s">
        <v>10239</v>
      </c>
      <c r="E2512" s="50">
        <v>21748</v>
      </c>
      <c r="F2512" s="50">
        <v>39497</v>
      </c>
      <c r="G2512" t="s">
        <v>90</v>
      </c>
      <c r="H2512" t="s">
        <v>5518</v>
      </c>
      <c r="I2512" t="s">
        <v>13945</v>
      </c>
      <c r="J2512">
        <v>909360</v>
      </c>
      <c r="K2512" t="s">
        <v>7712</v>
      </c>
      <c r="L2512" t="s">
        <v>7713</v>
      </c>
      <c r="M2512" t="s">
        <v>10241</v>
      </c>
      <c r="N2512" t="s">
        <v>12282</v>
      </c>
      <c r="O2512" t="s">
        <v>12283</v>
      </c>
      <c r="P2512" t="s">
        <v>12284</v>
      </c>
      <c r="Q2512" t="s">
        <v>5797</v>
      </c>
    </row>
    <row r="2513" spans="1:17" hidden="1" x14ac:dyDescent="0.25">
      <c r="A2513" t="s">
        <v>12278</v>
      </c>
      <c r="B2513" t="s">
        <v>14817</v>
      </c>
      <c r="C2513" t="s">
        <v>5609</v>
      </c>
      <c r="D2513" t="s">
        <v>10243</v>
      </c>
      <c r="E2513" s="50">
        <v>25542</v>
      </c>
      <c r="F2513" s="50">
        <v>41778</v>
      </c>
      <c r="G2513" t="s">
        <v>90</v>
      </c>
      <c r="H2513" t="s">
        <v>5518</v>
      </c>
      <c r="I2513" t="s">
        <v>13945</v>
      </c>
      <c r="J2513">
        <v>909340</v>
      </c>
      <c r="K2513" t="s">
        <v>7733</v>
      </c>
      <c r="L2513" t="s">
        <v>12319</v>
      </c>
      <c r="M2513" t="s">
        <v>10245</v>
      </c>
      <c r="N2513" t="s">
        <v>12282</v>
      </c>
      <c r="O2513" t="s">
        <v>12283</v>
      </c>
      <c r="P2513" t="s">
        <v>12284</v>
      </c>
      <c r="Q2513" t="s">
        <v>5797</v>
      </c>
    </row>
    <row r="2514" spans="1:17" hidden="1" x14ac:dyDescent="0.25">
      <c r="A2514" t="s">
        <v>12278</v>
      </c>
      <c r="B2514" t="s">
        <v>14818</v>
      </c>
      <c r="C2514" t="s">
        <v>10247</v>
      </c>
      <c r="D2514" t="s">
        <v>10248</v>
      </c>
      <c r="E2514" s="50">
        <v>27547</v>
      </c>
      <c r="F2514" s="50">
        <v>41883</v>
      </c>
      <c r="G2514" t="s">
        <v>41</v>
      </c>
      <c r="H2514" t="s">
        <v>12280</v>
      </c>
      <c r="I2514" t="s">
        <v>13945</v>
      </c>
      <c r="J2514">
        <v>909331</v>
      </c>
      <c r="K2514" t="s">
        <v>7377</v>
      </c>
      <c r="L2514" t="s">
        <v>207</v>
      </c>
      <c r="M2514" t="s">
        <v>10251</v>
      </c>
      <c r="N2514" t="s">
        <v>12282</v>
      </c>
      <c r="O2514" t="s">
        <v>12283</v>
      </c>
      <c r="P2514" t="s">
        <v>12284</v>
      </c>
      <c r="Q2514" t="s">
        <v>5797</v>
      </c>
    </row>
    <row r="2515" spans="1:17" hidden="1" x14ac:dyDescent="0.25">
      <c r="A2515" t="s">
        <v>12278</v>
      </c>
      <c r="B2515" t="s">
        <v>14819</v>
      </c>
      <c r="C2515" t="s">
        <v>6331</v>
      </c>
      <c r="D2515" t="s">
        <v>10253</v>
      </c>
      <c r="E2515" s="50">
        <v>22849</v>
      </c>
      <c r="F2515" s="50">
        <v>42086</v>
      </c>
      <c r="G2515" t="s">
        <v>41</v>
      </c>
      <c r="H2515" t="s">
        <v>5518</v>
      </c>
      <c r="I2515" t="s">
        <v>13945</v>
      </c>
      <c r="J2515">
        <v>909390</v>
      </c>
      <c r="K2515" t="s">
        <v>10256</v>
      </c>
      <c r="L2515" t="s">
        <v>313</v>
      </c>
      <c r="M2515" t="s">
        <v>10257</v>
      </c>
      <c r="N2515" t="s">
        <v>12282</v>
      </c>
      <c r="O2515" t="s">
        <v>12283</v>
      </c>
      <c r="P2515" t="s">
        <v>12284</v>
      </c>
      <c r="Q2515" t="s">
        <v>5797</v>
      </c>
    </row>
    <row r="2516" spans="1:17" hidden="1" x14ac:dyDescent="0.25">
      <c r="A2516" t="s">
        <v>12278</v>
      </c>
      <c r="B2516" t="s">
        <v>14820</v>
      </c>
      <c r="C2516" t="s">
        <v>102</v>
      </c>
      <c r="D2516" t="s">
        <v>10259</v>
      </c>
      <c r="E2516" s="50">
        <v>24323</v>
      </c>
      <c r="F2516" s="50">
        <v>42107</v>
      </c>
      <c r="G2516" t="s">
        <v>41</v>
      </c>
      <c r="H2516" t="s">
        <v>5518</v>
      </c>
      <c r="I2516" t="s">
        <v>13945</v>
      </c>
      <c r="J2516">
        <v>120625</v>
      </c>
      <c r="K2516" t="s">
        <v>7060</v>
      </c>
      <c r="L2516" t="s">
        <v>13946</v>
      </c>
      <c r="M2516" t="s">
        <v>10261</v>
      </c>
      <c r="N2516" t="s">
        <v>12282</v>
      </c>
      <c r="O2516" t="s">
        <v>12283</v>
      </c>
      <c r="P2516" t="s">
        <v>12284</v>
      </c>
      <c r="Q2516" t="s">
        <v>5797</v>
      </c>
    </row>
    <row r="2517" spans="1:17" hidden="1" x14ac:dyDescent="0.25">
      <c r="A2517" t="s">
        <v>12278</v>
      </c>
      <c r="B2517" t="s">
        <v>14821</v>
      </c>
      <c r="C2517" t="s">
        <v>10263</v>
      </c>
      <c r="D2517" t="s">
        <v>10264</v>
      </c>
      <c r="E2517" s="50">
        <v>22753</v>
      </c>
      <c r="F2517" s="50">
        <v>42125</v>
      </c>
      <c r="G2517" t="s">
        <v>41</v>
      </c>
      <c r="H2517" t="s">
        <v>5518</v>
      </c>
      <c r="I2517" t="s">
        <v>13945</v>
      </c>
      <c r="J2517">
        <v>909300</v>
      </c>
      <c r="K2517" t="s">
        <v>7767</v>
      </c>
      <c r="L2517" t="s">
        <v>12602</v>
      </c>
      <c r="M2517" t="s">
        <v>10266</v>
      </c>
      <c r="N2517" t="s">
        <v>12282</v>
      </c>
      <c r="O2517" t="s">
        <v>12283</v>
      </c>
      <c r="P2517" t="s">
        <v>12284</v>
      </c>
      <c r="Q2517" t="s">
        <v>5797</v>
      </c>
    </row>
    <row r="2518" spans="1:17" hidden="1" x14ac:dyDescent="0.25">
      <c r="A2518" t="s">
        <v>12278</v>
      </c>
      <c r="B2518" t="s">
        <v>14822</v>
      </c>
      <c r="C2518" t="s">
        <v>10268</v>
      </c>
      <c r="D2518" t="s">
        <v>5854</v>
      </c>
      <c r="E2518" s="50">
        <v>24681</v>
      </c>
      <c r="F2518" s="50">
        <v>42296</v>
      </c>
      <c r="G2518" t="s">
        <v>90</v>
      </c>
      <c r="H2518" t="s">
        <v>5518</v>
      </c>
      <c r="I2518" t="s">
        <v>13945</v>
      </c>
      <c r="J2518">
        <v>909340</v>
      </c>
      <c r="K2518" t="s">
        <v>7733</v>
      </c>
      <c r="L2518" t="s">
        <v>12319</v>
      </c>
      <c r="M2518" t="s">
        <v>10270</v>
      </c>
      <c r="N2518" t="s">
        <v>12282</v>
      </c>
      <c r="O2518" t="s">
        <v>12283</v>
      </c>
      <c r="P2518" t="s">
        <v>12284</v>
      </c>
      <c r="Q2518" t="s">
        <v>5797</v>
      </c>
    </row>
    <row r="2519" spans="1:17" hidden="1" x14ac:dyDescent="0.25">
      <c r="A2519" t="s">
        <v>12278</v>
      </c>
      <c r="B2519" t="s">
        <v>14823</v>
      </c>
      <c r="C2519" t="s">
        <v>6409</v>
      </c>
      <c r="D2519" t="s">
        <v>10272</v>
      </c>
      <c r="E2519" s="50">
        <v>24447</v>
      </c>
      <c r="F2519" s="50">
        <v>42317</v>
      </c>
      <c r="G2519" t="s">
        <v>41</v>
      </c>
      <c r="H2519" t="s">
        <v>5518</v>
      </c>
      <c r="I2519" t="s">
        <v>13945</v>
      </c>
      <c r="J2519">
        <v>909370</v>
      </c>
      <c r="K2519" t="s">
        <v>7832</v>
      </c>
      <c r="L2519" t="s">
        <v>3003</v>
      </c>
      <c r="M2519" t="s">
        <v>10274</v>
      </c>
      <c r="N2519" t="s">
        <v>12282</v>
      </c>
      <c r="O2519" t="s">
        <v>12283</v>
      </c>
      <c r="P2519" t="s">
        <v>12284</v>
      </c>
      <c r="Q2519" t="s">
        <v>5797</v>
      </c>
    </row>
    <row r="2520" spans="1:17" hidden="1" x14ac:dyDescent="0.25">
      <c r="A2520" t="s">
        <v>12278</v>
      </c>
      <c r="B2520" t="s">
        <v>14824</v>
      </c>
      <c r="C2520" t="s">
        <v>5573</v>
      </c>
      <c r="D2520" t="s">
        <v>10276</v>
      </c>
      <c r="E2520" s="50">
        <v>24840</v>
      </c>
      <c r="F2520" s="50">
        <v>42324</v>
      </c>
      <c r="G2520" t="s">
        <v>41</v>
      </c>
      <c r="H2520" t="s">
        <v>5518</v>
      </c>
      <c r="I2520" t="s">
        <v>13945</v>
      </c>
      <c r="J2520">
        <v>909331</v>
      </c>
      <c r="K2520" t="s">
        <v>7377</v>
      </c>
      <c r="L2520" t="s">
        <v>207</v>
      </c>
      <c r="M2520" t="s">
        <v>10278</v>
      </c>
      <c r="N2520" t="s">
        <v>12282</v>
      </c>
      <c r="O2520" t="s">
        <v>12283</v>
      </c>
      <c r="P2520" t="s">
        <v>12284</v>
      </c>
      <c r="Q2520" t="s">
        <v>5797</v>
      </c>
    </row>
    <row r="2521" spans="1:17" hidden="1" x14ac:dyDescent="0.25">
      <c r="A2521" t="s">
        <v>12278</v>
      </c>
      <c r="B2521" t="s">
        <v>14825</v>
      </c>
      <c r="C2521" t="s">
        <v>10280</v>
      </c>
      <c r="D2521" t="s">
        <v>10281</v>
      </c>
      <c r="E2521" s="50">
        <v>22524</v>
      </c>
      <c r="F2521" s="50">
        <v>42380</v>
      </c>
      <c r="G2521" t="s">
        <v>41</v>
      </c>
      <c r="H2521" t="s">
        <v>5518</v>
      </c>
      <c r="I2521" t="s">
        <v>13945</v>
      </c>
      <c r="J2521">
        <v>909380</v>
      </c>
      <c r="K2521" t="s">
        <v>7932</v>
      </c>
      <c r="L2521" t="s">
        <v>57</v>
      </c>
      <c r="M2521" t="s">
        <v>10283</v>
      </c>
      <c r="N2521" t="s">
        <v>12282</v>
      </c>
      <c r="O2521" t="s">
        <v>12283</v>
      </c>
      <c r="P2521" t="s">
        <v>12284</v>
      </c>
      <c r="Q2521" t="s">
        <v>5797</v>
      </c>
    </row>
    <row r="2522" spans="1:17" hidden="1" x14ac:dyDescent="0.25">
      <c r="A2522" t="s">
        <v>12278</v>
      </c>
      <c r="B2522" t="s">
        <v>14826</v>
      </c>
      <c r="C2522" t="s">
        <v>6238</v>
      </c>
      <c r="D2522" t="s">
        <v>10286</v>
      </c>
      <c r="E2522" s="50">
        <v>20605</v>
      </c>
      <c r="F2522" s="50">
        <v>39937</v>
      </c>
      <c r="G2522" t="s">
        <v>41</v>
      </c>
      <c r="H2522" t="s">
        <v>5518</v>
      </c>
      <c r="I2522" t="s">
        <v>13979</v>
      </c>
      <c r="J2522">
        <v>120500</v>
      </c>
      <c r="K2522" t="s">
        <v>7693</v>
      </c>
      <c r="L2522" t="s">
        <v>162</v>
      </c>
      <c r="M2522" t="s">
        <v>8388</v>
      </c>
      <c r="N2522" t="s">
        <v>5</v>
      </c>
      <c r="O2522" t="s">
        <v>12283</v>
      </c>
      <c r="P2522" t="s">
        <v>12284</v>
      </c>
      <c r="Q2522" t="s">
        <v>12285</v>
      </c>
    </row>
    <row r="2523" spans="1:17" hidden="1" x14ac:dyDescent="0.25">
      <c r="A2523" t="s">
        <v>12278</v>
      </c>
      <c r="B2523" t="s">
        <v>14827</v>
      </c>
      <c r="C2523" t="s">
        <v>5665</v>
      </c>
      <c r="D2523" t="s">
        <v>10289</v>
      </c>
      <c r="E2523" s="50">
        <v>27391</v>
      </c>
      <c r="F2523" s="50">
        <v>40966</v>
      </c>
      <c r="G2523" t="s">
        <v>41</v>
      </c>
      <c r="H2523" t="s">
        <v>5518</v>
      </c>
      <c r="I2523" t="s">
        <v>13979</v>
      </c>
      <c r="J2523">
        <v>120500</v>
      </c>
      <c r="K2523" t="s">
        <v>7693</v>
      </c>
      <c r="L2523" t="s">
        <v>162</v>
      </c>
      <c r="M2523" t="s">
        <v>8388</v>
      </c>
      <c r="N2523" t="s">
        <v>5</v>
      </c>
      <c r="O2523" t="s">
        <v>12283</v>
      </c>
      <c r="P2523" t="s">
        <v>12284</v>
      </c>
      <c r="Q2523" t="s">
        <v>12285</v>
      </c>
    </row>
    <row r="2524" spans="1:17" hidden="1" x14ac:dyDescent="0.25">
      <c r="A2524" t="s">
        <v>12278</v>
      </c>
      <c r="B2524" t="s">
        <v>14828</v>
      </c>
      <c r="C2524" t="s">
        <v>328</v>
      </c>
      <c r="D2524" t="s">
        <v>10292</v>
      </c>
      <c r="E2524" s="50">
        <v>32581</v>
      </c>
      <c r="F2524" s="50">
        <v>41659</v>
      </c>
      <c r="G2524" t="s">
        <v>41</v>
      </c>
      <c r="H2524" t="s">
        <v>5518</v>
      </c>
      <c r="I2524" t="s">
        <v>14165</v>
      </c>
      <c r="J2524">
        <v>400400</v>
      </c>
      <c r="K2524" t="s">
        <v>10295</v>
      </c>
      <c r="L2524" t="s">
        <v>57</v>
      </c>
      <c r="M2524" t="s">
        <v>6298</v>
      </c>
      <c r="N2524" t="s">
        <v>5</v>
      </c>
      <c r="O2524" t="s">
        <v>12283</v>
      </c>
      <c r="P2524" t="s">
        <v>12284</v>
      </c>
      <c r="Q2524" t="s">
        <v>12285</v>
      </c>
    </row>
    <row r="2525" spans="1:17" hidden="1" x14ac:dyDescent="0.25">
      <c r="A2525" t="s">
        <v>12278</v>
      </c>
      <c r="B2525" t="s">
        <v>14829</v>
      </c>
      <c r="C2525" t="s">
        <v>10297</v>
      </c>
      <c r="D2525" t="s">
        <v>10298</v>
      </c>
      <c r="E2525" s="50">
        <v>21264</v>
      </c>
      <c r="F2525" s="50">
        <v>41869</v>
      </c>
      <c r="G2525" t="s">
        <v>41</v>
      </c>
      <c r="H2525" t="s">
        <v>5518</v>
      </c>
      <c r="I2525" t="s">
        <v>14165</v>
      </c>
      <c r="J2525">
        <v>400200</v>
      </c>
      <c r="K2525" t="s">
        <v>10301</v>
      </c>
      <c r="L2525" t="s">
        <v>57</v>
      </c>
      <c r="M2525" t="s">
        <v>10302</v>
      </c>
      <c r="N2525" t="s">
        <v>5</v>
      </c>
      <c r="O2525" t="s">
        <v>12283</v>
      </c>
      <c r="P2525" t="s">
        <v>12284</v>
      </c>
      <c r="Q2525" t="s">
        <v>12285</v>
      </c>
    </row>
    <row r="2526" spans="1:17" hidden="1" x14ac:dyDescent="0.25">
      <c r="A2526" t="s">
        <v>12278</v>
      </c>
      <c r="B2526" t="s">
        <v>14830</v>
      </c>
      <c r="C2526" t="s">
        <v>6331</v>
      </c>
      <c r="D2526" t="s">
        <v>6227</v>
      </c>
      <c r="E2526" s="50">
        <v>28152</v>
      </c>
      <c r="F2526" s="50">
        <v>41869</v>
      </c>
      <c r="G2526" t="s">
        <v>41</v>
      </c>
      <c r="H2526" t="s">
        <v>5518</v>
      </c>
      <c r="I2526" t="s">
        <v>14165</v>
      </c>
      <c r="J2526">
        <v>401000</v>
      </c>
      <c r="K2526" t="s">
        <v>10305</v>
      </c>
      <c r="L2526" t="s">
        <v>162</v>
      </c>
      <c r="M2526" t="s">
        <v>10306</v>
      </c>
      <c r="N2526" t="s">
        <v>5</v>
      </c>
      <c r="O2526" t="s">
        <v>12283</v>
      </c>
      <c r="P2526" t="s">
        <v>12284</v>
      </c>
      <c r="Q2526" t="s">
        <v>12285</v>
      </c>
    </row>
    <row r="2527" spans="1:17" hidden="1" x14ac:dyDescent="0.25">
      <c r="A2527" t="s">
        <v>12278</v>
      </c>
      <c r="B2527" t="s">
        <v>14831</v>
      </c>
      <c r="C2527" t="s">
        <v>9958</v>
      </c>
      <c r="D2527" t="s">
        <v>5965</v>
      </c>
      <c r="E2527" s="50">
        <v>29880</v>
      </c>
      <c r="F2527" s="50">
        <v>41875</v>
      </c>
      <c r="G2527" t="s">
        <v>41</v>
      </c>
      <c r="H2527" t="s">
        <v>5827</v>
      </c>
      <c r="I2527" t="s">
        <v>14165</v>
      </c>
      <c r="J2527">
        <v>400200</v>
      </c>
      <c r="K2527" t="s">
        <v>10301</v>
      </c>
      <c r="L2527" t="s">
        <v>57</v>
      </c>
      <c r="M2527" t="s">
        <v>10302</v>
      </c>
      <c r="N2527" t="s">
        <v>5</v>
      </c>
      <c r="O2527" t="s">
        <v>12283</v>
      </c>
      <c r="P2527" t="s">
        <v>12284</v>
      </c>
      <c r="Q2527" t="s">
        <v>12285</v>
      </c>
    </row>
    <row r="2528" spans="1:17" hidden="1" x14ac:dyDescent="0.25">
      <c r="A2528" t="s">
        <v>12278</v>
      </c>
      <c r="B2528" t="s">
        <v>14832</v>
      </c>
      <c r="C2528" t="s">
        <v>10309</v>
      </c>
      <c r="D2528" t="s">
        <v>10310</v>
      </c>
      <c r="E2528" s="50">
        <v>31046</v>
      </c>
      <c r="F2528" s="50">
        <v>42114</v>
      </c>
      <c r="G2528" t="s">
        <v>41</v>
      </c>
      <c r="H2528" t="s">
        <v>8319</v>
      </c>
      <c r="I2528" t="s">
        <v>14165</v>
      </c>
      <c r="J2528">
        <v>400300</v>
      </c>
      <c r="K2528" t="s">
        <v>10313</v>
      </c>
      <c r="L2528" t="s">
        <v>57</v>
      </c>
      <c r="M2528" t="s">
        <v>10314</v>
      </c>
      <c r="N2528" t="s">
        <v>5</v>
      </c>
      <c r="O2528" t="s">
        <v>12283</v>
      </c>
      <c r="P2528" t="s">
        <v>12284</v>
      </c>
      <c r="Q2528" t="s">
        <v>12285</v>
      </c>
    </row>
    <row r="2529" spans="1:17" hidden="1" x14ac:dyDescent="0.25">
      <c r="A2529" t="s">
        <v>12278</v>
      </c>
      <c r="B2529" t="s">
        <v>14833</v>
      </c>
      <c r="C2529" t="s">
        <v>6494</v>
      </c>
      <c r="D2529" t="s">
        <v>5935</v>
      </c>
      <c r="E2529" s="50">
        <v>27156</v>
      </c>
      <c r="F2529" s="50">
        <v>42205</v>
      </c>
      <c r="G2529" t="s">
        <v>41</v>
      </c>
      <c r="H2529" t="s">
        <v>5518</v>
      </c>
      <c r="I2529" t="s">
        <v>14165</v>
      </c>
      <c r="J2529">
        <v>400600</v>
      </c>
      <c r="K2529" t="s">
        <v>10318</v>
      </c>
      <c r="L2529" t="s">
        <v>162</v>
      </c>
      <c r="M2529" t="s">
        <v>6349</v>
      </c>
      <c r="N2529" t="s">
        <v>5</v>
      </c>
      <c r="O2529" t="s">
        <v>12283</v>
      </c>
      <c r="P2529" t="s">
        <v>12284</v>
      </c>
      <c r="Q2529" t="s">
        <v>12285</v>
      </c>
    </row>
    <row r="2530" spans="1:17" hidden="1" x14ac:dyDescent="0.25">
      <c r="A2530" t="s">
        <v>12278</v>
      </c>
      <c r="B2530" t="s">
        <v>14834</v>
      </c>
      <c r="C2530" t="s">
        <v>10320</v>
      </c>
      <c r="D2530" t="s">
        <v>10321</v>
      </c>
      <c r="E2530" s="50">
        <v>25532</v>
      </c>
      <c r="F2530" s="50">
        <v>42205</v>
      </c>
      <c r="G2530" t="s">
        <v>90</v>
      </c>
      <c r="H2530" t="s">
        <v>5850</v>
      </c>
      <c r="I2530" t="s">
        <v>14165</v>
      </c>
      <c r="J2530">
        <v>400200</v>
      </c>
      <c r="K2530" t="s">
        <v>10301</v>
      </c>
      <c r="L2530" t="s">
        <v>57</v>
      </c>
      <c r="M2530" t="s">
        <v>10323</v>
      </c>
      <c r="N2530" t="s">
        <v>5</v>
      </c>
      <c r="O2530" t="s">
        <v>12283</v>
      </c>
      <c r="P2530" t="s">
        <v>12284</v>
      </c>
      <c r="Q2530" t="s">
        <v>12285</v>
      </c>
    </row>
    <row r="2531" spans="1:17" hidden="1" x14ac:dyDescent="0.25">
      <c r="A2531" t="s">
        <v>12278</v>
      </c>
      <c r="B2531" t="s">
        <v>14835</v>
      </c>
      <c r="C2531" t="s">
        <v>10325</v>
      </c>
      <c r="D2531" t="s">
        <v>10326</v>
      </c>
      <c r="E2531" s="50">
        <v>30091</v>
      </c>
      <c r="F2531" s="50">
        <v>42205</v>
      </c>
      <c r="G2531" t="s">
        <v>41</v>
      </c>
      <c r="H2531" t="s">
        <v>5850</v>
      </c>
      <c r="I2531" t="s">
        <v>14165</v>
      </c>
      <c r="J2531">
        <v>400200</v>
      </c>
      <c r="K2531" t="s">
        <v>10301</v>
      </c>
      <c r="L2531" t="s">
        <v>57</v>
      </c>
      <c r="M2531" t="s">
        <v>10328</v>
      </c>
      <c r="N2531" t="s">
        <v>5</v>
      </c>
      <c r="O2531" t="s">
        <v>12283</v>
      </c>
      <c r="P2531" t="s">
        <v>12284</v>
      </c>
      <c r="Q2531" t="s">
        <v>12285</v>
      </c>
    </row>
    <row r="2532" spans="1:17" hidden="1" x14ac:dyDescent="0.25">
      <c r="A2532" t="s">
        <v>12278</v>
      </c>
      <c r="B2532" t="s">
        <v>14836</v>
      </c>
      <c r="C2532" t="s">
        <v>9316</v>
      </c>
      <c r="D2532" t="s">
        <v>10330</v>
      </c>
      <c r="E2532" s="50">
        <v>28953</v>
      </c>
      <c r="F2532" s="50">
        <v>42219</v>
      </c>
      <c r="G2532" t="s">
        <v>90</v>
      </c>
      <c r="H2532" t="s">
        <v>5518</v>
      </c>
      <c r="I2532" t="s">
        <v>14165</v>
      </c>
      <c r="J2532">
        <v>400500</v>
      </c>
      <c r="K2532" t="s">
        <v>8040</v>
      </c>
      <c r="L2532" t="s">
        <v>57</v>
      </c>
      <c r="M2532" t="s">
        <v>10332</v>
      </c>
      <c r="N2532" t="s">
        <v>5</v>
      </c>
      <c r="O2532" t="s">
        <v>12283</v>
      </c>
      <c r="P2532" t="s">
        <v>12284</v>
      </c>
      <c r="Q2532" t="s">
        <v>12285</v>
      </c>
    </row>
    <row r="2533" spans="1:17" hidden="1" x14ac:dyDescent="0.25">
      <c r="A2533" t="s">
        <v>12278</v>
      </c>
      <c r="B2533" t="s">
        <v>14837</v>
      </c>
      <c r="C2533" t="s">
        <v>6879</v>
      </c>
      <c r="D2533" t="s">
        <v>5948</v>
      </c>
      <c r="E2533" s="50">
        <v>30380</v>
      </c>
      <c r="F2533" s="50">
        <v>42296</v>
      </c>
      <c r="G2533" t="s">
        <v>41</v>
      </c>
      <c r="H2533" t="s">
        <v>8319</v>
      </c>
      <c r="I2533" t="s">
        <v>14165</v>
      </c>
      <c r="J2533">
        <v>400600</v>
      </c>
      <c r="K2533" t="s">
        <v>10318</v>
      </c>
      <c r="L2533" t="s">
        <v>162</v>
      </c>
      <c r="M2533" t="s">
        <v>10335</v>
      </c>
      <c r="N2533" t="s">
        <v>5</v>
      </c>
      <c r="O2533" t="s">
        <v>12283</v>
      </c>
      <c r="P2533" t="s">
        <v>12284</v>
      </c>
      <c r="Q2533" t="s">
        <v>12285</v>
      </c>
    </row>
    <row r="2534" spans="1:17" hidden="1" x14ac:dyDescent="0.25">
      <c r="A2534" t="s">
        <v>12278</v>
      </c>
      <c r="B2534" t="s">
        <v>14838</v>
      </c>
      <c r="C2534" t="s">
        <v>5627</v>
      </c>
      <c r="D2534" t="s">
        <v>10337</v>
      </c>
      <c r="E2534" s="50">
        <v>30642</v>
      </c>
      <c r="F2534" s="50">
        <v>42296</v>
      </c>
      <c r="G2534" t="s">
        <v>41</v>
      </c>
      <c r="H2534" t="s">
        <v>5518</v>
      </c>
      <c r="I2534" t="s">
        <v>14165</v>
      </c>
      <c r="J2534">
        <v>400400</v>
      </c>
      <c r="K2534" t="s">
        <v>10295</v>
      </c>
      <c r="L2534" t="s">
        <v>57</v>
      </c>
      <c r="M2534" t="s">
        <v>8997</v>
      </c>
      <c r="N2534" t="s">
        <v>5</v>
      </c>
      <c r="O2534" t="s">
        <v>12283</v>
      </c>
      <c r="P2534" t="s">
        <v>12284</v>
      </c>
      <c r="Q2534" t="s">
        <v>12285</v>
      </c>
    </row>
    <row r="2535" spans="1:17" hidden="1" x14ac:dyDescent="0.25">
      <c r="A2535" t="s">
        <v>12278</v>
      </c>
      <c r="B2535" t="s">
        <v>14839</v>
      </c>
      <c r="C2535" t="s">
        <v>311</v>
      </c>
      <c r="D2535" t="s">
        <v>10340</v>
      </c>
      <c r="E2535" s="50">
        <v>22764</v>
      </c>
      <c r="F2535" s="50">
        <v>42359</v>
      </c>
      <c r="G2535" t="s">
        <v>90</v>
      </c>
      <c r="H2535" t="s">
        <v>5518</v>
      </c>
      <c r="I2535" t="s">
        <v>14165</v>
      </c>
      <c r="J2535">
        <v>400200</v>
      </c>
      <c r="K2535" t="s">
        <v>10301</v>
      </c>
      <c r="L2535" t="s">
        <v>57</v>
      </c>
      <c r="M2535" t="s">
        <v>10342</v>
      </c>
      <c r="N2535" t="s">
        <v>5</v>
      </c>
      <c r="O2535" t="s">
        <v>12283</v>
      </c>
      <c r="P2535" t="s">
        <v>12284</v>
      </c>
      <c r="Q2535" t="s">
        <v>133</v>
      </c>
    </row>
    <row r="2536" spans="1:17" hidden="1" x14ac:dyDescent="0.25">
      <c r="A2536" t="s">
        <v>12278</v>
      </c>
      <c r="B2536" t="s">
        <v>14840</v>
      </c>
      <c r="C2536" t="s">
        <v>10344</v>
      </c>
      <c r="D2536" t="s">
        <v>10345</v>
      </c>
      <c r="E2536" s="50">
        <v>25474</v>
      </c>
      <c r="F2536" s="50">
        <v>42380</v>
      </c>
      <c r="G2536" t="s">
        <v>41</v>
      </c>
      <c r="H2536" t="s">
        <v>5850</v>
      </c>
      <c r="I2536" t="s">
        <v>14165</v>
      </c>
      <c r="J2536">
        <v>400300</v>
      </c>
      <c r="K2536" t="s">
        <v>10313</v>
      </c>
      <c r="L2536" t="s">
        <v>57</v>
      </c>
      <c r="M2536" t="s">
        <v>10314</v>
      </c>
      <c r="N2536" t="s">
        <v>5</v>
      </c>
      <c r="O2536" t="s">
        <v>12283</v>
      </c>
      <c r="P2536" t="s">
        <v>12284</v>
      </c>
      <c r="Q2536" t="s">
        <v>133</v>
      </c>
    </row>
    <row r="2537" spans="1:17" hidden="1" x14ac:dyDescent="0.25">
      <c r="A2537" t="s">
        <v>12278</v>
      </c>
      <c r="B2537" t="s">
        <v>14841</v>
      </c>
      <c r="C2537" t="s">
        <v>10348</v>
      </c>
      <c r="D2537" t="s">
        <v>5532</v>
      </c>
      <c r="E2537" s="50">
        <v>30275</v>
      </c>
      <c r="F2537" s="50">
        <v>42380</v>
      </c>
      <c r="G2537" t="s">
        <v>90</v>
      </c>
      <c r="H2537" t="s">
        <v>8319</v>
      </c>
      <c r="I2537" t="s">
        <v>14165</v>
      </c>
      <c r="J2537">
        <v>400500</v>
      </c>
      <c r="K2537" t="s">
        <v>8040</v>
      </c>
      <c r="L2537" t="s">
        <v>57</v>
      </c>
      <c r="M2537" t="s">
        <v>10350</v>
      </c>
      <c r="N2537" t="s">
        <v>5</v>
      </c>
      <c r="O2537" t="s">
        <v>12283</v>
      </c>
      <c r="P2537" t="s">
        <v>12284</v>
      </c>
      <c r="Q2537" t="s">
        <v>133</v>
      </c>
    </row>
    <row r="2538" spans="1:17" hidden="1" x14ac:dyDescent="0.25">
      <c r="A2538" t="s">
        <v>12278</v>
      </c>
      <c r="B2538" t="s">
        <v>14842</v>
      </c>
      <c r="C2538" t="s">
        <v>10352</v>
      </c>
      <c r="D2538" t="s">
        <v>5731</v>
      </c>
      <c r="E2538" s="50">
        <v>28034</v>
      </c>
      <c r="F2538" s="50">
        <v>42443</v>
      </c>
      <c r="G2538" t="s">
        <v>90</v>
      </c>
      <c r="H2538" t="s">
        <v>8319</v>
      </c>
      <c r="I2538" t="s">
        <v>14165</v>
      </c>
      <c r="J2538">
        <v>400800</v>
      </c>
      <c r="K2538" t="s">
        <v>8619</v>
      </c>
      <c r="L2538" t="s">
        <v>57</v>
      </c>
      <c r="M2538" t="s">
        <v>10354</v>
      </c>
      <c r="N2538" t="s">
        <v>5</v>
      </c>
      <c r="O2538" t="s">
        <v>12283</v>
      </c>
      <c r="P2538" t="s">
        <v>12284</v>
      </c>
      <c r="Q2538" t="s">
        <v>133</v>
      </c>
    </row>
    <row r="2539" spans="1:17" hidden="1" x14ac:dyDescent="0.25">
      <c r="A2539" t="s">
        <v>12278</v>
      </c>
      <c r="B2539" t="s">
        <v>14843</v>
      </c>
      <c r="C2539" t="s">
        <v>10356</v>
      </c>
      <c r="D2539" t="s">
        <v>6710</v>
      </c>
      <c r="E2539" s="50">
        <v>33898</v>
      </c>
      <c r="F2539" s="50">
        <v>42443</v>
      </c>
      <c r="G2539" t="s">
        <v>41</v>
      </c>
      <c r="H2539" t="s">
        <v>8319</v>
      </c>
      <c r="I2539" t="s">
        <v>14165</v>
      </c>
      <c r="J2539">
        <v>400200</v>
      </c>
      <c r="K2539" t="s">
        <v>10301</v>
      </c>
      <c r="L2539" t="s">
        <v>57</v>
      </c>
      <c r="M2539" t="s">
        <v>10358</v>
      </c>
      <c r="N2539" t="s">
        <v>5</v>
      </c>
      <c r="O2539" t="s">
        <v>12283</v>
      </c>
      <c r="P2539" t="s">
        <v>12284</v>
      </c>
      <c r="Q2539" t="s">
        <v>133</v>
      </c>
    </row>
    <row r="2540" spans="1:17" hidden="1" x14ac:dyDescent="0.25">
      <c r="A2540" t="s">
        <v>12278</v>
      </c>
      <c r="B2540" t="s">
        <v>14844</v>
      </c>
      <c r="C2540" t="s">
        <v>6178</v>
      </c>
      <c r="D2540" t="s">
        <v>5981</v>
      </c>
      <c r="E2540" s="50">
        <v>29465</v>
      </c>
      <c r="F2540" s="50">
        <v>42442</v>
      </c>
      <c r="G2540" t="s">
        <v>41</v>
      </c>
      <c r="H2540" t="s">
        <v>8319</v>
      </c>
      <c r="I2540" t="s">
        <v>14165</v>
      </c>
      <c r="J2540">
        <v>400200</v>
      </c>
      <c r="K2540" t="s">
        <v>10301</v>
      </c>
      <c r="L2540" t="s">
        <v>57</v>
      </c>
      <c r="M2540" t="s">
        <v>10358</v>
      </c>
      <c r="N2540" t="s">
        <v>5</v>
      </c>
      <c r="O2540" t="s">
        <v>12283</v>
      </c>
      <c r="P2540" t="s">
        <v>12284</v>
      </c>
      <c r="Q2540" t="s">
        <v>133</v>
      </c>
    </row>
    <row r="2541" spans="1:17" hidden="1" x14ac:dyDescent="0.25">
      <c r="A2541" t="s">
        <v>12278</v>
      </c>
      <c r="B2541" t="s">
        <v>14845</v>
      </c>
      <c r="C2541" t="s">
        <v>10362</v>
      </c>
      <c r="D2541" t="s">
        <v>5906</v>
      </c>
      <c r="E2541" s="50">
        <v>27749</v>
      </c>
      <c r="F2541" s="50">
        <v>42442</v>
      </c>
      <c r="G2541" t="s">
        <v>41</v>
      </c>
      <c r="H2541" t="s">
        <v>8319</v>
      </c>
      <c r="I2541" t="s">
        <v>14165</v>
      </c>
      <c r="J2541">
        <v>400400</v>
      </c>
      <c r="K2541" t="s">
        <v>10295</v>
      </c>
      <c r="L2541" t="s">
        <v>57</v>
      </c>
      <c r="M2541" t="s">
        <v>6222</v>
      </c>
      <c r="N2541" t="s">
        <v>5</v>
      </c>
      <c r="O2541" t="s">
        <v>12283</v>
      </c>
      <c r="P2541" t="s">
        <v>12284</v>
      </c>
      <c r="Q2541" t="s">
        <v>133</v>
      </c>
    </row>
    <row r="2542" spans="1:17" hidden="1" x14ac:dyDescent="0.25">
      <c r="A2542" t="s">
        <v>12278</v>
      </c>
      <c r="B2542" t="s">
        <v>14846</v>
      </c>
      <c r="C2542" t="s">
        <v>139</v>
      </c>
      <c r="D2542" t="s">
        <v>5532</v>
      </c>
      <c r="E2542" s="50">
        <v>32287</v>
      </c>
      <c r="F2542" s="50">
        <v>42442</v>
      </c>
      <c r="G2542" t="s">
        <v>41</v>
      </c>
      <c r="H2542" t="s">
        <v>8319</v>
      </c>
      <c r="I2542" t="s">
        <v>14165</v>
      </c>
      <c r="J2542">
        <v>400300</v>
      </c>
      <c r="K2542" t="s">
        <v>10313</v>
      </c>
      <c r="L2542" t="s">
        <v>57</v>
      </c>
      <c r="M2542" t="s">
        <v>10314</v>
      </c>
      <c r="N2542" t="s">
        <v>5</v>
      </c>
      <c r="O2542" t="s">
        <v>12283</v>
      </c>
      <c r="P2542" t="s">
        <v>12284</v>
      </c>
      <c r="Q2542" t="s">
        <v>133</v>
      </c>
    </row>
    <row r="2543" spans="1:17" hidden="1" x14ac:dyDescent="0.25">
      <c r="A2543" t="s">
        <v>12278</v>
      </c>
      <c r="B2543" t="s">
        <v>14847</v>
      </c>
      <c r="C2543" t="s">
        <v>10367</v>
      </c>
      <c r="D2543" t="s">
        <v>10368</v>
      </c>
      <c r="E2543" s="50">
        <v>31698</v>
      </c>
      <c r="F2543" s="50">
        <v>42556</v>
      </c>
      <c r="G2543" t="s">
        <v>41</v>
      </c>
      <c r="H2543" t="s">
        <v>8319</v>
      </c>
      <c r="I2543" t="s">
        <v>14165</v>
      </c>
      <c r="J2543">
        <v>400400</v>
      </c>
      <c r="K2543" t="s">
        <v>10295</v>
      </c>
      <c r="L2543" t="s">
        <v>57</v>
      </c>
      <c r="M2543" t="s">
        <v>10370</v>
      </c>
      <c r="N2543" t="s">
        <v>5</v>
      </c>
      <c r="O2543" t="s">
        <v>12283</v>
      </c>
      <c r="P2543" t="s">
        <v>12284</v>
      </c>
      <c r="Q2543" t="s">
        <v>12285</v>
      </c>
    </row>
    <row r="2544" spans="1:17" hidden="1" x14ac:dyDescent="0.25">
      <c r="A2544" t="s">
        <v>12278</v>
      </c>
      <c r="B2544" t="s">
        <v>14848</v>
      </c>
      <c r="C2544" t="s">
        <v>10372</v>
      </c>
      <c r="D2544" t="s">
        <v>6750</v>
      </c>
      <c r="E2544" s="50">
        <v>29594</v>
      </c>
      <c r="F2544" s="50">
        <v>42653</v>
      </c>
      <c r="G2544" t="s">
        <v>90</v>
      </c>
      <c r="H2544" t="s">
        <v>8319</v>
      </c>
      <c r="I2544" t="s">
        <v>14165</v>
      </c>
      <c r="J2544">
        <v>400300</v>
      </c>
      <c r="K2544" t="s">
        <v>10313</v>
      </c>
      <c r="L2544" t="s">
        <v>57</v>
      </c>
      <c r="M2544" t="s">
        <v>10374</v>
      </c>
      <c r="N2544" t="s">
        <v>5</v>
      </c>
      <c r="O2544" t="s">
        <v>12283</v>
      </c>
      <c r="P2544" t="s">
        <v>12284</v>
      </c>
      <c r="Q2544" t="s">
        <v>133</v>
      </c>
    </row>
    <row r="2545" spans="1:17" hidden="1" x14ac:dyDescent="0.25">
      <c r="A2545" t="s">
        <v>12278</v>
      </c>
      <c r="B2545" t="s">
        <v>14849</v>
      </c>
      <c r="C2545" t="s">
        <v>10207</v>
      </c>
      <c r="D2545" t="s">
        <v>10376</v>
      </c>
      <c r="E2545" s="50">
        <v>27792</v>
      </c>
      <c r="F2545" s="50">
        <v>42653</v>
      </c>
      <c r="G2545" t="s">
        <v>41</v>
      </c>
      <c r="H2545" t="s">
        <v>5850</v>
      </c>
      <c r="I2545" t="s">
        <v>14165</v>
      </c>
      <c r="J2545">
        <v>400200</v>
      </c>
      <c r="K2545" t="s">
        <v>10301</v>
      </c>
      <c r="L2545" t="s">
        <v>57</v>
      </c>
      <c r="M2545" t="s">
        <v>10328</v>
      </c>
      <c r="N2545" t="s">
        <v>5</v>
      </c>
      <c r="O2545" t="s">
        <v>12283</v>
      </c>
      <c r="P2545" t="s">
        <v>12284</v>
      </c>
      <c r="Q2545" t="s">
        <v>133</v>
      </c>
    </row>
    <row r="2546" spans="1:17" hidden="1" x14ac:dyDescent="0.25">
      <c r="A2546" t="s">
        <v>12278</v>
      </c>
      <c r="B2546" t="s">
        <v>14850</v>
      </c>
      <c r="C2546" t="s">
        <v>10379</v>
      </c>
      <c r="D2546" t="s">
        <v>10380</v>
      </c>
      <c r="E2546" s="50">
        <v>29391</v>
      </c>
      <c r="F2546" s="50">
        <v>42652</v>
      </c>
      <c r="G2546" t="s">
        <v>90</v>
      </c>
      <c r="H2546" t="s">
        <v>8319</v>
      </c>
      <c r="I2546" t="s">
        <v>14165</v>
      </c>
      <c r="J2546">
        <v>400200</v>
      </c>
      <c r="K2546" t="s">
        <v>10301</v>
      </c>
      <c r="L2546" t="s">
        <v>57</v>
      </c>
      <c r="M2546" t="s">
        <v>10323</v>
      </c>
      <c r="N2546" t="s">
        <v>5</v>
      </c>
      <c r="O2546" t="s">
        <v>12283</v>
      </c>
      <c r="P2546" t="s">
        <v>12284</v>
      </c>
      <c r="Q2546" t="s">
        <v>133</v>
      </c>
    </row>
    <row r="2547" spans="1:17" hidden="1" x14ac:dyDescent="0.25">
      <c r="A2547" t="s">
        <v>12278</v>
      </c>
      <c r="B2547" t="s">
        <v>14851</v>
      </c>
      <c r="C2547" t="s">
        <v>10383</v>
      </c>
      <c r="D2547" t="s">
        <v>5939</v>
      </c>
      <c r="E2547" s="50">
        <v>30954</v>
      </c>
      <c r="F2547" s="50">
        <v>42653</v>
      </c>
      <c r="G2547" t="s">
        <v>90</v>
      </c>
      <c r="H2547" t="s">
        <v>8319</v>
      </c>
      <c r="I2547" t="s">
        <v>14165</v>
      </c>
      <c r="J2547">
        <v>400200</v>
      </c>
      <c r="K2547" t="s">
        <v>10301</v>
      </c>
      <c r="L2547" t="s">
        <v>57</v>
      </c>
      <c r="M2547" t="s">
        <v>10323</v>
      </c>
      <c r="N2547" t="s">
        <v>5</v>
      </c>
      <c r="O2547" t="s">
        <v>12283</v>
      </c>
      <c r="P2547" t="s">
        <v>12284</v>
      </c>
      <c r="Q2547" t="s">
        <v>133</v>
      </c>
    </row>
    <row r="2548" spans="1:17" hidden="1" x14ac:dyDescent="0.25">
      <c r="A2548" t="s">
        <v>12278</v>
      </c>
      <c r="B2548" t="s">
        <v>14852</v>
      </c>
      <c r="C2548" t="s">
        <v>10385</v>
      </c>
      <c r="D2548" t="s">
        <v>6756</v>
      </c>
      <c r="E2548" s="50">
        <v>21598</v>
      </c>
      <c r="F2548" s="50">
        <v>42653</v>
      </c>
      <c r="G2548" t="s">
        <v>41</v>
      </c>
      <c r="H2548" t="s">
        <v>8319</v>
      </c>
      <c r="I2548" t="s">
        <v>14165</v>
      </c>
      <c r="J2548">
        <v>400400</v>
      </c>
      <c r="K2548" t="s">
        <v>10295</v>
      </c>
      <c r="L2548" t="s">
        <v>57</v>
      </c>
      <c r="M2548" t="s">
        <v>6775</v>
      </c>
      <c r="N2548" t="s">
        <v>5</v>
      </c>
      <c r="O2548" t="s">
        <v>12283</v>
      </c>
      <c r="P2548" t="s">
        <v>12284</v>
      </c>
      <c r="Q2548" t="s">
        <v>133</v>
      </c>
    </row>
    <row r="2549" spans="1:17" hidden="1" x14ac:dyDescent="0.25">
      <c r="A2549" t="s">
        <v>12278</v>
      </c>
      <c r="B2549" t="s">
        <v>14853</v>
      </c>
      <c r="C2549" t="s">
        <v>6401</v>
      </c>
      <c r="D2549" t="s">
        <v>210</v>
      </c>
      <c r="E2549" s="50">
        <v>35444</v>
      </c>
      <c r="F2549" s="50">
        <v>42653</v>
      </c>
      <c r="G2549" t="s">
        <v>41</v>
      </c>
      <c r="H2549" t="s">
        <v>5518</v>
      </c>
      <c r="I2549" t="s">
        <v>14165</v>
      </c>
      <c r="J2549">
        <v>400400</v>
      </c>
      <c r="K2549" t="s">
        <v>10295</v>
      </c>
      <c r="L2549" t="s">
        <v>57</v>
      </c>
      <c r="M2549" t="s">
        <v>6222</v>
      </c>
      <c r="N2549" t="s">
        <v>5</v>
      </c>
      <c r="O2549" t="s">
        <v>12283</v>
      </c>
      <c r="P2549" t="s">
        <v>12284</v>
      </c>
      <c r="Q2549" t="s">
        <v>133</v>
      </c>
    </row>
    <row r="2550" spans="1:17" hidden="1" x14ac:dyDescent="0.25">
      <c r="A2550" t="s">
        <v>12278</v>
      </c>
      <c r="B2550" t="s">
        <v>14854</v>
      </c>
      <c r="C2550" t="s">
        <v>10390</v>
      </c>
      <c r="D2550" t="s">
        <v>10391</v>
      </c>
      <c r="E2550" s="50">
        <v>33684</v>
      </c>
      <c r="F2550" s="50">
        <v>42653</v>
      </c>
      <c r="G2550" t="s">
        <v>41</v>
      </c>
      <c r="H2550" t="s">
        <v>8319</v>
      </c>
      <c r="I2550" t="s">
        <v>14165</v>
      </c>
      <c r="J2550">
        <v>400400</v>
      </c>
      <c r="K2550" t="s">
        <v>10295</v>
      </c>
      <c r="L2550" t="s">
        <v>57</v>
      </c>
      <c r="M2550" t="s">
        <v>6222</v>
      </c>
      <c r="N2550" t="s">
        <v>5</v>
      </c>
      <c r="O2550" t="s">
        <v>12283</v>
      </c>
      <c r="P2550" t="s">
        <v>12284</v>
      </c>
      <c r="Q2550" t="s">
        <v>133</v>
      </c>
    </row>
    <row r="2551" spans="1:17" hidden="1" x14ac:dyDescent="0.25">
      <c r="A2551" t="s">
        <v>12278</v>
      </c>
      <c r="B2551" t="s">
        <v>14855</v>
      </c>
      <c r="C2551" t="s">
        <v>10394</v>
      </c>
      <c r="D2551" t="s">
        <v>10395</v>
      </c>
      <c r="E2551" s="50">
        <v>31433</v>
      </c>
      <c r="F2551" s="50">
        <v>42653</v>
      </c>
      <c r="G2551" t="s">
        <v>90</v>
      </c>
      <c r="H2551" t="s">
        <v>8319</v>
      </c>
      <c r="I2551" t="s">
        <v>14165</v>
      </c>
      <c r="J2551">
        <v>400300</v>
      </c>
      <c r="K2551" t="s">
        <v>10313</v>
      </c>
      <c r="L2551" t="s">
        <v>57</v>
      </c>
      <c r="M2551" t="s">
        <v>10314</v>
      </c>
      <c r="N2551" t="s">
        <v>5</v>
      </c>
      <c r="O2551" t="s">
        <v>12283</v>
      </c>
      <c r="P2551" t="s">
        <v>12284</v>
      </c>
      <c r="Q2551" t="s">
        <v>133</v>
      </c>
    </row>
    <row r="2552" spans="1:17" hidden="1" x14ac:dyDescent="0.25">
      <c r="A2552" t="s">
        <v>12278</v>
      </c>
      <c r="B2552" t="s">
        <v>14856</v>
      </c>
      <c r="C2552" t="s">
        <v>10397</v>
      </c>
      <c r="D2552" t="s">
        <v>10398</v>
      </c>
      <c r="E2552" s="50">
        <v>28064</v>
      </c>
      <c r="F2552" s="50">
        <v>42653</v>
      </c>
      <c r="G2552" t="s">
        <v>41</v>
      </c>
      <c r="H2552" t="s">
        <v>5518</v>
      </c>
      <c r="I2552" t="s">
        <v>14165</v>
      </c>
      <c r="J2552">
        <v>400200</v>
      </c>
      <c r="K2552" t="s">
        <v>10301</v>
      </c>
      <c r="L2552" t="s">
        <v>57</v>
      </c>
      <c r="M2552" t="s">
        <v>10328</v>
      </c>
      <c r="N2552" t="s">
        <v>5</v>
      </c>
      <c r="O2552" t="s">
        <v>12283</v>
      </c>
      <c r="P2552" t="s">
        <v>12284</v>
      </c>
      <c r="Q2552" t="s">
        <v>133</v>
      </c>
    </row>
    <row r="2553" spans="1:17" hidden="1" x14ac:dyDescent="0.25">
      <c r="A2553" t="s">
        <v>12278</v>
      </c>
      <c r="B2553" t="s">
        <v>14857</v>
      </c>
      <c r="C2553" t="s">
        <v>6401</v>
      </c>
      <c r="D2553" t="s">
        <v>10401</v>
      </c>
      <c r="E2553" s="50">
        <v>32384</v>
      </c>
      <c r="F2553" s="50">
        <v>42652</v>
      </c>
      <c r="G2553" t="s">
        <v>41</v>
      </c>
      <c r="H2553" t="s">
        <v>8319</v>
      </c>
      <c r="I2553" t="s">
        <v>14165</v>
      </c>
      <c r="J2553">
        <v>400200</v>
      </c>
      <c r="K2553" t="s">
        <v>10301</v>
      </c>
      <c r="L2553" t="s">
        <v>57</v>
      </c>
      <c r="M2553" t="s">
        <v>10323</v>
      </c>
      <c r="N2553" t="s">
        <v>5</v>
      </c>
      <c r="O2553" t="s">
        <v>12283</v>
      </c>
      <c r="P2553" t="s">
        <v>12284</v>
      </c>
      <c r="Q2553" t="s">
        <v>133</v>
      </c>
    </row>
    <row r="2554" spans="1:17" hidden="1" x14ac:dyDescent="0.25">
      <c r="A2554" t="s">
        <v>12278</v>
      </c>
      <c r="B2554" t="s">
        <v>14858</v>
      </c>
      <c r="C2554" t="s">
        <v>10404</v>
      </c>
      <c r="D2554" t="s">
        <v>6714</v>
      </c>
      <c r="E2554" s="50">
        <v>25286</v>
      </c>
      <c r="F2554" s="50">
        <v>40513</v>
      </c>
      <c r="G2554" t="s">
        <v>41</v>
      </c>
      <c r="H2554" t="s">
        <v>5518</v>
      </c>
      <c r="I2554" t="s">
        <v>14165</v>
      </c>
      <c r="J2554">
        <v>400500</v>
      </c>
      <c r="K2554" t="s">
        <v>8040</v>
      </c>
      <c r="L2554" t="s">
        <v>57</v>
      </c>
      <c r="M2554" t="s">
        <v>10405</v>
      </c>
      <c r="N2554" t="s">
        <v>5</v>
      </c>
      <c r="O2554" t="s">
        <v>12283</v>
      </c>
      <c r="P2554" t="s">
        <v>12284</v>
      </c>
      <c r="Q2554" t="s">
        <v>12285</v>
      </c>
    </row>
    <row r="2555" spans="1:17" hidden="1" x14ac:dyDescent="0.25">
      <c r="A2555" t="s">
        <v>12278</v>
      </c>
      <c r="B2555" t="s">
        <v>14859</v>
      </c>
      <c r="C2555" t="s">
        <v>10407</v>
      </c>
      <c r="D2555" t="s">
        <v>10408</v>
      </c>
      <c r="E2555" s="50">
        <v>30316</v>
      </c>
      <c r="F2555" s="50">
        <v>40513</v>
      </c>
      <c r="G2555" t="s">
        <v>41</v>
      </c>
      <c r="H2555" t="s">
        <v>5850</v>
      </c>
      <c r="I2555" t="s">
        <v>14165</v>
      </c>
      <c r="J2555">
        <v>400300</v>
      </c>
      <c r="K2555" t="s">
        <v>10313</v>
      </c>
      <c r="L2555" t="s">
        <v>57</v>
      </c>
      <c r="M2555" t="s">
        <v>10410</v>
      </c>
      <c r="N2555" t="s">
        <v>5</v>
      </c>
      <c r="O2555" t="s">
        <v>12283</v>
      </c>
      <c r="P2555" t="s">
        <v>12284</v>
      </c>
      <c r="Q2555" t="s">
        <v>12285</v>
      </c>
    </row>
    <row r="2556" spans="1:17" hidden="1" x14ac:dyDescent="0.25">
      <c r="A2556" t="s">
        <v>12278</v>
      </c>
      <c r="B2556" t="s">
        <v>14860</v>
      </c>
      <c r="C2556" t="s">
        <v>10207</v>
      </c>
      <c r="D2556" t="s">
        <v>10412</v>
      </c>
      <c r="E2556" s="50">
        <v>19195</v>
      </c>
      <c r="F2556" s="50">
        <v>40658</v>
      </c>
      <c r="G2556" t="s">
        <v>41</v>
      </c>
      <c r="H2556" t="s">
        <v>5850</v>
      </c>
      <c r="I2556" t="s">
        <v>14165</v>
      </c>
      <c r="J2556">
        <v>400200</v>
      </c>
      <c r="K2556" t="s">
        <v>10301</v>
      </c>
      <c r="L2556" t="s">
        <v>57</v>
      </c>
      <c r="M2556" t="s">
        <v>10302</v>
      </c>
      <c r="N2556" t="s">
        <v>5</v>
      </c>
      <c r="O2556" t="s">
        <v>12283</v>
      </c>
      <c r="P2556" t="s">
        <v>12284</v>
      </c>
      <c r="Q2556" t="s">
        <v>12285</v>
      </c>
    </row>
    <row r="2557" spans="1:17" hidden="1" x14ac:dyDescent="0.25">
      <c r="A2557" t="s">
        <v>12278</v>
      </c>
      <c r="B2557" t="s">
        <v>14861</v>
      </c>
      <c r="C2557" t="s">
        <v>8375</v>
      </c>
      <c r="D2557" t="s">
        <v>10415</v>
      </c>
      <c r="E2557" s="50">
        <v>27638</v>
      </c>
      <c r="F2557" s="50">
        <v>40725</v>
      </c>
      <c r="G2557" t="s">
        <v>41</v>
      </c>
      <c r="H2557" t="s">
        <v>5850</v>
      </c>
      <c r="I2557" t="s">
        <v>14165</v>
      </c>
      <c r="J2557">
        <v>400200</v>
      </c>
      <c r="K2557" t="s">
        <v>10301</v>
      </c>
      <c r="L2557" t="s">
        <v>57</v>
      </c>
      <c r="M2557" t="s">
        <v>10302</v>
      </c>
      <c r="N2557" t="s">
        <v>5</v>
      </c>
      <c r="O2557" t="s">
        <v>12283</v>
      </c>
      <c r="P2557" t="s">
        <v>12284</v>
      </c>
      <c r="Q2557" t="s">
        <v>12285</v>
      </c>
    </row>
    <row r="2558" spans="1:17" hidden="1" x14ac:dyDescent="0.25">
      <c r="A2558" t="s">
        <v>12278</v>
      </c>
      <c r="B2558" t="s">
        <v>14862</v>
      </c>
      <c r="C2558" t="s">
        <v>6452</v>
      </c>
      <c r="D2558" t="s">
        <v>6614</v>
      </c>
      <c r="E2558" s="50">
        <v>25494</v>
      </c>
      <c r="F2558" s="50">
        <v>40513</v>
      </c>
      <c r="G2558" t="s">
        <v>90</v>
      </c>
      <c r="H2558" t="s">
        <v>8319</v>
      </c>
      <c r="I2558" t="s">
        <v>14165</v>
      </c>
      <c r="J2558">
        <v>400300</v>
      </c>
      <c r="K2558" t="s">
        <v>10313</v>
      </c>
      <c r="L2558" t="s">
        <v>57</v>
      </c>
      <c r="M2558" t="s">
        <v>10418</v>
      </c>
      <c r="N2558" t="s">
        <v>5</v>
      </c>
      <c r="O2558" t="s">
        <v>12283</v>
      </c>
      <c r="P2558" t="s">
        <v>12284</v>
      </c>
      <c r="Q2558" t="s">
        <v>12285</v>
      </c>
    </row>
    <row r="2559" spans="1:17" hidden="1" x14ac:dyDescent="0.25">
      <c r="A2559" t="s">
        <v>12278</v>
      </c>
      <c r="B2559" t="s">
        <v>14863</v>
      </c>
      <c r="C2559" t="s">
        <v>10385</v>
      </c>
      <c r="D2559" t="s">
        <v>6724</v>
      </c>
      <c r="E2559" s="50">
        <v>25927</v>
      </c>
      <c r="F2559" s="50">
        <v>40903</v>
      </c>
      <c r="G2559" t="s">
        <v>41</v>
      </c>
      <c r="H2559" t="s">
        <v>5518</v>
      </c>
      <c r="I2559" t="s">
        <v>14165</v>
      </c>
      <c r="J2559">
        <v>400600</v>
      </c>
      <c r="K2559" t="s">
        <v>10318</v>
      </c>
      <c r="L2559" t="s">
        <v>57</v>
      </c>
      <c r="M2559" t="s">
        <v>6349</v>
      </c>
      <c r="N2559" t="s">
        <v>5</v>
      </c>
      <c r="O2559" t="s">
        <v>12283</v>
      </c>
      <c r="P2559" t="s">
        <v>12284</v>
      </c>
      <c r="Q2559" t="s">
        <v>12285</v>
      </c>
    </row>
    <row r="2560" spans="1:17" hidden="1" x14ac:dyDescent="0.25">
      <c r="A2560" t="s">
        <v>12278</v>
      </c>
      <c r="B2560" t="s">
        <v>14864</v>
      </c>
      <c r="C2560" t="s">
        <v>5745</v>
      </c>
      <c r="D2560" t="s">
        <v>10422</v>
      </c>
      <c r="E2560" s="50">
        <v>19999</v>
      </c>
      <c r="F2560" s="50">
        <v>40513</v>
      </c>
      <c r="G2560" t="s">
        <v>41</v>
      </c>
      <c r="H2560" t="s">
        <v>5518</v>
      </c>
      <c r="I2560" t="s">
        <v>14165</v>
      </c>
      <c r="J2560">
        <v>400300</v>
      </c>
      <c r="K2560" t="s">
        <v>10313</v>
      </c>
      <c r="L2560" t="s">
        <v>57</v>
      </c>
      <c r="M2560" t="s">
        <v>10314</v>
      </c>
      <c r="N2560" t="s">
        <v>5</v>
      </c>
      <c r="O2560" t="s">
        <v>12283</v>
      </c>
      <c r="P2560" t="s">
        <v>12284</v>
      </c>
      <c r="Q2560" t="s">
        <v>12285</v>
      </c>
    </row>
    <row r="2561" spans="1:17" hidden="1" x14ac:dyDescent="0.25">
      <c r="A2561" t="s">
        <v>12278</v>
      </c>
      <c r="B2561" t="s">
        <v>14865</v>
      </c>
      <c r="C2561" t="s">
        <v>5665</v>
      </c>
      <c r="D2561" t="s">
        <v>6642</v>
      </c>
      <c r="E2561" s="50">
        <v>29840</v>
      </c>
      <c r="F2561" s="50">
        <v>41120</v>
      </c>
      <c r="G2561" t="s">
        <v>41</v>
      </c>
      <c r="H2561" t="s">
        <v>5518</v>
      </c>
      <c r="I2561" t="s">
        <v>14165</v>
      </c>
      <c r="J2561">
        <v>400200</v>
      </c>
      <c r="K2561" t="s">
        <v>10301</v>
      </c>
      <c r="L2561" t="s">
        <v>57</v>
      </c>
      <c r="M2561" t="s">
        <v>10426</v>
      </c>
      <c r="N2561" t="s">
        <v>5</v>
      </c>
      <c r="O2561" t="s">
        <v>12283</v>
      </c>
      <c r="P2561" t="s">
        <v>12284</v>
      </c>
      <c r="Q2561" t="s">
        <v>12285</v>
      </c>
    </row>
    <row r="2562" spans="1:17" hidden="1" x14ac:dyDescent="0.25">
      <c r="A2562" t="s">
        <v>12278</v>
      </c>
      <c r="B2562" t="s">
        <v>14866</v>
      </c>
      <c r="C2562" t="s">
        <v>139</v>
      </c>
      <c r="D2562" t="s">
        <v>10428</v>
      </c>
      <c r="E2562" s="50">
        <v>23796</v>
      </c>
      <c r="F2562" s="50">
        <v>40513</v>
      </c>
      <c r="G2562" t="s">
        <v>41</v>
      </c>
      <c r="H2562" t="s">
        <v>5518</v>
      </c>
      <c r="I2562" t="s">
        <v>14165</v>
      </c>
      <c r="J2562">
        <v>401400</v>
      </c>
      <c r="K2562" t="s">
        <v>8396</v>
      </c>
      <c r="L2562" t="s">
        <v>57</v>
      </c>
      <c r="M2562" t="s">
        <v>10430</v>
      </c>
      <c r="N2562" t="s">
        <v>5</v>
      </c>
      <c r="O2562" t="s">
        <v>12283</v>
      </c>
      <c r="P2562" t="s">
        <v>12284</v>
      </c>
      <c r="Q2562" t="s">
        <v>12285</v>
      </c>
    </row>
    <row r="2563" spans="1:17" hidden="1" x14ac:dyDescent="0.25">
      <c r="A2563" t="s">
        <v>12278</v>
      </c>
      <c r="B2563" t="s">
        <v>14867</v>
      </c>
      <c r="C2563" t="s">
        <v>10432</v>
      </c>
      <c r="D2563" t="s">
        <v>6179</v>
      </c>
      <c r="E2563" s="50">
        <v>23675</v>
      </c>
      <c r="F2563" s="50">
        <v>40637</v>
      </c>
      <c r="G2563" t="s">
        <v>90</v>
      </c>
      <c r="H2563" t="s">
        <v>8319</v>
      </c>
      <c r="I2563" t="s">
        <v>14165</v>
      </c>
      <c r="J2563">
        <v>400500</v>
      </c>
      <c r="K2563" t="s">
        <v>8040</v>
      </c>
      <c r="L2563" t="s">
        <v>57</v>
      </c>
      <c r="M2563" t="s">
        <v>10434</v>
      </c>
      <c r="N2563" t="s">
        <v>5</v>
      </c>
      <c r="O2563" t="s">
        <v>12283</v>
      </c>
      <c r="P2563" t="s">
        <v>12284</v>
      </c>
      <c r="Q2563" t="s">
        <v>12285</v>
      </c>
    </row>
    <row r="2564" spans="1:17" hidden="1" x14ac:dyDescent="0.25">
      <c r="A2564" t="s">
        <v>12278</v>
      </c>
      <c r="B2564" t="s">
        <v>14868</v>
      </c>
      <c r="C2564" t="s">
        <v>10436</v>
      </c>
      <c r="D2564" t="s">
        <v>124</v>
      </c>
      <c r="E2564" s="50">
        <v>14894</v>
      </c>
      <c r="F2564" s="50">
        <v>40513</v>
      </c>
      <c r="G2564" t="s">
        <v>41</v>
      </c>
      <c r="H2564" t="s">
        <v>5850</v>
      </c>
      <c r="I2564" t="s">
        <v>14165</v>
      </c>
      <c r="J2564">
        <v>400400</v>
      </c>
      <c r="K2564" t="s">
        <v>10295</v>
      </c>
      <c r="L2564" t="s">
        <v>57</v>
      </c>
      <c r="M2564" t="s">
        <v>6298</v>
      </c>
      <c r="N2564" t="s">
        <v>5</v>
      </c>
      <c r="O2564" t="s">
        <v>12283</v>
      </c>
      <c r="P2564" t="s">
        <v>12284</v>
      </c>
      <c r="Q2564" t="s">
        <v>12285</v>
      </c>
    </row>
    <row r="2565" spans="1:17" hidden="1" x14ac:dyDescent="0.25">
      <c r="A2565" t="s">
        <v>12278</v>
      </c>
      <c r="B2565" t="s">
        <v>14869</v>
      </c>
      <c r="C2565" t="s">
        <v>10439</v>
      </c>
      <c r="D2565" t="s">
        <v>124</v>
      </c>
      <c r="E2565" s="50">
        <v>30882</v>
      </c>
      <c r="F2565" s="50">
        <v>40513</v>
      </c>
      <c r="G2565" t="s">
        <v>41</v>
      </c>
      <c r="H2565" t="s">
        <v>5850</v>
      </c>
      <c r="I2565" t="s">
        <v>14165</v>
      </c>
      <c r="J2565">
        <v>400300</v>
      </c>
      <c r="K2565" t="s">
        <v>10313</v>
      </c>
      <c r="L2565" t="s">
        <v>57</v>
      </c>
      <c r="M2565" t="s">
        <v>10314</v>
      </c>
      <c r="N2565" t="s">
        <v>5</v>
      </c>
      <c r="O2565" t="s">
        <v>12283</v>
      </c>
      <c r="P2565" t="s">
        <v>12284</v>
      </c>
      <c r="Q2565" t="s">
        <v>12285</v>
      </c>
    </row>
    <row r="2566" spans="1:17" hidden="1" x14ac:dyDescent="0.25">
      <c r="A2566" t="s">
        <v>12278</v>
      </c>
      <c r="B2566" t="s">
        <v>14870</v>
      </c>
      <c r="C2566" t="s">
        <v>9902</v>
      </c>
      <c r="D2566" t="s">
        <v>6429</v>
      </c>
      <c r="E2566" s="50">
        <v>34155</v>
      </c>
      <c r="F2566" s="50">
        <v>41120</v>
      </c>
      <c r="G2566" t="s">
        <v>90</v>
      </c>
      <c r="H2566" t="s">
        <v>5518</v>
      </c>
      <c r="I2566" t="s">
        <v>14165</v>
      </c>
      <c r="J2566">
        <v>401200</v>
      </c>
      <c r="K2566" t="s">
        <v>8520</v>
      </c>
      <c r="L2566" t="s">
        <v>93</v>
      </c>
      <c r="M2566" t="s">
        <v>10443</v>
      </c>
      <c r="N2566" t="s">
        <v>5</v>
      </c>
      <c r="O2566" t="s">
        <v>12283</v>
      </c>
      <c r="P2566" t="s">
        <v>12284</v>
      </c>
      <c r="Q2566" t="s">
        <v>133</v>
      </c>
    </row>
    <row r="2567" spans="1:17" hidden="1" x14ac:dyDescent="0.25">
      <c r="A2567" t="s">
        <v>12278</v>
      </c>
      <c r="B2567" t="s">
        <v>14871</v>
      </c>
      <c r="C2567" t="s">
        <v>10445</v>
      </c>
      <c r="D2567" t="s">
        <v>10446</v>
      </c>
      <c r="E2567" s="50">
        <v>31925</v>
      </c>
      <c r="F2567" s="50">
        <v>40644</v>
      </c>
      <c r="G2567" t="s">
        <v>90</v>
      </c>
      <c r="H2567" t="s">
        <v>5850</v>
      </c>
      <c r="I2567" t="s">
        <v>14165</v>
      </c>
      <c r="J2567">
        <v>400200</v>
      </c>
      <c r="K2567" t="s">
        <v>10301</v>
      </c>
      <c r="L2567" t="s">
        <v>57</v>
      </c>
      <c r="M2567" t="s">
        <v>10323</v>
      </c>
      <c r="N2567" t="s">
        <v>5</v>
      </c>
      <c r="O2567" t="s">
        <v>12283</v>
      </c>
      <c r="P2567" t="s">
        <v>12284</v>
      </c>
      <c r="Q2567" t="s">
        <v>12285</v>
      </c>
    </row>
    <row r="2568" spans="1:17" hidden="1" x14ac:dyDescent="0.25">
      <c r="A2568" t="s">
        <v>12278</v>
      </c>
      <c r="B2568" t="s">
        <v>14872</v>
      </c>
      <c r="C2568" t="s">
        <v>9112</v>
      </c>
      <c r="D2568" t="s">
        <v>10121</v>
      </c>
      <c r="E2568" s="50">
        <v>29554</v>
      </c>
      <c r="F2568" s="50">
        <v>40658</v>
      </c>
      <c r="G2568" t="s">
        <v>90</v>
      </c>
      <c r="H2568" t="s">
        <v>5850</v>
      </c>
      <c r="I2568" t="s">
        <v>14165</v>
      </c>
      <c r="J2568">
        <v>400200</v>
      </c>
      <c r="K2568" t="s">
        <v>10301</v>
      </c>
      <c r="L2568" t="s">
        <v>57</v>
      </c>
      <c r="M2568" t="s">
        <v>10323</v>
      </c>
      <c r="N2568" t="s">
        <v>5</v>
      </c>
      <c r="O2568" t="s">
        <v>12283</v>
      </c>
      <c r="P2568" t="s">
        <v>12284</v>
      </c>
      <c r="Q2568" t="s">
        <v>133</v>
      </c>
    </row>
    <row r="2569" spans="1:17" hidden="1" x14ac:dyDescent="0.25">
      <c r="A2569" t="s">
        <v>12278</v>
      </c>
      <c r="B2569" t="s">
        <v>14873</v>
      </c>
      <c r="C2569" t="s">
        <v>10451</v>
      </c>
      <c r="D2569" t="s">
        <v>10452</v>
      </c>
      <c r="E2569" s="50">
        <v>26927</v>
      </c>
      <c r="F2569" s="50">
        <v>41568</v>
      </c>
      <c r="G2569" t="s">
        <v>90</v>
      </c>
      <c r="H2569" t="s">
        <v>8319</v>
      </c>
      <c r="I2569" t="s">
        <v>14165</v>
      </c>
      <c r="J2569">
        <v>400200</v>
      </c>
      <c r="K2569" t="s">
        <v>10301</v>
      </c>
      <c r="L2569" t="s">
        <v>57</v>
      </c>
      <c r="M2569" t="s">
        <v>10323</v>
      </c>
      <c r="N2569" t="s">
        <v>5</v>
      </c>
      <c r="O2569" t="s">
        <v>12283</v>
      </c>
      <c r="P2569" t="s">
        <v>12284</v>
      </c>
      <c r="Q2569" t="s">
        <v>12285</v>
      </c>
    </row>
    <row r="2570" spans="1:17" hidden="1" x14ac:dyDescent="0.25">
      <c r="A2570" t="s">
        <v>12278</v>
      </c>
      <c r="B2570" t="s">
        <v>14874</v>
      </c>
      <c r="C2570" t="s">
        <v>10455</v>
      </c>
      <c r="D2570" t="s">
        <v>197</v>
      </c>
      <c r="E2570" s="50">
        <v>32837</v>
      </c>
      <c r="F2570" s="50">
        <v>41414</v>
      </c>
      <c r="G2570" t="s">
        <v>90</v>
      </c>
      <c r="H2570" t="s">
        <v>8319</v>
      </c>
      <c r="I2570" t="s">
        <v>14165</v>
      </c>
      <c r="J2570">
        <v>400800</v>
      </c>
      <c r="K2570" t="s">
        <v>8619</v>
      </c>
      <c r="L2570" t="s">
        <v>57</v>
      </c>
      <c r="M2570" t="s">
        <v>10457</v>
      </c>
      <c r="N2570" t="s">
        <v>5</v>
      </c>
      <c r="O2570" t="s">
        <v>12283</v>
      </c>
      <c r="P2570" t="s">
        <v>12284</v>
      </c>
      <c r="Q2570" t="s">
        <v>12285</v>
      </c>
    </row>
    <row r="2571" spans="1:17" hidden="1" x14ac:dyDescent="0.25">
      <c r="A2571" t="s">
        <v>12278</v>
      </c>
      <c r="B2571" t="s">
        <v>14875</v>
      </c>
      <c r="C2571" t="s">
        <v>10436</v>
      </c>
      <c r="D2571" t="s">
        <v>10015</v>
      </c>
      <c r="E2571" s="50">
        <v>26941</v>
      </c>
      <c r="F2571" s="50">
        <v>41000</v>
      </c>
      <c r="G2571" t="s">
        <v>41</v>
      </c>
      <c r="H2571" t="s">
        <v>5850</v>
      </c>
      <c r="I2571" t="s">
        <v>14165</v>
      </c>
      <c r="J2571">
        <v>400200</v>
      </c>
      <c r="K2571" t="s">
        <v>10301</v>
      </c>
      <c r="L2571" t="s">
        <v>57</v>
      </c>
      <c r="M2571" t="s">
        <v>10302</v>
      </c>
      <c r="N2571" t="s">
        <v>5</v>
      </c>
      <c r="O2571" t="s">
        <v>12283</v>
      </c>
      <c r="P2571" t="s">
        <v>12284</v>
      </c>
      <c r="Q2571" t="s">
        <v>12285</v>
      </c>
    </row>
    <row r="2572" spans="1:17" hidden="1" x14ac:dyDescent="0.25">
      <c r="A2572" t="s">
        <v>12278</v>
      </c>
      <c r="B2572" t="s">
        <v>14876</v>
      </c>
      <c r="C2572" t="s">
        <v>10461</v>
      </c>
      <c r="D2572" t="s">
        <v>10015</v>
      </c>
      <c r="E2572" s="50">
        <v>24759</v>
      </c>
      <c r="F2572" s="50">
        <v>40513</v>
      </c>
      <c r="G2572" t="s">
        <v>41</v>
      </c>
      <c r="H2572" t="s">
        <v>5850</v>
      </c>
      <c r="I2572" t="s">
        <v>14165</v>
      </c>
      <c r="J2572">
        <v>400300</v>
      </c>
      <c r="K2572" t="s">
        <v>10313</v>
      </c>
      <c r="L2572" t="s">
        <v>57</v>
      </c>
      <c r="M2572" t="s">
        <v>6298</v>
      </c>
      <c r="N2572" t="s">
        <v>5</v>
      </c>
      <c r="O2572" t="s">
        <v>12283</v>
      </c>
      <c r="P2572" t="s">
        <v>12284</v>
      </c>
      <c r="Q2572" t="s">
        <v>12285</v>
      </c>
    </row>
    <row r="2573" spans="1:17" hidden="1" x14ac:dyDescent="0.25">
      <c r="A2573" t="s">
        <v>12278</v>
      </c>
      <c r="B2573" t="s">
        <v>14877</v>
      </c>
      <c r="C2573" t="s">
        <v>299</v>
      </c>
      <c r="D2573" t="s">
        <v>7725</v>
      </c>
      <c r="E2573" s="50">
        <v>30278</v>
      </c>
      <c r="F2573" s="50">
        <v>41344</v>
      </c>
      <c r="G2573" t="s">
        <v>41</v>
      </c>
      <c r="H2573" t="s">
        <v>5518</v>
      </c>
      <c r="I2573" t="s">
        <v>14165</v>
      </c>
      <c r="J2573">
        <v>400600</v>
      </c>
      <c r="K2573" t="s">
        <v>10318</v>
      </c>
      <c r="L2573" t="s">
        <v>162</v>
      </c>
      <c r="M2573" t="s">
        <v>6349</v>
      </c>
      <c r="N2573" t="s">
        <v>5</v>
      </c>
      <c r="O2573" t="s">
        <v>12283</v>
      </c>
      <c r="P2573" t="s">
        <v>12284</v>
      </c>
      <c r="Q2573" t="s">
        <v>12285</v>
      </c>
    </row>
    <row r="2574" spans="1:17" hidden="1" x14ac:dyDescent="0.25">
      <c r="A2574" t="s">
        <v>12278</v>
      </c>
      <c r="B2574" t="s">
        <v>14878</v>
      </c>
      <c r="C2574" t="s">
        <v>10466</v>
      </c>
      <c r="D2574" t="s">
        <v>5939</v>
      </c>
      <c r="E2574" s="50">
        <v>28635</v>
      </c>
      <c r="F2574" s="50">
        <v>40513</v>
      </c>
      <c r="G2574" t="s">
        <v>90</v>
      </c>
      <c r="H2574" t="s">
        <v>8319</v>
      </c>
      <c r="I2574" t="s">
        <v>14165</v>
      </c>
      <c r="J2574">
        <v>400800</v>
      </c>
      <c r="K2574" t="s">
        <v>8619</v>
      </c>
      <c r="L2574" t="s">
        <v>57</v>
      </c>
      <c r="M2574" t="s">
        <v>10468</v>
      </c>
      <c r="N2574" t="s">
        <v>5</v>
      </c>
      <c r="O2574" t="s">
        <v>12283</v>
      </c>
      <c r="P2574" t="s">
        <v>12284</v>
      </c>
      <c r="Q2574" t="s">
        <v>12285</v>
      </c>
    </row>
    <row r="2575" spans="1:17" hidden="1" x14ac:dyDescent="0.25">
      <c r="A2575" t="s">
        <v>12278</v>
      </c>
      <c r="B2575" t="s">
        <v>14879</v>
      </c>
      <c r="C2575" t="s">
        <v>10470</v>
      </c>
      <c r="D2575" t="s">
        <v>10471</v>
      </c>
      <c r="E2575" s="50">
        <v>22261</v>
      </c>
      <c r="F2575" s="50">
        <v>40768</v>
      </c>
      <c r="G2575" t="s">
        <v>41</v>
      </c>
      <c r="H2575" t="s">
        <v>5518</v>
      </c>
      <c r="I2575" t="s">
        <v>14165</v>
      </c>
      <c r="J2575">
        <v>400700</v>
      </c>
      <c r="K2575" t="s">
        <v>7946</v>
      </c>
      <c r="L2575" t="s">
        <v>45</v>
      </c>
      <c r="M2575" t="s">
        <v>355</v>
      </c>
      <c r="N2575" t="s">
        <v>5</v>
      </c>
      <c r="O2575" t="s">
        <v>12283</v>
      </c>
      <c r="P2575" t="s">
        <v>12284</v>
      </c>
      <c r="Q2575" t="s">
        <v>12285</v>
      </c>
    </row>
    <row r="2576" spans="1:17" hidden="1" x14ac:dyDescent="0.25">
      <c r="A2576" t="s">
        <v>12278</v>
      </c>
      <c r="B2576" t="s">
        <v>14880</v>
      </c>
      <c r="C2576" t="s">
        <v>8607</v>
      </c>
      <c r="D2576" t="s">
        <v>283</v>
      </c>
      <c r="E2576" s="50">
        <v>22304</v>
      </c>
      <c r="F2576" s="50">
        <v>40513</v>
      </c>
      <c r="G2576" t="s">
        <v>90</v>
      </c>
      <c r="H2576" t="s">
        <v>8319</v>
      </c>
      <c r="I2576" t="s">
        <v>14165</v>
      </c>
      <c r="J2576">
        <v>400200</v>
      </c>
      <c r="K2576" t="s">
        <v>10301</v>
      </c>
      <c r="L2576" t="s">
        <v>57</v>
      </c>
      <c r="M2576" t="s">
        <v>10323</v>
      </c>
      <c r="N2576" t="s">
        <v>5</v>
      </c>
      <c r="O2576" t="s">
        <v>12283</v>
      </c>
      <c r="P2576" t="s">
        <v>12284</v>
      </c>
      <c r="Q2576" t="s">
        <v>12285</v>
      </c>
    </row>
    <row r="2577" spans="1:17" hidden="1" x14ac:dyDescent="0.25">
      <c r="A2577" t="s">
        <v>12278</v>
      </c>
      <c r="B2577" t="s">
        <v>14881</v>
      </c>
      <c r="C2577" t="s">
        <v>10207</v>
      </c>
      <c r="D2577" t="s">
        <v>10475</v>
      </c>
      <c r="E2577" s="50">
        <v>29072</v>
      </c>
      <c r="F2577" s="50">
        <v>41288</v>
      </c>
      <c r="G2577" t="s">
        <v>41</v>
      </c>
      <c r="H2577" t="s">
        <v>5850</v>
      </c>
      <c r="I2577" t="s">
        <v>14165</v>
      </c>
      <c r="J2577">
        <v>400300</v>
      </c>
      <c r="K2577" t="s">
        <v>10313</v>
      </c>
      <c r="L2577" t="s">
        <v>57</v>
      </c>
      <c r="M2577" t="s">
        <v>10314</v>
      </c>
      <c r="N2577" t="s">
        <v>5</v>
      </c>
      <c r="O2577" t="s">
        <v>12283</v>
      </c>
      <c r="P2577" t="s">
        <v>12284</v>
      </c>
      <c r="Q2577" t="s">
        <v>12285</v>
      </c>
    </row>
    <row r="2578" spans="1:17" hidden="1" x14ac:dyDescent="0.25">
      <c r="A2578" t="s">
        <v>12278</v>
      </c>
      <c r="B2578" t="s">
        <v>14882</v>
      </c>
      <c r="C2578" t="s">
        <v>5536</v>
      </c>
      <c r="D2578" t="s">
        <v>10478</v>
      </c>
      <c r="E2578" s="50">
        <v>27486</v>
      </c>
      <c r="F2578" s="50">
        <v>41442</v>
      </c>
      <c r="G2578" t="s">
        <v>41</v>
      </c>
      <c r="H2578" t="s">
        <v>8319</v>
      </c>
      <c r="I2578" t="s">
        <v>14165</v>
      </c>
      <c r="J2578">
        <v>400200</v>
      </c>
      <c r="K2578" t="s">
        <v>10301</v>
      </c>
      <c r="L2578" t="s">
        <v>57</v>
      </c>
      <c r="M2578" t="s">
        <v>10480</v>
      </c>
      <c r="N2578" t="s">
        <v>5</v>
      </c>
      <c r="O2578" t="s">
        <v>12283</v>
      </c>
      <c r="P2578" t="s">
        <v>12284</v>
      </c>
      <c r="Q2578" t="s">
        <v>12285</v>
      </c>
    </row>
    <row r="2579" spans="1:17" hidden="1" x14ac:dyDescent="0.25">
      <c r="A2579" t="s">
        <v>12278</v>
      </c>
      <c r="B2579" t="s">
        <v>14883</v>
      </c>
      <c r="C2579" t="s">
        <v>10482</v>
      </c>
      <c r="D2579" t="s">
        <v>10483</v>
      </c>
      <c r="E2579" s="50">
        <v>22820</v>
      </c>
      <c r="F2579" s="50">
        <v>40827</v>
      </c>
      <c r="G2579" t="s">
        <v>90</v>
      </c>
      <c r="H2579" t="s">
        <v>5518</v>
      </c>
      <c r="I2579" t="s">
        <v>14165</v>
      </c>
      <c r="J2579">
        <v>400200</v>
      </c>
      <c r="K2579" t="s">
        <v>10301</v>
      </c>
      <c r="L2579" t="s">
        <v>57</v>
      </c>
      <c r="M2579" t="s">
        <v>10480</v>
      </c>
      <c r="N2579" t="s">
        <v>5</v>
      </c>
      <c r="O2579" t="s">
        <v>12283</v>
      </c>
      <c r="P2579" t="s">
        <v>12284</v>
      </c>
      <c r="Q2579" t="s">
        <v>133</v>
      </c>
    </row>
    <row r="2580" spans="1:17" hidden="1" x14ac:dyDescent="0.25">
      <c r="A2580" t="s">
        <v>12278</v>
      </c>
      <c r="B2580" t="s">
        <v>14884</v>
      </c>
      <c r="C2580" t="s">
        <v>10486</v>
      </c>
      <c r="D2580" t="s">
        <v>10487</v>
      </c>
      <c r="E2580" s="50">
        <v>29752</v>
      </c>
      <c r="F2580" s="50">
        <v>40513</v>
      </c>
      <c r="G2580" t="s">
        <v>41</v>
      </c>
      <c r="H2580" t="s">
        <v>5850</v>
      </c>
      <c r="I2580" t="s">
        <v>14165</v>
      </c>
      <c r="J2580">
        <v>400200</v>
      </c>
      <c r="K2580" t="s">
        <v>10301</v>
      </c>
      <c r="L2580" t="s">
        <v>57</v>
      </c>
      <c r="M2580" t="s">
        <v>10489</v>
      </c>
      <c r="N2580" t="s">
        <v>5</v>
      </c>
      <c r="O2580" t="s">
        <v>12283</v>
      </c>
      <c r="P2580" t="s">
        <v>12284</v>
      </c>
      <c r="Q2580" t="s">
        <v>12285</v>
      </c>
    </row>
    <row r="2581" spans="1:17" hidden="1" x14ac:dyDescent="0.25">
      <c r="A2581" t="s">
        <v>12278</v>
      </c>
      <c r="B2581" t="s">
        <v>14885</v>
      </c>
      <c r="C2581" t="s">
        <v>10491</v>
      </c>
      <c r="D2581" t="s">
        <v>8265</v>
      </c>
      <c r="E2581" s="50">
        <v>29696</v>
      </c>
      <c r="F2581" s="50">
        <v>40637</v>
      </c>
      <c r="G2581" t="s">
        <v>41</v>
      </c>
      <c r="H2581" t="s">
        <v>5850</v>
      </c>
      <c r="I2581" t="s">
        <v>14165</v>
      </c>
      <c r="J2581">
        <v>400200</v>
      </c>
      <c r="K2581" t="s">
        <v>10301</v>
      </c>
      <c r="L2581" t="s">
        <v>57</v>
      </c>
      <c r="M2581" t="s">
        <v>10493</v>
      </c>
      <c r="N2581" t="s">
        <v>5</v>
      </c>
      <c r="O2581" t="s">
        <v>12283</v>
      </c>
      <c r="P2581" t="s">
        <v>12284</v>
      </c>
      <c r="Q2581" t="s">
        <v>12285</v>
      </c>
    </row>
    <row r="2582" spans="1:17" hidden="1" x14ac:dyDescent="0.25">
      <c r="A2582" t="s">
        <v>12278</v>
      </c>
      <c r="B2582" t="s">
        <v>14886</v>
      </c>
      <c r="C2582" t="s">
        <v>10495</v>
      </c>
      <c r="D2582" t="s">
        <v>10496</v>
      </c>
      <c r="E2582" s="50">
        <v>25778</v>
      </c>
      <c r="F2582" s="50">
        <v>41582</v>
      </c>
      <c r="G2582" t="s">
        <v>41</v>
      </c>
      <c r="H2582" t="s">
        <v>5518</v>
      </c>
      <c r="I2582" t="s">
        <v>14165</v>
      </c>
      <c r="J2582">
        <v>400700</v>
      </c>
      <c r="K2582" t="s">
        <v>7946</v>
      </c>
      <c r="L2582" t="s">
        <v>45</v>
      </c>
      <c r="M2582" t="s">
        <v>355</v>
      </c>
      <c r="N2582" t="s">
        <v>5</v>
      </c>
      <c r="O2582" t="s">
        <v>12283</v>
      </c>
      <c r="P2582" t="s">
        <v>12284</v>
      </c>
      <c r="Q2582" t="s">
        <v>12285</v>
      </c>
    </row>
    <row r="2583" spans="1:17" hidden="1" x14ac:dyDescent="0.25">
      <c r="A2583" t="s">
        <v>12278</v>
      </c>
      <c r="B2583" t="s">
        <v>14887</v>
      </c>
      <c r="C2583" t="s">
        <v>10499</v>
      </c>
      <c r="D2583" t="s">
        <v>6464</v>
      </c>
      <c r="E2583" s="50">
        <v>29212</v>
      </c>
      <c r="F2583" s="50">
        <v>41470</v>
      </c>
      <c r="G2583" t="s">
        <v>41</v>
      </c>
      <c r="H2583" t="s">
        <v>8319</v>
      </c>
      <c r="I2583" t="s">
        <v>14165</v>
      </c>
      <c r="J2583">
        <v>401000</v>
      </c>
      <c r="K2583" t="s">
        <v>10305</v>
      </c>
      <c r="L2583" t="s">
        <v>162</v>
      </c>
      <c r="M2583" t="s">
        <v>10501</v>
      </c>
      <c r="N2583" t="s">
        <v>5</v>
      </c>
      <c r="O2583" t="s">
        <v>12283</v>
      </c>
      <c r="P2583" t="s">
        <v>12284</v>
      </c>
      <c r="Q2583" t="s">
        <v>12285</v>
      </c>
    </row>
    <row r="2584" spans="1:17" hidden="1" x14ac:dyDescent="0.25">
      <c r="A2584" t="s">
        <v>12278</v>
      </c>
      <c r="B2584" t="s">
        <v>14888</v>
      </c>
      <c r="C2584" t="s">
        <v>8146</v>
      </c>
      <c r="D2584" t="s">
        <v>10503</v>
      </c>
      <c r="E2584" s="50">
        <v>31120</v>
      </c>
      <c r="F2584" s="50">
        <v>40658</v>
      </c>
      <c r="G2584" t="s">
        <v>41</v>
      </c>
      <c r="H2584" t="s">
        <v>5850</v>
      </c>
      <c r="I2584" t="s">
        <v>14165</v>
      </c>
      <c r="J2584">
        <v>400200</v>
      </c>
      <c r="K2584" t="s">
        <v>10301</v>
      </c>
      <c r="L2584" t="s">
        <v>57</v>
      </c>
      <c r="M2584" t="s">
        <v>10505</v>
      </c>
      <c r="N2584" t="s">
        <v>5</v>
      </c>
      <c r="O2584" t="s">
        <v>12283</v>
      </c>
      <c r="P2584" t="s">
        <v>12284</v>
      </c>
      <c r="Q2584" t="s">
        <v>12285</v>
      </c>
    </row>
    <row r="2585" spans="1:17" hidden="1" x14ac:dyDescent="0.25">
      <c r="A2585" t="s">
        <v>12278</v>
      </c>
      <c r="B2585" t="s">
        <v>14889</v>
      </c>
      <c r="C2585" t="s">
        <v>102</v>
      </c>
      <c r="D2585" t="s">
        <v>10507</v>
      </c>
      <c r="E2585" s="50">
        <v>29726</v>
      </c>
      <c r="F2585" s="50">
        <v>40513</v>
      </c>
      <c r="G2585" t="s">
        <v>41</v>
      </c>
      <c r="H2585" t="s">
        <v>5850</v>
      </c>
      <c r="I2585" t="s">
        <v>14165</v>
      </c>
      <c r="J2585">
        <v>400400</v>
      </c>
      <c r="K2585" t="s">
        <v>10295</v>
      </c>
      <c r="L2585" t="s">
        <v>57</v>
      </c>
      <c r="M2585" t="s">
        <v>6298</v>
      </c>
      <c r="N2585" t="s">
        <v>5</v>
      </c>
      <c r="O2585" t="s">
        <v>12283</v>
      </c>
      <c r="P2585" t="s">
        <v>12284</v>
      </c>
      <c r="Q2585" t="s">
        <v>12285</v>
      </c>
    </row>
    <row r="2586" spans="1:17" hidden="1" x14ac:dyDescent="0.25">
      <c r="A2586" t="s">
        <v>12278</v>
      </c>
      <c r="B2586" t="s">
        <v>14890</v>
      </c>
      <c r="C2586" t="s">
        <v>10510</v>
      </c>
      <c r="D2586" t="s">
        <v>10511</v>
      </c>
      <c r="E2586" s="50">
        <v>26854</v>
      </c>
      <c r="F2586" s="50">
        <v>40513</v>
      </c>
      <c r="G2586" t="s">
        <v>41</v>
      </c>
      <c r="H2586" t="s">
        <v>8319</v>
      </c>
      <c r="I2586" t="s">
        <v>14165</v>
      </c>
      <c r="J2586">
        <v>400400</v>
      </c>
      <c r="K2586" t="s">
        <v>10295</v>
      </c>
      <c r="L2586" t="s">
        <v>57</v>
      </c>
      <c r="M2586" t="s">
        <v>10513</v>
      </c>
      <c r="N2586" t="s">
        <v>5</v>
      </c>
      <c r="O2586" t="s">
        <v>12283</v>
      </c>
      <c r="P2586" t="s">
        <v>12284</v>
      </c>
      <c r="Q2586" t="s">
        <v>12285</v>
      </c>
    </row>
    <row r="2587" spans="1:17" hidden="1" x14ac:dyDescent="0.25">
      <c r="A2587" t="s">
        <v>12278</v>
      </c>
      <c r="B2587" t="s">
        <v>14891</v>
      </c>
      <c r="C2587" t="s">
        <v>112</v>
      </c>
      <c r="D2587" t="s">
        <v>10515</v>
      </c>
      <c r="E2587" s="50">
        <v>20959</v>
      </c>
      <c r="F2587" s="50">
        <v>40749</v>
      </c>
      <c r="G2587" t="s">
        <v>41</v>
      </c>
      <c r="H2587" t="s">
        <v>8319</v>
      </c>
      <c r="I2587" t="s">
        <v>14165</v>
      </c>
      <c r="J2587">
        <v>400200</v>
      </c>
      <c r="K2587" t="s">
        <v>10301</v>
      </c>
      <c r="L2587" t="s">
        <v>57</v>
      </c>
      <c r="M2587" t="s">
        <v>10328</v>
      </c>
      <c r="N2587" t="s">
        <v>5</v>
      </c>
      <c r="O2587" t="s">
        <v>12283</v>
      </c>
      <c r="P2587" t="s">
        <v>12284</v>
      </c>
      <c r="Q2587" t="s">
        <v>12285</v>
      </c>
    </row>
    <row r="2588" spans="1:17" hidden="1" x14ac:dyDescent="0.25">
      <c r="A2588" t="s">
        <v>12278</v>
      </c>
      <c r="B2588" t="s">
        <v>14892</v>
      </c>
      <c r="C2588" t="s">
        <v>10518</v>
      </c>
      <c r="D2588" t="s">
        <v>10519</v>
      </c>
      <c r="E2588" s="50">
        <v>30350</v>
      </c>
      <c r="F2588" s="50">
        <v>40513</v>
      </c>
      <c r="G2588" t="s">
        <v>90</v>
      </c>
      <c r="H2588" t="s">
        <v>5850</v>
      </c>
      <c r="I2588" t="s">
        <v>14165</v>
      </c>
      <c r="J2588">
        <v>400200</v>
      </c>
      <c r="K2588" t="s">
        <v>10301</v>
      </c>
      <c r="L2588" t="s">
        <v>57</v>
      </c>
      <c r="M2588" t="s">
        <v>10323</v>
      </c>
      <c r="N2588" t="s">
        <v>5</v>
      </c>
      <c r="O2588" t="s">
        <v>12283</v>
      </c>
      <c r="P2588" t="s">
        <v>12284</v>
      </c>
      <c r="Q2588" t="s">
        <v>12285</v>
      </c>
    </row>
    <row r="2589" spans="1:17" hidden="1" x14ac:dyDescent="0.25">
      <c r="A2589" t="s">
        <v>12278</v>
      </c>
      <c r="B2589" t="s">
        <v>14893</v>
      </c>
      <c r="C2589" t="s">
        <v>10522</v>
      </c>
      <c r="D2589" t="s">
        <v>7047</v>
      </c>
      <c r="E2589" s="50">
        <v>30740</v>
      </c>
      <c r="F2589" s="50">
        <v>41120</v>
      </c>
      <c r="G2589" t="s">
        <v>41</v>
      </c>
      <c r="H2589" t="s">
        <v>8319</v>
      </c>
      <c r="I2589" t="s">
        <v>14165</v>
      </c>
      <c r="J2589">
        <v>400300</v>
      </c>
      <c r="K2589" t="s">
        <v>10313</v>
      </c>
      <c r="L2589" t="s">
        <v>57</v>
      </c>
      <c r="M2589" t="s">
        <v>10314</v>
      </c>
      <c r="N2589" t="s">
        <v>5</v>
      </c>
      <c r="O2589" t="s">
        <v>12283</v>
      </c>
      <c r="P2589" t="s">
        <v>12284</v>
      </c>
      <c r="Q2589" t="s">
        <v>12285</v>
      </c>
    </row>
    <row r="2590" spans="1:17" hidden="1" x14ac:dyDescent="0.25">
      <c r="A2590" t="s">
        <v>12278</v>
      </c>
      <c r="B2590" t="s">
        <v>14894</v>
      </c>
      <c r="C2590" t="s">
        <v>5679</v>
      </c>
      <c r="D2590" t="s">
        <v>8608</v>
      </c>
      <c r="E2590" s="50">
        <v>30878</v>
      </c>
      <c r="F2590" s="50">
        <v>41162</v>
      </c>
      <c r="G2590" t="s">
        <v>41</v>
      </c>
      <c r="H2590" t="s">
        <v>5518</v>
      </c>
      <c r="I2590" t="s">
        <v>14165</v>
      </c>
      <c r="J2590">
        <v>400200</v>
      </c>
      <c r="K2590" t="s">
        <v>10301</v>
      </c>
      <c r="L2590" t="s">
        <v>57</v>
      </c>
      <c r="M2590" t="s">
        <v>10328</v>
      </c>
      <c r="N2590" t="s">
        <v>5</v>
      </c>
      <c r="O2590" t="s">
        <v>12283</v>
      </c>
      <c r="P2590" t="s">
        <v>12284</v>
      </c>
      <c r="Q2590" t="s">
        <v>12285</v>
      </c>
    </row>
    <row r="2591" spans="1:17" hidden="1" x14ac:dyDescent="0.25">
      <c r="A2591" t="s">
        <v>12278</v>
      </c>
      <c r="B2591" t="s">
        <v>14895</v>
      </c>
      <c r="C2591" t="s">
        <v>6128</v>
      </c>
      <c r="D2591" t="s">
        <v>10527</v>
      </c>
      <c r="E2591" s="50">
        <v>23540</v>
      </c>
      <c r="F2591" s="50">
        <v>40513</v>
      </c>
      <c r="G2591" t="s">
        <v>90</v>
      </c>
      <c r="H2591" t="s">
        <v>5518</v>
      </c>
      <c r="I2591" t="s">
        <v>14165</v>
      </c>
      <c r="J2591">
        <v>400800</v>
      </c>
      <c r="K2591" t="s">
        <v>8619</v>
      </c>
      <c r="L2591" t="s">
        <v>57</v>
      </c>
      <c r="M2591" t="s">
        <v>10457</v>
      </c>
      <c r="N2591" t="s">
        <v>5</v>
      </c>
      <c r="O2591" t="s">
        <v>12283</v>
      </c>
      <c r="P2591" t="s">
        <v>12284</v>
      </c>
      <c r="Q2591" t="s">
        <v>12285</v>
      </c>
    </row>
    <row r="2592" spans="1:17" hidden="1" x14ac:dyDescent="0.25">
      <c r="A2592" t="s">
        <v>12278</v>
      </c>
      <c r="B2592" t="s">
        <v>14896</v>
      </c>
      <c r="C2592" t="s">
        <v>6879</v>
      </c>
      <c r="D2592" t="s">
        <v>5948</v>
      </c>
      <c r="E2592" s="50">
        <v>30915</v>
      </c>
      <c r="F2592" s="50">
        <v>40952</v>
      </c>
      <c r="G2592" t="s">
        <v>41</v>
      </c>
      <c r="H2592" t="s">
        <v>8319</v>
      </c>
      <c r="I2592" t="s">
        <v>14165</v>
      </c>
      <c r="J2592">
        <v>400400</v>
      </c>
      <c r="K2592" t="s">
        <v>10295</v>
      </c>
      <c r="L2592" t="s">
        <v>57</v>
      </c>
      <c r="M2592" t="s">
        <v>10531</v>
      </c>
      <c r="N2592" t="s">
        <v>5</v>
      </c>
      <c r="O2592" t="s">
        <v>12283</v>
      </c>
      <c r="P2592" t="s">
        <v>12284</v>
      </c>
      <c r="Q2592" t="s">
        <v>12285</v>
      </c>
    </row>
    <row r="2593" spans="1:17" hidden="1" x14ac:dyDescent="0.25">
      <c r="A2593" t="s">
        <v>12278</v>
      </c>
      <c r="B2593" t="s">
        <v>14897</v>
      </c>
      <c r="C2593" t="s">
        <v>76</v>
      </c>
      <c r="D2593" t="s">
        <v>9165</v>
      </c>
      <c r="E2593" s="50">
        <v>30441</v>
      </c>
      <c r="F2593" s="50">
        <v>40729</v>
      </c>
      <c r="G2593" t="s">
        <v>41</v>
      </c>
      <c r="H2593" t="s">
        <v>8319</v>
      </c>
      <c r="I2593" t="s">
        <v>14165</v>
      </c>
      <c r="J2593">
        <v>400300</v>
      </c>
      <c r="K2593" t="s">
        <v>10313</v>
      </c>
      <c r="L2593" t="s">
        <v>57</v>
      </c>
      <c r="M2593" t="s">
        <v>10534</v>
      </c>
      <c r="N2593" t="s">
        <v>5</v>
      </c>
      <c r="O2593" t="s">
        <v>12283</v>
      </c>
      <c r="P2593" t="s">
        <v>12284</v>
      </c>
      <c r="Q2593" t="s">
        <v>12285</v>
      </c>
    </row>
    <row r="2594" spans="1:17" hidden="1" x14ac:dyDescent="0.25">
      <c r="A2594" t="s">
        <v>12278</v>
      </c>
      <c r="B2594" t="s">
        <v>14898</v>
      </c>
      <c r="C2594" t="s">
        <v>5912</v>
      </c>
      <c r="D2594" t="s">
        <v>6186</v>
      </c>
      <c r="E2594" s="50">
        <v>21574</v>
      </c>
      <c r="F2594" s="50">
        <v>40513</v>
      </c>
      <c r="G2594" t="s">
        <v>41</v>
      </c>
      <c r="H2594" t="s">
        <v>5518</v>
      </c>
      <c r="I2594" t="s">
        <v>14165</v>
      </c>
      <c r="J2594">
        <v>400600</v>
      </c>
      <c r="K2594" t="s">
        <v>10318</v>
      </c>
      <c r="L2594" t="s">
        <v>57</v>
      </c>
      <c r="M2594" t="s">
        <v>6349</v>
      </c>
      <c r="N2594" t="s">
        <v>5</v>
      </c>
      <c r="O2594" t="s">
        <v>12283</v>
      </c>
      <c r="P2594" t="s">
        <v>12284</v>
      </c>
      <c r="Q2594" t="s">
        <v>12285</v>
      </c>
    </row>
    <row r="2595" spans="1:17" hidden="1" x14ac:dyDescent="0.25">
      <c r="A2595" t="s">
        <v>12278</v>
      </c>
      <c r="B2595" t="s">
        <v>14899</v>
      </c>
      <c r="C2595" t="s">
        <v>10539</v>
      </c>
      <c r="D2595" t="s">
        <v>10540</v>
      </c>
      <c r="E2595" s="50">
        <v>30584</v>
      </c>
      <c r="F2595" s="50">
        <v>42379</v>
      </c>
      <c r="G2595" t="s">
        <v>41</v>
      </c>
      <c r="H2595" t="s">
        <v>12280</v>
      </c>
      <c r="I2595" t="s">
        <v>14900</v>
      </c>
      <c r="J2595" t="s">
        <v>10543</v>
      </c>
      <c r="K2595" t="s">
        <v>10544</v>
      </c>
      <c r="L2595" t="s">
        <v>12312</v>
      </c>
      <c r="M2595" t="s">
        <v>10546</v>
      </c>
      <c r="N2595" t="s">
        <v>12282</v>
      </c>
      <c r="O2595" t="s">
        <v>12283</v>
      </c>
      <c r="P2595" t="s">
        <v>12284</v>
      </c>
      <c r="Q2595" t="s">
        <v>133</v>
      </c>
    </row>
    <row r="2596" spans="1:17" hidden="1" x14ac:dyDescent="0.25">
      <c r="A2596" t="s">
        <v>12278</v>
      </c>
      <c r="B2596" t="s">
        <v>14901</v>
      </c>
      <c r="C2596" t="s">
        <v>4329</v>
      </c>
      <c r="D2596" t="s">
        <v>10552</v>
      </c>
      <c r="E2596" s="50">
        <v>25809</v>
      </c>
      <c r="F2596" s="50">
        <v>34260</v>
      </c>
      <c r="G2596" t="s">
        <v>41</v>
      </c>
      <c r="H2596" t="s">
        <v>12280</v>
      </c>
      <c r="I2596" t="s">
        <v>14900</v>
      </c>
      <c r="J2596" t="s">
        <v>10553</v>
      </c>
      <c r="K2596" t="s">
        <v>10554</v>
      </c>
      <c r="L2596" t="s">
        <v>45</v>
      </c>
      <c r="M2596" t="s">
        <v>10556</v>
      </c>
      <c r="N2596" t="s">
        <v>12282</v>
      </c>
      <c r="O2596" t="s">
        <v>12283</v>
      </c>
      <c r="P2596" t="s">
        <v>12284</v>
      </c>
      <c r="Q2596" t="s">
        <v>133</v>
      </c>
    </row>
    <row r="2597" spans="1:17" hidden="1" x14ac:dyDescent="0.25">
      <c r="A2597" t="s">
        <v>12278</v>
      </c>
      <c r="B2597" t="s">
        <v>14902</v>
      </c>
      <c r="C2597" t="s">
        <v>1878</v>
      </c>
      <c r="D2597" t="s">
        <v>10552</v>
      </c>
      <c r="E2597" s="50">
        <v>35606</v>
      </c>
      <c r="F2597" s="50">
        <v>42388</v>
      </c>
      <c r="G2597" t="s">
        <v>41</v>
      </c>
      <c r="H2597" t="s">
        <v>12280</v>
      </c>
      <c r="I2597" t="s">
        <v>14900</v>
      </c>
      <c r="J2597" t="s">
        <v>10553</v>
      </c>
      <c r="K2597" t="s">
        <v>10554</v>
      </c>
      <c r="L2597" t="s">
        <v>57</v>
      </c>
      <c r="M2597" t="s">
        <v>10559</v>
      </c>
      <c r="N2597" t="s">
        <v>12282</v>
      </c>
      <c r="O2597" t="s">
        <v>13085</v>
      </c>
      <c r="P2597" t="s">
        <v>13086</v>
      </c>
      <c r="Q2597" t="s">
        <v>133</v>
      </c>
    </row>
    <row r="2598" spans="1:17" hidden="1" x14ac:dyDescent="0.25">
      <c r="A2598" t="s">
        <v>12278</v>
      </c>
      <c r="B2598" t="s">
        <v>14903</v>
      </c>
      <c r="C2598" t="s">
        <v>3841</v>
      </c>
      <c r="D2598" t="s">
        <v>10563</v>
      </c>
      <c r="E2598" s="50">
        <v>25932</v>
      </c>
      <c r="F2598" s="50">
        <v>36558</v>
      </c>
      <c r="G2598" t="s">
        <v>41</v>
      </c>
      <c r="H2598" t="s">
        <v>12280</v>
      </c>
      <c r="I2598" t="s">
        <v>14900</v>
      </c>
      <c r="J2598" t="s">
        <v>10564</v>
      </c>
      <c r="K2598" t="s">
        <v>10565</v>
      </c>
      <c r="L2598" t="s">
        <v>93</v>
      </c>
      <c r="M2598" t="s">
        <v>10567</v>
      </c>
      <c r="N2598" t="s">
        <v>12282</v>
      </c>
      <c r="O2598" t="s">
        <v>12283</v>
      </c>
      <c r="P2598" t="s">
        <v>12284</v>
      </c>
      <c r="Q2598" t="s">
        <v>1088</v>
      </c>
    </row>
    <row r="2599" spans="1:17" hidden="1" x14ac:dyDescent="0.25">
      <c r="A2599" t="s">
        <v>12278</v>
      </c>
      <c r="B2599" t="s">
        <v>14904</v>
      </c>
      <c r="C2599" t="s">
        <v>10570</v>
      </c>
      <c r="D2599" t="s">
        <v>10571</v>
      </c>
      <c r="E2599" s="50">
        <v>17351</v>
      </c>
      <c r="F2599" s="50">
        <v>37063</v>
      </c>
      <c r="G2599" t="s">
        <v>90</v>
      </c>
      <c r="H2599" t="s">
        <v>12280</v>
      </c>
      <c r="I2599" t="s">
        <v>14900</v>
      </c>
      <c r="J2599" t="s">
        <v>10572</v>
      </c>
      <c r="K2599" t="s">
        <v>10573</v>
      </c>
      <c r="L2599" t="s">
        <v>7713</v>
      </c>
      <c r="M2599" t="s">
        <v>10575</v>
      </c>
      <c r="N2599" t="s">
        <v>12282</v>
      </c>
      <c r="O2599" t="s">
        <v>12283</v>
      </c>
      <c r="P2599" t="s">
        <v>12284</v>
      </c>
      <c r="Q2599" t="s">
        <v>133</v>
      </c>
    </row>
    <row r="2600" spans="1:17" hidden="1" x14ac:dyDescent="0.25">
      <c r="A2600" t="s">
        <v>12278</v>
      </c>
      <c r="B2600" t="s">
        <v>14905</v>
      </c>
      <c r="C2600" t="s">
        <v>10577</v>
      </c>
      <c r="D2600" t="s">
        <v>10578</v>
      </c>
      <c r="E2600" s="50">
        <v>29221</v>
      </c>
      <c r="F2600" s="50">
        <v>42072</v>
      </c>
      <c r="G2600" t="s">
        <v>41</v>
      </c>
      <c r="H2600" t="s">
        <v>12280</v>
      </c>
      <c r="I2600" t="s">
        <v>14900</v>
      </c>
      <c r="J2600" t="s">
        <v>10579</v>
      </c>
      <c r="K2600" t="s">
        <v>10580</v>
      </c>
      <c r="L2600" t="s">
        <v>162</v>
      </c>
      <c r="M2600" t="s">
        <v>10582</v>
      </c>
      <c r="N2600" t="s">
        <v>12282</v>
      </c>
      <c r="O2600" t="s">
        <v>12283</v>
      </c>
      <c r="P2600" t="s">
        <v>12284</v>
      </c>
      <c r="Q2600" t="s">
        <v>133</v>
      </c>
    </row>
    <row r="2601" spans="1:17" hidden="1" x14ac:dyDescent="0.25">
      <c r="A2601" t="s">
        <v>12278</v>
      </c>
      <c r="B2601" t="s">
        <v>14906</v>
      </c>
      <c r="C2601" t="s">
        <v>4303</v>
      </c>
      <c r="D2601" t="s">
        <v>614</v>
      </c>
      <c r="E2601" s="50">
        <v>27040</v>
      </c>
      <c r="F2601" s="50">
        <v>39062</v>
      </c>
      <c r="G2601" t="s">
        <v>90</v>
      </c>
      <c r="H2601" t="s">
        <v>12280</v>
      </c>
      <c r="I2601" t="s">
        <v>14900</v>
      </c>
      <c r="J2601" t="s">
        <v>10584</v>
      </c>
      <c r="K2601" t="s">
        <v>10585</v>
      </c>
      <c r="L2601" t="s">
        <v>313</v>
      </c>
      <c r="M2601" t="s">
        <v>10587</v>
      </c>
      <c r="N2601" t="s">
        <v>12282</v>
      </c>
      <c r="O2601" t="s">
        <v>12283</v>
      </c>
      <c r="P2601" t="s">
        <v>12284</v>
      </c>
      <c r="Q2601" t="s">
        <v>133</v>
      </c>
    </row>
    <row r="2602" spans="1:17" hidden="1" x14ac:dyDescent="0.25">
      <c r="A2602" t="s">
        <v>12278</v>
      </c>
      <c r="B2602" t="s">
        <v>14907</v>
      </c>
      <c r="C2602" t="s">
        <v>10589</v>
      </c>
      <c r="D2602" t="s">
        <v>10590</v>
      </c>
      <c r="E2602" s="50">
        <v>22603</v>
      </c>
      <c r="F2602" s="50">
        <v>35359</v>
      </c>
      <c r="G2602" t="s">
        <v>41</v>
      </c>
      <c r="H2602" t="s">
        <v>12280</v>
      </c>
      <c r="I2602" t="s">
        <v>14900</v>
      </c>
      <c r="J2602" t="s">
        <v>10591</v>
      </c>
      <c r="K2602" t="s">
        <v>10592</v>
      </c>
      <c r="L2602" t="s">
        <v>45</v>
      </c>
      <c r="M2602" t="s">
        <v>10593</v>
      </c>
      <c r="N2602" t="s">
        <v>12282</v>
      </c>
      <c r="O2602" t="s">
        <v>12283</v>
      </c>
      <c r="P2602" t="s">
        <v>12284</v>
      </c>
      <c r="Q2602" t="s">
        <v>133</v>
      </c>
    </row>
    <row r="2603" spans="1:17" hidden="1" x14ac:dyDescent="0.25">
      <c r="A2603" t="s">
        <v>12278</v>
      </c>
      <c r="B2603" t="s">
        <v>14908</v>
      </c>
      <c r="C2603" t="s">
        <v>10596</v>
      </c>
      <c r="D2603" t="s">
        <v>10597</v>
      </c>
      <c r="E2603" s="50">
        <v>22717</v>
      </c>
      <c r="F2603" s="50">
        <v>31880</v>
      </c>
      <c r="G2603" t="s">
        <v>41</v>
      </c>
      <c r="H2603" t="s">
        <v>12280</v>
      </c>
      <c r="I2603" t="s">
        <v>14900</v>
      </c>
      <c r="J2603" t="s">
        <v>10598</v>
      </c>
      <c r="K2603" t="s">
        <v>10599</v>
      </c>
      <c r="L2603" t="s">
        <v>57</v>
      </c>
      <c r="M2603" t="s">
        <v>10601</v>
      </c>
      <c r="N2603" t="s">
        <v>5</v>
      </c>
      <c r="O2603" t="s">
        <v>12283</v>
      </c>
      <c r="P2603" t="s">
        <v>12284</v>
      </c>
      <c r="Q2603" t="s">
        <v>133</v>
      </c>
    </row>
    <row r="2604" spans="1:17" hidden="1" x14ac:dyDescent="0.25">
      <c r="A2604" t="s">
        <v>12278</v>
      </c>
      <c r="B2604" t="s">
        <v>14909</v>
      </c>
      <c r="C2604" t="s">
        <v>10603</v>
      </c>
      <c r="D2604" t="s">
        <v>10604</v>
      </c>
      <c r="E2604" s="50">
        <v>22996</v>
      </c>
      <c r="F2604" s="50">
        <v>35830</v>
      </c>
      <c r="G2604" t="s">
        <v>41</v>
      </c>
      <c r="H2604" t="s">
        <v>12280</v>
      </c>
      <c r="I2604" t="s">
        <v>14900</v>
      </c>
      <c r="J2604" t="s">
        <v>10605</v>
      </c>
      <c r="K2604" t="s">
        <v>10606</v>
      </c>
      <c r="L2604" t="s">
        <v>57</v>
      </c>
      <c r="M2604" t="s">
        <v>10608</v>
      </c>
      <c r="N2604" t="s">
        <v>5</v>
      </c>
      <c r="O2604" t="s">
        <v>12283</v>
      </c>
      <c r="P2604" t="s">
        <v>12284</v>
      </c>
      <c r="Q2604" t="s">
        <v>133</v>
      </c>
    </row>
    <row r="2605" spans="1:17" hidden="1" x14ac:dyDescent="0.25">
      <c r="A2605" t="s">
        <v>12278</v>
      </c>
      <c r="B2605" t="s">
        <v>14910</v>
      </c>
      <c r="C2605" t="s">
        <v>10610</v>
      </c>
      <c r="D2605" t="s">
        <v>10604</v>
      </c>
      <c r="E2605" s="50">
        <v>29013</v>
      </c>
      <c r="F2605" s="50">
        <v>41393</v>
      </c>
      <c r="G2605" t="s">
        <v>90</v>
      </c>
      <c r="H2605" t="s">
        <v>12280</v>
      </c>
      <c r="I2605" t="s">
        <v>14900</v>
      </c>
      <c r="J2605" t="s">
        <v>10591</v>
      </c>
      <c r="K2605" t="s">
        <v>10592</v>
      </c>
      <c r="L2605" t="s">
        <v>12602</v>
      </c>
      <c r="M2605" t="s">
        <v>10612</v>
      </c>
      <c r="N2605" t="s">
        <v>12282</v>
      </c>
      <c r="O2605" t="s">
        <v>12283</v>
      </c>
      <c r="P2605" t="s">
        <v>12284</v>
      </c>
      <c r="Q2605" t="s">
        <v>133</v>
      </c>
    </row>
    <row r="2606" spans="1:17" hidden="1" x14ac:dyDescent="0.25">
      <c r="A2606" t="s">
        <v>12278</v>
      </c>
      <c r="B2606" t="s">
        <v>14911</v>
      </c>
      <c r="C2606" t="s">
        <v>10614</v>
      </c>
      <c r="D2606" t="s">
        <v>10615</v>
      </c>
      <c r="E2606" s="50">
        <v>25056</v>
      </c>
      <c r="F2606" s="50">
        <v>35548</v>
      </c>
      <c r="G2606" t="s">
        <v>41</v>
      </c>
      <c r="H2606" t="s">
        <v>12280</v>
      </c>
      <c r="I2606" t="s">
        <v>14900</v>
      </c>
      <c r="J2606" t="s">
        <v>10616</v>
      </c>
      <c r="K2606" t="s">
        <v>10617</v>
      </c>
      <c r="L2606" t="s">
        <v>57</v>
      </c>
      <c r="M2606" t="s">
        <v>10619</v>
      </c>
      <c r="N2606" t="s">
        <v>5</v>
      </c>
      <c r="O2606" t="s">
        <v>12283</v>
      </c>
      <c r="P2606" t="s">
        <v>12284</v>
      </c>
      <c r="Q2606" t="s">
        <v>133</v>
      </c>
    </row>
    <row r="2607" spans="1:17" hidden="1" x14ac:dyDescent="0.25">
      <c r="A2607" t="s">
        <v>12278</v>
      </c>
      <c r="B2607" t="s">
        <v>14912</v>
      </c>
      <c r="C2607" t="s">
        <v>1130</v>
      </c>
      <c r="D2607" t="s">
        <v>10621</v>
      </c>
      <c r="E2607" s="50">
        <v>24255</v>
      </c>
      <c r="F2607" s="50">
        <v>36339</v>
      </c>
      <c r="G2607" t="s">
        <v>41</v>
      </c>
      <c r="H2607" t="s">
        <v>12280</v>
      </c>
      <c r="I2607" t="s">
        <v>14900</v>
      </c>
      <c r="J2607" t="s">
        <v>10622</v>
      </c>
      <c r="K2607" t="s">
        <v>10623</v>
      </c>
      <c r="L2607" t="s">
        <v>162</v>
      </c>
      <c r="M2607" t="s">
        <v>10625</v>
      </c>
      <c r="N2607" t="s">
        <v>12282</v>
      </c>
      <c r="O2607" t="s">
        <v>12283</v>
      </c>
      <c r="P2607" t="s">
        <v>12284</v>
      </c>
      <c r="Q2607" t="s">
        <v>1088</v>
      </c>
    </row>
    <row r="2608" spans="1:17" hidden="1" x14ac:dyDescent="0.25">
      <c r="A2608" t="s">
        <v>12278</v>
      </c>
      <c r="B2608" t="s">
        <v>14913</v>
      </c>
      <c r="C2608" t="s">
        <v>1130</v>
      </c>
      <c r="D2608" t="s">
        <v>10627</v>
      </c>
      <c r="E2608" s="50">
        <v>23810</v>
      </c>
      <c r="F2608" s="50">
        <v>35151</v>
      </c>
      <c r="G2608" t="s">
        <v>41</v>
      </c>
      <c r="H2608" t="s">
        <v>12280</v>
      </c>
      <c r="I2608" t="s">
        <v>14900</v>
      </c>
      <c r="J2608" t="s">
        <v>10553</v>
      </c>
      <c r="K2608" t="s">
        <v>10628</v>
      </c>
      <c r="L2608" t="s">
        <v>45</v>
      </c>
      <c r="M2608" t="s">
        <v>10630</v>
      </c>
      <c r="N2608" t="s">
        <v>5</v>
      </c>
      <c r="O2608" t="s">
        <v>12283</v>
      </c>
      <c r="P2608" t="s">
        <v>12284</v>
      </c>
      <c r="Q2608" t="s">
        <v>133</v>
      </c>
    </row>
    <row r="2609" spans="1:17" hidden="1" x14ac:dyDescent="0.25">
      <c r="A2609" t="s">
        <v>12278</v>
      </c>
      <c r="B2609" t="s">
        <v>14914</v>
      </c>
      <c r="C2609" t="s">
        <v>10632</v>
      </c>
      <c r="D2609" t="s">
        <v>10627</v>
      </c>
      <c r="E2609" s="50">
        <v>30977</v>
      </c>
      <c r="F2609" s="50">
        <v>41071</v>
      </c>
      <c r="G2609" t="s">
        <v>41</v>
      </c>
      <c r="H2609" t="s">
        <v>12280</v>
      </c>
      <c r="I2609" t="s">
        <v>14900</v>
      </c>
      <c r="J2609" t="s">
        <v>10633</v>
      </c>
      <c r="K2609" t="s">
        <v>10634</v>
      </c>
      <c r="L2609" t="s">
        <v>57</v>
      </c>
      <c r="M2609" t="s">
        <v>10636</v>
      </c>
      <c r="N2609" t="s">
        <v>5</v>
      </c>
      <c r="O2609" t="s">
        <v>12283</v>
      </c>
      <c r="P2609" t="s">
        <v>12284</v>
      </c>
      <c r="Q2609" t="s">
        <v>133</v>
      </c>
    </row>
    <row r="2610" spans="1:17" hidden="1" x14ac:dyDescent="0.25">
      <c r="A2610" t="s">
        <v>12278</v>
      </c>
      <c r="B2610" t="s">
        <v>14915</v>
      </c>
      <c r="C2610" t="s">
        <v>10638</v>
      </c>
      <c r="D2610" t="s">
        <v>10639</v>
      </c>
      <c r="E2610" s="50">
        <v>19775</v>
      </c>
      <c r="F2610" s="50">
        <v>35436</v>
      </c>
      <c r="G2610" t="s">
        <v>41</v>
      </c>
      <c r="H2610" t="s">
        <v>12280</v>
      </c>
      <c r="I2610" t="s">
        <v>14900</v>
      </c>
      <c r="J2610" t="s">
        <v>10640</v>
      </c>
      <c r="K2610" t="s">
        <v>10641</v>
      </c>
      <c r="L2610" t="s">
        <v>57</v>
      </c>
      <c r="M2610" t="s">
        <v>10643</v>
      </c>
      <c r="N2610" t="s">
        <v>5</v>
      </c>
      <c r="O2610" t="s">
        <v>12283</v>
      </c>
      <c r="P2610" t="s">
        <v>12284</v>
      </c>
      <c r="Q2610" t="s">
        <v>133</v>
      </c>
    </row>
    <row r="2611" spans="1:17" hidden="1" x14ac:dyDescent="0.25">
      <c r="A2611" t="s">
        <v>12278</v>
      </c>
      <c r="B2611" t="s">
        <v>14916</v>
      </c>
      <c r="C2611" t="s">
        <v>1787</v>
      </c>
      <c r="D2611" t="s">
        <v>10645</v>
      </c>
      <c r="E2611" s="50">
        <v>22141</v>
      </c>
      <c r="F2611" s="50">
        <v>36360</v>
      </c>
      <c r="G2611" t="s">
        <v>41</v>
      </c>
      <c r="H2611" t="s">
        <v>12280</v>
      </c>
      <c r="I2611" t="s">
        <v>14900</v>
      </c>
      <c r="J2611" t="s">
        <v>10646</v>
      </c>
      <c r="K2611" t="s">
        <v>10647</v>
      </c>
      <c r="L2611" t="s">
        <v>3673</v>
      </c>
      <c r="M2611" t="s">
        <v>10649</v>
      </c>
      <c r="N2611" t="s">
        <v>12282</v>
      </c>
      <c r="O2611" t="s">
        <v>12283</v>
      </c>
      <c r="P2611" t="s">
        <v>12284</v>
      </c>
      <c r="Q2611" t="s">
        <v>133</v>
      </c>
    </row>
    <row r="2612" spans="1:17" hidden="1" x14ac:dyDescent="0.25">
      <c r="A2612" t="s">
        <v>12278</v>
      </c>
      <c r="B2612" t="s">
        <v>14917</v>
      </c>
      <c r="C2612" t="s">
        <v>4977</v>
      </c>
      <c r="D2612" t="s">
        <v>10651</v>
      </c>
      <c r="E2612" s="50">
        <v>23024</v>
      </c>
      <c r="F2612" s="50">
        <v>39202</v>
      </c>
      <c r="G2612" t="s">
        <v>90</v>
      </c>
      <c r="H2612" t="s">
        <v>12280</v>
      </c>
      <c r="I2612" t="s">
        <v>14900</v>
      </c>
      <c r="J2612" t="s">
        <v>10646</v>
      </c>
      <c r="K2612" t="s">
        <v>10647</v>
      </c>
      <c r="L2612" t="s">
        <v>3673</v>
      </c>
      <c r="M2612" t="s">
        <v>10652</v>
      </c>
      <c r="N2612" t="s">
        <v>12282</v>
      </c>
      <c r="O2612" t="s">
        <v>12283</v>
      </c>
      <c r="P2612" t="s">
        <v>12284</v>
      </c>
      <c r="Q2612" t="s">
        <v>133</v>
      </c>
    </row>
    <row r="2613" spans="1:17" hidden="1" x14ac:dyDescent="0.25">
      <c r="A2613" t="s">
        <v>12278</v>
      </c>
      <c r="B2613" t="s">
        <v>14918</v>
      </c>
      <c r="C2613" t="s">
        <v>10654</v>
      </c>
      <c r="D2613" t="s">
        <v>10655</v>
      </c>
      <c r="E2613" s="50">
        <v>21377</v>
      </c>
      <c r="F2613" s="50">
        <v>28444</v>
      </c>
      <c r="G2613" t="s">
        <v>41</v>
      </c>
      <c r="H2613" t="s">
        <v>12280</v>
      </c>
      <c r="I2613" t="s">
        <v>14900</v>
      </c>
      <c r="J2613" t="s">
        <v>10656</v>
      </c>
      <c r="K2613" t="s">
        <v>10628</v>
      </c>
      <c r="L2613" t="s">
        <v>45</v>
      </c>
      <c r="M2613" t="s">
        <v>10658</v>
      </c>
      <c r="N2613" t="s">
        <v>5</v>
      </c>
      <c r="O2613" t="s">
        <v>12283</v>
      </c>
      <c r="P2613" t="s">
        <v>12284</v>
      </c>
      <c r="Q2613" t="s">
        <v>133</v>
      </c>
    </row>
    <row r="2614" spans="1:17" hidden="1" x14ac:dyDescent="0.25">
      <c r="A2614" t="s">
        <v>12278</v>
      </c>
      <c r="B2614" t="s">
        <v>14919</v>
      </c>
      <c r="C2614" t="s">
        <v>10660</v>
      </c>
      <c r="D2614" t="s">
        <v>2551</v>
      </c>
      <c r="E2614" s="50">
        <v>27211</v>
      </c>
      <c r="F2614" s="50">
        <v>41450</v>
      </c>
      <c r="G2614" t="s">
        <v>41</v>
      </c>
      <c r="H2614" t="s">
        <v>12280</v>
      </c>
      <c r="I2614" t="s">
        <v>14900</v>
      </c>
      <c r="J2614" t="s">
        <v>10591</v>
      </c>
      <c r="K2614" t="s">
        <v>10592</v>
      </c>
      <c r="L2614" t="s">
        <v>12602</v>
      </c>
      <c r="M2614" t="s">
        <v>10661</v>
      </c>
      <c r="N2614" t="s">
        <v>12282</v>
      </c>
      <c r="O2614" t="s">
        <v>12283</v>
      </c>
      <c r="P2614" t="s">
        <v>12284</v>
      </c>
      <c r="Q2614" t="s">
        <v>133</v>
      </c>
    </row>
    <row r="2615" spans="1:17" hidden="1" x14ac:dyDescent="0.25">
      <c r="A2615" t="s">
        <v>12278</v>
      </c>
      <c r="B2615" t="s">
        <v>14920</v>
      </c>
      <c r="C2615" t="s">
        <v>4329</v>
      </c>
      <c r="D2615" t="s">
        <v>10663</v>
      </c>
      <c r="E2615" s="50">
        <v>22083</v>
      </c>
      <c r="F2615" s="50">
        <v>40728</v>
      </c>
      <c r="G2615" t="s">
        <v>41</v>
      </c>
      <c r="H2615" t="s">
        <v>12280</v>
      </c>
      <c r="I2615" t="s">
        <v>14900</v>
      </c>
      <c r="J2615" t="s">
        <v>10553</v>
      </c>
      <c r="K2615" t="s">
        <v>10554</v>
      </c>
      <c r="L2615" t="s">
        <v>57</v>
      </c>
      <c r="M2615" t="s">
        <v>10664</v>
      </c>
      <c r="N2615" t="s">
        <v>12282</v>
      </c>
      <c r="O2615" t="s">
        <v>12283</v>
      </c>
      <c r="P2615" t="s">
        <v>12284</v>
      </c>
      <c r="Q2615" t="s">
        <v>5797</v>
      </c>
    </row>
    <row r="2616" spans="1:17" hidden="1" x14ac:dyDescent="0.25">
      <c r="A2616" t="s">
        <v>12278</v>
      </c>
      <c r="B2616" t="s">
        <v>14921</v>
      </c>
      <c r="C2616" t="s">
        <v>4977</v>
      </c>
      <c r="D2616" t="s">
        <v>10667</v>
      </c>
      <c r="E2616" s="50">
        <v>23092</v>
      </c>
      <c r="F2616" s="50">
        <v>30494</v>
      </c>
      <c r="G2616" t="s">
        <v>90</v>
      </c>
      <c r="H2616" t="s">
        <v>12280</v>
      </c>
      <c r="I2616" t="s">
        <v>14900</v>
      </c>
      <c r="J2616" t="s">
        <v>10622</v>
      </c>
      <c r="K2616" t="s">
        <v>10623</v>
      </c>
      <c r="L2616" t="s">
        <v>162</v>
      </c>
      <c r="M2616" t="s">
        <v>10668</v>
      </c>
      <c r="N2616" t="s">
        <v>12282</v>
      </c>
      <c r="O2616" t="s">
        <v>12283</v>
      </c>
      <c r="P2616" t="s">
        <v>12284</v>
      </c>
      <c r="Q2616" t="s">
        <v>133</v>
      </c>
    </row>
    <row r="2617" spans="1:17" hidden="1" x14ac:dyDescent="0.25">
      <c r="A2617" t="s">
        <v>12278</v>
      </c>
      <c r="B2617" t="s">
        <v>14922</v>
      </c>
      <c r="C2617" t="s">
        <v>10670</v>
      </c>
      <c r="D2617" t="s">
        <v>10671</v>
      </c>
      <c r="E2617" s="50">
        <v>19582</v>
      </c>
      <c r="F2617" s="50">
        <v>35152</v>
      </c>
      <c r="G2617" t="s">
        <v>41</v>
      </c>
      <c r="H2617" t="s">
        <v>12280</v>
      </c>
      <c r="I2617" t="s">
        <v>14900</v>
      </c>
      <c r="J2617" t="s">
        <v>10672</v>
      </c>
      <c r="K2617" t="s">
        <v>10673</v>
      </c>
      <c r="L2617" t="s">
        <v>162</v>
      </c>
      <c r="M2617" t="s">
        <v>10675</v>
      </c>
      <c r="N2617" t="s">
        <v>5</v>
      </c>
      <c r="O2617" t="s">
        <v>12283</v>
      </c>
      <c r="P2617" t="s">
        <v>12284</v>
      </c>
      <c r="Q2617" t="s">
        <v>133</v>
      </c>
    </row>
    <row r="2618" spans="1:17" hidden="1" x14ac:dyDescent="0.25">
      <c r="A2618" t="s">
        <v>12278</v>
      </c>
      <c r="B2618" t="s">
        <v>14923</v>
      </c>
      <c r="C2618" t="s">
        <v>10654</v>
      </c>
      <c r="D2618" t="s">
        <v>10677</v>
      </c>
      <c r="E2618" s="50">
        <v>19588</v>
      </c>
      <c r="F2618" s="50">
        <v>31201</v>
      </c>
      <c r="G2618" t="s">
        <v>41</v>
      </c>
      <c r="H2618" t="s">
        <v>12280</v>
      </c>
      <c r="I2618" t="s">
        <v>14900</v>
      </c>
      <c r="J2618" t="s">
        <v>10616</v>
      </c>
      <c r="K2618" t="s">
        <v>10617</v>
      </c>
      <c r="L2618" t="s">
        <v>57</v>
      </c>
      <c r="M2618" t="s">
        <v>10678</v>
      </c>
      <c r="N2618" t="s">
        <v>5</v>
      </c>
      <c r="O2618" t="s">
        <v>12283</v>
      </c>
      <c r="P2618" t="s">
        <v>12284</v>
      </c>
      <c r="Q2618" t="s">
        <v>133</v>
      </c>
    </row>
    <row r="2619" spans="1:17" hidden="1" x14ac:dyDescent="0.25">
      <c r="A2619" t="s">
        <v>12278</v>
      </c>
      <c r="B2619" t="s">
        <v>14924</v>
      </c>
      <c r="C2619" t="s">
        <v>3420</v>
      </c>
      <c r="D2619" t="s">
        <v>10677</v>
      </c>
      <c r="E2619" s="50">
        <v>22152</v>
      </c>
      <c r="F2619" s="50">
        <v>28681</v>
      </c>
      <c r="G2619" t="s">
        <v>41</v>
      </c>
      <c r="H2619" t="s">
        <v>12280</v>
      </c>
      <c r="I2619" t="s">
        <v>14900</v>
      </c>
      <c r="J2619" t="s">
        <v>10656</v>
      </c>
      <c r="K2619" t="s">
        <v>10628</v>
      </c>
      <c r="L2619" t="s">
        <v>45</v>
      </c>
      <c r="M2619" t="s">
        <v>10680</v>
      </c>
      <c r="N2619" t="s">
        <v>5</v>
      </c>
      <c r="O2619" t="s">
        <v>12283</v>
      </c>
      <c r="P2619" t="s">
        <v>12284</v>
      </c>
      <c r="Q2619" t="s">
        <v>133</v>
      </c>
    </row>
    <row r="2620" spans="1:17" hidden="1" x14ac:dyDescent="0.25">
      <c r="A2620" t="s">
        <v>12278</v>
      </c>
      <c r="B2620" t="s">
        <v>14925</v>
      </c>
      <c r="C2620" t="s">
        <v>10682</v>
      </c>
      <c r="D2620" t="s">
        <v>10683</v>
      </c>
      <c r="E2620" s="50">
        <v>22828</v>
      </c>
      <c r="F2620" s="50">
        <v>38873</v>
      </c>
      <c r="G2620" t="s">
        <v>41</v>
      </c>
      <c r="H2620" t="s">
        <v>12280</v>
      </c>
      <c r="I2620" t="s">
        <v>14900</v>
      </c>
      <c r="J2620" t="s">
        <v>10553</v>
      </c>
      <c r="K2620" t="s">
        <v>10554</v>
      </c>
      <c r="L2620" t="s">
        <v>45</v>
      </c>
      <c r="M2620" t="s">
        <v>10684</v>
      </c>
      <c r="N2620" t="s">
        <v>12282</v>
      </c>
      <c r="O2620" t="s">
        <v>12283</v>
      </c>
      <c r="P2620" t="s">
        <v>12284</v>
      </c>
      <c r="Q2620" t="s">
        <v>1088</v>
      </c>
    </row>
    <row r="2621" spans="1:17" hidden="1" x14ac:dyDescent="0.25">
      <c r="A2621" t="s">
        <v>12278</v>
      </c>
      <c r="B2621" t="s">
        <v>14926</v>
      </c>
      <c r="C2621" t="s">
        <v>10686</v>
      </c>
      <c r="D2621" t="s">
        <v>10687</v>
      </c>
      <c r="E2621" s="50">
        <v>24738</v>
      </c>
      <c r="F2621" s="50">
        <v>36257</v>
      </c>
      <c r="G2621" t="s">
        <v>90</v>
      </c>
      <c r="H2621" t="s">
        <v>12280</v>
      </c>
      <c r="I2621" t="s">
        <v>14900</v>
      </c>
      <c r="J2621" t="s">
        <v>10605</v>
      </c>
      <c r="K2621" t="s">
        <v>10606</v>
      </c>
      <c r="L2621" t="s">
        <v>57</v>
      </c>
      <c r="M2621" t="s">
        <v>10688</v>
      </c>
      <c r="N2621" t="s">
        <v>5</v>
      </c>
      <c r="O2621" t="s">
        <v>12283</v>
      </c>
      <c r="P2621" t="s">
        <v>12284</v>
      </c>
      <c r="Q2621" t="s">
        <v>133</v>
      </c>
    </row>
    <row r="2622" spans="1:17" hidden="1" x14ac:dyDescent="0.25">
      <c r="A2622" t="s">
        <v>12278</v>
      </c>
      <c r="B2622" t="s">
        <v>14927</v>
      </c>
      <c r="C2622" t="s">
        <v>654</v>
      </c>
      <c r="D2622" t="s">
        <v>10690</v>
      </c>
      <c r="E2622" s="50">
        <v>20524</v>
      </c>
      <c r="F2622" s="50">
        <v>27627</v>
      </c>
      <c r="G2622" t="s">
        <v>41</v>
      </c>
      <c r="H2622" t="s">
        <v>12280</v>
      </c>
      <c r="I2622" t="s">
        <v>14900</v>
      </c>
      <c r="J2622" t="s">
        <v>10691</v>
      </c>
      <c r="K2622" t="s">
        <v>10628</v>
      </c>
      <c r="L2622" t="s">
        <v>45</v>
      </c>
      <c r="M2622" t="s">
        <v>10693</v>
      </c>
      <c r="N2622" t="s">
        <v>5</v>
      </c>
      <c r="O2622" t="s">
        <v>12283</v>
      </c>
      <c r="P2622" t="s">
        <v>12284</v>
      </c>
      <c r="Q2622" t="s">
        <v>133</v>
      </c>
    </row>
    <row r="2623" spans="1:17" hidden="1" x14ac:dyDescent="0.25">
      <c r="A2623" t="s">
        <v>12278</v>
      </c>
      <c r="B2623" t="s">
        <v>14928</v>
      </c>
      <c r="C2623" t="s">
        <v>475</v>
      </c>
      <c r="D2623" t="s">
        <v>10695</v>
      </c>
      <c r="E2623" s="50">
        <v>25140</v>
      </c>
      <c r="F2623" s="50">
        <v>36341</v>
      </c>
      <c r="G2623" t="s">
        <v>41</v>
      </c>
      <c r="H2623" t="s">
        <v>12280</v>
      </c>
      <c r="I2623" t="s">
        <v>14900</v>
      </c>
      <c r="J2623" t="s">
        <v>10605</v>
      </c>
      <c r="K2623" t="s">
        <v>10606</v>
      </c>
      <c r="L2623" t="s">
        <v>57</v>
      </c>
      <c r="M2623" t="s">
        <v>10696</v>
      </c>
      <c r="N2623" t="s">
        <v>5</v>
      </c>
      <c r="O2623" t="s">
        <v>12283</v>
      </c>
      <c r="P2623" t="s">
        <v>12284</v>
      </c>
      <c r="Q2623" t="s">
        <v>133</v>
      </c>
    </row>
    <row r="2624" spans="1:17" hidden="1" x14ac:dyDescent="0.25">
      <c r="A2624" t="s">
        <v>12278</v>
      </c>
      <c r="B2624" t="s">
        <v>14929</v>
      </c>
      <c r="C2624" t="s">
        <v>10654</v>
      </c>
      <c r="D2624" t="s">
        <v>10698</v>
      </c>
      <c r="E2624" s="50">
        <v>23037</v>
      </c>
      <c r="F2624" s="50">
        <v>36269</v>
      </c>
      <c r="G2624" t="s">
        <v>41</v>
      </c>
      <c r="H2624" t="s">
        <v>12280</v>
      </c>
      <c r="I2624" t="s">
        <v>14900</v>
      </c>
      <c r="J2624" t="s">
        <v>10633</v>
      </c>
      <c r="K2624" t="s">
        <v>10634</v>
      </c>
      <c r="L2624" t="s">
        <v>57</v>
      </c>
      <c r="M2624" t="s">
        <v>10699</v>
      </c>
      <c r="N2624" t="s">
        <v>5</v>
      </c>
      <c r="O2624" t="s">
        <v>12283</v>
      </c>
      <c r="P2624" t="s">
        <v>12284</v>
      </c>
      <c r="Q2624" t="s">
        <v>133</v>
      </c>
    </row>
    <row r="2625" spans="1:17" hidden="1" x14ac:dyDescent="0.25">
      <c r="A2625" t="s">
        <v>12278</v>
      </c>
      <c r="B2625" t="s">
        <v>14930</v>
      </c>
      <c r="C2625" t="s">
        <v>10701</v>
      </c>
      <c r="D2625" t="s">
        <v>10698</v>
      </c>
      <c r="E2625" s="50">
        <v>32489</v>
      </c>
      <c r="F2625" s="50">
        <v>41386</v>
      </c>
      <c r="G2625" t="s">
        <v>90</v>
      </c>
      <c r="H2625" t="s">
        <v>12280</v>
      </c>
      <c r="I2625" t="s">
        <v>14900</v>
      </c>
      <c r="J2625" t="s">
        <v>10591</v>
      </c>
      <c r="K2625" t="s">
        <v>10592</v>
      </c>
      <c r="L2625" t="s">
        <v>45</v>
      </c>
      <c r="M2625" t="s">
        <v>10702</v>
      </c>
      <c r="N2625" t="s">
        <v>12282</v>
      </c>
      <c r="O2625" t="s">
        <v>12283</v>
      </c>
      <c r="P2625" t="s">
        <v>12284</v>
      </c>
      <c r="Q2625" t="s">
        <v>133</v>
      </c>
    </row>
    <row r="2626" spans="1:17" hidden="1" x14ac:dyDescent="0.25">
      <c r="A2626" t="s">
        <v>12278</v>
      </c>
      <c r="B2626" t="s">
        <v>14931</v>
      </c>
      <c r="C2626" t="s">
        <v>10614</v>
      </c>
      <c r="D2626" t="s">
        <v>10704</v>
      </c>
      <c r="E2626" s="50">
        <v>21639</v>
      </c>
      <c r="F2626" s="50">
        <v>27767</v>
      </c>
      <c r="G2626" t="s">
        <v>41</v>
      </c>
      <c r="H2626" t="s">
        <v>12280</v>
      </c>
      <c r="I2626" t="s">
        <v>14900</v>
      </c>
      <c r="J2626" t="s">
        <v>10705</v>
      </c>
      <c r="K2626" t="s">
        <v>10706</v>
      </c>
      <c r="L2626" t="s">
        <v>162</v>
      </c>
      <c r="M2626" t="s">
        <v>10707</v>
      </c>
      <c r="N2626" t="s">
        <v>5</v>
      </c>
      <c r="O2626" t="s">
        <v>12283</v>
      </c>
      <c r="P2626" t="s">
        <v>12284</v>
      </c>
      <c r="Q2626" t="s">
        <v>133</v>
      </c>
    </row>
    <row r="2627" spans="1:17" hidden="1" x14ac:dyDescent="0.25">
      <c r="A2627" t="s">
        <v>12278</v>
      </c>
      <c r="B2627" t="s">
        <v>14932</v>
      </c>
      <c r="C2627" t="s">
        <v>3148</v>
      </c>
      <c r="D2627" t="s">
        <v>10709</v>
      </c>
      <c r="E2627" s="50">
        <v>23212</v>
      </c>
      <c r="F2627" s="50">
        <v>36262</v>
      </c>
      <c r="G2627" t="s">
        <v>90</v>
      </c>
      <c r="H2627" t="s">
        <v>12280</v>
      </c>
      <c r="I2627" t="s">
        <v>14900</v>
      </c>
      <c r="J2627" t="s">
        <v>10710</v>
      </c>
      <c r="K2627" t="s">
        <v>10711</v>
      </c>
      <c r="L2627" t="s">
        <v>57</v>
      </c>
      <c r="M2627" t="s">
        <v>10713</v>
      </c>
      <c r="N2627" t="s">
        <v>5</v>
      </c>
      <c r="O2627" t="s">
        <v>12283</v>
      </c>
      <c r="P2627" t="s">
        <v>12284</v>
      </c>
      <c r="Q2627" t="s">
        <v>133</v>
      </c>
    </row>
    <row r="2628" spans="1:17" hidden="1" x14ac:dyDescent="0.25">
      <c r="A2628" t="s">
        <v>12278</v>
      </c>
      <c r="B2628" t="s">
        <v>14933</v>
      </c>
      <c r="C2628" t="s">
        <v>10715</v>
      </c>
      <c r="D2628" t="s">
        <v>10716</v>
      </c>
      <c r="E2628" s="50">
        <v>20458</v>
      </c>
      <c r="F2628" s="50">
        <v>27049</v>
      </c>
      <c r="G2628" t="s">
        <v>41</v>
      </c>
      <c r="H2628" t="s">
        <v>12280</v>
      </c>
      <c r="I2628" t="s">
        <v>14900</v>
      </c>
      <c r="J2628" t="s">
        <v>10717</v>
      </c>
      <c r="K2628" t="s">
        <v>10718</v>
      </c>
      <c r="L2628" t="s">
        <v>5076</v>
      </c>
      <c r="M2628" t="s">
        <v>10720</v>
      </c>
      <c r="N2628" t="s">
        <v>5</v>
      </c>
      <c r="O2628" t="s">
        <v>12283</v>
      </c>
      <c r="P2628" t="s">
        <v>12284</v>
      </c>
      <c r="Q2628" t="s">
        <v>133</v>
      </c>
    </row>
    <row r="2629" spans="1:17" hidden="1" x14ac:dyDescent="0.25">
      <c r="A2629" t="s">
        <v>12278</v>
      </c>
      <c r="B2629" t="s">
        <v>14934</v>
      </c>
      <c r="C2629" t="s">
        <v>2428</v>
      </c>
      <c r="D2629" t="s">
        <v>10722</v>
      </c>
      <c r="E2629" s="50">
        <v>28048</v>
      </c>
      <c r="F2629" s="50">
        <v>36493</v>
      </c>
      <c r="G2629" t="s">
        <v>41</v>
      </c>
      <c r="H2629" t="s">
        <v>12280</v>
      </c>
      <c r="I2629" t="s">
        <v>14900</v>
      </c>
      <c r="J2629" t="s">
        <v>10640</v>
      </c>
      <c r="K2629" t="s">
        <v>10641</v>
      </c>
      <c r="L2629" t="s">
        <v>57</v>
      </c>
      <c r="M2629" t="s">
        <v>10643</v>
      </c>
      <c r="N2629" t="s">
        <v>5</v>
      </c>
      <c r="O2629" t="s">
        <v>12283</v>
      </c>
      <c r="P2629" t="s">
        <v>12284</v>
      </c>
      <c r="Q2629" t="s">
        <v>133</v>
      </c>
    </row>
    <row r="2630" spans="1:17" hidden="1" x14ac:dyDescent="0.25">
      <c r="A2630" t="s">
        <v>12278</v>
      </c>
      <c r="B2630" t="s">
        <v>14935</v>
      </c>
      <c r="C2630" t="s">
        <v>10654</v>
      </c>
      <c r="D2630" t="s">
        <v>10724</v>
      </c>
      <c r="E2630" s="50">
        <v>24817</v>
      </c>
      <c r="F2630" s="50">
        <v>35921</v>
      </c>
      <c r="G2630" t="s">
        <v>41</v>
      </c>
      <c r="H2630" t="s">
        <v>12280</v>
      </c>
      <c r="I2630" t="s">
        <v>14900</v>
      </c>
      <c r="J2630" t="s">
        <v>10717</v>
      </c>
      <c r="K2630" t="s">
        <v>10718</v>
      </c>
      <c r="L2630" t="s">
        <v>5076</v>
      </c>
      <c r="M2630" t="s">
        <v>10725</v>
      </c>
      <c r="N2630" t="s">
        <v>5</v>
      </c>
      <c r="O2630" t="s">
        <v>12283</v>
      </c>
      <c r="P2630" t="s">
        <v>12284</v>
      </c>
      <c r="Q2630" t="s">
        <v>133</v>
      </c>
    </row>
    <row r="2631" spans="1:17" hidden="1" x14ac:dyDescent="0.25">
      <c r="A2631" t="s">
        <v>12278</v>
      </c>
      <c r="B2631" t="s">
        <v>14936</v>
      </c>
      <c r="C2631" t="s">
        <v>10603</v>
      </c>
      <c r="D2631" t="s">
        <v>10727</v>
      </c>
      <c r="E2631" s="50">
        <v>21538</v>
      </c>
      <c r="F2631" s="50">
        <v>30403</v>
      </c>
      <c r="G2631" t="s">
        <v>41</v>
      </c>
      <c r="H2631" t="s">
        <v>12280</v>
      </c>
      <c r="I2631" t="s">
        <v>14900</v>
      </c>
      <c r="J2631" t="s">
        <v>10605</v>
      </c>
      <c r="K2631" t="s">
        <v>10606</v>
      </c>
      <c r="L2631" t="s">
        <v>57</v>
      </c>
      <c r="M2631" t="s">
        <v>10728</v>
      </c>
      <c r="N2631" t="s">
        <v>5</v>
      </c>
      <c r="O2631" t="s">
        <v>12283</v>
      </c>
      <c r="P2631" t="s">
        <v>12284</v>
      </c>
      <c r="Q2631" t="s">
        <v>133</v>
      </c>
    </row>
    <row r="2632" spans="1:17" hidden="1" x14ac:dyDescent="0.25">
      <c r="A2632" t="s">
        <v>12278</v>
      </c>
      <c r="B2632" t="s">
        <v>14937</v>
      </c>
      <c r="C2632" t="s">
        <v>10730</v>
      </c>
      <c r="D2632" t="s">
        <v>10731</v>
      </c>
      <c r="E2632" s="50">
        <v>25317</v>
      </c>
      <c r="F2632" s="50">
        <v>36318</v>
      </c>
      <c r="G2632" t="s">
        <v>90</v>
      </c>
      <c r="H2632" t="s">
        <v>12280</v>
      </c>
      <c r="I2632" t="s">
        <v>14900</v>
      </c>
      <c r="J2632" t="s">
        <v>10622</v>
      </c>
      <c r="K2632" t="s">
        <v>10623</v>
      </c>
      <c r="L2632" t="s">
        <v>162</v>
      </c>
      <c r="M2632" t="s">
        <v>10732</v>
      </c>
      <c r="N2632" t="s">
        <v>12282</v>
      </c>
      <c r="O2632" t="s">
        <v>12283</v>
      </c>
      <c r="P2632" t="s">
        <v>12284</v>
      </c>
      <c r="Q2632" t="s">
        <v>133</v>
      </c>
    </row>
    <row r="2633" spans="1:17" hidden="1" x14ac:dyDescent="0.25">
      <c r="A2633" t="s">
        <v>12278</v>
      </c>
      <c r="B2633" t="s">
        <v>14938</v>
      </c>
      <c r="C2633" t="s">
        <v>2789</v>
      </c>
      <c r="D2633" t="s">
        <v>10734</v>
      </c>
      <c r="E2633" s="50">
        <v>22494</v>
      </c>
      <c r="F2633" s="50">
        <v>34089</v>
      </c>
      <c r="G2633" t="s">
        <v>41</v>
      </c>
      <c r="H2633" t="s">
        <v>12280</v>
      </c>
      <c r="I2633" t="s">
        <v>14900</v>
      </c>
      <c r="J2633" t="s">
        <v>10605</v>
      </c>
      <c r="K2633" t="s">
        <v>10606</v>
      </c>
      <c r="L2633" t="s">
        <v>57</v>
      </c>
      <c r="M2633" t="s">
        <v>10735</v>
      </c>
      <c r="N2633" t="s">
        <v>5</v>
      </c>
      <c r="O2633" t="s">
        <v>12283</v>
      </c>
      <c r="P2633" t="s">
        <v>12284</v>
      </c>
      <c r="Q2633" t="s">
        <v>133</v>
      </c>
    </row>
    <row r="2634" spans="1:17" hidden="1" x14ac:dyDescent="0.25">
      <c r="A2634" t="s">
        <v>12278</v>
      </c>
      <c r="B2634" t="s">
        <v>14939</v>
      </c>
      <c r="C2634" t="s">
        <v>10614</v>
      </c>
      <c r="D2634" t="s">
        <v>10737</v>
      </c>
      <c r="E2634" s="50">
        <v>21915</v>
      </c>
      <c r="F2634" s="50">
        <v>36514</v>
      </c>
      <c r="G2634" t="s">
        <v>41</v>
      </c>
      <c r="H2634" t="s">
        <v>12280</v>
      </c>
      <c r="I2634" t="s">
        <v>14900</v>
      </c>
      <c r="J2634" t="s">
        <v>10656</v>
      </c>
      <c r="K2634" t="s">
        <v>10628</v>
      </c>
      <c r="L2634" t="s">
        <v>45</v>
      </c>
      <c r="M2634" t="s">
        <v>10738</v>
      </c>
      <c r="N2634" t="s">
        <v>5</v>
      </c>
      <c r="O2634" t="s">
        <v>12283</v>
      </c>
      <c r="P2634" t="s">
        <v>12284</v>
      </c>
      <c r="Q2634" t="s">
        <v>133</v>
      </c>
    </row>
    <row r="2635" spans="1:17" hidden="1" x14ac:dyDescent="0.25">
      <c r="A2635" t="s">
        <v>12278</v>
      </c>
      <c r="B2635" t="s">
        <v>14940</v>
      </c>
      <c r="C2635" t="s">
        <v>10740</v>
      </c>
      <c r="D2635" t="s">
        <v>10741</v>
      </c>
      <c r="E2635" s="50">
        <v>21655</v>
      </c>
      <c r="F2635" s="50">
        <v>36248</v>
      </c>
      <c r="G2635" t="s">
        <v>90</v>
      </c>
      <c r="H2635" t="s">
        <v>12280</v>
      </c>
      <c r="I2635" t="s">
        <v>14900</v>
      </c>
      <c r="J2635" t="s">
        <v>10742</v>
      </c>
      <c r="K2635" t="s">
        <v>10743</v>
      </c>
      <c r="L2635" t="s">
        <v>3003</v>
      </c>
      <c r="M2635" t="s">
        <v>10744</v>
      </c>
      <c r="N2635" t="s">
        <v>12282</v>
      </c>
      <c r="O2635" t="s">
        <v>12283</v>
      </c>
      <c r="P2635" t="s">
        <v>12284</v>
      </c>
      <c r="Q2635" t="s">
        <v>133</v>
      </c>
    </row>
    <row r="2636" spans="1:17" hidden="1" x14ac:dyDescent="0.25">
      <c r="A2636" t="s">
        <v>12278</v>
      </c>
      <c r="B2636" t="s">
        <v>14941</v>
      </c>
      <c r="C2636" t="s">
        <v>654</v>
      </c>
      <c r="D2636" t="s">
        <v>10746</v>
      </c>
      <c r="E2636" s="50">
        <v>19802</v>
      </c>
      <c r="F2636" s="50">
        <v>31888</v>
      </c>
      <c r="G2636" t="s">
        <v>41</v>
      </c>
      <c r="H2636" t="s">
        <v>12280</v>
      </c>
      <c r="I2636" t="s">
        <v>14900</v>
      </c>
      <c r="J2636" t="s">
        <v>10633</v>
      </c>
      <c r="K2636" t="s">
        <v>10634</v>
      </c>
      <c r="L2636" t="s">
        <v>57</v>
      </c>
      <c r="M2636" t="s">
        <v>10748</v>
      </c>
      <c r="N2636" t="s">
        <v>5</v>
      </c>
      <c r="O2636" t="s">
        <v>12283</v>
      </c>
      <c r="P2636" t="s">
        <v>12284</v>
      </c>
      <c r="Q2636" t="s">
        <v>133</v>
      </c>
    </row>
    <row r="2637" spans="1:17" hidden="1" x14ac:dyDescent="0.25">
      <c r="A2637" t="s">
        <v>12278</v>
      </c>
      <c r="B2637" t="s">
        <v>14942</v>
      </c>
      <c r="C2637" t="s">
        <v>10750</v>
      </c>
      <c r="D2637" t="s">
        <v>10751</v>
      </c>
      <c r="E2637" s="50">
        <v>24498</v>
      </c>
      <c r="F2637" s="50">
        <v>36256</v>
      </c>
      <c r="G2637" t="s">
        <v>41</v>
      </c>
      <c r="H2637" t="s">
        <v>12280</v>
      </c>
      <c r="I2637" t="s">
        <v>14900</v>
      </c>
      <c r="J2637" t="s">
        <v>10752</v>
      </c>
      <c r="K2637" t="s">
        <v>10634</v>
      </c>
      <c r="L2637" t="s">
        <v>57</v>
      </c>
      <c r="M2637" t="s">
        <v>10753</v>
      </c>
      <c r="N2637" t="s">
        <v>5</v>
      </c>
      <c r="O2637" t="s">
        <v>12283</v>
      </c>
      <c r="P2637" t="s">
        <v>12284</v>
      </c>
      <c r="Q2637" t="s">
        <v>133</v>
      </c>
    </row>
    <row r="2638" spans="1:17" hidden="1" x14ac:dyDescent="0.25">
      <c r="A2638" t="s">
        <v>12278</v>
      </c>
      <c r="B2638" t="s">
        <v>14943</v>
      </c>
      <c r="C2638" t="s">
        <v>2955</v>
      </c>
      <c r="D2638" t="s">
        <v>10755</v>
      </c>
      <c r="E2638" s="50">
        <v>24059</v>
      </c>
      <c r="F2638" s="50">
        <v>35110</v>
      </c>
      <c r="G2638" t="s">
        <v>41</v>
      </c>
      <c r="H2638" t="s">
        <v>12280</v>
      </c>
      <c r="I2638" t="s">
        <v>14900</v>
      </c>
      <c r="J2638" t="s">
        <v>10646</v>
      </c>
      <c r="K2638" t="s">
        <v>10647</v>
      </c>
      <c r="L2638" t="s">
        <v>3673</v>
      </c>
      <c r="M2638" t="s">
        <v>10756</v>
      </c>
      <c r="N2638" t="s">
        <v>12282</v>
      </c>
      <c r="O2638" t="s">
        <v>12283</v>
      </c>
      <c r="P2638" t="s">
        <v>12284</v>
      </c>
      <c r="Q2638" t="s">
        <v>5797</v>
      </c>
    </row>
    <row r="2639" spans="1:17" hidden="1" x14ac:dyDescent="0.25">
      <c r="A2639" t="s">
        <v>12278</v>
      </c>
      <c r="B2639" t="s">
        <v>14944</v>
      </c>
      <c r="C2639" t="s">
        <v>10758</v>
      </c>
      <c r="D2639" t="s">
        <v>10759</v>
      </c>
      <c r="E2639" s="50">
        <v>33323</v>
      </c>
      <c r="F2639" s="50">
        <v>42401</v>
      </c>
      <c r="G2639" t="s">
        <v>90</v>
      </c>
      <c r="H2639" t="s">
        <v>12280</v>
      </c>
      <c r="I2639" t="s">
        <v>14900</v>
      </c>
      <c r="J2639" t="s">
        <v>10760</v>
      </c>
      <c r="K2639" t="s">
        <v>10761</v>
      </c>
      <c r="L2639" t="s">
        <v>13048</v>
      </c>
      <c r="M2639" t="s">
        <v>10763</v>
      </c>
      <c r="N2639" t="s">
        <v>12282</v>
      </c>
      <c r="O2639" t="s">
        <v>12283</v>
      </c>
      <c r="P2639" t="s">
        <v>12284</v>
      </c>
      <c r="Q2639" t="s">
        <v>133</v>
      </c>
    </row>
    <row r="2640" spans="1:17" hidden="1" x14ac:dyDescent="0.25">
      <c r="A2640" t="s">
        <v>12278</v>
      </c>
      <c r="B2640" t="s">
        <v>14945</v>
      </c>
      <c r="C2640" t="s">
        <v>10765</v>
      </c>
      <c r="D2640" t="s">
        <v>10759</v>
      </c>
      <c r="E2640" s="50">
        <v>22421</v>
      </c>
      <c r="F2640" s="50">
        <v>40441</v>
      </c>
      <c r="G2640" t="s">
        <v>90</v>
      </c>
      <c r="H2640" t="s">
        <v>12280</v>
      </c>
      <c r="I2640" t="s">
        <v>14900</v>
      </c>
      <c r="J2640" t="s">
        <v>10766</v>
      </c>
      <c r="K2640" t="s">
        <v>10767</v>
      </c>
      <c r="L2640" t="s">
        <v>12319</v>
      </c>
      <c r="M2640" t="s">
        <v>10768</v>
      </c>
      <c r="N2640" t="s">
        <v>12282</v>
      </c>
      <c r="O2640" t="s">
        <v>12283</v>
      </c>
      <c r="P2640" t="s">
        <v>12284</v>
      </c>
      <c r="Q2640" t="s">
        <v>133</v>
      </c>
    </row>
    <row r="2641" spans="1:17" hidden="1" x14ac:dyDescent="0.25">
      <c r="A2641" t="s">
        <v>12278</v>
      </c>
      <c r="B2641" t="s">
        <v>14946</v>
      </c>
      <c r="C2641" t="s">
        <v>10770</v>
      </c>
      <c r="D2641" t="s">
        <v>10771</v>
      </c>
      <c r="E2641" s="50">
        <v>19858</v>
      </c>
      <c r="F2641" s="50">
        <v>31176</v>
      </c>
      <c r="G2641" t="s">
        <v>41</v>
      </c>
      <c r="H2641" t="s">
        <v>12280</v>
      </c>
      <c r="I2641" t="s">
        <v>14900</v>
      </c>
      <c r="J2641" t="s">
        <v>10616</v>
      </c>
      <c r="K2641" t="s">
        <v>10617</v>
      </c>
      <c r="L2641" t="s">
        <v>57</v>
      </c>
      <c r="M2641" t="s">
        <v>10678</v>
      </c>
      <c r="N2641" t="s">
        <v>5</v>
      </c>
      <c r="O2641" t="s">
        <v>12283</v>
      </c>
      <c r="P2641" t="s">
        <v>12284</v>
      </c>
      <c r="Q2641" t="s">
        <v>133</v>
      </c>
    </row>
    <row r="2642" spans="1:17" hidden="1" x14ac:dyDescent="0.25">
      <c r="A2642" t="s">
        <v>12278</v>
      </c>
      <c r="B2642" t="s">
        <v>14947</v>
      </c>
      <c r="C2642" t="s">
        <v>10715</v>
      </c>
      <c r="D2642" t="s">
        <v>10773</v>
      </c>
      <c r="E2642" s="50">
        <v>31196</v>
      </c>
      <c r="F2642" s="50">
        <v>41086</v>
      </c>
      <c r="G2642" t="s">
        <v>41</v>
      </c>
      <c r="H2642" t="s">
        <v>12280</v>
      </c>
      <c r="I2642" t="s">
        <v>14900</v>
      </c>
      <c r="J2642" t="s">
        <v>10616</v>
      </c>
      <c r="K2642" t="s">
        <v>10617</v>
      </c>
      <c r="L2642" t="s">
        <v>57</v>
      </c>
      <c r="M2642" t="s">
        <v>10619</v>
      </c>
      <c r="N2642" t="s">
        <v>5</v>
      </c>
      <c r="O2642" t="s">
        <v>12283</v>
      </c>
      <c r="P2642" t="s">
        <v>12284</v>
      </c>
      <c r="Q2642" t="s">
        <v>133</v>
      </c>
    </row>
    <row r="2643" spans="1:17" hidden="1" x14ac:dyDescent="0.25">
      <c r="A2643" t="s">
        <v>12278</v>
      </c>
      <c r="B2643" t="s">
        <v>14948</v>
      </c>
      <c r="C2643" t="s">
        <v>5361</v>
      </c>
      <c r="D2643" t="s">
        <v>10773</v>
      </c>
      <c r="E2643" s="50">
        <v>19910</v>
      </c>
      <c r="F2643" s="50">
        <v>26399</v>
      </c>
      <c r="G2643" t="s">
        <v>41</v>
      </c>
      <c r="H2643" t="s">
        <v>12280</v>
      </c>
      <c r="I2643" t="s">
        <v>14900</v>
      </c>
      <c r="J2643" t="s">
        <v>10616</v>
      </c>
      <c r="K2643" t="s">
        <v>10617</v>
      </c>
      <c r="L2643" t="s">
        <v>57</v>
      </c>
      <c r="M2643" t="s">
        <v>10775</v>
      </c>
      <c r="N2643" t="s">
        <v>5</v>
      </c>
      <c r="O2643" t="s">
        <v>12283</v>
      </c>
      <c r="P2643" t="s">
        <v>12284</v>
      </c>
      <c r="Q2643" t="s">
        <v>133</v>
      </c>
    </row>
    <row r="2644" spans="1:17" hidden="1" x14ac:dyDescent="0.25">
      <c r="A2644" t="s">
        <v>12278</v>
      </c>
      <c r="B2644" t="s">
        <v>14949</v>
      </c>
      <c r="C2644" t="s">
        <v>10603</v>
      </c>
      <c r="D2644" t="s">
        <v>10777</v>
      </c>
      <c r="E2644" s="50">
        <v>24552</v>
      </c>
      <c r="F2644" s="50">
        <v>36264</v>
      </c>
      <c r="G2644" t="s">
        <v>41</v>
      </c>
      <c r="H2644" t="s">
        <v>12280</v>
      </c>
      <c r="I2644" t="s">
        <v>14900</v>
      </c>
      <c r="J2644" t="s">
        <v>10598</v>
      </c>
      <c r="K2644" t="s">
        <v>10599</v>
      </c>
      <c r="L2644" t="s">
        <v>57</v>
      </c>
      <c r="M2644" t="s">
        <v>10778</v>
      </c>
      <c r="N2644" t="s">
        <v>5</v>
      </c>
      <c r="O2644" t="s">
        <v>12283</v>
      </c>
      <c r="P2644" t="s">
        <v>12284</v>
      </c>
      <c r="Q2644" t="s">
        <v>133</v>
      </c>
    </row>
    <row r="2645" spans="1:17" hidden="1" x14ac:dyDescent="0.25">
      <c r="A2645" t="s">
        <v>12278</v>
      </c>
      <c r="B2645" t="s">
        <v>14950</v>
      </c>
      <c r="C2645" t="s">
        <v>10780</v>
      </c>
      <c r="D2645" t="s">
        <v>10781</v>
      </c>
      <c r="E2645" s="50">
        <v>20813</v>
      </c>
      <c r="F2645" s="50">
        <v>36305</v>
      </c>
      <c r="G2645" t="s">
        <v>41</v>
      </c>
      <c r="H2645" t="s">
        <v>12280</v>
      </c>
      <c r="I2645" t="s">
        <v>14900</v>
      </c>
      <c r="J2645" t="s">
        <v>10605</v>
      </c>
      <c r="K2645" t="s">
        <v>10606</v>
      </c>
      <c r="L2645" t="s">
        <v>57</v>
      </c>
      <c r="M2645" t="s">
        <v>10782</v>
      </c>
      <c r="N2645" t="s">
        <v>5</v>
      </c>
      <c r="O2645" t="s">
        <v>12283</v>
      </c>
      <c r="P2645" t="s">
        <v>12284</v>
      </c>
      <c r="Q2645" t="s">
        <v>133</v>
      </c>
    </row>
    <row r="2646" spans="1:17" hidden="1" x14ac:dyDescent="0.25">
      <c r="A2646" t="s">
        <v>12278</v>
      </c>
      <c r="B2646" t="s">
        <v>14951</v>
      </c>
      <c r="C2646" t="s">
        <v>475</v>
      </c>
      <c r="D2646" t="s">
        <v>10784</v>
      </c>
      <c r="E2646" s="50">
        <v>20882</v>
      </c>
      <c r="F2646" s="50">
        <v>31342</v>
      </c>
      <c r="G2646" t="s">
        <v>41</v>
      </c>
      <c r="H2646" t="s">
        <v>12280</v>
      </c>
      <c r="I2646" t="s">
        <v>14900</v>
      </c>
      <c r="J2646" t="s">
        <v>10605</v>
      </c>
      <c r="K2646" t="s">
        <v>10606</v>
      </c>
      <c r="L2646" t="s">
        <v>57</v>
      </c>
      <c r="M2646" t="s">
        <v>10688</v>
      </c>
      <c r="N2646" t="s">
        <v>5</v>
      </c>
      <c r="O2646" t="s">
        <v>12283</v>
      </c>
      <c r="P2646" t="s">
        <v>12284</v>
      </c>
      <c r="Q2646" t="s">
        <v>133</v>
      </c>
    </row>
    <row r="2647" spans="1:17" hidden="1" x14ac:dyDescent="0.25">
      <c r="A2647" t="s">
        <v>12278</v>
      </c>
      <c r="B2647" t="s">
        <v>14952</v>
      </c>
      <c r="C2647" t="s">
        <v>10786</v>
      </c>
      <c r="D2647" t="s">
        <v>10787</v>
      </c>
      <c r="E2647" s="50">
        <v>19127</v>
      </c>
      <c r="F2647" s="50">
        <v>29007</v>
      </c>
      <c r="G2647" t="s">
        <v>41</v>
      </c>
      <c r="H2647" t="s">
        <v>12280</v>
      </c>
      <c r="I2647" t="s">
        <v>14900</v>
      </c>
      <c r="J2647" t="s">
        <v>10788</v>
      </c>
      <c r="K2647" t="s">
        <v>10789</v>
      </c>
      <c r="L2647" t="s">
        <v>162</v>
      </c>
      <c r="M2647" t="s">
        <v>10791</v>
      </c>
      <c r="N2647" t="s">
        <v>5</v>
      </c>
      <c r="O2647" t="s">
        <v>12283</v>
      </c>
      <c r="P2647" t="s">
        <v>12284</v>
      </c>
      <c r="Q2647" t="s">
        <v>133</v>
      </c>
    </row>
    <row r="2648" spans="1:17" hidden="1" x14ac:dyDescent="0.25">
      <c r="A2648" t="s">
        <v>12278</v>
      </c>
      <c r="B2648" t="s">
        <v>14953</v>
      </c>
      <c r="C2648" t="s">
        <v>4985</v>
      </c>
      <c r="D2648" t="s">
        <v>10793</v>
      </c>
      <c r="E2648" s="50">
        <v>24858</v>
      </c>
      <c r="F2648" s="50">
        <v>39321</v>
      </c>
      <c r="G2648" t="s">
        <v>41</v>
      </c>
      <c r="H2648" t="s">
        <v>12280</v>
      </c>
      <c r="I2648" t="s">
        <v>14900</v>
      </c>
      <c r="J2648" t="s">
        <v>10794</v>
      </c>
      <c r="K2648" t="s">
        <v>10580</v>
      </c>
      <c r="L2648" t="s">
        <v>162</v>
      </c>
      <c r="M2648" t="s">
        <v>10795</v>
      </c>
      <c r="N2648" t="s">
        <v>12282</v>
      </c>
      <c r="O2648" t="s">
        <v>12283</v>
      </c>
      <c r="P2648" t="s">
        <v>12284</v>
      </c>
      <c r="Q2648" t="s">
        <v>1088</v>
      </c>
    </row>
    <row r="2649" spans="1:17" hidden="1" x14ac:dyDescent="0.25">
      <c r="A2649" t="s">
        <v>12278</v>
      </c>
      <c r="B2649" t="s">
        <v>14954</v>
      </c>
      <c r="C2649" t="s">
        <v>1379</v>
      </c>
      <c r="D2649" t="s">
        <v>10797</v>
      </c>
      <c r="E2649" s="50">
        <v>21738</v>
      </c>
      <c r="F2649" s="50">
        <v>35576</v>
      </c>
      <c r="G2649" t="s">
        <v>41</v>
      </c>
      <c r="H2649" t="s">
        <v>12280</v>
      </c>
      <c r="I2649" t="s">
        <v>14900</v>
      </c>
      <c r="J2649" t="s">
        <v>10633</v>
      </c>
      <c r="K2649" t="s">
        <v>10634</v>
      </c>
      <c r="L2649" t="s">
        <v>57</v>
      </c>
      <c r="M2649" t="s">
        <v>10798</v>
      </c>
      <c r="N2649" t="s">
        <v>5</v>
      </c>
      <c r="O2649" t="s">
        <v>12283</v>
      </c>
      <c r="P2649" t="s">
        <v>12284</v>
      </c>
      <c r="Q2649" t="s">
        <v>133</v>
      </c>
    </row>
    <row r="2650" spans="1:17" hidden="1" x14ac:dyDescent="0.25">
      <c r="A2650" t="s">
        <v>12278</v>
      </c>
      <c r="B2650" t="s">
        <v>14955</v>
      </c>
      <c r="C2650" t="s">
        <v>10800</v>
      </c>
      <c r="D2650" t="s">
        <v>10801</v>
      </c>
      <c r="E2650" s="50">
        <v>24755</v>
      </c>
      <c r="F2650" s="50">
        <v>41876</v>
      </c>
      <c r="G2650" t="s">
        <v>41</v>
      </c>
      <c r="H2650" t="s">
        <v>12280</v>
      </c>
      <c r="I2650" t="s">
        <v>14900</v>
      </c>
      <c r="J2650" t="s">
        <v>10802</v>
      </c>
      <c r="K2650" t="s">
        <v>10803</v>
      </c>
      <c r="L2650" t="s">
        <v>13048</v>
      </c>
      <c r="M2650" t="s">
        <v>10805</v>
      </c>
      <c r="N2650" t="s">
        <v>12282</v>
      </c>
      <c r="O2650" t="s">
        <v>12283</v>
      </c>
      <c r="P2650" t="s">
        <v>12284</v>
      </c>
      <c r="Q2650" t="s">
        <v>1088</v>
      </c>
    </row>
    <row r="2651" spans="1:17" hidden="1" x14ac:dyDescent="0.25">
      <c r="A2651" t="s">
        <v>12278</v>
      </c>
      <c r="B2651" t="s">
        <v>14956</v>
      </c>
      <c r="C2651" t="s">
        <v>567</v>
      </c>
      <c r="D2651" t="s">
        <v>1453</v>
      </c>
      <c r="E2651" s="50">
        <v>32079</v>
      </c>
      <c r="F2651" s="50">
        <v>41967</v>
      </c>
      <c r="G2651" t="s">
        <v>41</v>
      </c>
      <c r="H2651" t="s">
        <v>12280</v>
      </c>
      <c r="I2651" t="s">
        <v>14900</v>
      </c>
      <c r="J2651" t="s">
        <v>10579</v>
      </c>
      <c r="K2651" t="s">
        <v>10580</v>
      </c>
      <c r="L2651" t="s">
        <v>162</v>
      </c>
      <c r="M2651" t="s">
        <v>10807</v>
      </c>
      <c r="N2651" t="s">
        <v>12282</v>
      </c>
      <c r="O2651" t="s">
        <v>12283</v>
      </c>
      <c r="P2651" t="s">
        <v>12284</v>
      </c>
      <c r="Q2651" t="s">
        <v>133</v>
      </c>
    </row>
    <row r="2652" spans="1:17" hidden="1" x14ac:dyDescent="0.25">
      <c r="A2652" t="s">
        <v>12278</v>
      </c>
      <c r="B2652" t="s">
        <v>14957</v>
      </c>
      <c r="C2652" t="s">
        <v>4257</v>
      </c>
      <c r="D2652" t="s">
        <v>10809</v>
      </c>
      <c r="E2652" s="50">
        <v>28049</v>
      </c>
      <c r="F2652" s="50">
        <v>36318</v>
      </c>
      <c r="G2652" t="s">
        <v>41</v>
      </c>
      <c r="H2652" t="s">
        <v>12280</v>
      </c>
      <c r="I2652" t="s">
        <v>14900</v>
      </c>
      <c r="J2652" t="s">
        <v>10656</v>
      </c>
      <c r="K2652" t="s">
        <v>10628</v>
      </c>
      <c r="L2652" t="s">
        <v>45</v>
      </c>
      <c r="M2652" t="s">
        <v>10810</v>
      </c>
      <c r="N2652" t="s">
        <v>5</v>
      </c>
      <c r="O2652" t="s">
        <v>12283</v>
      </c>
      <c r="P2652" t="s">
        <v>12284</v>
      </c>
      <c r="Q2652" t="s">
        <v>133</v>
      </c>
    </row>
    <row r="2653" spans="1:17" hidden="1" x14ac:dyDescent="0.25">
      <c r="A2653" t="s">
        <v>12278</v>
      </c>
      <c r="B2653" t="s">
        <v>14958</v>
      </c>
      <c r="C2653" t="s">
        <v>10614</v>
      </c>
      <c r="D2653" t="s">
        <v>10812</v>
      </c>
      <c r="E2653" s="50">
        <v>16960</v>
      </c>
      <c r="F2653" s="50">
        <v>30851</v>
      </c>
      <c r="G2653" t="s">
        <v>41</v>
      </c>
      <c r="H2653" t="s">
        <v>12280</v>
      </c>
      <c r="I2653" t="s">
        <v>14900</v>
      </c>
      <c r="J2653" t="s">
        <v>10598</v>
      </c>
      <c r="K2653" t="s">
        <v>10599</v>
      </c>
      <c r="L2653" t="s">
        <v>57</v>
      </c>
      <c r="M2653" t="s">
        <v>10813</v>
      </c>
      <c r="N2653" t="s">
        <v>5</v>
      </c>
      <c r="O2653" t="s">
        <v>12283</v>
      </c>
      <c r="P2653" t="s">
        <v>12284</v>
      </c>
      <c r="Q2653" t="s">
        <v>133</v>
      </c>
    </row>
    <row r="2654" spans="1:17" hidden="1" x14ac:dyDescent="0.25">
      <c r="A2654" t="s">
        <v>12278</v>
      </c>
      <c r="B2654" t="s">
        <v>14959</v>
      </c>
      <c r="C2654" t="s">
        <v>2521</v>
      </c>
      <c r="D2654" t="s">
        <v>10812</v>
      </c>
      <c r="E2654" s="50">
        <v>25108</v>
      </c>
      <c r="F2654" s="50">
        <v>38243</v>
      </c>
      <c r="G2654" t="s">
        <v>90</v>
      </c>
      <c r="H2654" t="s">
        <v>12280</v>
      </c>
      <c r="I2654" t="s">
        <v>14900</v>
      </c>
      <c r="J2654" t="s">
        <v>10815</v>
      </c>
      <c r="K2654" t="s">
        <v>10816</v>
      </c>
      <c r="L2654" t="s">
        <v>207</v>
      </c>
      <c r="M2654" t="s">
        <v>10818</v>
      </c>
      <c r="N2654" t="s">
        <v>12282</v>
      </c>
      <c r="O2654" t="s">
        <v>12283</v>
      </c>
      <c r="P2654" t="s">
        <v>12284</v>
      </c>
      <c r="Q2654" t="s">
        <v>133</v>
      </c>
    </row>
    <row r="2655" spans="1:17" hidden="1" x14ac:dyDescent="0.25">
      <c r="A2655" t="s">
        <v>12278</v>
      </c>
      <c r="B2655" t="s">
        <v>14960</v>
      </c>
      <c r="C2655" t="s">
        <v>3148</v>
      </c>
      <c r="D2655" t="s">
        <v>10812</v>
      </c>
      <c r="E2655" s="50">
        <v>24081</v>
      </c>
      <c r="F2655" s="50">
        <v>34717</v>
      </c>
      <c r="G2655" t="s">
        <v>90</v>
      </c>
      <c r="H2655" t="s">
        <v>12280</v>
      </c>
      <c r="I2655" t="s">
        <v>14900</v>
      </c>
      <c r="J2655" t="s">
        <v>10820</v>
      </c>
      <c r="K2655" t="s">
        <v>10821</v>
      </c>
      <c r="L2655" t="s">
        <v>207</v>
      </c>
      <c r="M2655" t="s">
        <v>10823</v>
      </c>
      <c r="N2655" t="s">
        <v>12282</v>
      </c>
      <c r="O2655" t="s">
        <v>12283</v>
      </c>
      <c r="P2655" t="s">
        <v>12284</v>
      </c>
      <c r="Q2655" t="s">
        <v>1088</v>
      </c>
    </row>
    <row r="2656" spans="1:17" hidden="1" x14ac:dyDescent="0.25">
      <c r="A2656" t="s">
        <v>12278</v>
      </c>
      <c r="B2656" t="s">
        <v>14961</v>
      </c>
      <c r="C2656" t="s">
        <v>10825</v>
      </c>
      <c r="D2656" t="s">
        <v>10826</v>
      </c>
      <c r="E2656" s="50">
        <v>21954</v>
      </c>
      <c r="F2656" s="50">
        <v>35191</v>
      </c>
      <c r="G2656" t="s">
        <v>41</v>
      </c>
      <c r="H2656" t="s">
        <v>12280</v>
      </c>
      <c r="I2656" t="s">
        <v>14900</v>
      </c>
      <c r="J2656" t="s">
        <v>10605</v>
      </c>
      <c r="K2656" t="s">
        <v>10606</v>
      </c>
      <c r="L2656" t="s">
        <v>57</v>
      </c>
      <c r="M2656" t="s">
        <v>10827</v>
      </c>
      <c r="N2656" t="s">
        <v>5</v>
      </c>
      <c r="O2656" t="s">
        <v>12283</v>
      </c>
      <c r="P2656" t="s">
        <v>12284</v>
      </c>
      <c r="Q2656" t="s">
        <v>133</v>
      </c>
    </row>
    <row r="2657" spans="1:17" hidden="1" x14ac:dyDescent="0.25">
      <c r="A2657" t="s">
        <v>12278</v>
      </c>
      <c r="B2657" t="s">
        <v>14962</v>
      </c>
      <c r="C2657" t="s">
        <v>10686</v>
      </c>
      <c r="D2657" t="s">
        <v>10829</v>
      </c>
      <c r="E2657" s="50">
        <v>24133</v>
      </c>
      <c r="F2657" s="50">
        <v>36318</v>
      </c>
      <c r="G2657" t="s">
        <v>90</v>
      </c>
      <c r="H2657" t="s">
        <v>12280</v>
      </c>
      <c r="I2657" t="s">
        <v>14900</v>
      </c>
      <c r="J2657" t="s">
        <v>10830</v>
      </c>
      <c r="K2657" t="s">
        <v>10831</v>
      </c>
      <c r="L2657" t="s">
        <v>5422</v>
      </c>
      <c r="M2657" t="s">
        <v>10833</v>
      </c>
      <c r="N2657" t="s">
        <v>12282</v>
      </c>
      <c r="O2657" t="s">
        <v>12283</v>
      </c>
      <c r="P2657" t="s">
        <v>12284</v>
      </c>
      <c r="Q2657" t="s">
        <v>133</v>
      </c>
    </row>
    <row r="2658" spans="1:17" hidden="1" x14ac:dyDescent="0.25">
      <c r="A2658" t="s">
        <v>12278</v>
      </c>
      <c r="B2658" t="s">
        <v>14963</v>
      </c>
      <c r="C2658" t="s">
        <v>1360</v>
      </c>
      <c r="D2658" t="s">
        <v>10839</v>
      </c>
      <c r="E2658" s="50">
        <v>19919</v>
      </c>
      <c r="F2658" s="50">
        <v>27885</v>
      </c>
      <c r="G2658" t="s">
        <v>41</v>
      </c>
      <c r="H2658" t="s">
        <v>12280</v>
      </c>
      <c r="I2658" t="s">
        <v>14900</v>
      </c>
      <c r="J2658" t="s">
        <v>10840</v>
      </c>
      <c r="K2658" t="s">
        <v>10628</v>
      </c>
      <c r="L2658" t="s">
        <v>45</v>
      </c>
      <c r="M2658" t="s">
        <v>10842</v>
      </c>
      <c r="N2658" t="s">
        <v>5</v>
      </c>
      <c r="O2658" t="s">
        <v>12283</v>
      </c>
      <c r="P2658" t="s">
        <v>12284</v>
      </c>
      <c r="Q2658" t="s">
        <v>133</v>
      </c>
    </row>
    <row r="2659" spans="1:17" hidden="1" x14ac:dyDescent="0.25">
      <c r="A2659" t="s">
        <v>12278</v>
      </c>
      <c r="B2659" t="s">
        <v>14964</v>
      </c>
      <c r="C2659" t="s">
        <v>10844</v>
      </c>
      <c r="D2659" t="s">
        <v>10845</v>
      </c>
      <c r="E2659" s="50">
        <v>24913</v>
      </c>
      <c r="F2659" s="50">
        <v>36447</v>
      </c>
      <c r="G2659" t="s">
        <v>41</v>
      </c>
      <c r="H2659" t="s">
        <v>12280</v>
      </c>
      <c r="I2659" t="s">
        <v>14900</v>
      </c>
      <c r="J2659" t="s">
        <v>10616</v>
      </c>
      <c r="K2659" t="s">
        <v>10617</v>
      </c>
      <c r="L2659" t="s">
        <v>57</v>
      </c>
      <c r="M2659" t="s">
        <v>10846</v>
      </c>
      <c r="N2659" t="s">
        <v>5</v>
      </c>
      <c r="O2659" t="s">
        <v>12283</v>
      </c>
      <c r="P2659" t="s">
        <v>12284</v>
      </c>
      <c r="Q2659" t="s">
        <v>133</v>
      </c>
    </row>
    <row r="2660" spans="1:17" hidden="1" x14ac:dyDescent="0.25">
      <c r="A2660" t="s">
        <v>12278</v>
      </c>
      <c r="B2660" t="s">
        <v>14965</v>
      </c>
      <c r="C2660" t="s">
        <v>10614</v>
      </c>
      <c r="D2660" t="s">
        <v>10848</v>
      </c>
      <c r="E2660" s="50">
        <v>22474</v>
      </c>
      <c r="F2660" s="50">
        <v>30424</v>
      </c>
      <c r="G2660" t="s">
        <v>41</v>
      </c>
      <c r="H2660" t="s">
        <v>12280</v>
      </c>
      <c r="I2660" t="s">
        <v>14900</v>
      </c>
      <c r="J2660" t="s">
        <v>10849</v>
      </c>
      <c r="K2660" t="s">
        <v>10850</v>
      </c>
      <c r="L2660" t="s">
        <v>313</v>
      </c>
      <c r="M2660" t="s">
        <v>10852</v>
      </c>
      <c r="N2660" t="s">
        <v>5</v>
      </c>
      <c r="O2660" t="s">
        <v>12283</v>
      </c>
      <c r="P2660" t="s">
        <v>12284</v>
      </c>
      <c r="Q2660" t="s">
        <v>133</v>
      </c>
    </row>
    <row r="2661" spans="1:17" hidden="1" x14ac:dyDescent="0.25">
      <c r="A2661" t="s">
        <v>12278</v>
      </c>
      <c r="B2661" t="s">
        <v>14966</v>
      </c>
      <c r="C2661" t="s">
        <v>475</v>
      </c>
      <c r="D2661" t="s">
        <v>10848</v>
      </c>
      <c r="E2661" s="50">
        <v>23936</v>
      </c>
      <c r="F2661" s="50">
        <v>36305</v>
      </c>
      <c r="G2661" t="s">
        <v>41</v>
      </c>
      <c r="H2661" t="s">
        <v>12280</v>
      </c>
      <c r="I2661" t="s">
        <v>14900</v>
      </c>
      <c r="J2661" t="s">
        <v>10640</v>
      </c>
      <c r="K2661" t="s">
        <v>10641</v>
      </c>
      <c r="L2661" t="s">
        <v>57</v>
      </c>
      <c r="M2661" t="s">
        <v>10854</v>
      </c>
      <c r="N2661" t="s">
        <v>5</v>
      </c>
      <c r="O2661" t="s">
        <v>12283</v>
      </c>
      <c r="P2661" t="s">
        <v>12284</v>
      </c>
      <c r="Q2661" t="s">
        <v>133</v>
      </c>
    </row>
    <row r="2662" spans="1:17" hidden="1" x14ac:dyDescent="0.25">
      <c r="A2662" t="s">
        <v>12278</v>
      </c>
      <c r="B2662" t="s">
        <v>14967</v>
      </c>
      <c r="C2662" t="s">
        <v>10856</v>
      </c>
      <c r="D2662" t="s">
        <v>10848</v>
      </c>
      <c r="E2662" s="50">
        <v>23699</v>
      </c>
      <c r="F2662" s="50">
        <v>31873</v>
      </c>
      <c r="G2662" t="s">
        <v>90</v>
      </c>
      <c r="H2662" t="s">
        <v>12280</v>
      </c>
      <c r="I2662" t="s">
        <v>14900</v>
      </c>
      <c r="J2662" t="s">
        <v>10742</v>
      </c>
      <c r="K2662" t="s">
        <v>10743</v>
      </c>
      <c r="L2662" t="s">
        <v>3003</v>
      </c>
      <c r="M2662" t="s">
        <v>10857</v>
      </c>
      <c r="N2662" t="s">
        <v>12282</v>
      </c>
      <c r="O2662" t="s">
        <v>12283</v>
      </c>
      <c r="P2662" t="s">
        <v>12284</v>
      </c>
      <c r="Q2662" t="s">
        <v>133</v>
      </c>
    </row>
    <row r="2663" spans="1:17" hidden="1" x14ac:dyDescent="0.25">
      <c r="A2663" t="s">
        <v>12278</v>
      </c>
      <c r="B2663" t="s">
        <v>14968</v>
      </c>
      <c r="C2663" t="s">
        <v>10859</v>
      </c>
      <c r="D2663" t="s">
        <v>10654</v>
      </c>
      <c r="E2663" s="50">
        <v>22956</v>
      </c>
      <c r="F2663" s="50">
        <v>39153</v>
      </c>
      <c r="G2663" t="s">
        <v>90</v>
      </c>
      <c r="H2663" t="s">
        <v>12280</v>
      </c>
      <c r="I2663" t="s">
        <v>14900</v>
      </c>
      <c r="J2663" t="s">
        <v>10860</v>
      </c>
      <c r="K2663" t="s">
        <v>10861</v>
      </c>
      <c r="L2663" t="s">
        <v>5076</v>
      </c>
      <c r="M2663" t="s">
        <v>10863</v>
      </c>
      <c r="N2663" t="s">
        <v>12282</v>
      </c>
      <c r="O2663" t="s">
        <v>12283</v>
      </c>
      <c r="P2663" t="s">
        <v>12284</v>
      </c>
      <c r="Q2663" t="s">
        <v>1088</v>
      </c>
    </row>
    <row r="2664" spans="1:17" hidden="1" x14ac:dyDescent="0.25">
      <c r="A2664" t="s">
        <v>12278</v>
      </c>
      <c r="B2664" t="s">
        <v>14969</v>
      </c>
      <c r="C2664" t="s">
        <v>10589</v>
      </c>
      <c r="D2664" t="s">
        <v>10865</v>
      </c>
      <c r="E2664" s="50">
        <v>29370</v>
      </c>
      <c r="F2664" s="50">
        <v>40875</v>
      </c>
      <c r="G2664" t="s">
        <v>41</v>
      </c>
      <c r="H2664" t="s">
        <v>12280</v>
      </c>
      <c r="I2664" t="s">
        <v>14900</v>
      </c>
      <c r="J2664" t="s">
        <v>10591</v>
      </c>
      <c r="K2664" t="s">
        <v>10592</v>
      </c>
      <c r="L2664" t="s">
        <v>12602</v>
      </c>
      <c r="M2664" t="s">
        <v>10866</v>
      </c>
      <c r="N2664" t="s">
        <v>12282</v>
      </c>
      <c r="O2664" t="s">
        <v>12283</v>
      </c>
      <c r="P2664" t="s">
        <v>12284</v>
      </c>
      <c r="Q2664" t="s">
        <v>5797</v>
      </c>
    </row>
    <row r="2665" spans="1:17" hidden="1" x14ac:dyDescent="0.25">
      <c r="A2665" t="s">
        <v>12278</v>
      </c>
      <c r="B2665" t="s">
        <v>14970</v>
      </c>
      <c r="C2665" t="s">
        <v>10868</v>
      </c>
      <c r="D2665" t="s">
        <v>10869</v>
      </c>
      <c r="E2665" s="50">
        <v>21368</v>
      </c>
      <c r="F2665" s="50">
        <v>33288</v>
      </c>
      <c r="G2665" t="s">
        <v>90</v>
      </c>
      <c r="H2665" t="s">
        <v>12280</v>
      </c>
      <c r="I2665" t="s">
        <v>14900</v>
      </c>
      <c r="J2665" t="s">
        <v>10870</v>
      </c>
      <c r="K2665" t="s">
        <v>10871</v>
      </c>
      <c r="L2665" t="s">
        <v>45</v>
      </c>
      <c r="M2665" t="s">
        <v>10872</v>
      </c>
      <c r="N2665" t="s">
        <v>12282</v>
      </c>
      <c r="O2665" t="s">
        <v>12283</v>
      </c>
      <c r="P2665" t="s">
        <v>12284</v>
      </c>
      <c r="Q2665" t="s">
        <v>1088</v>
      </c>
    </row>
    <row r="2666" spans="1:17" hidden="1" x14ac:dyDescent="0.25">
      <c r="A2666" t="s">
        <v>12278</v>
      </c>
      <c r="B2666" t="s">
        <v>14971</v>
      </c>
      <c r="C2666" t="s">
        <v>10874</v>
      </c>
      <c r="D2666" t="s">
        <v>10875</v>
      </c>
      <c r="E2666" s="50">
        <v>30079</v>
      </c>
      <c r="F2666" s="50">
        <v>42492</v>
      </c>
      <c r="G2666" t="s">
        <v>41</v>
      </c>
      <c r="H2666" t="s">
        <v>12280</v>
      </c>
      <c r="I2666" t="s">
        <v>14900</v>
      </c>
      <c r="J2666" t="s">
        <v>10564</v>
      </c>
      <c r="K2666" t="s">
        <v>10565</v>
      </c>
      <c r="L2666" t="s">
        <v>93</v>
      </c>
      <c r="M2666" t="s">
        <v>10876</v>
      </c>
      <c r="N2666" t="s">
        <v>12282</v>
      </c>
      <c r="O2666" t="s">
        <v>13085</v>
      </c>
      <c r="P2666" t="s">
        <v>12284</v>
      </c>
      <c r="Q2666" t="s">
        <v>133</v>
      </c>
    </row>
    <row r="2667" spans="1:17" hidden="1" x14ac:dyDescent="0.25">
      <c r="A2667" t="s">
        <v>12278</v>
      </c>
      <c r="B2667" t="s">
        <v>14972</v>
      </c>
      <c r="C2667" t="s">
        <v>10878</v>
      </c>
      <c r="D2667" t="s">
        <v>4580</v>
      </c>
      <c r="E2667" s="50">
        <v>26171</v>
      </c>
      <c r="F2667" s="50">
        <v>36256</v>
      </c>
      <c r="G2667" t="s">
        <v>90</v>
      </c>
      <c r="H2667" t="s">
        <v>12280</v>
      </c>
      <c r="I2667" t="s">
        <v>14900</v>
      </c>
      <c r="J2667" t="s">
        <v>10598</v>
      </c>
      <c r="K2667" t="s">
        <v>10599</v>
      </c>
      <c r="L2667" t="s">
        <v>57</v>
      </c>
      <c r="M2667" t="s">
        <v>10879</v>
      </c>
      <c r="N2667" t="s">
        <v>5</v>
      </c>
      <c r="O2667" t="s">
        <v>12283</v>
      </c>
      <c r="P2667" t="s">
        <v>12284</v>
      </c>
      <c r="Q2667" t="s">
        <v>133</v>
      </c>
    </row>
    <row r="2668" spans="1:17" hidden="1" x14ac:dyDescent="0.25">
      <c r="A2668" t="s">
        <v>12278</v>
      </c>
      <c r="B2668" t="s">
        <v>14973</v>
      </c>
      <c r="C2668" t="s">
        <v>10881</v>
      </c>
      <c r="D2668" t="s">
        <v>10882</v>
      </c>
      <c r="E2668" s="50">
        <v>21718</v>
      </c>
      <c r="F2668" s="50">
        <v>32783</v>
      </c>
      <c r="G2668" t="s">
        <v>41</v>
      </c>
      <c r="H2668" t="s">
        <v>12280</v>
      </c>
      <c r="I2668" t="s">
        <v>14900</v>
      </c>
      <c r="J2668" t="s">
        <v>10543</v>
      </c>
      <c r="K2668" t="s">
        <v>10883</v>
      </c>
      <c r="L2668" t="s">
        <v>12312</v>
      </c>
      <c r="M2668" t="s">
        <v>10885</v>
      </c>
      <c r="N2668" t="s">
        <v>12282</v>
      </c>
      <c r="O2668" t="s">
        <v>12283</v>
      </c>
      <c r="P2668" t="s">
        <v>12284</v>
      </c>
      <c r="Q2668" t="s">
        <v>1088</v>
      </c>
    </row>
    <row r="2669" spans="1:17" hidden="1" x14ac:dyDescent="0.25">
      <c r="A2669" t="s">
        <v>12278</v>
      </c>
      <c r="B2669" t="s">
        <v>14974</v>
      </c>
      <c r="C2669" t="s">
        <v>10887</v>
      </c>
      <c r="D2669" t="s">
        <v>10888</v>
      </c>
      <c r="E2669" s="50">
        <v>25028</v>
      </c>
      <c r="F2669" s="50">
        <v>31890</v>
      </c>
      <c r="G2669" t="s">
        <v>41</v>
      </c>
      <c r="H2669" t="s">
        <v>12280</v>
      </c>
      <c r="I2669" t="s">
        <v>14900</v>
      </c>
      <c r="J2669" t="s">
        <v>10889</v>
      </c>
      <c r="K2669" t="s">
        <v>10890</v>
      </c>
      <c r="L2669" t="s">
        <v>57</v>
      </c>
      <c r="M2669" t="s">
        <v>10892</v>
      </c>
      <c r="N2669" t="s">
        <v>5</v>
      </c>
      <c r="O2669" t="s">
        <v>12283</v>
      </c>
      <c r="P2669" t="s">
        <v>12284</v>
      </c>
      <c r="Q2669" t="s">
        <v>133</v>
      </c>
    </row>
    <row r="2670" spans="1:17" hidden="1" x14ac:dyDescent="0.25">
      <c r="A2670" t="s">
        <v>12278</v>
      </c>
      <c r="B2670" t="s">
        <v>14975</v>
      </c>
      <c r="C2670" t="s">
        <v>10610</v>
      </c>
      <c r="D2670" t="s">
        <v>10888</v>
      </c>
      <c r="E2670" s="50">
        <v>25943</v>
      </c>
      <c r="F2670" s="50">
        <v>40336</v>
      </c>
      <c r="G2670" t="s">
        <v>90</v>
      </c>
      <c r="H2670" t="s">
        <v>12280</v>
      </c>
      <c r="I2670" t="s">
        <v>14900</v>
      </c>
      <c r="J2670" t="s">
        <v>10815</v>
      </c>
      <c r="K2670" t="s">
        <v>10894</v>
      </c>
      <c r="L2670" t="s">
        <v>207</v>
      </c>
      <c r="M2670" t="s">
        <v>10895</v>
      </c>
      <c r="N2670" t="s">
        <v>12282</v>
      </c>
      <c r="O2670" t="s">
        <v>12283</v>
      </c>
      <c r="P2670" t="s">
        <v>12284</v>
      </c>
      <c r="Q2670" t="s">
        <v>133</v>
      </c>
    </row>
    <row r="2671" spans="1:17" hidden="1" x14ac:dyDescent="0.25">
      <c r="A2671" t="s">
        <v>12278</v>
      </c>
      <c r="B2671" t="s">
        <v>14976</v>
      </c>
      <c r="C2671" t="s">
        <v>475</v>
      </c>
      <c r="D2671" t="s">
        <v>10897</v>
      </c>
      <c r="E2671" s="50">
        <v>20236</v>
      </c>
      <c r="F2671" s="50">
        <v>26392</v>
      </c>
      <c r="G2671" t="s">
        <v>41</v>
      </c>
      <c r="H2671" t="s">
        <v>12280</v>
      </c>
      <c r="I2671" t="s">
        <v>14900</v>
      </c>
      <c r="J2671" t="s">
        <v>10605</v>
      </c>
      <c r="K2671" t="s">
        <v>10606</v>
      </c>
      <c r="L2671" t="s">
        <v>57</v>
      </c>
      <c r="M2671" t="s">
        <v>10898</v>
      </c>
      <c r="N2671" t="s">
        <v>5</v>
      </c>
      <c r="O2671" t="s">
        <v>12283</v>
      </c>
      <c r="P2671" t="s">
        <v>12284</v>
      </c>
      <c r="Q2671" t="s">
        <v>133</v>
      </c>
    </row>
    <row r="2672" spans="1:17" hidden="1" x14ac:dyDescent="0.25">
      <c r="A2672" t="s">
        <v>12278</v>
      </c>
      <c r="B2672" t="s">
        <v>14977</v>
      </c>
      <c r="C2672" t="s">
        <v>10900</v>
      </c>
      <c r="D2672" t="s">
        <v>10901</v>
      </c>
      <c r="E2672" s="50">
        <v>21027</v>
      </c>
      <c r="F2672" s="50">
        <v>32414</v>
      </c>
      <c r="G2672" t="s">
        <v>90</v>
      </c>
      <c r="H2672" t="s">
        <v>12280</v>
      </c>
      <c r="I2672" t="s">
        <v>14900</v>
      </c>
      <c r="J2672" t="s">
        <v>10870</v>
      </c>
      <c r="K2672" t="s">
        <v>10871</v>
      </c>
      <c r="L2672" t="s">
        <v>162</v>
      </c>
      <c r="M2672" t="s">
        <v>10903</v>
      </c>
      <c r="N2672" t="s">
        <v>12282</v>
      </c>
      <c r="O2672" t="s">
        <v>12283</v>
      </c>
      <c r="P2672" t="s">
        <v>12284</v>
      </c>
      <c r="Q2672" t="s">
        <v>133</v>
      </c>
    </row>
    <row r="2673" spans="1:17" hidden="1" x14ac:dyDescent="0.25">
      <c r="A2673" t="s">
        <v>12278</v>
      </c>
      <c r="B2673" t="s">
        <v>14978</v>
      </c>
      <c r="C2673" t="s">
        <v>10905</v>
      </c>
      <c r="D2673" t="s">
        <v>10906</v>
      </c>
      <c r="E2673" s="50">
        <v>21285</v>
      </c>
      <c r="F2673" s="50">
        <v>29509</v>
      </c>
      <c r="G2673" t="s">
        <v>41</v>
      </c>
      <c r="H2673" t="s">
        <v>12280</v>
      </c>
      <c r="I2673" t="s">
        <v>14900</v>
      </c>
      <c r="J2673" t="s">
        <v>10656</v>
      </c>
      <c r="K2673" t="s">
        <v>10628</v>
      </c>
      <c r="L2673" t="s">
        <v>45</v>
      </c>
      <c r="M2673" t="s">
        <v>10810</v>
      </c>
      <c r="N2673" t="s">
        <v>5</v>
      </c>
      <c r="O2673" t="s">
        <v>12283</v>
      </c>
      <c r="P2673" t="s">
        <v>12284</v>
      </c>
      <c r="Q2673" t="s">
        <v>133</v>
      </c>
    </row>
    <row r="2674" spans="1:17" hidden="1" x14ac:dyDescent="0.25">
      <c r="A2674" t="s">
        <v>12278</v>
      </c>
      <c r="B2674" t="s">
        <v>14979</v>
      </c>
      <c r="C2674" t="s">
        <v>5361</v>
      </c>
      <c r="D2674" t="s">
        <v>10908</v>
      </c>
      <c r="E2674" s="50">
        <v>19549</v>
      </c>
      <c r="F2674" s="50">
        <v>26391</v>
      </c>
      <c r="G2674" t="s">
        <v>41</v>
      </c>
      <c r="H2674" t="s">
        <v>12280</v>
      </c>
      <c r="I2674" t="s">
        <v>14900</v>
      </c>
      <c r="J2674" t="s">
        <v>10553</v>
      </c>
      <c r="K2674" t="s">
        <v>10909</v>
      </c>
      <c r="L2674" t="s">
        <v>45</v>
      </c>
      <c r="M2674" t="s">
        <v>10910</v>
      </c>
      <c r="N2674" t="s">
        <v>5</v>
      </c>
      <c r="O2674" t="s">
        <v>12283</v>
      </c>
      <c r="P2674" t="s">
        <v>12284</v>
      </c>
      <c r="Q2674" t="s">
        <v>133</v>
      </c>
    </row>
    <row r="2675" spans="1:17" hidden="1" x14ac:dyDescent="0.25">
      <c r="A2675" t="s">
        <v>12278</v>
      </c>
      <c r="B2675" t="s">
        <v>14980</v>
      </c>
      <c r="C2675" t="s">
        <v>10912</v>
      </c>
      <c r="D2675" t="s">
        <v>10913</v>
      </c>
      <c r="E2675" s="50">
        <v>24506</v>
      </c>
      <c r="F2675" s="50">
        <v>35534</v>
      </c>
      <c r="G2675" t="s">
        <v>41</v>
      </c>
      <c r="H2675" t="s">
        <v>12280</v>
      </c>
      <c r="I2675" t="s">
        <v>14900</v>
      </c>
      <c r="J2675" t="s">
        <v>10598</v>
      </c>
      <c r="K2675" t="s">
        <v>10599</v>
      </c>
      <c r="L2675" t="s">
        <v>57</v>
      </c>
      <c r="M2675" t="s">
        <v>10914</v>
      </c>
      <c r="N2675" t="s">
        <v>5</v>
      </c>
      <c r="O2675" t="s">
        <v>12283</v>
      </c>
      <c r="P2675" t="s">
        <v>12284</v>
      </c>
      <c r="Q2675" t="s">
        <v>133</v>
      </c>
    </row>
    <row r="2676" spans="1:17" hidden="1" x14ac:dyDescent="0.25">
      <c r="A2676" t="s">
        <v>12278</v>
      </c>
      <c r="B2676" t="s">
        <v>14981</v>
      </c>
      <c r="C2676" t="s">
        <v>10916</v>
      </c>
      <c r="D2676" t="s">
        <v>10917</v>
      </c>
      <c r="E2676" s="50">
        <v>24323</v>
      </c>
      <c r="F2676" s="50">
        <v>40399</v>
      </c>
      <c r="G2676" t="s">
        <v>90</v>
      </c>
      <c r="H2676" t="s">
        <v>12280</v>
      </c>
      <c r="I2676" t="s">
        <v>14900</v>
      </c>
      <c r="J2676" t="s">
        <v>10760</v>
      </c>
      <c r="K2676" t="s">
        <v>10761</v>
      </c>
      <c r="L2676" t="s">
        <v>13048</v>
      </c>
      <c r="M2676" t="s">
        <v>10918</v>
      </c>
      <c r="N2676" t="s">
        <v>12282</v>
      </c>
      <c r="O2676" t="s">
        <v>12283</v>
      </c>
      <c r="P2676" t="s">
        <v>12284</v>
      </c>
      <c r="Q2676" t="s">
        <v>133</v>
      </c>
    </row>
    <row r="2677" spans="1:17" hidden="1" x14ac:dyDescent="0.25">
      <c r="A2677" t="s">
        <v>12278</v>
      </c>
      <c r="B2677" t="s">
        <v>14982</v>
      </c>
      <c r="C2677" t="s">
        <v>10920</v>
      </c>
      <c r="D2677" t="s">
        <v>10921</v>
      </c>
      <c r="E2677" s="50">
        <v>19021</v>
      </c>
      <c r="F2677" s="50">
        <v>26391</v>
      </c>
      <c r="G2677" t="s">
        <v>41</v>
      </c>
      <c r="H2677" t="s">
        <v>12280</v>
      </c>
      <c r="I2677" t="s">
        <v>14900</v>
      </c>
      <c r="J2677" t="s">
        <v>10656</v>
      </c>
      <c r="K2677" t="s">
        <v>10628</v>
      </c>
      <c r="L2677" t="s">
        <v>45</v>
      </c>
      <c r="M2677" t="s">
        <v>10922</v>
      </c>
      <c r="N2677" t="s">
        <v>5</v>
      </c>
      <c r="O2677" t="s">
        <v>12283</v>
      </c>
      <c r="P2677" t="s">
        <v>12284</v>
      </c>
      <c r="Q2677" t="s">
        <v>133</v>
      </c>
    </row>
    <row r="2678" spans="1:17" hidden="1" x14ac:dyDescent="0.25">
      <c r="A2678" t="s">
        <v>12278</v>
      </c>
      <c r="B2678" t="s">
        <v>14983</v>
      </c>
      <c r="C2678" t="s">
        <v>10878</v>
      </c>
      <c r="D2678" t="s">
        <v>10924</v>
      </c>
      <c r="E2678" s="50">
        <v>27455</v>
      </c>
      <c r="F2678" s="50">
        <v>41225</v>
      </c>
      <c r="G2678" t="s">
        <v>90</v>
      </c>
      <c r="H2678" t="s">
        <v>12280</v>
      </c>
      <c r="I2678" t="s">
        <v>14900</v>
      </c>
      <c r="J2678" t="s">
        <v>10820</v>
      </c>
      <c r="K2678" t="s">
        <v>10821</v>
      </c>
      <c r="L2678" t="s">
        <v>207</v>
      </c>
      <c r="M2678" t="s">
        <v>10925</v>
      </c>
      <c r="N2678" t="s">
        <v>12282</v>
      </c>
      <c r="O2678" t="s">
        <v>12283</v>
      </c>
      <c r="P2678" t="s">
        <v>12284</v>
      </c>
      <c r="Q2678" t="s">
        <v>133</v>
      </c>
    </row>
    <row r="2679" spans="1:17" hidden="1" x14ac:dyDescent="0.25">
      <c r="A2679" t="s">
        <v>12278</v>
      </c>
      <c r="B2679" t="s">
        <v>14984</v>
      </c>
      <c r="C2679" t="s">
        <v>10912</v>
      </c>
      <c r="D2679" t="s">
        <v>10927</v>
      </c>
      <c r="E2679" s="50">
        <v>25342</v>
      </c>
      <c r="F2679" s="50">
        <v>38593</v>
      </c>
      <c r="G2679" t="s">
        <v>41</v>
      </c>
      <c r="H2679" t="s">
        <v>12280</v>
      </c>
      <c r="I2679" t="s">
        <v>14900</v>
      </c>
      <c r="J2679" t="s">
        <v>10870</v>
      </c>
      <c r="K2679" t="s">
        <v>10871</v>
      </c>
      <c r="L2679" t="s">
        <v>162</v>
      </c>
      <c r="M2679" t="s">
        <v>10928</v>
      </c>
      <c r="N2679" t="s">
        <v>12282</v>
      </c>
      <c r="O2679" t="s">
        <v>12283</v>
      </c>
      <c r="P2679" t="s">
        <v>12284</v>
      </c>
      <c r="Q2679" t="s">
        <v>1088</v>
      </c>
    </row>
    <row r="2680" spans="1:17" hidden="1" x14ac:dyDescent="0.25">
      <c r="A2680" t="s">
        <v>12278</v>
      </c>
      <c r="B2680" t="s">
        <v>14985</v>
      </c>
      <c r="C2680" t="s">
        <v>10934</v>
      </c>
      <c r="D2680" t="s">
        <v>10929</v>
      </c>
      <c r="E2680" s="50">
        <v>25400</v>
      </c>
      <c r="F2680" s="50">
        <v>34438</v>
      </c>
      <c r="G2680" t="s">
        <v>90</v>
      </c>
      <c r="H2680" t="s">
        <v>12280</v>
      </c>
      <c r="I2680" t="s">
        <v>14900</v>
      </c>
      <c r="J2680" t="s">
        <v>10742</v>
      </c>
      <c r="K2680" t="s">
        <v>10743</v>
      </c>
      <c r="L2680" t="s">
        <v>3003</v>
      </c>
      <c r="M2680" t="s">
        <v>10935</v>
      </c>
      <c r="N2680" t="s">
        <v>12282</v>
      </c>
      <c r="O2680" t="s">
        <v>12283</v>
      </c>
      <c r="P2680" t="s">
        <v>12284</v>
      </c>
      <c r="Q2680" t="s">
        <v>5797</v>
      </c>
    </row>
    <row r="2681" spans="1:17" hidden="1" x14ac:dyDescent="0.25">
      <c r="A2681" t="s">
        <v>12278</v>
      </c>
      <c r="B2681" t="s">
        <v>14986</v>
      </c>
      <c r="C2681" t="s">
        <v>10639</v>
      </c>
      <c r="D2681" t="s">
        <v>10937</v>
      </c>
      <c r="E2681" s="50">
        <v>21179</v>
      </c>
      <c r="F2681" s="50">
        <v>27890</v>
      </c>
      <c r="G2681" t="s">
        <v>41</v>
      </c>
      <c r="H2681" t="s">
        <v>12280</v>
      </c>
      <c r="I2681" t="s">
        <v>14900</v>
      </c>
      <c r="J2681" t="s">
        <v>10788</v>
      </c>
      <c r="K2681" t="s">
        <v>10789</v>
      </c>
      <c r="L2681" t="s">
        <v>162</v>
      </c>
      <c r="M2681" t="s">
        <v>10938</v>
      </c>
      <c r="N2681" t="s">
        <v>5</v>
      </c>
      <c r="O2681" t="s">
        <v>12283</v>
      </c>
      <c r="P2681" t="s">
        <v>12284</v>
      </c>
      <c r="Q2681" t="s">
        <v>133</v>
      </c>
    </row>
    <row r="2682" spans="1:17" hidden="1" x14ac:dyDescent="0.25">
      <c r="A2682" t="s">
        <v>12278</v>
      </c>
      <c r="B2682" t="s">
        <v>14987</v>
      </c>
      <c r="C2682" t="s">
        <v>10638</v>
      </c>
      <c r="D2682" t="s">
        <v>10937</v>
      </c>
      <c r="E2682" s="50">
        <v>22501</v>
      </c>
      <c r="F2682" s="50">
        <v>35566</v>
      </c>
      <c r="G2682" t="s">
        <v>41</v>
      </c>
      <c r="H2682" t="s">
        <v>12280</v>
      </c>
      <c r="I2682" t="s">
        <v>14900</v>
      </c>
      <c r="J2682" t="s">
        <v>10633</v>
      </c>
      <c r="K2682" t="s">
        <v>10634</v>
      </c>
      <c r="L2682" t="s">
        <v>57</v>
      </c>
      <c r="M2682" t="s">
        <v>10940</v>
      </c>
      <c r="N2682" t="s">
        <v>5</v>
      </c>
      <c r="O2682" t="s">
        <v>12283</v>
      </c>
      <c r="P2682" t="s">
        <v>12284</v>
      </c>
      <c r="Q2682" t="s">
        <v>133</v>
      </c>
    </row>
    <row r="2683" spans="1:17" hidden="1" x14ac:dyDescent="0.25">
      <c r="A2683" t="s">
        <v>12278</v>
      </c>
      <c r="B2683" t="s">
        <v>14988</v>
      </c>
      <c r="C2683" t="s">
        <v>10942</v>
      </c>
      <c r="D2683" t="s">
        <v>10943</v>
      </c>
      <c r="E2683" s="50">
        <v>24356</v>
      </c>
      <c r="F2683" s="50">
        <v>36262</v>
      </c>
      <c r="G2683" t="s">
        <v>90</v>
      </c>
      <c r="H2683" t="s">
        <v>12280</v>
      </c>
      <c r="I2683" t="s">
        <v>14900</v>
      </c>
      <c r="J2683" t="s">
        <v>10710</v>
      </c>
      <c r="K2683" t="s">
        <v>10711</v>
      </c>
      <c r="L2683" t="s">
        <v>57</v>
      </c>
      <c r="M2683" t="s">
        <v>10944</v>
      </c>
      <c r="N2683" t="s">
        <v>5</v>
      </c>
      <c r="O2683" t="s">
        <v>12283</v>
      </c>
      <c r="P2683" t="s">
        <v>12284</v>
      </c>
      <c r="Q2683" t="s">
        <v>133</v>
      </c>
    </row>
    <row r="2684" spans="1:17" hidden="1" x14ac:dyDescent="0.25">
      <c r="A2684" t="s">
        <v>12278</v>
      </c>
      <c r="B2684" t="s">
        <v>14989</v>
      </c>
      <c r="C2684" t="s">
        <v>10639</v>
      </c>
      <c r="D2684" t="s">
        <v>10946</v>
      </c>
      <c r="E2684" s="50">
        <v>22017</v>
      </c>
      <c r="F2684" s="50">
        <v>36306</v>
      </c>
      <c r="G2684" t="s">
        <v>41</v>
      </c>
      <c r="H2684" t="s">
        <v>12280</v>
      </c>
      <c r="I2684" t="s">
        <v>14900</v>
      </c>
      <c r="J2684" t="s">
        <v>10553</v>
      </c>
      <c r="K2684" t="s">
        <v>10628</v>
      </c>
      <c r="L2684" t="s">
        <v>45</v>
      </c>
      <c r="N2684" t="s">
        <v>5</v>
      </c>
      <c r="O2684" t="s">
        <v>12283</v>
      </c>
      <c r="P2684" t="s">
        <v>12284</v>
      </c>
      <c r="Q2684" t="s">
        <v>133</v>
      </c>
    </row>
    <row r="2685" spans="1:17" hidden="1" x14ac:dyDescent="0.25">
      <c r="A2685" t="s">
        <v>12278</v>
      </c>
      <c r="B2685" t="s">
        <v>14990</v>
      </c>
      <c r="C2685" t="s">
        <v>10948</v>
      </c>
      <c r="D2685" t="s">
        <v>10949</v>
      </c>
      <c r="E2685" s="50">
        <v>20101</v>
      </c>
      <c r="F2685" s="50">
        <v>30445</v>
      </c>
      <c r="G2685" t="s">
        <v>41</v>
      </c>
      <c r="H2685" t="s">
        <v>12280</v>
      </c>
      <c r="I2685" t="s">
        <v>14900</v>
      </c>
      <c r="J2685" t="s">
        <v>10616</v>
      </c>
      <c r="K2685" t="s">
        <v>10617</v>
      </c>
      <c r="L2685" t="s">
        <v>57</v>
      </c>
      <c r="M2685" t="s">
        <v>10678</v>
      </c>
      <c r="N2685" t="s">
        <v>5</v>
      </c>
      <c r="O2685" t="s">
        <v>12283</v>
      </c>
      <c r="P2685" t="s">
        <v>12284</v>
      </c>
      <c r="Q2685" t="s">
        <v>133</v>
      </c>
    </row>
    <row r="2686" spans="1:17" hidden="1" x14ac:dyDescent="0.25">
      <c r="A2686" t="s">
        <v>12278</v>
      </c>
      <c r="B2686" t="s">
        <v>14991</v>
      </c>
      <c r="C2686" t="s">
        <v>1147</v>
      </c>
      <c r="D2686" t="s">
        <v>10951</v>
      </c>
      <c r="E2686" s="50">
        <v>29925</v>
      </c>
      <c r="F2686" s="50">
        <v>41387</v>
      </c>
      <c r="G2686" t="s">
        <v>41</v>
      </c>
      <c r="H2686" t="s">
        <v>12280</v>
      </c>
      <c r="I2686" t="s">
        <v>14900</v>
      </c>
      <c r="J2686" t="s">
        <v>10543</v>
      </c>
      <c r="K2686" t="s">
        <v>10952</v>
      </c>
      <c r="L2686" t="s">
        <v>12312</v>
      </c>
      <c r="M2686" t="s">
        <v>10954</v>
      </c>
      <c r="N2686" t="s">
        <v>12282</v>
      </c>
      <c r="O2686" t="s">
        <v>12283</v>
      </c>
      <c r="P2686" t="s">
        <v>12284</v>
      </c>
      <c r="Q2686" t="s">
        <v>133</v>
      </c>
    </row>
    <row r="2687" spans="1:17" hidden="1" x14ac:dyDescent="0.25">
      <c r="A2687" t="s">
        <v>12278</v>
      </c>
      <c r="B2687" t="s">
        <v>14992</v>
      </c>
      <c r="C2687" t="s">
        <v>10956</v>
      </c>
      <c r="D2687" t="s">
        <v>10957</v>
      </c>
      <c r="E2687" s="50">
        <v>21464</v>
      </c>
      <c r="F2687" s="50">
        <v>31196</v>
      </c>
      <c r="G2687" t="s">
        <v>41</v>
      </c>
      <c r="H2687" t="s">
        <v>12280</v>
      </c>
      <c r="I2687" t="s">
        <v>14900</v>
      </c>
      <c r="J2687" t="s">
        <v>10598</v>
      </c>
      <c r="K2687" t="s">
        <v>10599</v>
      </c>
      <c r="L2687" t="s">
        <v>57</v>
      </c>
      <c r="M2687" t="s">
        <v>10958</v>
      </c>
      <c r="N2687" t="s">
        <v>5</v>
      </c>
      <c r="O2687" t="s">
        <v>12283</v>
      </c>
      <c r="P2687" t="s">
        <v>12284</v>
      </c>
      <c r="Q2687" t="s">
        <v>133</v>
      </c>
    </row>
    <row r="2688" spans="1:17" hidden="1" x14ac:dyDescent="0.25">
      <c r="A2688" t="s">
        <v>12278</v>
      </c>
      <c r="B2688" t="s">
        <v>14993</v>
      </c>
      <c r="C2688" t="s">
        <v>10960</v>
      </c>
      <c r="D2688" t="s">
        <v>10957</v>
      </c>
      <c r="E2688" s="50">
        <v>23884</v>
      </c>
      <c r="F2688" s="50">
        <v>41225</v>
      </c>
      <c r="G2688" t="s">
        <v>90</v>
      </c>
      <c r="H2688" t="s">
        <v>12280</v>
      </c>
      <c r="I2688" t="s">
        <v>14900</v>
      </c>
      <c r="J2688" t="s">
        <v>10564</v>
      </c>
      <c r="K2688" t="s">
        <v>10565</v>
      </c>
      <c r="L2688" t="s">
        <v>93</v>
      </c>
      <c r="M2688" t="s">
        <v>10961</v>
      </c>
      <c r="N2688" t="s">
        <v>12282</v>
      </c>
      <c r="O2688" t="s">
        <v>12283</v>
      </c>
      <c r="P2688" t="s">
        <v>12284</v>
      </c>
      <c r="Q2688" t="s">
        <v>5797</v>
      </c>
    </row>
    <row r="2689" spans="1:17" hidden="1" x14ac:dyDescent="0.25">
      <c r="A2689" t="s">
        <v>12278</v>
      </c>
      <c r="B2689" t="s">
        <v>14994</v>
      </c>
      <c r="C2689" t="s">
        <v>10963</v>
      </c>
      <c r="D2689" t="s">
        <v>4978</v>
      </c>
      <c r="E2689" s="50">
        <v>20981</v>
      </c>
      <c r="F2689" s="50">
        <v>27607</v>
      </c>
      <c r="G2689" t="s">
        <v>90</v>
      </c>
      <c r="H2689" t="s">
        <v>12280</v>
      </c>
      <c r="I2689" t="s">
        <v>14900</v>
      </c>
      <c r="J2689" t="s">
        <v>10964</v>
      </c>
      <c r="K2689" t="s">
        <v>10965</v>
      </c>
      <c r="L2689" t="s">
        <v>162</v>
      </c>
      <c r="M2689" t="s">
        <v>10966</v>
      </c>
      <c r="N2689" t="s">
        <v>12282</v>
      </c>
      <c r="O2689" t="s">
        <v>12283</v>
      </c>
      <c r="P2689" t="s">
        <v>12284</v>
      </c>
      <c r="Q2689" t="s">
        <v>133</v>
      </c>
    </row>
    <row r="2690" spans="1:17" hidden="1" x14ac:dyDescent="0.25">
      <c r="A2690" t="s">
        <v>12278</v>
      </c>
      <c r="B2690" t="s">
        <v>14995</v>
      </c>
      <c r="C2690" t="s">
        <v>10968</v>
      </c>
      <c r="D2690" t="s">
        <v>10969</v>
      </c>
      <c r="E2690" s="50">
        <v>27120</v>
      </c>
      <c r="F2690" s="50">
        <v>41568</v>
      </c>
      <c r="G2690" t="s">
        <v>41</v>
      </c>
      <c r="H2690" t="s">
        <v>12280</v>
      </c>
      <c r="I2690" t="s">
        <v>14900</v>
      </c>
      <c r="J2690" t="s">
        <v>10820</v>
      </c>
      <c r="K2690" t="s">
        <v>10821</v>
      </c>
      <c r="L2690" t="s">
        <v>207</v>
      </c>
      <c r="M2690" t="s">
        <v>10970</v>
      </c>
      <c r="N2690" t="s">
        <v>12282</v>
      </c>
      <c r="O2690" t="s">
        <v>12283</v>
      </c>
      <c r="P2690" t="s">
        <v>12284</v>
      </c>
      <c r="Q2690" t="s">
        <v>5797</v>
      </c>
    </row>
    <row r="2691" spans="1:17" hidden="1" x14ac:dyDescent="0.25">
      <c r="A2691" t="s">
        <v>12278</v>
      </c>
      <c r="B2691" t="s">
        <v>14996</v>
      </c>
      <c r="C2691" t="s">
        <v>2033</v>
      </c>
      <c r="D2691" t="s">
        <v>10972</v>
      </c>
      <c r="E2691" s="50">
        <v>22085</v>
      </c>
      <c r="F2691" s="50">
        <v>28867</v>
      </c>
      <c r="G2691" t="s">
        <v>41</v>
      </c>
      <c r="H2691" t="s">
        <v>12280</v>
      </c>
      <c r="I2691" t="s">
        <v>14900</v>
      </c>
      <c r="J2691" t="s">
        <v>10605</v>
      </c>
      <c r="K2691" t="s">
        <v>10606</v>
      </c>
      <c r="L2691" t="s">
        <v>57</v>
      </c>
      <c r="M2691" t="s">
        <v>10973</v>
      </c>
      <c r="N2691" t="s">
        <v>5</v>
      </c>
      <c r="O2691" t="s">
        <v>12283</v>
      </c>
      <c r="P2691" t="s">
        <v>12284</v>
      </c>
      <c r="Q2691" t="s">
        <v>133</v>
      </c>
    </row>
    <row r="2692" spans="1:17" hidden="1" x14ac:dyDescent="0.25">
      <c r="A2692" t="s">
        <v>12278</v>
      </c>
      <c r="B2692" t="s">
        <v>14997</v>
      </c>
      <c r="C2692" t="s">
        <v>1125</v>
      </c>
      <c r="D2692" t="s">
        <v>10975</v>
      </c>
      <c r="E2692" s="50">
        <v>23303</v>
      </c>
      <c r="F2692" s="50">
        <v>36305</v>
      </c>
      <c r="G2692" t="s">
        <v>41</v>
      </c>
      <c r="H2692" t="s">
        <v>12280</v>
      </c>
      <c r="I2692" t="s">
        <v>14900</v>
      </c>
      <c r="J2692" t="s">
        <v>10710</v>
      </c>
      <c r="K2692" t="s">
        <v>10711</v>
      </c>
      <c r="L2692" t="s">
        <v>57</v>
      </c>
      <c r="M2692" t="s">
        <v>10976</v>
      </c>
      <c r="N2692" t="s">
        <v>5</v>
      </c>
      <c r="O2692" t="s">
        <v>12283</v>
      </c>
      <c r="P2692" t="s">
        <v>12284</v>
      </c>
      <c r="Q2692" t="s">
        <v>133</v>
      </c>
    </row>
    <row r="2693" spans="1:17" hidden="1" x14ac:dyDescent="0.25">
      <c r="A2693" t="s">
        <v>12278</v>
      </c>
      <c r="B2693" t="s">
        <v>14998</v>
      </c>
      <c r="C2693" t="s">
        <v>4329</v>
      </c>
      <c r="D2693" t="s">
        <v>10978</v>
      </c>
      <c r="E2693" s="50">
        <v>19390</v>
      </c>
      <c r="F2693" s="50">
        <v>27722</v>
      </c>
      <c r="G2693" t="s">
        <v>41</v>
      </c>
      <c r="H2693" t="s">
        <v>12280</v>
      </c>
      <c r="I2693" t="s">
        <v>14900</v>
      </c>
      <c r="J2693" t="s">
        <v>10656</v>
      </c>
      <c r="K2693" t="s">
        <v>10628</v>
      </c>
      <c r="L2693" t="s">
        <v>45</v>
      </c>
      <c r="M2693" t="s">
        <v>10680</v>
      </c>
      <c r="N2693" t="s">
        <v>5</v>
      </c>
      <c r="O2693" t="s">
        <v>12283</v>
      </c>
      <c r="P2693" t="s">
        <v>12284</v>
      </c>
      <c r="Q2693" t="s">
        <v>133</v>
      </c>
    </row>
    <row r="2694" spans="1:17" hidden="1" x14ac:dyDescent="0.25">
      <c r="A2694" t="s">
        <v>12278</v>
      </c>
      <c r="B2694" t="s">
        <v>14999</v>
      </c>
      <c r="C2694" t="s">
        <v>10770</v>
      </c>
      <c r="D2694" t="s">
        <v>10978</v>
      </c>
      <c r="E2694" s="50">
        <v>21010</v>
      </c>
      <c r="F2694" s="50">
        <v>30434</v>
      </c>
      <c r="G2694" t="s">
        <v>41</v>
      </c>
      <c r="H2694" t="s">
        <v>12280</v>
      </c>
      <c r="I2694" t="s">
        <v>14900</v>
      </c>
      <c r="J2694" t="s">
        <v>10656</v>
      </c>
      <c r="K2694" t="s">
        <v>10628</v>
      </c>
      <c r="L2694" t="s">
        <v>45</v>
      </c>
      <c r="M2694" t="s">
        <v>10981</v>
      </c>
      <c r="N2694" t="s">
        <v>5</v>
      </c>
      <c r="O2694" t="s">
        <v>12283</v>
      </c>
      <c r="P2694" t="s">
        <v>12284</v>
      </c>
      <c r="Q2694" t="s">
        <v>133</v>
      </c>
    </row>
    <row r="2695" spans="1:17" hidden="1" x14ac:dyDescent="0.25">
      <c r="A2695" t="s">
        <v>12278</v>
      </c>
      <c r="B2695" t="s">
        <v>15000</v>
      </c>
      <c r="C2695" t="s">
        <v>10983</v>
      </c>
      <c r="D2695" t="s">
        <v>10984</v>
      </c>
      <c r="E2695" s="50">
        <v>22836</v>
      </c>
      <c r="F2695" s="50">
        <v>30424</v>
      </c>
      <c r="G2695" t="s">
        <v>41</v>
      </c>
      <c r="H2695" t="s">
        <v>12280</v>
      </c>
      <c r="I2695" t="s">
        <v>14900</v>
      </c>
      <c r="J2695" t="s">
        <v>10752</v>
      </c>
      <c r="K2695" t="s">
        <v>10634</v>
      </c>
      <c r="L2695" t="s">
        <v>57</v>
      </c>
      <c r="M2695" t="s">
        <v>10985</v>
      </c>
      <c r="N2695" t="s">
        <v>5</v>
      </c>
      <c r="O2695" t="s">
        <v>12283</v>
      </c>
      <c r="P2695" t="s">
        <v>12284</v>
      </c>
      <c r="Q2695" t="s">
        <v>133</v>
      </c>
    </row>
    <row r="2696" spans="1:17" hidden="1" x14ac:dyDescent="0.25">
      <c r="A2696" t="s">
        <v>12278</v>
      </c>
      <c r="B2696" t="s">
        <v>15001</v>
      </c>
      <c r="C2696" t="s">
        <v>10987</v>
      </c>
      <c r="D2696" t="s">
        <v>10984</v>
      </c>
      <c r="E2696" s="50">
        <v>19794</v>
      </c>
      <c r="F2696" s="50">
        <v>30977</v>
      </c>
      <c r="G2696" t="s">
        <v>41</v>
      </c>
      <c r="H2696" t="s">
        <v>12280</v>
      </c>
      <c r="I2696" t="s">
        <v>14900</v>
      </c>
      <c r="J2696" t="s">
        <v>10598</v>
      </c>
      <c r="K2696" t="s">
        <v>10599</v>
      </c>
      <c r="L2696" t="s">
        <v>57</v>
      </c>
      <c r="M2696" t="s">
        <v>10879</v>
      </c>
      <c r="N2696" t="s">
        <v>5</v>
      </c>
      <c r="O2696" t="s">
        <v>12283</v>
      </c>
      <c r="P2696" t="s">
        <v>12284</v>
      </c>
      <c r="Q2696" t="s">
        <v>133</v>
      </c>
    </row>
    <row r="2697" spans="1:17" hidden="1" x14ac:dyDescent="0.25">
      <c r="A2697" t="s">
        <v>12278</v>
      </c>
      <c r="B2697" t="s">
        <v>15002</v>
      </c>
      <c r="C2697" t="s">
        <v>4262</v>
      </c>
      <c r="D2697" t="s">
        <v>10989</v>
      </c>
      <c r="E2697" s="50">
        <v>25862</v>
      </c>
      <c r="F2697" s="50">
        <v>38327</v>
      </c>
      <c r="G2697" t="s">
        <v>90</v>
      </c>
      <c r="H2697" t="s">
        <v>12280</v>
      </c>
      <c r="I2697" t="s">
        <v>14900</v>
      </c>
      <c r="J2697" t="s">
        <v>10543</v>
      </c>
      <c r="K2697" t="s">
        <v>10990</v>
      </c>
      <c r="L2697" t="s">
        <v>3003</v>
      </c>
      <c r="M2697" t="s">
        <v>10992</v>
      </c>
      <c r="N2697" t="s">
        <v>12282</v>
      </c>
      <c r="O2697" t="s">
        <v>12283</v>
      </c>
      <c r="P2697" t="s">
        <v>12284</v>
      </c>
      <c r="Q2697" t="s">
        <v>133</v>
      </c>
    </row>
    <row r="2698" spans="1:17" hidden="1" x14ac:dyDescent="0.25">
      <c r="A2698" t="s">
        <v>12278</v>
      </c>
      <c r="B2698" t="s">
        <v>15003</v>
      </c>
      <c r="C2698" t="s">
        <v>10825</v>
      </c>
      <c r="D2698" t="s">
        <v>10994</v>
      </c>
      <c r="E2698" s="50">
        <v>20637</v>
      </c>
      <c r="F2698" s="50">
        <v>31110</v>
      </c>
      <c r="G2698" t="s">
        <v>41</v>
      </c>
      <c r="H2698" t="s">
        <v>12280</v>
      </c>
      <c r="I2698" t="s">
        <v>14900</v>
      </c>
      <c r="J2698" t="s">
        <v>10598</v>
      </c>
      <c r="K2698" t="s">
        <v>10599</v>
      </c>
      <c r="L2698" t="s">
        <v>57</v>
      </c>
      <c r="M2698" t="s">
        <v>10879</v>
      </c>
      <c r="N2698" t="s">
        <v>5</v>
      </c>
      <c r="O2698" t="s">
        <v>12283</v>
      </c>
      <c r="P2698" t="s">
        <v>12284</v>
      </c>
      <c r="Q2698" t="s">
        <v>133</v>
      </c>
    </row>
    <row r="2699" spans="1:17" hidden="1" x14ac:dyDescent="0.25">
      <c r="A2699" t="s">
        <v>12278</v>
      </c>
      <c r="B2699" t="s">
        <v>15004</v>
      </c>
      <c r="C2699" t="s">
        <v>10996</v>
      </c>
      <c r="D2699" t="s">
        <v>10997</v>
      </c>
      <c r="E2699" s="50">
        <v>24346</v>
      </c>
      <c r="F2699" s="50">
        <v>41652</v>
      </c>
      <c r="G2699" t="s">
        <v>41</v>
      </c>
      <c r="H2699" t="s">
        <v>12280</v>
      </c>
      <c r="I2699" t="s">
        <v>14900</v>
      </c>
      <c r="J2699" t="s">
        <v>10553</v>
      </c>
      <c r="K2699" t="s">
        <v>10554</v>
      </c>
      <c r="L2699" t="s">
        <v>45</v>
      </c>
      <c r="M2699" t="s">
        <v>10998</v>
      </c>
      <c r="N2699" t="s">
        <v>12282</v>
      </c>
      <c r="O2699" t="s">
        <v>12283</v>
      </c>
      <c r="P2699" t="s">
        <v>12284</v>
      </c>
      <c r="Q2699" t="s">
        <v>133</v>
      </c>
    </row>
    <row r="2700" spans="1:17" hidden="1" x14ac:dyDescent="0.25">
      <c r="A2700" t="s">
        <v>12278</v>
      </c>
      <c r="B2700" t="s">
        <v>15005</v>
      </c>
      <c r="C2700" t="s">
        <v>10614</v>
      </c>
      <c r="D2700" t="s">
        <v>11000</v>
      </c>
      <c r="E2700" s="50">
        <v>21594</v>
      </c>
      <c r="F2700" s="50">
        <v>31194</v>
      </c>
      <c r="G2700" t="s">
        <v>41</v>
      </c>
      <c r="H2700" t="s">
        <v>12280</v>
      </c>
      <c r="I2700" t="s">
        <v>14900</v>
      </c>
      <c r="J2700" t="s">
        <v>10889</v>
      </c>
      <c r="K2700" t="s">
        <v>10890</v>
      </c>
      <c r="L2700" t="s">
        <v>57</v>
      </c>
      <c r="M2700" t="s">
        <v>11001</v>
      </c>
      <c r="N2700" t="s">
        <v>5</v>
      </c>
      <c r="O2700" t="s">
        <v>12283</v>
      </c>
      <c r="P2700" t="s">
        <v>12284</v>
      </c>
      <c r="Q2700" t="s">
        <v>133</v>
      </c>
    </row>
    <row r="2701" spans="1:17" hidden="1" x14ac:dyDescent="0.25">
      <c r="A2701" t="s">
        <v>12278</v>
      </c>
      <c r="B2701" t="s">
        <v>15006</v>
      </c>
      <c r="C2701" t="s">
        <v>10682</v>
      </c>
      <c r="D2701" t="s">
        <v>11003</v>
      </c>
      <c r="E2701" s="50">
        <v>21872</v>
      </c>
      <c r="F2701" s="50">
        <v>36258</v>
      </c>
      <c r="G2701" t="s">
        <v>41</v>
      </c>
      <c r="H2701" t="s">
        <v>12280</v>
      </c>
      <c r="I2701" t="s">
        <v>14900</v>
      </c>
      <c r="J2701" t="s">
        <v>10598</v>
      </c>
      <c r="K2701" t="s">
        <v>10599</v>
      </c>
      <c r="L2701" t="s">
        <v>57</v>
      </c>
      <c r="M2701" t="s">
        <v>11004</v>
      </c>
      <c r="N2701" t="s">
        <v>5</v>
      </c>
      <c r="O2701" t="s">
        <v>12283</v>
      </c>
      <c r="P2701" t="s">
        <v>12284</v>
      </c>
      <c r="Q2701" t="s">
        <v>133</v>
      </c>
    </row>
    <row r="2702" spans="1:17" hidden="1" x14ac:dyDescent="0.25">
      <c r="A2702" t="s">
        <v>12278</v>
      </c>
      <c r="B2702" t="s">
        <v>15007</v>
      </c>
      <c r="C2702" t="s">
        <v>2789</v>
      </c>
      <c r="D2702" t="s">
        <v>11006</v>
      </c>
      <c r="E2702" s="50">
        <v>19592</v>
      </c>
      <c r="F2702" s="50">
        <v>27886</v>
      </c>
      <c r="G2702" t="s">
        <v>41</v>
      </c>
      <c r="H2702" t="s">
        <v>12280</v>
      </c>
      <c r="I2702" t="s">
        <v>14900</v>
      </c>
      <c r="J2702" t="s">
        <v>10598</v>
      </c>
      <c r="K2702" t="s">
        <v>10599</v>
      </c>
      <c r="L2702" t="s">
        <v>57</v>
      </c>
      <c r="M2702" t="s">
        <v>11007</v>
      </c>
      <c r="N2702" t="s">
        <v>5</v>
      </c>
      <c r="O2702" t="s">
        <v>12283</v>
      </c>
      <c r="P2702" t="s">
        <v>12284</v>
      </c>
      <c r="Q2702" t="s">
        <v>133</v>
      </c>
    </row>
    <row r="2703" spans="1:17" hidden="1" x14ac:dyDescent="0.25">
      <c r="A2703" t="s">
        <v>12278</v>
      </c>
      <c r="B2703" t="s">
        <v>15008</v>
      </c>
      <c r="C2703" t="s">
        <v>11009</v>
      </c>
      <c r="D2703" t="s">
        <v>11010</v>
      </c>
      <c r="E2703" s="50">
        <v>24535</v>
      </c>
      <c r="F2703" s="50">
        <v>39419</v>
      </c>
      <c r="G2703" t="s">
        <v>41</v>
      </c>
      <c r="H2703" t="s">
        <v>12280</v>
      </c>
      <c r="I2703" t="s">
        <v>14900</v>
      </c>
      <c r="J2703" t="s">
        <v>10794</v>
      </c>
      <c r="K2703" t="s">
        <v>10580</v>
      </c>
      <c r="L2703" t="s">
        <v>162</v>
      </c>
      <c r="M2703" t="s">
        <v>11011</v>
      </c>
      <c r="N2703" t="s">
        <v>12282</v>
      </c>
      <c r="O2703" t="s">
        <v>12283</v>
      </c>
      <c r="P2703" t="s">
        <v>12284</v>
      </c>
      <c r="Q2703" t="s">
        <v>133</v>
      </c>
    </row>
    <row r="2704" spans="1:17" hidden="1" x14ac:dyDescent="0.25">
      <c r="A2704" t="s">
        <v>12278</v>
      </c>
      <c r="B2704" t="s">
        <v>15009</v>
      </c>
      <c r="C2704" t="s">
        <v>2033</v>
      </c>
      <c r="D2704" t="s">
        <v>11013</v>
      </c>
      <c r="E2704" s="50">
        <v>20615</v>
      </c>
      <c r="F2704" s="50">
        <v>31208</v>
      </c>
      <c r="G2704" t="s">
        <v>41</v>
      </c>
      <c r="H2704" t="s">
        <v>12280</v>
      </c>
      <c r="I2704" t="s">
        <v>14900</v>
      </c>
      <c r="J2704" t="s">
        <v>10640</v>
      </c>
      <c r="K2704" t="s">
        <v>10641</v>
      </c>
      <c r="L2704" t="s">
        <v>57</v>
      </c>
      <c r="M2704" t="s">
        <v>11014</v>
      </c>
      <c r="N2704" t="s">
        <v>5</v>
      </c>
      <c r="O2704" t="s">
        <v>12283</v>
      </c>
      <c r="P2704" t="s">
        <v>12284</v>
      </c>
      <c r="Q2704" t="s">
        <v>133</v>
      </c>
    </row>
    <row r="2705" spans="1:17" hidden="1" x14ac:dyDescent="0.25">
      <c r="A2705" t="s">
        <v>12278</v>
      </c>
      <c r="B2705" t="s">
        <v>15010</v>
      </c>
      <c r="C2705" t="s">
        <v>11016</v>
      </c>
      <c r="D2705" t="s">
        <v>11017</v>
      </c>
      <c r="E2705" s="50">
        <v>22713</v>
      </c>
      <c r="F2705" s="50">
        <v>41162</v>
      </c>
      <c r="G2705" t="s">
        <v>41</v>
      </c>
      <c r="H2705" t="s">
        <v>12280</v>
      </c>
      <c r="I2705" t="s">
        <v>14900</v>
      </c>
      <c r="J2705" t="s">
        <v>10591</v>
      </c>
      <c r="K2705" t="s">
        <v>10592</v>
      </c>
      <c r="L2705" t="s">
        <v>12602</v>
      </c>
      <c r="M2705" t="s">
        <v>11018</v>
      </c>
      <c r="N2705" t="s">
        <v>12282</v>
      </c>
      <c r="O2705" t="s">
        <v>12283</v>
      </c>
      <c r="P2705" t="s">
        <v>12284</v>
      </c>
      <c r="Q2705" t="s">
        <v>1088</v>
      </c>
    </row>
    <row r="2706" spans="1:17" hidden="1" x14ac:dyDescent="0.25">
      <c r="A2706" t="s">
        <v>12278</v>
      </c>
      <c r="B2706" t="s">
        <v>15011</v>
      </c>
      <c r="C2706" t="s">
        <v>11020</v>
      </c>
      <c r="D2706" t="s">
        <v>11021</v>
      </c>
      <c r="E2706" s="50">
        <v>24287</v>
      </c>
      <c r="F2706" s="50">
        <v>41075</v>
      </c>
      <c r="G2706" t="s">
        <v>41</v>
      </c>
      <c r="H2706" t="s">
        <v>12280</v>
      </c>
      <c r="I2706" t="s">
        <v>14900</v>
      </c>
      <c r="J2706" t="s">
        <v>10633</v>
      </c>
      <c r="K2706" t="s">
        <v>10634</v>
      </c>
      <c r="L2706" t="s">
        <v>57</v>
      </c>
      <c r="M2706" t="s">
        <v>10798</v>
      </c>
      <c r="N2706" t="s">
        <v>5</v>
      </c>
      <c r="O2706" t="s">
        <v>12283</v>
      </c>
      <c r="P2706" t="s">
        <v>12284</v>
      </c>
      <c r="Q2706" t="s">
        <v>133</v>
      </c>
    </row>
    <row r="2707" spans="1:17" hidden="1" x14ac:dyDescent="0.25">
      <c r="A2707" t="s">
        <v>12278</v>
      </c>
      <c r="B2707" t="s">
        <v>15012</v>
      </c>
      <c r="C2707" t="s">
        <v>2832</v>
      </c>
      <c r="D2707" t="s">
        <v>11023</v>
      </c>
      <c r="E2707" s="50">
        <v>33370</v>
      </c>
      <c r="F2707" s="50">
        <v>42513</v>
      </c>
      <c r="G2707" t="s">
        <v>41</v>
      </c>
      <c r="H2707" t="s">
        <v>12280</v>
      </c>
      <c r="I2707" t="s">
        <v>14900</v>
      </c>
      <c r="J2707" t="s">
        <v>10591</v>
      </c>
      <c r="K2707" t="s">
        <v>10592</v>
      </c>
      <c r="L2707" t="s">
        <v>45</v>
      </c>
      <c r="M2707" t="s">
        <v>11024</v>
      </c>
      <c r="N2707" t="s">
        <v>12282</v>
      </c>
      <c r="O2707" t="s">
        <v>12283</v>
      </c>
      <c r="P2707" t="s">
        <v>12284</v>
      </c>
      <c r="Q2707" t="s">
        <v>133</v>
      </c>
    </row>
    <row r="2708" spans="1:17" hidden="1" x14ac:dyDescent="0.25">
      <c r="A2708" t="s">
        <v>12278</v>
      </c>
      <c r="B2708" t="s">
        <v>15013</v>
      </c>
      <c r="C2708" t="s">
        <v>10589</v>
      </c>
      <c r="D2708" t="s">
        <v>11026</v>
      </c>
      <c r="E2708" s="50">
        <v>24254</v>
      </c>
      <c r="F2708" s="50">
        <v>36311</v>
      </c>
      <c r="G2708" t="s">
        <v>41</v>
      </c>
      <c r="H2708" t="s">
        <v>12280</v>
      </c>
      <c r="I2708" t="s">
        <v>14900</v>
      </c>
      <c r="J2708" t="s">
        <v>10633</v>
      </c>
      <c r="K2708" t="s">
        <v>10634</v>
      </c>
      <c r="L2708" t="s">
        <v>57</v>
      </c>
      <c r="M2708" t="s">
        <v>11027</v>
      </c>
      <c r="N2708" t="s">
        <v>5</v>
      </c>
      <c r="O2708" t="s">
        <v>12283</v>
      </c>
      <c r="P2708" t="s">
        <v>12284</v>
      </c>
      <c r="Q2708" t="s">
        <v>133</v>
      </c>
    </row>
    <row r="2709" spans="1:17" hidden="1" x14ac:dyDescent="0.25">
      <c r="A2709" t="s">
        <v>12278</v>
      </c>
      <c r="B2709" t="s">
        <v>15014</v>
      </c>
      <c r="C2709" t="s">
        <v>11029</v>
      </c>
      <c r="D2709" t="s">
        <v>11030</v>
      </c>
      <c r="E2709" s="50">
        <v>23309</v>
      </c>
      <c r="F2709" s="50">
        <v>41442</v>
      </c>
      <c r="G2709" t="s">
        <v>90</v>
      </c>
      <c r="H2709" t="s">
        <v>12280</v>
      </c>
      <c r="I2709" t="s">
        <v>14900</v>
      </c>
      <c r="J2709" t="s">
        <v>11031</v>
      </c>
      <c r="K2709" t="s">
        <v>10990</v>
      </c>
      <c r="L2709" t="s">
        <v>12312</v>
      </c>
      <c r="M2709" t="s">
        <v>11033</v>
      </c>
      <c r="N2709" t="s">
        <v>12282</v>
      </c>
      <c r="O2709" t="s">
        <v>12283</v>
      </c>
      <c r="P2709" t="s">
        <v>12284</v>
      </c>
      <c r="Q2709" t="s">
        <v>133</v>
      </c>
    </row>
    <row r="2710" spans="1:17" hidden="1" x14ac:dyDescent="0.25">
      <c r="A2710" t="s">
        <v>12278</v>
      </c>
      <c r="B2710" t="s">
        <v>15015</v>
      </c>
      <c r="C2710" t="s">
        <v>4329</v>
      </c>
      <c r="D2710" t="s">
        <v>11035</v>
      </c>
      <c r="E2710" s="50">
        <v>20323</v>
      </c>
      <c r="F2710" s="50">
        <v>28723</v>
      </c>
      <c r="G2710" t="s">
        <v>41</v>
      </c>
      <c r="H2710" t="s">
        <v>12280</v>
      </c>
      <c r="I2710" t="s">
        <v>14900</v>
      </c>
      <c r="J2710" t="s">
        <v>10705</v>
      </c>
      <c r="K2710" t="s">
        <v>10706</v>
      </c>
      <c r="L2710" t="s">
        <v>162</v>
      </c>
      <c r="M2710" t="s">
        <v>10707</v>
      </c>
      <c r="N2710" t="s">
        <v>5</v>
      </c>
      <c r="O2710" t="s">
        <v>12283</v>
      </c>
      <c r="P2710" t="s">
        <v>12284</v>
      </c>
      <c r="Q2710" t="s">
        <v>133</v>
      </c>
    </row>
    <row r="2711" spans="1:17" hidden="1" x14ac:dyDescent="0.25">
      <c r="A2711" t="s">
        <v>12278</v>
      </c>
      <c r="B2711" t="s">
        <v>15016</v>
      </c>
      <c r="C2711" t="s">
        <v>10654</v>
      </c>
      <c r="D2711" t="s">
        <v>3988</v>
      </c>
      <c r="E2711" s="50">
        <v>20397</v>
      </c>
      <c r="F2711" s="50">
        <v>29053</v>
      </c>
      <c r="G2711" t="s">
        <v>41</v>
      </c>
      <c r="H2711" t="s">
        <v>12280</v>
      </c>
      <c r="I2711" t="s">
        <v>14900</v>
      </c>
      <c r="J2711" t="s">
        <v>10710</v>
      </c>
      <c r="K2711" t="s">
        <v>10711</v>
      </c>
      <c r="L2711" t="s">
        <v>57</v>
      </c>
      <c r="M2711" t="s">
        <v>11037</v>
      </c>
      <c r="N2711" t="s">
        <v>5</v>
      </c>
      <c r="O2711" t="s">
        <v>12283</v>
      </c>
      <c r="P2711" t="s">
        <v>12284</v>
      </c>
      <c r="Q2711" t="s">
        <v>133</v>
      </c>
    </row>
    <row r="2712" spans="1:17" hidden="1" x14ac:dyDescent="0.25">
      <c r="A2712" t="s">
        <v>12278</v>
      </c>
      <c r="B2712" t="s">
        <v>15017</v>
      </c>
      <c r="C2712" t="s">
        <v>10614</v>
      </c>
      <c r="D2712" t="s">
        <v>11039</v>
      </c>
      <c r="E2712" s="50">
        <v>20415</v>
      </c>
      <c r="F2712" s="50">
        <v>36305</v>
      </c>
      <c r="G2712" t="s">
        <v>41</v>
      </c>
      <c r="H2712" t="s">
        <v>12280</v>
      </c>
      <c r="I2712" t="s">
        <v>14900</v>
      </c>
      <c r="J2712" t="s">
        <v>10633</v>
      </c>
      <c r="K2712" t="s">
        <v>10634</v>
      </c>
      <c r="L2712" t="s">
        <v>57</v>
      </c>
      <c r="M2712" t="s">
        <v>11040</v>
      </c>
      <c r="N2712" t="s">
        <v>5</v>
      </c>
      <c r="O2712" t="s">
        <v>12283</v>
      </c>
      <c r="P2712" t="s">
        <v>12284</v>
      </c>
      <c r="Q2712" t="s">
        <v>133</v>
      </c>
    </row>
    <row r="2713" spans="1:17" hidden="1" x14ac:dyDescent="0.25">
      <c r="A2713" t="s">
        <v>12278</v>
      </c>
      <c r="B2713" t="s">
        <v>15018</v>
      </c>
      <c r="C2713" t="s">
        <v>10614</v>
      </c>
      <c r="D2713" t="s">
        <v>11042</v>
      </c>
      <c r="E2713" s="50">
        <v>24599</v>
      </c>
      <c r="F2713" s="50">
        <v>35541</v>
      </c>
      <c r="G2713" t="s">
        <v>41</v>
      </c>
      <c r="H2713" t="s">
        <v>12280</v>
      </c>
      <c r="I2713" t="s">
        <v>14900</v>
      </c>
      <c r="J2713" t="s">
        <v>10598</v>
      </c>
      <c r="K2713" t="s">
        <v>10599</v>
      </c>
      <c r="L2713" t="s">
        <v>57</v>
      </c>
      <c r="M2713" t="s">
        <v>11043</v>
      </c>
      <c r="N2713" t="s">
        <v>5</v>
      </c>
      <c r="O2713" t="s">
        <v>12283</v>
      </c>
      <c r="P2713" t="s">
        <v>12284</v>
      </c>
      <c r="Q2713" t="s">
        <v>133</v>
      </c>
    </row>
    <row r="2714" spans="1:17" hidden="1" x14ac:dyDescent="0.25">
      <c r="A2714" t="s">
        <v>12278</v>
      </c>
      <c r="B2714" t="s">
        <v>15019</v>
      </c>
      <c r="C2714" t="s">
        <v>10603</v>
      </c>
      <c r="D2714" t="s">
        <v>11045</v>
      </c>
      <c r="E2714" s="50">
        <v>20056</v>
      </c>
      <c r="F2714" s="50">
        <v>27302</v>
      </c>
      <c r="G2714" t="s">
        <v>41</v>
      </c>
      <c r="H2714" t="s">
        <v>12280</v>
      </c>
      <c r="I2714" t="s">
        <v>14900</v>
      </c>
      <c r="J2714" t="s">
        <v>10672</v>
      </c>
      <c r="K2714" t="s">
        <v>10673</v>
      </c>
      <c r="L2714" t="s">
        <v>162</v>
      </c>
      <c r="M2714" t="s">
        <v>11047</v>
      </c>
      <c r="N2714" t="s">
        <v>5</v>
      </c>
      <c r="O2714" t="s">
        <v>12283</v>
      </c>
      <c r="P2714" t="s">
        <v>12284</v>
      </c>
      <c r="Q2714" t="s">
        <v>133</v>
      </c>
    </row>
    <row r="2715" spans="1:17" hidden="1" x14ac:dyDescent="0.25">
      <c r="A2715" t="s">
        <v>12278</v>
      </c>
      <c r="B2715" t="s">
        <v>15020</v>
      </c>
      <c r="C2715" t="s">
        <v>4977</v>
      </c>
      <c r="D2715" t="s">
        <v>11049</v>
      </c>
      <c r="E2715" s="50">
        <v>25985</v>
      </c>
      <c r="F2715" s="50">
        <v>34099</v>
      </c>
      <c r="G2715" t="s">
        <v>90</v>
      </c>
      <c r="H2715" t="s">
        <v>12280</v>
      </c>
      <c r="I2715" t="s">
        <v>14900</v>
      </c>
      <c r="J2715" t="s">
        <v>10964</v>
      </c>
      <c r="K2715" t="s">
        <v>10965</v>
      </c>
      <c r="L2715" t="s">
        <v>162</v>
      </c>
      <c r="M2715" t="s">
        <v>11050</v>
      </c>
      <c r="N2715" t="s">
        <v>12282</v>
      </c>
      <c r="O2715" t="s">
        <v>12283</v>
      </c>
      <c r="P2715" t="s">
        <v>12284</v>
      </c>
      <c r="Q2715" t="s">
        <v>133</v>
      </c>
    </row>
    <row r="2716" spans="1:17" hidden="1" x14ac:dyDescent="0.25">
      <c r="A2716" t="s">
        <v>12278</v>
      </c>
      <c r="B2716" t="s">
        <v>15021</v>
      </c>
      <c r="C2716" t="s">
        <v>1616</v>
      </c>
      <c r="D2716" t="s">
        <v>11052</v>
      </c>
      <c r="E2716" s="50">
        <v>20081</v>
      </c>
      <c r="F2716" s="50">
        <v>27302</v>
      </c>
      <c r="G2716" t="s">
        <v>41</v>
      </c>
      <c r="H2716" t="s">
        <v>12280</v>
      </c>
      <c r="I2716" t="s">
        <v>14900</v>
      </c>
      <c r="J2716" t="s">
        <v>10672</v>
      </c>
      <c r="K2716" t="s">
        <v>10673</v>
      </c>
      <c r="L2716" t="s">
        <v>162</v>
      </c>
      <c r="M2716" t="s">
        <v>11053</v>
      </c>
      <c r="N2716" t="s">
        <v>5</v>
      </c>
      <c r="O2716" t="s">
        <v>12283</v>
      </c>
      <c r="P2716" t="s">
        <v>12284</v>
      </c>
      <c r="Q2716" t="s">
        <v>133</v>
      </c>
    </row>
    <row r="2717" spans="1:17" hidden="1" x14ac:dyDescent="0.25">
      <c r="A2717" t="s">
        <v>12278</v>
      </c>
      <c r="B2717" t="s">
        <v>15022</v>
      </c>
      <c r="C2717" t="s">
        <v>11055</v>
      </c>
      <c r="D2717" t="s">
        <v>11056</v>
      </c>
      <c r="E2717" s="50">
        <v>19765</v>
      </c>
      <c r="F2717" s="50">
        <v>29640</v>
      </c>
      <c r="G2717" t="s">
        <v>41</v>
      </c>
      <c r="H2717" t="s">
        <v>12280</v>
      </c>
      <c r="I2717" t="s">
        <v>14900</v>
      </c>
      <c r="J2717" t="s">
        <v>10543</v>
      </c>
      <c r="K2717" t="s">
        <v>11057</v>
      </c>
      <c r="L2717" t="s">
        <v>12312</v>
      </c>
      <c r="M2717" t="s">
        <v>11059</v>
      </c>
      <c r="N2717" t="s">
        <v>12282</v>
      </c>
      <c r="O2717" t="s">
        <v>12283</v>
      </c>
      <c r="P2717" t="s">
        <v>12284</v>
      </c>
      <c r="Q2717" t="s">
        <v>133</v>
      </c>
    </row>
    <row r="2718" spans="1:17" hidden="1" x14ac:dyDescent="0.25">
      <c r="A2718" t="s">
        <v>12278</v>
      </c>
      <c r="B2718" t="s">
        <v>15023</v>
      </c>
      <c r="C2718" t="s">
        <v>2789</v>
      </c>
      <c r="D2718" t="s">
        <v>11061</v>
      </c>
      <c r="E2718" s="50">
        <v>19449</v>
      </c>
      <c r="F2718" s="50">
        <v>26679</v>
      </c>
      <c r="G2718" t="s">
        <v>41</v>
      </c>
      <c r="H2718" t="s">
        <v>12280</v>
      </c>
      <c r="I2718" t="s">
        <v>14900</v>
      </c>
      <c r="J2718" t="s">
        <v>10543</v>
      </c>
      <c r="K2718" t="s">
        <v>11062</v>
      </c>
      <c r="L2718" t="s">
        <v>12312</v>
      </c>
      <c r="M2718" t="s">
        <v>11064</v>
      </c>
      <c r="N2718" t="s">
        <v>12282</v>
      </c>
      <c r="O2718" t="s">
        <v>12283</v>
      </c>
      <c r="P2718" t="s">
        <v>12284</v>
      </c>
      <c r="Q2718" t="s">
        <v>133</v>
      </c>
    </row>
    <row r="2719" spans="1:17" hidden="1" x14ac:dyDescent="0.25">
      <c r="A2719" t="s">
        <v>12278</v>
      </c>
      <c r="B2719" t="s">
        <v>15024</v>
      </c>
      <c r="C2719" t="s">
        <v>11066</v>
      </c>
      <c r="D2719" t="s">
        <v>11067</v>
      </c>
      <c r="E2719" s="50">
        <v>23679</v>
      </c>
      <c r="F2719" s="50">
        <v>31194</v>
      </c>
      <c r="G2719" t="s">
        <v>41</v>
      </c>
      <c r="H2719" t="s">
        <v>12280</v>
      </c>
      <c r="I2719" t="s">
        <v>14900</v>
      </c>
      <c r="J2719" t="s">
        <v>10633</v>
      </c>
      <c r="K2719" t="s">
        <v>10634</v>
      </c>
      <c r="L2719" t="s">
        <v>57</v>
      </c>
      <c r="M2719" t="s">
        <v>11068</v>
      </c>
      <c r="N2719" t="s">
        <v>5</v>
      </c>
      <c r="O2719" t="s">
        <v>12283</v>
      </c>
      <c r="P2719" t="s">
        <v>12284</v>
      </c>
      <c r="Q2719" t="s">
        <v>133</v>
      </c>
    </row>
    <row r="2720" spans="1:17" hidden="1" x14ac:dyDescent="0.25">
      <c r="A2720" t="s">
        <v>12278</v>
      </c>
      <c r="B2720" t="s">
        <v>15025</v>
      </c>
      <c r="C2720" t="s">
        <v>11070</v>
      </c>
      <c r="D2720" t="s">
        <v>11071</v>
      </c>
      <c r="E2720" s="50">
        <v>23301</v>
      </c>
      <c r="F2720" s="50">
        <v>36234</v>
      </c>
      <c r="G2720" t="s">
        <v>41</v>
      </c>
      <c r="H2720" t="s">
        <v>12280</v>
      </c>
      <c r="I2720" t="s">
        <v>14900</v>
      </c>
      <c r="J2720" t="s">
        <v>10598</v>
      </c>
      <c r="K2720" t="s">
        <v>10599</v>
      </c>
      <c r="L2720" t="s">
        <v>57</v>
      </c>
      <c r="M2720" t="s">
        <v>11004</v>
      </c>
      <c r="N2720" t="s">
        <v>5</v>
      </c>
      <c r="O2720" t="s">
        <v>12283</v>
      </c>
      <c r="P2720" t="s">
        <v>12284</v>
      </c>
      <c r="Q2720" t="s">
        <v>133</v>
      </c>
    </row>
    <row r="2721" spans="1:17" hidden="1" x14ac:dyDescent="0.25">
      <c r="A2721" t="s">
        <v>12278</v>
      </c>
      <c r="B2721" t="s">
        <v>15026</v>
      </c>
      <c r="C2721" t="s">
        <v>5041</v>
      </c>
      <c r="D2721" t="s">
        <v>11073</v>
      </c>
      <c r="E2721" s="50">
        <v>17900</v>
      </c>
      <c r="F2721" s="50">
        <v>37823</v>
      </c>
      <c r="G2721" t="s">
        <v>41</v>
      </c>
      <c r="H2721" t="s">
        <v>12280</v>
      </c>
      <c r="I2721" t="s">
        <v>14900</v>
      </c>
      <c r="J2721" t="s">
        <v>10543</v>
      </c>
      <c r="K2721" t="s">
        <v>11057</v>
      </c>
      <c r="L2721" t="s">
        <v>12312</v>
      </c>
      <c r="M2721" t="s">
        <v>11074</v>
      </c>
      <c r="N2721" t="s">
        <v>12282</v>
      </c>
      <c r="O2721" t="s">
        <v>12283</v>
      </c>
      <c r="P2721" t="s">
        <v>12284</v>
      </c>
      <c r="Q2721" t="s">
        <v>133</v>
      </c>
    </row>
    <row r="2722" spans="1:17" hidden="1" x14ac:dyDescent="0.25">
      <c r="A2722" t="s">
        <v>12278</v>
      </c>
      <c r="B2722" t="s">
        <v>15027</v>
      </c>
      <c r="C2722" t="s">
        <v>11076</v>
      </c>
      <c r="D2722" t="s">
        <v>11077</v>
      </c>
      <c r="E2722" s="50">
        <v>21292</v>
      </c>
      <c r="F2722" s="50">
        <v>32811</v>
      </c>
      <c r="G2722" t="s">
        <v>90</v>
      </c>
      <c r="H2722" t="s">
        <v>12280</v>
      </c>
      <c r="I2722" t="s">
        <v>14900</v>
      </c>
      <c r="J2722" t="s">
        <v>10820</v>
      </c>
      <c r="K2722" t="s">
        <v>10821</v>
      </c>
      <c r="L2722" t="s">
        <v>207</v>
      </c>
      <c r="M2722" t="s">
        <v>11078</v>
      </c>
      <c r="N2722" t="s">
        <v>12282</v>
      </c>
      <c r="O2722" t="s">
        <v>12283</v>
      </c>
      <c r="P2722" t="s">
        <v>12284</v>
      </c>
      <c r="Q2722" t="s">
        <v>133</v>
      </c>
    </row>
    <row r="2723" spans="1:17" hidden="1" x14ac:dyDescent="0.25">
      <c r="A2723" t="s">
        <v>12278</v>
      </c>
      <c r="B2723" t="s">
        <v>15028</v>
      </c>
      <c r="C2723" t="s">
        <v>11080</v>
      </c>
      <c r="D2723" t="s">
        <v>11081</v>
      </c>
      <c r="E2723" s="50">
        <v>33268</v>
      </c>
      <c r="F2723" s="50">
        <v>41722</v>
      </c>
      <c r="G2723" t="s">
        <v>41</v>
      </c>
      <c r="H2723" t="s">
        <v>12280</v>
      </c>
      <c r="I2723" t="s">
        <v>14900</v>
      </c>
      <c r="J2723" t="s">
        <v>10633</v>
      </c>
      <c r="K2723" t="s">
        <v>10634</v>
      </c>
      <c r="L2723" t="s">
        <v>57</v>
      </c>
      <c r="M2723" t="s">
        <v>11082</v>
      </c>
      <c r="N2723" t="s">
        <v>5</v>
      </c>
      <c r="O2723" t="s">
        <v>12283</v>
      </c>
      <c r="P2723" t="s">
        <v>12284</v>
      </c>
      <c r="Q2723" t="s">
        <v>133</v>
      </c>
    </row>
    <row r="2724" spans="1:17" hidden="1" x14ac:dyDescent="0.25">
      <c r="A2724" t="s">
        <v>12278</v>
      </c>
      <c r="B2724" t="s">
        <v>15029</v>
      </c>
      <c r="C2724" t="s">
        <v>5041</v>
      </c>
      <c r="D2724" t="s">
        <v>11084</v>
      </c>
      <c r="E2724" s="50">
        <v>21140</v>
      </c>
      <c r="F2724" s="50">
        <v>28345</v>
      </c>
      <c r="G2724" t="s">
        <v>41</v>
      </c>
      <c r="H2724" t="s">
        <v>12280</v>
      </c>
      <c r="I2724" t="s">
        <v>14900</v>
      </c>
      <c r="J2724" t="s">
        <v>11085</v>
      </c>
      <c r="K2724" t="s">
        <v>11086</v>
      </c>
      <c r="L2724" t="s">
        <v>45</v>
      </c>
      <c r="M2724" t="s">
        <v>11088</v>
      </c>
      <c r="N2724" t="s">
        <v>5</v>
      </c>
      <c r="O2724" t="s">
        <v>12283</v>
      </c>
      <c r="P2724" t="s">
        <v>12284</v>
      </c>
      <c r="Q2724" t="s">
        <v>133</v>
      </c>
    </row>
    <row r="2725" spans="1:17" hidden="1" x14ac:dyDescent="0.25">
      <c r="A2725" t="s">
        <v>12278</v>
      </c>
      <c r="B2725" t="s">
        <v>15030</v>
      </c>
      <c r="C2725" t="s">
        <v>10654</v>
      </c>
      <c r="D2725" t="s">
        <v>11084</v>
      </c>
      <c r="E2725" s="50">
        <v>23441</v>
      </c>
      <c r="F2725" s="50">
        <v>31110</v>
      </c>
      <c r="G2725" t="s">
        <v>41</v>
      </c>
      <c r="H2725" t="s">
        <v>12280</v>
      </c>
      <c r="I2725" t="s">
        <v>14900</v>
      </c>
      <c r="J2725" t="s">
        <v>10705</v>
      </c>
      <c r="K2725" t="s">
        <v>10706</v>
      </c>
      <c r="L2725" t="s">
        <v>162</v>
      </c>
      <c r="M2725" t="s">
        <v>11090</v>
      </c>
      <c r="N2725" t="s">
        <v>5</v>
      </c>
      <c r="O2725" t="s">
        <v>12283</v>
      </c>
      <c r="P2725" t="s">
        <v>12284</v>
      </c>
      <c r="Q2725" t="s">
        <v>133</v>
      </c>
    </row>
    <row r="2726" spans="1:17" hidden="1" x14ac:dyDescent="0.25">
      <c r="A2726" t="s">
        <v>12278</v>
      </c>
      <c r="B2726" t="s">
        <v>15031</v>
      </c>
      <c r="C2726" t="s">
        <v>10654</v>
      </c>
      <c r="D2726" t="s">
        <v>11092</v>
      </c>
      <c r="E2726" s="50">
        <v>22416</v>
      </c>
      <c r="F2726" s="50">
        <v>36486</v>
      </c>
      <c r="G2726" t="s">
        <v>41</v>
      </c>
      <c r="H2726" t="s">
        <v>12280</v>
      </c>
      <c r="I2726" t="s">
        <v>14900</v>
      </c>
      <c r="J2726" t="s">
        <v>10553</v>
      </c>
      <c r="K2726" t="s">
        <v>10628</v>
      </c>
      <c r="L2726" t="s">
        <v>45</v>
      </c>
      <c r="N2726" t="s">
        <v>5</v>
      </c>
      <c r="O2726" t="s">
        <v>12283</v>
      </c>
      <c r="P2726" t="s">
        <v>12284</v>
      </c>
      <c r="Q2726" t="s">
        <v>133</v>
      </c>
    </row>
    <row r="2727" spans="1:17" hidden="1" x14ac:dyDescent="0.25">
      <c r="A2727" t="s">
        <v>12278</v>
      </c>
      <c r="B2727" t="s">
        <v>15032</v>
      </c>
      <c r="C2727" t="s">
        <v>448</v>
      </c>
      <c r="D2727" t="s">
        <v>11094</v>
      </c>
      <c r="E2727" s="50">
        <v>27524</v>
      </c>
      <c r="F2727" s="50">
        <v>35566</v>
      </c>
      <c r="G2727" t="s">
        <v>41</v>
      </c>
      <c r="H2727" t="s">
        <v>12280</v>
      </c>
      <c r="I2727" t="s">
        <v>14900</v>
      </c>
      <c r="J2727" t="s">
        <v>10605</v>
      </c>
      <c r="K2727" t="s">
        <v>10606</v>
      </c>
      <c r="L2727" t="s">
        <v>57</v>
      </c>
      <c r="M2727" t="s">
        <v>11095</v>
      </c>
      <c r="N2727" t="s">
        <v>5</v>
      </c>
      <c r="O2727" t="s">
        <v>12283</v>
      </c>
      <c r="P2727" t="s">
        <v>12284</v>
      </c>
      <c r="Q2727" t="s">
        <v>133</v>
      </c>
    </row>
    <row r="2728" spans="1:17" hidden="1" x14ac:dyDescent="0.25">
      <c r="A2728" t="s">
        <v>12278</v>
      </c>
      <c r="B2728" t="s">
        <v>15033</v>
      </c>
      <c r="C2728" t="s">
        <v>11097</v>
      </c>
      <c r="D2728" t="s">
        <v>11098</v>
      </c>
      <c r="E2728" s="50">
        <v>16169</v>
      </c>
      <c r="F2728" s="50">
        <v>37851</v>
      </c>
      <c r="G2728" t="s">
        <v>90</v>
      </c>
      <c r="H2728" t="s">
        <v>12280</v>
      </c>
      <c r="I2728" t="s">
        <v>14900</v>
      </c>
      <c r="J2728" t="s">
        <v>10572</v>
      </c>
      <c r="K2728" t="s">
        <v>10573</v>
      </c>
      <c r="L2728" t="s">
        <v>7713</v>
      </c>
      <c r="M2728" t="s">
        <v>11099</v>
      </c>
      <c r="N2728" t="s">
        <v>12282</v>
      </c>
      <c r="O2728" t="s">
        <v>12283</v>
      </c>
      <c r="P2728" t="s">
        <v>12284</v>
      </c>
      <c r="Q2728" t="s">
        <v>133</v>
      </c>
    </row>
    <row r="2729" spans="1:17" hidden="1" x14ac:dyDescent="0.25">
      <c r="A2729" t="s">
        <v>12278</v>
      </c>
      <c r="B2729" t="s">
        <v>15034</v>
      </c>
      <c r="C2729" t="s">
        <v>11101</v>
      </c>
      <c r="D2729" t="s">
        <v>11102</v>
      </c>
      <c r="E2729" s="50">
        <v>32199</v>
      </c>
      <c r="F2729" s="50">
        <v>41408</v>
      </c>
      <c r="G2729" t="s">
        <v>90</v>
      </c>
      <c r="H2729" t="s">
        <v>12280</v>
      </c>
      <c r="I2729" t="s">
        <v>14900</v>
      </c>
      <c r="J2729" t="s">
        <v>10760</v>
      </c>
      <c r="K2729" t="s">
        <v>10761</v>
      </c>
      <c r="L2729" t="s">
        <v>13048</v>
      </c>
      <c r="M2729" t="s">
        <v>11103</v>
      </c>
      <c r="N2729" t="s">
        <v>12282</v>
      </c>
      <c r="O2729" t="s">
        <v>12283</v>
      </c>
      <c r="P2729" t="s">
        <v>12284</v>
      </c>
      <c r="Q2729" t="s">
        <v>133</v>
      </c>
    </row>
    <row r="2730" spans="1:17" hidden="1" x14ac:dyDescent="0.25">
      <c r="A2730" t="s">
        <v>12278</v>
      </c>
      <c r="B2730" t="s">
        <v>15035</v>
      </c>
      <c r="C2730" t="s">
        <v>10948</v>
      </c>
      <c r="D2730" t="s">
        <v>11105</v>
      </c>
      <c r="E2730" s="50">
        <v>22259</v>
      </c>
      <c r="F2730" s="50">
        <v>29325</v>
      </c>
      <c r="G2730" t="s">
        <v>41</v>
      </c>
      <c r="H2730" t="s">
        <v>12280</v>
      </c>
      <c r="I2730" t="s">
        <v>14900</v>
      </c>
      <c r="J2730" t="s">
        <v>10633</v>
      </c>
      <c r="K2730" t="s">
        <v>10634</v>
      </c>
      <c r="L2730" t="s">
        <v>57</v>
      </c>
      <c r="M2730" t="s">
        <v>11106</v>
      </c>
      <c r="N2730" t="s">
        <v>5</v>
      </c>
      <c r="O2730" t="s">
        <v>12283</v>
      </c>
      <c r="P2730" t="s">
        <v>12284</v>
      </c>
      <c r="Q2730" t="s">
        <v>133</v>
      </c>
    </row>
    <row r="2731" spans="1:17" hidden="1" x14ac:dyDescent="0.25">
      <c r="A2731" t="s">
        <v>12278</v>
      </c>
      <c r="B2731" t="s">
        <v>15036</v>
      </c>
      <c r="C2731" t="s">
        <v>10983</v>
      </c>
      <c r="D2731" t="s">
        <v>11105</v>
      </c>
      <c r="E2731" s="50">
        <v>20109</v>
      </c>
      <c r="F2731" s="50">
        <v>28730</v>
      </c>
      <c r="G2731" t="s">
        <v>41</v>
      </c>
      <c r="H2731" t="s">
        <v>12280</v>
      </c>
      <c r="I2731" t="s">
        <v>14900</v>
      </c>
      <c r="J2731" t="s">
        <v>10705</v>
      </c>
      <c r="K2731" t="s">
        <v>10706</v>
      </c>
      <c r="L2731" t="s">
        <v>162</v>
      </c>
      <c r="M2731" t="s">
        <v>10707</v>
      </c>
      <c r="N2731" t="s">
        <v>5</v>
      </c>
      <c r="O2731" t="s">
        <v>12283</v>
      </c>
      <c r="P2731" t="s">
        <v>12284</v>
      </c>
      <c r="Q2731" t="s">
        <v>133</v>
      </c>
    </row>
    <row r="2732" spans="1:17" hidden="1" x14ac:dyDescent="0.25">
      <c r="A2732" t="s">
        <v>12278</v>
      </c>
      <c r="B2732" t="s">
        <v>15037</v>
      </c>
      <c r="C2732" t="s">
        <v>10670</v>
      </c>
      <c r="D2732" t="s">
        <v>11109</v>
      </c>
      <c r="E2732" s="50">
        <v>21248</v>
      </c>
      <c r="F2732" s="50">
        <v>29325</v>
      </c>
      <c r="G2732" t="s">
        <v>41</v>
      </c>
      <c r="H2732" t="s">
        <v>12280</v>
      </c>
      <c r="I2732" t="s">
        <v>14900</v>
      </c>
      <c r="J2732" t="s">
        <v>10788</v>
      </c>
      <c r="K2732" t="s">
        <v>10789</v>
      </c>
      <c r="L2732" t="s">
        <v>162</v>
      </c>
      <c r="M2732" t="s">
        <v>11110</v>
      </c>
      <c r="N2732" t="s">
        <v>5</v>
      </c>
      <c r="O2732" t="s">
        <v>12283</v>
      </c>
      <c r="P2732" t="s">
        <v>12284</v>
      </c>
      <c r="Q2732" t="s">
        <v>133</v>
      </c>
    </row>
    <row r="2733" spans="1:17" hidden="1" x14ac:dyDescent="0.25">
      <c r="A2733" t="s">
        <v>12278</v>
      </c>
      <c r="B2733" t="s">
        <v>15038</v>
      </c>
      <c r="C2733" t="s">
        <v>542</v>
      </c>
      <c r="D2733" t="s">
        <v>11112</v>
      </c>
      <c r="E2733" s="50">
        <v>29291</v>
      </c>
      <c r="F2733" s="50">
        <v>42569</v>
      </c>
      <c r="G2733" t="s">
        <v>41</v>
      </c>
      <c r="H2733" t="s">
        <v>12280</v>
      </c>
      <c r="I2733" t="s">
        <v>14900</v>
      </c>
      <c r="J2733" t="s">
        <v>10656</v>
      </c>
      <c r="K2733" t="s">
        <v>10628</v>
      </c>
      <c r="L2733" t="s">
        <v>45</v>
      </c>
      <c r="M2733" t="s">
        <v>11113</v>
      </c>
      <c r="N2733" t="s">
        <v>5</v>
      </c>
      <c r="O2733" t="s">
        <v>12283</v>
      </c>
      <c r="P2733" t="s">
        <v>12284</v>
      </c>
      <c r="Q2733" t="s">
        <v>133</v>
      </c>
    </row>
    <row r="2734" spans="1:17" hidden="1" x14ac:dyDescent="0.25">
      <c r="A2734" t="s">
        <v>12278</v>
      </c>
      <c r="B2734" t="s">
        <v>15039</v>
      </c>
      <c r="C2734" t="s">
        <v>11115</v>
      </c>
      <c r="D2734" t="s">
        <v>11116</v>
      </c>
      <c r="E2734" s="50">
        <v>32345</v>
      </c>
      <c r="F2734" s="50">
        <v>41071</v>
      </c>
      <c r="G2734" t="s">
        <v>41</v>
      </c>
      <c r="H2734" t="s">
        <v>12280</v>
      </c>
      <c r="I2734" t="s">
        <v>14900</v>
      </c>
      <c r="J2734" t="s">
        <v>10633</v>
      </c>
      <c r="K2734" t="s">
        <v>10634</v>
      </c>
      <c r="L2734" t="s">
        <v>57</v>
      </c>
      <c r="M2734" t="s">
        <v>10753</v>
      </c>
      <c r="N2734" t="s">
        <v>5</v>
      </c>
      <c r="O2734" t="s">
        <v>12283</v>
      </c>
      <c r="P2734" t="s">
        <v>12284</v>
      </c>
      <c r="Q2734" t="s">
        <v>133</v>
      </c>
    </row>
    <row r="2735" spans="1:17" hidden="1" x14ac:dyDescent="0.25">
      <c r="A2735" t="s">
        <v>12278</v>
      </c>
      <c r="B2735" t="s">
        <v>15040</v>
      </c>
      <c r="C2735" t="s">
        <v>11118</v>
      </c>
      <c r="D2735" t="s">
        <v>11119</v>
      </c>
      <c r="E2735" s="50">
        <v>25571</v>
      </c>
      <c r="F2735" s="50">
        <v>38579</v>
      </c>
      <c r="G2735" t="s">
        <v>90</v>
      </c>
      <c r="H2735" t="s">
        <v>12280</v>
      </c>
      <c r="I2735" t="s">
        <v>14900</v>
      </c>
      <c r="J2735" t="s">
        <v>10964</v>
      </c>
      <c r="K2735" t="s">
        <v>10965</v>
      </c>
      <c r="L2735" t="s">
        <v>57</v>
      </c>
      <c r="M2735" t="s">
        <v>11120</v>
      </c>
      <c r="N2735" t="s">
        <v>12282</v>
      </c>
      <c r="O2735" t="s">
        <v>12283</v>
      </c>
      <c r="P2735" t="s">
        <v>12284</v>
      </c>
      <c r="Q2735" t="s">
        <v>5797</v>
      </c>
    </row>
    <row r="2736" spans="1:17" hidden="1" x14ac:dyDescent="0.25">
      <c r="A2736" t="s">
        <v>12278</v>
      </c>
      <c r="B2736" t="s">
        <v>15041</v>
      </c>
      <c r="C2736" t="s">
        <v>11122</v>
      </c>
      <c r="D2736" t="s">
        <v>11123</v>
      </c>
      <c r="E2736" s="50">
        <v>26958</v>
      </c>
      <c r="F2736" s="50">
        <v>36320</v>
      </c>
      <c r="G2736" t="s">
        <v>90</v>
      </c>
      <c r="H2736" t="s">
        <v>12280</v>
      </c>
      <c r="I2736" t="s">
        <v>14900</v>
      </c>
      <c r="J2736" t="s">
        <v>10591</v>
      </c>
      <c r="K2736" t="s">
        <v>10592</v>
      </c>
      <c r="L2736" t="s">
        <v>12602</v>
      </c>
      <c r="M2736" t="s">
        <v>11124</v>
      </c>
      <c r="N2736" t="s">
        <v>12282</v>
      </c>
      <c r="O2736" t="s">
        <v>12283</v>
      </c>
      <c r="P2736" t="s">
        <v>12284</v>
      </c>
      <c r="Q2736" t="s">
        <v>1088</v>
      </c>
    </row>
    <row r="2737" spans="1:17" hidden="1" x14ac:dyDescent="0.25">
      <c r="A2737" t="s">
        <v>12278</v>
      </c>
      <c r="B2737" t="s">
        <v>15042</v>
      </c>
      <c r="C2737" t="s">
        <v>11126</v>
      </c>
      <c r="D2737" t="s">
        <v>11127</v>
      </c>
      <c r="E2737" s="50">
        <v>31001</v>
      </c>
      <c r="F2737" s="50">
        <v>41722</v>
      </c>
      <c r="G2737" t="s">
        <v>41</v>
      </c>
      <c r="H2737" t="s">
        <v>12280</v>
      </c>
      <c r="I2737" t="s">
        <v>14900</v>
      </c>
      <c r="J2737" t="s">
        <v>10752</v>
      </c>
      <c r="K2737" t="s">
        <v>10634</v>
      </c>
      <c r="L2737" t="s">
        <v>57</v>
      </c>
      <c r="M2737" t="s">
        <v>11128</v>
      </c>
      <c r="N2737" t="s">
        <v>5</v>
      </c>
      <c r="O2737" t="s">
        <v>12283</v>
      </c>
      <c r="P2737" t="s">
        <v>12284</v>
      </c>
      <c r="Q2737" t="s">
        <v>133</v>
      </c>
    </row>
    <row r="2738" spans="1:17" hidden="1" x14ac:dyDescent="0.25">
      <c r="A2738" t="s">
        <v>12278</v>
      </c>
      <c r="B2738" t="s">
        <v>15043</v>
      </c>
      <c r="C2738" t="s">
        <v>1717</v>
      </c>
      <c r="D2738" t="s">
        <v>11130</v>
      </c>
      <c r="E2738" s="50">
        <v>34100</v>
      </c>
      <c r="F2738" s="50">
        <v>41464</v>
      </c>
      <c r="G2738" t="s">
        <v>41</v>
      </c>
      <c r="H2738" t="s">
        <v>12280</v>
      </c>
      <c r="I2738" t="s">
        <v>14900</v>
      </c>
      <c r="J2738" t="s">
        <v>10802</v>
      </c>
      <c r="K2738" t="s">
        <v>10803</v>
      </c>
      <c r="L2738" t="s">
        <v>13048</v>
      </c>
      <c r="M2738" t="s">
        <v>11131</v>
      </c>
      <c r="N2738" t="s">
        <v>12282</v>
      </c>
      <c r="O2738" t="s">
        <v>12283</v>
      </c>
      <c r="P2738" t="s">
        <v>12284</v>
      </c>
      <c r="Q2738" t="s">
        <v>133</v>
      </c>
    </row>
    <row r="2739" spans="1:17" hidden="1" x14ac:dyDescent="0.25">
      <c r="A2739" t="s">
        <v>12278</v>
      </c>
      <c r="B2739" t="s">
        <v>15044</v>
      </c>
      <c r="C2739" t="s">
        <v>11133</v>
      </c>
      <c r="D2739" t="s">
        <v>11130</v>
      </c>
      <c r="E2739" s="50">
        <v>22613</v>
      </c>
      <c r="F2739" s="50">
        <v>35457</v>
      </c>
      <c r="G2739" t="s">
        <v>41</v>
      </c>
      <c r="H2739" t="s">
        <v>12280</v>
      </c>
      <c r="I2739" t="s">
        <v>14900</v>
      </c>
      <c r="J2739" t="s">
        <v>10591</v>
      </c>
      <c r="K2739" t="s">
        <v>10592</v>
      </c>
      <c r="L2739" t="s">
        <v>45</v>
      </c>
      <c r="M2739" t="s">
        <v>11134</v>
      </c>
      <c r="N2739" t="s">
        <v>12282</v>
      </c>
      <c r="O2739" t="s">
        <v>12283</v>
      </c>
      <c r="P2739" t="s">
        <v>12284</v>
      </c>
      <c r="Q2739" t="s">
        <v>133</v>
      </c>
    </row>
    <row r="2740" spans="1:17" hidden="1" x14ac:dyDescent="0.25">
      <c r="A2740" t="s">
        <v>12278</v>
      </c>
      <c r="B2740" t="s">
        <v>15045</v>
      </c>
      <c r="C2740" t="s">
        <v>11136</v>
      </c>
      <c r="D2740" t="s">
        <v>11137</v>
      </c>
      <c r="E2740" s="50">
        <v>22113</v>
      </c>
      <c r="F2740" s="50">
        <v>29872</v>
      </c>
      <c r="G2740" t="s">
        <v>41</v>
      </c>
      <c r="H2740" t="s">
        <v>12280</v>
      </c>
      <c r="I2740" t="s">
        <v>14900</v>
      </c>
      <c r="J2740" t="s">
        <v>10584</v>
      </c>
      <c r="K2740" t="s">
        <v>10585</v>
      </c>
      <c r="L2740" t="s">
        <v>313</v>
      </c>
      <c r="M2740" t="s">
        <v>11138</v>
      </c>
      <c r="N2740" t="s">
        <v>12282</v>
      </c>
      <c r="O2740" t="s">
        <v>12283</v>
      </c>
      <c r="P2740" t="s">
        <v>12284</v>
      </c>
      <c r="Q2740" t="s">
        <v>1088</v>
      </c>
    </row>
    <row r="2741" spans="1:17" hidden="1" x14ac:dyDescent="0.25">
      <c r="A2741" t="s">
        <v>12278</v>
      </c>
      <c r="B2741" t="s">
        <v>15046</v>
      </c>
      <c r="C2741" t="s">
        <v>10750</v>
      </c>
      <c r="D2741" t="s">
        <v>11140</v>
      </c>
      <c r="E2741" s="50">
        <v>24286</v>
      </c>
      <c r="F2741" s="50">
        <v>36241</v>
      </c>
      <c r="G2741" t="s">
        <v>41</v>
      </c>
      <c r="H2741" t="s">
        <v>12280</v>
      </c>
      <c r="I2741" t="s">
        <v>14900</v>
      </c>
      <c r="J2741" t="s">
        <v>10605</v>
      </c>
      <c r="K2741" t="s">
        <v>10606</v>
      </c>
      <c r="L2741" t="s">
        <v>57</v>
      </c>
      <c r="M2741" t="s">
        <v>11141</v>
      </c>
      <c r="N2741" t="s">
        <v>5</v>
      </c>
      <c r="O2741" t="s">
        <v>12283</v>
      </c>
      <c r="P2741" t="s">
        <v>12284</v>
      </c>
      <c r="Q2741" t="s">
        <v>133</v>
      </c>
    </row>
    <row r="2742" spans="1:17" hidden="1" x14ac:dyDescent="0.25">
      <c r="A2742" t="s">
        <v>12278</v>
      </c>
      <c r="B2742" t="s">
        <v>15047</v>
      </c>
      <c r="C2742" t="s">
        <v>10682</v>
      </c>
      <c r="D2742" t="s">
        <v>11143</v>
      </c>
      <c r="E2742" s="50">
        <v>19723</v>
      </c>
      <c r="F2742" s="50">
        <v>27746</v>
      </c>
      <c r="G2742" t="s">
        <v>41</v>
      </c>
      <c r="H2742" t="s">
        <v>12280</v>
      </c>
      <c r="I2742" t="s">
        <v>14900</v>
      </c>
      <c r="J2742" t="s">
        <v>10616</v>
      </c>
      <c r="K2742" t="s">
        <v>10617</v>
      </c>
      <c r="L2742" t="s">
        <v>57</v>
      </c>
      <c r="M2742" t="s">
        <v>10619</v>
      </c>
      <c r="N2742" t="s">
        <v>5</v>
      </c>
      <c r="O2742" t="s">
        <v>12283</v>
      </c>
      <c r="P2742" t="s">
        <v>12284</v>
      </c>
      <c r="Q2742" t="s">
        <v>133</v>
      </c>
    </row>
    <row r="2743" spans="1:17" hidden="1" x14ac:dyDescent="0.25">
      <c r="A2743" t="s">
        <v>12278</v>
      </c>
      <c r="B2743" t="s">
        <v>15048</v>
      </c>
      <c r="C2743" t="s">
        <v>11145</v>
      </c>
      <c r="D2743" t="s">
        <v>11146</v>
      </c>
      <c r="E2743" s="50">
        <v>24057</v>
      </c>
      <c r="F2743" s="50">
        <v>35177</v>
      </c>
      <c r="G2743" t="s">
        <v>41</v>
      </c>
      <c r="H2743" t="s">
        <v>12280</v>
      </c>
      <c r="I2743" t="s">
        <v>14900</v>
      </c>
      <c r="J2743" t="s">
        <v>10633</v>
      </c>
      <c r="K2743" t="s">
        <v>10634</v>
      </c>
      <c r="L2743" t="s">
        <v>57</v>
      </c>
      <c r="M2743" t="s">
        <v>11068</v>
      </c>
      <c r="N2743" t="s">
        <v>5</v>
      </c>
      <c r="O2743" t="s">
        <v>12283</v>
      </c>
      <c r="P2743" t="s">
        <v>12284</v>
      </c>
      <c r="Q2743" t="s">
        <v>133</v>
      </c>
    </row>
    <row r="2744" spans="1:17" hidden="1" x14ac:dyDescent="0.25">
      <c r="A2744" t="s">
        <v>12278</v>
      </c>
      <c r="B2744" t="s">
        <v>15049</v>
      </c>
      <c r="C2744" t="s">
        <v>11148</v>
      </c>
      <c r="D2744" t="s">
        <v>11146</v>
      </c>
      <c r="E2744" s="50">
        <v>34156</v>
      </c>
      <c r="F2744" s="50">
        <v>41099</v>
      </c>
      <c r="G2744" t="s">
        <v>90</v>
      </c>
      <c r="H2744" t="s">
        <v>12280</v>
      </c>
      <c r="I2744" t="s">
        <v>14900</v>
      </c>
      <c r="J2744" t="s">
        <v>10553</v>
      </c>
      <c r="K2744" t="s">
        <v>10554</v>
      </c>
      <c r="L2744" t="s">
        <v>45</v>
      </c>
      <c r="M2744" t="s">
        <v>11149</v>
      </c>
      <c r="N2744" t="s">
        <v>12282</v>
      </c>
      <c r="O2744" t="s">
        <v>13085</v>
      </c>
      <c r="P2744" t="s">
        <v>13086</v>
      </c>
      <c r="Q2744" t="s">
        <v>133</v>
      </c>
    </row>
    <row r="2745" spans="1:17" hidden="1" x14ac:dyDescent="0.25">
      <c r="A2745" t="s">
        <v>12278</v>
      </c>
      <c r="B2745" t="s">
        <v>15050</v>
      </c>
      <c r="C2745" t="s">
        <v>11151</v>
      </c>
      <c r="D2745" t="s">
        <v>11152</v>
      </c>
      <c r="E2745" s="50">
        <v>24205</v>
      </c>
      <c r="F2745" s="50">
        <v>36256</v>
      </c>
      <c r="G2745" t="s">
        <v>90</v>
      </c>
      <c r="H2745" t="s">
        <v>12280</v>
      </c>
      <c r="I2745" t="s">
        <v>14900</v>
      </c>
      <c r="J2745" t="s">
        <v>10889</v>
      </c>
      <c r="K2745" t="s">
        <v>10890</v>
      </c>
      <c r="L2745" t="s">
        <v>57</v>
      </c>
      <c r="M2745" t="s">
        <v>11153</v>
      </c>
      <c r="N2745" t="s">
        <v>5</v>
      </c>
      <c r="O2745" t="s">
        <v>12283</v>
      </c>
      <c r="P2745" t="s">
        <v>12284</v>
      </c>
      <c r="Q2745" t="s">
        <v>133</v>
      </c>
    </row>
    <row r="2746" spans="1:17" hidden="1" x14ac:dyDescent="0.25">
      <c r="A2746" t="s">
        <v>12278</v>
      </c>
      <c r="B2746" t="s">
        <v>15051</v>
      </c>
      <c r="C2746" t="s">
        <v>1442</v>
      </c>
      <c r="D2746" t="s">
        <v>11155</v>
      </c>
      <c r="E2746" s="50">
        <v>23208</v>
      </c>
      <c r="F2746" s="50">
        <v>37739</v>
      </c>
      <c r="G2746" t="s">
        <v>90</v>
      </c>
      <c r="H2746" t="s">
        <v>12280</v>
      </c>
      <c r="I2746" t="s">
        <v>14900</v>
      </c>
      <c r="J2746" t="s">
        <v>10543</v>
      </c>
      <c r="K2746" t="s">
        <v>11062</v>
      </c>
      <c r="L2746" t="s">
        <v>12312</v>
      </c>
      <c r="M2746" t="s">
        <v>11156</v>
      </c>
      <c r="N2746" t="s">
        <v>12282</v>
      </c>
      <c r="O2746" t="s">
        <v>12283</v>
      </c>
      <c r="P2746" t="s">
        <v>12284</v>
      </c>
      <c r="Q2746" t="s">
        <v>133</v>
      </c>
    </row>
    <row r="2747" spans="1:17" hidden="1" x14ac:dyDescent="0.25">
      <c r="A2747" t="s">
        <v>12278</v>
      </c>
      <c r="B2747" t="s">
        <v>15052</v>
      </c>
      <c r="C2747" t="s">
        <v>1602</v>
      </c>
      <c r="D2747" t="s">
        <v>11158</v>
      </c>
      <c r="E2747" s="50">
        <v>26878</v>
      </c>
      <c r="F2747" s="50">
        <v>36494</v>
      </c>
      <c r="G2747" t="s">
        <v>41</v>
      </c>
      <c r="H2747" t="s">
        <v>12280</v>
      </c>
      <c r="I2747" t="s">
        <v>14900</v>
      </c>
      <c r="J2747" t="s">
        <v>10633</v>
      </c>
      <c r="K2747" t="s">
        <v>10634</v>
      </c>
      <c r="L2747" t="s">
        <v>57</v>
      </c>
      <c r="M2747" t="s">
        <v>11027</v>
      </c>
      <c r="N2747" t="s">
        <v>5</v>
      </c>
      <c r="O2747" t="s">
        <v>12283</v>
      </c>
      <c r="P2747" t="s">
        <v>12284</v>
      </c>
      <c r="Q2747" t="s">
        <v>133</v>
      </c>
    </row>
    <row r="2748" spans="1:17" hidden="1" x14ac:dyDescent="0.25">
      <c r="A2748" t="s">
        <v>12278</v>
      </c>
      <c r="B2748" t="s">
        <v>15053</v>
      </c>
      <c r="C2748" t="s">
        <v>10948</v>
      </c>
      <c r="D2748" t="s">
        <v>11160</v>
      </c>
      <c r="E2748" s="50">
        <v>20163</v>
      </c>
      <c r="F2748" s="50">
        <v>30743</v>
      </c>
      <c r="G2748" t="s">
        <v>41</v>
      </c>
      <c r="H2748" t="s">
        <v>12280</v>
      </c>
      <c r="I2748" t="s">
        <v>14900</v>
      </c>
      <c r="J2748" t="s">
        <v>10640</v>
      </c>
      <c r="K2748" t="s">
        <v>10641</v>
      </c>
      <c r="L2748" t="s">
        <v>57</v>
      </c>
      <c r="M2748" t="s">
        <v>11161</v>
      </c>
      <c r="N2748" t="s">
        <v>5</v>
      </c>
      <c r="O2748" t="s">
        <v>12283</v>
      </c>
      <c r="P2748" t="s">
        <v>12284</v>
      </c>
      <c r="Q2748" t="s">
        <v>133</v>
      </c>
    </row>
    <row r="2749" spans="1:17" hidden="1" x14ac:dyDescent="0.25">
      <c r="A2749" t="s">
        <v>12278</v>
      </c>
      <c r="B2749" t="s">
        <v>15054</v>
      </c>
      <c r="C2749" t="s">
        <v>3420</v>
      </c>
      <c r="D2749" t="s">
        <v>11160</v>
      </c>
      <c r="E2749" s="50">
        <v>24200</v>
      </c>
      <c r="F2749" s="50">
        <v>41498</v>
      </c>
      <c r="G2749" t="s">
        <v>41</v>
      </c>
      <c r="H2749" t="s">
        <v>12280</v>
      </c>
      <c r="I2749" t="s">
        <v>14900</v>
      </c>
      <c r="J2749" t="s">
        <v>10964</v>
      </c>
      <c r="K2749" t="s">
        <v>11163</v>
      </c>
      <c r="L2749" t="s">
        <v>162</v>
      </c>
      <c r="M2749" t="s">
        <v>11165</v>
      </c>
      <c r="N2749" t="s">
        <v>12282</v>
      </c>
      <c r="O2749" t="s">
        <v>12283</v>
      </c>
      <c r="P2749" t="s">
        <v>12284</v>
      </c>
      <c r="Q2749" t="s">
        <v>133</v>
      </c>
    </row>
    <row r="2750" spans="1:17" hidden="1" x14ac:dyDescent="0.25">
      <c r="A2750" t="s">
        <v>12278</v>
      </c>
      <c r="B2750" t="s">
        <v>15055</v>
      </c>
      <c r="C2750" t="s">
        <v>10996</v>
      </c>
      <c r="D2750" t="s">
        <v>11167</v>
      </c>
      <c r="E2750" s="50">
        <v>27307</v>
      </c>
      <c r="F2750" s="50">
        <v>36305</v>
      </c>
      <c r="G2750" t="s">
        <v>41</v>
      </c>
      <c r="H2750" t="s">
        <v>12280</v>
      </c>
      <c r="I2750" t="s">
        <v>14900</v>
      </c>
      <c r="J2750" t="s">
        <v>10656</v>
      </c>
      <c r="K2750" t="s">
        <v>10628</v>
      </c>
      <c r="L2750" t="s">
        <v>45</v>
      </c>
      <c r="M2750" t="s">
        <v>10810</v>
      </c>
      <c r="N2750" t="s">
        <v>5</v>
      </c>
      <c r="O2750" t="s">
        <v>12283</v>
      </c>
      <c r="P2750" t="s">
        <v>12284</v>
      </c>
      <c r="Q2750" t="s">
        <v>133</v>
      </c>
    </row>
    <row r="2751" spans="1:17" hidden="1" x14ac:dyDescent="0.25">
      <c r="A2751" t="s">
        <v>12278</v>
      </c>
      <c r="B2751" t="s">
        <v>15056</v>
      </c>
      <c r="C2751" t="s">
        <v>400</v>
      </c>
      <c r="D2751" t="s">
        <v>11066</v>
      </c>
      <c r="E2751" s="50">
        <v>27212</v>
      </c>
      <c r="F2751" s="50">
        <v>41458</v>
      </c>
      <c r="G2751" t="s">
        <v>90</v>
      </c>
      <c r="H2751" t="s">
        <v>12280</v>
      </c>
      <c r="I2751" t="s">
        <v>14900</v>
      </c>
      <c r="J2751" t="s">
        <v>11031</v>
      </c>
      <c r="K2751" t="s">
        <v>11169</v>
      </c>
      <c r="L2751" t="s">
        <v>3003</v>
      </c>
      <c r="M2751" t="s">
        <v>11170</v>
      </c>
      <c r="N2751" t="s">
        <v>12282</v>
      </c>
      <c r="O2751" t="s">
        <v>12283</v>
      </c>
      <c r="P2751" t="s">
        <v>12284</v>
      </c>
      <c r="Q2751" t="s">
        <v>5797</v>
      </c>
    </row>
    <row r="2752" spans="1:17" hidden="1" x14ac:dyDescent="0.25">
      <c r="A2752" t="s">
        <v>12278</v>
      </c>
      <c r="B2752" t="s">
        <v>15057</v>
      </c>
      <c r="C2752" t="s">
        <v>11172</v>
      </c>
      <c r="D2752" t="s">
        <v>11173</v>
      </c>
      <c r="E2752" s="50">
        <v>19939</v>
      </c>
      <c r="F2752" s="50">
        <v>41134</v>
      </c>
      <c r="G2752" t="s">
        <v>41</v>
      </c>
      <c r="H2752" t="s">
        <v>12280</v>
      </c>
      <c r="I2752" t="s">
        <v>14900</v>
      </c>
      <c r="J2752" t="s">
        <v>10766</v>
      </c>
      <c r="K2752" t="s">
        <v>10767</v>
      </c>
      <c r="L2752" t="s">
        <v>12319</v>
      </c>
      <c r="M2752" t="s">
        <v>11174</v>
      </c>
      <c r="N2752" t="s">
        <v>12282</v>
      </c>
      <c r="O2752" t="s">
        <v>12283</v>
      </c>
      <c r="P2752" t="s">
        <v>12284</v>
      </c>
      <c r="Q2752" t="s">
        <v>5797</v>
      </c>
    </row>
    <row r="2753" spans="1:17" hidden="1" x14ac:dyDescent="0.25">
      <c r="A2753" t="s">
        <v>12278</v>
      </c>
      <c r="B2753" t="s">
        <v>15058</v>
      </c>
      <c r="C2753" t="s">
        <v>10996</v>
      </c>
      <c r="D2753" t="s">
        <v>1602</v>
      </c>
      <c r="E2753" s="50">
        <v>20991</v>
      </c>
      <c r="F2753" s="50">
        <v>27738</v>
      </c>
      <c r="G2753" t="s">
        <v>41</v>
      </c>
      <c r="H2753" t="s">
        <v>12280</v>
      </c>
      <c r="I2753" t="s">
        <v>14900</v>
      </c>
      <c r="J2753" t="s">
        <v>10705</v>
      </c>
      <c r="K2753" t="s">
        <v>10706</v>
      </c>
      <c r="L2753" t="s">
        <v>162</v>
      </c>
      <c r="M2753" t="s">
        <v>11176</v>
      </c>
      <c r="N2753" t="s">
        <v>5</v>
      </c>
      <c r="O2753" t="s">
        <v>12283</v>
      </c>
      <c r="P2753" t="s">
        <v>12284</v>
      </c>
      <c r="Q2753" t="s">
        <v>133</v>
      </c>
    </row>
    <row r="2754" spans="1:17" hidden="1" x14ac:dyDescent="0.25">
      <c r="A2754" t="s">
        <v>12278</v>
      </c>
      <c r="B2754" t="s">
        <v>15059</v>
      </c>
      <c r="C2754" t="s">
        <v>11145</v>
      </c>
      <c r="D2754" t="s">
        <v>1602</v>
      </c>
      <c r="E2754" s="50">
        <v>23050</v>
      </c>
      <c r="F2754" s="50">
        <v>41214</v>
      </c>
      <c r="G2754" t="s">
        <v>41</v>
      </c>
      <c r="H2754" t="s">
        <v>12280</v>
      </c>
      <c r="I2754" t="s">
        <v>14900</v>
      </c>
      <c r="J2754" t="s">
        <v>10820</v>
      </c>
      <c r="K2754" t="s">
        <v>11178</v>
      </c>
      <c r="L2754" t="s">
        <v>57</v>
      </c>
      <c r="M2754" t="s">
        <v>11179</v>
      </c>
      <c r="N2754" t="s">
        <v>12282</v>
      </c>
      <c r="O2754" t="s">
        <v>12283</v>
      </c>
      <c r="P2754" t="s">
        <v>12284</v>
      </c>
      <c r="Q2754" t="s">
        <v>5797</v>
      </c>
    </row>
    <row r="2755" spans="1:17" hidden="1" x14ac:dyDescent="0.25">
      <c r="A2755" t="s">
        <v>12278</v>
      </c>
      <c r="B2755" t="s">
        <v>15060</v>
      </c>
      <c r="C2755" t="s">
        <v>11181</v>
      </c>
      <c r="D2755" t="s">
        <v>11182</v>
      </c>
      <c r="E2755" s="50">
        <v>23972</v>
      </c>
      <c r="F2755" s="50">
        <v>36234</v>
      </c>
      <c r="G2755" t="s">
        <v>90</v>
      </c>
      <c r="H2755" t="s">
        <v>12280</v>
      </c>
      <c r="I2755" t="s">
        <v>14900</v>
      </c>
      <c r="J2755" t="s">
        <v>10672</v>
      </c>
      <c r="K2755" t="s">
        <v>10673</v>
      </c>
      <c r="L2755" t="s">
        <v>162</v>
      </c>
      <c r="M2755" t="s">
        <v>11047</v>
      </c>
      <c r="N2755" t="s">
        <v>5</v>
      </c>
      <c r="O2755" t="s">
        <v>12283</v>
      </c>
      <c r="P2755" t="s">
        <v>12284</v>
      </c>
      <c r="Q2755" t="s">
        <v>133</v>
      </c>
    </row>
    <row r="2756" spans="1:17" hidden="1" x14ac:dyDescent="0.25">
      <c r="A2756" t="s">
        <v>12278</v>
      </c>
      <c r="B2756" t="s">
        <v>15061</v>
      </c>
      <c r="C2756" t="s">
        <v>2033</v>
      </c>
      <c r="D2756" t="s">
        <v>11182</v>
      </c>
      <c r="E2756" s="50">
        <v>22934</v>
      </c>
      <c r="F2756" s="50">
        <v>33252</v>
      </c>
      <c r="G2756" t="s">
        <v>41</v>
      </c>
      <c r="H2756" t="s">
        <v>12280</v>
      </c>
      <c r="I2756" t="s">
        <v>14900</v>
      </c>
      <c r="J2756" t="s">
        <v>10646</v>
      </c>
      <c r="K2756" t="s">
        <v>10647</v>
      </c>
      <c r="L2756" t="s">
        <v>3673</v>
      </c>
      <c r="M2756" t="s">
        <v>11184</v>
      </c>
      <c r="N2756" t="s">
        <v>12282</v>
      </c>
      <c r="O2756" t="s">
        <v>12283</v>
      </c>
      <c r="P2756" t="s">
        <v>12284</v>
      </c>
      <c r="Q2756" t="s">
        <v>133</v>
      </c>
    </row>
    <row r="2757" spans="1:17" hidden="1" x14ac:dyDescent="0.25">
      <c r="A2757" t="s">
        <v>12278</v>
      </c>
      <c r="B2757" t="s">
        <v>15062</v>
      </c>
      <c r="C2757" t="s">
        <v>10654</v>
      </c>
      <c r="D2757" t="s">
        <v>11186</v>
      </c>
      <c r="E2757" s="50">
        <v>20841</v>
      </c>
      <c r="F2757" s="50">
        <v>31208</v>
      </c>
      <c r="G2757" t="s">
        <v>41</v>
      </c>
      <c r="H2757" t="s">
        <v>12280</v>
      </c>
      <c r="I2757" t="s">
        <v>14900</v>
      </c>
      <c r="J2757" t="s">
        <v>10640</v>
      </c>
      <c r="K2757" t="s">
        <v>10641</v>
      </c>
      <c r="L2757" t="s">
        <v>57</v>
      </c>
      <c r="M2757" t="s">
        <v>11187</v>
      </c>
      <c r="N2757" t="s">
        <v>5</v>
      </c>
      <c r="O2757" t="s">
        <v>12283</v>
      </c>
      <c r="P2757" t="s">
        <v>12284</v>
      </c>
      <c r="Q2757" t="s">
        <v>133</v>
      </c>
    </row>
    <row r="2758" spans="1:17" hidden="1" x14ac:dyDescent="0.25">
      <c r="A2758" t="s">
        <v>12278</v>
      </c>
      <c r="B2758" t="s">
        <v>15063</v>
      </c>
      <c r="C2758" t="s">
        <v>11189</v>
      </c>
      <c r="D2758" t="s">
        <v>11186</v>
      </c>
      <c r="E2758" s="50">
        <v>23189</v>
      </c>
      <c r="F2758" s="50">
        <v>31336</v>
      </c>
      <c r="G2758" t="s">
        <v>41</v>
      </c>
      <c r="H2758" t="s">
        <v>12280</v>
      </c>
      <c r="I2758" t="s">
        <v>14900</v>
      </c>
      <c r="J2758" t="s">
        <v>10640</v>
      </c>
      <c r="K2758" t="s">
        <v>10641</v>
      </c>
      <c r="L2758" t="s">
        <v>57</v>
      </c>
      <c r="M2758" t="s">
        <v>11190</v>
      </c>
      <c r="N2758" t="s">
        <v>5</v>
      </c>
      <c r="O2758" t="s">
        <v>12283</v>
      </c>
      <c r="P2758" t="s">
        <v>12284</v>
      </c>
      <c r="Q2758" t="s">
        <v>133</v>
      </c>
    </row>
    <row r="2759" spans="1:17" hidden="1" x14ac:dyDescent="0.25">
      <c r="A2759" t="s">
        <v>12278</v>
      </c>
      <c r="B2759" t="s">
        <v>15064</v>
      </c>
      <c r="C2759" t="s">
        <v>10589</v>
      </c>
      <c r="D2759" t="s">
        <v>11192</v>
      </c>
      <c r="E2759" s="50">
        <v>21023</v>
      </c>
      <c r="F2759" s="50">
        <v>30445</v>
      </c>
      <c r="G2759" t="s">
        <v>41</v>
      </c>
      <c r="H2759" t="s">
        <v>12280</v>
      </c>
      <c r="I2759" t="s">
        <v>14900</v>
      </c>
      <c r="J2759" t="s">
        <v>10598</v>
      </c>
      <c r="K2759" t="s">
        <v>10599</v>
      </c>
      <c r="L2759" t="s">
        <v>57</v>
      </c>
      <c r="M2759" t="s">
        <v>11193</v>
      </c>
      <c r="N2759" t="s">
        <v>5</v>
      </c>
      <c r="O2759" t="s">
        <v>12283</v>
      </c>
      <c r="P2759" t="s">
        <v>12284</v>
      </c>
      <c r="Q2759" t="s">
        <v>133</v>
      </c>
    </row>
    <row r="2760" spans="1:17" hidden="1" x14ac:dyDescent="0.25">
      <c r="A2760" t="s">
        <v>12278</v>
      </c>
      <c r="B2760" t="s">
        <v>15065</v>
      </c>
      <c r="C2760" t="s">
        <v>10589</v>
      </c>
      <c r="D2760" t="s">
        <v>11195</v>
      </c>
      <c r="E2760" s="50">
        <v>21764</v>
      </c>
      <c r="F2760" s="50">
        <v>35534</v>
      </c>
      <c r="G2760" t="s">
        <v>41</v>
      </c>
      <c r="H2760" t="s">
        <v>12280</v>
      </c>
      <c r="I2760" t="s">
        <v>14900</v>
      </c>
      <c r="J2760" t="s">
        <v>10616</v>
      </c>
      <c r="K2760" t="s">
        <v>10617</v>
      </c>
      <c r="L2760" t="s">
        <v>57</v>
      </c>
      <c r="M2760" t="s">
        <v>10846</v>
      </c>
      <c r="N2760" t="s">
        <v>5</v>
      </c>
      <c r="O2760" t="s">
        <v>12283</v>
      </c>
      <c r="P2760" t="s">
        <v>12284</v>
      </c>
      <c r="Q2760" t="s">
        <v>133</v>
      </c>
    </row>
    <row r="2761" spans="1:17" hidden="1" x14ac:dyDescent="0.25">
      <c r="A2761" t="s">
        <v>12278</v>
      </c>
      <c r="B2761" t="s">
        <v>15066</v>
      </c>
      <c r="C2761" t="s">
        <v>1369</v>
      </c>
      <c r="D2761" t="s">
        <v>11197</v>
      </c>
      <c r="E2761" s="50">
        <v>34190</v>
      </c>
      <c r="F2761" s="50">
        <v>41729</v>
      </c>
      <c r="G2761" t="s">
        <v>41</v>
      </c>
      <c r="H2761" t="s">
        <v>12280</v>
      </c>
      <c r="I2761" t="s">
        <v>14900</v>
      </c>
      <c r="J2761" t="s">
        <v>10656</v>
      </c>
      <c r="K2761" t="s">
        <v>10628</v>
      </c>
      <c r="L2761" t="s">
        <v>45</v>
      </c>
      <c r="M2761" t="s">
        <v>11198</v>
      </c>
      <c r="N2761" t="s">
        <v>5</v>
      </c>
      <c r="O2761" t="s">
        <v>12283</v>
      </c>
      <c r="P2761" t="s">
        <v>12284</v>
      </c>
      <c r="Q2761" t="s">
        <v>133</v>
      </c>
    </row>
    <row r="2762" spans="1:17" hidden="1" x14ac:dyDescent="0.25">
      <c r="A2762" t="s">
        <v>12278</v>
      </c>
      <c r="B2762" t="s">
        <v>15067</v>
      </c>
      <c r="C2762" t="s">
        <v>4977</v>
      </c>
      <c r="D2762" t="s">
        <v>11200</v>
      </c>
      <c r="E2762" s="50">
        <v>24714</v>
      </c>
      <c r="F2762" s="50">
        <v>35191</v>
      </c>
      <c r="G2762" t="s">
        <v>90</v>
      </c>
      <c r="H2762" t="s">
        <v>12280</v>
      </c>
      <c r="I2762" t="s">
        <v>14900</v>
      </c>
      <c r="J2762" t="s">
        <v>10605</v>
      </c>
      <c r="K2762" t="s">
        <v>10890</v>
      </c>
      <c r="L2762" t="s">
        <v>57</v>
      </c>
      <c r="M2762" t="s">
        <v>11201</v>
      </c>
      <c r="N2762" t="s">
        <v>5</v>
      </c>
      <c r="O2762" t="s">
        <v>12283</v>
      </c>
      <c r="P2762" t="s">
        <v>12284</v>
      </c>
      <c r="Q2762" t="s">
        <v>133</v>
      </c>
    </row>
    <row r="2763" spans="1:17" hidden="1" x14ac:dyDescent="0.25">
      <c r="A2763" t="s">
        <v>12278</v>
      </c>
      <c r="B2763" t="s">
        <v>15068</v>
      </c>
      <c r="C2763" t="s">
        <v>10715</v>
      </c>
      <c r="D2763" t="s">
        <v>11203</v>
      </c>
      <c r="E2763" s="50">
        <v>20923</v>
      </c>
      <c r="F2763" s="50">
        <v>27912</v>
      </c>
      <c r="G2763" t="s">
        <v>41</v>
      </c>
      <c r="H2763" t="s">
        <v>12280</v>
      </c>
      <c r="I2763" t="s">
        <v>14900</v>
      </c>
      <c r="J2763" t="s">
        <v>10598</v>
      </c>
      <c r="K2763" t="s">
        <v>10599</v>
      </c>
      <c r="L2763" t="s">
        <v>57</v>
      </c>
      <c r="M2763" t="s">
        <v>11204</v>
      </c>
      <c r="N2763" t="s">
        <v>5</v>
      </c>
      <c r="O2763" t="s">
        <v>12283</v>
      </c>
      <c r="P2763" t="s">
        <v>12284</v>
      </c>
      <c r="Q2763" t="s">
        <v>133</v>
      </c>
    </row>
    <row r="2764" spans="1:17" hidden="1" x14ac:dyDescent="0.25">
      <c r="A2764" t="s">
        <v>12278</v>
      </c>
      <c r="B2764" t="s">
        <v>15069</v>
      </c>
      <c r="C2764" t="s">
        <v>416</v>
      </c>
      <c r="D2764" t="s">
        <v>11206</v>
      </c>
      <c r="E2764" s="50">
        <v>24724</v>
      </c>
      <c r="F2764" s="50">
        <v>39461</v>
      </c>
      <c r="G2764" t="s">
        <v>41</v>
      </c>
      <c r="H2764" t="s">
        <v>12280</v>
      </c>
      <c r="I2764" t="s">
        <v>14900</v>
      </c>
      <c r="J2764" t="s">
        <v>10543</v>
      </c>
      <c r="K2764" t="s">
        <v>11207</v>
      </c>
      <c r="L2764" t="s">
        <v>12312</v>
      </c>
      <c r="M2764" t="s">
        <v>11209</v>
      </c>
      <c r="N2764" t="s">
        <v>12282</v>
      </c>
      <c r="O2764" t="s">
        <v>12283</v>
      </c>
      <c r="P2764" t="s">
        <v>12284</v>
      </c>
      <c r="Q2764" t="s">
        <v>133</v>
      </c>
    </row>
    <row r="2765" spans="1:17" hidden="1" x14ac:dyDescent="0.25">
      <c r="A2765" t="s">
        <v>12278</v>
      </c>
      <c r="B2765" t="s">
        <v>15070</v>
      </c>
      <c r="C2765" t="s">
        <v>11211</v>
      </c>
      <c r="D2765" t="s">
        <v>11212</v>
      </c>
      <c r="E2765" s="50">
        <v>21752</v>
      </c>
      <c r="F2765" s="50">
        <v>28720</v>
      </c>
      <c r="G2765" t="s">
        <v>41</v>
      </c>
      <c r="H2765" t="s">
        <v>12280</v>
      </c>
      <c r="I2765" t="s">
        <v>14900</v>
      </c>
      <c r="J2765" t="s">
        <v>10598</v>
      </c>
      <c r="K2765" t="s">
        <v>10599</v>
      </c>
      <c r="L2765" t="s">
        <v>57</v>
      </c>
      <c r="M2765" t="s">
        <v>11213</v>
      </c>
      <c r="N2765" t="s">
        <v>5</v>
      </c>
      <c r="O2765" t="s">
        <v>12283</v>
      </c>
      <c r="P2765" t="s">
        <v>12284</v>
      </c>
      <c r="Q2765" t="s">
        <v>133</v>
      </c>
    </row>
    <row r="2766" spans="1:17" hidden="1" x14ac:dyDescent="0.25">
      <c r="A2766" t="s">
        <v>12278</v>
      </c>
      <c r="B2766" t="s">
        <v>15071</v>
      </c>
      <c r="C2766" t="s">
        <v>11215</v>
      </c>
      <c r="D2766" t="s">
        <v>11216</v>
      </c>
      <c r="E2766" s="50">
        <v>33681</v>
      </c>
      <c r="F2766" s="50">
        <v>42590</v>
      </c>
      <c r="G2766" t="s">
        <v>41</v>
      </c>
      <c r="H2766" t="s">
        <v>12280</v>
      </c>
      <c r="I2766" t="s">
        <v>14900</v>
      </c>
      <c r="J2766" t="s">
        <v>10553</v>
      </c>
      <c r="K2766" t="s">
        <v>10628</v>
      </c>
      <c r="L2766" t="s">
        <v>45</v>
      </c>
      <c r="M2766" t="s">
        <v>11217</v>
      </c>
      <c r="N2766" t="s">
        <v>5</v>
      </c>
      <c r="O2766" t="s">
        <v>12283</v>
      </c>
      <c r="P2766" t="s">
        <v>12284</v>
      </c>
      <c r="Q2766" t="s">
        <v>133</v>
      </c>
    </row>
    <row r="2767" spans="1:17" hidden="1" x14ac:dyDescent="0.25">
      <c r="A2767" t="s">
        <v>12278</v>
      </c>
      <c r="B2767" t="s">
        <v>15072</v>
      </c>
      <c r="C2767" t="s">
        <v>11219</v>
      </c>
      <c r="D2767" t="s">
        <v>11220</v>
      </c>
      <c r="E2767" s="50">
        <v>22657</v>
      </c>
      <c r="F2767" s="50">
        <v>32629</v>
      </c>
      <c r="G2767" t="s">
        <v>41</v>
      </c>
      <c r="H2767" t="s">
        <v>12280</v>
      </c>
      <c r="I2767" t="s">
        <v>14900</v>
      </c>
      <c r="J2767" t="s">
        <v>10543</v>
      </c>
      <c r="K2767" t="s">
        <v>11207</v>
      </c>
      <c r="L2767" t="s">
        <v>12312</v>
      </c>
      <c r="M2767" t="s">
        <v>11221</v>
      </c>
      <c r="N2767" t="s">
        <v>12282</v>
      </c>
      <c r="O2767" t="s">
        <v>12283</v>
      </c>
      <c r="P2767" t="s">
        <v>12284</v>
      </c>
      <c r="Q2767" t="s">
        <v>133</v>
      </c>
    </row>
    <row r="2768" spans="1:17" hidden="1" x14ac:dyDescent="0.25">
      <c r="A2768" t="s">
        <v>12278</v>
      </c>
      <c r="B2768" t="s">
        <v>15073</v>
      </c>
      <c r="C2768" t="s">
        <v>11118</v>
      </c>
      <c r="D2768" t="s">
        <v>11223</v>
      </c>
      <c r="E2768" s="50">
        <v>26182</v>
      </c>
      <c r="F2768" s="50">
        <v>34773</v>
      </c>
      <c r="G2768" t="s">
        <v>90</v>
      </c>
      <c r="H2768" t="s">
        <v>12280</v>
      </c>
      <c r="I2768" t="s">
        <v>14900</v>
      </c>
      <c r="J2768" t="s">
        <v>10870</v>
      </c>
      <c r="K2768" t="s">
        <v>10871</v>
      </c>
      <c r="L2768" t="s">
        <v>162</v>
      </c>
      <c r="M2768" t="s">
        <v>11224</v>
      </c>
      <c r="N2768" t="s">
        <v>12282</v>
      </c>
      <c r="O2768" t="s">
        <v>12283</v>
      </c>
      <c r="P2768" t="s">
        <v>12284</v>
      </c>
      <c r="Q2768" t="s">
        <v>1088</v>
      </c>
    </row>
    <row r="2769" spans="1:17" hidden="1" x14ac:dyDescent="0.25">
      <c r="A2769" t="s">
        <v>12278</v>
      </c>
      <c r="B2769" t="s">
        <v>15074</v>
      </c>
      <c r="C2769" t="s">
        <v>10614</v>
      </c>
      <c r="D2769" t="s">
        <v>11226</v>
      </c>
      <c r="E2769" s="50">
        <v>25384</v>
      </c>
      <c r="F2769" s="50">
        <v>35732</v>
      </c>
      <c r="G2769" t="s">
        <v>41</v>
      </c>
      <c r="H2769" t="s">
        <v>12280</v>
      </c>
      <c r="I2769" t="s">
        <v>14900</v>
      </c>
      <c r="J2769" t="s">
        <v>10598</v>
      </c>
      <c r="K2769" t="s">
        <v>10599</v>
      </c>
      <c r="L2769" t="s">
        <v>57</v>
      </c>
      <c r="M2769" t="s">
        <v>11227</v>
      </c>
      <c r="N2769" t="s">
        <v>5</v>
      </c>
      <c r="O2769" t="s">
        <v>12283</v>
      </c>
      <c r="P2769" t="s">
        <v>12284</v>
      </c>
      <c r="Q2769" t="s">
        <v>133</v>
      </c>
    </row>
    <row r="2770" spans="1:17" hidden="1" x14ac:dyDescent="0.25">
      <c r="A2770" t="s">
        <v>12278</v>
      </c>
      <c r="B2770" t="s">
        <v>15075</v>
      </c>
      <c r="C2770" t="s">
        <v>11145</v>
      </c>
      <c r="D2770" t="s">
        <v>11229</v>
      </c>
      <c r="E2770" s="50">
        <v>19660</v>
      </c>
      <c r="F2770" s="50">
        <v>26095</v>
      </c>
      <c r="G2770" t="s">
        <v>41</v>
      </c>
      <c r="H2770" t="s">
        <v>12280</v>
      </c>
      <c r="I2770" t="s">
        <v>14900</v>
      </c>
      <c r="J2770" t="s">
        <v>10591</v>
      </c>
      <c r="K2770" t="s">
        <v>10592</v>
      </c>
      <c r="L2770" t="s">
        <v>45</v>
      </c>
      <c r="M2770" t="s">
        <v>11230</v>
      </c>
      <c r="N2770" t="s">
        <v>12282</v>
      </c>
      <c r="O2770" t="s">
        <v>13085</v>
      </c>
      <c r="P2770" t="s">
        <v>13086</v>
      </c>
      <c r="Q2770" t="s">
        <v>133</v>
      </c>
    </row>
    <row r="2771" spans="1:17" hidden="1" x14ac:dyDescent="0.25">
      <c r="A2771" t="s">
        <v>12278</v>
      </c>
      <c r="B2771" t="s">
        <v>15076</v>
      </c>
      <c r="C2771" t="s">
        <v>654</v>
      </c>
      <c r="D2771" t="s">
        <v>11232</v>
      </c>
      <c r="E2771" s="50">
        <v>20441</v>
      </c>
      <c r="F2771" s="50">
        <v>38173</v>
      </c>
      <c r="G2771" t="s">
        <v>41</v>
      </c>
      <c r="H2771" t="s">
        <v>12280</v>
      </c>
      <c r="I2771" t="s">
        <v>14900</v>
      </c>
      <c r="J2771" t="s">
        <v>10646</v>
      </c>
      <c r="K2771" t="s">
        <v>10647</v>
      </c>
      <c r="L2771" t="s">
        <v>3673</v>
      </c>
      <c r="M2771" t="s">
        <v>11233</v>
      </c>
      <c r="N2771" t="s">
        <v>12282</v>
      </c>
      <c r="O2771" t="s">
        <v>12283</v>
      </c>
      <c r="P2771" t="s">
        <v>12284</v>
      </c>
      <c r="Q2771" t="s">
        <v>133</v>
      </c>
    </row>
    <row r="2772" spans="1:17" hidden="1" x14ac:dyDescent="0.25">
      <c r="A2772" t="s">
        <v>12278</v>
      </c>
      <c r="B2772" t="s">
        <v>15077</v>
      </c>
      <c r="C2772" t="s">
        <v>10750</v>
      </c>
      <c r="D2772" t="s">
        <v>11235</v>
      </c>
      <c r="E2772" s="50">
        <v>25345</v>
      </c>
      <c r="F2772" s="50">
        <v>35830</v>
      </c>
      <c r="G2772" t="s">
        <v>41</v>
      </c>
      <c r="H2772" t="s">
        <v>12280</v>
      </c>
      <c r="I2772" t="s">
        <v>14900</v>
      </c>
      <c r="J2772" t="s">
        <v>10598</v>
      </c>
      <c r="K2772" t="s">
        <v>10599</v>
      </c>
      <c r="L2772" t="s">
        <v>57</v>
      </c>
      <c r="M2772" t="s">
        <v>11204</v>
      </c>
      <c r="N2772" t="s">
        <v>5</v>
      </c>
      <c r="O2772" t="s">
        <v>12283</v>
      </c>
      <c r="P2772" t="s">
        <v>12284</v>
      </c>
      <c r="Q2772" t="s">
        <v>133</v>
      </c>
    </row>
    <row r="2773" spans="1:17" hidden="1" x14ac:dyDescent="0.25">
      <c r="A2773" t="s">
        <v>12278</v>
      </c>
      <c r="B2773" t="s">
        <v>15078</v>
      </c>
      <c r="C2773" t="s">
        <v>590</v>
      </c>
      <c r="D2773" t="s">
        <v>11237</v>
      </c>
      <c r="E2773" s="50">
        <v>30621</v>
      </c>
      <c r="F2773" s="50">
        <v>38714</v>
      </c>
      <c r="G2773" t="s">
        <v>41</v>
      </c>
      <c r="H2773" t="s">
        <v>12280</v>
      </c>
      <c r="I2773" t="s">
        <v>14900</v>
      </c>
      <c r="J2773" t="s">
        <v>10579</v>
      </c>
      <c r="K2773" t="s">
        <v>10580</v>
      </c>
      <c r="L2773" t="s">
        <v>162</v>
      </c>
      <c r="M2773" t="s">
        <v>11238</v>
      </c>
      <c r="N2773" t="s">
        <v>12282</v>
      </c>
      <c r="O2773" t="s">
        <v>12283</v>
      </c>
      <c r="P2773" t="s">
        <v>12284</v>
      </c>
      <c r="Q2773" t="s">
        <v>133</v>
      </c>
    </row>
    <row r="2774" spans="1:17" hidden="1" x14ac:dyDescent="0.25">
      <c r="A2774" t="s">
        <v>12278</v>
      </c>
      <c r="B2774" t="s">
        <v>15079</v>
      </c>
      <c r="C2774" t="s">
        <v>11240</v>
      </c>
      <c r="D2774" t="s">
        <v>11241</v>
      </c>
      <c r="E2774" s="50">
        <v>33286</v>
      </c>
      <c r="F2774" s="50">
        <v>41722</v>
      </c>
      <c r="G2774" t="s">
        <v>41</v>
      </c>
      <c r="H2774" t="s">
        <v>12280</v>
      </c>
      <c r="I2774" t="s">
        <v>14900</v>
      </c>
      <c r="J2774" t="s">
        <v>10640</v>
      </c>
      <c r="K2774" t="s">
        <v>10641</v>
      </c>
      <c r="L2774" t="s">
        <v>57</v>
      </c>
      <c r="M2774" t="s">
        <v>11242</v>
      </c>
      <c r="N2774" t="s">
        <v>5</v>
      </c>
      <c r="O2774" t="s">
        <v>12283</v>
      </c>
      <c r="P2774" t="s">
        <v>12284</v>
      </c>
      <c r="Q2774" t="s">
        <v>133</v>
      </c>
    </row>
    <row r="2775" spans="1:17" hidden="1" x14ac:dyDescent="0.25">
      <c r="A2775" t="s">
        <v>12278</v>
      </c>
      <c r="B2775" t="s">
        <v>15080</v>
      </c>
      <c r="C2775" t="s">
        <v>11211</v>
      </c>
      <c r="D2775" t="s">
        <v>11241</v>
      </c>
      <c r="E2775" s="50">
        <v>20437</v>
      </c>
      <c r="F2775" s="50">
        <v>28730</v>
      </c>
      <c r="G2775" t="s">
        <v>41</v>
      </c>
      <c r="H2775" t="s">
        <v>12280</v>
      </c>
      <c r="I2775" t="s">
        <v>14900</v>
      </c>
      <c r="J2775" t="s">
        <v>10705</v>
      </c>
      <c r="K2775" t="s">
        <v>10706</v>
      </c>
      <c r="L2775" t="s">
        <v>162</v>
      </c>
      <c r="M2775" t="s">
        <v>11244</v>
      </c>
      <c r="N2775" t="s">
        <v>5</v>
      </c>
      <c r="O2775" t="s">
        <v>12283</v>
      </c>
      <c r="P2775" t="s">
        <v>12284</v>
      </c>
      <c r="Q2775" t="s">
        <v>133</v>
      </c>
    </row>
    <row r="2776" spans="1:17" hidden="1" x14ac:dyDescent="0.25">
      <c r="A2776" t="s">
        <v>12278</v>
      </c>
      <c r="B2776" t="s">
        <v>15081</v>
      </c>
      <c r="C2776" t="s">
        <v>11246</v>
      </c>
      <c r="D2776" t="s">
        <v>11247</v>
      </c>
      <c r="E2776" s="50">
        <v>19842</v>
      </c>
      <c r="F2776" s="50">
        <v>33210</v>
      </c>
      <c r="G2776" t="s">
        <v>90</v>
      </c>
      <c r="H2776" t="s">
        <v>12280</v>
      </c>
      <c r="I2776" t="s">
        <v>14900</v>
      </c>
      <c r="J2776" t="s">
        <v>10766</v>
      </c>
      <c r="K2776" t="s">
        <v>10767</v>
      </c>
      <c r="L2776" t="s">
        <v>12319</v>
      </c>
      <c r="M2776" t="s">
        <v>11248</v>
      </c>
      <c r="N2776" t="s">
        <v>12282</v>
      </c>
      <c r="O2776" t="s">
        <v>12283</v>
      </c>
      <c r="P2776" t="s">
        <v>12284</v>
      </c>
      <c r="Q2776" t="s">
        <v>133</v>
      </c>
    </row>
    <row r="2777" spans="1:17" hidden="1" x14ac:dyDescent="0.25">
      <c r="A2777" t="s">
        <v>12278</v>
      </c>
      <c r="B2777" t="s">
        <v>15082</v>
      </c>
      <c r="C2777" t="s">
        <v>10730</v>
      </c>
      <c r="D2777" t="s">
        <v>11250</v>
      </c>
      <c r="E2777" s="50">
        <v>25458</v>
      </c>
      <c r="F2777" s="50">
        <v>41281</v>
      </c>
      <c r="G2777" t="s">
        <v>90</v>
      </c>
      <c r="H2777" t="s">
        <v>12280</v>
      </c>
      <c r="I2777" t="s">
        <v>14900</v>
      </c>
      <c r="J2777" t="s">
        <v>10564</v>
      </c>
      <c r="K2777" t="s">
        <v>10565</v>
      </c>
      <c r="L2777" t="s">
        <v>93</v>
      </c>
      <c r="M2777" t="s">
        <v>10876</v>
      </c>
      <c r="N2777" t="s">
        <v>12282</v>
      </c>
      <c r="O2777" t="s">
        <v>12283</v>
      </c>
      <c r="P2777" t="s">
        <v>12284</v>
      </c>
      <c r="Q2777" t="s">
        <v>133</v>
      </c>
    </row>
    <row r="2778" spans="1:17" hidden="1" x14ac:dyDescent="0.25">
      <c r="A2778" t="s">
        <v>12278</v>
      </c>
      <c r="B2778" t="s">
        <v>15083</v>
      </c>
      <c r="C2778" t="s">
        <v>11252</v>
      </c>
      <c r="D2778" t="s">
        <v>11253</v>
      </c>
      <c r="E2778" s="50">
        <v>19530</v>
      </c>
      <c r="F2778" s="50">
        <v>28731</v>
      </c>
      <c r="G2778" t="s">
        <v>41</v>
      </c>
      <c r="H2778" t="s">
        <v>12280</v>
      </c>
      <c r="I2778" t="s">
        <v>14900</v>
      </c>
      <c r="J2778" t="s">
        <v>10788</v>
      </c>
      <c r="K2778" t="s">
        <v>10789</v>
      </c>
      <c r="L2778" t="s">
        <v>162</v>
      </c>
      <c r="M2778" t="s">
        <v>11254</v>
      </c>
      <c r="N2778" t="s">
        <v>5</v>
      </c>
      <c r="O2778" t="s">
        <v>12283</v>
      </c>
      <c r="P2778" t="s">
        <v>12284</v>
      </c>
      <c r="Q2778" t="s">
        <v>133</v>
      </c>
    </row>
    <row r="2779" spans="1:17" hidden="1" x14ac:dyDescent="0.25">
      <c r="A2779" t="s">
        <v>12278</v>
      </c>
      <c r="B2779" t="s">
        <v>15084</v>
      </c>
      <c r="C2779" t="s">
        <v>11133</v>
      </c>
      <c r="D2779" t="s">
        <v>11256</v>
      </c>
      <c r="E2779" s="50">
        <v>22228</v>
      </c>
      <c r="F2779" s="50">
        <v>30424</v>
      </c>
      <c r="G2779" t="s">
        <v>41</v>
      </c>
      <c r="H2779" t="s">
        <v>12280</v>
      </c>
      <c r="I2779" t="s">
        <v>14900</v>
      </c>
      <c r="J2779" t="s">
        <v>10889</v>
      </c>
      <c r="K2779" t="s">
        <v>10890</v>
      </c>
      <c r="L2779" t="s">
        <v>57</v>
      </c>
      <c r="M2779" t="s">
        <v>11257</v>
      </c>
      <c r="N2779" t="s">
        <v>5</v>
      </c>
      <c r="O2779" t="s">
        <v>12283</v>
      </c>
      <c r="P2779" t="s">
        <v>12284</v>
      </c>
      <c r="Q2779" t="s">
        <v>133</v>
      </c>
    </row>
    <row r="2780" spans="1:17" hidden="1" x14ac:dyDescent="0.25">
      <c r="A2780" t="s">
        <v>12278</v>
      </c>
      <c r="B2780" t="s">
        <v>15085</v>
      </c>
      <c r="C2780" t="s">
        <v>11252</v>
      </c>
      <c r="D2780" t="s">
        <v>11259</v>
      </c>
      <c r="E2780" s="50">
        <v>22391</v>
      </c>
      <c r="F2780" s="50">
        <v>31384</v>
      </c>
      <c r="G2780" t="s">
        <v>41</v>
      </c>
      <c r="H2780" t="s">
        <v>12280</v>
      </c>
      <c r="I2780" t="s">
        <v>14900</v>
      </c>
      <c r="J2780" t="s">
        <v>10616</v>
      </c>
      <c r="K2780" t="s">
        <v>10617</v>
      </c>
      <c r="L2780" t="s">
        <v>57</v>
      </c>
      <c r="M2780" t="s">
        <v>10619</v>
      </c>
      <c r="N2780" t="s">
        <v>5</v>
      </c>
      <c r="O2780" t="s">
        <v>12283</v>
      </c>
      <c r="P2780" t="s">
        <v>12284</v>
      </c>
      <c r="Q2780" t="s">
        <v>133</v>
      </c>
    </row>
    <row r="2781" spans="1:17" hidden="1" x14ac:dyDescent="0.25">
      <c r="A2781" t="s">
        <v>12278</v>
      </c>
      <c r="B2781" t="s">
        <v>15086</v>
      </c>
      <c r="C2781" t="s">
        <v>10670</v>
      </c>
      <c r="D2781" t="s">
        <v>4725</v>
      </c>
      <c r="E2781" s="50">
        <v>21127</v>
      </c>
      <c r="F2781" s="50">
        <v>30445</v>
      </c>
      <c r="G2781" t="s">
        <v>41</v>
      </c>
      <c r="H2781" t="s">
        <v>12280</v>
      </c>
      <c r="I2781" t="s">
        <v>14900</v>
      </c>
      <c r="J2781" t="s">
        <v>10788</v>
      </c>
      <c r="K2781" t="s">
        <v>10789</v>
      </c>
      <c r="L2781" t="s">
        <v>162</v>
      </c>
      <c r="M2781" t="s">
        <v>10938</v>
      </c>
      <c r="N2781" t="s">
        <v>5</v>
      </c>
      <c r="O2781" t="s">
        <v>12283</v>
      </c>
      <c r="P2781" t="s">
        <v>12284</v>
      </c>
      <c r="Q2781" t="s">
        <v>133</v>
      </c>
    </row>
    <row r="2782" spans="1:17" hidden="1" x14ac:dyDescent="0.25">
      <c r="A2782" t="s">
        <v>12278</v>
      </c>
      <c r="B2782" t="s">
        <v>15087</v>
      </c>
      <c r="C2782" t="s">
        <v>11262</v>
      </c>
      <c r="D2782" t="s">
        <v>11263</v>
      </c>
      <c r="E2782" s="50">
        <v>33565</v>
      </c>
      <c r="F2782" s="50">
        <v>42514</v>
      </c>
      <c r="G2782" t="s">
        <v>90</v>
      </c>
      <c r="H2782" t="s">
        <v>12280</v>
      </c>
      <c r="I2782" t="s">
        <v>14900</v>
      </c>
      <c r="J2782" t="s">
        <v>10564</v>
      </c>
      <c r="K2782" t="s">
        <v>10565</v>
      </c>
      <c r="L2782" t="s">
        <v>93</v>
      </c>
      <c r="M2782" t="s">
        <v>11264</v>
      </c>
      <c r="N2782" t="s">
        <v>12282</v>
      </c>
      <c r="O2782" t="s">
        <v>13085</v>
      </c>
      <c r="P2782" t="s">
        <v>13086</v>
      </c>
      <c r="Q2782" t="s">
        <v>133</v>
      </c>
    </row>
    <row r="2783" spans="1:17" hidden="1" x14ac:dyDescent="0.25">
      <c r="A2783" t="s">
        <v>12278</v>
      </c>
      <c r="B2783" t="s">
        <v>15088</v>
      </c>
      <c r="C2783" t="s">
        <v>10654</v>
      </c>
      <c r="D2783" t="s">
        <v>11266</v>
      </c>
      <c r="E2783" s="50">
        <v>23595</v>
      </c>
      <c r="F2783" s="50">
        <v>35732</v>
      </c>
      <c r="G2783" t="s">
        <v>41</v>
      </c>
      <c r="H2783" t="s">
        <v>12280</v>
      </c>
      <c r="I2783" t="s">
        <v>14900</v>
      </c>
      <c r="J2783" t="s">
        <v>10752</v>
      </c>
      <c r="K2783" t="s">
        <v>10634</v>
      </c>
      <c r="L2783" t="s">
        <v>57</v>
      </c>
      <c r="M2783" t="s">
        <v>11267</v>
      </c>
      <c r="N2783" t="s">
        <v>5</v>
      </c>
      <c r="O2783" t="s">
        <v>12283</v>
      </c>
      <c r="P2783" t="s">
        <v>12284</v>
      </c>
      <c r="Q2783" t="s">
        <v>133</v>
      </c>
    </row>
    <row r="2784" spans="1:17" hidden="1" x14ac:dyDescent="0.25">
      <c r="A2784" t="s">
        <v>12278</v>
      </c>
      <c r="B2784" t="s">
        <v>15089</v>
      </c>
      <c r="C2784" t="s">
        <v>11269</v>
      </c>
      <c r="D2784" t="s">
        <v>11270</v>
      </c>
      <c r="E2784" s="50">
        <v>19362</v>
      </c>
      <c r="F2784" s="50">
        <v>28599</v>
      </c>
      <c r="G2784" t="s">
        <v>41</v>
      </c>
      <c r="H2784" t="s">
        <v>12280</v>
      </c>
      <c r="I2784" t="s">
        <v>14900</v>
      </c>
      <c r="J2784" t="s">
        <v>10584</v>
      </c>
      <c r="K2784" t="s">
        <v>10850</v>
      </c>
      <c r="L2784" t="s">
        <v>313</v>
      </c>
      <c r="M2784" t="s">
        <v>10852</v>
      </c>
      <c r="N2784" t="s">
        <v>5</v>
      </c>
      <c r="O2784" t="s">
        <v>12283</v>
      </c>
      <c r="P2784" t="s">
        <v>12284</v>
      </c>
      <c r="Q2784" t="s">
        <v>133</v>
      </c>
    </row>
    <row r="2785" spans="1:17" hidden="1" x14ac:dyDescent="0.25">
      <c r="A2785" t="s">
        <v>12278</v>
      </c>
      <c r="B2785" t="s">
        <v>15090</v>
      </c>
      <c r="C2785" t="s">
        <v>11189</v>
      </c>
      <c r="D2785" t="s">
        <v>410</v>
      </c>
      <c r="E2785" s="50">
        <v>27145</v>
      </c>
      <c r="F2785" s="50">
        <v>42261</v>
      </c>
      <c r="G2785" t="s">
        <v>41</v>
      </c>
      <c r="H2785" t="s">
        <v>12280</v>
      </c>
      <c r="I2785" t="s">
        <v>14900</v>
      </c>
      <c r="J2785" t="s">
        <v>10840</v>
      </c>
      <c r="K2785" t="s">
        <v>10628</v>
      </c>
      <c r="L2785" t="s">
        <v>45</v>
      </c>
      <c r="M2785" t="s">
        <v>10842</v>
      </c>
      <c r="N2785" t="s">
        <v>5</v>
      </c>
      <c r="O2785" t="s">
        <v>12283</v>
      </c>
      <c r="P2785" t="s">
        <v>12284</v>
      </c>
      <c r="Q2785" t="s">
        <v>133</v>
      </c>
    </row>
    <row r="2786" spans="1:17" hidden="1" x14ac:dyDescent="0.25">
      <c r="A2786" t="s">
        <v>12278</v>
      </c>
      <c r="B2786" t="s">
        <v>15091</v>
      </c>
      <c r="C2786" t="s">
        <v>10905</v>
      </c>
      <c r="D2786" t="s">
        <v>11273</v>
      </c>
      <c r="E2786" s="50">
        <v>20314</v>
      </c>
      <c r="F2786" s="50">
        <v>28810</v>
      </c>
      <c r="G2786" t="s">
        <v>41</v>
      </c>
      <c r="H2786" t="s">
        <v>12280</v>
      </c>
      <c r="I2786" t="s">
        <v>14900</v>
      </c>
      <c r="J2786" t="s">
        <v>10605</v>
      </c>
      <c r="K2786" t="s">
        <v>10606</v>
      </c>
      <c r="L2786" t="s">
        <v>57</v>
      </c>
      <c r="M2786" t="s">
        <v>11274</v>
      </c>
      <c r="N2786" t="s">
        <v>5</v>
      </c>
      <c r="O2786" t="s">
        <v>12283</v>
      </c>
      <c r="P2786" t="s">
        <v>12284</v>
      </c>
      <c r="Q2786" t="s">
        <v>133</v>
      </c>
    </row>
    <row r="2787" spans="1:17" hidden="1" x14ac:dyDescent="0.25">
      <c r="A2787" t="s">
        <v>12278</v>
      </c>
      <c r="B2787" t="s">
        <v>15092</v>
      </c>
      <c r="C2787" t="s">
        <v>3519</v>
      </c>
      <c r="D2787" t="s">
        <v>11273</v>
      </c>
      <c r="E2787" s="50">
        <v>23294</v>
      </c>
      <c r="F2787" s="50">
        <v>33532</v>
      </c>
      <c r="G2787" t="s">
        <v>41</v>
      </c>
      <c r="H2787" t="s">
        <v>12280</v>
      </c>
      <c r="I2787" t="s">
        <v>14900</v>
      </c>
      <c r="J2787" t="s">
        <v>10820</v>
      </c>
      <c r="K2787" t="s">
        <v>10821</v>
      </c>
      <c r="L2787" t="s">
        <v>207</v>
      </c>
      <c r="M2787" t="s">
        <v>11276</v>
      </c>
      <c r="N2787" t="s">
        <v>12282</v>
      </c>
      <c r="O2787" t="s">
        <v>12283</v>
      </c>
      <c r="P2787" t="s">
        <v>12284</v>
      </c>
      <c r="Q2787" t="s">
        <v>1088</v>
      </c>
    </row>
    <row r="2788" spans="1:17" hidden="1" x14ac:dyDescent="0.25">
      <c r="A2788" t="s">
        <v>12278</v>
      </c>
      <c r="B2788" t="s">
        <v>15093</v>
      </c>
      <c r="C2788" t="s">
        <v>10750</v>
      </c>
      <c r="D2788" t="s">
        <v>654</v>
      </c>
      <c r="E2788" s="50">
        <v>23235</v>
      </c>
      <c r="F2788" s="50">
        <v>30719</v>
      </c>
      <c r="G2788" t="s">
        <v>41</v>
      </c>
      <c r="H2788" t="s">
        <v>12280</v>
      </c>
      <c r="I2788" t="s">
        <v>14900</v>
      </c>
      <c r="J2788" t="s">
        <v>10849</v>
      </c>
      <c r="K2788" t="s">
        <v>10850</v>
      </c>
      <c r="L2788" t="s">
        <v>313</v>
      </c>
      <c r="M2788" t="s">
        <v>11278</v>
      </c>
      <c r="N2788" t="s">
        <v>5</v>
      </c>
      <c r="O2788" t="s">
        <v>12283</v>
      </c>
      <c r="P2788" t="s">
        <v>12284</v>
      </c>
      <c r="Q2788" t="s">
        <v>133</v>
      </c>
    </row>
    <row r="2789" spans="1:17" hidden="1" x14ac:dyDescent="0.25">
      <c r="A2789" t="s">
        <v>12278</v>
      </c>
      <c r="B2789" t="s">
        <v>15094</v>
      </c>
      <c r="C2789" t="s">
        <v>11280</v>
      </c>
      <c r="D2789" t="s">
        <v>654</v>
      </c>
      <c r="E2789" s="50">
        <v>21865</v>
      </c>
      <c r="F2789" s="50">
        <v>28681</v>
      </c>
      <c r="G2789" t="s">
        <v>41</v>
      </c>
      <c r="H2789" t="s">
        <v>12280</v>
      </c>
      <c r="I2789" t="s">
        <v>14900</v>
      </c>
      <c r="J2789" t="s">
        <v>10656</v>
      </c>
      <c r="K2789" t="s">
        <v>10628</v>
      </c>
      <c r="L2789" t="s">
        <v>45</v>
      </c>
      <c r="M2789" t="s">
        <v>11281</v>
      </c>
      <c r="N2789" t="s">
        <v>5</v>
      </c>
      <c r="O2789" t="s">
        <v>12283</v>
      </c>
      <c r="P2789" t="s">
        <v>12284</v>
      </c>
      <c r="Q2789" t="s">
        <v>133</v>
      </c>
    </row>
    <row r="2790" spans="1:17" hidden="1" x14ac:dyDescent="0.25">
      <c r="A2790" t="s">
        <v>12278</v>
      </c>
      <c r="B2790" t="s">
        <v>15095</v>
      </c>
      <c r="C2790" t="s">
        <v>11136</v>
      </c>
      <c r="D2790" t="s">
        <v>654</v>
      </c>
      <c r="E2790" s="50">
        <v>21504</v>
      </c>
      <c r="F2790" s="50">
        <v>28599</v>
      </c>
      <c r="G2790" t="s">
        <v>41</v>
      </c>
      <c r="H2790" t="s">
        <v>12280</v>
      </c>
      <c r="I2790" t="s">
        <v>14900</v>
      </c>
      <c r="J2790" t="s">
        <v>10605</v>
      </c>
      <c r="K2790" t="s">
        <v>10606</v>
      </c>
      <c r="L2790" t="s">
        <v>57</v>
      </c>
      <c r="M2790" t="s">
        <v>11283</v>
      </c>
      <c r="N2790" t="s">
        <v>5</v>
      </c>
      <c r="O2790" t="s">
        <v>12283</v>
      </c>
      <c r="P2790" t="s">
        <v>12284</v>
      </c>
      <c r="Q2790" t="s">
        <v>133</v>
      </c>
    </row>
    <row r="2791" spans="1:17" hidden="1" x14ac:dyDescent="0.25">
      <c r="A2791" t="s">
        <v>12278</v>
      </c>
      <c r="B2791" t="s">
        <v>15096</v>
      </c>
      <c r="C2791" t="s">
        <v>3781</v>
      </c>
      <c r="D2791" t="s">
        <v>654</v>
      </c>
      <c r="E2791" s="50">
        <v>32475</v>
      </c>
      <c r="F2791" s="50">
        <v>42597</v>
      </c>
      <c r="G2791" t="s">
        <v>90</v>
      </c>
      <c r="H2791" t="s">
        <v>12280</v>
      </c>
      <c r="I2791" t="s">
        <v>14900</v>
      </c>
      <c r="J2791" t="s">
        <v>10646</v>
      </c>
      <c r="K2791" t="s">
        <v>10647</v>
      </c>
      <c r="L2791" t="s">
        <v>3673</v>
      </c>
      <c r="M2791" t="s">
        <v>11285</v>
      </c>
      <c r="N2791" t="s">
        <v>12282</v>
      </c>
      <c r="O2791" t="s">
        <v>12283</v>
      </c>
      <c r="P2791" t="s">
        <v>12284</v>
      </c>
      <c r="Q2791" t="s">
        <v>133</v>
      </c>
    </row>
    <row r="2792" spans="1:17" hidden="1" x14ac:dyDescent="0.25">
      <c r="A2792" t="s">
        <v>12278</v>
      </c>
      <c r="B2792" t="s">
        <v>15097</v>
      </c>
      <c r="C2792" t="s">
        <v>11287</v>
      </c>
      <c r="D2792" t="s">
        <v>11288</v>
      </c>
      <c r="E2792" s="50">
        <v>20819</v>
      </c>
      <c r="F2792" s="50">
        <v>41337</v>
      </c>
      <c r="G2792" t="s">
        <v>41</v>
      </c>
      <c r="H2792" t="s">
        <v>12280</v>
      </c>
      <c r="I2792" t="s">
        <v>14900</v>
      </c>
      <c r="J2792" t="s">
        <v>10964</v>
      </c>
      <c r="K2792" t="s">
        <v>10965</v>
      </c>
      <c r="L2792" t="s">
        <v>162</v>
      </c>
      <c r="M2792" t="s">
        <v>11290</v>
      </c>
      <c r="N2792" t="s">
        <v>12282</v>
      </c>
      <c r="O2792" t="s">
        <v>12283</v>
      </c>
      <c r="P2792" t="s">
        <v>12284</v>
      </c>
      <c r="Q2792" t="s">
        <v>133</v>
      </c>
    </row>
    <row r="2793" spans="1:17" hidden="1" x14ac:dyDescent="0.25">
      <c r="A2793" t="s">
        <v>12278</v>
      </c>
      <c r="B2793" t="s">
        <v>15098</v>
      </c>
      <c r="C2793" t="s">
        <v>475</v>
      </c>
      <c r="D2793" t="s">
        <v>11288</v>
      </c>
      <c r="E2793" s="50">
        <v>31031</v>
      </c>
      <c r="F2793" s="50">
        <v>41022</v>
      </c>
      <c r="G2793" t="s">
        <v>41</v>
      </c>
      <c r="H2793" t="s">
        <v>12280</v>
      </c>
      <c r="I2793" t="s">
        <v>14900</v>
      </c>
      <c r="J2793" t="s">
        <v>10553</v>
      </c>
      <c r="K2793" t="s">
        <v>10554</v>
      </c>
      <c r="L2793" t="s">
        <v>45</v>
      </c>
      <c r="M2793" t="s">
        <v>11292</v>
      </c>
      <c r="N2793" t="s">
        <v>12282</v>
      </c>
      <c r="O2793" t="s">
        <v>12283</v>
      </c>
      <c r="P2793" t="s">
        <v>12284</v>
      </c>
      <c r="Q2793" t="s">
        <v>133</v>
      </c>
    </row>
    <row r="2794" spans="1:17" hidden="1" x14ac:dyDescent="0.25">
      <c r="A2794" t="s">
        <v>12278</v>
      </c>
      <c r="B2794" t="s">
        <v>15099</v>
      </c>
      <c r="C2794" t="s">
        <v>10948</v>
      </c>
      <c r="D2794" t="s">
        <v>11294</v>
      </c>
      <c r="E2794" s="50">
        <v>22239</v>
      </c>
      <c r="F2794" s="50">
        <v>40343</v>
      </c>
      <c r="G2794" t="s">
        <v>41</v>
      </c>
      <c r="H2794" t="s">
        <v>12280</v>
      </c>
      <c r="I2794" t="s">
        <v>14900</v>
      </c>
      <c r="J2794" t="s">
        <v>10591</v>
      </c>
      <c r="K2794" t="s">
        <v>10592</v>
      </c>
      <c r="L2794" t="s">
        <v>12602</v>
      </c>
      <c r="M2794" t="s">
        <v>11295</v>
      </c>
      <c r="N2794" t="s">
        <v>12282</v>
      </c>
      <c r="O2794" t="s">
        <v>12283</v>
      </c>
      <c r="P2794" t="s">
        <v>12284</v>
      </c>
      <c r="Q2794" t="s">
        <v>1088</v>
      </c>
    </row>
    <row r="2795" spans="1:17" hidden="1" x14ac:dyDescent="0.25">
      <c r="A2795" t="s">
        <v>12278</v>
      </c>
      <c r="B2795" t="s">
        <v>15100</v>
      </c>
      <c r="C2795" t="s">
        <v>11297</v>
      </c>
      <c r="D2795" t="s">
        <v>1884</v>
      </c>
      <c r="E2795" s="50">
        <v>27518</v>
      </c>
      <c r="F2795" s="50">
        <v>36256</v>
      </c>
      <c r="G2795" t="s">
        <v>41</v>
      </c>
      <c r="H2795" t="s">
        <v>12280</v>
      </c>
      <c r="I2795" t="s">
        <v>14900</v>
      </c>
      <c r="J2795" t="s">
        <v>10605</v>
      </c>
      <c r="K2795" t="s">
        <v>10606</v>
      </c>
      <c r="L2795" t="s">
        <v>57</v>
      </c>
      <c r="M2795" t="s">
        <v>11298</v>
      </c>
      <c r="N2795" t="s">
        <v>5</v>
      </c>
      <c r="O2795" t="s">
        <v>12283</v>
      </c>
      <c r="P2795" t="s">
        <v>12284</v>
      </c>
      <c r="Q2795" t="s">
        <v>133</v>
      </c>
    </row>
    <row r="2796" spans="1:17" hidden="1" x14ac:dyDescent="0.25">
      <c r="A2796" t="s">
        <v>12278</v>
      </c>
      <c r="B2796" t="s">
        <v>15101</v>
      </c>
      <c r="C2796" t="s">
        <v>10614</v>
      </c>
      <c r="D2796" t="s">
        <v>11300</v>
      </c>
      <c r="E2796" s="50">
        <v>21945</v>
      </c>
      <c r="F2796" s="50">
        <v>28640</v>
      </c>
      <c r="G2796" t="s">
        <v>41</v>
      </c>
      <c r="H2796" t="s">
        <v>12280</v>
      </c>
      <c r="I2796" t="s">
        <v>14900</v>
      </c>
      <c r="J2796" t="s">
        <v>10717</v>
      </c>
      <c r="K2796" t="s">
        <v>10718</v>
      </c>
      <c r="L2796" t="s">
        <v>5076</v>
      </c>
      <c r="M2796" t="s">
        <v>10720</v>
      </c>
      <c r="N2796" t="s">
        <v>5</v>
      </c>
      <c r="O2796" t="s">
        <v>12283</v>
      </c>
      <c r="P2796" t="s">
        <v>12284</v>
      </c>
      <c r="Q2796" t="s">
        <v>133</v>
      </c>
    </row>
    <row r="2797" spans="1:17" hidden="1" x14ac:dyDescent="0.25">
      <c r="A2797" t="s">
        <v>12278</v>
      </c>
      <c r="B2797" t="s">
        <v>15102</v>
      </c>
      <c r="C2797" t="s">
        <v>1787</v>
      </c>
      <c r="D2797" t="s">
        <v>11300</v>
      </c>
      <c r="E2797" s="50">
        <v>19906</v>
      </c>
      <c r="F2797" s="50">
        <v>27920</v>
      </c>
      <c r="G2797" t="s">
        <v>41</v>
      </c>
      <c r="H2797" t="s">
        <v>12280</v>
      </c>
      <c r="I2797" t="s">
        <v>14900</v>
      </c>
      <c r="J2797" t="s">
        <v>10710</v>
      </c>
      <c r="K2797" t="s">
        <v>10711</v>
      </c>
      <c r="L2797" t="s">
        <v>57</v>
      </c>
      <c r="M2797" t="s">
        <v>11302</v>
      </c>
      <c r="N2797" t="s">
        <v>5</v>
      </c>
      <c r="O2797" t="s">
        <v>12283</v>
      </c>
      <c r="P2797" t="s">
        <v>12284</v>
      </c>
      <c r="Q2797" t="s">
        <v>133</v>
      </c>
    </row>
    <row r="2798" spans="1:17" hidden="1" x14ac:dyDescent="0.25">
      <c r="A2798" t="s">
        <v>12278</v>
      </c>
      <c r="B2798" t="s">
        <v>15103</v>
      </c>
      <c r="C2798" t="s">
        <v>11133</v>
      </c>
      <c r="D2798" t="s">
        <v>11304</v>
      </c>
      <c r="E2798" s="50">
        <v>21281</v>
      </c>
      <c r="F2798" s="50">
        <v>28296</v>
      </c>
      <c r="G2798" t="s">
        <v>41</v>
      </c>
      <c r="H2798" t="s">
        <v>12280</v>
      </c>
      <c r="I2798" t="s">
        <v>14900</v>
      </c>
      <c r="J2798" t="s">
        <v>10598</v>
      </c>
      <c r="K2798" t="s">
        <v>10599</v>
      </c>
      <c r="L2798" t="s">
        <v>57</v>
      </c>
      <c r="M2798" t="s">
        <v>11305</v>
      </c>
      <c r="N2798" t="s">
        <v>5</v>
      </c>
      <c r="O2798" t="s">
        <v>12283</v>
      </c>
      <c r="P2798" t="s">
        <v>12284</v>
      </c>
      <c r="Q2798" t="s">
        <v>133</v>
      </c>
    </row>
    <row r="2799" spans="1:17" hidden="1" x14ac:dyDescent="0.25">
      <c r="A2799" t="s">
        <v>12278</v>
      </c>
      <c r="B2799" t="s">
        <v>15104</v>
      </c>
      <c r="C2799" t="s">
        <v>11307</v>
      </c>
      <c r="D2799" t="s">
        <v>11304</v>
      </c>
      <c r="E2799" s="50">
        <v>21482</v>
      </c>
      <c r="F2799" s="50">
        <v>41139</v>
      </c>
      <c r="G2799" t="s">
        <v>90</v>
      </c>
      <c r="H2799" t="s">
        <v>12280</v>
      </c>
      <c r="I2799" t="s">
        <v>14900</v>
      </c>
      <c r="J2799" t="s">
        <v>10788</v>
      </c>
      <c r="K2799" t="s">
        <v>10871</v>
      </c>
      <c r="L2799" t="s">
        <v>162</v>
      </c>
      <c r="M2799" t="s">
        <v>11308</v>
      </c>
      <c r="N2799" t="s">
        <v>12282</v>
      </c>
      <c r="O2799" t="s">
        <v>12283</v>
      </c>
      <c r="P2799" t="s">
        <v>12284</v>
      </c>
      <c r="Q2799" t="s">
        <v>1088</v>
      </c>
    </row>
    <row r="2800" spans="1:17" hidden="1" x14ac:dyDescent="0.25">
      <c r="A2800" t="s">
        <v>12278</v>
      </c>
      <c r="B2800" t="s">
        <v>15105</v>
      </c>
      <c r="C2800" t="s">
        <v>2293</v>
      </c>
      <c r="D2800" t="s">
        <v>11310</v>
      </c>
      <c r="E2800" s="50">
        <v>25790</v>
      </c>
      <c r="F2800" s="50">
        <v>36241</v>
      </c>
      <c r="G2800" t="s">
        <v>41</v>
      </c>
      <c r="H2800" t="s">
        <v>12280</v>
      </c>
      <c r="I2800" t="s">
        <v>14900</v>
      </c>
      <c r="J2800" t="s">
        <v>10605</v>
      </c>
      <c r="K2800" t="s">
        <v>10606</v>
      </c>
      <c r="L2800" t="s">
        <v>57</v>
      </c>
      <c r="M2800" t="s">
        <v>10898</v>
      </c>
      <c r="N2800" t="s">
        <v>5</v>
      </c>
      <c r="O2800" t="s">
        <v>12283</v>
      </c>
      <c r="P2800" t="s">
        <v>12284</v>
      </c>
      <c r="Q2800" t="s">
        <v>133</v>
      </c>
    </row>
    <row r="2801" spans="1:17" hidden="1" x14ac:dyDescent="0.25">
      <c r="A2801" t="s">
        <v>12278</v>
      </c>
      <c r="B2801" t="s">
        <v>15106</v>
      </c>
      <c r="C2801" t="s">
        <v>11312</v>
      </c>
      <c r="D2801" t="s">
        <v>11313</v>
      </c>
      <c r="E2801" s="50">
        <v>20617</v>
      </c>
      <c r="F2801" s="50">
        <v>28445</v>
      </c>
      <c r="G2801" t="s">
        <v>90</v>
      </c>
      <c r="H2801" t="s">
        <v>12280</v>
      </c>
      <c r="I2801" t="s">
        <v>14900</v>
      </c>
      <c r="J2801" t="s">
        <v>10598</v>
      </c>
      <c r="K2801" t="s">
        <v>10599</v>
      </c>
      <c r="L2801" t="s">
        <v>57</v>
      </c>
      <c r="M2801" t="s">
        <v>11314</v>
      </c>
      <c r="N2801" t="s">
        <v>5</v>
      </c>
      <c r="O2801" t="s">
        <v>12283</v>
      </c>
      <c r="P2801" t="s">
        <v>12284</v>
      </c>
      <c r="Q2801" t="s">
        <v>133</v>
      </c>
    </row>
    <row r="2802" spans="1:17" hidden="1" x14ac:dyDescent="0.25">
      <c r="A2802" t="s">
        <v>12278</v>
      </c>
      <c r="B2802" t="s">
        <v>15107</v>
      </c>
      <c r="C2802" t="s">
        <v>11316</v>
      </c>
      <c r="D2802" t="s">
        <v>11317</v>
      </c>
      <c r="E2802" s="50">
        <v>23875</v>
      </c>
      <c r="F2802" s="50">
        <v>42352</v>
      </c>
      <c r="G2802" t="s">
        <v>41</v>
      </c>
      <c r="H2802" t="s">
        <v>12280</v>
      </c>
      <c r="I2802" t="s">
        <v>14900</v>
      </c>
      <c r="J2802" t="s">
        <v>11318</v>
      </c>
      <c r="K2802" t="s">
        <v>11319</v>
      </c>
      <c r="L2802" t="s">
        <v>12312</v>
      </c>
      <c r="M2802" t="s">
        <v>11321</v>
      </c>
      <c r="N2802" t="s">
        <v>12282</v>
      </c>
      <c r="O2802" t="s">
        <v>12283</v>
      </c>
      <c r="P2802" t="s">
        <v>12284</v>
      </c>
      <c r="Q2802" t="s">
        <v>133</v>
      </c>
    </row>
    <row r="2803" spans="1:17" hidden="1" x14ac:dyDescent="0.25">
      <c r="A2803" t="s">
        <v>12278</v>
      </c>
      <c r="B2803" t="s">
        <v>15108</v>
      </c>
      <c r="C2803" t="s">
        <v>10614</v>
      </c>
      <c r="D2803" t="s">
        <v>11323</v>
      </c>
      <c r="E2803" s="50">
        <v>23996</v>
      </c>
      <c r="F2803" s="50">
        <v>35275</v>
      </c>
      <c r="G2803" t="s">
        <v>41</v>
      </c>
      <c r="H2803" t="s">
        <v>12280</v>
      </c>
      <c r="I2803" t="s">
        <v>14900</v>
      </c>
      <c r="J2803" t="s">
        <v>10633</v>
      </c>
      <c r="K2803" t="s">
        <v>10634</v>
      </c>
      <c r="L2803" t="s">
        <v>57</v>
      </c>
      <c r="M2803" t="s">
        <v>11324</v>
      </c>
      <c r="N2803" t="s">
        <v>5</v>
      </c>
      <c r="O2803" t="s">
        <v>12283</v>
      </c>
      <c r="P2803" t="s">
        <v>12284</v>
      </c>
      <c r="Q2803" t="s">
        <v>133</v>
      </c>
    </row>
    <row r="2804" spans="1:17" hidden="1" x14ac:dyDescent="0.25">
      <c r="A2804" t="s">
        <v>12278</v>
      </c>
      <c r="B2804" t="s">
        <v>15109</v>
      </c>
      <c r="C2804" t="s">
        <v>10786</v>
      </c>
      <c r="D2804" t="s">
        <v>11326</v>
      </c>
      <c r="E2804" s="50">
        <v>21276</v>
      </c>
      <c r="F2804" s="50">
        <v>31196</v>
      </c>
      <c r="G2804" t="s">
        <v>41</v>
      </c>
      <c r="H2804" t="s">
        <v>12280</v>
      </c>
      <c r="I2804" t="s">
        <v>14900</v>
      </c>
      <c r="J2804" t="s">
        <v>10633</v>
      </c>
      <c r="K2804" t="s">
        <v>10634</v>
      </c>
      <c r="L2804" t="s">
        <v>57</v>
      </c>
      <c r="M2804" t="s">
        <v>11068</v>
      </c>
      <c r="N2804" t="s">
        <v>5</v>
      </c>
      <c r="O2804" t="s">
        <v>12283</v>
      </c>
      <c r="P2804" t="s">
        <v>12284</v>
      </c>
      <c r="Q2804" t="s">
        <v>133</v>
      </c>
    </row>
    <row r="2805" spans="1:17" hidden="1" x14ac:dyDescent="0.25">
      <c r="A2805" t="s">
        <v>12278</v>
      </c>
      <c r="B2805" t="s">
        <v>15110</v>
      </c>
      <c r="C2805" t="s">
        <v>11328</v>
      </c>
      <c r="D2805" t="s">
        <v>11329</v>
      </c>
      <c r="E2805" s="50">
        <v>21263</v>
      </c>
      <c r="F2805" s="50">
        <v>36306</v>
      </c>
      <c r="G2805" t="s">
        <v>41</v>
      </c>
      <c r="H2805" t="s">
        <v>12280</v>
      </c>
      <c r="I2805" t="s">
        <v>14900</v>
      </c>
      <c r="J2805" t="s">
        <v>10633</v>
      </c>
      <c r="K2805" t="s">
        <v>10634</v>
      </c>
      <c r="L2805" t="s">
        <v>57</v>
      </c>
      <c r="M2805" t="s">
        <v>11324</v>
      </c>
      <c r="N2805" t="s">
        <v>5</v>
      </c>
      <c r="O2805" t="s">
        <v>12283</v>
      </c>
      <c r="P2805" t="s">
        <v>12284</v>
      </c>
      <c r="Q2805" t="s">
        <v>133</v>
      </c>
    </row>
    <row r="2806" spans="1:17" hidden="1" x14ac:dyDescent="0.25">
      <c r="A2806" t="s">
        <v>12278</v>
      </c>
      <c r="B2806" t="s">
        <v>15111</v>
      </c>
      <c r="C2806" t="s">
        <v>4971</v>
      </c>
      <c r="D2806" t="s">
        <v>11331</v>
      </c>
      <c r="E2806" s="50">
        <v>21380</v>
      </c>
      <c r="F2806" s="50">
        <v>27743</v>
      </c>
      <c r="G2806" t="s">
        <v>41</v>
      </c>
      <c r="H2806" t="s">
        <v>12280</v>
      </c>
      <c r="I2806" t="s">
        <v>14900</v>
      </c>
      <c r="J2806" t="s">
        <v>10633</v>
      </c>
      <c r="K2806" t="s">
        <v>10634</v>
      </c>
      <c r="L2806" t="s">
        <v>57</v>
      </c>
      <c r="M2806" t="s">
        <v>11332</v>
      </c>
      <c r="N2806" t="s">
        <v>5</v>
      </c>
      <c r="O2806" t="s">
        <v>12283</v>
      </c>
      <c r="P2806" t="s">
        <v>12284</v>
      </c>
      <c r="Q2806" t="s">
        <v>133</v>
      </c>
    </row>
    <row r="2807" spans="1:17" hidden="1" x14ac:dyDescent="0.25">
      <c r="A2807" t="s">
        <v>12278</v>
      </c>
      <c r="B2807" t="s">
        <v>15112</v>
      </c>
      <c r="C2807" t="s">
        <v>10682</v>
      </c>
      <c r="D2807" t="s">
        <v>11334</v>
      </c>
      <c r="E2807" s="50">
        <v>21388</v>
      </c>
      <c r="F2807" s="50">
        <v>28361</v>
      </c>
      <c r="G2807" t="s">
        <v>41</v>
      </c>
      <c r="H2807" t="s">
        <v>12280</v>
      </c>
      <c r="I2807" t="s">
        <v>14900</v>
      </c>
      <c r="J2807" t="s">
        <v>10710</v>
      </c>
      <c r="K2807" t="s">
        <v>10711</v>
      </c>
      <c r="L2807" t="s">
        <v>57</v>
      </c>
      <c r="M2807" t="s">
        <v>11037</v>
      </c>
      <c r="N2807" t="s">
        <v>5</v>
      </c>
      <c r="O2807" t="s">
        <v>12283</v>
      </c>
      <c r="P2807" t="s">
        <v>12284</v>
      </c>
      <c r="Q2807" t="s">
        <v>133</v>
      </c>
    </row>
    <row r="2808" spans="1:17" hidden="1" x14ac:dyDescent="0.25">
      <c r="A2808" t="s">
        <v>12278</v>
      </c>
      <c r="B2808" t="s">
        <v>15113</v>
      </c>
      <c r="C2808" t="s">
        <v>11080</v>
      </c>
      <c r="D2808" t="s">
        <v>11334</v>
      </c>
      <c r="E2808" s="50">
        <v>30189</v>
      </c>
      <c r="F2808" s="50">
        <v>37151</v>
      </c>
      <c r="G2808" t="s">
        <v>41</v>
      </c>
      <c r="H2808" t="s">
        <v>12280</v>
      </c>
      <c r="I2808" t="s">
        <v>14900</v>
      </c>
      <c r="J2808" t="s">
        <v>10584</v>
      </c>
      <c r="K2808" t="s">
        <v>10585</v>
      </c>
      <c r="L2808" t="s">
        <v>313</v>
      </c>
      <c r="M2808" t="s">
        <v>11336</v>
      </c>
      <c r="N2808" t="s">
        <v>12282</v>
      </c>
      <c r="O2808" t="s">
        <v>12283</v>
      </c>
      <c r="P2808" t="s">
        <v>12284</v>
      </c>
      <c r="Q2808" t="s">
        <v>133</v>
      </c>
    </row>
    <row r="2809" spans="1:17" hidden="1" x14ac:dyDescent="0.25">
      <c r="A2809" t="s">
        <v>12278</v>
      </c>
      <c r="B2809" t="s">
        <v>15114</v>
      </c>
      <c r="C2809" t="s">
        <v>871</v>
      </c>
      <c r="D2809" t="s">
        <v>2708</v>
      </c>
      <c r="E2809" s="50">
        <v>22759</v>
      </c>
      <c r="F2809" s="50">
        <v>41673</v>
      </c>
      <c r="G2809" t="s">
        <v>90</v>
      </c>
      <c r="H2809" t="s">
        <v>12280</v>
      </c>
      <c r="I2809" t="s">
        <v>14900</v>
      </c>
      <c r="J2809" t="s">
        <v>10760</v>
      </c>
      <c r="K2809" t="s">
        <v>10761</v>
      </c>
      <c r="L2809" t="s">
        <v>162</v>
      </c>
      <c r="M2809" t="s">
        <v>11338</v>
      </c>
      <c r="N2809" t="s">
        <v>12282</v>
      </c>
      <c r="O2809" t="s">
        <v>12283</v>
      </c>
      <c r="P2809" t="s">
        <v>12284</v>
      </c>
      <c r="Q2809" t="s">
        <v>133</v>
      </c>
    </row>
    <row r="2810" spans="1:17" hidden="1" x14ac:dyDescent="0.25">
      <c r="A2810" t="s">
        <v>12278</v>
      </c>
      <c r="B2810" t="s">
        <v>15115</v>
      </c>
      <c r="C2810" t="s">
        <v>1125</v>
      </c>
      <c r="D2810" t="s">
        <v>11340</v>
      </c>
      <c r="E2810" s="50">
        <v>23396</v>
      </c>
      <c r="F2810" s="50">
        <v>36346</v>
      </c>
      <c r="G2810" t="s">
        <v>41</v>
      </c>
      <c r="H2810" t="s">
        <v>12280</v>
      </c>
      <c r="I2810" t="s">
        <v>14900</v>
      </c>
      <c r="J2810" t="s">
        <v>10889</v>
      </c>
      <c r="K2810" t="s">
        <v>10890</v>
      </c>
      <c r="L2810" t="s">
        <v>57</v>
      </c>
      <c r="M2810" t="s">
        <v>11341</v>
      </c>
      <c r="N2810" t="s">
        <v>5</v>
      </c>
      <c r="O2810" t="s">
        <v>12283</v>
      </c>
      <c r="P2810" t="s">
        <v>12284</v>
      </c>
      <c r="Q2810" t="s">
        <v>133</v>
      </c>
    </row>
    <row r="2811" spans="1:17" hidden="1" x14ac:dyDescent="0.25">
      <c r="A2811" t="s">
        <v>12278</v>
      </c>
      <c r="B2811" t="s">
        <v>15116</v>
      </c>
      <c r="C2811" t="s">
        <v>10825</v>
      </c>
      <c r="D2811" t="s">
        <v>11343</v>
      </c>
      <c r="E2811" s="50">
        <v>22134</v>
      </c>
      <c r="F2811" s="50">
        <v>28853</v>
      </c>
      <c r="G2811" t="s">
        <v>41</v>
      </c>
      <c r="H2811" t="s">
        <v>12280</v>
      </c>
      <c r="I2811" t="s">
        <v>14900</v>
      </c>
      <c r="J2811" t="s">
        <v>10705</v>
      </c>
      <c r="K2811" t="s">
        <v>10706</v>
      </c>
      <c r="L2811" t="s">
        <v>162</v>
      </c>
      <c r="M2811" t="s">
        <v>11344</v>
      </c>
      <c r="N2811" t="s">
        <v>5</v>
      </c>
      <c r="O2811" t="s">
        <v>12283</v>
      </c>
      <c r="P2811" t="s">
        <v>12284</v>
      </c>
      <c r="Q2811" t="s">
        <v>133</v>
      </c>
    </row>
    <row r="2812" spans="1:17" hidden="1" x14ac:dyDescent="0.25">
      <c r="A2812" t="s">
        <v>12278</v>
      </c>
      <c r="B2812" t="s">
        <v>15117</v>
      </c>
      <c r="C2812" t="s">
        <v>10589</v>
      </c>
      <c r="D2812" t="s">
        <v>11346</v>
      </c>
      <c r="E2812" s="50">
        <v>24508</v>
      </c>
      <c r="F2812" s="50">
        <v>41765</v>
      </c>
      <c r="G2812" t="s">
        <v>41</v>
      </c>
      <c r="H2812" t="s">
        <v>12280</v>
      </c>
      <c r="I2812" t="s">
        <v>14900</v>
      </c>
      <c r="J2812" t="s">
        <v>10964</v>
      </c>
      <c r="K2812" t="s">
        <v>10965</v>
      </c>
      <c r="L2812" t="s">
        <v>3220</v>
      </c>
      <c r="M2812" t="s">
        <v>11347</v>
      </c>
      <c r="N2812" t="s">
        <v>12282</v>
      </c>
      <c r="O2812" t="s">
        <v>12283</v>
      </c>
      <c r="P2812" t="s">
        <v>12284</v>
      </c>
      <c r="Q2812" t="s">
        <v>133</v>
      </c>
    </row>
    <row r="2813" spans="1:17" hidden="1" x14ac:dyDescent="0.25">
      <c r="A2813" t="s">
        <v>12278</v>
      </c>
      <c r="B2813" t="s">
        <v>15118</v>
      </c>
      <c r="C2813" t="s">
        <v>10750</v>
      </c>
      <c r="D2813" t="s">
        <v>11349</v>
      </c>
      <c r="E2813" s="50">
        <v>23509</v>
      </c>
      <c r="F2813" s="50">
        <v>31495</v>
      </c>
      <c r="G2813" t="s">
        <v>41</v>
      </c>
      <c r="H2813" t="s">
        <v>12280</v>
      </c>
      <c r="I2813" t="s">
        <v>14900</v>
      </c>
      <c r="J2813" t="s">
        <v>10640</v>
      </c>
      <c r="K2813" t="s">
        <v>11350</v>
      </c>
      <c r="L2813" t="s">
        <v>57</v>
      </c>
      <c r="M2813" t="s">
        <v>11014</v>
      </c>
      <c r="N2813" t="s">
        <v>5</v>
      </c>
      <c r="O2813" t="s">
        <v>12283</v>
      </c>
      <c r="P2813" t="s">
        <v>12284</v>
      </c>
      <c r="Q2813" t="s">
        <v>133</v>
      </c>
    </row>
    <row r="2814" spans="1:17" hidden="1" x14ac:dyDescent="0.25">
      <c r="A2814" t="s">
        <v>12278</v>
      </c>
      <c r="B2814" t="s">
        <v>15119</v>
      </c>
      <c r="C2814" t="s">
        <v>10596</v>
      </c>
      <c r="D2814" t="s">
        <v>11349</v>
      </c>
      <c r="E2814" s="50">
        <v>18316</v>
      </c>
      <c r="F2814" s="50">
        <v>27887</v>
      </c>
      <c r="G2814" t="s">
        <v>41</v>
      </c>
      <c r="H2814" t="s">
        <v>12280</v>
      </c>
      <c r="I2814" t="s">
        <v>14900</v>
      </c>
      <c r="J2814" t="s">
        <v>10705</v>
      </c>
      <c r="K2814" t="s">
        <v>10706</v>
      </c>
      <c r="L2814" t="s">
        <v>162</v>
      </c>
      <c r="M2814" t="s">
        <v>11352</v>
      </c>
      <c r="N2814" t="s">
        <v>5</v>
      </c>
      <c r="O2814" t="s">
        <v>12283</v>
      </c>
      <c r="P2814" t="s">
        <v>12284</v>
      </c>
      <c r="Q2814" t="s">
        <v>133</v>
      </c>
    </row>
    <row r="2815" spans="1:17" hidden="1" x14ac:dyDescent="0.25">
      <c r="A2815" t="s">
        <v>12278</v>
      </c>
      <c r="B2815" t="s">
        <v>15120</v>
      </c>
      <c r="C2815" t="s">
        <v>475</v>
      </c>
      <c r="D2815" t="s">
        <v>11349</v>
      </c>
      <c r="E2815" s="50">
        <v>22073</v>
      </c>
      <c r="F2815" s="50">
        <v>31188</v>
      </c>
      <c r="G2815" t="s">
        <v>41</v>
      </c>
      <c r="H2815" t="s">
        <v>12280</v>
      </c>
      <c r="I2815" t="s">
        <v>14900</v>
      </c>
      <c r="J2815" t="s">
        <v>10646</v>
      </c>
      <c r="K2815" t="s">
        <v>10647</v>
      </c>
      <c r="L2815" t="s">
        <v>3673</v>
      </c>
      <c r="M2815" t="s">
        <v>11354</v>
      </c>
      <c r="N2815" t="s">
        <v>12282</v>
      </c>
      <c r="O2815" t="s">
        <v>12283</v>
      </c>
      <c r="P2815" t="s">
        <v>12284</v>
      </c>
      <c r="Q2815" t="s">
        <v>133</v>
      </c>
    </row>
    <row r="2816" spans="1:17" hidden="1" x14ac:dyDescent="0.25">
      <c r="A2816" t="s">
        <v>12278</v>
      </c>
      <c r="B2816" t="s">
        <v>15121</v>
      </c>
      <c r="C2816" t="s">
        <v>475</v>
      </c>
      <c r="D2816" t="s">
        <v>11356</v>
      </c>
      <c r="E2816" s="50">
        <v>20717</v>
      </c>
      <c r="F2816" s="50">
        <v>27613</v>
      </c>
      <c r="G2816" t="s">
        <v>41</v>
      </c>
      <c r="H2816" t="s">
        <v>12280</v>
      </c>
      <c r="I2816" t="s">
        <v>14900</v>
      </c>
      <c r="J2816" t="s">
        <v>10633</v>
      </c>
      <c r="K2816" t="s">
        <v>10634</v>
      </c>
      <c r="L2816" t="s">
        <v>57</v>
      </c>
      <c r="M2816" t="s">
        <v>11357</v>
      </c>
      <c r="N2816" t="s">
        <v>5</v>
      </c>
      <c r="O2816" t="s">
        <v>12283</v>
      </c>
      <c r="P2816" t="s">
        <v>12284</v>
      </c>
      <c r="Q2816" t="s">
        <v>133</v>
      </c>
    </row>
    <row r="2817" spans="1:17" hidden="1" x14ac:dyDescent="0.25">
      <c r="A2817" t="s">
        <v>12278</v>
      </c>
      <c r="B2817" t="s">
        <v>15122</v>
      </c>
      <c r="C2817" t="s">
        <v>11359</v>
      </c>
      <c r="D2817" t="s">
        <v>11360</v>
      </c>
      <c r="E2817" s="50">
        <v>20639</v>
      </c>
      <c r="F2817" s="50">
        <v>27913</v>
      </c>
      <c r="G2817" t="s">
        <v>41</v>
      </c>
      <c r="H2817" t="s">
        <v>12280</v>
      </c>
      <c r="I2817" t="s">
        <v>14900</v>
      </c>
      <c r="J2817" t="s">
        <v>10598</v>
      </c>
      <c r="K2817" t="s">
        <v>10599</v>
      </c>
      <c r="L2817" t="s">
        <v>57</v>
      </c>
      <c r="M2817" t="s">
        <v>11361</v>
      </c>
      <c r="N2817" t="s">
        <v>5</v>
      </c>
      <c r="O2817" t="s">
        <v>12283</v>
      </c>
      <c r="P2817" t="s">
        <v>12284</v>
      </c>
      <c r="Q2817" t="s">
        <v>133</v>
      </c>
    </row>
    <row r="2818" spans="1:17" hidden="1" x14ac:dyDescent="0.25">
      <c r="A2818" t="s">
        <v>12278</v>
      </c>
      <c r="B2818" t="s">
        <v>15123</v>
      </c>
      <c r="C2818" t="s">
        <v>10825</v>
      </c>
      <c r="D2818" t="s">
        <v>11363</v>
      </c>
      <c r="E2818" s="50">
        <v>23467</v>
      </c>
      <c r="F2818" s="50">
        <v>31208</v>
      </c>
      <c r="G2818" t="s">
        <v>41</v>
      </c>
      <c r="H2818" t="s">
        <v>12280</v>
      </c>
      <c r="I2818" t="s">
        <v>14900</v>
      </c>
      <c r="J2818" t="s">
        <v>10752</v>
      </c>
      <c r="K2818" t="s">
        <v>10634</v>
      </c>
      <c r="L2818" t="s">
        <v>57</v>
      </c>
      <c r="M2818" t="s">
        <v>11106</v>
      </c>
      <c r="N2818" t="s">
        <v>5</v>
      </c>
      <c r="O2818" t="s">
        <v>12283</v>
      </c>
      <c r="P2818" t="s">
        <v>12284</v>
      </c>
      <c r="Q2818" t="s">
        <v>133</v>
      </c>
    </row>
    <row r="2819" spans="1:17" hidden="1" x14ac:dyDescent="0.25">
      <c r="A2819" t="s">
        <v>12278</v>
      </c>
      <c r="B2819" t="s">
        <v>15124</v>
      </c>
      <c r="C2819" t="s">
        <v>11365</v>
      </c>
      <c r="D2819" t="s">
        <v>11366</v>
      </c>
      <c r="E2819" s="50">
        <v>29976</v>
      </c>
      <c r="F2819" s="50">
        <v>42654</v>
      </c>
      <c r="G2819" t="s">
        <v>41</v>
      </c>
      <c r="H2819" t="s">
        <v>12280</v>
      </c>
      <c r="I2819" t="s">
        <v>14900</v>
      </c>
      <c r="J2819" t="s">
        <v>10646</v>
      </c>
      <c r="K2819" t="s">
        <v>10647</v>
      </c>
      <c r="L2819" t="s">
        <v>3673</v>
      </c>
      <c r="M2819" t="s">
        <v>3706</v>
      </c>
      <c r="N2819" t="s">
        <v>12282</v>
      </c>
      <c r="O2819" t="s">
        <v>12283</v>
      </c>
      <c r="P2819" t="s">
        <v>12284</v>
      </c>
      <c r="Q2819" t="s">
        <v>133</v>
      </c>
    </row>
    <row r="2820" spans="1:17" hidden="1" x14ac:dyDescent="0.25">
      <c r="A2820" t="s">
        <v>12278</v>
      </c>
      <c r="B2820" t="s">
        <v>15125</v>
      </c>
      <c r="C2820" t="s">
        <v>10686</v>
      </c>
      <c r="D2820" t="s">
        <v>11368</v>
      </c>
      <c r="E2820" s="50">
        <v>23344</v>
      </c>
      <c r="F2820" s="50">
        <v>36241</v>
      </c>
      <c r="G2820" t="s">
        <v>90</v>
      </c>
      <c r="H2820" t="s">
        <v>12280</v>
      </c>
      <c r="I2820" t="s">
        <v>14900</v>
      </c>
      <c r="J2820" t="s">
        <v>10598</v>
      </c>
      <c r="K2820" t="s">
        <v>10599</v>
      </c>
      <c r="L2820" t="s">
        <v>57</v>
      </c>
      <c r="M2820" t="s">
        <v>11004</v>
      </c>
      <c r="N2820" t="s">
        <v>5</v>
      </c>
      <c r="O2820" t="s">
        <v>12283</v>
      </c>
      <c r="P2820" t="s">
        <v>12284</v>
      </c>
      <c r="Q2820" t="s">
        <v>133</v>
      </c>
    </row>
    <row r="2821" spans="1:17" hidden="1" x14ac:dyDescent="0.25">
      <c r="A2821" t="s">
        <v>12278</v>
      </c>
      <c r="B2821" t="s">
        <v>15126</v>
      </c>
      <c r="C2821" t="s">
        <v>3120</v>
      </c>
      <c r="D2821" t="s">
        <v>11370</v>
      </c>
      <c r="E2821" s="50">
        <v>31001</v>
      </c>
      <c r="F2821" s="50">
        <v>42572</v>
      </c>
      <c r="G2821" t="s">
        <v>41</v>
      </c>
      <c r="H2821" t="s">
        <v>12280</v>
      </c>
      <c r="I2821" t="s">
        <v>14900</v>
      </c>
      <c r="J2821" t="s">
        <v>10553</v>
      </c>
      <c r="K2821" t="s">
        <v>10628</v>
      </c>
      <c r="L2821" t="s">
        <v>45</v>
      </c>
      <c r="M2821" t="s">
        <v>11217</v>
      </c>
      <c r="N2821" t="s">
        <v>5</v>
      </c>
      <c r="O2821" t="s">
        <v>12283</v>
      </c>
      <c r="P2821" t="s">
        <v>12284</v>
      </c>
      <c r="Q2821" t="s">
        <v>133</v>
      </c>
    </row>
    <row r="2822" spans="1:17" hidden="1" x14ac:dyDescent="0.25">
      <c r="A2822" t="s">
        <v>12278</v>
      </c>
      <c r="B2822" t="s">
        <v>15127</v>
      </c>
      <c r="C2822" t="s">
        <v>10654</v>
      </c>
      <c r="D2822" t="s">
        <v>11372</v>
      </c>
      <c r="E2822" s="50">
        <v>21091</v>
      </c>
      <c r="F2822" s="50">
        <v>31089</v>
      </c>
      <c r="G2822" t="s">
        <v>41</v>
      </c>
      <c r="H2822" t="s">
        <v>12280</v>
      </c>
      <c r="I2822" t="s">
        <v>14900</v>
      </c>
      <c r="J2822" t="s">
        <v>10553</v>
      </c>
      <c r="K2822" t="s">
        <v>10554</v>
      </c>
      <c r="L2822" t="s">
        <v>45</v>
      </c>
      <c r="M2822" t="s">
        <v>11373</v>
      </c>
      <c r="N2822" t="s">
        <v>12282</v>
      </c>
      <c r="O2822" t="s">
        <v>12283</v>
      </c>
      <c r="P2822" t="s">
        <v>12284</v>
      </c>
      <c r="Q2822" t="s">
        <v>133</v>
      </c>
    </row>
    <row r="2823" spans="1:17" hidden="1" x14ac:dyDescent="0.25">
      <c r="A2823" t="s">
        <v>12278</v>
      </c>
      <c r="B2823" t="s">
        <v>15128</v>
      </c>
      <c r="C2823" t="s">
        <v>4329</v>
      </c>
      <c r="D2823" t="s">
        <v>1840</v>
      </c>
      <c r="E2823" s="50">
        <v>22617</v>
      </c>
      <c r="F2823" s="50">
        <v>31384</v>
      </c>
      <c r="G2823" t="s">
        <v>41</v>
      </c>
      <c r="H2823" t="s">
        <v>12280</v>
      </c>
      <c r="I2823" t="s">
        <v>14900</v>
      </c>
      <c r="J2823" t="s">
        <v>10616</v>
      </c>
      <c r="K2823" t="s">
        <v>10617</v>
      </c>
      <c r="L2823" t="s">
        <v>57</v>
      </c>
      <c r="M2823" t="s">
        <v>10619</v>
      </c>
      <c r="N2823" t="s">
        <v>5</v>
      </c>
      <c r="O2823" t="s">
        <v>12283</v>
      </c>
      <c r="P2823" t="s">
        <v>12284</v>
      </c>
      <c r="Q2823" t="s">
        <v>133</v>
      </c>
    </row>
    <row r="2824" spans="1:17" hidden="1" x14ac:dyDescent="0.25">
      <c r="A2824" t="s">
        <v>12278</v>
      </c>
      <c r="B2824" t="s">
        <v>15129</v>
      </c>
      <c r="C2824" t="s">
        <v>1099</v>
      </c>
      <c r="D2824" t="s">
        <v>11376</v>
      </c>
      <c r="E2824" s="50">
        <v>29499</v>
      </c>
      <c r="F2824" s="50">
        <v>42373</v>
      </c>
      <c r="G2824" t="s">
        <v>41</v>
      </c>
      <c r="H2824" t="s">
        <v>12280</v>
      </c>
      <c r="I2824" t="s">
        <v>14900</v>
      </c>
      <c r="J2824" t="s">
        <v>11377</v>
      </c>
      <c r="K2824" t="s">
        <v>10544</v>
      </c>
      <c r="L2824" t="s">
        <v>12312</v>
      </c>
      <c r="M2824" t="s">
        <v>11379</v>
      </c>
      <c r="N2824" t="s">
        <v>12282</v>
      </c>
      <c r="O2824" t="s">
        <v>12283</v>
      </c>
      <c r="P2824" t="s">
        <v>12284</v>
      </c>
      <c r="Q2824" t="s">
        <v>1088</v>
      </c>
    </row>
    <row r="2825" spans="1:17" hidden="1" x14ac:dyDescent="0.25">
      <c r="A2825" t="s">
        <v>12278</v>
      </c>
      <c r="B2825" t="s">
        <v>15130</v>
      </c>
      <c r="C2825" t="s">
        <v>1125</v>
      </c>
      <c r="D2825" t="s">
        <v>1443</v>
      </c>
      <c r="E2825" s="50">
        <v>19381</v>
      </c>
      <c r="F2825" s="50">
        <v>30732</v>
      </c>
      <c r="G2825" t="s">
        <v>41</v>
      </c>
      <c r="H2825" t="s">
        <v>12280</v>
      </c>
      <c r="I2825" t="s">
        <v>14900</v>
      </c>
      <c r="J2825" t="s">
        <v>10598</v>
      </c>
      <c r="K2825" t="s">
        <v>10599</v>
      </c>
      <c r="L2825" t="s">
        <v>57</v>
      </c>
      <c r="M2825" t="s">
        <v>10813</v>
      </c>
      <c r="N2825" t="s">
        <v>5</v>
      </c>
      <c r="O2825" t="s">
        <v>12283</v>
      </c>
      <c r="P2825" t="s">
        <v>12284</v>
      </c>
      <c r="Q2825" t="s">
        <v>133</v>
      </c>
    </row>
    <row r="2826" spans="1:17" hidden="1" x14ac:dyDescent="0.25">
      <c r="A2826" t="s">
        <v>12359</v>
      </c>
      <c r="B2826" t="s">
        <v>15131</v>
      </c>
      <c r="C2826" t="s">
        <v>11382</v>
      </c>
      <c r="D2826" t="s">
        <v>1517</v>
      </c>
      <c r="E2826" s="50">
        <v>23572</v>
      </c>
      <c r="F2826" s="50">
        <v>42303</v>
      </c>
      <c r="G2826" t="s">
        <v>41</v>
      </c>
      <c r="H2826" t="s">
        <v>12280</v>
      </c>
      <c r="I2826" t="s">
        <v>15132</v>
      </c>
      <c r="J2826">
        <v>50</v>
      </c>
      <c r="K2826" t="s">
        <v>11386</v>
      </c>
      <c r="L2826" t="s">
        <v>12602</v>
      </c>
      <c r="M2826" t="s">
        <v>11387</v>
      </c>
      <c r="N2826" t="s">
        <v>12282</v>
      </c>
      <c r="O2826" t="s">
        <v>12283</v>
      </c>
      <c r="P2826" t="s">
        <v>12284</v>
      </c>
      <c r="Q2826" t="s">
        <v>5797</v>
      </c>
    </row>
    <row r="2827" spans="1:17" hidden="1" x14ac:dyDescent="0.25">
      <c r="A2827" t="s">
        <v>12359</v>
      </c>
      <c r="B2827" t="s">
        <v>15133</v>
      </c>
      <c r="C2827" t="s">
        <v>11389</v>
      </c>
      <c r="D2827" t="s">
        <v>11390</v>
      </c>
      <c r="E2827" s="50">
        <v>22784</v>
      </c>
      <c r="F2827" s="50">
        <v>39539</v>
      </c>
      <c r="G2827" t="s">
        <v>41</v>
      </c>
      <c r="H2827" t="s">
        <v>12280</v>
      </c>
      <c r="I2827" t="s">
        <v>15132</v>
      </c>
      <c r="J2827">
        <v>50</v>
      </c>
      <c r="K2827" t="s">
        <v>11386</v>
      </c>
      <c r="L2827" t="s">
        <v>5076</v>
      </c>
      <c r="M2827" t="s">
        <v>11391</v>
      </c>
      <c r="N2827" t="s">
        <v>12282</v>
      </c>
      <c r="O2827" t="s">
        <v>12283</v>
      </c>
      <c r="P2827" t="s">
        <v>12284</v>
      </c>
      <c r="Q2827" t="s">
        <v>12285</v>
      </c>
    </row>
    <row r="2828" spans="1:17" hidden="1" x14ac:dyDescent="0.25">
      <c r="A2828" t="s">
        <v>12359</v>
      </c>
      <c r="B2828" t="s">
        <v>15134</v>
      </c>
      <c r="C2828" t="s">
        <v>11393</v>
      </c>
      <c r="D2828" t="s">
        <v>11394</v>
      </c>
      <c r="E2828" s="50">
        <v>20061</v>
      </c>
      <c r="F2828" s="50">
        <v>31247</v>
      </c>
      <c r="G2828" t="s">
        <v>90</v>
      </c>
      <c r="H2828" t="s">
        <v>12280</v>
      </c>
      <c r="I2828" t="s">
        <v>15132</v>
      </c>
      <c r="J2828">
        <v>61</v>
      </c>
      <c r="K2828" t="s">
        <v>389</v>
      </c>
      <c r="L2828" t="s">
        <v>162</v>
      </c>
      <c r="M2828" t="s">
        <v>11396</v>
      </c>
      <c r="N2828" t="s">
        <v>5</v>
      </c>
      <c r="O2828" t="s">
        <v>12283</v>
      </c>
      <c r="P2828" t="s">
        <v>12284</v>
      </c>
      <c r="Q2828" t="s">
        <v>12285</v>
      </c>
    </row>
    <row r="2829" spans="1:17" hidden="1" x14ac:dyDescent="0.25">
      <c r="A2829" t="s">
        <v>12359</v>
      </c>
      <c r="B2829" t="s">
        <v>15135</v>
      </c>
      <c r="C2829" t="s">
        <v>1116</v>
      </c>
      <c r="D2829" t="s">
        <v>11398</v>
      </c>
      <c r="E2829" s="50">
        <v>20000</v>
      </c>
      <c r="F2829" s="50">
        <v>28716</v>
      </c>
      <c r="G2829" t="s">
        <v>90</v>
      </c>
      <c r="H2829" t="s">
        <v>12280</v>
      </c>
      <c r="I2829" t="s">
        <v>15132</v>
      </c>
      <c r="J2829">
        <v>61</v>
      </c>
      <c r="K2829" t="s">
        <v>389</v>
      </c>
      <c r="L2829" t="s">
        <v>57</v>
      </c>
      <c r="M2829" t="s">
        <v>11401</v>
      </c>
      <c r="N2829" t="s">
        <v>5</v>
      </c>
      <c r="O2829" t="s">
        <v>12283</v>
      </c>
      <c r="P2829" t="s">
        <v>12284</v>
      </c>
      <c r="Q2829" t="s">
        <v>12285</v>
      </c>
    </row>
    <row r="2830" spans="1:17" hidden="1" x14ac:dyDescent="0.25">
      <c r="A2830" t="s">
        <v>12359</v>
      </c>
      <c r="B2830" t="s">
        <v>15136</v>
      </c>
      <c r="C2830" t="s">
        <v>1379</v>
      </c>
      <c r="D2830" t="s">
        <v>11398</v>
      </c>
      <c r="E2830" s="50">
        <v>17856</v>
      </c>
      <c r="F2830" s="50">
        <v>28262</v>
      </c>
      <c r="G2830" t="s">
        <v>41</v>
      </c>
      <c r="H2830" t="s">
        <v>12280</v>
      </c>
      <c r="I2830" t="s">
        <v>15132</v>
      </c>
      <c r="J2830">
        <v>61</v>
      </c>
      <c r="K2830" t="s">
        <v>389</v>
      </c>
      <c r="L2830" t="s">
        <v>162</v>
      </c>
      <c r="M2830" t="s">
        <v>11405</v>
      </c>
      <c r="N2830" t="s">
        <v>5</v>
      </c>
      <c r="O2830" t="s">
        <v>12283</v>
      </c>
      <c r="P2830" t="s">
        <v>12284</v>
      </c>
      <c r="Q2830" t="s">
        <v>12285</v>
      </c>
    </row>
    <row r="2831" spans="1:17" hidden="1" x14ac:dyDescent="0.25">
      <c r="A2831" t="s">
        <v>12359</v>
      </c>
      <c r="B2831" t="s">
        <v>15137</v>
      </c>
      <c r="C2831" t="s">
        <v>4507</v>
      </c>
      <c r="D2831" t="s">
        <v>486</v>
      </c>
      <c r="E2831" s="50">
        <v>24557</v>
      </c>
      <c r="F2831" s="50">
        <v>35273</v>
      </c>
      <c r="G2831" t="s">
        <v>41</v>
      </c>
      <c r="H2831" t="s">
        <v>12280</v>
      </c>
      <c r="I2831" t="s">
        <v>15132</v>
      </c>
      <c r="J2831">
        <v>61</v>
      </c>
      <c r="K2831" t="s">
        <v>389</v>
      </c>
      <c r="L2831" t="s">
        <v>162</v>
      </c>
      <c r="M2831" t="s">
        <v>11396</v>
      </c>
      <c r="N2831" t="s">
        <v>5</v>
      </c>
      <c r="O2831" t="s">
        <v>12283</v>
      </c>
      <c r="P2831" t="s">
        <v>12284</v>
      </c>
      <c r="Q2831" t="s">
        <v>12285</v>
      </c>
    </row>
    <row r="2832" spans="1:17" hidden="1" x14ac:dyDescent="0.25">
      <c r="A2832" t="s">
        <v>12359</v>
      </c>
      <c r="B2832" t="s">
        <v>15138</v>
      </c>
      <c r="C2832" t="s">
        <v>394</v>
      </c>
      <c r="D2832" t="s">
        <v>11409</v>
      </c>
      <c r="E2832" s="50">
        <v>21723</v>
      </c>
      <c r="F2832" s="50">
        <v>28360</v>
      </c>
      <c r="G2832" t="s">
        <v>90</v>
      </c>
      <c r="H2832" t="s">
        <v>12280</v>
      </c>
      <c r="I2832" t="s">
        <v>15132</v>
      </c>
      <c r="J2832">
        <v>61</v>
      </c>
      <c r="K2832" t="s">
        <v>389</v>
      </c>
      <c r="L2832" t="s">
        <v>57</v>
      </c>
      <c r="M2832" t="s">
        <v>11412</v>
      </c>
      <c r="N2832" t="s">
        <v>5</v>
      </c>
      <c r="O2832" t="s">
        <v>12283</v>
      </c>
      <c r="P2832" t="s">
        <v>12284</v>
      </c>
      <c r="Q2832" t="s">
        <v>12285</v>
      </c>
    </row>
    <row r="2833" spans="1:17" hidden="1" x14ac:dyDescent="0.25">
      <c r="A2833" t="s">
        <v>12359</v>
      </c>
      <c r="B2833" t="s">
        <v>15139</v>
      </c>
      <c r="C2833" t="s">
        <v>11414</v>
      </c>
      <c r="D2833" t="s">
        <v>1212</v>
      </c>
      <c r="E2833" s="50">
        <v>24367</v>
      </c>
      <c r="F2833" s="50">
        <v>34184</v>
      </c>
      <c r="G2833" t="s">
        <v>41</v>
      </c>
      <c r="H2833" t="s">
        <v>12280</v>
      </c>
      <c r="I2833" t="s">
        <v>15132</v>
      </c>
      <c r="J2833">
        <v>61</v>
      </c>
      <c r="K2833" t="s">
        <v>389</v>
      </c>
      <c r="L2833" t="s">
        <v>57</v>
      </c>
      <c r="M2833" t="s">
        <v>11412</v>
      </c>
      <c r="N2833" t="s">
        <v>5</v>
      </c>
      <c r="O2833" t="s">
        <v>12283</v>
      </c>
      <c r="P2833" t="s">
        <v>12284</v>
      </c>
      <c r="Q2833" t="s">
        <v>12285</v>
      </c>
    </row>
    <row r="2834" spans="1:17" hidden="1" x14ac:dyDescent="0.25">
      <c r="A2834" t="s">
        <v>12359</v>
      </c>
      <c r="B2834" t="s">
        <v>15140</v>
      </c>
      <c r="C2834" t="s">
        <v>534</v>
      </c>
      <c r="D2834" t="s">
        <v>11418</v>
      </c>
      <c r="E2834" s="50">
        <v>26086</v>
      </c>
      <c r="F2834" s="50">
        <v>38278</v>
      </c>
      <c r="G2834" t="s">
        <v>90</v>
      </c>
      <c r="H2834" t="s">
        <v>12280</v>
      </c>
      <c r="I2834" t="s">
        <v>15132</v>
      </c>
      <c r="J2834">
        <v>61</v>
      </c>
      <c r="K2834" t="s">
        <v>389</v>
      </c>
      <c r="L2834" t="s">
        <v>57</v>
      </c>
      <c r="M2834" t="s">
        <v>11421</v>
      </c>
      <c r="N2834" t="s">
        <v>5</v>
      </c>
      <c r="O2834" t="s">
        <v>12283</v>
      </c>
      <c r="P2834" t="s">
        <v>12284</v>
      </c>
      <c r="Q2834" t="s">
        <v>12285</v>
      </c>
    </row>
    <row r="2835" spans="1:17" hidden="1" x14ac:dyDescent="0.25">
      <c r="A2835" t="s">
        <v>12359</v>
      </c>
      <c r="B2835" t="s">
        <v>15141</v>
      </c>
      <c r="C2835" t="s">
        <v>11423</v>
      </c>
      <c r="D2835" t="s">
        <v>11424</v>
      </c>
      <c r="E2835" s="50">
        <v>21651</v>
      </c>
      <c r="F2835" s="50">
        <v>28716</v>
      </c>
      <c r="G2835" t="s">
        <v>90</v>
      </c>
      <c r="H2835" t="s">
        <v>12280</v>
      </c>
      <c r="I2835" t="s">
        <v>15132</v>
      </c>
      <c r="J2835">
        <v>61</v>
      </c>
      <c r="K2835" t="s">
        <v>389</v>
      </c>
      <c r="L2835" t="s">
        <v>57</v>
      </c>
      <c r="M2835" t="s">
        <v>11426</v>
      </c>
      <c r="N2835" t="s">
        <v>5</v>
      </c>
      <c r="O2835" t="s">
        <v>12283</v>
      </c>
      <c r="P2835" t="s">
        <v>12284</v>
      </c>
      <c r="Q2835" t="s">
        <v>12285</v>
      </c>
    </row>
    <row r="2836" spans="1:17" hidden="1" x14ac:dyDescent="0.25">
      <c r="A2836" t="s">
        <v>12359</v>
      </c>
      <c r="B2836" t="s">
        <v>15142</v>
      </c>
      <c r="C2836" t="s">
        <v>2060</v>
      </c>
      <c r="D2836" t="s">
        <v>11428</v>
      </c>
      <c r="E2836" s="50">
        <v>22661</v>
      </c>
      <c r="F2836" s="50">
        <v>34394</v>
      </c>
      <c r="G2836" t="s">
        <v>41</v>
      </c>
      <c r="H2836" t="s">
        <v>12280</v>
      </c>
      <c r="I2836" t="s">
        <v>15132</v>
      </c>
      <c r="J2836">
        <v>61</v>
      </c>
      <c r="K2836" t="s">
        <v>389</v>
      </c>
      <c r="L2836" t="s">
        <v>57</v>
      </c>
      <c r="M2836" t="s">
        <v>11401</v>
      </c>
      <c r="N2836" t="s">
        <v>5</v>
      </c>
      <c r="O2836" t="s">
        <v>12283</v>
      </c>
      <c r="P2836" t="s">
        <v>12284</v>
      </c>
      <c r="Q2836" t="s">
        <v>12285</v>
      </c>
    </row>
    <row r="2837" spans="1:17" hidden="1" x14ac:dyDescent="0.25">
      <c r="A2837" t="s">
        <v>12359</v>
      </c>
      <c r="B2837" t="s">
        <v>15143</v>
      </c>
      <c r="C2837" t="s">
        <v>3812</v>
      </c>
      <c r="D2837" t="s">
        <v>4501</v>
      </c>
      <c r="E2837" s="50">
        <v>29123</v>
      </c>
      <c r="F2837" s="50">
        <v>37389</v>
      </c>
      <c r="G2837" t="s">
        <v>41</v>
      </c>
      <c r="H2837" t="s">
        <v>12280</v>
      </c>
      <c r="I2837" t="s">
        <v>15132</v>
      </c>
      <c r="J2837">
        <v>61</v>
      </c>
      <c r="K2837" t="s">
        <v>389</v>
      </c>
      <c r="L2837" t="s">
        <v>45</v>
      </c>
      <c r="M2837" t="s">
        <v>11433</v>
      </c>
      <c r="N2837" t="s">
        <v>5</v>
      </c>
      <c r="O2837" t="s">
        <v>12283</v>
      </c>
      <c r="P2837" t="s">
        <v>12284</v>
      </c>
      <c r="Q2837" t="s">
        <v>12285</v>
      </c>
    </row>
    <row r="2838" spans="1:17" hidden="1" x14ac:dyDescent="0.25">
      <c r="A2838" t="s">
        <v>12359</v>
      </c>
      <c r="B2838" t="s">
        <v>15144</v>
      </c>
      <c r="C2838" t="s">
        <v>4667</v>
      </c>
      <c r="D2838" t="s">
        <v>11435</v>
      </c>
      <c r="E2838" s="50">
        <v>25697</v>
      </c>
      <c r="F2838" s="50">
        <v>41442</v>
      </c>
      <c r="G2838" t="s">
        <v>90</v>
      </c>
      <c r="H2838" t="s">
        <v>12280</v>
      </c>
      <c r="I2838" t="s">
        <v>15132</v>
      </c>
      <c r="J2838">
        <v>61</v>
      </c>
      <c r="K2838" t="s">
        <v>389</v>
      </c>
      <c r="L2838" t="s">
        <v>57</v>
      </c>
      <c r="M2838" t="s">
        <v>11421</v>
      </c>
      <c r="N2838" t="s">
        <v>5</v>
      </c>
      <c r="O2838" t="s">
        <v>12283</v>
      </c>
      <c r="P2838" t="s">
        <v>12284</v>
      </c>
      <c r="Q2838" t="s">
        <v>12285</v>
      </c>
    </row>
    <row r="2839" spans="1:17" hidden="1" x14ac:dyDescent="0.25">
      <c r="A2839" t="s">
        <v>12359</v>
      </c>
      <c r="B2839" t="s">
        <v>15145</v>
      </c>
      <c r="C2839" t="s">
        <v>392</v>
      </c>
      <c r="D2839" t="s">
        <v>11435</v>
      </c>
      <c r="E2839" s="50">
        <v>26082</v>
      </c>
      <c r="F2839" s="50">
        <v>34395</v>
      </c>
      <c r="G2839" t="s">
        <v>41</v>
      </c>
      <c r="H2839" t="s">
        <v>12280</v>
      </c>
      <c r="I2839" t="s">
        <v>15132</v>
      </c>
      <c r="J2839">
        <v>61</v>
      </c>
      <c r="K2839" t="s">
        <v>389</v>
      </c>
      <c r="L2839" t="s">
        <v>162</v>
      </c>
      <c r="M2839" t="s">
        <v>11405</v>
      </c>
      <c r="N2839" t="s">
        <v>5</v>
      </c>
      <c r="O2839" t="s">
        <v>12283</v>
      </c>
      <c r="P2839" t="s">
        <v>12284</v>
      </c>
      <c r="Q2839" t="s">
        <v>12285</v>
      </c>
    </row>
    <row r="2840" spans="1:17" hidden="1" x14ac:dyDescent="0.25">
      <c r="A2840" t="s">
        <v>12359</v>
      </c>
      <c r="B2840" t="s">
        <v>15146</v>
      </c>
      <c r="C2840" t="s">
        <v>1586</v>
      </c>
      <c r="D2840" t="s">
        <v>11442</v>
      </c>
      <c r="E2840" s="50">
        <v>21771</v>
      </c>
      <c r="F2840" s="50">
        <v>35177</v>
      </c>
      <c r="G2840" t="s">
        <v>90</v>
      </c>
      <c r="H2840" t="s">
        <v>12280</v>
      </c>
      <c r="I2840" t="s">
        <v>15132</v>
      </c>
      <c r="J2840">
        <v>61</v>
      </c>
      <c r="K2840" t="s">
        <v>389</v>
      </c>
      <c r="L2840" t="s">
        <v>57</v>
      </c>
      <c r="M2840" t="s">
        <v>11426</v>
      </c>
      <c r="N2840" t="s">
        <v>5</v>
      </c>
      <c r="O2840" t="s">
        <v>12283</v>
      </c>
      <c r="P2840" t="s">
        <v>12284</v>
      </c>
      <c r="Q2840" t="s">
        <v>12285</v>
      </c>
    </row>
    <row r="2841" spans="1:17" hidden="1" x14ac:dyDescent="0.25">
      <c r="A2841" t="s">
        <v>12359</v>
      </c>
      <c r="B2841" t="s">
        <v>15147</v>
      </c>
      <c r="C2841" t="s">
        <v>3346</v>
      </c>
      <c r="D2841" t="s">
        <v>11446</v>
      </c>
      <c r="E2841" s="50">
        <v>18092</v>
      </c>
      <c r="F2841" s="50">
        <v>34127</v>
      </c>
      <c r="G2841" t="s">
        <v>90</v>
      </c>
      <c r="H2841" t="s">
        <v>12280</v>
      </c>
      <c r="I2841" t="s">
        <v>15132</v>
      </c>
      <c r="J2841">
        <v>61</v>
      </c>
      <c r="K2841" t="s">
        <v>389</v>
      </c>
      <c r="L2841" t="s">
        <v>57</v>
      </c>
      <c r="M2841" t="s">
        <v>11421</v>
      </c>
      <c r="N2841" t="s">
        <v>5</v>
      </c>
      <c r="O2841" t="s">
        <v>12283</v>
      </c>
      <c r="P2841" t="s">
        <v>12284</v>
      </c>
      <c r="Q2841" t="s">
        <v>12285</v>
      </c>
    </row>
    <row r="2842" spans="1:17" hidden="1" x14ac:dyDescent="0.25">
      <c r="A2842" t="s">
        <v>12359</v>
      </c>
      <c r="B2842" t="s">
        <v>15148</v>
      </c>
      <c r="C2842" t="s">
        <v>3100</v>
      </c>
      <c r="D2842" t="s">
        <v>4864</v>
      </c>
      <c r="E2842" s="50">
        <v>21437</v>
      </c>
      <c r="F2842" s="50">
        <v>38341</v>
      </c>
      <c r="G2842" t="s">
        <v>41</v>
      </c>
      <c r="H2842" t="s">
        <v>12280</v>
      </c>
      <c r="I2842" t="s">
        <v>15132</v>
      </c>
      <c r="J2842">
        <v>61</v>
      </c>
      <c r="K2842" t="s">
        <v>389</v>
      </c>
      <c r="L2842" t="s">
        <v>57</v>
      </c>
      <c r="M2842" t="s">
        <v>11426</v>
      </c>
      <c r="N2842" t="s">
        <v>5</v>
      </c>
      <c r="O2842" t="s">
        <v>12283</v>
      </c>
      <c r="P2842" t="s">
        <v>12284</v>
      </c>
      <c r="Q2842" t="s">
        <v>12285</v>
      </c>
    </row>
    <row r="2843" spans="1:17" hidden="1" x14ac:dyDescent="0.25">
      <c r="A2843" t="s">
        <v>12359</v>
      </c>
      <c r="B2843" t="s">
        <v>15149</v>
      </c>
      <c r="C2843" t="s">
        <v>515</v>
      </c>
      <c r="D2843" t="s">
        <v>11453</v>
      </c>
      <c r="E2843" s="50">
        <v>21618</v>
      </c>
      <c r="F2843" s="50">
        <v>28961</v>
      </c>
      <c r="G2843" t="s">
        <v>90</v>
      </c>
      <c r="H2843" t="s">
        <v>12280</v>
      </c>
      <c r="I2843" t="s">
        <v>15132</v>
      </c>
      <c r="J2843">
        <v>61</v>
      </c>
      <c r="K2843" t="s">
        <v>389</v>
      </c>
      <c r="L2843" t="s">
        <v>57</v>
      </c>
      <c r="M2843" t="s">
        <v>11421</v>
      </c>
      <c r="N2843" t="s">
        <v>5</v>
      </c>
      <c r="O2843" t="s">
        <v>12283</v>
      </c>
      <c r="P2843" t="s">
        <v>12284</v>
      </c>
      <c r="Q2843" t="s">
        <v>12285</v>
      </c>
    </row>
    <row r="2844" spans="1:17" hidden="1" x14ac:dyDescent="0.25">
      <c r="A2844" t="s">
        <v>12359</v>
      </c>
      <c r="B2844" t="s">
        <v>15150</v>
      </c>
      <c r="C2844" t="s">
        <v>1431</v>
      </c>
      <c r="D2844" t="s">
        <v>11457</v>
      </c>
      <c r="E2844" s="50">
        <v>23818</v>
      </c>
      <c r="F2844" s="50">
        <v>30543</v>
      </c>
      <c r="G2844" t="s">
        <v>41</v>
      </c>
      <c r="H2844" t="s">
        <v>12280</v>
      </c>
      <c r="I2844" t="s">
        <v>15132</v>
      </c>
      <c r="J2844">
        <v>61</v>
      </c>
      <c r="K2844" t="s">
        <v>389</v>
      </c>
      <c r="L2844" t="s">
        <v>162</v>
      </c>
      <c r="M2844" t="s">
        <v>11396</v>
      </c>
      <c r="N2844" t="s">
        <v>5</v>
      </c>
      <c r="O2844" t="s">
        <v>12283</v>
      </c>
      <c r="P2844" t="s">
        <v>12284</v>
      </c>
      <c r="Q2844" t="s">
        <v>12285</v>
      </c>
    </row>
    <row r="2845" spans="1:17" hidden="1" x14ac:dyDescent="0.25">
      <c r="A2845" t="s">
        <v>12359</v>
      </c>
      <c r="B2845" t="s">
        <v>15151</v>
      </c>
      <c r="C2845" t="s">
        <v>3697</v>
      </c>
      <c r="D2845" t="s">
        <v>1148</v>
      </c>
      <c r="E2845" s="50">
        <v>27405</v>
      </c>
      <c r="F2845" s="50">
        <v>36240</v>
      </c>
      <c r="G2845" t="s">
        <v>41</v>
      </c>
      <c r="H2845" t="s">
        <v>12280</v>
      </c>
      <c r="I2845" t="s">
        <v>15132</v>
      </c>
      <c r="J2845">
        <v>61</v>
      </c>
      <c r="K2845" t="s">
        <v>389</v>
      </c>
      <c r="L2845" t="s">
        <v>162</v>
      </c>
      <c r="M2845" t="s">
        <v>11396</v>
      </c>
      <c r="N2845" t="s">
        <v>5</v>
      </c>
      <c r="O2845" t="s">
        <v>12283</v>
      </c>
      <c r="P2845" t="s">
        <v>12284</v>
      </c>
      <c r="Q2845" t="s">
        <v>12285</v>
      </c>
    </row>
    <row r="2846" spans="1:17" hidden="1" x14ac:dyDescent="0.25">
      <c r="A2846" t="s">
        <v>12359</v>
      </c>
      <c r="B2846" t="s">
        <v>15152</v>
      </c>
      <c r="C2846" t="s">
        <v>11464</v>
      </c>
      <c r="D2846" t="s">
        <v>11465</v>
      </c>
      <c r="E2846" s="50">
        <v>26320</v>
      </c>
      <c r="F2846" s="50">
        <v>34478</v>
      </c>
      <c r="G2846" t="s">
        <v>90</v>
      </c>
      <c r="H2846" t="s">
        <v>12280</v>
      </c>
      <c r="I2846" t="s">
        <v>15132</v>
      </c>
      <c r="J2846">
        <v>61</v>
      </c>
      <c r="K2846" t="s">
        <v>389</v>
      </c>
      <c r="L2846" t="s">
        <v>57</v>
      </c>
      <c r="M2846" t="s">
        <v>11426</v>
      </c>
      <c r="N2846" t="s">
        <v>5</v>
      </c>
      <c r="O2846" t="s">
        <v>12283</v>
      </c>
      <c r="P2846" t="s">
        <v>12284</v>
      </c>
      <c r="Q2846" t="s">
        <v>12285</v>
      </c>
    </row>
    <row r="2847" spans="1:17" hidden="1" x14ac:dyDescent="0.25">
      <c r="A2847" t="s">
        <v>12359</v>
      </c>
      <c r="B2847" t="s">
        <v>15153</v>
      </c>
      <c r="C2847" t="s">
        <v>590</v>
      </c>
      <c r="D2847" t="s">
        <v>535</v>
      </c>
      <c r="E2847" s="50">
        <v>29965</v>
      </c>
      <c r="F2847" s="50">
        <v>38313</v>
      </c>
      <c r="G2847" t="s">
        <v>41</v>
      </c>
      <c r="H2847" t="s">
        <v>12280</v>
      </c>
      <c r="I2847" t="s">
        <v>15132</v>
      </c>
      <c r="J2847">
        <v>61</v>
      </c>
      <c r="K2847" t="s">
        <v>389</v>
      </c>
      <c r="L2847" t="s">
        <v>57</v>
      </c>
      <c r="M2847" t="s">
        <v>11426</v>
      </c>
      <c r="N2847" t="s">
        <v>5</v>
      </c>
      <c r="O2847" t="s">
        <v>12283</v>
      </c>
      <c r="P2847" t="s">
        <v>12284</v>
      </c>
      <c r="Q2847" t="s">
        <v>12285</v>
      </c>
    </row>
    <row r="2848" spans="1:17" hidden="1" x14ac:dyDescent="0.25">
      <c r="A2848" t="s">
        <v>12359</v>
      </c>
      <c r="B2848" t="s">
        <v>15154</v>
      </c>
      <c r="C2848" t="s">
        <v>5417</v>
      </c>
      <c r="D2848" t="s">
        <v>11472</v>
      </c>
      <c r="E2848" s="50">
        <v>26259</v>
      </c>
      <c r="F2848" s="50">
        <v>38299</v>
      </c>
      <c r="G2848" t="s">
        <v>41</v>
      </c>
      <c r="H2848" t="s">
        <v>12280</v>
      </c>
      <c r="I2848" t="s">
        <v>15132</v>
      </c>
      <c r="J2848">
        <v>61</v>
      </c>
      <c r="K2848" t="s">
        <v>389</v>
      </c>
      <c r="L2848" t="s">
        <v>45</v>
      </c>
      <c r="M2848" t="s">
        <v>11474</v>
      </c>
      <c r="N2848" t="s">
        <v>5</v>
      </c>
      <c r="O2848" t="s">
        <v>12283</v>
      </c>
      <c r="P2848" t="s">
        <v>12284</v>
      </c>
      <c r="Q2848" t="s">
        <v>12285</v>
      </c>
    </row>
    <row r="2849" spans="1:17" hidden="1" x14ac:dyDescent="0.25">
      <c r="A2849" t="s">
        <v>12359</v>
      </c>
      <c r="B2849" t="s">
        <v>15155</v>
      </c>
      <c r="C2849" t="s">
        <v>11476</v>
      </c>
      <c r="D2849" t="s">
        <v>11477</v>
      </c>
      <c r="E2849" s="50">
        <v>27003</v>
      </c>
      <c r="F2849" s="50">
        <v>37725</v>
      </c>
      <c r="G2849" t="s">
        <v>90</v>
      </c>
      <c r="H2849" t="s">
        <v>12280</v>
      </c>
      <c r="I2849" t="s">
        <v>15132</v>
      </c>
      <c r="J2849">
        <v>61</v>
      </c>
      <c r="K2849" t="s">
        <v>389</v>
      </c>
      <c r="L2849" t="s">
        <v>57</v>
      </c>
      <c r="M2849" t="s">
        <v>11426</v>
      </c>
      <c r="N2849" t="s">
        <v>5</v>
      </c>
      <c r="O2849" t="s">
        <v>12283</v>
      </c>
      <c r="P2849" t="s">
        <v>12284</v>
      </c>
      <c r="Q2849" t="s">
        <v>12285</v>
      </c>
    </row>
    <row r="2850" spans="1:17" hidden="1" x14ac:dyDescent="0.25">
      <c r="A2850" t="s">
        <v>12359</v>
      </c>
      <c r="B2850" t="s">
        <v>15156</v>
      </c>
      <c r="C2850" t="s">
        <v>480</v>
      </c>
      <c r="D2850" t="s">
        <v>11480</v>
      </c>
      <c r="E2850" s="50">
        <v>18597</v>
      </c>
      <c r="F2850" s="50">
        <v>27897</v>
      </c>
      <c r="G2850" t="s">
        <v>90</v>
      </c>
      <c r="H2850" t="s">
        <v>12280</v>
      </c>
      <c r="I2850" t="s">
        <v>15132</v>
      </c>
      <c r="J2850">
        <v>61</v>
      </c>
      <c r="K2850" t="s">
        <v>389</v>
      </c>
      <c r="L2850" t="s">
        <v>57</v>
      </c>
      <c r="M2850" t="s">
        <v>11421</v>
      </c>
      <c r="N2850" t="s">
        <v>5</v>
      </c>
      <c r="O2850" t="s">
        <v>12283</v>
      </c>
      <c r="P2850" t="s">
        <v>12284</v>
      </c>
      <c r="Q2850" t="s">
        <v>12285</v>
      </c>
    </row>
    <row r="2851" spans="1:17" hidden="1" x14ac:dyDescent="0.25">
      <c r="A2851" t="s">
        <v>12359</v>
      </c>
      <c r="B2851" t="s">
        <v>15157</v>
      </c>
      <c r="C2851" t="s">
        <v>11484</v>
      </c>
      <c r="D2851" t="s">
        <v>11485</v>
      </c>
      <c r="E2851" s="50">
        <v>20950</v>
      </c>
      <c r="F2851" s="50">
        <v>26992</v>
      </c>
      <c r="G2851" t="s">
        <v>41</v>
      </c>
      <c r="H2851" t="s">
        <v>12280</v>
      </c>
      <c r="I2851" t="s">
        <v>15132</v>
      </c>
      <c r="J2851">
        <v>61</v>
      </c>
      <c r="K2851" t="s">
        <v>389</v>
      </c>
      <c r="L2851" t="s">
        <v>45</v>
      </c>
      <c r="M2851" t="s">
        <v>11474</v>
      </c>
      <c r="N2851" t="s">
        <v>5</v>
      </c>
      <c r="O2851" t="s">
        <v>12283</v>
      </c>
      <c r="P2851" t="s">
        <v>12284</v>
      </c>
      <c r="Q2851" t="s">
        <v>12285</v>
      </c>
    </row>
    <row r="2852" spans="1:17" hidden="1" x14ac:dyDescent="0.25">
      <c r="A2852" t="s">
        <v>12359</v>
      </c>
      <c r="B2852" t="s">
        <v>15158</v>
      </c>
      <c r="C2852" t="s">
        <v>4064</v>
      </c>
      <c r="D2852" t="s">
        <v>11489</v>
      </c>
      <c r="E2852" s="50">
        <v>22927</v>
      </c>
      <c r="F2852" s="50">
        <v>37354</v>
      </c>
      <c r="G2852" t="s">
        <v>90</v>
      </c>
      <c r="H2852" t="s">
        <v>12280</v>
      </c>
      <c r="I2852" t="s">
        <v>15132</v>
      </c>
      <c r="J2852">
        <v>61</v>
      </c>
      <c r="K2852" t="s">
        <v>389</v>
      </c>
      <c r="L2852" t="s">
        <v>57</v>
      </c>
      <c r="M2852" t="s">
        <v>11401</v>
      </c>
      <c r="N2852" t="s">
        <v>5</v>
      </c>
      <c r="O2852" t="s">
        <v>12283</v>
      </c>
      <c r="P2852" t="s">
        <v>12284</v>
      </c>
      <c r="Q2852" t="s">
        <v>12285</v>
      </c>
    </row>
    <row r="2853" spans="1:17" hidden="1" x14ac:dyDescent="0.25">
      <c r="A2853" t="s">
        <v>12359</v>
      </c>
      <c r="B2853" t="s">
        <v>15159</v>
      </c>
      <c r="C2853" t="s">
        <v>11493</v>
      </c>
      <c r="D2853" t="s">
        <v>11494</v>
      </c>
      <c r="E2853" s="50">
        <v>30521</v>
      </c>
      <c r="F2853" s="50">
        <v>38264</v>
      </c>
      <c r="G2853" t="s">
        <v>90</v>
      </c>
      <c r="H2853" t="s">
        <v>12280</v>
      </c>
      <c r="I2853" t="s">
        <v>15132</v>
      </c>
      <c r="J2853">
        <v>61</v>
      </c>
      <c r="K2853" t="s">
        <v>389</v>
      </c>
      <c r="L2853" t="s">
        <v>57</v>
      </c>
      <c r="M2853" t="s">
        <v>11421</v>
      </c>
      <c r="N2853" t="s">
        <v>5</v>
      </c>
      <c r="O2853" t="s">
        <v>12283</v>
      </c>
      <c r="P2853" t="s">
        <v>12284</v>
      </c>
      <c r="Q2853" t="s">
        <v>12285</v>
      </c>
    </row>
    <row r="2854" spans="1:17" hidden="1" x14ac:dyDescent="0.25">
      <c r="A2854" t="s">
        <v>12359</v>
      </c>
      <c r="B2854" t="s">
        <v>15160</v>
      </c>
      <c r="C2854" t="s">
        <v>1865</v>
      </c>
      <c r="D2854" t="s">
        <v>11498</v>
      </c>
      <c r="E2854" s="50">
        <v>35033</v>
      </c>
      <c r="F2854" s="50">
        <v>42275</v>
      </c>
      <c r="G2854" t="s">
        <v>90</v>
      </c>
      <c r="H2854" t="s">
        <v>12280</v>
      </c>
      <c r="I2854" t="s">
        <v>15132</v>
      </c>
      <c r="J2854">
        <v>61</v>
      </c>
      <c r="K2854" t="s">
        <v>389</v>
      </c>
      <c r="L2854" t="s">
        <v>57</v>
      </c>
      <c r="M2854" t="s">
        <v>11426</v>
      </c>
      <c r="N2854" t="s">
        <v>5</v>
      </c>
      <c r="O2854" t="s">
        <v>12283</v>
      </c>
      <c r="P2854" t="s">
        <v>12284</v>
      </c>
      <c r="Q2854" t="s">
        <v>12285</v>
      </c>
    </row>
    <row r="2855" spans="1:17" hidden="1" x14ac:dyDescent="0.25">
      <c r="A2855" t="s">
        <v>12359</v>
      </c>
      <c r="B2855" t="s">
        <v>15161</v>
      </c>
      <c r="C2855" t="s">
        <v>11501</v>
      </c>
      <c r="D2855" t="s">
        <v>11502</v>
      </c>
      <c r="E2855" s="50">
        <v>25744</v>
      </c>
      <c r="F2855" s="50">
        <v>39000</v>
      </c>
      <c r="G2855" t="s">
        <v>90</v>
      </c>
      <c r="H2855" t="s">
        <v>12280</v>
      </c>
      <c r="I2855" t="s">
        <v>15132</v>
      </c>
      <c r="J2855">
        <v>61</v>
      </c>
      <c r="K2855" t="s">
        <v>389</v>
      </c>
      <c r="L2855" t="s">
        <v>57</v>
      </c>
      <c r="M2855" t="s">
        <v>11426</v>
      </c>
      <c r="N2855" t="s">
        <v>5</v>
      </c>
      <c r="O2855" t="s">
        <v>12283</v>
      </c>
      <c r="P2855" t="s">
        <v>12284</v>
      </c>
      <c r="Q2855" t="s">
        <v>12285</v>
      </c>
    </row>
    <row r="2856" spans="1:17" hidden="1" x14ac:dyDescent="0.25">
      <c r="A2856" t="s">
        <v>12359</v>
      </c>
      <c r="B2856" t="s">
        <v>15162</v>
      </c>
      <c r="C2856" t="s">
        <v>11506</v>
      </c>
      <c r="D2856" t="s">
        <v>11507</v>
      </c>
      <c r="E2856" s="50">
        <v>25100</v>
      </c>
      <c r="F2856" s="50">
        <v>39007</v>
      </c>
      <c r="G2856" t="s">
        <v>41</v>
      </c>
      <c r="H2856" t="s">
        <v>12280</v>
      </c>
      <c r="I2856" t="s">
        <v>15132</v>
      </c>
      <c r="J2856">
        <v>61</v>
      </c>
      <c r="K2856" t="s">
        <v>389</v>
      </c>
      <c r="L2856" t="s">
        <v>57</v>
      </c>
      <c r="M2856" t="s">
        <v>11412</v>
      </c>
      <c r="N2856" t="s">
        <v>5</v>
      </c>
      <c r="O2856" t="s">
        <v>12283</v>
      </c>
      <c r="P2856" t="s">
        <v>12284</v>
      </c>
      <c r="Q2856" t="s">
        <v>12285</v>
      </c>
    </row>
    <row r="2857" spans="1:17" hidden="1" x14ac:dyDescent="0.25">
      <c r="A2857" t="s">
        <v>12359</v>
      </c>
      <c r="B2857" t="s">
        <v>15163</v>
      </c>
      <c r="C2857" t="s">
        <v>1766</v>
      </c>
      <c r="D2857" t="s">
        <v>11510</v>
      </c>
      <c r="E2857" s="50">
        <v>24245</v>
      </c>
      <c r="F2857" s="50">
        <v>39013</v>
      </c>
      <c r="G2857" t="s">
        <v>90</v>
      </c>
      <c r="H2857" t="s">
        <v>12280</v>
      </c>
      <c r="I2857" t="s">
        <v>15132</v>
      </c>
      <c r="J2857">
        <v>61</v>
      </c>
      <c r="K2857" t="s">
        <v>389</v>
      </c>
      <c r="L2857" t="s">
        <v>57</v>
      </c>
      <c r="M2857" t="s">
        <v>11426</v>
      </c>
      <c r="N2857" t="s">
        <v>5</v>
      </c>
      <c r="O2857" t="s">
        <v>12283</v>
      </c>
      <c r="P2857" t="s">
        <v>12284</v>
      </c>
      <c r="Q2857" t="s">
        <v>12285</v>
      </c>
    </row>
    <row r="2858" spans="1:17" hidden="1" x14ac:dyDescent="0.25">
      <c r="A2858" t="s">
        <v>12359</v>
      </c>
      <c r="B2858" t="s">
        <v>15164</v>
      </c>
      <c r="C2858" t="s">
        <v>2276</v>
      </c>
      <c r="D2858" t="s">
        <v>11514</v>
      </c>
      <c r="E2858" s="50">
        <v>29649</v>
      </c>
      <c r="F2858" s="50">
        <v>39253</v>
      </c>
      <c r="G2858" t="s">
        <v>41</v>
      </c>
      <c r="H2858" t="s">
        <v>12280</v>
      </c>
      <c r="I2858" t="s">
        <v>15132</v>
      </c>
      <c r="J2858">
        <v>61</v>
      </c>
      <c r="K2858" t="s">
        <v>389</v>
      </c>
      <c r="L2858" t="s">
        <v>57</v>
      </c>
      <c r="M2858" t="s">
        <v>11426</v>
      </c>
      <c r="N2858" t="s">
        <v>5</v>
      </c>
      <c r="O2858" t="s">
        <v>12283</v>
      </c>
      <c r="P2858" t="s">
        <v>12284</v>
      </c>
      <c r="Q2858" t="s">
        <v>12285</v>
      </c>
    </row>
    <row r="2859" spans="1:17" hidden="1" x14ac:dyDescent="0.25">
      <c r="A2859" t="s">
        <v>12359</v>
      </c>
      <c r="B2859" t="s">
        <v>15165</v>
      </c>
      <c r="C2859" t="s">
        <v>590</v>
      </c>
      <c r="D2859" t="s">
        <v>11518</v>
      </c>
      <c r="E2859" s="50">
        <v>24452</v>
      </c>
      <c r="F2859" s="50">
        <v>40420</v>
      </c>
      <c r="G2859" t="s">
        <v>41</v>
      </c>
      <c r="H2859" t="s">
        <v>12280</v>
      </c>
      <c r="I2859" t="s">
        <v>15132</v>
      </c>
      <c r="J2859">
        <v>61</v>
      </c>
      <c r="K2859" t="s">
        <v>389</v>
      </c>
      <c r="L2859" t="s">
        <v>57</v>
      </c>
      <c r="M2859" t="s">
        <v>11426</v>
      </c>
      <c r="N2859" t="s">
        <v>5</v>
      </c>
      <c r="O2859" t="s">
        <v>12283</v>
      </c>
      <c r="P2859" t="s">
        <v>12284</v>
      </c>
      <c r="Q2859" t="s">
        <v>12285</v>
      </c>
    </row>
    <row r="2860" spans="1:17" hidden="1" x14ac:dyDescent="0.25">
      <c r="A2860" t="s">
        <v>12359</v>
      </c>
      <c r="B2860" t="s">
        <v>15166</v>
      </c>
      <c r="C2860" t="s">
        <v>4199</v>
      </c>
      <c r="D2860" t="s">
        <v>11521</v>
      </c>
      <c r="E2860" s="50">
        <v>33976</v>
      </c>
      <c r="F2860" s="50">
        <v>41393</v>
      </c>
      <c r="G2860" t="s">
        <v>41</v>
      </c>
      <c r="H2860" t="s">
        <v>12280</v>
      </c>
      <c r="I2860" t="s">
        <v>15132</v>
      </c>
      <c r="J2860">
        <v>61</v>
      </c>
      <c r="K2860" t="s">
        <v>389</v>
      </c>
      <c r="L2860" t="s">
        <v>162</v>
      </c>
      <c r="M2860" t="s">
        <v>11405</v>
      </c>
      <c r="N2860" t="s">
        <v>5</v>
      </c>
      <c r="O2860" t="s">
        <v>12283</v>
      </c>
      <c r="P2860" t="s">
        <v>12284</v>
      </c>
      <c r="Q2860" t="s">
        <v>12285</v>
      </c>
    </row>
    <row r="2861" spans="1:17" hidden="1" x14ac:dyDescent="0.25">
      <c r="A2861" t="s">
        <v>12359</v>
      </c>
      <c r="B2861" t="s">
        <v>15167</v>
      </c>
      <c r="C2861" t="s">
        <v>1158</v>
      </c>
      <c r="D2861" t="s">
        <v>11525</v>
      </c>
      <c r="E2861" s="50">
        <v>33975</v>
      </c>
      <c r="F2861" s="50">
        <v>41617</v>
      </c>
      <c r="G2861" t="s">
        <v>41</v>
      </c>
      <c r="H2861" t="s">
        <v>12280</v>
      </c>
      <c r="I2861" t="s">
        <v>15132</v>
      </c>
      <c r="J2861">
        <v>61</v>
      </c>
      <c r="K2861" t="s">
        <v>389</v>
      </c>
      <c r="L2861" t="s">
        <v>45</v>
      </c>
      <c r="M2861" t="s">
        <v>11474</v>
      </c>
      <c r="N2861" t="s">
        <v>5</v>
      </c>
      <c r="O2861" t="s">
        <v>12283</v>
      </c>
      <c r="P2861" t="s">
        <v>12284</v>
      </c>
      <c r="Q2861" t="s">
        <v>12285</v>
      </c>
    </row>
    <row r="2862" spans="1:17" hidden="1" x14ac:dyDescent="0.25">
      <c r="A2862" t="s">
        <v>12359</v>
      </c>
      <c r="B2862" t="s">
        <v>15168</v>
      </c>
      <c r="C2862" t="s">
        <v>567</v>
      </c>
      <c r="D2862" t="s">
        <v>1290</v>
      </c>
      <c r="E2862" s="50">
        <v>33719</v>
      </c>
      <c r="F2862" s="50">
        <v>41652</v>
      </c>
      <c r="G2862" t="s">
        <v>41</v>
      </c>
      <c r="H2862" t="s">
        <v>12280</v>
      </c>
      <c r="I2862" t="s">
        <v>15132</v>
      </c>
      <c r="J2862">
        <v>61</v>
      </c>
      <c r="K2862" t="s">
        <v>389</v>
      </c>
      <c r="L2862" t="s">
        <v>57</v>
      </c>
      <c r="M2862" t="s">
        <v>11426</v>
      </c>
      <c r="N2862" t="s">
        <v>5</v>
      </c>
      <c r="O2862" t="s">
        <v>12283</v>
      </c>
      <c r="P2862" t="s">
        <v>12284</v>
      </c>
      <c r="Q2862" t="s">
        <v>12285</v>
      </c>
    </row>
    <row r="2863" spans="1:17" hidden="1" x14ac:dyDescent="0.25">
      <c r="A2863" t="s">
        <v>12359</v>
      </c>
      <c r="B2863" t="s">
        <v>15169</v>
      </c>
      <c r="C2863" t="s">
        <v>1090</v>
      </c>
      <c r="D2863" t="s">
        <v>11532</v>
      </c>
      <c r="E2863" s="50">
        <v>33840</v>
      </c>
      <c r="F2863" s="50">
        <v>41764</v>
      </c>
      <c r="G2863" t="s">
        <v>41</v>
      </c>
      <c r="H2863" t="s">
        <v>12280</v>
      </c>
      <c r="I2863" t="s">
        <v>15132</v>
      </c>
      <c r="J2863">
        <v>61</v>
      </c>
      <c r="K2863" t="s">
        <v>389</v>
      </c>
      <c r="L2863" t="s">
        <v>57</v>
      </c>
      <c r="M2863" t="s">
        <v>11426</v>
      </c>
      <c r="N2863" t="s">
        <v>5</v>
      </c>
      <c r="O2863" t="s">
        <v>12283</v>
      </c>
      <c r="P2863" t="s">
        <v>12284</v>
      </c>
      <c r="Q2863" t="s">
        <v>12285</v>
      </c>
    </row>
    <row r="2864" spans="1:17" hidden="1" x14ac:dyDescent="0.25">
      <c r="A2864" t="s">
        <v>12359</v>
      </c>
      <c r="B2864" t="s">
        <v>15170</v>
      </c>
      <c r="C2864" t="s">
        <v>11535</v>
      </c>
      <c r="D2864" t="s">
        <v>525</v>
      </c>
      <c r="E2864" s="50">
        <v>31379</v>
      </c>
      <c r="F2864" s="50">
        <v>42060</v>
      </c>
      <c r="G2864" t="s">
        <v>90</v>
      </c>
      <c r="H2864" t="s">
        <v>12280</v>
      </c>
      <c r="I2864" t="s">
        <v>15132</v>
      </c>
      <c r="J2864">
        <v>61</v>
      </c>
      <c r="K2864" t="s">
        <v>389</v>
      </c>
      <c r="L2864" t="s">
        <v>57</v>
      </c>
      <c r="M2864" t="s">
        <v>11421</v>
      </c>
      <c r="N2864" t="s">
        <v>5</v>
      </c>
      <c r="O2864" t="s">
        <v>12283</v>
      </c>
      <c r="P2864" t="s">
        <v>12284</v>
      </c>
      <c r="Q2864" t="s">
        <v>12285</v>
      </c>
    </row>
    <row r="2865" spans="1:17" hidden="1" x14ac:dyDescent="0.25">
      <c r="A2865" t="s">
        <v>12359</v>
      </c>
      <c r="B2865" t="s">
        <v>15171</v>
      </c>
      <c r="C2865" t="s">
        <v>381</v>
      </c>
      <c r="D2865" t="s">
        <v>11539</v>
      </c>
      <c r="E2865" s="50">
        <v>23433</v>
      </c>
      <c r="F2865" s="50">
        <v>42073</v>
      </c>
      <c r="G2865" t="s">
        <v>41</v>
      </c>
      <c r="H2865" t="s">
        <v>12280</v>
      </c>
      <c r="I2865" t="s">
        <v>15132</v>
      </c>
      <c r="J2865">
        <v>61</v>
      </c>
      <c r="K2865" t="s">
        <v>389</v>
      </c>
      <c r="L2865" t="s">
        <v>45</v>
      </c>
      <c r="M2865" t="s">
        <v>11474</v>
      </c>
      <c r="N2865" t="s">
        <v>5</v>
      </c>
      <c r="O2865" t="s">
        <v>12283</v>
      </c>
      <c r="P2865" t="s">
        <v>12284</v>
      </c>
      <c r="Q2865" t="s">
        <v>12285</v>
      </c>
    </row>
    <row r="2866" spans="1:17" hidden="1" x14ac:dyDescent="0.25">
      <c r="A2866" t="s">
        <v>12359</v>
      </c>
      <c r="B2866" t="s">
        <v>15172</v>
      </c>
      <c r="C2866" t="s">
        <v>1774</v>
      </c>
      <c r="D2866" t="s">
        <v>3544</v>
      </c>
      <c r="E2866" s="50">
        <v>27127</v>
      </c>
      <c r="F2866" s="50">
        <v>42080</v>
      </c>
      <c r="G2866" t="s">
        <v>41</v>
      </c>
      <c r="H2866" t="s">
        <v>12280</v>
      </c>
      <c r="I2866" t="s">
        <v>15132</v>
      </c>
      <c r="J2866">
        <v>61</v>
      </c>
      <c r="K2866" t="s">
        <v>389</v>
      </c>
      <c r="L2866" t="s">
        <v>57</v>
      </c>
      <c r="M2866" t="s">
        <v>11412</v>
      </c>
      <c r="N2866" t="s">
        <v>5</v>
      </c>
      <c r="O2866" t="s">
        <v>12283</v>
      </c>
      <c r="P2866" t="s">
        <v>12284</v>
      </c>
      <c r="Q2866" t="s">
        <v>12285</v>
      </c>
    </row>
    <row r="2867" spans="1:17" hidden="1" x14ac:dyDescent="0.25">
      <c r="A2867" t="s">
        <v>12359</v>
      </c>
      <c r="B2867" t="s">
        <v>15173</v>
      </c>
      <c r="C2867" t="s">
        <v>10881</v>
      </c>
      <c r="D2867" t="s">
        <v>11546</v>
      </c>
      <c r="E2867" s="50">
        <v>34322</v>
      </c>
      <c r="F2867" s="50">
        <v>42080</v>
      </c>
      <c r="G2867" t="s">
        <v>41</v>
      </c>
      <c r="H2867" t="s">
        <v>12280</v>
      </c>
      <c r="I2867" t="s">
        <v>15132</v>
      </c>
      <c r="J2867">
        <v>61</v>
      </c>
      <c r="K2867" t="s">
        <v>389</v>
      </c>
      <c r="L2867" t="s">
        <v>57</v>
      </c>
      <c r="M2867" t="s">
        <v>11426</v>
      </c>
      <c r="N2867" t="s">
        <v>5</v>
      </c>
      <c r="O2867" t="s">
        <v>12283</v>
      </c>
      <c r="P2867" t="s">
        <v>12284</v>
      </c>
      <c r="Q2867" t="s">
        <v>12285</v>
      </c>
    </row>
    <row r="2868" spans="1:17" hidden="1" x14ac:dyDescent="0.25">
      <c r="A2868" t="s">
        <v>12359</v>
      </c>
      <c r="B2868" t="s">
        <v>15174</v>
      </c>
      <c r="C2868" t="s">
        <v>11549</v>
      </c>
      <c r="D2868" t="s">
        <v>11550</v>
      </c>
      <c r="E2868" s="50">
        <v>31426</v>
      </c>
      <c r="F2868" s="50">
        <v>42081</v>
      </c>
      <c r="G2868" t="s">
        <v>41</v>
      </c>
      <c r="H2868" t="s">
        <v>12280</v>
      </c>
      <c r="I2868" t="s">
        <v>15132</v>
      </c>
      <c r="J2868">
        <v>61</v>
      </c>
      <c r="K2868" t="s">
        <v>389</v>
      </c>
      <c r="L2868" t="s">
        <v>57</v>
      </c>
      <c r="M2868" t="s">
        <v>11426</v>
      </c>
      <c r="N2868" t="s">
        <v>5</v>
      </c>
      <c r="O2868" t="s">
        <v>12283</v>
      </c>
      <c r="P2868" t="s">
        <v>12284</v>
      </c>
      <c r="Q2868" t="s">
        <v>12285</v>
      </c>
    </row>
    <row r="2869" spans="1:17" hidden="1" x14ac:dyDescent="0.25">
      <c r="A2869" t="s">
        <v>12359</v>
      </c>
      <c r="B2869" t="s">
        <v>15175</v>
      </c>
      <c r="C2869" t="s">
        <v>2381</v>
      </c>
      <c r="D2869" t="s">
        <v>11554</v>
      </c>
      <c r="E2869" s="50">
        <v>30748</v>
      </c>
      <c r="F2869" s="50">
        <v>42081</v>
      </c>
      <c r="G2869" t="s">
        <v>41</v>
      </c>
      <c r="H2869" t="s">
        <v>12280</v>
      </c>
      <c r="I2869" t="s">
        <v>15132</v>
      </c>
      <c r="J2869">
        <v>61</v>
      </c>
      <c r="K2869" t="s">
        <v>389</v>
      </c>
      <c r="L2869" t="s">
        <v>57</v>
      </c>
      <c r="M2869" t="s">
        <v>11426</v>
      </c>
      <c r="N2869" t="s">
        <v>5</v>
      </c>
      <c r="O2869" t="s">
        <v>12283</v>
      </c>
      <c r="P2869" t="s">
        <v>12284</v>
      </c>
      <c r="Q2869" t="s">
        <v>12285</v>
      </c>
    </row>
    <row r="2870" spans="1:17" hidden="1" x14ac:dyDescent="0.25">
      <c r="A2870" t="s">
        <v>12359</v>
      </c>
      <c r="B2870" t="s">
        <v>15176</v>
      </c>
      <c r="C2870" t="s">
        <v>11557</v>
      </c>
      <c r="D2870" t="s">
        <v>4046</v>
      </c>
      <c r="E2870" s="50">
        <v>32465</v>
      </c>
      <c r="F2870" s="50">
        <v>42088</v>
      </c>
      <c r="G2870" t="s">
        <v>41</v>
      </c>
      <c r="H2870" t="s">
        <v>12280</v>
      </c>
      <c r="I2870" t="s">
        <v>15132</v>
      </c>
      <c r="J2870">
        <v>61</v>
      </c>
      <c r="K2870" t="s">
        <v>389</v>
      </c>
      <c r="L2870" t="s">
        <v>57</v>
      </c>
      <c r="M2870" t="s">
        <v>11426</v>
      </c>
      <c r="N2870" t="s">
        <v>5</v>
      </c>
      <c r="O2870" t="s">
        <v>12283</v>
      </c>
      <c r="P2870" t="s">
        <v>12284</v>
      </c>
      <c r="Q2870" t="s">
        <v>12285</v>
      </c>
    </row>
    <row r="2871" spans="1:17" hidden="1" x14ac:dyDescent="0.25">
      <c r="A2871" t="s">
        <v>12359</v>
      </c>
      <c r="B2871" t="s">
        <v>15177</v>
      </c>
      <c r="C2871" t="s">
        <v>1706</v>
      </c>
      <c r="D2871" t="s">
        <v>11560</v>
      </c>
      <c r="E2871" s="50">
        <v>23539</v>
      </c>
      <c r="F2871" s="50">
        <v>42107</v>
      </c>
      <c r="G2871" t="s">
        <v>41</v>
      </c>
      <c r="H2871" t="s">
        <v>12280</v>
      </c>
      <c r="I2871" t="s">
        <v>15132</v>
      </c>
      <c r="J2871">
        <v>61</v>
      </c>
      <c r="K2871" t="s">
        <v>389</v>
      </c>
      <c r="L2871" t="s">
        <v>57</v>
      </c>
      <c r="M2871" t="s">
        <v>11426</v>
      </c>
      <c r="N2871" t="s">
        <v>5</v>
      </c>
      <c r="O2871" t="s">
        <v>12283</v>
      </c>
      <c r="P2871" t="s">
        <v>12284</v>
      </c>
      <c r="Q2871" t="s">
        <v>12285</v>
      </c>
    </row>
    <row r="2872" spans="1:17" hidden="1" x14ac:dyDescent="0.25">
      <c r="A2872" t="s">
        <v>12359</v>
      </c>
      <c r="B2872" t="s">
        <v>15178</v>
      </c>
      <c r="C2872" t="s">
        <v>11563</v>
      </c>
      <c r="D2872" t="s">
        <v>11564</v>
      </c>
      <c r="E2872" s="50">
        <v>31419</v>
      </c>
      <c r="F2872" s="50">
        <v>42542</v>
      </c>
      <c r="G2872" t="s">
        <v>41</v>
      </c>
      <c r="H2872" t="s">
        <v>12280</v>
      </c>
      <c r="I2872" t="s">
        <v>15132</v>
      </c>
      <c r="J2872">
        <v>61</v>
      </c>
      <c r="K2872" t="s">
        <v>389</v>
      </c>
      <c r="L2872" t="s">
        <v>57</v>
      </c>
      <c r="M2872" t="s">
        <v>11426</v>
      </c>
      <c r="N2872" t="s">
        <v>5</v>
      </c>
      <c r="O2872" t="s">
        <v>12283</v>
      </c>
      <c r="P2872" t="s">
        <v>12284</v>
      </c>
      <c r="Q2872" t="s">
        <v>12285</v>
      </c>
    </row>
    <row r="2873" spans="1:17" hidden="1" x14ac:dyDescent="0.25">
      <c r="A2873" t="s">
        <v>12359</v>
      </c>
      <c r="B2873" t="s">
        <v>15179</v>
      </c>
      <c r="C2873" t="s">
        <v>11568</v>
      </c>
      <c r="D2873" t="s">
        <v>10797</v>
      </c>
      <c r="E2873" s="50">
        <v>34549</v>
      </c>
      <c r="F2873" s="50">
        <v>42542</v>
      </c>
      <c r="G2873" t="s">
        <v>41</v>
      </c>
      <c r="H2873" t="s">
        <v>12280</v>
      </c>
      <c r="I2873" t="s">
        <v>15132</v>
      </c>
      <c r="J2873">
        <v>61</v>
      </c>
      <c r="K2873" t="s">
        <v>389</v>
      </c>
      <c r="L2873" t="s">
        <v>57</v>
      </c>
      <c r="M2873" t="s">
        <v>11426</v>
      </c>
      <c r="N2873" t="s">
        <v>5</v>
      </c>
      <c r="O2873" t="s">
        <v>12283</v>
      </c>
      <c r="P2873" t="s">
        <v>12284</v>
      </c>
      <c r="Q2873" t="s">
        <v>12285</v>
      </c>
    </row>
    <row r="2874" spans="1:17" hidden="1" x14ac:dyDescent="0.25">
      <c r="A2874" t="s">
        <v>12359</v>
      </c>
      <c r="B2874" t="s">
        <v>15180</v>
      </c>
      <c r="C2874" t="s">
        <v>1369</v>
      </c>
      <c r="D2874" t="s">
        <v>11571</v>
      </c>
      <c r="E2874" s="50">
        <v>20969</v>
      </c>
      <c r="F2874" s="50">
        <v>42604</v>
      </c>
      <c r="G2874" t="s">
        <v>41</v>
      </c>
      <c r="H2874" t="s">
        <v>12280</v>
      </c>
      <c r="I2874" t="s">
        <v>15132</v>
      </c>
      <c r="J2874">
        <v>61</v>
      </c>
      <c r="K2874" t="s">
        <v>389</v>
      </c>
      <c r="L2874" t="s">
        <v>57</v>
      </c>
      <c r="M2874" t="s">
        <v>11426</v>
      </c>
      <c r="N2874" t="s">
        <v>5</v>
      </c>
      <c r="O2874" t="s">
        <v>12283</v>
      </c>
      <c r="P2874" t="s">
        <v>12284</v>
      </c>
      <c r="Q2874" t="s">
        <v>12285</v>
      </c>
    </row>
    <row r="2875" spans="1:17" hidden="1" x14ac:dyDescent="0.25">
      <c r="A2875" t="s">
        <v>12359</v>
      </c>
      <c r="B2875" t="s">
        <v>15181</v>
      </c>
      <c r="C2875" t="s">
        <v>3979</v>
      </c>
      <c r="D2875" t="s">
        <v>11574</v>
      </c>
      <c r="E2875" s="50">
        <v>31433</v>
      </c>
      <c r="F2875" s="50">
        <v>42604</v>
      </c>
      <c r="G2875" t="s">
        <v>90</v>
      </c>
      <c r="H2875" t="s">
        <v>12280</v>
      </c>
      <c r="I2875" t="s">
        <v>15132</v>
      </c>
      <c r="J2875">
        <v>61</v>
      </c>
      <c r="K2875" t="s">
        <v>389</v>
      </c>
      <c r="L2875" t="s">
        <v>57</v>
      </c>
      <c r="M2875" t="s">
        <v>11426</v>
      </c>
      <c r="N2875" t="s">
        <v>5</v>
      </c>
      <c r="O2875" t="s">
        <v>12283</v>
      </c>
      <c r="P2875" t="s">
        <v>12284</v>
      </c>
      <c r="Q2875" t="s">
        <v>12285</v>
      </c>
    </row>
    <row r="2876" spans="1:17" hidden="1" x14ac:dyDescent="0.25">
      <c r="A2876" t="s">
        <v>12359</v>
      </c>
      <c r="B2876" t="s">
        <v>15182</v>
      </c>
      <c r="C2876" t="s">
        <v>1498</v>
      </c>
      <c r="D2876" t="s">
        <v>4593</v>
      </c>
      <c r="E2876" s="50">
        <v>35251</v>
      </c>
      <c r="F2876" s="50">
        <v>42606</v>
      </c>
      <c r="G2876" t="s">
        <v>41</v>
      </c>
      <c r="H2876" t="s">
        <v>12280</v>
      </c>
      <c r="I2876" t="s">
        <v>15132</v>
      </c>
      <c r="J2876">
        <v>61</v>
      </c>
      <c r="K2876" t="s">
        <v>389</v>
      </c>
      <c r="L2876" t="s">
        <v>57</v>
      </c>
      <c r="M2876" t="s">
        <v>11426</v>
      </c>
      <c r="N2876" t="s">
        <v>5</v>
      </c>
      <c r="O2876" t="s">
        <v>12283</v>
      </c>
      <c r="P2876" t="s">
        <v>12284</v>
      </c>
      <c r="Q2876" t="s">
        <v>12285</v>
      </c>
    </row>
    <row r="2877" spans="1:17" hidden="1" x14ac:dyDescent="0.25">
      <c r="A2877" t="s">
        <v>12359</v>
      </c>
      <c r="B2877" t="s">
        <v>15183</v>
      </c>
      <c r="C2877" t="s">
        <v>1211</v>
      </c>
      <c r="D2877" t="s">
        <v>11579</v>
      </c>
      <c r="E2877" s="50">
        <v>32148</v>
      </c>
      <c r="F2877" s="50">
        <v>42681</v>
      </c>
      <c r="G2877" t="s">
        <v>41</v>
      </c>
      <c r="H2877" t="s">
        <v>12280</v>
      </c>
      <c r="I2877" t="s">
        <v>15132</v>
      </c>
      <c r="J2877">
        <v>61</v>
      </c>
      <c r="K2877" t="s">
        <v>389</v>
      </c>
      <c r="L2877" t="s">
        <v>57</v>
      </c>
      <c r="M2877" t="s">
        <v>11426</v>
      </c>
      <c r="N2877" t="s">
        <v>5</v>
      </c>
      <c r="O2877" t="s">
        <v>12283</v>
      </c>
      <c r="P2877" t="s">
        <v>12284</v>
      </c>
      <c r="Q2877" t="s">
        <v>12285</v>
      </c>
    </row>
    <row r="2878" spans="1:17" hidden="1" x14ac:dyDescent="0.25">
      <c r="A2878" t="s">
        <v>12359</v>
      </c>
      <c r="B2878" t="s">
        <v>15184</v>
      </c>
      <c r="C2878" t="s">
        <v>2521</v>
      </c>
      <c r="D2878" t="s">
        <v>11581</v>
      </c>
      <c r="E2878" s="50">
        <v>31193</v>
      </c>
      <c r="F2878" s="50">
        <v>42681</v>
      </c>
      <c r="G2878" t="s">
        <v>90</v>
      </c>
      <c r="H2878" t="s">
        <v>12280</v>
      </c>
      <c r="I2878" t="s">
        <v>15132</v>
      </c>
      <c r="J2878">
        <v>61</v>
      </c>
      <c r="K2878" t="s">
        <v>389</v>
      </c>
      <c r="L2878" t="s">
        <v>57</v>
      </c>
      <c r="M2878" t="s">
        <v>11426</v>
      </c>
      <c r="N2878" t="s">
        <v>5</v>
      </c>
      <c r="O2878" t="s">
        <v>12283</v>
      </c>
      <c r="P2878" t="s">
        <v>12284</v>
      </c>
      <c r="Q2878" t="s">
        <v>12285</v>
      </c>
    </row>
    <row r="2879" spans="1:17" hidden="1" x14ac:dyDescent="0.25">
      <c r="A2879" t="s">
        <v>12359</v>
      </c>
      <c r="B2879" t="s">
        <v>15185</v>
      </c>
      <c r="C2879" t="s">
        <v>1099</v>
      </c>
      <c r="D2879" t="s">
        <v>11584</v>
      </c>
      <c r="E2879" s="50">
        <v>30480</v>
      </c>
      <c r="F2879" s="50">
        <v>42681</v>
      </c>
      <c r="G2879" t="s">
        <v>41</v>
      </c>
      <c r="H2879" t="s">
        <v>12280</v>
      </c>
      <c r="I2879" t="s">
        <v>15132</v>
      </c>
      <c r="J2879">
        <v>61</v>
      </c>
      <c r="K2879" t="s">
        <v>389</v>
      </c>
      <c r="L2879" t="s">
        <v>57</v>
      </c>
      <c r="M2879" t="s">
        <v>11421</v>
      </c>
      <c r="N2879" t="s">
        <v>5</v>
      </c>
      <c r="O2879" t="s">
        <v>12283</v>
      </c>
      <c r="P2879" t="s">
        <v>12284</v>
      </c>
      <c r="Q2879" t="s">
        <v>12285</v>
      </c>
    </row>
    <row r="2880" spans="1:17" hidden="1" x14ac:dyDescent="0.25">
      <c r="A2880" t="s">
        <v>12359</v>
      </c>
      <c r="B2880" t="s">
        <v>15186</v>
      </c>
      <c r="C2880" t="s">
        <v>1324</v>
      </c>
      <c r="D2880" t="s">
        <v>11586</v>
      </c>
      <c r="E2880" s="50">
        <v>26022</v>
      </c>
      <c r="F2880" s="50">
        <v>35184</v>
      </c>
      <c r="G2880" t="s">
        <v>41</v>
      </c>
      <c r="H2880" t="s">
        <v>12280</v>
      </c>
      <c r="I2880" t="s">
        <v>15132</v>
      </c>
      <c r="J2880">
        <v>61</v>
      </c>
      <c r="K2880" t="s">
        <v>389</v>
      </c>
      <c r="L2880" t="s">
        <v>57</v>
      </c>
      <c r="M2880" t="s">
        <v>1496</v>
      </c>
      <c r="N2880" t="s">
        <v>12282</v>
      </c>
      <c r="O2880" t="s">
        <v>12283</v>
      </c>
      <c r="P2880" t="s">
        <v>12284</v>
      </c>
      <c r="Q2880" t="s">
        <v>1088</v>
      </c>
    </row>
    <row r="2881" spans="1:17" hidden="1" x14ac:dyDescent="0.25">
      <c r="A2881" t="s">
        <v>12359</v>
      </c>
      <c r="B2881" t="s">
        <v>15187</v>
      </c>
      <c r="C2881" t="s">
        <v>3781</v>
      </c>
      <c r="D2881" t="s">
        <v>11589</v>
      </c>
      <c r="E2881" s="50">
        <v>29863</v>
      </c>
      <c r="F2881" s="50">
        <v>42410</v>
      </c>
      <c r="G2881" t="s">
        <v>90</v>
      </c>
      <c r="H2881" t="s">
        <v>12280</v>
      </c>
      <c r="I2881" t="s">
        <v>15132</v>
      </c>
      <c r="J2881">
        <v>61</v>
      </c>
      <c r="K2881" t="s">
        <v>389</v>
      </c>
      <c r="L2881" t="s">
        <v>57</v>
      </c>
      <c r="M2881" t="s">
        <v>11592</v>
      </c>
      <c r="N2881" t="s">
        <v>12282</v>
      </c>
      <c r="O2881" t="s">
        <v>12283</v>
      </c>
      <c r="P2881" t="s">
        <v>12284</v>
      </c>
      <c r="Q2881" t="s">
        <v>1088</v>
      </c>
    </row>
    <row r="2882" spans="1:17" hidden="1" x14ac:dyDescent="0.25">
      <c r="A2882" t="s">
        <v>12359</v>
      </c>
      <c r="B2882" t="s">
        <v>15188</v>
      </c>
      <c r="C2882" t="s">
        <v>3884</v>
      </c>
      <c r="D2882" t="s">
        <v>11594</v>
      </c>
      <c r="E2882" s="50">
        <v>22720</v>
      </c>
      <c r="F2882" s="50">
        <v>38950</v>
      </c>
      <c r="G2882" t="s">
        <v>41</v>
      </c>
      <c r="H2882" t="s">
        <v>12280</v>
      </c>
      <c r="I2882" t="s">
        <v>15132</v>
      </c>
      <c r="J2882">
        <v>61</v>
      </c>
      <c r="K2882" t="s">
        <v>389</v>
      </c>
      <c r="L2882" t="s">
        <v>57</v>
      </c>
      <c r="M2882" t="s">
        <v>1496</v>
      </c>
      <c r="N2882" t="s">
        <v>12282</v>
      </c>
      <c r="O2882" t="s">
        <v>12283</v>
      </c>
      <c r="P2882" t="s">
        <v>12284</v>
      </c>
      <c r="Q2882" t="s">
        <v>1088</v>
      </c>
    </row>
    <row r="2883" spans="1:17" hidden="1" x14ac:dyDescent="0.25">
      <c r="A2883" t="s">
        <v>12359</v>
      </c>
      <c r="B2883" t="s">
        <v>15189</v>
      </c>
      <c r="C2883" t="s">
        <v>11597</v>
      </c>
      <c r="D2883" t="s">
        <v>11598</v>
      </c>
      <c r="E2883" s="50">
        <v>22122</v>
      </c>
      <c r="F2883" s="50">
        <v>38299</v>
      </c>
      <c r="G2883" t="s">
        <v>90</v>
      </c>
      <c r="H2883" t="s">
        <v>12280</v>
      </c>
      <c r="I2883" t="s">
        <v>15132</v>
      </c>
      <c r="J2883">
        <v>160</v>
      </c>
      <c r="K2883" t="s">
        <v>11601</v>
      </c>
      <c r="L2883" t="s">
        <v>57</v>
      </c>
      <c r="M2883" t="s">
        <v>1496</v>
      </c>
      <c r="N2883" t="s">
        <v>12282</v>
      </c>
      <c r="O2883" t="s">
        <v>12283</v>
      </c>
      <c r="P2883" t="s">
        <v>12284</v>
      </c>
      <c r="Q2883" t="s">
        <v>1088</v>
      </c>
    </row>
    <row r="2884" spans="1:17" hidden="1" x14ac:dyDescent="0.25">
      <c r="A2884" t="s">
        <v>12359</v>
      </c>
      <c r="B2884" t="s">
        <v>15190</v>
      </c>
      <c r="C2884" t="s">
        <v>475</v>
      </c>
      <c r="D2884" t="s">
        <v>11603</v>
      </c>
      <c r="E2884" s="50">
        <v>26576</v>
      </c>
      <c r="F2884" s="50">
        <v>38467</v>
      </c>
      <c r="G2884" t="s">
        <v>41</v>
      </c>
      <c r="H2884" t="s">
        <v>12280</v>
      </c>
      <c r="I2884" t="s">
        <v>15132</v>
      </c>
      <c r="J2884">
        <v>160</v>
      </c>
      <c r="K2884" t="s">
        <v>11601</v>
      </c>
      <c r="L2884" t="s">
        <v>57</v>
      </c>
      <c r="M2884" t="s">
        <v>1496</v>
      </c>
      <c r="N2884" t="s">
        <v>12282</v>
      </c>
      <c r="O2884" t="s">
        <v>12283</v>
      </c>
      <c r="P2884" t="s">
        <v>12284</v>
      </c>
      <c r="Q2884" t="s">
        <v>1088</v>
      </c>
    </row>
    <row r="2885" spans="1:17" hidden="1" x14ac:dyDescent="0.25">
      <c r="A2885" t="s">
        <v>12359</v>
      </c>
      <c r="B2885" t="s">
        <v>15191</v>
      </c>
      <c r="C2885" t="s">
        <v>2661</v>
      </c>
      <c r="D2885" t="s">
        <v>5134</v>
      </c>
      <c r="E2885" s="50">
        <v>24741</v>
      </c>
      <c r="F2885" s="50">
        <v>34507</v>
      </c>
      <c r="G2885" t="s">
        <v>41</v>
      </c>
      <c r="H2885" t="s">
        <v>12280</v>
      </c>
      <c r="I2885" t="s">
        <v>15132</v>
      </c>
      <c r="J2885">
        <v>160</v>
      </c>
      <c r="K2885" t="s">
        <v>11601</v>
      </c>
      <c r="L2885" t="s">
        <v>57</v>
      </c>
      <c r="M2885" t="s">
        <v>1496</v>
      </c>
      <c r="N2885" t="s">
        <v>12282</v>
      </c>
      <c r="O2885" t="s">
        <v>12283</v>
      </c>
      <c r="P2885" t="s">
        <v>12284</v>
      </c>
      <c r="Q2885" t="s">
        <v>1088</v>
      </c>
    </row>
    <row r="2886" spans="1:17" hidden="1" x14ac:dyDescent="0.25">
      <c r="A2886" t="s">
        <v>12359</v>
      </c>
      <c r="B2886" t="s">
        <v>15192</v>
      </c>
      <c r="C2886" t="s">
        <v>460</v>
      </c>
      <c r="D2886" t="s">
        <v>11609</v>
      </c>
      <c r="E2886" s="50">
        <v>24989</v>
      </c>
      <c r="F2886" s="50">
        <v>34393</v>
      </c>
      <c r="G2886" t="s">
        <v>90</v>
      </c>
      <c r="H2886" t="s">
        <v>12280</v>
      </c>
      <c r="I2886" t="s">
        <v>15132</v>
      </c>
      <c r="J2886">
        <v>160</v>
      </c>
      <c r="K2886" t="s">
        <v>11601</v>
      </c>
      <c r="L2886" t="s">
        <v>57</v>
      </c>
      <c r="M2886" t="s">
        <v>1496</v>
      </c>
      <c r="N2886" t="s">
        <v>12282</v>
      </c>
      <c r="O2886" t="s">
        <v>12283</v>
      </c>
      <c r="P2886" t="s">
        <v>12284</v>
      </c>
      <c r="Q2886" t="s">
        <v>1088</v>
      </c>
    </row>
    <row r="2887" spans="1:17" hidden="1" x14ac:dyDescent="0.25">
      <c r="A2887" t="s">
        <v>12359</v>
      </c>
      <c r="B2887" t="s">
        <v>15193</v>
      </c>
      <c r="C2887" t="s">
        <v>625</v>
      </c>
      <c r="D2887" t="s">
        <v>5023</v>
      </c>
      <c r="E2887" s="50">
        <v>22051</v>
      </c>
      <c r="F2887" s="50">
        <v>34953</v>
      </c>
      <c r="G2887" t="s">
        <v>41</v>
      </c>
      <c r="H2887" t="s">
        <v>12280</v>
      </c>
      <c r="I2887" t="s">
        <v>15132</v>
      </c>
      <c r="J2887">
        <v>160</v>
      </c>
      <c r="K2887" t="s">
        <v>11601</v>
      </c>
      <c r="L2887" t="s">
        <v>57</v>
      </c>
      <c r="M2887" t="s">
        <v>11614</v>
      </c>
      <c r="N2887" t="s">
        <v>12282</v>
      </c>
      <c r="O2887" t="s">
        <v>12283</v>
      </c>
      <c r="P2887" t="s">
        <v>12284</v>
      </c>
      <c r="Q2887" t="s">
        <v>1088</v>
      </c>
    </row>
    <row r="2888" spans="1:17" hidden="1" x14ac:dyDescent="0.25">
      <c r="A2888" t="s">
        <v>12359</v>
      </c>
      <c r="B2888" t="s">
        <v>15194</v>
      </c>
      <c r="C2888" t="s">
        <v>4088</v>
      </c>
      <c r="D2888" t="s">
        <v>1090</v>
      </c>
      <c r="E2888" s="50">
        <v>22439</v>
      </c>
      <c r="F2888" s="50">
        <v>40630</v>
      </c>
      <c r="G2888" t="s">
        <v>41</v>
      </c>
      <c r="H2888" t="s">
        <v>12280</v>
      </c>
      <c r="I2888" t="s">
        <v>15132</v>
      </c>
      <c r="J2888">
        <v>160</v>
      </c>
      <c r="K2888" t="s">
        <v>11601</v>
      </c>
      <c r="L2888" t="s">
        <v>57</v>
      </c>
      <c r="M2888" t="s">
        <v>11618</v>
      </c>
      <c r="N2888" t="s">
        <v>12282</v>
      </c>
      <c r="O2888" t="s">
        <v>12283</v>
      </c>
      <c r="P2888" t="s">
        <v>12284</v>
      </c>
      <c r="Q2888" t="s">
        <v>1088</v>
      </c>
    </row>
    <row r="2889" spans="1:17" hidden="1" x14ac:dyDescent="0.25">
      <c r="A2889" t="s">
        <v>12359</v>
      </c>
      <c r="B2889" t="s">
        <v>15195</v>
      </c>
      <c r="C2889" t="s">
        <v>11620</v>
      </c>
      <c r="D2889" t="s">
        <v>2633</v>
      </c>
      <c r="E2889" s="50">
        <v>27400</v>
      </c>
      <c r="F2889" s="50">
        <v>38467</v>
      </c>
      <c r="G2889" t="s">
        <v>41</v>
      </c>
      <c r="H2889" t="s">
        <v>12280</v>
      </c>
      <c r="I2889" t="s">
        <v>15132</v>
      </c>
      <c r="J2889">
        <v>161</v>
      </c>
      <c r="K2889" t="s">
        <v>1568</v>
      </c>
      <c r="L2889" t="s">
        <v>57</v>
      </c>
      <c r="M2889" t="s">
        <v>11622</v>
      </c>
      <c r="N2889" t="s">
        <v>5</v>
      </c>
      <c r="O2889" t="s">
        <v>12283</v>
      </c>
      <c r="P2889" t="s">
        <v>12284</v>
      </c>
      <c r="Q2889" t="s">
        <v>12285</v>
      </c>
    </row>
    <row r="2890" spans="1:17" hidden="1" x14ac:dyDescent="0.25">
      <c r="A2890" t="s">
        <v>12359</v>
      </c>
      <c r="B2890" t="s">
        <v>15196</v>
      </c>
      <c r="C2890" t="s">
        <v>520</v>
      </c>
      <c r="D2890" t="s">
        <v>11624</v>
      </c>
      <c r="E2890" s="50">
        <v>29332</v>
      </c>
      <c r="F2890" s="50">
        <v>38313</v>
      </c>
      <c r="G2890" t="s">
        <v>90</v>
      </c>
      <c r="H2890" t="s">
        <v>12280</v>
      </c>
      <c r="I2890" t="s">
        <v>15132</v>
      </c>
      <c r="J2890">
        <v>161</v>
      </c>
      <c r="K2890" t="s">
        <v>1568</v>
      </c>
      <c r="L2890" t="s">
        <v>57</v>
      </c>
      <c r="M2890" t="s">
        <v>11626</v>
      </c>
      <c r="N2890" t="s">
        <v>5</v>
      </c>
      <c r="O2890" t="s">
        <v>12283</v>
      </c>
      <c r="P2890" t="s">
        <v>12284</v>
      </c>
      <c r="Q2890" t="s">
        <v>12285</v>
      </c>
    </row>
    <row r="2891" spans="1:17" hidden="1" x14ac:dyDescent="0.25">
      <c r="A2891" t="s">
        <v>12359</v>
      </c>
      <c r="B2891" t="s">
        <v>15197</v>
      </c>
      <c r="C2891" t="s">
        <v>4079</v>
      </c>
      <c r="D2891" t="s">
        <v>1194</v>
      </c>
      <c r="E2891" s="50">
        <v>24917</v>
      </c>
      <c r="F2891" s="50">
        <v>31268</v>
      </c>
      <c r="G2891" t="s">
        <v>90</v>
      </c>
      <c r="H2891" t="s">
        <v>12280</v>
      </c>
      <c r="I2891" t="s">
        <v>15132</v>
      </c>
      <c r="J2891">
        <v>161</v>
      </c>
      <c r="K2891" t="s">
        <v>1568</v>
      </c>
      <c r="L2891" t="s">
        <v>57</v>
      </c>
      <c r="M2891" t="s">
        <v>11626</v>
      </c>
      <c r="N2891" t="s">
        <v>5</v>
      </c>
      <c r="O2891" t="s">
        <v>12283</v>
      </c>
      <c r="P2891" t="s">
        <v>12284</v>
      </c>
      <c r="Q2891" t="s">
        <v>12285</v>
      </c>
    </row>
    <row r="2892" spans="1:17" hidden="1" x14ac:dyDescent="0.25">
      <c r="A2892" t="s">
        <v>12359</v>
      </c>
      <c r="B2892" t="s">
        <v>15198</v>
      </c>
      <c r="C2892" t="s">
        <v>11631</v>
      </c>
      <c r="D2892" t="s">
        <v>11632</v>
      </c>
      <c r="E2892" s="50">
        <v>22970</v>
      </c>
      <c r="F2892" s="50">
        <v>38250</v>
      </c>
      <c r="G2892" t="s">
        <v>90</v>
      </c>
      <c r="H2892" t="s">
        <v>12280</v>
      </c>
      <c r="I2892" t="s">
        <v>15132</v>
      </c>
      <c r="J2892">
        <v>161</v>
      </c>
      <c r="K2892" t="s">
        <v>1568</v>
      </c>
      <c r="L2892" t="s">
        <v>57</v>
      </c>
      <c r="M2892" t="s">
        <v>11626</v>
      </c>
      <c r="N2892" t="s">
        <v>5</v>
      </c>
      <c r="O2892" t="s">
        <v>12283</v>
      </c>
      <c r="P2892" t="s">
        <v>12284</v>
      </c>
      <c r="Q2892" t="s">
        <v>12285</v>
      </c>
    </row>
    <row r="2893" spans="1:17" hidden="1" x14ac:dyDescent="0.25">
      <c r="A2893" t="s">
        <v>12359</v>
      </c>
      <c r="B2893" t="s">
        <v>15199</v>
      </c>
      <c r="C2893" t="s">
        <v>438</v>
      </c>
      <c r="D2893" t="s">
        <v>11634</v>
      </c>
      <c r="E2893" s="50">
        <v>22978</v>
      </c>
      <c r="F2893" s="50">
        <v>31586</v>
      </c>
      <c r="G2893" t="s">
        <v>90</v>
      </c>
      <c r="H2893" t="s">
        <v>12280</v>
      </c>
      <c r="I2893" t="s">
        <v>15132</v>
      </c>
      <c r="J2893">
        <v>161</v>
      </c>
      <c r="K2893" t="s">
        <v>1568</v>
      </c>
      <c r="L2893" t="s">
        <v>57</v>
      </c>
      <c r="M2893" t="s">
        <v>11637</v>
      </c>
      <c r="N2893" t="s">
        <v>5</v>
      </c>
      <c r="O2893" t="s">
        <v>12283</v>
      </c>
      <c r="P2893" t="s">
        <v>12284</v>
      </c>
      <c r="Q2893" t="s">
        <v>12285</v>
      </c>
    </row>
    <row r="2894" spans="1:17" hidden="1" x14ac:dyDescent="0.25">
      <c r="A2894" t="s">
        <v>12359</v>
      </c>
      <c r="B2894" t="s">
        <v>15200</v>
      </c>
      <c r="C2894" t="s">
        <v>11639</v>
      </c>
      <c r="D2894" t="s">
        <v>11640</v>
      </c>
      <c r="E2894" s="50">
        <v>23836</v>
      </c>
      <c r="F2894" s="50">
        <v>35660</v>
      </c>
      <c r="G2894" t="s">
        <v>90</v>
      </c>
      <c r="H2894" t="s">
        <v>12280</v>
      </c>
      <c r="I2894" t="s">
        <v>15132</v>
      </c>
      <c r="J2894">
        <v>161</v>
      </c>
      <c r="K2894" t="s">
        <v>1568</v>
      </c>
      <c r="L2894" t="s">
        <v>57</v>
      </c>
      <c r="M2894" t="s">
        <v>11637</v>
      </c>
      <c r="N2894" t="s">
        <v>5</v>
      </c>
      <c r="O2894" t="s">
        <v>12283</v>
      </c>
      <c r="P2894" t="s">
        <v>12284</v>
      </c>
      <c r="Q2894" t="s">
        <v>12285</v>
      </c>
    </row>
    <row r="2895" spans="1:17" hidden="1" x14ac:dyDescent="0.25">
      <c r="A2895" t="s">
        <v>12359</v>
      </c>
      <c r="B2895" t="s">
        <v>15201</v>
      </c>
      <c r="C2895" t="s">
        <v>4966</v>
      </c>
      <c r="D2895" t="s">
        <v>11644</v>
      </c>
      <c r="E2895" s="50">
        <v>20184</v>
      </c>
      <c r="F2895" s="50">
        <v>31712</v>
      </c>
      <c r="G2895" t="s">
        <v>90</v>
      </c>
      <c r="H2895" t="s">
        <v>12280</v>
      </c>
      <c r="I2895" t="s">
        <v>15132</v>
      </c>
      <c r="J2895">
        <v>161</v>
      </c>
      <c r="K2895" t="s">
        <v>1568</v>
      </c>
      <c r="L2895" t="s">
        <v>162</v>
      </c>
      <c r="M2895" t="s">
        <v>11647</v>
      </c>
      <c r="N2895" t="s">
        <v>5</v>
      </c>
      <c r="O2895" t="s">
        <v>12283</v>
      </c>
      <c r="P2895" t="s">
        <v>12284</v>
      </c>
      <c r="Q2895" t="s">
        <v>12285</v>
      </c>
    </row>
    <row r="2896" spans="1:17" hidden="1" x14ac:dyDescent="0.25">
      <c r="A2896" t="s">
        <v>12359</v>
      </c>
      <c r="B2896" t="s">
        <v>15202</v>
      </c>
      <c r="C2896" t="s">
        <v>5210</v>
      </c>
      <c r="D2896" t="s">
        <v>11649</v>
      </c>
      <c r="E2896" s="50">
        <v>19205</v>
      </c>
      <c r="F2896" s="50">
        <v>34143</v>
      </c>
      <c r="G2896" t="s">
        <v>90</v>
      </c>
      <c r="H2896" t="s">
        <v>12280</v>
      </c>
      <c r="I2896" t="s">
        <v>15132</v>
      </c>
      <c r="J2896">
        <v>161</v>
      </c>
      <c r="K2896" t="s">
        <v>1568</v>
      </c>
      <c r="L2896" t="s">
        <v>57</v>
      </c>
      <c r="M2896" t="s">
        <v>11626</v>
      </c>
      <c r="N2896" t="s">
        <v>5</v>
      </c>
      <c r="O2896" t="s">
        <v>12283</v>
      </c>
      <c r="P2896" t="s">
        <v>12284</v>
      </c>
      <c r="Q2896" t="s">
        <v>12285</v>
      </c>
    </row>
    <row r="2897" spans="1:17" hidden="1" x14ac:dyDescent="0.25">
      <c r="A2897" t="s">
        <v>12359</v>
      </c>
      <c r="B2897" t="s">
        <v>15203</v>
      </c>
      <c r="C2897" t="s">
        <v>11653</v>
      </c>
      <c r="D2897" t="s">
        <v>11654</v>
      </c>
      <c r="E2897" s="50">
        <v>31126</v>
      </c>
      <c r="F2897" s="50">
        <v>38460</v>
      </c>
      <c r="G2897" t="s">
        <v>41</v>
      </c>
      <c r="H2897" t="s">
        <v>12280</v>
      </c>
      <c r="I2897" t="s">
        <v>15132</v>
      </c>
      <c r="J2897">
        <v>161</v>
      </c>
      <c r="K2897" t="s">
        <v>1568</v>
      </c>
      <c r="L2897" t="s">
        <v>57</v>
      </c>
      <c r="M2897" t="s">
        <v>11622</v>
      </c>
      <c r="N2897" t="s">
        <v>5</v>
      </c>
      <c r="O2897" t="s">
        <v>12283</v>
      </c>
      <c r="P2897" t="s">
        <v>12284</v>
      </c>
      <c r="Q2897" t="s">
        <v>12285</v>
      </c>
    </row>
    <row r="2898" spans="1:17" hidden="1" x14ac:dyDescent="0.25">
      <c r="A2898" t="s">
        <v>12359</v>
      </c>
      <c r="B2898" t="s">
        <v>15204</v>
      </c>
      <c r="C2898" t="s">
        <v>2716</v>
      </c>
      <c r="D2898" t="s">
        <v>466</v>
      </c>
      <c r="E2898" s="50">
        <v>28226</v>
      </c>
      <c r="F2898" s="50">
        <v>38257</v>
      </c>
      <c r="G2898" t="s">
        <v>90</v>
      </c>
      <c r="H2898" t="s">
        <v>12280</v>
      </c>
      <c r="I2898" t="s">
        <v>15132</v>
      </c>
      <c r="J2898">
        <v>161</v>
      </c>
      <c r="K2898" t="s">
        <v>1568</v>
      </c>
      <c r="L2898" t="s">
        <v>57</v>
      </c>
      <c r="M2898" t="s">
        <v>11622</v>
      </c>
      <c r="N2898" t="s">
        <v>5</v>
      </c>
      <c r="O2898" t="s">
        <v>12283</v>
      </c>
      <c r="P2898" t="s">
        <v>12284</v>
      </c>
      <c r="Q2898" t="s">
        <v>12285</v>
      </c>
    </row>
    <row r="2899" spans="1:17" hidden="1" x14ac:dyDescent="0.25">
      <c r="A2899" t="s">
        <v>12359</v>
      </c>
      <c r="B2899" t="s">
        <v>15205</v>
      </c>
      <c r="C2899" t="s">
        <v>480</v>
      </c>
      <c r="D2899" t="s">
        <v>466</v>
      </c>
      <c r="E2899" s="50">
        <v>20830</v>
      </c>
      <c r="F2899" s="50">
        <v>27652</v>
      </c>
      <c r="G2899" t="s">
        <v>90</v>
      </c>
      <c r="H2899" t="s">
        <v>12280</v>
      </c>
      <c r="I2899" t="s">
        <v>15132</v>
      </c>
      <c r="J2899">
        <v>161</v>
      </c>
      <c r="K2899" t="s">
        <v>1568</v>
      </c>
      <c r="L2899" t="s">
        <v>57</v>
      </c>
      <c r="M2899" t="s">
        <v>11622</v>
      </c>
      <c r="N2899" t="s">
        <v>5</v>
      </c>
      <c r="O2899" t="s">
        <v>12283</v>
      </c>
      <c r="P2899" t="s">
        <v>12284</v>
      </c>
      <c r="Q2899" t="s">
        <v>12285</v>
      </c>
    </row>
    <row r="2900" spans="1:17" hidden="1" x14ac:dyDescent="0.25">
      <c r="A2900" t="s">
        <v>12359</v>
      </c>
      <c r="B2900" t="s">
        <v>15206</v>
      </c>
      <c r="C2900" t="s">
        <v>11662</v>
      </c>
      <c r="D2900" t="s">
        <v>11663</v>
      </c>
      <c r="E2900" s="50">
        <v>25467</v>
      </c>
      <c r="F2900" s="50">
        <v>38313</v>
      </c>
      <c r="G2900" t="s">
        <v>90</v>
      </c>
      <c r="H2900" t="s">
        <v>12280</v>
      </c>
      <c r="I2900" t="s">
        <v>15132</v>
      </c>
      <c r="J2900">
        <v>161</v>
      </c>
      <c r="K2900" t="s">
        <v>1568</v>
      </c>
      <c r="L2900" t="s">
        <v>57</v>
      </c>
      <c r="M2900" t="s">
        <v>11626</v>
      </c>
      <c r="N2900" t="s">
        <v>5</v>
      </c>
      <c r="O2900" t="s">
        <v>12283</v>
      </c>
      <c r="P2900" t="s">
        <v>12284</v>
      </c>
      <c r="Q2900" t="s">
        <v>12285</v>
      </c>
    </row>
    <row r="2901" spans="1:17" hidden="1" x14ac:dyDescent="0.25">
      <c r="A2901" t="s">
        <v>12359</v>
      </c>
      <c r="B2901" t="s">
        <v>15207</v>
      </c>
      <c r="C2901" t="s">
        <v>410</v>
      </c>
      <c r="D2901" t="s">
        <v>11666</v>
      </c>
      <c r="E2901" s="50">
        <v>19895</v>
      </c>
      <c r="F2901" s="50">
        <v>27072</v>
      </c>
      <c r="G2901" t="s">
        <v>41</v>
      </c>
      <c r="H2901" t="s">
        <v>12280</v>
      </c>
      <c r="I2901" t="s">
        <v>15132</v>
      </c>
      <c r="J2901">
        <v>161</v>
      </c>
      <c r="K2901" t="s">
        <v>1568</v>
      </c>
      <c r="L2901" t="s">
        <v>162</v>
      </c>
      <c r="M2901" t="s">
        <v>11647</v>
      </c>
      <c r="N2901" t="s">
        <v>5</v>
      </c>
      <c r="O2901" t="s">
        <v>12283</v>
      </c>
      <c r="P2901" t="s">
        <v>12284</v>
      </c>
      <c r="Q2901" t="s">
        <v>12285</v>
      </c>
    </row>
    <row r="2902" spans="1:17" hidden="1" x14ac:dyDescent="0.25">
      <c r="A2902" t="s">
        <v>12359</v>
      </c>
      <c r="B2902" t="s">
        <v>15208</v>
      </c>
      <c r="C2902" t="s">
        <v>3862</v>
      </c>
      <c r="D2902" t="s">
        <v>11670</v>
      </c>
      <c r="E2902" s="50">
        <v>26884</v>
      </c>
      <c r="F2902" s="50">
        <v>38362</v>
      </c>
      <c r="G2902" t="s">
        <v>41</v>
      </c>
      <c r="H2902" t="s">
        <v>12280</v>
      </c>
      <c r="I2902" t="s">
        <v>15132</v>
      </c>
      <c r="J2902">
        <v>161</v>
      </c>
      <c r="K2902" t="s">
        <v>1568</v>
      </c>
      <c r="L2902" t="s">
        <v>57</v>
      </c>
      <c r="M2902" t="s">
        <v>11672</v>
      </c>
      <c r="N2902" t="s">
        <v>5</v>
      </c>
      <c r="O2902" t="s">
        <v>12283</v>
      </c>
      <c r="P2902" t="s">
        <v>12284</v>
      </c>
      <c r="Q2902" t="s">
        <v>12285</v>
      </c>
    </row>
    <row r="2903" spans="1:17" hidden="1" x14ac:dyDescent="0.25">
      <c r="A2903" t="s">
        <v>12359</v>
      </c>
      <c r="B2903" t="s">
        <v>15209</v>
      </c>
      <c r="C2903" t="s">
        <v>3420</v>
      </c>
      <c r="D2903" t="s">
        <v>11674</v>
      </c>
      <c r="E2903" s="50">
        <v>27928</v>
      </c>
      <c r="F2903" s="50">
        <v>38565</v>
      </c>
      <c r="G2903" t="s">
        <v>41</v>
      </c>
      <c r="H2903" t="s">
        <v>12280</v>
      </c>
      <c r="I2903" t="s">
        <v>15132</v>
      </c>
      <c r="J2903">
        <v>161</v>
      </c>
      <c r="K2903" t="s">
        <v>1568</v>
      </c>
      <c r="L2903" t="s">
        <v>57</v>
      </c>
      <c r="M2903" t="s">
        <v>11637</v>
      </c>
      <c r="N2903" t="s">
        <v>5</v>
      </c>
      <c r="O2903" t="s">
        <v>12283</v>
      </c>
      <c r="P2903" t="s">
        <v>12284</v>
      </c>
      <c r="Q2903" t="s">
        <v>12285</v>
      </c>
    </row>
    <row r="2904" spans="1:17" hidden="1" x14ac:dyDescent="0.25">
      <c r="A2904" t="s">
        <v>12359</v>
      </c>
      <c r="B2904" t="s">
        <v>15210</v>
      </c>
      <c r="C2904" t="s">
        <v>3410</v>
      </c>
      <c r="D2904" t="s">
        <v>11678</v>
      </c>
      <c r="E2904" s="50">
        <v>26651</v>
      </c>
      <c r="F2904" s="50">
        <v>38082</v>
      </c>
      <c r="G2904" t="s">
        <v>41</v>
      </c>
      <c r="H2904" t="s">
        <v>12280</v>
      </c>
      <c r="I2904" t="s">
        <v>15132</v>
      </c>
      <c r="J2904">
        <v>161</v>
      </c>
      <c r="K2904" t="s">
        <v>1568</v>
      </c>
      <c r="L2904" t="s">
        <v>57</v>
      </c>
      <c r="M2904" t="s">
        <v>11637</v>
      </c>
      <c r="N2904" t="s">
        <v>5</v>
      </c>
      <c r="O2904" t="s">
        <v>12283</v>
      </c>
      <c r="P2904" t="s">
        <v>12284</v>
      </c>
      <c r="Q2904" t="s">
        <v>12285</v>
      </c>
    </row>
    <row r="2905" spans="1:17" hidden="1" x14ac:dyDescent="0.25">
      <c r="A2905" t="s">
        <v>12359</v>
      </c>
      <c r="B2905" t="s">
        <v>15211</v>
      </c>
      <c r="C2905" t="s">
        <v>808</v>
      </c>
      <c r="D2905" t="s">
        <v>11681</v>
      </c>
      <c r="E2905" s="50">
        <v>20534</v>
      </c>
      <c r="F2905" s="50">
        <v>28815</v>
      </c>
      <c r="G2905" t="s">
        <v>90</v>
      </c>
      <c r="H2905" t="s">
        <v>12280</v>
      </c>
      <c r="I2905" t="s">
        <v>15132</v>
      </c>
      <c r="J2905">
        <v>161</v>
      </c>
      <c r="K2905" t="s">
        <v>1568</v>
      </c>
      <c r="L2905" t="s">
        <v>57</v>
      </c>
      <c r="M2905" t="s">
        <v>11647</v>
      </c>
      <c r="N2905" t="s">
        <v>5</v>
      </c>
      <c r="O2905" t="s">
        <v>12283</v>
      </c>
      <c r="P2905" t="s">
        <v>12284</v>
      </c>
      <c r="Q2905" t="s">
        <v>12285</v>
      </c>
    </row>
    <row r="2906" spans="1:17" hidden="1" x14ac:dyDescent="0.25">
      <c r="A2906" t="s">
        <v>12359</v>
      </c>
      <c r="B2906" t="s">
        <v>15212</v>
      </c>
      <c r="C2906" t="s">
        <v>2776</v>
      </c>
      <c r="D2906" t="s">
        <v>1802</v>
      </c>
      <c r="E2906" s="50">
        <v>25434</v>
      </c>
      <c r="F2906" s="50">
        <v>38411</v>
      </c>
      <c r="G2906" t="s">
        <v>41</v>
      </c>
      <c r="H2906" t="s">
        <v>12280</v>
      </c>
      <c r="I2906" t="s">
        <v>15132</v>
      </c>
      <c r="J2906">
        <v>161</v>
      </c>
      <c r="K2906" t="s">
        <v>1568</v>
      </c>
      <c r="L2906" t="s">
        <v>57</v>
      </c>
      <c r="M2906" t="s">
        <v>11672</v>
      </c>
      <c r="N2906" t="s">
        <v>5</v>
      </c>
      <c r="O2906" t="s">
        <v>12283</v>
      </c>
      <c r="P2906" t="s">
        <v>12284</v>
      </c>
      <c r="Q2906" t="s">
        <v>12285</v>
      </c>
    </row>
    <row r="2907" spans="1:17" hidden="1" x14ac:dyDescent="0.25">
      <c r="A2907" t="s">
        <v>12359</v>
      </c>
      <c r="B2907" t="s">
        <v>15213</v>
      </c>
      <c r="C2907" t="s">
        <v>11686</v>
      </c>
      <c r="D2907" t="s">
        <v>11687</v>
      </c>
      <c r="E2907" s="50">
        <v>23570</v>
      </c>
      <c r="F2907" s="50">
        <v>38607</v>
      </c>
      <c r="G2907" t="s">
        <v>41</v>
      </c>
      <c r="H2907" t="s">
        <v>12280</v>
      </c>
      <c r="I2907" t="s">
        <v>15132</v>
      </c>
      <c r="J2907">
        <v>161</v>
      </c>
      <c r="K2907" t="s">
        <v>1568</v>
      </c>
      <c r="L2907" t="s">
        <v>45</v>
      </c>
      <c r="M2907" t="s">
        <v>11690</v>
      </c>
      <c r="N2907" t="s">
        <v>5</v>
      </c>
      <c r="O2907" t="s">
        <v>12283</v>
      </c>
      <c r="P2907" t="s">
        <v>12284</v>
      </c>
      <c r="Q2907" t="s">
        <v>12285</v>
      </c>
    </row>
    <row r="2908" spans="1:17" hidden="1" x14ac:dyDescent="0.25">
      <c r="A2908" t="s">
        <v>12359</v>
      </c>
      <c r="B2908" t="s">
        <v>15214</v>
      </c>
      <c r="C2908" t="s">
        <v>11692</v>
      </c>
      <c r="D2908" t="s">
        <v>11693</v>
      </c>
      <c r="E2908" s="50">
        <v>26887</v>
      </c>
      <c r="F2908" s="50">
        <v>38593</v>
      </c>
      <c r="G2908" t="s">
        <v>41</v>
      </c>
      <c r="H2908" t="s">
        <v>12280</v>
      </c>
      <c r="I2908" t="s">
        <v>15132</v>
      </c>
      <c r="J2908">
        <v>161</v>
      </c>
      <c r="K2908" t="s">
        <v>1568</v>
      </c>
      <c r="L2908" t="s">
        <v>45</v>
      </c>
      <c r="M2908" t="s">
        <v>11690</v>
      </c>
      <c r="N2908" t="s">
        <v>5</v>
      </c>
      <c r="O2908" t="s">
        <v>12283</v>
      </c>
      <c r="P2908" t="s">
        <v>12284</v>
      </c>
      <c r="Q2908" t="s">
        <v>12285</v>
      </c>
    </row>
    <row r="2909" spans="1:17" hidden="1" x14ac:dyDescent="0.25">
      <c r="A2909" t="s">
        <v>12359</v>
      </c>
      <c r="B2909" t="s">
        <v>15215</v>
      </c>
      <c r="C2909" t="s">
        <v>11695</v>
      </c>
      <c r="D2909" t="s">
        <v>11507</v>
      </c>
      <c r="E2909" s="50">
        <v>21328</v>
      </c>
      <c r="F2909" s="50">
        <v>38320</v>
      </c>
      <c r="G2909" t="s">
        <v>41</v>
      </c>
      <c r="H2909" t="s">
        <v>12280</v>
      </c>
      <c r="I2909" t="s">
        <v>15132</v>
      </c>
      <c r="J2909">
        <v>161</v>
      </c>
      <c r="K2909" t="s">
        <v>1568</v>
      </c>
      <c r="L2909" t="s">
        <v>57</v>
      </c>
      <c r="M2909" t="s">
        <v>11626</v>
      </c>
      <c r="N2909" t="s">
        <v>5</v>
      </c>
      <c r="O2909" t="s">
        <v>12283</v>
      </c>
      <c r="P2909" t="s">
        <v>12284</v>
      </c>
      <c r="Q2909" t="s">
        <v>12285</v>
      </c>
    </row>
    <row r="2910" spans="1:17" hidden="1" x14ac:dyDescent="0.25">
      <c r="A2910" t="s">
        <v>12359</v>
      </c>
      <c r="B2910" t="s">
        <v>15216</v>
      </c>
      <c r="C2910" t="s">
        <v>405</v>
      </c>
      <c r="D2910" t="s">
        <v>11699</v>
      </c>
      <c r="E2910" s="50">
        <v>25582</v>
      </c>
      <c r="F2910" s="50">
        <v>38383</v>
      </c>
      <c r="G2910" t="s">
        <v>41</v>
      </c>
      <c r="H2910" t="s">
        <v>12280</v>
      </c>
      <c r="I2910" t="s">
        <v>15132</v>
      </c>
      <c r="J2910">
        <v>161</v>
      </c>
      <c r="K2910" t="s">
        <v>1568</v>
      </c>
      <c r="L2910" t="s">
        <v>57</v>
      </c>
      <c r="M2910" t="s">
        <v>11672</v>
      </c>
      <c r="N2910" t="s">
        <v>5</v>
      </c>
      <c r="O2910" t="s">
        <v>12283</v>
      </c>
      <c r="P2910" t="s">
        <v>12284</v>
      </c>
      <c r="Q2910" t="s">
        <v>12285</v>
      </c>
    </row>
    <row r="2911" spans="1:17" hidden="1" x14ac:dyDescent="0.25">
      <c r="A2911" t="s">
        <v>12359</v>
      </c>
      <c r="B2911" t="s">
        <v>15217</v>
      </c>
      <c r="C2911" t="s">
        <v>1787</v>
      </c>
      <c r="D2911" t="s">
        <v>11701</v>
      </c>
      <c r="E2911" s="50">
        <v>19615</v>
      </c>
      <c r="F2911" s="50">
        <v>30546</v>
      </c>
      <c r="G2911" t="s">
        <v>41</v>
      </c>
      <c r="H2911" t="s">
        <v>12280</v>
      </c>
      <c r="I2911" t="s">
        <v>15132</v>
      </c>
      <c r="J2911">
        <v>161</v>
      </c>
      <c r="K2911" t="s">
        <v>1568</v>
      </c>
      <c r="L2911" t="s">
        <v>162</v>
      </c>
      <c r="M2911" t="s">
        <v>11647</v>
      </c>
      <c r="N2911" t="s">
        <v>5</v>
      </c>
      <c r="O2911" t="s">
        <v>12283</v>
      </c>
      <c r="P2911" t="s">
        <v>12284</v>
      </c>
      <c r="Q2911" t="s">
        <v>12285</v>
      </c>
    </row>
    <row r="2912" spans="1:17" hidden="1" x14ac:dyDescent="0.25">
      <c r="A2912" t="s">
        <v>12359</v>
      </c>
      <c r="B2912" t="s">
        <v>15218</v>
      </c>
      <c r="C2912" t="s">
        <v>2400</v>
      </c>
      <c r="D2912" t="s">
        <v>3988</v>
      </c>
      <c r="E2912" s="50">
        <v>19138</v>
      </c>
      <c r="F2912" s="50">
        <v>38586</v>
      </c>
      <c r="G2912" t="s">
        <v>41</v>
      </c>
      <c r="H2912" t="s">
        <v>12280</v>
      </c>
      <c r="I2912" t="s">
        <v>15132</v>
      </c>
      <c r="J2912">
        <v>161</v>
      </c>
      <c r="K2912" t="s">
        <v>1568</v>
      </c>
      <c r="L2912" t="s">
        <v>57</v>
      </c>
      <c r="M2912" t="s">
        <v>11637</v>
      </c>
      <c r="N2912" t="s">
        <v>5</v>
      </c>
      <c r="O2912" t="s">
        <v>12283</v>
      </c>
      <c r="P2912" t="s">
        <v>12284</v>
      </c>
      <c r="Q2912" t="s">
        <v>12285</v>
      </c>
    </row>
    <row r="2913" spans="1:17" hidden="1" x14ac:dyDescent="0.25">
      <c r="A2913" t="s">
        <v>12359</v>
      </c>
      <c r="B2913" t="s">
        <v>15219</v>
      </c>
      <c r="C2913" t="s">
        <v>381</v>
      </c>
      <c r="D2913" t="s">
        <v>11707</v>
      </c>
      <c r="E2913" s="50">
        <v>22543</v>
      </c>
      <c r="F2913" s="50">
        <v>29094</v>
      </c>
      <c r="G2913" t="s">
        <v>41</v>
      </c>
      <c r="H2913" t="s">
        <v>12280</v>
      </c>
      <c r="I2913" t="s">
        <v>15132</v>
      </c>
      <c r="J2913">
        <v>161</v>
      </c>
      <c r="K2913" t="s">
        <v>1568</v>
      </c>
      <c r="L2913" t="s">
        <v>57</v>
      </c>
      <c r="M2913" t="s">
        <v>11710</v>
      </c>
      <c r="N2913" t="s">
        <v>5</v>
      </c>
      <c r="O2913" t="s">
        <v>12283</v>
      </c>
      <c r="P2913" t="s">
        <v>12284</v>
      </c>
      <c r="Q2913" t="s">
        <v>12285</v>
      </c>
    </row>
    <row r="2914" spans="1:17" hidden="1" x14ac:dyDescent="0.25">
      <c r="A2914" t="s">
        <v>12359</v>
      </c>
      <c r="B2914" t="s">
        <v>15220</v>
      </c>
      <c r="C2914" t="s">
        <v>4966</v>
      </c>
      <c r="D2914" t="s">
        <v>2400</v>
      </c>
      <c r="E2914" s="50">
        <v>23929</v>
      </c>
      <c r="F2914" s="50">
        <v>31267</v>
      </c>
      <c r="G2914" t="s">
        <v>90</v>
      </c>
      <c r="H2914" t="s">
        <v>12280</v>
      </c>
      <c r="I2914" t="s">
        <v>15132</v>
      </c>
      <c r="J2914">
        <v>161</v>
      </c>
      <c r="K2914" t="s">
        <v>1568</v>
      </c>
      <c r="L2914" t="s">
        <v>57</v>
      </c>
      <c r="M2914" t="s">
        <v>11637</v>
      </c>
      <c r="N2914" t="s">
        <v>5</v>
      </c>
      <c r="O2914" t="s">
        <v>12283</v>
      </c>
      <c r="P2914" t="s">
        <v>12284</v>
      </c>
      <c r="Q2914" t="s">
        <v>12285</v>
      </c>
    </row>
    <row r="2915" spans="1:17" hidden="1" x14ac:dyDescent="0.25">
      <c r="A2915" t="s">
        <v>12359</v>
      </c>
      <c r="B2915" t="s">
        <v>15221</v>
      </c>
      <c r="C2915" t="s">
        <v>1663</v>
      </c>
      <c r="D2915" t="s">
        <v>1286</v>
      </c>
      <c r="E2915" s="50">
        <v>21483</v>
      </c>
      <c r="F2915" s="50">
        <v>29080</v>
      </c>
      <c r="G2915" t="s">
        <v>90</v>
      </c>
      <c r="H2915" t="s">
        <v>12280</v>
      </c>
      <c r="I2915" t="s">
        <v>15132</v>
      </c>
      <c r="J2915">
        <v>161</v>
      </c>
      <c r="K2915" t="s">
        <v>1568</v>
      </c>
      <c r="L2915" t="s">
        <v>57</v>
      </c>
      <c r="M2915" t="s">
        <v>11672</v>
      </c>
      <c r="N2915" t="s">
        <v>5</v>
      </c>
      <c r="O2915" t="s">
        <v>12283</v>
      </c>
      <c r="P2915" t="s">
        <v>12284</v>
      </c>
      <c r="Q2915" t="s">
        <v>12285</v>
      </c>
    </row>
    <row r="2916" spans="1:17" hidden="1" x14ac:dyDescent="0.25">
      <c r="A2916" t="s">
        <v>12359</v>
      </c>
      <c r="B2916" t="s">
        <v>15222</v>
      </c>
      <c r="C2916" t="s">
        <v>475</v>
      </c>
      <c r="D2916" t="s">
        <v>11718</v>
      </c>
      <c r="E2916" s="50">
        <v>20243</v>
      </c>
      <c r="F2916" s="50">
        <v>34393</v>
      </c>
      <c r="G2916" t="s">
        <v>41</v>
      </c>
      <c r="H2916" t="s">
        <v>12280</v>
      </c>
      <c r="I2916" t="s">
        <v>15132</v>
      </c>
      <c r="J2916">
        <v>161</v>
      </c>
      <c r="K2916" t="s">
        <v>1568</v>
      </c>
      <c r="L2916" t="s">
        <v>57</v>
      </c>
      <c r="M2916" t="s">
        <v>11622</v>
      </c>
      <c r="N2916" t="s">
        <v>5</v>
      </c>
      <c r="O2916" t="s">
        <v>12283</v>
      </c>
      <c r="P2916" t="s">
        <v>12284</v>
      </c>
      <c r="Q2916" t="s">
        <v>12285</v>
      </c>
    </row>
    <row r="2917" spans="1:17" hidden="1" x14ac:dyDescent="0.25">
      <c r="A2917" t="s">
        <v>12359</v>
      </c>
      <c r="B2917" t="s">
        <v>15223</v>
      </c>
      <c r="C2917" t="s">
        <v>1392</v>
      </c>
      <c r="D2917" t="s">
        <v>1848</v>
      </c>
      <c r="E2917" s="50">
        <v>21523</v>
      </c>
      <c r="F2917" s="50">
        <v>38313</v>
      </c>
      <c r="G2917" t="s">
        <v>90</v>
      </c>
      <c r="H2917" t="s">
        <v>12280</v>
      </c>
      <c r="I2917" t="s">
        <v>15132</v>
      </c>
      <c r="J2917">
        <v>161</v>
      </c>
      <c r="K2917" t="s">
        <v>1568</v>
      </c>
      <c r="L2917" t="s">
        <v>57</v>
      </c>
      <c r="M2917" t="s">
        <v>11672</v>
      </c>
      <c r="N2917" t="s">
        <v>5</v>
      </c>
      <c r="O2917" t="s">
        <v>12283</v>
      </c>
      <c r="P2917" t="s">
        <v>12284</v>
      </c>
      <c r="Q2917" t="s">
        <v>12285</v>
      </c>
    </row>
    <row r="2918" spans="1:17" hidden="1" x14ac:dyDescent="0.25">
      <c r="A2918" t="s">
        <v>12359</v>
      </c>
      <c r="B2918" t="s">
        <v>15224</v>
      </c>
      <c r="C2918" t="s">
        <v>11722</v>
      </c>
      <c r="D2918" t="s">
        <v>11723</v>
      </c>
      <c r="E2918" s="50">
        <v>27625</v>
      </c>
      <c r="F2918" s="50">
        <v>35215</v>
      </c>
      <c r="G2918" t="s">
        <v>90</v>
      </c>
      <c r="H2918" t="s">
        <v>12280</v>
      </c>
      <c r="I2918" t="s">
        <v>15132</v>
      </c>
      <c r="J2918">
        <v>161</v>
      </c>
      <c r="K2918" t="s">
        <v>1568</v>
      </c>
      <c r="L2918" t="s">
        <v>57</v>
      </c>
      <c r="M2918" t="s">
        <v>11637</v>
      </c>
      <c r="N2918" t="s">
        <v>5</v>
      </c>
      <c r="O2918" t="s">
        <v>12283</v>
      </c>
      <c r="P2918" t="s">
        <v>12284</v>
      </c>
      <c r="Q2918" t="s">
        <v>12285</v>
      </c>
    </row>
    <row r="2919" spans="1:17" hidden="1" x14ac:dyDescent="0.25">
      <c r="A2919" t="s">
        <v>12359</v>
      </c>
      <c r="B2919" t="s">
        <v>15225</v>
      </c>
      <c r="C2919" t="s">
        <v>1324</v>
      </c>
      <c r="D2919" t="s">
        <v>11584</v>
      </c>
      <c r="E2919" s="50">
        <v>20283</v>
      </c>
      <c r="F2919" s="50">
        <v>29026</v>
      </c>
      <c r="G2919" t="s">
        <v>41</v>
      </c>
      <c r="H2919" t="s">
        <v>12280</v>
      </c>
      <c r="I2919" t="s">
        <v>15132</v>
      </c>
      <c r="J2919">
        <v>161</v>
      </c>
      <c r="K2919" t="s">
        <v>1568</v>
      </c>
      <c r="L2919" t="s">
        <v>57</v>
      </c>
      <c r="M2919" t="s">
        <v>11672</v>
      </c>
      <c r="N2919" t="s">
        <v>5</v>
      </c>
      <c r="O2919" t="s">
        <v>12283</v>
      </c>
      <c r="P2919" t="s">
        <v>12284</v>
      </c>
      <c r="Q2919" t="s">
        <v>12285</v>
      </c>
    </row>
    <row r="2920" spans="1:17" hidden="1" x14ac:dyDescent="0.25">
      <c r="A2920" t="s">
        <v>12359</v>
      </c>
      <c r="B2920" t="s">
        <v>15226</v>
      </c>
      <c r="C2920" t="s">
        <v>11730</v>
      </c>
      <c r="D2920" t="s">
        <v>2672</v>
      </c>
      <c r="E2920" s="50">
        <v>21679</v>
      </c>
      <c r="F2920" s="50">
        <v>35178</v>
      </c>
      <c r="G2920" t="s">
        <v>90</v>
      </c>
      <c r="H2920" t="s">
        <v>12280</v>
      </c>
      <c r="I2920" t="s">
        <v>15132</v>
      </c>
      <c r="J2920">
        <v>161</v>
      </c>
      <c r="K2920" t="s">
        <v>1568</v>
      </c>
      <c r="L2920" t="s">
        <v>57</v>
      </c>
      <c r="M2920" t="s">
        <v>11637</v>
      </c>
      <c r="N2920" t="s">
        <v>5</v>
      </c>
      <c r="O2920" t="s">
        <v>12283</v>
      </c>
      <c r="P2920" t="s">
        <v>12284</v>
      </c>
      <c r="Q2920" t="s">
        <v>12285</v>
      </c>
    </row>
    <row r="2921" spans="1:17" hidden="1" x14ac:dyDescent="0.25">
      <c r="A2921" t="s">
        <v>12359</v>
      </c>
      <c r="B2921" t="s">
        <v>15227</v>
      </c>
      <c r="C2921" t="s">
        <v>1820</v>
      </c>
      <c r="D2921" t="s">
        <v>11734</v>
      </c>
      <c r="E2921" s="50">
        <v>22955</v>
      </c>
      <c r="F2921" s="50">
        <v>38579</v>
      </c>
      <c r="G2921" t="s">
        <v>90</v>
      </c>
      <c r="H2921" t="s">
        <v>12280</v>
      </c>
      <c r="I2921" t="s">
        <v>15132</v>
      </c>
      <c r="J2921">
        <v>161</v>
      </c>
      <c r="K2921" t="s">
        <v>1568</v>
      </c>
      <c r="L2921" t="s">
        <v>57</v>
      </c>
      <c r="M2921" t="s">
        <v>11637</v>
      </c>
      <c r="N2921" t="s">
        <v>5</v>
      </c>
      <c r="O2921" t="s">
        <v>12283</v>
      </c>
      <c r="P2921" t="s">
        <v>12284</v>
      </c>
      <c r="Q2921" t="s">
        <v>12285</v>
      </c>
    </row>
    <row r="2922" spans="1:17" hidden="1" x14ac:dyDescent="0.25">
      <c r="A2922" t="s">
        <v>12359</v>
      </c>
      <c r="B2922" t="s">
        <v>15228</v>
      </c>
      <c r="C2922" t="s">
        <v>448</v>
      </c>
      <c r="D2922" t="s">
        <v>11737</v>
      </c>
      <c r="E2922" s="50">
        <v>19156</v>
      </c>
      <c r="F2922" s="50">
        <v>31268</v>
      </c>
      <c r="G2922" t="s">
        <v>41</v>
      </c>
      <c r="H2922" t="s">
        <v>12280</v>
      </c>
      <c r="I2922" t="s">
        <v>15132</v>
      </c>
      <c r="J2922">
        <v>161</v>
      </c>
      <c r="K2922" t="s">
        <v>1568</v>
      </c>
      <c r="L2922" t="s">
        <v>162</v>
      </c>
      <c r="M2922" t="s">
        <v>11647</v>
      </c>
      <c r="N2922" t="s">
        <v>5</v>
      </c>
      <c r="O2922" t="s">
        <v>12283</v>
      </c>
      <c r="P2922" t="s">
        <v>12284</v>
      </c>
      <c r="Q2922" t="s">
        <v>12285</v>
      </c>
    </row>
    <row r="2923" spans="1:17" hidden="1" x14ac:dyDescent="0.25">
      <c r="A2923" t="s">
        <v>12359</v>
      </c>
      <c r="B2923" t="s">
        <v>15229</v>
      </c>
      <c r="C2923" t="s">
        <v>11740</v>
      </c>
      <c r="D2923" t="s">
        <v>11741</v>
      </c>
      <c r="E2923" s="50">
        <v>23136</v>
      </c>
      <c r="F2923" s="50">
        <v>38327</v>
      </c>
      <c r="G2923" t="s">
        <v>90</v>
      </c>
      <c r="H2923" t="s">
        <v>12280</v>
      </c>
      <c r="I2923" t="s">
        <v>15132</v>
      </c>
      <c r="J2923">
        <v>161</v>
      </c>
      <c r="K2923" t="s">
        <v>1568</v>
      </c>
      <c r="L2923" t="s">
        <v>57</v>
      </c>
      <c r="M2923" t="s">
        <v>11622</v>
      </c>
      <c r="N2923" t="s">
        <v>5</v>
      </c>
      <c r="O2923" t="s">
        <v>12283</v>
      </c>
      <c r="P2923" t="s">
        <v>12284</v>
      </c>
      <c r="Q2923" t="s">
        <v>12285</v>
      </c>
    </row>
    <row r="2924" spans="1:17" hidden="1" x14ac:dyDescent="0.25">
      <c r="A2924" t="s">
        <v>12359</v>
      </c>
      <c r="B2924" t="s">
        <v>15230</v>
      </c>
      <c r="C2924" t="s">
        <v>4193</v>
      </c>
      <c r="D2924" t="s">
        <v>5493</v>
      </c>
      <c r="E2924" s="50">
        <v>20858</v>
      </c>
      <c r="F2924" s="50">
        <v>27565</v>
      </c>
      <c r="G2924" t="s">
        <v>90</v>
      </c>
      <c r="H2924" t="s">
        <v>12280</v>
      </c>
      <c r="I2924" t="s">
        <v>15132</v>
      </c>
      <c r="J2924">
        <v>161</v>
      </c>
      <c r="K2924" t="s">
        <v>1568</v>
      </c>
      <c r="L2924" t="s">
        <v>57</v>
      </c>
      <c r="M2924" t="s">
        <v>11637</v>
      </c>
      <c r="N2924" t="s">
        <v>5</v>
      </c>
      <c r="O2924" t="s">
        <v>12283</v>
      </c>
      <c r="P2924" t="s">
        <v>12284</v>
      </c>
      <c r="Q2924" t="s">
        <v>12285</v>
      </c>
    </row>
    <row r="2925" spans="1:17" hidden="1" x14ac:dyDescent="0.25">
      <c r="A2925" t="s">
        <v>12359</v>
      </c>
      <c r="B2925" t="s">
        <v>15231</v>
      </c>
      <c r="C2925" t="s">
        <v>590</v>
      </c>
      <c r="D2925" t="s">
        <v>11748</v>
      </c>
      <c r="E2925" s="50">
        <v>19317</v>
      </c>
      <c r="F2925" s="50">
        <v>39168</v>
      </c>
      <c r="G2925" t="s">
        <v>41</v>
      </c>
      <c r="H2925" t="s">
        <v>12280</v>
      </c>
      <c r="I2925" t="s">
        <v>15132</v>
      </c>
      <c r="J2925">
        <v>161</v>
      </c>
      <c r="K2925" t="s">
        <v>1568</v>
      </c>
      <c r="L2925" t="s">
        <v>57</v>
      </c>
      <c r="M2925" t="s">
        <v>11626</v>
      </c>
      <c r="N2925" t="s">
        <v>5</v>
      </c>
      <c r="O2925" t="s">
        <v>12283</v>
      </c>
      <c r="P2925" t="s">
        <v>12284</v>
      </c>
      <c r="Q2925" t="s">
        <v>12285</v>
      </c>
    </row>
    <row r="2926" spans="1:17" hidden="1" x14ac:dyDescent="0.25">
      <c r="A2926" t="s">
        <v>12359</v>
      </c>
      <c r="B2926" t="s">
        <v>15232</v>
      </c>
      <c r="C2926" t="s">
        <v>871</v>
      </c>
      <c r="D2926" t="s">
        <v>11752</v>
      </c>
      <c r="E2926" s="50">
        <v>24493</v>
      </c>
      <c r="F2926" s="50">
        <v>39188</v>
      </c>
      <c r="G2926" t="s">
        <v>90</v>
      </c>
      <c r="H2926" t="s">
        <v>12280</v>
      </c>
      <c r="I2926" t="s">
        <v>15132</v>
      </c>
      <c r="J2926">
        <v>161</v>
      </c>
      <c r="K2926" t="s">
        <v>1568</v>
      </c>
      <c r="L2926" t="s">
        <v>57</v>
      </c>
      <c r="M2926" t="s">
        <v>11626</v>
      </c>
      <c r="N2926" t="s">
        <v>5</v>
      </c>
      <c r="O2926" t="s">
        <v>12283</v>
      </c>
      <c r="P2926" t="s">
        <v>12284</v>
      </c>
      <c r="Q2926" t="s">
        <v>12285</v>
      </c>
    </row>
    <row r="2927" spans="1:17" hidden="1" x14ac:dyDescent="0.25">
      <c r="A2927" t="s">
        <v>12359</v>
      </c>
      <c r="B2927" t="s">
        <v>15233</v>
      </c>
      <c r="C2927" t="s">
        <v>1717</v>
      </c>
      <c r="D2927" t="s">
        <v>11755</v>
      </c>
      <c r="E2927" s="50">
        <v>28859</v>
      </c>
      <c r="F2927" s="50">
        <v>39274</v>
      </c>
      <c r="G2927" t="s">
        <v>41</v>
      </c>
      <c r="H2927" t="s">
        <v>12280</v>
      </c>
      <c r="I2927" t="s">
        <v>15132</v>
      </c>
      <c r="J2927">
        <v>161</v>
      </c>
      <c r="K2927" t="s">
        <v>1568</v>
      </c>
      <c r="L2927" t="s">
        <v>57</v>
      </c>
      <c r="M2927" t="s">
        <v>11690</v>
      </c>
      <c r="N2927" t="s">
        <v>5</v>
      </c>
      <c r="O2927" t="s">
        <v>12283</v>
      </c>
      <c r="P2927" t="s">
        <v>12284</v>
      </c>
      <c r="Q2927" t="s">
        <v>12285</v>
      </c>
    </row>
    <row r="2928" spans="1:17" hidden="1" x14ac:dyDescent="0.25">
      <c r="A2928" t="s">
        <v>12359</v>
      </c>
      <c r="B2928" t="s">
        <v>15234</v>
      </c>
      <c r="C2928" t="s">
        <v>3533</v>
      </c>
      <c r="D2928" t="s">
        <v>11758</v>
      </c>
      <c r="E2928" s="50">
        <v>24997</v>
      </c>
      <c r="F2928" s="50">
        <v>39636</v>
      </c>
      <c r="G2928" t="s">
        <v>41</v>
      </c>
      <c r="H2928" t="s">
        <v>12280</v>
      </c>
      <c r="I2928" t="s">
        <v>15132</v>
      </c>
      <c r="J2928">
        <v>161</v>
      </c>
      <c r="K2928" t="s">
        <v>1568</v>
      </c>
      <c r="L2928" t="s">
        <v>57</v>
      </c>
      <c r="M2928" t="s">
        <v>11637</v>
      </c>
      <c r="N2928" t="s">
        <v>5</v>
      </c>
      <c r="O2928" t="s">
        <v>12283</v>
      </c>
      <c r="P2928" t="s">
        <v>12284</v>
      </c>
      <c r="Q2928" t="s">
        <v>12285</v>
      </c>
    </row>
    <row r="2929" spans="1:17" hidden="1" x14ac:dyDescent="0.25">
      <c r="A2929" t="s">
        <v>12359</v>
      </c>
      <c r="B2929" t="s">
        <v>15235</v>
      </c>
      <c r="C2929" t="s">
        <v>885</v>
      </c>
      <c r="D2929" t="s">
        <v>11761</v>
      </c>
      <c r="E2929" s="50">
        <v>22830</v>
      </c>
      <c r="F2929" s="50">
        <v>42610</v>
      </c>
      <c r="G2929" t="s">
        <v>90</v>
      </c>
      <c r="H2929" t="s">
        <v>12280</v>
      </c>
      <c r="I2929" t="s">
        <v>15132</v>
      </c>
      <c r="J2929">
        <v>161</v>
      </c>
      <c r="K2929" t="s">
        <v>1568</v>
      </c>
      <c r="L2929" t="s">
        <v>57</v>
      </c>
      <c r="M2929" t="s">
        <v>11672</v>
      </c>
      <c r="N2929" t="s">
        <v>5</v>
      </c>
      <c r="O2929" t="s">
        <v>12283</v>
      </c>
      <c r="P2929" t="s">
        <v>12284</v>
      </c>
      <c r="Q2929" t="s">
        <v>12285</v>
      </c>
    </row>
    <row r="2930" spans="1:17" hidden="1" x14ac:dyDescent="0.25">
      <c r="A2930" t="s">
        <v>12359</v>
      </c>
      <c r="B2930" t="s">
        <v>15236</v>
      </c>
      <c r="C2930" t="s">
        <v>3100</v>
      </c>
      <c r="D2930" t="s">
        <v>11765</v>
      </c>
      <c r="E2930" s="50">
        <v>26329</v>
      </c>
      <c r="F2930" s="50">
        <v>40392</v>
      </c>
      <c r="G2930" t="s">
        <v>41</v>
      </c>
      <c r="H2930" t="s">
        <v>12280</v>
      </c>
      <c r="I2930" t="s">
        <v>15132</v>
      </c>
      <c r="J2930">
        <v>161</v>
      </c>
      <c r="K2930" t="s">
        <v>1568</v>
      </c>
      <c r="L2930" t="s">
        <v>57</v>
      </c>
      <c r="M2930" t="s">
        <v>11626</v>
      </c>
      <c r="N2930" t="s">
        <v>5</v>
      </c>
      <c r="O2930" t="s">
        <v>12283</v>
      </c>
      <c r="P2930" t="s">
        <v>12284</v>
      </c>
      <c r="Q2930" t="s">
        <v>12285</v>
      </c>
    </row>
    <row r="2931" spans="1:17" hidden="1" x14ac:dyDescent="0.25">
      <c r="A2931" t="s">
        <v>12359</v>
      </c>
      <c r="B2931" t="s">
        <v>15237</v>
      </c>
      <c r="C2931" t="s">
        <v>1555</v>
      </c>
      <c r="D2931" t="s">
        <v>535</v>
      </c>
      <c r="E2931" s="50">
        <v>22044</v>
      </c>
      <c r="F2931" s="50">
        <v>40429</v>
      </c>
      <c r="G2931" t="s">
        <v>41</v>
      </c>
      <c r="H2931" t="s">
        <v>12280</v>
      </c>
      <c r="I2931" t="s">
        <v>15132</v>
      </c>
      <c r="J2931">
        <v>161</v>
      </c>
      <c r="K2931" t="s">
        <v>1568</v>
      </c>
      <c r="L2931" t="s">
        <v>57</v>
      </c>
      <c r="M2931" t="s">
        <v>11626</v>
      </c>
      <c r="N2931" t="s">
        <v>5</v>
      </c>
      <c r="O2931" t="s">
        <v>12283</v>
      </c>
      <c r="P2931" t="s">
        <v>12284</v>
      </c>
      <c r="Q2931" t="s">
        <v>12285</v>
      </c>
    </row>
    <row r="2932" spans="1:17" hidden="1" x14ac:dyDescent="0.25">
      <c r="A2932" t="s">
        <v>12359</v>
      </c>
      <c r="B2932" t="s">
        <v>15238</v>
      </c>
      <c r="C2932" t="s">
        <v>500</v>
      </c>
      <c r="D2932" t="s">
        <v>11771</v>
      </c>
      <c r="E2932" s="50">
        <v>28933</v>
      </c>
      <c r="F2932" s="50">
        <v>40665</v>
      </c>
      <c r="G2932" t="s">
        <v>90</v>
      </c>
      <c r="H2932" t="s">
        <v>12280</v>
      </c>
      <c r="I2932" t="s">
        <v>15132</v>
      </c>
      <c r="J2932">
        <v>161</v>
      </c>
      <c r="K2932" t="s">
        <v>1568</v>
      </c>
      <c r="L2932" t="s">
        <v>57</v>
      </c>
      <c r="M2932" t="s">
        <v>11626</v>
      </c>
      <c r="N2932" t="s">
        <v>5</v>
      </c>
      <c r="O2932" t="s">
        <v>12283</v>
      </c>
      <c r="P2932" t="s">
        <v>12284</v>
      </c>
      <c r="Q2932" t="s">
        <v>12285</v>
      </c>
    </row>
    <row r="2933" spans="1:17" hidden="1" x14ac:dyDescent="0.25">
      <c r="A2933" t="s">
        <v>12359</v>
      </c>
      <c r="B2933" t="s">
        <v>15239</v>
      </c>
      <c r="C2933" t="s">
        <v>11774</v>
      </c>
      <c r="D2933" t="s">
        <v>11775</v>
      </c>
      <c r="E2933" s="50">
        <v>33914</v>
      </c>
      <c r="F2933" s="50">
        <v>41442</v>
      </c>
      <c r="G2933" t="s">
        <v>41</v>
      </c>
      <c r="H2933" t="s">
        <v>12280</v>
      </c>
      <c r="I2933" t="s">
        <v>15132</v>
      </c>
      <c r="J2933">
        <v>161</v>
      </c>
      <c r="K2933" t="s">
        <v>1568</v>
      </c>
      <c r="L2933" t="s">
        <v>57</v>
      </c>
      <c r="M2933" t="s">
        <v>11626</v>
      </c>
      <c r="N2933" t="s">
        <v>5</v>
      </c>
      <c r="O2933" t="s">
        <v>12283</v>
      </c>
      <c r="P2933" t="s">
        <v>12284</v>
      </c>
      <c r="Q2933" t="s">
        <v>12285</v>
      </c>
    </row>
    <row r="2934" spans="1:17" hidden="1" x14ac:dyDescent="0.25">
      <c r="A2934" t="s">
        <v>12359</v>
      </c>
      <c r="B2934" t="s">
        <v>15240</v>
      </c>
      <c r="C2934" t="s">
        <v>11423</v>
      </c>
      <c r="D2934" t="s">
        <v>11778</v>
      </c>
      <c r="E2934" s="50">
        <v>22019</v>
      </c>
      <c r="F2934" s="50">
        <v>41439</v>
      </c>
      <c r="G2934" t="s">
        <v>90</v>
      </c>
      <c r="H2934" t="s">
        <v>12280</v>
      </c>
      <c r="I2934" t="s">
        <v>15132</v>
      </c>
      <c r="J2934">
        <v>161</v>
      </c>
      <c r="K2934" t="s">
        <v>1568</v>
      </c>
      <c r="L2934" t="s">
        <v>57</v>
      </c>
      <c r="M2934" t="s">
        <v>11626</v>
      </c>
      <c r="N2934" t="s">
        <v>5</v>
      </c>
      <c r="O2934" t="s">
        <v>12283</v>
      </c>
      <c r="P2934" t="s">
        <v>12284</v>
      </c>
      <c r="Q2934" t="s">
        <v>12285</v>
      </c>
    </row>
    <row r="2935" spans="1:17" hidden="1" x14ac:dyDescent="0.25">
      <c r="A2935" t="s">
        <v>12359</v>
      </c>
      <c r="B2935" t="s">
        <v>15241</v>
      </c>
      <c r="C2935" t="s">
        <v>11782</v>
      </c>
      <c r="D2935" t="s">
        <v>11687</v>
      </c>
      <c r="E2935" s="50">
        <v>34828</v>
      </c>
      <c r="F2935" s="50">
        <v>41583</v>
      </c>
      <c r="G2935" t="s">
        <v>41</v>
      </c>
      <c r="H2935" t="s">
        <v>12280</v>
      </c>
      <c r="I2935" t="s">
        <v>15132</v>
      </c>
      <c r="J2935">
        <v>161</v>
      </c>
      <c r="K2935" t="s">
        <v>1568</v>
      </c>
      <c r="L2935" t="s">
        <v>57</v>
      </c>
      <c r="M2935" t="s">
        <v>11637</v>
      </c>
      <c r="N2935" t="s">
        <v>5</v>
      </c>
      <c r="O2935" t="s">
        <v>12283</v>
      </c>
      <c r="P2935" t="s">
        <v>12284</v>
      </c>
      <c r="Q2935" t="s">
        <v>12285</v>
      </c>
    </row>
    <row r="2936" spans="1:17" hidden="1" x14ac:dyDescent="0.25">
      <c r="A2936" t="s">
        <v>12359</v>
      </c>
      <c r="B2936" t="s">
        <v>15242</v>
      </c>
      <c r="C2936" t="s">
        <v>590</v>
      </c>
      <c r="D2936" t="s">
        <v>11786</v>
      </c>
      <c r="E2936" s="50">
        <v>21722</v>
      </c>
      <c r="F2936" s="50">
        <v>41822</v>
      </c>
      <c r="G2936" t="s">
        <v>41</v>
      </c>
      <c r="H2936" t="s">
        <v>12280</v>
      </c>
      <c r="I2936" t="s">
        <v>15132</v>
      </c>
      <c r="J2936">
        <v>161</v>
      </c>
      <c r="K2936" t="s">
        <v>1568</v>
      </c>
      <c r="L2936" t="s">
        <v>57</v>
      </c>
      <c r="M2936" t="s">
        <v>11788</v>
      </c>
      <c r="N2936" t="s">
        <v>5</v>
      </c>
      <c r="O2936" t="s">
        <v>12283</v>
      </c>
      <c r="P2936" t="s">
        <v>12284</v>
      </c>
      <c r="Q2936" t="s">
        <v>12285</v>
      </c>
    </row>
    <row r="2937" spans="1:17" hidden="1" x14ac:dyDescent="0.25">
      <c r="A2937" t="s">
        <v>12359</v>
      </c>
      <c r="B2937" t="s">
        <v>15243</v>
      </c>
      <c r="C2937" t="s">
        <v>11790</v>
      </c>
      <c r="D2937" t="s">
        <v>4618</v>
      </c>
      <c r="E2937" s="50">
        <v>28671</v>
      </c>
      <c r="F2937" s="50">
        <v>42045</v>
      </c>
      <c r="G2937" t="s">
        <v>41</v>
      </c>
      <c r="H2937" t="s">
        <v>12280</v>
      </c>
      <c r="I2937" t="s">
        <v>15132</v>
      </c>
      <c r="J2937">
        <v>161</v>
      </c>
      <c r="K2937" t="s">
        <v>1568</v>
      </c>
      <c r="L2937" t="s">
        <v>57</v>
      </c>
      <c r="M2937" t="s">
        <v>11672</v>
      </c>
      <c r="N2937" t="s">
        <v>5</v>
      </c>
      <c r="O2937" t="s">
        <v>12283</v>
      </c>
      <c r="P2937" t="s">
        <v>12284</v>
      </c>
      <c r="Q2937" t="s">
        <v>12285</v>
      </c>
    </row>
    <row r="2938" spans="1:17" hidden="1" x14ac:dyDescent="0.25">
      <c r="A2938" t="s">
        <v>12359</v>
      </c>
      <c r="B2938" t="s">
        <v>15244</v>
      </c>
      <c r="C2938" t="s">
        <v>3697</v>
      </c>
      <c r="D2938" t="s">
        <v>11794</v>
      </c>
      <c r="E2938" s="50">
        <v>33074</v>
      </c>
      <c r="F2938" s="50">
        <v>42060</v>
      </c>
      <c r="G2938" t="s">
        <v>41</v>
      </c>
      <c r="H2938" t="s">
        <v>12280</v>
      </c>
      <c r="I2938" t="s">
        <v>15132</v>
      </c>
      <c r="J2938">
        <v>161</v>
      </c>
      <c r="K2938" t="s">
        <v>1568</v>
      </c>
      <c r="L2938" t="s">
        <v>57</v>
      </c>
      <c r="M2938" t="s">
        <v>11626</v>
      </c>
      <c r="N2938" t="s">
        <v>5</v>
      </c>
      <c r="O2938" t="s">
        <v>12283</v>
      </c>
      <c r="P2938" t="s">
        <v>12284</v>
      </c>
      <c r="Q2938" t="s">
        <v>12285</v>
      </c>
    </row>
    <row r="2939" spans="1:17" hidden="1" x14ac:dyDescent="0.25">
      <c r="A2939" t="s">
        <v>12359</v>
      </c>
      <c r="B2939" t="s">
        <v>15245</v>
      </c>
      <c r="C2939" t="s">
        <v>2680</v>
      </c>
      <c r="D2939" t="s">
        <v>11797</v>
      </c>
      <c r="E2939" s="50">
        <v>33918</v>
      </c>
      <c r="F2939" s="50">
        <v>42060</v>
      </c>
      <c r="G2939" t="s">
        <v>41</v>
      </c>
      <c r="H2939" t="s">
        <v>12280</v>
      </c>
      <c r="I2939" t="s">
        <v>15132</v>
      </c>
      <c r="J2939">
        <v>161</v>
      </c>
      <c r="K2939" t="s">
        <v>1568</v>
      </c>
      <c r="L2939" t="s">
        <v>57</v>
      </c>
      <c r="M2939" t="s">
        <v>11672</v>
      </c>
      <c r="N2939" t="s">
        <v>5</v>
      </c>
      <c r="O2939" t="s">
        <v>12283</v>
      </c>
      <c r="P2939" t="s">
        <v>12284</v>
      </c>
      <c r="Q2939" t="s">
        <v>12285</v>
      </c>
    </row>
    <row r="2940" spans="1:17" hidden="1" x14ac:dyDescent="0.25">
      <c r="A2940" t="s">
        <v>12359</v>
      </c>
      <c r="B2940" t="s">
        <v>15246</v>
      </c>
      <c r="C2940" t="s">
        <v>11800</v>
      </c>
      <c r="D2940" t="s">
        <v>11801</v>
      </c>
      <c r="E2940" s="50">
        <v>34860</v>
      </c>
      <c r="F2940" s="50">
        <v>42128</v>
      </c>
      <c r="G2940" t="s">
        <v>41</v>
      </c>
      <c r="H2940" t="s">
        <v>12280</v>
      </c>
      <c r="I2940" t="s">
        <v>15132</v>
      </c>
      <c r="J2940">
        <v>161</v>
      </c>
      <c r="K2940" t="s">
        <v>1568</v>
      </c>
      <c r="L2940" t="s">
        <v>57</v>
      </c>
      <c r="M2940" t="s">
        <v>11788</v>
      </c>
      <c r="N2940" t="s">
        <v>5</v>
      </c>
      <c r="O2940" t="s">
        <v>12283</v>
      </c>
      <c r="P2940" t="s">
        <v>12284</v>
      </c>
      <c r="Q2940" t="s">
        <v>12285</v>
      </c>
    </row>
    <row r="2941" spans="1:17" hidden="1" x14ac:dyDescent="0.25">
      <c r="A2941" t="s">
        <v>12359</v>
      </c>
      <c r="B2941" t="s">
        <v>15247</v>
      </c>
      <c r="C2941" t="s">
        <v>1324</v>
      </c>
      <c r="D2941" t="s">
        <v>11804</v>
      </c>
      <c r="E2941" s="50">
        <v>30891</v>
      </c>
      <c r="F2941" s="50">
        <v>42542</v>
      </c>
      <c r="G2941" t="s">
        <v>41</v>
      </c>
      <c r="H2941" t="s">
        <v>12280</v>
      </c>
      <c r="I2941" t="s">
        <v>15132</v>
      </c>
      <c r="J2941">
        <v>161</v>
      </c>
      <c r="K2941" t="s">
        <v>1568</v>
      </c>
      <c r="L2941" t="s">
        <v>57</v>
      </c>
      <c r="M2941" t="s">
        <v>11788</v>
      </c>
      <c r="N2941" t="s">
        <v>5</v>
      </c>
      <c r="O2941" t="s">
        <v>12283</v>
      </c>
      <c r="P2941" t="s">
        <v>12284</v>
      </c>
      <c r="Q2941" t="s">
        <v>12285</v>
      </c>
    </row>
    <row r="2942" spans="1:17" hidden="1" x14ac:dyDescent="0.25">
      <c r="A2942" t="s">
        <v>12359</v>
      </c>
      <c r="B2942" t="s">
        <v>15248</v>
      </c>
      <c r="C2942" t="s">
        <v>2772</v>
      </c>
      <c r="D2942" t="s">
        <v>11807</v>
      </c>
      <c r="E2942" s="50">
        <v>31031</v>
      </c>
      <c r="F2942" s="50">
        <v>42681</v>
      </c>
      <c r="G2942" t="s">
        <v>90</v>
      </c>
      <c r="H2942" t="s">
        <v>12280</v>
      </c>
      <c r="I2942" t="s">
        <v>15132</v>
      </c>
      <c r="J2942">
        <v>161</v>
      </c>
      <c r="K2942" t="s">
        <v>1568</v>
      </c>
      <c r="L2942" t="s">
        <v>57</v>
      </c>
      <c r="M2942" t="s">
        <v>11626</v>
      </c>
      <c r="N2942" t="s">
        <v>5</v>
      </c>
      <c r="O2942" t="s">
        <v>12283</v>
      </c>
      <c r="P2942" t="s">
        <v>12284</v>
      </c>
      <c r="Q2942" t="s">
        <v>12285</v>
      </c>
    </row>
    <row r="2943" spans="1:17" hidden="1" x14ac:dyDescent="0.25">
      <c r="A2943" t="s">
        <v>12359</v>
      </c>
      <c r="B2943" t="s">
        <v>15249</v>
      </c>
      <c r="C2943" t="s">
        <v>11810</v>
      </c>
      <c r="D2943" t="s">
        <v>1212</v>
      </c>
      <c r="E2943" s="50">
        <v>20486</v>
      </c>
      <c r="F2943" s="50">
        <v>27201</v>
      </c>
      <c r="G2943" t="s">
        <v>41</v>
      </c>
      <c r="H2943" t="s">
        <v>12280</v>
      </c>
      <c r="I2943" t="s">
        <v>15132</v>
      </c>
      <c r="J2943">
        <v>162</v>
      </c>
      <c r="K2943" t="s">
        <v>11814</v>
      </c>
      <c r="L2943" t="s">
        <v>57</v>
      </c>
      <c r="M2943" t="s">
        <v>11815</v>
      </c>
      <c r="N2943" t="s">
        <v>5</v>
      </c>
      <c r="O2943" t="s">
        <v>12283</v>
      </c>
      <c r="P2943" t="s">
        <v>12284</v>
      </c>
      <c r="Q2943" t="s">
        <v>12285</v>
      </c>
    </row>
    <row r="2944" spans="1:17" hidden="1" x14ac:dyDescent="0.25">
      <c r="A2944" t="s">
        <v>12359</v>
      </c>
      <c r="B2944" t="s">
        <v>15250</v>
      </c>
      <c r="C2944" t="s">
        <v>11817</v>
      </c>
      <c r="D2944" t="s">
        <v>11818</v>
      </c>
      <c r="E2944" s="50">
        <v>26752</v>
      </c>
      <c r="F2944" s="50">
        <v>37655</v>
      </c>
      <c r="G2944" t="s">
        <v>41</v>
      </c>
      <c r="H2944" t="s">
        <v>12280</v>
      </c>
      <c r="I2944" t="s">
        <v>15132</v>
      </c>
      <c r="J2944">
        <v>162</v>
      </c>
      <c r="K2944" t="s">
        <v>11814</v>
      </c>
      <c r="L2944" t="s">
        <v>57</v>
      </c>
      <c r="M2944" t="s">
        <v>11815</v>
      </c>
      <c r="N2944" t="s">
        <v>5</v>
      </c>
      <c r="O2944" t="s">
        <v>12283</v>
      </c>
      <c r="P2944" t="s">
        <v>12284</v>
      </c>
      <c r="Q2944" t="s">
        <v>12285</v>
      </c>
    </row>
    <row r="2945" spans="1:17" hidden="1" x14ac:dyDescent="0.25">
      <c r="A2945" t="s">
        <v>12359</v>
      </c>
      <c r="B2945" t="s">
        <v>15251</v>
      </c>
      <c r="C2945" t="s">
        <v>11822</v>
      </c>
      <c r="D2945" t="s">
        <v>11823</v>
      </c>
      <c r="E2945" s="50">
        <v>27728</v>
      </c>
      <c r="F2945" s="50">
        <v>41763</v>
      </c>
      <c r="G2945" t="s">
        <v>41</v>
      </c>
      <c r="H2945" t="s">
        <v>12280</v>
      </c>
      <c r="I2945" t="s">
        <v>15132</v>
      </c>
      <c r="J2945">
        <v>162</v>
      </c>
      <c r="K2945" t="s">
        <v>11814</v>
      </c>
      <c r="L2945" t="s">
        <v>57</v>
      </c>
      <c r="M2945" t="s">
        <v>11826</v>
      </c>
      <c r="N2945" t="s">
        <v>5</v>
      </c>
      <c r="O2945" t="s">
        <v>12283</v>
      </c>
      <c r="P2945" t="s">
        <v>12284</v>
      </c>
      <c r="Q2945" t="s">
        <v>12285</v>
      </c>
    </row>
    <row r="2946" spans="1:17" hidden="1" x14ac:dyDescent="0.25">
      <c r="A2946" t="s">
        <v>12359</v>
      </c>
      <c r="B2946" t="s">
        <v>15252</v>
      </c>
      <c r="C2946" t="s">
        <v>5291</v>
      </c>
      <c r="D2946" t="s">
        <v>11382</v>
      </c>
      <c r="E2946" s="50">
        <v>30393</v>
      </c>
      <c r="F2946" s="50">
        <v>38488</v>
      </c>
      <c r="G2946" t="s">
        <v>90</v>
      </c>
      <c r="H2946" t="s">
        <v>12280</v>
      </c>
      <c r="I2946" t="s">
        <v>15132</v>
      </c>
      <c r="J2946">
        <v>162</v>
      </c>
      <c r="K2946" t="s">
        <v>11814</v>
      </c>
      <c r="L2946" t="s">
        <v>57</v>
      </c>
      <c r="M2946" t="s">
        <v>11826</v>
      </c>
      <c r="N2946" t="s">
        <v>5</v>
      </c>
      <c r="O2946" t="s">
        <v>12283</v>
      </c>
      <c r="P2946" t="s">
        <v>12284</v>
      </c>
      <c r="Q2946" t="s">
        <v>12285</v>
      </c>
    </row>
    <row r="2947" spans="1:17" hidden="1" x14ac:dyDescent="0.25">
      <c r="A2947" t="s">
        <v>12359</v>
      </c>
      <c r="B2947" t="s">
        <v>15253</v>
      </c>
      <c r="C2947" t="s">
        <v>11662</v>
      </c>
      <c r="D2947" t="s">
        <v>11831</v>
      </c>
      <c r="E2947" s="50">
        <v>22757</v>
      </c>
      <c r="F2947" s="50">
        <v>29031</v>
      </c>
      <c r="G2947" t="s">
        <v>90</v>
      </c>
      <c r="H2947" t="s">
        <v>12280</v>
      </c>
      <c r="I2947" t="s">
        <v>15132</v>
      </c>
      <c r="J2947">
        <v>162</v>
      </c>
      <c r="K2947" t="s">
        <v>11814</v>
      </c>
      <c r="L2947" t="s">
        <v>93</v>
      </c>
      <c r="M2947" t="s">
        <v>11833</v>
      </c>
      <c r="N2947" t="s">
        <v>5</v>
      </c>
      <c r="O2947" t="s">
        <v>12283</v>
      </c>
      <c r="P2947" t="s">
        <v>12284</v>
      </c>
      <c r="Q2947" t="s">
        <v>12285</v>
      </c>
    </row>
    <row r="2948" spans="1:17" hidden="1" x14ac:dyDescent="0.25">
      <c r="A2948" t="s">
        <v>12359</v>
      </c>
      <c r="B2948" t="s">
        <v>15254</v>
      </c>
      <c r="C2948" t="s">
        <v>1084</v>
      </c>
      <c r="D2948" t="s">
        <v>5308</v>
      </c>
      <c r="E2948" s="50">
        <v>22339</v>
      </c>
      <c r="F2948" s="50">
        <v>31595</v>
      </c>
      <c r="G2948" t="s">
        <v>41</v>
      </c>
      <c r="H2948" t="s">
        <v>12280</v>
      </c>
      <c r="I2948" t="s">
        <v>15132</v>
      </c>
      <c r="J2948">
        <v>162</v>
      </c>
      <c r="K2948" t="s">
        <v>11814</v>
      </c>
      <c r="L2948" t="s">
        <v>57</v>
      </c>
      <c r="M2948" t="s">
        <v>11815</v>
      </c>
      <c r="N2948" t="s">
        <v>5</v>
      </c>
      <c r="O2948" t="s">
        <v>12283</v>
      </c>
      <c r="P2948" t="s">
        <v>12284</v>
      </c>
      <c r="Q2948" t="s">
        <v>12285</v>
      </c>
    </row>
    <row r="2949" spans="1:17" hidden="1" x14ac:dyDescent="0.25">
      <c r="A2949" t="s">
        <v>12359</v>
      </c>
      <c r="B2949" t="s">
        <v>15255</v>
      </c>
      <c r="C2949" t="s">
        <v>2820</v>
      </c>
      <c r="D2949" t="s">
        <v>11755</v>
      </c>
      <c r="E2949" s="50">
        <v>19412</v>
      </c>
      <c r="F2949" s="50">
        <v>26883</v>
      </c>
      <c r="G2949" t="s">
        <v>90</v>
      </c>
      <c r="H2949" t="s">
        <v>12280</v>
      </c>
      <c r="I2949" t="s">
        <v>15132</v>
      </c>
      <c r="J2949">
        <v>162</v>
      </c>
      <c r="K2949" t="s">
        <v>11814</v>
      </c>
      <c r="L2949" t="s">
        <v>57</v>
      </c>
      <c r="M2949" t="s">
        <v>11840</v>
      </c>
      <c r="N2949" t="s">
        <v>5</v>
      </c>
      <c r="O2949" t="s">
        <v>12283</v>
      </c>
      <c r="P2949" t="s">
        <v>12284</v>
      </c>
      <c r="Q2949" t="s">
        <v>12285</v>
      </c>
    </row>
    <row r="2950" spans="1:17" hidden="1" x14ac:dyDescent="0.25">
      <c r="A2950" t="s">
        <v>12359</v>
      </c>
      <c r="B2950" t="s">
        <v>15256</v>
      </c>
      <c r="C2950" t="s">
        <v>590</v>
      </c>
      <c r="D2950" t="s">
        <v>11842</v>
      </c>
      <c r="E2950" s="50">
        <v>27280</v>
      </c>
      <c r="F2950" s="50">
        <v>41660</v>
      </c>
      <c r="G2950" t="s">
        <v>41</v>
      </c>
      <c r="H2950" t="s">
        <v>12280</v>
      </c>
      <c r="I2950" t="s">
        <v>15132</v>
      </c>
      <c r="J2950">
        <v>162</v>
      </c>
      <c r="K2950" t="s">
        <v>11814</v>
      </c>
      <c r="L2950" t="s">
        <v>45</v>
      </c>
      <c r="M2950" t="s">
        <v>11826</v>
      </c>
      <c r="N2950" t="s">
        <v>5</v>
      </c>
      <c r="O2950" t="s">
        <v>12283</v>
      </c>
      <c r="P2950" t="s">
        <v>12284</v>
      </c>
      <c r="Q2950" t="s">
        <v>12285</v>
      </c>
    </row>
    <row r="2951" spans="1:17" hidden="1" x14ac:dyDescent="0.25">
      <c r="A2951" t="s">
        <v>12359</v>
      </c>
      <c r="B2951" t="s">
        <v>15257</v>
      </c>
      <c r="C2951" t="s">
        <v>475</v>
      </c>
      <c r="D2951" t="s">
        <v>11845</v>
      </c>
      <c r="E2951" s="50">
        <v>23965</v>
      </c>
      <c r="F2951" s="50">
        <v>41660</v>
      </c>
      <c r="G2951" t="s">
        <v>41</v>
      </c>
      <c r="H2951" t="s">
        <v>12280</v>
      </c>
      <c r="I2951" t="s">
        <v>15132</v>
      </c>
      <c r="J2951">
        <v>162</v>
      </c>
      <c r="K2951" t="s">
        <v>11814</v>
      </c>
      <c r="L2951" t="s">
        <v>57</v>
      </c>
      <c r="M2951" t="s">
        <v>11826</v>
      </c>
      <c r="N2951" t="s">
        <v>5</v>
      </c>
      <c r="O2951" t="s">
        <v>12283</v>
      </c>
      <c r="P2951" t="s">
        <v>12284</v>
      </c>
      <c r="Q2951" t="s">
        <v>12285</v>
      </c>
    </row>
    <row r="2952" spans="1:17" hidden="1" x14ac:dyDescent="0.25">
      <c r="A2952" t="s">
        <v>12359</v>
      </c>
      <c r="B2952" t="s">
        <v>15258</v>
      </c>
      <c r="C2952" t="s">
        <v>11848</v>
      </c>
      <c r="D2952" t="s">
        <v>11849</v>
      </c>
      <c r="E2952" s="50">
        <v>30438</v>
      </c>
      <c r="F2952" s="50">
        <v>41764</v>
      </c>
      <c r="G2952" t="s">
        <v>90</v>
      </c>
      <c r="H2952" t="s">
        <v>12280</v>
      </c>
      <c r="I2952" t="s">
        <v>15132</v>
      </c>
      <c r="J2952">
        <v>162</v>
      </c>
      <c r="K2952" t="s">
        <v>11814</v>
      </c>
      <c r="L2952" t="s">
        <v>57</v>
      </c>
      <c r="M2952" t="s">
        <v>11840</v>
      </c>
      <c r="N2952" t="s">
        <v>5</v>
      </c>
      <c r="O2952" t="s">
        <v>12283</v>
      </c>
      <c r="P2952" t="s">
        <v>12284</v>
      </c>
      <c r="Q2952" t="s">
        <v>12285</v>
      </c>
    </row>
    <row r="2953" spans="1:17" hidden="1" x14ac:dyDescent="0.25">
      <c r="A2953" t="s">
        <v>12359</v>
      </c>
      <c r="B2953" t="s">
        <v>15259</v>
      </c>
      <c r="C2953" t="s">
        <v>4985</v>
      </c>
      <c r="D2953" t="s">
        <v>11852</v>
      </c>
      <c r="E2953" s="50">
        <v>25916</v>
      </c>
      <c r="F2953" s="50">
        <v>41975</v>
      </c>
      <c r="G2953" t="s">
        <v>41</v>
      </c>
      <c r="H2953" t="s">
        <v>12280</v>
      </c>
      <c r="I2953" t="s">
        <v>15132</v>
      </c>
      <c r="J2953">
        <v>162</v>
      </c>
      <c r="K2953" t="s">
        <v>11814</v>
      </c>
      <c r="L2953" t="s">
        <v>57</v>
      </c>
      <c r="M2953" t="s">
        <v>11826</v>
      </c>
      <c r="N2953" t="s">
        <v>5</v>
      </c>
      <c r="O2953" t="s">
        <v>12283</v>
      </c>
      <c r="P2953" t="s">
        <v>12284</v>
      </c>
      <c r="Q2953" t="s">
        <v>12285</v>
      </c>
    </row>
    <row r="2954" spans="1:17" hidden="1" x14ac:dyDescent="0.25">
      <c r="A2954" t="s">
        <v>12359</v>
      </c>
      <c r="B2954" t="s">
        <v>15260</v>
      </c>
      <c r="C2954" t="s">
        <v>11856</v>
      </c>
      <c r="D2954" t="s">
        <v>11857</v>
      </c>
      <c r="E2954" s="50">
        <v>28508</v>
      </c>
      <c r="F2954" s="50">
        <v>41976</v>
      </c>
      <c r="G2954" t="s">
        <v>90</v>
      </c>
      <c r="H2954" t="s">
        <v>12280</v>
      </c>
      <c r="I2954" t="s">
        <v>15132</v>
      </c>
      <c r="J2954">
        <v>162</v>
      </c>
      <c r="K2954" t="s">
        <v>11814</v>
      </c>
      <c r="L2954" t="s">
        <v>57</v>
      </c>
      <c r="M2954" t="s">
        <v>11826</v>
      </c>
      <c r="N2954" t="s">
        <v>5</v>
      </c>
      <c r="O2954" t="s">
        <v>12283</v>
      </c>
      <c r="P2954" t="s">
        <v>12284</v>
      </c>
      <c r="Q2954" t="s">
        <v>12285</v>
      </c>
    </row>
    <row r="2955" spans="1:17" hidden="1" x14ac:dyDescent="0.25">
      <c r="A2955" t="s">
        <v>12359</v>
      </c>
      <c r="B2955" t="s">
        <v>15261</v>
      </c>
      <c r="C2955" t="s">
        <v>475</v>
      </c>
      <c r="D2955" t="s">
        <v>11861</v>
      </c>
      <c r="E2955" s="50">
        <v>32229</v>
      </c>
      <c r="F2955" s="50">
        <v>42016</v>
      </c>
      <c r="G2955" t="s">
        <v>41</v>
      </c>
      <c r="H2955" t="s">
        <v>12280</v>
      </c>
      <c r="I2955" t="s">
        <v>15132</v>
      </c>
      <c r="J2955">
        <v>162</v>
      </c>
      <c r="K2955" t="s">
        <v>11814</v>
      </c>
      <c r="L2955" t="s">
        <v>57</v>
      </c>
      <c r="M2955" t="s">
        <v>11826</v>
      </c>
      <c r="N2955" t="s">
        <v>5</v>
      </c>
      <c r="O2955" t="s">
        <v>12283</v>
      </c>
      <c r="P2955" t="s">
        <v>12284</v>
      </c>
      <c r="Q2955" t="s">
        <v>12285</v>
      </c>
    </row>
    <row r="2956" spans="1:17" hidden="1" x14ac:dyDescent="0.25">
      <c r="A2956" t="s">
        <v>12359</v>
      </c>
      <c r="B2956" t="s">
        <v>15262</v>
      </c>
      <c r="C2956" t="s">
        <v>5041</v>
      </c>
      <c r="D2956" t="s">
        <v>11864</v>
      </c>
      <c r="E2956" s="50">
        <v>34439</v>
      </c>
      <c r="F2956" s="50">
        <v>42030</v>
      </c>
      <c r="G2956" t="s">
        <v>41</v>
      </c>
      <c r="H2956" t="s">
        <v>12280</v>
      </c>
      <c r="I2956" t="s">
        <v>15132</v>
      </c>
      <c r="J2956">
        <v>162</v>
      </c>
      <c r="K2956" t="s">
        <v>11814</v>
      </c>
      <c r="L2956" t="s">
        <v>57</v>
      </c>
      <c r="M2956" t="s">
        <v>11826</v>
      </c>
      <c r="N2956" t="s">
        <v>5</v>
      </c>
      <c r="O2956" t="s">
        <v>12283</v>
      </c>
      <c r="P2956" t="s">
        <v>12284</v>
      </c>
      <c r="Q2956" t="s">
        <v>12285</v>
      </c>
    </row>
    <row r="2957" spans="1:17" hidden="1" x14ac:dyDescent="0.25">
      <c r="A2957" t="s">
        <v>12359</v>
      </c>
      <c r="B2957" t="s">
        <v>15263</v>
      </c>
      <c r="C2957" t="s">
        <v>11867</v>
      </c>
      <c r="D2957" t="s">
        <v>11868</v>
      </c>
      <c r="E2957" s="50">
        <v>34979</v>
      </c>
      <c r="F2957" s="50">
        <v>42040</v>
      </c>
      <c r="G2957" t="s">
        <v>90</v>
      </c>
      <c r="H2957" t="s">
        <v>12280</v>
      </c>
      <c r="I2957" t="s">
        <v>15132</v>
      </c>
      <c r="J2957">
        <v>162</v>
      </c>
      <c r="K2957" t="s">
        <v>11814</v>
      </c>
      <c r="L2957" t="s">
        <v>57</v>
      </c>
      <c r="M2957" t="s">
        <v>11840</v>
      </c>
      <c r="N2957" t="s">
        <v>5</v>
      </c>
      <c r="O2957" t="s">
        <v>12283</v>
      </c>
      <c r="P2957" t="s">
        <v>12284</v>
      </c>
      <c r="Q2957" t="s">
        <v>12285</v>
      </c>
    </row>
    <row r="2958" spans="1:17" hidden="1" x14ac:dyDescent="0.25">
      <c r="A2958" t="s">
        <v>12359</v>
      </c>
      <c r="B2958" t="s">
        <v>15264</v>
      </c>
      <c r="C2958" t="s">
        <v>1324</v>
      </c>
      <c r="D2958" t="s">
        <v>466</v>
      </c>
      <c r="E2958" s="50">
        <v>23671</v>
      </c>
      <c r="F2958" s="50">
        <v>42052</v>
      </c>
      <c r="G2958" t="s">
        <v>41</v>
      </c>
      <c r="H2958" t="s">
        <v>12280</v>
      </c>
      <c r="I2958" t="s">
        <v>15132</v>
      </c>
      <c r="J2958">
        <v>162</v>
      </c>
      <c r="K2958" t="s">
        <v>11814</v>
      </c>
      <c r="L2958" t="s">
        <v>57</v>
      </c>
      <c r="M2958" t="s">
        <v>11826</v>
      </c>
      <c r="N2958" t="s">
        <v>5</v>
      </c>
      <c r="O2958" t="s">
        <v>12283</v>
      </c>
      <c r="P2958" t="s">
        <v>12284</v>
      </c>
      <c r="Q2958" t="s">
        <v>12285</v>
      </c>
    </row>
    <row r="2959" spans="1:17" hidden="1" x14ac:dyDescent="0.25">
      <c r="A2959" t="s">
        <v>12359</v>
      </c>
      <c r="B2959" t="s">
        <v>15265</v>
      </c>
      <c r="C2959" t="s">
        <v>2637</v>
      </c>
      <c r="D2959" t="s">
        <v>11875</v>
      </c>
      <c r="E2959" s="50">
        <v>31624</v>
      </c>
      <c r="F2959" s="50">
        <v>42081</v>
      </c>
      <c r="G2959" t="s">
        <v>41</v>
      </c>
      <c r="H2959" t="s">
        <v>12280</v>
      </c>
      <c r="I2959" t="s">
        <v>15132</v>
      </c>
      <c r="J2959">
        <v>162</v>
      </c>
      <c r="K2959" t="s">
        <v>11814</v>
      </c>
      <c r="L2959" t="s">
        <v>57</v>
      </c>
      <c r="M2959" t="s">
        <v>11815</v>
      </c>
      <c r="N2959" t="s">
        <v>5</v>
      </c>
      <c r="O2959" t="s">
        <v>12283</v>
      </c>
      <c r="P2959" t="s">
        <v>12284</v>
      </c>
      <c r="Q2959" t="s">
        <v>12285</v>
      </c>
    </row>
    <row r="2960" spans="1:17" hidden="1" x14ac:dyDescent="0.25">
      <c r="A2960" t="s">
        <v>12359</v>
      </c>
      <c r="B2960" t="s">
        <v>15266</v>
      </c>
      <c r="C2960" t="s">
        <v>2276</v>
      </c>
      <c r="D2960" t="s">
        <v>4765</v>
      </c>
      <c r="E2960" s="50">
        <v>30970</v>
      </c>
      <c r="F2960" s="50">
        <v>42109</v>
      </c>
      <c r="G2960" t="s">
        <v>41</v>
      </c>
      <c r="H2960" t="s">
        <v>12280</v>
      </c>
      <c r="I2960" t="s">
        <v>15132</v>
      </c>
      <c r="J2960">
        <v>162</v>
      </c>
      <c r="K2960" t="s">
        <v>11814</v>
      </c>
      <c r="L2960" t="s">
        <v>57</v>
      </c>
      <c r="M2960" t="s">
        <v>11826</v>
      </c>
      <c r="N2960" t="s">
        <v>5</v>
      </c>
      <c r="O2960" t="s">
        <v>12283</v>
      </c>
      <c r="P2960" t="s">
        <v>12284</v>
      </c>
      <c r="Q2960" t="s">
        <v>12285</v>
      </c>
    </row>
    <row r="2961" spans="1:17" hidden="1" x14ac:dyDescent="0.25">
      <c r="A2961" t="s">
        <v>12359</v>
      </c>
      <c r="B2961" t="s">
        <v>15267</v>
      </c>
      <c r="C2961" t="s">
        <v>11880</v>
      </c>
      <c r="D2961" t="s">
        <v>11881</v>
      </c>
      <c r="E2961" s="50">
        <v>21840</v>
      </c>
      <c r="F2961" s="50">
        <v>42226</v>
      </c>
      <c r="G2961" t="s">
        <v>90</v>
      </c>
      <c r="H2961" t="s">
        <v>12280</v>
      </c>
      <c r="I2961" t="s">
        <v>15132</v>
      </c>
      <c r="J2961">
        <v>162</v>
      </c>
      <c r="K2961" t="s">
        <v>11814</v>
      </c>
      <c r="L2961" t="s">
        <v>57</v>
      </c>
      <c r="M2961" t="s">
        <v>11840</v>
      </c>
      <c r="N2961" t="s">
        <v>5</v>
      </c>
      <c r="O2961" t="s">
        <v>12283</v>
      </c>
      <c r="P2961" t="s">
        <v>12284</v>
      </c>
      <c r="Q2961" t="s">
        <v>12285</v>
      </c>
    </row>
    <row r="2962" spans="1:17" hidden="1" x14ac:dyDescent="0.25">
      <c r="A2962" t="s">
        <v>12359</v>
      </c>
      <c r="B2962" t="s">
        <v>15268</v>
      </c>
      <c r="C2962" t="s">
        <v>3741</v>
      </c>
      <c r="D2962" t="s">
        <v>11884</v>
      </c>
      <c r="E2962" s="50">
        <v>32119</v>
      </c>
      <c r="F2962" s="50">
        <v>42520</v>
      </c>
      <c r="G2962" t="s">
        <v>90</v>
      </c>
      <c r="H2962" t="s">
        <v>12280</v>
      </c>
      <c r="I2962" t="s">
        <v>15132</v>
      </c>
      <c r="J2962">
        <v>162</v>
      </c>
      <c r="K2962" t="s">
        <v>11814</v>
      </c>
      <c r="L2962" t="s">
        <v>57</v>
      </c>
      <c r="M2962" t="s">
        <v>11826</v>
      </c>
      <c r="N2962" t="s">
        <v>5</v>
      </c>
      <c r="O2962" t="s">
        <v>12283</v>
      </c>
      <c r="P2962" t="s">
        <v>12284</v>
      </c>
      <c r="Q2962" t="s">
        <v>12285</v>
      </c>
    </row>
    <row r="2963" spans="1:17" hidden="1" x14ac:dyDescent="0.25">
      <c r="A2963" t="s">
        <v>12359</v>
      </c>
      <c r="B2963" t="s">
        <v>15269</v>
      </c>
      <c r="C2963" t="s">
        <v>470</v>
      </c>
      <c r="D2963" t="s">
        <v>1100</v>
      </c>
      <c r="E2963" s="50">
        <v>27010</v>
      </c>
      <c r="F2963" s="50">
        <v>42542</v>
      </c>
      <c r="G2963" t="s">
        <v>41</v>
      </c>
      <c r="H2963" t="s">
        <v>12280</v>
      </c>
      <c r="I2963" t="s">
        <v>15132</v>
      </c>
      <c r="J2963">
        <v>162</v>
      </c>
      <c r="K2963" t="s">
        <v>11814</v>
      </c>
      <c r="L2963" t="s">
        <v>57</v>
      </c>
      <c r="M2963" t="s">
        <v>11826</v>
      </c>
      <c r="N2963" t="s">
        <v>5</v>
      </c>
      <c r="O2963" t="s">
        <v>12283</v>
      </c>
      <c r="P2963" t="s">
        <v>12284</v>
      </c>
      <c r="Q2963" t="s">
        <v>12285</v>
      </c>
    </row>
    <row r="2964" spans="1:17" hidden="1" x14ac:dyDescent="0.25">
      <c r="A2964" t="s">
        <v>12359</v>
      </c>
      <c r="B2964" t="s">
        <v>15270</v>
      </c>
      <c r="C2964" t="s">
        <v>11817</v>
      </c>
      <c r="D2964" t="s">
        <v>11889</v>
      </c>
      <c r="E2964" s="50">
        <v>29662</v>
      </c>
      <c r="F2964" s="50">
        <v>42681</v>
      </c>
      <c r="G2964" t="s">
        <v>41</v>
      </c>
      <c r="H2964" t="s">
        <v>12280</v>
      </c>
      <c r="I2964" t="s">
        <v>15132</v>
      </c>
      <c r="J2964">
        <v>162</v>
      </c>
      <c r="K2964" t="s">
        <v>11814</v>
      </c>
      <c r="L2964" t="s">
        <v>57</v>
      </c>
      <c r="M2964" t="s">
        <v>11826</v>
      </c>
      <c r="N2964" t="s">
        <v>5</v>
      </c>
      <c r="O2964" t="s">
        <v>12283</v>
      </c>
      <c r="P2964" t="s">
        <v>12284</v>
      </c>
      <c r="Q2964" t="s">
        <v>12285</v>
      </c>
    </row>
    <row r="2965" spans="1:17" hidden="1" x14ac:dyDescent="0.25">
      <c r="A2965" t="s">
        <v>12359</v>
      </c>
      <c r="B2965" t="s">
        <v>15271</v>
      </c>
      <c r="C2965" t="s">
        <v>654</v>
      </c>
      <c r="D2965" t="s">
        <v>11465</v>
      </c>
      <c r="E2965" s="50">
        <v>23087</v>
      </c>
      <c r="F2965" s="50">
        <v>30921</v>
      </c>
      <c r="G2965" t="s">
        <v>41</v>
      </c>
      <c r="H2965" t="s">
        <v>12280</v>
      </c>
      <c r="I2965" t="s">
        <v>15132</v>
      </c>
      <c r="J2965">
        <v>191</v>
      </c>
      <c r="K2965" t="s">
        <v>11893</v>
      </c>
      <c r="L2965" t="s">
        <v>57</v>
      </c>
      <c r="M2965" t="s">
        <v>11894</v>
      </c>
      <c r="N2965" t="s">
        <v>5</v>
      </c>
      <c r="O2965" t="s">
        <v>12283</v>
      </c>
      <c r="P2965" t="s">
        <v>12284</v>
      </c>
      <c r="Q2965" t="s">
        <v>12285</v>
      </c>
    </row>
    <row r="2966" spans="1:17" hidden="1" x14ac:dyDescent="0.25">
      <c r="A2966" t="s">
        <v>12359</v>
      </c>
      <c r="B2966" t="s">
        <v>15272</v>
      </c>
      <c r="C2966" t="s">
        <v>11896</v>
      </c>
      <c r="D2966" t="s">
        <v>11897</v>
      </c>
      <c r="E2966" s="50">
        <v>21571</v>
      </c>
      <c r="F2966" s="50">
        <v>28614</v>
      </c>
      <c r="G2966" t="s">
        <v>41</v>
      </c>
      <c r="H2966" t="s">
        <v>12280</v>
      </c>
      <c r="I2966" t="s">
        <v>15132</v>
      </c>
      <c r="J2966">
        <v>191</v>
      </c>
      <c r="K2966" t="s">
        <v>11893</v>
      </c>
      <c r="L2966" t="s">
        <v>57</v>
      </c>
      <c r="M2966" t="s">
        <v>11894</v>
      </c>
      <c r="N2966" t="s">
        <v>5</v>
      </c>
      <c r="O2966" t="s">
        <v>12283</v>
      </c>
      <c r="P2966" t="s">
        <v>12284</v>
      </c>
      <c r="Q2966" t="s">
        <v>12285</v>
      </c>
    </row>
    <row r="2967" spans="1:17" hidden="1" x14ac:dyDescent="0.25">
      <c r="A2967" t="s">
        <v>12359</v>
      </c>
      <c r="B2967" t="s">
        <v>15273</v>
      </c>
      <c r="C2967" t="s">
        <v>3862</v>
      </c>
      <c r="D2967" t="s">
        <v>11901</v>
      </c>
      <c r="E2967" s="50">
        <v>20589</v>
      </c>
      <c r="F2967" s="50">
        <v>27253</v>
      </c>
      <c r="G2967" t="s">
        <v>41</v>
      </c>
      <c r="H2967" t="s">
        <v>12280</v>
      </c>
      <c r="I2967" t="s">
        <v>15132</v>
      </c>
      <c r="J2967">
        <v>191</v>
      </c>
      <c r="K2967" t="s">
        <v>11893</v>
      </c>
      <c r="L2967" t="s">
        <v>57</v>
      </c>
      <c r="M2967" t="s">
        <v>11894</v>
      </c>
      <c r="N2967" t="s">
        <v>5</v>
      </c>
      <c r="O2967" t="s">
        <v>12283</v>
      </c>
      <c r="P2967" t="s">
        <v>12284</v>
      </c>
      <c r="Q2967" t="s">
        <v>12285</v>
      </c>
    </row>
    <row r="2968" spans="1:17" hidden="1" x14ac:dyDescent="0.25">
      <c r="A2968" t="s">
        <v>12359</v>
      </c>
      <c r="B2968" t="s">
        <v>15274</v>
      </c>
      <c r="C2968" t="s">
        <v>590</v>
      </c>
      <c r="D2968" t="s">
        <v>1848</v>
      </c>
      <c r="E2968" s="50">
        <v>22557</v>
      </c>
      <c r="F2968" s="50">
        <v>30417</v>
      </c>
      <c r="G2968" t="s">
        <v>41</v>
      </c>
      <c r="H2968" t="s">
        <v>12280</v>
      </c>
      <c r="I2968" t="s">
        <v>15132</v>
      </c>
      <c r="J2968">
        <v>191</v>
      </c>
      <c r="K2968" t="s">
        <v>11893</v>
      </c>
      <c r="L2968" t="s">
        <v>57</v>
      </c>
      <c r="M2968" t="s">
        <v>11894</v>
      </c>
      <c r="N2968" t="s">
        <v>5</v>
      </c>
      <c r="O2968" t="s">
        <v>12283</v>
      </c>
      <c r="P2968" t="s">
        <v>12284</v>
      </c>
      <c r="Q2968" t="s">
        <v>12285</v>
      </c>
    </row>
    <row r="2969" spans="1:17" hidden="1" x14ac:dyDescent="0.25">
      <c r="A2969" t="s">
        <v>12359</v>
      </c>
      <c r="B2969" t="s">
        <v>15275</v>
      </c>
      <c r="C2969" t="s">
        <v>2992</v>
      </c>
      <c r="D2969" t="s">
        <v>11906</v>
      </c>
      <c r="E2969" s="50">
        <v>22295</v>
      </c>
      <c r="F2969" s="50">
        <v>30417</v>
      </c>
      <c r="G2969" t="s">
        <v>41</v>
      </c>
      <c r="H2969" t="s">
        <v>12280</v>
      </c>
      <c r="I2969" t="s">
        <v>15132</v>
      </c>
      <c r="J2969">
        <v>191</v>
      </c>
      <c r="K2969" t="s">
        <v>11893</v>
      </c>
      <c r="L2969" t="s">
        <v>57</v>
      </c>
      <c r="M2969" t="s">
        <v>11894</v>
      </c>
      <c r="N2969" t="s">
        <v>5</v>
      </c>
      <c r="O2969" t="s">
        <v>12283</v>
      </c>
      <c r="P2969" t="s">
        <v>12284</v>
      </c>
      <c r="Q2969" t="s">
        <v>12285</v>
      </c>
    </row>
    <row r="2970" spans="1:17" hidden="1" x14ac:dyDescent="0.25">
      <c r="A2970" t="s">
        <v>12359</v>
      </c>
      <c r="B2970" t="s">
        <v>15276</v>
      </c>
      <c r="C2970" t="s">
        <v>381</v>
      </c>
      <c r="D2970" t="s">
        <v>1491</v>
      </c>
      <c r="E2970" s="50">
        <v>22636</v>
      </c>
      <c r="F2970" s="50">
        <v>38496</v>
      </c>
      <c r="G2970" t="s">
        <v>41</v>
      </c>
      <c r="H2970" t="s">
        <v>12280</v>
      </c>
      <c r="I2970" t="s">
        <v>15132</v>
      </c>
      <c r="J2970">
        <v>191</v>
      </c>
      <c r="K2970" t="s">
        <v>11893</v>
      </c>
      <c r="L2970" t="s">
        <v>57</v>
      </c>
      <c r="M2970" t="s">
        <v>11911</v>
      </c>
      <c r="N2970" t="s">
        <v>12282</v>
      </c>
      <c r="O2970" t="s">
        <v>12283</v>
      </c>
      <c r="P2970" t="s">
        <v>12284</v>
      </c>
      <c r="Q2970" t="s">
        <v>1088</v>
      </c>
    </row>
    <row r="2971" spans="1:17" hidden="1" x14ac:dyDescent="0.25">
      <c r="A2971" t="s">
        <v>12359</v>
      </c>
      <c r="B2971" t="s">
        <v>15277</v>
      </c>
      <c r="C2971" t="s">
        <v>4227</v>
      </c>
      <c r="D2971" t="s">
        <v>10797</v>
      </c>
      <c r="E2971" s="50">
        <v>21239</v>
      </c>
      <c r="F2971" s="50">
        <v>28221</v>
      </c>
      <c r="G2971" t="s">
        <v>90</v>
      </c>
      <c r="H2971" t="s">
        <v>12280</v>
      </c>
      <c r="I2971" t="s">
        <v>15132</v>
      </c>
      <c r="J2971">
        <v>311</v>
      </c>
      <c r="K2971" t="s">
        <v>2484</v>
      </c>
      <c r="L2971" t="s">
        <v>93</v>
      </c>
      <c r="M2971" t="s">
        <v>11915</v>
      </c>
      <c r="N2971" t="s">
        <v>5</v>
      </c>
      <c r="O2971" t="s">
        <v>12283</v>
      </c>
      <c r="P2971" t="s">
        <v>12284</v>
      </c>
      <c r="Q2971" t="s">
        <v>12285</v>
      </c>
    </row>
    <row r="2972" spans="1:17" hidden="1" x14ac:dyDescent="0.25">
      <c r="A2972" t="s">
        <v>12359</v>
      </c>
      <c r="B2972" t="s">
        <v>15278</v>
      </c>
      <c r="C2972" t="s">
        <v>11917</v>
      </c>
      <c r="D2972" t="s">
        <v>11918</v>
      </c>
      <c r="E2972" s="50">
        <v>20971</v>
      </c>
      <c r="F2972" s="50">
        <v>38467</v>
      </c>
      <c r="G2972" t="s">
        <v>41</v>
      </c>
      <c r="H2972" t="s">
        <v>12280</v>
      </c>
      <c r="I2972" t="s">
        <v>15132</v>
      </c>
      <c r="J2972">
        <v>311</v>
      </c>
      <c r="K2972" t="s">
        <v>2484</v>
      </c>
      <c r="L2972" t="s">
        <v>57</v>
      </c>
      <c r="M2972" t="s">
        <v>11920</v>
      </c>
      <c r="N2972" t="s">
        <v>5</v>
      </c>
      <c r="O2972" t="s">
        <v>12283</v>
      </c>
      <c r="P2972" t="s">
        <v>12284</v>
      </c>
      <c r="Q2972" t="s">
        <v>12285</v>
      </c>
    </row>
    <row r="2973" spans="1:17" hidden="1" x14ac:dyDescent="0.25">
      <c r="A2973" t="s">
        <v>12359</v>
      </c>
      <c r="B2973" t="s">
        <v>15279</v>
      </c>
      <c r="C2973" t="s">
        <v>1873</v>
      </c>
      <c r="D2973" t="s">
        <v>3172</v>
      </c>
      <c r="E2973" s="50">
        <v>23522</v>
      </c>
      <c r="F2973" s="50">
        <v>31341</v>
      </c>
      <c r="G2973" t="s">
        <v>90</v>
      </c>
      <c r="H2973" t="s">
        <v>12280</v>
      </c>
      <c r="I2973" t="s">
        <v>15132</v>
      </c>
      <c r="J2973">
        <v>311</v>
      </c>
      <c r="K2973" t="s">
        <v>2484</v>
      </c>
      <c r="L2973" t="s">
        <v>93</v>
      </c>
      <c r="M2973" t="s">
        <v>11924</v>
      </c>
      <c r="N2973" t="s">
        <v>5</v>
      </c>
      <c r="O2973" t="s">
        <v>12283</v>
      </c>
      <c r="P2973" t="s">
        <v>12284</v>
      </c>
      <c r="Q2973" t="s">
        <v>12285</v>
      </c>
    </row>
    <row r="2974" spans="1:17" hidden="1" x14ac:dyDescent="0.25">
      <c r="A2974" t="s">
        <v>12359</v>
      </c>
      <c r="B2974" t="s">
        <v>15280</v>
      </c>
      <c r="C2974" t="s">
        <v>1742</v>
      </c>
      <c r="D2974" t="s">
        <v>11442</v>
      </c>
      <c r="E2974" s="50">
        <v>27424</v>
      </c>
      <c r="F2974" s="50">
        <v>36269</v>
      </c>
      <c r="G2974" t="s">
        <v>90</v>
      </c>
      <c r="H2974" t="s">
        <v>12280</v>
      </c>
      <c r="I2974" t="s">
        <v>15132</v>
      </c>
      <c r="J2974">
        <v>311</v>
      </c>
      <c r="K2974" t="s">
        <v>2484</v>
      </c>
      <c r="L2974" t="s">
        <v>93</v>
      </c>
      <c r="M2974" t="s">
        <v>11915</v>
      </c>
      <c r="N2974" t="s">
        <v>5</v>
      </c>
      <c r="O2974" t="s">
        <v>12283</v>
      </c>
      <c r="P2974" t="s">
        <v>12284</v>
      </c>
      <c r="Q2974" t="s">
        <v>12285</v>
      </c>
    </row>
    <row r="2975" spans="1:17" hidden="1" x14ac:dyDescent="0.25">
      <c r="A2975" t="s">
        <v>12359</v>
      </c>
      <c r="B2975" t="s">
        <v>15281</v>
      </c>
      <c r="C2975" t="s">
        <v>470</v>
      </c>
      <c r="D2975" t="s">
        <v>2621</v>
      </c>
      <c r="E2975" s="50">
        <v>21188</v>
      </c>
      <c r="F2975" s="50">
        <v>27522</v>
      </c>
      <c r="G2975" t="s">
        <v>41</v>
      </c>
      <c r="H2975" t="s">
        <v>12280</v>
      </c>
      <c r="I2975" t="s">
        <v>15132</v>
      </c>
      <c r="J2975">
        <v>311</v>
      </c>
      <c r="K2975" t="s">
        <v>2484</v>
      </c>
      <c r="L2975" t="s">
        <v>57</v>
      </c>
      <c r="M2975" t="s">
        <v>11931</v>
      </c>
      <c r="N2975" t="s">
        <v>5</v>
      </c>
      <c r="O2975" t="s">
        <v>12283</v>
      </c>
      <c r="P2975" t="s">
        <v>12284</v>
      </c>
      <c r="Q2975" t="s">
        <v>12285</v>
      </c>
    </row>
    <row r="2976" spans="1:17" hidden="1" x14ac:dyDescent="0.25">
      <c r="A2976" t="s">
        <v>12359</v>
      </c>
      <c r="B2976" t="s">
        <v>15282</v>
      </c>
      <c r="C2976" t="s">
        <v>11933</v>
      </c>
      <c r="D2976" t="s">
        <v>10881</v>
      </c>
      <c r="E2976" s="50">
        <v>21060</v>
      </c>
      <c r="F2976" s="50">
        <v>27577</v>
      </c>
      <c r="G2976" t="s">
        <v>90</v>
      </c>
      <c r="H2976" t="s">
        <v>12280</v>
      </c>
      <c r="I2976" t="s">
        <v>15132</v>
      </c>
      <c r="J2976">
        <v>311</v>
      </c>
      <c r="K2976" t="s">
        <v>2484</v>
      </c>
      <c r="L2976" t="s">
        <v>57</v>
      </c>
      <c r="M2976" t="s">
        <v>11936</v>
      </c>
      <c r="N2976" t="s">
        <v>5</v>
      </c>
      <c r="O2976" t="s">
        <v>12283</v>
      </c>
      <c r="P2976" t="s">
        <v>12284</v>
      </c>
      <c r="Q2976" t="s">
        <v>12285</v>
      </c>
    </row>
    <row r="2977" spans="1:17" hidden="1" x14ac:dyDescent="0.25">
      <c r="A2977" t="s">
        <v>12359</v>
      </c>
      <c r="B2977" t="s">
        <v>15283</v>
      </c>
      <c r="C2977" t="s">
        <v>4971</v>
      </c>
      <c r="D2977" t="s">
        <v>11889</v>
      </c>
      <c r="E2977" s="50">
        <v>23494</v>
      </c>
      <c r="F2977" s="50">
        <v>31894</v>
      </c>
      <c r="G2977" t="s">
        <v>41</v>
      </c>
      <c r="H2977" t="s">
        <v>12280</v>
      </c>
      <c r="I2977" t="s">
        <v>15132</v>
      </c>
      <c r="J2977">
        <v>311</v>
      </c>
      <c r="K2977" t="s">
        <v>2484</v>
      </c>
      <c r="L2977" t="s">
        <v>57</v>
      </c>
      <c r="M2977" t="s">
        <v>11939</v>
      </c>
      <c r="N2977" t="s">
        <v>5</v>
      </c>
      <c r="O2977" t="s">
        <v>12283</v>
      </c>
      <c r="P2977" t="s">
        <v>12284</v>
      </c>
      <c r="Q2977" t="s">
        <v>12285</v>
      </c>
    </row>
    <row r="2978" spans="1:17" hidden="1" x14ac:dyDescent="0.25">
      <c r="A2978" t="s">
        <v>12359</v>
      </c>
      <c r="B2978" t="s">
        <v>15284</v>
      </c>
      <c r="C2978" t="s">
        <v>11941</v>
      </c>
      <c r="D2978" t="s">
        <v>11942</v>
      </c>
      <c r="E2978" s="50">
        <v>21004</v>
      </c>
      <c r="F2978" s="50">
        <v>27982</v>
      </c>
      <c r="G2978" t="s">
        <v>41</v>
      </c>
      <c r="H2978" t="s">
        <v>12280</v>
      </c>
      <c r="I2978" t="s">
        <v>15132</v>
      </c>
      <c r="J2978">
        <v>311</v>
      </c>
      <c r="K2978" t="s">
        <v>2484</v>
      </c>
      <c r="L2978" t="s">
        <v>57</v>
      </c>
      <c r="M2978" t="s">
        <v>11936</v>
      </c>
      <c r="N2978" t="s">
        <v>5</v>
      </c>
      <c r="O2978" t="s">
        <v>12283</v>
      </c>
      <c r="P2978" t="s">
        <v>12284</v>
      </c>
      <c r="Q2978" t="s">
        <v>12285</v>
      </c>
    </row>
    <row r="2979" spans="1:17" hidden="1" x14ac:dyDescent="0.25">
      <c r="A2979" t="s">
        <v>12359</v>
      </c>
      <c r="B2979" t="s">
        <v>15285</v>
      </c>
      <c r="C2979" t="s">
        <v>5361</v>
      </c>
      <c r="D2979" t="s">
        <v>11707</v>
      </c>
      <c r="E2979" s="50">
        <v>23185</v>
      </c>
      <c r="F2979" s="50">
        <v>30900</v>
      </c>
      <c r="G2979" t="s">
        <v>41</v>
      </c>
      <c r="H2979" t="s">
        <v>12280</v>
      </c>
      <c r="I2979" t="s">
        <v>15132</v>
      </c>
      <c r="J2979">
        <v>311</v>
      </c>
      <c r="K2979" t="s">
        <v>2484</v>
      </c>
      <c r="L2979" t="s">
        <v>93</v>
      </c>
      <c r="M2979" t="s">
        <v>11947</v>
      </c>
      <c r="N2979" t="s">
        <v>5</v>
      </c>
      <c r="O2979" t="s">
        <v>12283</v>
      </c>
      <c r="P2979" t="s">
        <v>12284</v>
      </c>
      <c r="Q2979" t="s">
        <v>12285</v>
      </c>
    </row>
    <row r="2980" spans="1:17" hidden="1" x14ac:dyDescent="0.25">
      <c r="A2980" t="s">
        <v>12359</v>
      </c>
      <c r="B2980" t="s">
        <v>15286</v>
      </c>
      <c r="C2980" t="s">
        <v>1663</v>
      </c>
      <c r="D2980" t="s">
        <v>11949</v>
      </c>
      <c r="E2980" s="50">
        <v>21319</v>
      </c>
      <c r="F2980" s="50">
        <v>28349</v>
      </c>
      <c r="G2980" t="s">
        <v>90</v>
      </c>
      <c r="H2980" t="s">
        <v>12280</v>
      </c>
      <c r="I2980" t="s">
        <v>15132</v>
      </c>
      <c r="J2980">
        <v>311</v>
      </c>
      <c r="K2980" t="s">
        <v>2484</v>
      </c>
      <c r="L2980" t="s">
        <v>93</v>
      </c>
      <c r="M2980" t="s">
        <v>11924</v>
      </c>
      <c r="N2980" t="s">
        <v>5</v>
      </c>
      <c r="O2980" t="s">
        <v>12283</v>
      </c>
      <c r="P2980" t="s">
        <v>12284</v>
      </c>
      <c r="Q2980" t="s">
        <v>12285</v>
      </c>
    </row>
    <row r="2981" spans="1:17" hidden="1" x14ac:dyDescent="0.25">
      <c r="A2981" t="s">
        <v>12359</v>
      </c>
      <c r="B2981" t="s">
        <v>15287</v>
      </c>
      <c r="C2981" t="s">
        <v>576</v>
      </c>
      <c r="D2981" t="s">
        <v>11953</v>
      </c>
      <c r="E2981" s="50">
        <v>20795</v>
      </c>
      <c r="F2981" s="50">
        <v>28989</v>
      </c>
      <c r="G2981" t="s">
        <v>41</v>
      </c>
      <c r="H2981" t="s">
        <v>12280</v>
      </c>
      <c r="I2981" t="s">
        <v>15132</v>
      </c>
      <c r="J2981">
        <v>311</v>
      </c>
      <c r="K2981" t="s">
        <v>2484</v>
      </c>
      <c r="L2981" t="s">
        <v>57</v>
      </c>
      <c r="M2981" t="s">
        <v>11956</v>
      </c>
      <c r="N2981" t="s">
        <v>5</v>
      </c>
      <c r="O2981" t="s">
        <v>12283</v>
      </c>
      <c r="P2981" t="s">
        <v>12284</v>
      </c>
      <c r="Q2981" t="s">
        <v>12285</v>
      </c>
    </row>
    <row r="2982" spans="1:17" hidden="1" x14ac:dyDescent="0.25">
      <c r="A2982" t="s">
        <v>12359</v>
      </c>
      <c r="B2982" t="s">
        <v>15288</v>
      </c>
      <c r="C2982" t="s">
        <v>2972</v>
      </c>
      <c r="D2982" t="s">
        <v>11953</v>
      </c>
      <c r="E2982" s="50">
        <v>20245</v>
      </c>
      <c r="F2982" s="50">
        <v>30424</v>
      </c>
      <c r="G2982" t="s">
        <v>41</v>
      </c>
      <c r="H2982" t="s">
        <v>12280</v>
      </c>
      <c r="I2982" t="s">
        <v>15132</v>
      </c>
      <c r="J2982">
        <v>311</v>
      </c>
      <c r="K2982" t="s">
        <v>2484</v>
      </c>
      <c r="L2982" t="s">
        <v>57</v>
      </c>
      <c r="M2982" t="s">
        <v>11939</v>
      </c>
      <c r="N2982" t="s">
        <v>5</v>
      </c>
      <c r="O2982" t="s">
        <v>12283</v>
      </c>
      <c r="P2982" t="s">
        <v>12284</v>
      </c>
      <c r="Q2982" t="s">
        <v>12285</v>
      </c>
    </row>
    <row r="2983" spans="1:17" hidden="1" x14ac:dyDescent="0.25">
      <c r="A2983" t="s">
        <v>12359</v>
      </c>
      <c r="B2983" t="s">
        <v>15289</v>
      </c>
      <c r="C2983" t="s">
        <v>11961</v>
      </c>
      <c r="D2983" t="s">
        <v>11510</v>
      </c>
      <c r="E2983" s="50">
        <v>23282</v>
      </c>
      <c r="F2983" s="50">
        <v>41521</v>
      </c>
      <c r="G2983" t="s">
        <v>90</v>
      </c>
      <c r="H2983" t="s">
        <v>12280</v>
      </c>
      <c r="I2983" t="s">
        <v>15132</v>
      </c>
      <c r="J2983">
        <v>311</v>
      </c>
      <c r="K2983" t="s">
        <v>2484</v>
      </c>
      <c r="L2983" t="s">
        <v>57</v>
      </c>
      <c r="M2983" t="s">
        <v>11939</v>
      </c>
      <c r="N2983" t="s">
        <v>5</v>
      </c>
      <c r="O2983" t="s">
        <v>12283</v>
      </c>
      <c r="P2983" t="s">
        <v>12284</v>
      </c>
      <c r="Q2983" t="s">
        <v>12285</v>
      </c>
    </row>
    <row r="2984" spans="1:17" hidden="1" x14ac:dyDescent="0.25">
      <c r="A2984" t="s">
        <v>12359</v>
      </c>
      <c r="B2984" t="s">
        <v>15290</v>
      </c>
      <c r="C2984" t="s">
        <v>1236</v>
      </c>
      <c r="D2984" t="s">
        <v>1319</v>
      </c>
      <c r="E2984" s="50">
        <v>26168</v>
      </c>
      <c r="F2984" s="50">
        <v>42227</v>
      </c>
      <c r="G2984" t="s">
        <v>41</v>
      </c>
      <c r="H2984" t="s">
        <v>12280</v>
      </c>
      <c r="I2984" t="s">
        <v>15132</v>
      </c>
      <c r="J2984">
        <v>311</v>
      </c>
      <c r="K2984" t="s">
        <v>2484</v>
      </c>
      <c r="L2984" t="s">
        <v>57</v>
      </c>
      <c r="M2984" t="s">
        <v>11967</v>
      </c>
      <c r="N2984" t="s">
        <v>5</v>
      </c>
      <c r="O2984" t="s">
        <v>12283</v>
      </c>
      <c r="P2984" t="s">
        <v>12284</v>
      </c>
      <c r="Q2984" t="s">
        <v>12285</v>
      </c>
    </row>
    <row r="2985" spans="1:17" hidden="1" x14ac:dyDescent="0.25">
      <c r="A2985" t="s">
        <v>12359</v>
      </c>
      <c r="B2985" t="s">
        <v>15291</v>
      </c>
      <c r="C2985" t="s">
        <v>11969</v>
      </c>
      <c r="D2985" t="s">
        <v>3086</v>
      </c>
      <c r="E2985" s="50">
        <v>26297</v>
      </c>
      <c r="F2985" s="50">
        <v>42604</v>
      </c>
      <c r="G2985" t="s">
        <v>41</v>
      </c>
      <c r="H2985" t="s">
        <v>12280</v>
      </c>
      <c r="I2985" t="s">
        <v>15132</v>
      </c>
      <c r="J2985">
        <v>311</v>
      </c>
      <c r="K2985" t="s">
        <v>2484</v>
      </c>
      <c r="L2985" t="s">
        <v>57</v>
      </c>
      <c r="M2985" t="s">
        <v>11971</v>
      </c>
      <c r="N2985" t="s">
        <v>5</v>
      </c>
      <c r="O2985" t="s">
        <v>12283</v>
      </c>
      <c r="P2985" t="s">
        <v>12284</v>
      </c>
      <c r="Q2985" t="s">
        <v>12285</v>
      </c>
    </row>
    <row r="2986" spans="1:17" hidden="1" x14ac:dyDescent="0.25">
      <c r="A2986" t="s">
        <v>12359</v>
      </c>
      <c r="B2986" t="s">
        <v>15292</v>
      </c>
      <c r="C2986" t="s">
        <v>3533</v>
      </c>
      <c r="D2986" t="s">
        <v>11594</v>
      </c>
      <c r="E2986" s="50">
        <v>22360</v>
      </c>
      <c r="F2986" s="50">
        <v>38035</v>
      </c>
      <c r="G2986" t="s">
        <v>41</v>
      </c>
      <c r="H2986" t="s">
        <v>12280</v>
      </c>
      <c r="I2986" t="s">
        <v>15132</v>
      </c>
      <c r="J2986">
        <v>311</v>
      </c>
      <c r="K2986" t="s">
        <v>2484</v>
      </c>
      <c r="L2986" t="s">
        <v>57</v>
      </c>
      <c r="M2986" t="s">
        <v>11975</v>
      </c>
      <c r="N2986" t="s">
        <v>12282</v>
      </c>
      <c r="O2986" t="s">
        <v>12283</v>
      </c>
      <c r="P2986" t="s">
        <v>12284</v>
      </c>
      <c r="Q2986" t="s">
        <v>1088</v>
      </c>
    </row>
    <row r="2987" spans="1:17" hidden="1" x14ac:dyDescent="0.25">
      <c r="A2987" t="s">
        <v>12359</v>
      </c>
      <c r="B2987" t="s">
        <v>15293</v>
      </c>
      <c r="C2987" t="s">
        <v>11977</v>
      </c>
      <c r="D2987" t="s">
        <v>1212</v>
      </c>
      <c r="E2987" s="50">
        <v>20600</v>
      </c>
      <c r="F2987" s="50">
        <v>28618</v>
      </c>
      <c r="G2987" t="s">
        <v>90</v>
      </c>
      <c r="H2987" t="s">
        <v>12280</v>
      </c>
      <c r="I2987" t="s">
        <v>15132</v>
      </c>
      <c r="J2987">
        <v>392</v>
      </c>
      <c r="K2987" t="s">
        <v>11980</v>
      </c>
      <c r="L2987" t="s">
        <v>57</v>
      </c>
      <c r="M2987" t="s">
        <v>11981</v>
      </c>
      <c r="N2987" t="s">
        <v>5</v>
      </c>
      <c r="O2987" t="s">
        <v>12283</v>
      </c>
      <c r="P2987" t="s">
        <v>12284</v>
      </c>
      <c r="Q2987" t="s">
        <v>12285</v>
      </c>
    </row>
    <row r="2988" spans="1:17" hidden="1" x14ac:dyDescent="0.25">
      <c r="A2988" t="s">
        <v>12359</v>
      </c>
      <c r="B2988" t="s">
        <v>15294</v>
      </c>
      <c r="C2988" t="s">
        <v>3812</v>
      </c>
      <c r="D2988" t="s">
        <v>11424</v>
      </c>
      <c r="E2988" s="50">
        <v>21994</v>
      </c>
      <c r="F2988" s="50">
        <v>28663</v>
      </c>
      <c r="G2988" t="s">
        <v>41</v>
      </c>
      <c r="H2988" t="s">
        <v>12280</v>
      </c>
      <c r="I2988" t="s">
        <v>15132</v>
      </c>
      <c r="J2988">
        <v>392</v>
      </c>
      <c r="K2988" t="s">
        <v>11980</v>
      </c>
      <c r="L2988" t="s">
        <v>162</v>
      </c>
      <c r="M2988" t="s">
        <v>11983</v>
      </c>
      <c r="N2988" t="s">
        <v>5</v>
      </c>
      <c r="O2988" t="s">
        <v>12283</v>
      </c>
      <c r="P2988" t="s">
        <v>12284</v>
      </c>
      <c r="Q2988" t="s">
        <v>12285</v>
      </c>
    </row>
    <row r="2989" spans="1:17" hidden="1" x14ac:dyDescent="0.25">
      <c r="A2989" t="s">
        <v>12359</v>
      </c>
      <c r="B2989" t="s">
        <v>15295</v>
      </c>
      <c r="C2989" t="s">
        <v>871</v>
      </c>
      <c r="D2989" t="s">
        <v>11985</v>
      </c>
      <c r="E2989" s="50">
        <v>21133</v>
      </c>
      <c r="F2989" s="50">
        <v>31244</v>
      </c>
      <c r="G2989" t="s">
        <v>90</v>
      </c>
      <c r="H2989" t="s">
        <v>12280</v>
      </c>
      <c r="I2989" t="s">
        <v>15132</v>
      </c>
      <c r="J2989">
        <v>392</v>
      </c>
      <c r="K2989" t="s">
        <v>11980</v>
      </c>
      <c r="L2989" t="s">
        <v>57</v>
      </c>
      <c r="M2989" t="s">
        <v>11988</v>
      </c>
      <c r="N2989" t="s">
        <v>5</v>
      </c>
      <c r="O2989" t="s">
        <v>12283</v>
      </c>
      <c r="P2989" t="s">
        <v>12284</v>
      </c>
      <c r="Q2989" t="s">
        <v>12285</v>
      </c>
    </row>
    <row r="2990" spans="1:17" hidden="1" x14ac:dyDescent="0.25">
      <c r="A2990" t="s">
        <v>12359</v>
      </c>
      <c r="B2990" t="s">
        <v>15296</v>
      </c>
      <c r="C2990" t="s">
        <v>11990</v>
      </c>
      <c r="D2990" t="s">
        <v>11831</v>
      </c>
      <c r="E2990" s="50">
        <v>19920</v>
      </c>
      <c r="F2990" s="50">
        <v>26792</v>
      </c>
      <c r="G2990" t="s">
        <v>41</v>
      </c>
      <c r="H2990" t="s">
        <v>12280</v>
      </c>
      <c r="I2990" t="s">
        <v>15132</v>
      </c>
      <c r="J2990">
        <v>392</v>
      </c>
      <c r="K2990" t="s">
        <v>11980</v>
      </c>
      <c r="L2990" t="s">
        <v>162</v>
      </c>
      <c r="M2990" t="s">
        <v>11993</v>
      </c>
      <c r="N2990" t="s">
        <v>5</v>
      </c>
      <c r="O2990" t="s">
        <v>12283</v>
      </c>
      <c r="P2990" t="s">
        <v>12284</v>
      </c>
      <c r="Q2990" t="s">
        <v>12285</v>
      </c>
    </row>
    <row r="2991" spans="1:17" hidden="1" x14ac:dyDescent="0.25">
      <c r="A2991" t="s">
        <v>12359</v>
      </c>
      <c r="B2991" t="s">
        <v>15297</v>
      </c>
      <c r="C2991" t="s">
        <v>3329</v>
      </c>
      <c r="D2991" t="s">
        <v>11995</v>
      </c>
      <c r="E2991" s="50">
        <v>20478</v>
      </c>
      <c r="F2991" s="50">
        <v>27568</v>
      </c>
      <c r="G2991" t="s">
        <v>90</v>
      </c>
      <c r="H2991" t="s">
        <v>12280</v>
      </c>
      <c r="I2991" t="s">
        <v>15132</v>
      </c>
      <c r="J2991">
        <v>392</v>
      </c>
      <c r="K2991" t="s">
        <v>11980</v>
      </c>
      <c r="L2991" t="s">
        <v>93</v>
      </c>
      <c r="M2991" t="s">
        <v>11998</v>
      </c>
      <c r="N2991" t="s">
        <v>5</v>
      </c>
      <c r="O2991" t="s">
        <v>12283</v>
      </c>
      <c r="P2991" t="s">
        <v>12284</v>
      </c>
      <c r="Q2991" t="s">
        <v>12285</v>
      </c>
    </row>
    <row r="2992" spans="1:17" hidden="1" x14ac:dyDescent="0.25">
      <c r="A2992" t="s">
        <v>12359</v>
      </c>
      <c r="B2992" t="s">
        <v>15298</v>
      </c>
      <c r="C2992" t="s">
        <v>654</v>
      </c>
      <c r="D2992" t="s">
        <v>1225</v>
      </c>
      <c r="E2992" s="50">
        <v>21197</v>
      </c>
      <c r="F2992" s="50">
        <v>28374</v>
      </c>
      <c r="G2992" t="s">
        <v>41</v>
      </c>
      <c r="H2992" t="s">
        <v>12280</v>
      </c>
      <c r="I2992" t="s">
        <v>15132</v>
      </c>
      <c r="J2992">
        <v>392</v>
      </c>
      <c r="K2992" t="s">
        <v>11980</v>
      </c>
      <c r="L2992" t="s">
        <v>162</v>
      </c>
      <c r="M2992" t="s">
        <v>11993</v>
      </c>
      <c r="N2992" t="s">
        <v>5</v>
      </c>
      <c r="O2992" t="s">
        <v>12283</v>
      </c>
      <c r="P2992" t="s">
        <v>12284</v>
      </c>
      <c r="Q2992" t="s">
        <v>12285</v>
      </c>
    </row>
    <row r="2993" spans="1:17" hidden="1" x14ac:dyDescent="0.25">
      <c r="A2993" t="s">
        <v>12359</v>
      </c>
      <c r="B2993" t="s">
        <v>15299</v>
      </c>
      <c r="C2993" t="s">
        <v>3650</v>
      </c>
      <c r="D2993" t="s">
        <v>1659</v>
      </c>
      <c r="E2993" s="50">
        <v>24094</v>
      </c>
      <c r="F2993" s="50">
        <v>34141</v>
      </c>
      <c r="G2993" t="s">
        <v>41</v>
      </c>
      <c r="H2993" t="s">
        <v>12280</v>
      </c>
      <c r="I2993" t="s">
        <v>15132</v>
      </c>
      <c r="J2993">
        <v>392</v>
      </c>
      <c r="K2993" t="s">
        <v>11980</v>
      </c>
      <c r="L2993" t="s">
        <v>162</v>
      </c>
      <c r="M2993" t="s">
        <v>11983</v>
      </c>
      <c r="N2993" t="s">
        <v>5</v>
      </c>
      <c r="O2993" t="s">
        <v>12283</v>
      </c>
      <c r="P2993" t="s">
        <v>12284</v>
      </c>
      <c r="Q2993" t="s">
        <v>12285</v>
      </c>
    </row>
    <row r="2994" spans="1:17" hidden="1" x14ac:dyDescent="0.25">
      <c r="A2994" t="s">
        <v>12359</v>
      </c>
      <c r="B2994" t="s">
        <v>15300</v>
      </c>
      <c r="C2994" t="s">
        <v>12006</v>
      </c>
      <c r="D2994" t="s">
        <v>2400</v>
      </c>
      <c r="E2994" s="50">
        <v>20645</v>
      </c>
      <c r="F2994" s="50">
        <v>27043</v>
      </c>
      <c r="G2994" t="s">
        <v>90</v>
      </c>
      <c r="H2994" t="s">
        <v>12280</v>
      </c>
      <c r="I2994" t="s">
        <v>15132</v>
      </c>
      <c r="J2994">
        <v>392</v>
      </c>
      <c r="K2994" t="s">
        <v>11980</v>
      </c>
      <c r="L2994" t="s">
        <v>57</v>
      </c>
      <c r="M2994" t="s">
        <v>11981</v>
      </c>
      <c r="N2994" t="s">
        <v>5</v>
      </c>
      <c r="O2994" t="s">
        <v>12283</v>
      </c>
      <c r="P2994" t="s">
        <v>12284</v>
      </c>
      <c r="Q2994" t="s">
        <v>12285</v>
      </c>
    </row>
    <row r="2995" spans="1:17" hidden="1" x14ac:dyDescent="0.25">
      <c r="A2995" t="s">
        <v>12359</v>
      </c>
      <c r="B2995" t="s">
        <v>15301</v>
      </c>
      <c r="C2995" t="s">
        <v>4088</v>
      </c>
      <c r="D2995" t="s">
        <v>11741</v>
      </c>
      <c r="E2995" s="50">
        <v>21550</v>
      </c>
      <c r="F2995" s="50">
        <v>30921</v>
      </c>
      <c r="G2995" t="s">
        <v>41</v>
      </c>
      <c r="H2995" t="s">
        <v>12280</v>
      </c>
      <c r="I2995" t="s">
        <v>15132</v>
      </c>
      <c r="J2995">
        <v>392</v>
      </c>
      <c r="K2995" t="s">
        <v>11980</v>
      </c>
      <c r="L2995" t="s">
        <v>162</v>
      </c>
      <c r="M2995" t="s">
        <v>11983</v>
      </c>
      <c r="N2995" t="s">
        <v>5</v>
      </c>
      <c r="O2995" t="s">
        <v>12283</v>
      </c>
      <c r="P2995" t="s">
        <v>12284</v>
      </c>
      <c r="Q2995" t="s">
        <v>12285</v>
      </c>
    </row>
    <row r="2996" spans="1:17" hidden="1" x14ac:dyDescent="0.25">
      <c r="A2996" t="s">
        <v>12359</v>
      </c>
      <c r="B2996" t="s">
        <v>15302</v>
      </c>
      <c r="C2996" t="s">
        <v>12011</v>
      </c>
      <c r="D2996" t="s">
        <v>11737</v>
      </c>
      <c r="E2996" s="50">
        <v>21877</v>
      </c>
      <c r="F2996" s="50">
        <v>30935</v>
      </c>
      <c r="G2996" t="s">
        <v>90</v>
      </c>
      <c r="H2996" t="s">
        <v>12280</v>
      </c>
      <c r="I2996" t="s">
        <v>15132</v>
      </c>
      <c r="J2996">
        <v>392</v>
      </c>
      <c r="K2996" t="s">
        <v>11980</v>
      </c>
      <c r="L2996" t="s">
        <v>57</v>
      </c>
      <c r="M2996" t="s">
        <v>11993</v>
      </c>
      <c r="N2996" t="s">
        <v>5</v>
      </c>
      <c r="O2996" t="s">
        <v>12283</v>
      </c>
      <c r="P2996" t="s">
        <v>12284</v>
      </c>
      <c r="Q2996" t="s">
        <v>12285</v>
      </c>
    </row>
    <row r="2997" spans="1:17" hidden="1" x14ac:dyDescent="0.25">
      <c r="A2997" t="s">
        <v>12359</v>
      </c>
      <c r="B2997" t="s">
        <v>15303</v>
      </c>
      <c r="C2997" t="s">
        <v>3247</v>
      </c>
      <c r="D2997" t="s">
        <v>12015</v>
      </c>
      <c r="E2997" s="50">
        <v>20706</v>
      </c>
      <c r="F2997" s="50">
        <v>28290</v>
      </c>
      <c r="G2997" t="s">
        <v>90</v>
      </c>
      <c r="H2997" t="s">
        <v>12280</v>
      </c>
      <c r="I2997" t="s">
        <v>15132</v>
      </c>
      <c r="J2997">
        <v>392</v>
      </c>
      <c r="K2997" t="s">
        <v>11980</v>
      </c>
      <c r="L2997" t="s">
        <v>162</v>
      </c>
      <c r="M2997" t="s">
        <v>12018</v>
      </c>
      <c r="N2997" t="s">
        <v>5</v>
      </c>
      <c r="O2997" t="s">
        <v>12283</v>
      </c>
      <c r="P2997" t="s">
        <v>12284</v>
      </c>
      <c r="Q2997" t="s">
        <v>12285</v>
      </c>
    </row>
    <row r="2998" spans="1:17" hidden="1" x14ac:dyDescent="0.25">
      <c r="A2998" t="s">
        <v>12359</v>
      </c>
      <c r="B2998" t="s">
        <v>15304</v>
      </c>
      <c r="C2998" t="s">
        <v>1369</v>
      </c>
      <c r="D2998" t="s">
        <v>11435</v>
      </c>
      <c r="E2998" s="50">
        <v>30636</v>
      </c>
      <c r="F2998" s="50">
        <v>38978</v>
      </c>
      <c r="G2998" t="s">
        <v>41</v>
      </c>
      <c r="H2998" t="s">
        <v>12280</v>
      </c>
      <c r="I2998" t="s">
        <v>15132</v>
      </c>
      <c r="J2998">
        <v>392</v>
      </c>
      <c r="K2998" t="s">
        <v>11980</v>
      </c>
      <c r="L2998" t="s">
        <v>57</v>
      </c>
      <c r="M2998" t="s">
        <v>11981</v>
      </c>
      <c r="N2998" t="s">
        <v>5</v>
      </c>
      <c r="O2998" t="s">
        <v>12283</v>
      </c>
      <c r="P2998" t="s">
        <v>12284</v>
      </c>
      <c r="Q2998" t="s">
        <v>12285</v>
      </c>
    </row>
    <row r="2999" spans="1:17" hidden="1" x14ac:dyDescent="0.25">
      <c r="A2999" t="s">
        <v>12359</v>
      </c>
      <c r="B2999" t="s">
        <v>15305</v>
      </c>
      <c r="C2999" t="s">
        <v>4040</v>
      </c>
      <c r="D2999" t="s">
        <v>11594</v>
      </c>
      <c r="E2999" s="50">
        <v>24196</v>
      </c>
      <c r="F2999" s="50">
        <v>37350</v>
      </c>
      <c r="G2999" t="s">
        <v>90</v>
      </c>
      <c r="H2999" t="s">
        <v>12280</v>
      </c>
      <c r="I2999" t="s">
        <v>15132</v>
      </c>
      <c r="J2999">
        <v>392</v>
      </c>
      <c r="K2999" t="s">
        <v>11980</v>
      </c>
      <c r="L2999" t="s">
        <v>3220</v>
      </c>
      <c r="M2999" t="s">
        <v>5299</v>
      </c>
      <c r="N2999" t="s">
        <v>12282</v>
      </c>
      <c r="O2999" t="s">
        <v>12283</v>
      </c>
      <c r="P2999" t="s">
        <v>12284</v>
      </c>
      <c r="Q2999" t="s">
        <v>12285</v>
      </c>
    </row>
    <row r="3000" spans="1:17" hidden="1" x14ac:dyDescent="0.25">
      <c r="A3000" t="s">
        <v>12359</v>
      </c>
      <c r="B3000" t="s">
        <v>15306</v>
      </c>
      <c r="C3000" t="s">
        <v>535</v>
      </c>
      <c r="D3000" t="s">
        <v>12025</v>
      </c>
      <c r="E3000" s="50">
        <v>26153</v>
      </c>
      <c r="F3000" s="50">
        <v>38432</v>
      </c>
      <c r="G3000" t="s">
        <v>41</v>
      </c>
      <c r="H3000" t="s">
        <v>12280</v>
      </c>
      <c r="I3000" t="s">
        <v>15132</v>
      </c>
      <c r="J3000">
        <v>392</v>
      </c>
      <c r="K3000" t="s">
        <v>11980</v>
      </c>
      <c r="L3000" t="s">
        <v>162</v>
      </c>
      <c r="M3000" t="s">
        <v>12028</v>
      </c>
      <c r="N3000" t="s">
        <v>12282</v>
      </c>
      <c r="O3000" t="s">
        <v>12283</v>
      </c>
      <c r="P3000" t="s">
        <v>12284</v>
      </c>
      <c r="Q3000" t="s">
        <v>1088</v>
      </c>
    </row>
    <row r="3001" spans="1:17" hidden="1" x14ac:dyDescent="0.25">
      <c r="A3001" t="s">
        <v>12359</v>
      </c>
      <c r="B3001" t="s">
        <v>15307</v>
      </c>
      <c r="C3001" t="s">
        <v>3179</v>
      </c>
      <c r="D3001" t="s">
        <v>12030</v>
      </c>
      <c r="E3001" s="50">
        <v>25708</v>
      </c>
      <c r="F3001" s="50">
        <v>37866</v>
      </c>
      <c r="G3001" t="s">
        <v>90</v>
      </c>
      <c r="H3001" t="s">
        <v>12280</v>
      </c>
      <c r="I3001" t="s">
        <v>15132</v>
      </c>
      <c r="J3001">
        <v>431</v>
      </c>
      <c r="K3001" t="s">
        <v>3244</v>
      </c>
      <c r="L3001" t="s">
        <v>162</v>
      </c>
      <c r="M3001" t="s">
        <v>12033</v>
      </c>
      <c r="N3001" t="s">
        <v>12282</v>
      </c>
      <c r="O3001" t="s">
        <v>12283</v>
      </c>
      <c r="P3001" t="s">
        <v>12284</v>
      </c>
      <c r="Q3001" t="s">
        <v>12285</v>
      </c>
    </row>
    <row r="3002" spans="1:17" hidden="1" x14ac:dyDescent="0.25">
      <c r="A3002" t="s">
        <v>12359</v>
      </c>
      <c r="B3002" t="s">
        <v>15308</v>
      </c>
      <c r="C3002" t="s">
        <v>515</v>
      </c>
      <c r="D3002" t="s">
        <v>12035</v>
      </c>
      <c r="E3002" s="50">
        <v>22717</v>
      </c>
      <c r="F3002" s="50">
        <v>30417</v>
      </c>
      <c r="G3002" t="s">
        <v>90</v>
      </c>
      <c r="H3002" t="s">
        <v>12280</v>
      </c>
      <c r="I3002" t="s">
        <v>15132</v>
      </c>
      <c r="J3002">
        <v>431</v>
      </c>
      <c r="K3002" t="s">
        <v>3244</v>
      </c>
      <c r="L3002" t="s">
        <v>162</v>
      </c>
      <c r="M3002" t="s">
        <v>12037</v>
      </c>
      <c r="N3002" t="s">
        <v>12282</v>
      </c>
      <c r="O3002" t="s">
        <v>12283</v>
      </c>
      <c r="P3002" t="s">
        <v>12284</v>
      </c>
      <c r="Q3002" t="s">
        <v>12285</v>
      </c>
    </row>
    <row r="3003" spans="1:17" hidden="1" x14ac:dyDescent="0.25">
      <c r="A3003" t="s">
        <v>12359</v>
      </c>
      <c r="B3003" t="s">
        <v>15309</v>
      </c>
      <c r="C3003" t="s">
        <v>2080</v>
      </c>
      <c r="D3003" t="s">
        <v>2591</v>
      </c>
      <c r="E3003" s="50">
        <v>26155</v>
      </c>
      <c r="F3003" s="50">
        <v>41813</v>
      </c>
      <c r="G3003" t="s">
        <v>90</v>
      </c>
      <c r="H3003" t="s">
        <v>12280</v>
      </c>
      <c r="I3003" t="s">
        <v>15132</v>
      </c>
      <c r="J3003">
        <v>431</v>
      </c>
      <c r="K3003" t="s">
        <v>3244</v>
      </c>
      <c r="L3003" t="s">
        <v>162</v>
      </c>
      <c r="M3003" t="s">
        <v>12037</v>
      </c>
      <c r="N3003" t="s">
        <v>12282</v>
      </c>
      <c r="O3003" t="s">
        <v>12283</v>
      </c>
      <c r="P3003" t="s">
        <v>12284</v>
      </c>
      <c r="Q3003" t="s">
        <v>12285</v>
      </c>
    </row>
    <row r="3004" spans="1:17" hidden="1" x14ac:dyDescent="0.25">
      <c r="A3004" t="s">
        <v>12359</v>
      </c>
      <c r="B3004" t="s">
        <v>15310</v>
      </c>
      <c r="C3004" t="s">
        <v>1399</v>
      </c>
      <c r="D3004" t="s">
        <v>1096</v>
      </c>
      <c r="E3004" s="50">
        <v>21214</v>
      </c>
      <c r="F3004" s="50">
        <v>28307</v>
      </c>
      <c r="G3004" t="s">
        <v>90</v>
      </c>
      <c r="H3004" t="s">
        <v>12280</v>
      </c>
      <c r="I3004" t="s">
        <v>15132</v>
      </c>
      <c r="J3004">
        <v>431</v>
      </c>
      <c r="K3004" t="s">
        <v>3244</v>
      </c>
      <c r="L3004" t="s">
        <v>162</v>
      </c>
      <c r="M3004" t="s">
        <v>12043</v>
      </c>
      <c r="N3004" t="s">
        <v>12282</v>
      </c>
      <c r="O3004" t="s">
        <v>12283</v>
      </c>
      <c r="P3004" t="s">
        <v>12284</v>
      </c>
      <c r="Q3004" t="s">
        <v>1088</v>
      </c>
    </row>
    <row r="3005" spans="1:17" hidden="1" x14ac:dyDescent="0.25">
      <c r="A3005" t="s">
        <v>12359</v>
      </c>
      <c r="B3005" t="s">
        <v>15311</v>
      </c>
      <c r="C3005" t="s">
        <v>567</v>
      </c>
      <c r="D3005" t="s">
        <v>12045</v>
      </c>
      <c r="E3005" s="50">
        <v>27590</v>
      </c>
      <c r="F3005" s="50">
        <v>36290</v>
      </c>
      <c r="G3005" t="s">
        <v>41</v>
      </c>
      <c r="H3005" t="s">
        <v>12280</v>
      </c>
      <c r="I3005" t="s">
        <v>15132</v>
      </c>
      <c r="J3005">
        <v>431</v>
      </c>
      <c r="K3005" t="s">
        <v>3244</v>
      </c>
      <c r="L3005" t="s">
        <v>162</v>
      </c>
      <c r="M3005" t="s">
        <v>12048</v>
      </c>
      <c r="N3005" t="s">
        <v>12282</v>
      </c>
      <c r="O3005" t="s">
        <v>12283</v>
      </c>
      <c r="P3005" t="s">
        <v>12284</v>
      </c>
      <c r="Q3005" t="s">
        <v>1088</v>
      </c>
    </row>
    <row r="3006" spans="1:17" hidden="1" x14ac:dyDescent="0.25">
      <c r="A3006" t="s">
        <v>12359</v>
      </c>
      <c r="B3006" t="s">
        <v>15312</v>
      </c>
      <c r="C3006" t="s">
        <v>12050</v>
      </c>
      <c r="D3006" t="s">
        <v>12051</v>
      </c>
      <c r="E3006" s="50">
        <v>34823</v>
      </c>
      <c r="F3006" s="50">
        <v>42373</v>
      </c>
      <c r="G3006" t="s">
        <v>41</v>
      </c>
      <c r="H3006" t="s">
        <v>12280</v>
      </c>
      <c r="I3006" t="s">
        <v>15132</v>
      </c>
      <c r="J3006">
        <v>441</v>
      </c>
      <c r="K3006" t="s">
        <v>12053</v>
      </c>
      <c r="L3006" t="s">
        <v>144</v>
      </c>
      <c r="M3006" t="s">
        <v>12054</v>
      </c>
      <c r="N3006" t="s">
        <v>12282</v>
      </c>
      <c r="O3006" t="s">
        <v>13085</v>
      </c>
      <c r="P3006" t="s">
        <v>13086</v>
      </c>
      <c r="Q3006" t="s">
        <v>12285</v>
      </c>
    </row>
    <row r="3007" spans="1:17" hidden="1" x14ac:dyDescent="0.25">
      <c r="A3007" t="s">
        <v>12359</v>
      </c>
      <c r="B3007" t="s">
        <v>15313</v>
      </c>
      <c r="C3007" t="s">
        <v>1706</v>
      </c>
      <c r="D3007" t="s">
        <v>1294</v>
      </c>
      <c r="E3007" s="50">
        <v>22816</v>
      </c>
      <c r="F3007" s="50">
        <v>32419</v>
      </c>
      <c r="G3007" t="s">
        <v>41</v>
      </c>
      <c r="H3007" t="s">
        <v>12280</v>
      </c>
      <c r="I3007" t="s">
        <v>15132</v>
      </c>
      <c r="J3007">
        <v>441</v>
      </c>
      <c r="K3007" t="s">
        <v>12053</v>
      </c>
      <c r="L3007" t="s">
        <v>144</v>
      </c>
      <c r="M3007" t="s">
        <v>12057</v>
      </c>
      <c r="N3007" t="s">
        <v>12282</v>
      </c>
      <c r="O3007" t="s">
        <v>12283</v>
      </c>
      <c r="P3007" t="s">
        <v>12284</v>
      </c>
      <c r="Q3007" t="s">
        <v>1088</v>
      </c>
    </row>
    <row r="3008" spans="1:17" hidden="1" x14ac:dyDescent="0.25">
      <c r="A3008" t="s">
        <v>12359</v>
      </c>
      <c r="B3008" t="s">
        <v>15314</v>
      </c>
      <c r="C3008" t="s">
        <v>2581</v>
      </c>
      <c r="D3008" t="s">
        <v>1686</v>
      </c>
      <c r="E3008" s="50">
        <v>20510</v>
      </c>
      <c r="F3008" s="50">
        <v>26897</v>
      </c>
      <c r="G3008" t="s">
        <v>41</v>
      </c>
      <c r="H3008" t="s">
        <v>12280</v>
      </c>
      <c r="I3008" t="s">
        <v>15132</v>
      </c>
      <c r="J3008">
        <v>451</v>
      </c>
      <c r="K3008" t="s">
        <v>45</v>
      </c>
      <c r="L3008" t="s">
        <v>45</v>
      </c>
      <c r="M3008" t="s">
        <v>12061</v>
      </c>
      <c r="N3008" t="s">
        <v>5</v>
      </c>
      <c r="O3008" t="s">
        <v>12283</v>
      </c>
      <c r="P3008" t="s">
        <v>12284</v>
      </c>
      <c r="Q3008" t="s">
        <v>12285</v>
      </c>
    </row>
    <row r="3009" spans="1:17" hidden="1" x14ac:dyDescent="0.25">
      <c r="A3009" t="s">
        <v>12359</v>
      </c>
      <c r="B3009" t="s">
        <v>15315</v>
      </c>
      <c r="C3009" t="s">
        <v>1820</v>
      </c>
      <c r="D3009" t="s">
        <v>4501</v>
      </c>
      <c r="E3009" s="50">
        <v>23638</v>
      </c>
      <c r="F3009" s="50">
        <v>36353</v>
      </c>
      <c r="G3009" t="s">
        <v>90</v>
      </c>
      <c r="H3009" t="s">
        <v>12280</v>
      </c>
      <c r="I3009" t="s">
        <v>15132</v>
      </c>
      <c r="J3009">
        <v>451</v>
      </c>
      <c r="K3009" t="s">
        <v>45</v>
      </c>
      <c r="L3009" t="s">
        <v>57</v>
      </c>
      <c r="M3009" t="s">
        <v>12065</v>
      </c>
      <c r="N3009" t="s">
        <v>5</v>
      </c>
      <c r="O3009" t="s">
        <v>12283</v>
      </c>
      <c r="P3009" t="s">
        <v>12284</v>
      </c>
      <c r="Q3009" t="s">
        <v>12285</v>
      </c>
    </row>
    <row r="3010" spans="1:17" hidden="1" x14ac:dyDescent="0.25">
      <c r="A3010" t="s">
        <v>12359</v>
      </c>
      <c r="B3010" t="s">
        <v>15316</v>
      </c>
      <c r="C3010" t="s">
        <v>12067</v>
      </c>
      <c r="D3010" t="s">
        <v>4867</v>
      </c>
      <c r="E3010" s="50">
        <v>27450</v>
      </c>
      <c r="F3010" s="50">
        <v>35215</v>
      </c>
      <c r="G3010" t="s">
        <v>41</v>
      </c>
      <c r="H3010" t="s">
        <v>12280</v>
      </c>
      <c r="I3010" t="s">
        <v>15132</v>
      </c>
      <c r="J3010">
        <v>451</v>
      </c>
      <c r="K3010" t="s">
        <v>45</v>
      </c>
      <c r="L3010" t="s">
        <v>45</v>
      </c>
      <c r="M3010" t="s">
        <v>12069</v>
      </c>
      <c r="N3010" t="s">
        <v>5</v>
      </c>
      <c r="O3010" t="s">
        <v>12283</v>
      </c>
      <c r="P3010" t="s">
        <v>12284</v>
      </c>
      <c r="Q3010" t="s">
        <v>12285</v>
      </c>
    </row>
    <row r="3011" spans="1:17" hidden="1" x14ac:dyDescent="0.25">
      <c r="A3011" t="s">
        <v>12359</v>
      </c>
      <c r="B3011" t="s">
        <v>15317</v>
      </c>
      <c r="C3011" t="s">
        <v>381</v>
      </c>
      <c r="D3011" t="s">
        <v>12071</v>
      </c>
      <c r="E3011" s="50">
        <v>26443</v>
      </c>
      <c r="F3011" s="50">
        <v>38062</v>
      </c>
      <c r="G3011" t="s">
        <v>41</v>
      </c>
      <c r="H3011" t="s">
        <v>12280</v>
      </c>
      <c r="I3011" t="s">
        <v>15132</v>
      </c>
      <c r="J3011">
        <v>451</v>
      </c>
      <c r="K3011" t="s">
        <v>45</v>
      </c>
      <c r="L3011" t="s">
        <v>45</v>
      </c>
      <c r="M3011" t="s">
        <v>12065</v>
      </c>
      <c r="N3011" t="s">
        <v>5</v>
      </c>
      <c r="O3011" t="s">
        <v>12283</v>
      </c>
      <c r="P3011" t="s">
        <v>12284</v>
      </c>
      <c r="Q3011" t="s">
        <v>12285</v>
      </c>
    </row>
    <row r="3012" spans="1:17" hidden="1" x14ac:dyDescent="0.25">
      <c r="A3012" t="s">
        <v>12359</v>
      </c>
      <c r="B3012" t="s">
        <v>15318</v>
      </c>
      <c r="C3012" t="s">
        <v>12074</v>
      </c>
      <c r="D3012" t="s">
        <v>3479</v>
      </c>
      <c r="E3012" s="50">
        <v>20453</v>
      </c>
      <c r="F3012" s="50">
        <v>27256</v>
      </c>
      <c r="G3012" t="s">
        <v>90</v>
      </c>
      <c r="H3012" t="s">
        <v>12280</v>
      </c>
      <c r="I3012" t="s">
        <v>15132</v>
      </c>
      <c r="J3012">
        <v>451</v>
      </c>
      <c r="K3012" t="s">
        <v>45</v>
      </c>
      <c r="L3012" t="s">
        <v>174</v>
      </c>
      <c r="M3012" t="s">
        <v>12077</v>
      </c>
      <c r="N3012" t="s">
        <v>5</v>
      </c>
      <c r="O3012" t="s">
        <v>12283</v>
      </c>
      <c r="P3012" t="s">
        <v>12284</v>
      </c>
      <c r="Q3012" t="s">
        <v>12285</v>
      </c>
    </row>
    <row r="3013" spans="1:17" hidden="1" x14ac:dyDescent="0.25">
      <c r="A3013" t="s">
        <v>12359</v>
      </c>
      <c r="B3013" t="s">
        <v>15319</v>
      </c>
      <c r="C3013" t="s">
        <v>3533</v>
      </c>
      <c r="D3013" t="s">
        <v>12079</v>
      </c>
      <c r="E3013" s="50">
        <v>24675</v>
      </c>
      <c r="F3013" s="50">
        <v>38396</v>
      </c>
      <c r="G3013" t="s">
        <v>41</v>
      </c>
      <c r="H3013" t="s">
        <v>12280</v>
      </c>
      <c r="I3013" t="s">
        <v>15132</v>
      </c>
      <c r="J3013">
        <v>451</v>
      </c>
      <c r="K3013" t="s">
        <v>45</v>
      </c>
      <c r="L3013" t="s">
        <v>45</v>
      </c>
      <c r="M3013" t="s">
        <v>12082</v>
      </c>
      <c r="N3013" t="s">
        <v>5</v>
      </c>
      <c r="O3013" t="s">
        <v>12283</v>
      </c>
      <c r="P3013" t="s">
        <v>12284</v>
      </c>
      <c r="Q3013" t="s">
        <v>12285</v>
      </c>
    </row>
    <row r="3014" spans="1:17" hidden="1" x14ac:dyDescent="0.25">
      <c r="A3014" t="s">
        <v>12359</v>
      </c>
      <c r="B3014" t="s">
        <v>15320</v>
      </c>
      <c r="C3014" t="s">
        <v>1831</v>
      </c>
      <c r="D3014" t="s">
        <v>12084</v>
      </c>
      <c r="E3014" s="50">
        <v>28701</v>
      </c>
      <c r="F3014" s="50">
        <v>38552</v>
      </c>
      <c r="G3014" t="s">
        <v>41</v>
      </c>
      <c r="H3014" t="s">
        <v>12280</v>
      </c>
      <c r="I3014" t="s">
        <v>15132</v>
      </c>
      <c r="J3014">
        <v>451</v>
      </c>
      <c r="K3014" t="s">
        <v>45</v>
      </c>
      <c r="L3014" t="s">
        <v>45</v>
      </c>
      <c r="M3014" t="s">
        <v>3559</v>
      </c>
      <c r="N3014" t="s">
        <v>5</v>
      </c>
      <c r="O3014" t="s">
        <v>12283</v>
      </c>
      <c r="P3014" t="s">
        <v>12284</v>
      </c>
      <c r="Q3014" t="s">
        <v>12285</v>
      </c>
    </row>
    <row r="3015" spans="1:17" hidden="1" x14ac:dyDescent="0.25">
      <c r="A3015" t="s">
        <v>12359</v>
      </c>
      <c r="B3015" t="s">
        <v>15321</v>
      </c>
      <c r="C3015" t="s">
        <v>12088</v>
      </c>
      <c r="D3015" t="s">
        <v>12089</v>
      </c>
      <c r="E3015" s="50">
        <v>20995</v>
      </c>
      <c r="F3015" s="50">
        <v>28982</v>
      </c>
      <c r="G3015" t="s">
        <v>41</v>
      </c>
      <c r="H3015" t="s">
        <v>12280</v>
      </c>
      <c r="I3015" t="s">
        <v>15132</v>
      </c>
      <c r="J3015">
        <v>451</v>
      </c>
      <c r="K3015" t="s">
        <v>45</v>
      </c>
      <c r="L3015" t="s">
        <v>45</v>
      </c>
      <c r="M3015" t="s">
        <v>12061</v>
      </c>
      <c r="N3015" t="s">
        <v>5</v>
      </c>
      <c r="O3015" t="s">
        <v>12283</v>
      </c>
      <c r="P3015" t="s">
        <v>12284</v>
      </c>
      <c r="Q3015" t="s">
        <v>12285</v>
      </c>
    </row>
    <row r="3016" spans="1:17" hidden="1" x14ac:dyDescent="0.25">
      <c r="A3016" t="s">
        <v>12359</v>
      </c>
      <c r="B3016" t="s">
        <v>15322</v>
      </c>
      <c r="C3016" t="s">
        <v>4985</v>
      </c>
      <c r="D3016" t="s">
        <v>12092</v>
      </c>
      <c r="E3016" s="50">
        <v>20751</v>
      </c>
      <c r="F3016" s="50">
        <v>28394</v>
      </c>
      <c r="G3016" t="s">
        <v>41</v>
      </c>
      <c r="H3016" t="s">
        <v>12280</v>
      </c>
      <c r="I3016" t="s">
        <v>15132</v>
      </c>
      <c r="J3016">
        <v>451</v>
      </c>
      <c r="K3016" t="s">
        <v>45</v>
      </c>
      <c r="L3016" t="s">
        <v>45</v>
      </c>
      <c r="M3016" t="s">
        <v>12065</v>
      </c>
      <c r="N3016" t="s">
        <v>5</v>
      </c>
      <c r="O3016" t="s">
        <v>12283</v>
      </c>
      <c r="P3016" t="s">
        <v>12284</v>
      </c>
      <c r="Q3016" t="s">
        <v>12285</v>
      </c>
    </row>
    <row r="3017" spans="1:17" hidden="1" x14ac:dyDescent="0.25">
      <c r="A3017" t="s">
        <v>12359</v>
      </c>
      <c r="B3017" t="s">
        <v>15323</v>
      </c>
      <c r="C3017" t="s">
        <v>1324</v>
      </c>
      <c r="D3017" t="s">
        <v>11485</v>
      </c>
      <c r="E3017" s="50">
        <v>20444</v>
      </c>
      <c r="F3017" s="50">
        <v>26923</v>
      </c>
      <c r="G3017" t="s">
        <v>41</v>
      </c>
      <c r="H3017" t="s">
        <v>12280</v>
      </c>
      <c r="I3017" t="s">
        <v>15132</v>
      </c>
      <c r="J3017">
        <v>451</v>
      </c>
      <c r="K3017" t="s">
        <v>45</v>
      </c>
      <c r="L3017" t="s">
        <v>162</v>
      </c>
      <c r="M3017" t="s">
        <v>12098</v>
      </c>
      <c r="N3017" t="s">
        <v>5</v>
      </c>
      <c r="O3017" t="s">
        <v>12283</v>
      </c>
      <c r="P3017" t="s">
        <v>12284</v>
      </c>
      <c r="Q3017" t="s">
        <v>12285</v>
      </c>
    </row>
    <row r="3018" spans="1:17" hidden="1" x14ac:dyDescent="0.25">
      <c r="A3018" t="s">
        <v>12359</v>
      </c>
      <c r="B3018" t="s">
        <v>15324</v>
      </c>
      <c r="C3018" t="s">
        <v>2697</v>
      </c>
      <c r="D3018" t="s">
        <v>12100</v>
      </c>
      <c r="E3018" s="50">
        <v>20358</v>
      </c>
      <c r="F3018" s="50">
        <v>42632</v>
      </c>
      <c r="G3018" t="s">
        <v>41</v>
      </c>
      <c r="H3018" t="s">
        <v>12280</v>
      </c>
      <c r="I3018" t="s">
        <v>15132</v>
      </c>
      <c r="J3018">
        <v>451</v>
      </c>
      <c r="K3018" t="s">
        <v>45</v>
      </c>
      <c r="L3018" t="s">
        <v>45</v>
      </c>
      <c r="M3018" t="s">
        <v>12082</v>
      </c>
      <c r="N3018" t="s">
        <v>5</v>
      </c>
      <c r="O3018" t="s">
        <v>12283</v>
      </c>
      <c r="P3018" t="s">
        <v>12284</v>
      </c>
      <c r="Q3018" t="s">
        <v>12285</v>
      </c>
    </row>
    <row r="3019" spans="1:17" hidden="1" x14ac:dyDescent="0.25">
      <c r="A3019" t="s">
        <v>12359</v>
      </c>
      <c r="B3019" t="s">
        <v>15325</v>
      </c>
      <c r="C3019" t="s">
        <v>2697</v>
      </c>
      <c r="D3019" t="s">
        <v>12103</v>
      </c>
      <c r="E3019" s="50">
        <v>21666</v>
      </c>
      <c r="F3019" s="50">
        <v>39022</v>
      </c>
      <c r="G3019" t="s">
        <v>41</v>
      </c>
      <c r="H3019" t="s">
        <v>12280</v>
      </c>
      <c r="I3019" t="s">
        <v>15132</v>
      </c>
      <c r="J3019">
        <v>451</v>
      </c>
      <c r="K3019" t="s">
        <v>45</v>
      </c>
      <c r="L3019" t="s">
        <v>57</v>
      </c>
      <c r="M3019" t="s">
        <v>12077</v>
      </c>
      <c r="N3019" t="s">
        <v>5</v>
      </c>
      <c r="O3019" t="s">
        <v>12283</v>
      </c>
      <c r="P3019" t="s">
        <v>12284</v>
      </c>
      <c r="Q3019" t="s">
        <v>12285</v>
      </c>
    </row>
    <row r="3020" spans="1:17" hidden="1" x14ac:dyDescent="0.25">
      <c r="A3020" t="s">
        <v>12359</v>
      </c>
      <c r="B3020" t="s">
        <v>15326</v>
      </c>
      <c r="C3020" t="s">
        <v>1090</v>
      </c>
      <c r="D3020" t="s">
        <v>12107</v>
      </c>
      <c r="E3020" s="50">
        <v>19766</v>
      </c>
      <c r="F3020" s="50">
        <v>39293</v>
      </c>
      <c r="G3020" t="s">
        <v>41</v>
      </c>
      <c r="H3020" t="s">
        <v>12280</v>
      </c>
      <c r="I3020" t="s">
        <v>15132</v>
      </c>
      <c r="J3020">
        <v>451</v>
      </c>
      <c r="K3020" t="s">
        <v>45</v>
      </c>
      <c r="L3020" t="s">
        <v>45</v>
      </c>
      <c r="M3020" t="s">
        <v>3456</v>
      </c>
      <c r="N3020" t="s">
        <v>5</v>
      </c>
      <c r="O3020" t="s">
        <v>12283</v>
      </c>
      <c r="P3020" t="s">
        <v>12284</v>
      </c>
      <c r="Q3020" t="s">
        <v>12285</v>
      </c>
    </row>
    <row r="3021" spans="1:17" hidden="1" x14ac:dyDescent="0.25">
      <c r="A3021" t="s">
        <v>12359</v>
      </c>
      <c r="B3021" t="s">
        <v>15327</v>
      </c>
      <c r="C3021" t="s">
        <v>4088</v>
      </c>
      <c r="D3021" t="s">
        <v>11510</v>
      </c>
      <c r="E3021" s="50">
        <v>25738</v>
      </c>
      <c r="F3021" s="50">
        <v>41134</v>
      </c>
      <c r="G3021" t="s">
        <v>41</v>
      </c>
      <c r="H3021" t="s">
        <v>12280</v>
      </c>
      <c r="I3021" t="s">
        <v>15132</v>
      </c>
      <c r="J3021">
        <v>451</v>
      </c>
      <c r="K3021" t="s">
        <v>45</v>
      </c>
      <c r="L3021" t="s">
        <v>45</v>
      </c>
      <c r="M3021" t="s">
        <v>3559</v>
      </c>
      <c r="N3021" t="s">
        <v>5</v>
      </c>
      <c r="O3021" t="s">
        <v>12283</v>
      </c>
      <c r="P3021" t="s">
        <v>12284</v>
      </c>
      <c r="Q3021" t="s">
        <v>12285</v>
      </c>
    </row>
    <row r="3022" spans="1:17" hidden="1" x14ac:dyDescent="0.25">
      <c r="A3022" t="s">
        <v>12359</v>
      </c>
      <c r="B3022" t="s">
        <v>15328</v>
      </c>
      <c r="C3022" t="s">
        <v>4088</v>
      </c>
      <c r="D3022" t="s">
        <v>12112</v>
      </c>
      <c r="E3022" s="50">
        <v>18149</v>
      </c>
      <c r="F3022" s="50">
        <v>41220</v>
      </c>
      <c r="G3022" t="s">
        <v>41</v>
      </c>
      <c r="H3022" t="s">
        <v>12280</v>
      </c>
      <c r="I3022" t="s">
        <v>15132</v>
      </c>
      <c r="J3022">
        <v>451</v>
      </c>
      <c r="K3022" t="s">
        <v>45</v>
      </c>
      <c r="L3022" t="s">
        <v>45</v>
      </c>
      <c r="M3022" t="s">
        <v>12061</v>
      </c>
      <c r="N3022" t="s">
        <v>5</v>
      </c>
      <c r="O3022" t="s">
        <v>12283</v>
      </c>
      <c r="P3022" t="s">
        <v>12284</v>
      </c>
      <c r="Q3022" t="s">
        <v>12285</v>
      </c>
    </row>
    <row r="3023" spans="1:17" hidden="1" x14ac:dyDescent="0.25">
      <c r="A3023" t="s">
        <v>12359</v>
      </c>
      <c r="B3023" t="s">
        <v>15329</v>
      </c>
      <c r="C3023" t="s">
        <v>5266</v>
      </c>
      <c r="D3023" t="s">
        <v>12116</v>
      </c>
      <c r="E3023" s="50">
        <v>26141</v>
      </c>
      <c r="F3023" s="50">
        <v>41870</v>
      </c>
      <c r="G3023" t="s">
        <v>41</v>
      </c>
      <c r="H3023" t="s">
        <v>12280</v>
      </c>
      <c r="I3023" t="s">
        <v>15132</v>
      </c>
      <c r="J3023">
        <v>451</v>
      </c>
      <c r="K3023" t="s">
        <v>45</v>
      </c>
      <c r="L3023" t="s">
        <v>45</v>
      </c>
      <c r="M3023" t="s">
        <v>3559</v>
      </c>
      <c r="N3023" t="s">
        <v>5</v>
      </c>
      <c r="O3023" t="s">
        <v>12283</v>
      </c>
      <c r="P3023" t="s">
        <v>12284</v>
      </c>
      <c r="Q3023" t="s">
        <v>12285</v>
      </c>
    </row>
    <row r="3024" spans="1:17" hidden="1" x14ac:dyDescent="0.25">
      <c r="A3024" t="s">
        <v>12359</v>
      </c>
      <c r="B3024" t="s">
        <v>15330</v>
      </c>
      <c r="C3024" t="s">
        <v>5278</v>
      </c>
      <c r="D3024" t="s">
        <v>11382</v>
      </c>
      <c r="E3024" s="50">
        <v>29875</v>
      </c>
      <c r="F3024" s="50">
        <v>42534</v>
      </c>
      <c r="G3024" t="s">
        <v>41</v>
      </c>
      <c r="H3024" t="s">
        <v>12280</v>
      </c>
      <c r="I3024" t="s">
        <v>15132</v>
      </c>
      <c r="J3024">
        <v>451</v>
      </c>
      <c r="K3024" t="s">
        <v>45</v>
      </c>
      <c r="L3024" t="s">
        <v>144</v>
      </c>
      <c r="M3024" t="s">
        <v>12121</v>
      </c>
      <c r="N3024" t="s">
        <v>12282</v>
      </c>
      <c r="O3024" t="s">
        <v>12283</v>
      </c>
      <c r="P3024" t="s">
        <v>12284</v>
      </c>
      <c r="Q3024" t="s">
        <v>12285</v>
      </c>
    </row>
    <row r="3025" spans="1:17" hidden="1" x14ac:dyDescent="0.25">
      <c r="A3025" t="s">
        <v>12359</v>
      </c>
      <c r="B3025" t="s">
        <v>15331</v>
      </c>
      <c r="C3025" t="s">
        <v>1090</v>
      </c>
      <c r="D3025" t="s">
        <v>11852</v>
      </c>
      <c r="E3025" s="50">
        <v>18882</v>
      </c>
      <c r="F3025" s="50">
        <v>41463</v>
      </c>
      <c r="G3025" t="s">
        <v>41</v>
      </c>
      <c r="H3025" t="s">
        <v>12280</v>
      </c>
      <c r="I3025" t="s">
        <v>15132</v>
      </c>
      <c r="J3025">
        <v>451</v>
      </c>
      <c r="K3025" t="s">
        <v>45</v>
      </c>
      <c r="L3025" t="s">
        <v>45</v>
      </c>
      <c r="M3025" t="s">
        <v>12061</v>
      </c>
      <c r="N3025" t="s">
        <v>5</v>
      </c>
      <c r="O3025" t="s">
        <v>13085</v>
      </c>
      <c r="P3025" t="s">
        <v>13086</v>
      </c>
      <c r="Q3025" t="s">
        <v>12285</v>
      </c>
    </row>
    <row r="3026" spans="1:17" hidden="1" x14ac:dyDescent="0.25">
      <c r="A3026" t="s">
        <v>12359</v>
      </c>
      <c r="B3026" t="s">
        <v>15332</v>
      </c>
      <c r="C3026" t="s">
        <v>2526</v>
      </c>
      <c r="D3026" t="s">
        <v>11889</v>
      </c>
      <c r="E3026" s="50">
        <v>21858</v>
      </c>
      <c r="F3026" s="50">
        <v>28261</v>
      </c>
      <c r="G3026" t="s">
        <v>41</v>
      </c>
      <c r="H3026" t="s">
        <v>12280</v>
      </c>
      <c r="I3026" t="s">
        <v>15132</v>
      </c>
      <c r="J3026">
        <v>451</v>
      </c>
      <c r="K3026" t="s">
        <v>45</v>
      </c>
      <c r="L3026" t="s">
        <v>45</v>
      </c>
      <c r="M3026" t="s">
        <v>12126</v>
      </c>
      <c r="N3026" t="s">
        <v>12282</v>
      </c>
      <c r="O3026" t="s">
        <v>12283</v>
      </c>
      <c r="P3026" t="s">
        <v>12284</v>
      </c>
      <c r="Q3026" t="s">
        <v>1088</v>
      </c>
    </row>
    <row r="3027" spans="1:17" hidden="1" x14ac:dyDescent="0.25">
      <c r="A3027" t="s">
        <v>12359</v>
      </c>
      <c r="B3027" t="s">
        <v>15333</v>
      </c>
      <c r="C3027" t="s">
        <v>2581</v>
      </c>
      <c r="D3027" t="s">
        <v>1547</v>
      </c>
      <c r="E3027" s="50">
        <v>18061</v>
      </c>
      <c r="F3027" s="50">
        <v>40441</v>
      </c>
      <c r="G3027" t="s">
        <v>41</v>
      </c>
      <c r="H3027" t="s">
        <v>12280</v>
      </c>
      <c r="I3027" t="s">
        <v>15132</v>
      </c>
      <c r="J3027">
        <v>451</v>
      </c>
      <c r="K3027" t="s">
        <v>45</v>
      </c>
      <c r="L3027" t="s">
        <v>45</v>
      </c>
      <c r="M3027" t="s">
        <v>12130</v>
      </c>
      <c r="N3027" t="s">
        <v>12282</v>
      </c>
      <c r="O3027" t="s">
        <v>12283</v>
      </c>
      <c r="P3027" t="s">
        <v>12284</v>
      </c>
      <c r="Q3027" t="s">
        <v>1088</v>
      </c>
    </row>
    <row r="3028" spans="1:17" hidden="1" x14ac:dyDescent="0.25">
      <c r="A3028" t="s">
        <v>12359</v>
      </c>
      <c r="B3028" t="s">
        <v>15334</v>
      </c>
      <c r="C3028" t="s">
        <v>10948</v>
      </c>
      <c r="D3028" t="s">
        <v>12132</v>
      </c>
      <c r="E3028" s="50">
        <v>23633</v>
      </c>
      <c r="F3028" s="50">
        <v>40393</v>
      </c>
      <c r="G3028" t="s">
        <v>41</v>
      </c>
      <c r="H3028" t="s">
        <v>12280</v>
      </c>
      <c r="I3028" t="s">
        <v>15132</v>
      </c>
      <c r="J3028">
        <v>453</v>
      </c>
      <c r="K3028" t="s">
        <v>12136</v>
      </c>
      <c r="L3028" t="s">
        <v>45</v>
      </c>
      <c r="M3028" t="s">
        <v>12137</v>
      </c>
      <c r="N3028" t="s">
        <v>5</v>
      </c>
      <c r="O3028" t="s">
        <v>12283</v>
      </c>
      <c r="P3028" t="s">
        <v>12284</v>
      </c>
      <c r="Q3028" t="s">
        <v>12285</v>
      </c>
    </row>
    <row r="3029" spans="1:17" hidden="1" x14ac:dyDescent="0.25">
      <c r="A3029" t="s">
        <v>12359</v>
      </c>
      <c r="B3029" t="s">
        <v>15335</v>
      </c>
      <c r="C3029" t="s">
        <v>3112</v>
      </c>
      <c r="D3029" t="s">
        <v>12139</v>
      </c>
      <c r="E3029" s="50">
        <v>22488</v>
      </c>
      <c r="F3029" s="50">
        <v>41569</v>
      </c>
      <c r="G3029" t="s">
        <v>41</v>
      </c>
      <c r="H3029" t="s">
        <v>12280</v>
      </c>
      <c r="I3029" t="s">
        <v>15132</v>
      </c>
      <c r="J3029">
        <v>453</v>
      </c>
      <c r="K3029" t="s">
        <v>12136</v>
      </c>
      <c r="L3029" t="s">
        <v>45</v>
      </c>
      <c r="M3029" t="s">
        <v>12141</v>
      </c>
      <c r="N3029" t="s">
        <v>5</v>
      </c>
      <c r="O3029" t="s">
        <v>12283</v>
      </c>
      <c r="P3029" t="s">
        <v>12284</v>
      </c>
      <c r="Q3029" t="s">
        <v>12285</v>
      </c>
    </row>
    <row r="3030" spans="1:17" hidden="1" x14ac:dyDescent="0.25">
      <c r="A3030" t="s">
        <v>12359</v>
      </c>
      <c r="B3030" t="s">
        <v>15336</v>
      </c>
      <c r="C3030" t="s">
        <v>1211</v>
      </c>
      <c r="D3030" t="s">
        <v>12143</v>
      </c>
      <c r="E3030" s="50">
        <v>33141</v>
      </c>
      <c r="F3030" s="50">
        <v>41750</v>
      </c>
      <c r="G3030" t="s">
        <v>41</v>
      </c>
      <c r="H3030" t="s">
        <v>12280</v>
      </c>
      <c r="I3030" t="s">
        <v>15132</v>
      </c>
      <c r="J3030">
        <v>453</v>
      </c>
      <c r="K3030" t="s">
        <v>12136</v>
      </c>
      <c r="L3030" t="s">
        <v>45</v>
      </c>
      <c r="M3030" t="s">
        <v>12137</v>
      </c>
      <c r="N3030" t="s">
        <v>5</v>
      </c>
      <c r="O3030" t="s">
        <v>12283</v>
      </c>
      <c r="P3030" t="s">
        <v>12284</v>
      </c>
      <c r="Q3030" t="s">
        <v>12285</v>
      </c>
    </row>
    <row r="3031" spans="1:17" hidden="1" x14ac:dyDescent="0.25">
      <c r="A3031" t="s">
        <v>12359</v>
      </c>
      <c r="B3031" t="s">
        <v>15337</v>
      </c>
      <c r="C3031" t="s">
        <v>12145</v>
      </c>
      <c r="D3031" t="s">
        <v>12146</v>
      </c>
      <c r="E3031" s="50">
        <v>21191</v>
      </c>
      <c r="F3031" s="50">
        <v>42681</v>
      </c>
      <c r="G3031" t="s">
        <v>41</v>
      </c>
      <c r="H3031" t="s">
        <v>12280</v>
      </c>
      <c r="I3031" t="s">
        <v>15132</v>
      </c>
      <c r="J3031">
        <v>453</v>
      </c>
      <c r="K3031" t="s">
        <v>12136</v>
      </c>
      <c r="L3031" t="s">
        <v>45</v>
      </c>
      <c r="M3031" t="s">
        <v>12141</v>
      </c>
      <c r="N3031" t="s">
        <v>5</v>
      </c>
      <c r="O3031" t="s">
        <v>12283</v>
      </c>
      <c r="P3031" t="s">
        <v>12284</v>
      </c>
      <c r="Q3031" t="s">
        <v>12285</v>
      </c>
    </row>
    <row r="3032" spans="1:17" hidden="1" x14ac:dyDescent="0.25">
      <c r="A3032" t="s">
        <v>12359</v>
      </c>
      <c r="B3032" t="s">
        <v>15338</v>
      </c>
      <c r="C3032" t="s">
        <v>3484</v>
      </c>
      <c r="D3032" t="s">
        <v>12149</v>
      </c>
      <c r="E3032" s="50">
        <v>24556</v>
      </c>
      <c r="F3032" s="50">
        <v>37991</v>
      </c>
      <c r="G3032" t="s">
        <v>41</v>
      </c>
      <c r="H3032" t="s">
        <v>12280</v>
      </c>
      <c r="I3032" t="s">
        <v>15132</v>
      </c>
      <c r="J3032">
        <v>453</v>
      </c>
      <c r="K3032" t="s">
        <v>12136</v>
      </c>
      <c r="L3032" t="s">
        <v>45</v>
      </c>
      <c r="M3032" t="s">
        <v>12152</v>
      </c>
      <c r="N3032" t="s">
        <v>12282</v>
      </c>
      <c r="O3032" t="s">
        <v>12283</v>
      </c>
      <c r="P3032" t="s">
        <v>12284</v>
      </c>
      <c r="Q3032" t="s">
        <v>1088</v>
      </c>
    </row>
    <row r="3033" spans="1:17" hidden="1" x14ac:dyDescent="0.25">
      <c r="A3033" t="s">
        <v>12359</v>
      </c>
      <c r="B3033" t="s">
        <v>15339</v>
      </c>
      <c r="C3033" t="s">
        <v>12154</v>
      </c>
      <c r="D3033" t="s">
        <v>12155</v>
      </c>
      <c r="E3033" s="50">
        <v>19862</v>
      </c>
      <c r="F3033" s="50">
        <v>28269</v>
      </c>
      <c r="G3033" t="s">
        <v>90</v>
      </c>
      <c r="H3033" t="s">
        <v>12280</v>
      </c>
      <c r="I3033" t="s">
        <v>15132</v>
      </c>
      <c r="J3033">
        <v>462</v>
      </c>
      <c r="K3033" t="s">
        <v>131</v>
      </c>
      <c r="L3033" t="s">
        <v>93</v>
      </c>
      <c r="M3033" t="s">
        <v>12158</v>
      </c>
      <c r="N3033" t="s">
        <v>5</v>
      </c>
      <c r="O3033" t="s">
        <v>12283</v>
      </c>
      <c r="P3033" t="s">
        <v>12284</v>
      </c>
      <c r="Q3033" t="s">
        <v>12285</v>
      </c>
    </row>
    <row r="3034" spans="1:17" hidden="1" x14ac:dyDescent="0.25">
      <c r="A3034" t="s">
        <v>12359</v>
      </c>
      <c r="B3034" t="s">
        <v>15340</v>
      </c>
      <c r="C3034" t="s">
        <v>1742</v>
      </c>
      <c r="D3034" t="s">
        <v>12160</v>
      </c>
      <c r="E3034" s="50">
        <v>19516</v>
      </c>
      <c r="F3034" s="50">
        <v>26169</v>
      </c>
      <c r="G3034" t="s">
        <v>90</v>
      </c>
      <c r="H3034" t="s">
        <v>12280</v>
      </c>
      <c r="I3034" t="s">
        <v>15132</v>
      </c>
      <c r="J3034">
        <v>462</v>
      </c>
      <c r="K3034" t="s">
        <v>131</v>
      </c>
      <c r="L3034" t="s">
        <v>93</v>
      </c>
      <c r="M3034" t="s">
        <v>12158</v>
      </c>
      <c r="N3034" t="s">
        <v>5</v>
      </c>
      <c r="O3034" t="s">
        <v>12283</v>
      </c>
      <c r="P3034" t="s">
        <v>12284</v>
      </c>
      <c r="Q3034" t="s">
        <v>12285</v>
      </c>
    </row>
    <row r="3035" spans="1:17" hidden="1" x14ac:dyDescent="0.25">
      <c r="A3035" t="s">
        <v>12359</v>
      </c>
      <c r="B3035" t="s">
        <v>15341</v>
      </c>
      <c r="C3035" t="s">
        <v>4971</v>
      </c>
      <c r="D3035" t="s">
        <v>1286</v>
      </c>
      <c r="E3035" s="50">
        <v>19057</v>
      </c>
      <c r="F3035" s="50">
        <v>26191</v>
      </c>
      <c r="G3035" t="s">
        <v>41</v>
      </c>
      <c r="H3035" t="s">
        <v>12280</v>
      </c>
      <c r="I3035" t="s">
        <v>15132</v>
      </c>
      <c r="J3035">
        <v>462</v>
      </c>
      <c r="K3035" t="s">
        <v>131</v>
      </c>
      <c r="L3035" t="s">
        <v>57</v>
      </c>
      <c r="M3035" t="s">
        <v>12166</v>
      </c>
      <c r="N3035" t="s">
        <v>5</v>
      </c>
      <c r="O3035" t="s">
        <v>12283</v>
      </c>
      <c r="P3035" t="s">
        <v>12284</v>
      </c>
      <c r="Q3035" t="s">
        <v>12285</v>
      </c>
    </row>
    <row r="3036" spans="1:17" hidden="1" x14ac:dyDescent="0.25">
      <c r="A3036" t="s">
        <v>12359</v>
      </c>
      <c r="B3036" t="s">
        <v>15342</v>
      </c>
      <c r="C3036" t="s">
        <v>1787</v>
      </c>
      <c r="D3036" t="s">
        <v>12168</v>
      </c>
      <c r="E3036" s="50">
        <v>19121</v>
      </c>
      <c r="F3036" s="50">
        <v>26518</v>
      </c>
      <c r="G3036" t="s">
        <v>41</v>
      </c>
      <c r="H3036" t="s">
        <v>12280</v>
      </c>
      <c r="I3036" t="s">
        <v>15132</v>
      </c>
      <c r="J3036">
        <v>462</v>
      </c>
      <c r="K3036" t="s">
        <v>131</v>
      </c>
      <c r="L3036" t="s">
        <v>93</v>
      </c>
      <c r="M3036" t="s">
        <v>12171</v>
      </c>
      <c r="N3036" t="s">
        <v>12282</v>
      </c>
      <c r="O3036" t="s">
        <v>12283</v>
      </c>
      <c r="P3036" t="s">
        <v>12284</v>
      </c>
      <c r="Q3036" t="s">
        <v>1088</v>
      </c>
    </row>
    <row r="3037" spans="1:17" hidden="1" x14ac:dyDescent="0.25">
      <c r="A3037" t="s">
        <v>12359</v>
      </c>
      <c r="B3037" t="s">
        <v>15343</v>
      </c>
      <c r="C3037" t="s">
        <v>11442</v>
      </c>
      <c r="D3037" t="s">
        <v>12173</v>
      </c>
      <c r="E3037" s="50">
        <v>22731</v>
      </c>
      <c r="F3037" s="50">
        <v>38684</v>
      </c>
      <c r="G3037" t="s">
        <v>41</v>
      </c>
      <c r="H3037" t="s">
        <v>12280</v>
      </c>
      <c r="I3037" t="s">
        <v>15132</v>
      </c>
      <c r="J3037">
        <v>462</v>
      </c>
      <c r="K3037" t="s">
        <v>131</v>
      </c>
      <c r="L3037" t="s">
        <v>93</v>
      </c>
      <c r="M3037" t="s">
        <v>12176</v>
      </c>
      <c r="N3037" t="s">
        <v>12282</v>
      </c>
      <c r="O3037" t="s">
        <v>12283</v>
      </c>
      <c r="P3037" t="s">
        <v>12284</v>
      </c>
      <c r="Q3037" t="s">
        <v>1088</v>
      </c>
    </row>
    <row r="3038" spans="1:17" hidden="1" x14ac:dyDescent="0.25">
      <c r="A3038" t="s">
        <v>12359</v>
      </c>
      <c r="B3038" t="s">
        <v>15344</v>
      </c>
      <c r="C3038" t="s">
        <v>12178</v>
      </c>
      <c r="D3038" t="s">
        <v>12179</v>
      </c>
      <c r="E3038" s="50">
        <v>21618</v>
      </c>
      <c r="F3038" s="50">
        <v>29123</v>
      </c>
      <c r="G3038" t="s">
        <v>41</v>
      </c>
      <c r="H3038" t="s">
        <v>12280</v>
      </c>
      <c r="I3038" t="s">
        <v>15132</v>
      </c>
      <c r="J3038">
        <v>611</v>
      </c>
      <c r="K3038" t="s">
        <v>12180</v>
      </c>
      <c r="L3038" t="s">
        <v>57</v>
      </c>
      <c r="M3038" t="s">
        <v>12181</v>
      </c>
      <c r="N3038" t="s">
        <v>5</v>
      </c>
      <c r="O3038" t="s">
        <v>12283</v>
      </c>
      <c r="P3038" t="s">
        <v>12284</v>
      </c>
      <c r="Q3038" t="s">
        <v>12285</v>
      </c>
    </row>
    <row r="3039" spans="1:17" hidden="1" x14ac:dyDescent="0.25">
      <c r="A3039" t="s">
        <v>12359</v>
      </c>
      <c r="B3039" t="s">
        <v>15345</v>
      </c>
      <c r="C3039" t="s">
        <v>400</v>
      </c>
      <c r="D3039" t="s">
        <v>3112</v>
      </c>
      <c r="E3039" s="50">
        <v>22342</v>
      </c>
      <c r="F3039" s="50">
        <v>30943</v>
      </c>
      <c r="G3039" t="s">
        <v>90</v>
      </c>
      <c r="H3039" t="s">
        <v>12280</v>
      </c>
      <c r="I3039" t="s">
        <v>15132</v>
      </c>
      <c r="J3039">
        <v>611</v>
      </c>
      <c r="K3039" t="s">
        <v>12180</v>
      </c>
      <c r="L3039" t="s">
        <v>313</v>
      </c>
      <c r="M3039" t="s">
        <v>12185</v>
      </c>
      <c r="N3039" t="s">
        <v>5</v>
      </c>
      <c r="O3039" t="s">
        <v>12283</v>
      </c>
      <c r="P3039" t="s">
        <v>12284</v>
      </c>
      <c r="Q3039" t="s">
        <v>12285</v>
      </c>
    </row>
    <row r="3040" spans="1:17" hidden="1" x14ac:dyDescent="0.25">
      <c r="A3040" t="s">
        <v>12359</v>
      </c>
      <c r="B3040" t="s">
        <v>15346</v>
      </c>
      <c r="C3040" t="s">
        <v>12187</v>
      </c>
      <c r="D3040" t="s">
        <v>12188</v>
      </c>
      <c r="E3040" s="50">
        <v>20687</v>
      </c>
      <c r="F3040" s="50">
        <v>38278</v>
      </c>
      <c r="G3040" t="s">
        <v>90</v>
      </c>
      <c r="H3040" t="s">
        <v>12280</v>
      </c>
      <c r="I3040" t="s">
        <v>15132</v>
      </c>
      <c r="J3040">
        <v>611</v>
      </c>
      <c r="K3040" t="s">
        <v>12180</v>
      </c>
      <c r="L3040" t="s">
        <v>57</v>
      </c>
      <c r="M3040" t="s">
        <v>12185</v>
      </c>
      <c r="N3040" t="s">
        <v>5</v>
      </c>
      <c r="O3040" t="s">
        <v>12283</v>
      </c>
      <c r="P3040" t="s">
        <v>12284</v>
      </c>
      <c r="Q3040" t="s">
        <v>12285</v>
      </c>
    </row>
    <row r="3041" spans="1:17" hidden="1" x14ac:dyDescent="0.25">
      <c r="A3041" t="s">
        <v>12359</v>
      </c>
      <c r="B3041" t="s">
        <v>15347</v>
      </c>
      <c r="C3041" t="s">
        <v>12191</v>
      </c>
      <c r="D3041" t="s">
        <v>466</v>
      </c>
      <c r="E3041" s="50">
        <v>20692</v>
      </c>
      <c r="F3041" s="50">
        <v>28751</v>
      </c>
      <c r="G3041" t="s">
        <v>90</v>
      </c>
      <c r="H3041" t="s">
        <v>12280</v>
      </c>
      <c r="I3041" t="s">
        <v>15132</v>
      </c>
      <c r="J3041">
        <v>611</v>
      </c>
      <c r="K3041" t="s">
        <v>12180</v>
      </c>
      <c r="L3041" t="s">
        <v>313</v>
      </c>
      <c r="M3041" t="s">
        <v>12185</v>
      </c>
      <c r="N3041" t="s">
        <v>5</v>
      </c>
      <c r="O3041" t="s">
        <v>12283</v>
      </c>
      <c r="P3041" t="s">
        <v>12284</v>
      </c>
      <c r="Q3041" t="s">
        <v>12285</v>
      </c>
    </row>
    <row r="3042" spans="1:17" hidden="1" x14ac:dyDescent="0.25">
      <c r="A3042" t="s">
        <v>12359</v>
      </c>
      <c r="B3042" t="s">
        <v>15348</v>
      </c>
      <c r="C3042" t="s">
        <v>12195</v>
      </c>
      <c r="D3042" t="s">
        <v>12196</v>
      </c>
      <c r="E3042" s="50">
        <v>20155</v>
      </c>
      <c r="F3042" s="50">
        <v>34127</v>
      </c>
      <c r="G3042" t="s">
        <v>90</v>
      </c>
      <c r="H3042" t="s">
        <v>12280</v>
      </c>
      <c r="I3042" t="s">
        <v>15132</v>
      </c>
      <c r="J3042">
        <v>611</v>
      </c>
      <c r="K3042" t="s">
        <v>12180</v>
      </c>
      <c r="L3042" t="s">
        <v>313</v>
      </c>
      <c r="M3042" t="s">
        <v>12185</v>
      </c>
      <c r="N3042" t="s">
        <v>5</v>
      </c>
      <c r="O3042" t="s">
        <v>12283</v>
      </c>
      <c r="P3042" t="s">
        <v>12284</v>
      </c>
      <c r="Q3042" t="s">
        <v>12285</v>
      </c>
    </row>
    <row r="3043" spans="1:17" hidden="1" x14ac:dyDescent="0.25">
      <c r="A3043" t="s">
        <v>12359</v>
      </c>
      <c r="B3043" t="s">
        <v>15349</v>
      </c>
      <c r="C3043" t="s">
        <v>576</v>
      </c>
      <c r="D3043" t="s">
        <v>4765</v>
      </c>
      <c r="E3043" s="50">
        <v>21501</v>
      </c>
      <c r="F3043" s="50">
        <v>28541</v>
      </c>
      <c r="G3043" t="s">
        <v>41</v>
      </c>
      <c r="H3043" t="s">
        <v>12280</v>
      </c>
      <c r="I3043" t="s">
        <v>15132</v>
      </c>
      <c r="J3043">
        <v>611</v>
      </c>
      <c r="K3043" t="s">
        <v>12180</v>
      </c>
      <c r="L3043" t="s">
        <v>57</v>
      </c>
      <c r="M3043" t="s">
        <v>12181</v>
      </c>
      <c r="N3043" t="s">
        <v>5</v>
      </c>
      <c r="O3043" t="s">
        <v>12283</v>
      </c>
      <c r="P3043" t="s">
        <v>12284</v>
      </c>
      <c r="Q3043" t="s">
        <v>12285</v>
      </c>
    </row>
    <row r="3044" spans="1:17" hidden="1" x14ac:dyDescent="0.25">
      <c r="A3044" t="s">
        <v>12359</v>
      </c>
      <c r="B3044" t="s">
        <v>15350</v>
      </c>
      <c r="C3044" t="s">
        <v>5041</v>
      </c>
      <c r="D3044" t="s">
        <v>2621</v>
      </c>
      <c r="E3044" s="50">
        <v>20478</v>
      </c>
      <c r="F3044" s="50">
        <v>26953</v>
      </c>
      <c r="G3044" t="s">
        <v>41</v>
      </c>
      <c r="H3044" t="s">
        <v>12280</v>
      </c>
      <c r="I3044" t="s">
        <v>15132</v>
      </c>
      <c r="J3044">
        <v>611</v>
      </c>
      <c r="K3044" t="s">
        <v>12180</v>
      </c>
      <c r="L3044" t="s">
        <v>313</v>
      </c>
      <c r="M3044" t="s">
        <v>12185</v>
      </c>
      <c r="N3044" t="s">
        <v>5</v>
      </c>
      <c r="O3044" t="s">
        <v>12283</v>
      </c>
      <c r="P3044" t="s">
        <v>12284</v>
      </c>
      <c r="Q3044" t="s">
        <v>12285</v>
      </c>
    </row>
    <row r="3045" spans="1:17" hidden="1" x14ac:dyDescent="0.25">
      <c r="A3045" t="s">
        <v>12359</v>
      </c>
      <c r="B3045" t="s">
        <v>15351</v>
      </c>
      <c r="C3045" t="s">
        <v>12202</v>
      </c>
      <c r="D3045" t="s">
        <v>12107</v>
      </c>
      <c r="E3045" s="50">
        <v>19994</v>
      </c>
      <c r="F3045" s="50">
        <v>27302</v>
      </c>
      <c r="G3045" t="s">
        <v>41</v>
      </c>
      <c r="H3045" t="s">
        <v>12280</v>
      </c>
      <c r="I3045" t="s">
        <v>15132</v>
      </c>
      <c r="J3045">
        <v>611</v>
      </c>
      <c r="K3045" t="s">
        <v>12180</v>
      </c>
      <c r="L3045" t="s">
        <v>57</v>
      </c>
      <c r="M3045" t="s">
        <v>12181</v>
      </c>
      <c r="N3045" t="s">
        <v>5</v>
      </c>
      <c r="O3045" t="s">
        <v>12283</v>
      </c>
      <c r="P3045" t="s">
        <v>12284</v>
      </c>
      <c r="Q3045" t="s">
        <v>12285</v>
      </c>
    </row>
    <row r="3046" spans="1:17" hidden="1" x14ac:dyDescent="0.25">
      <c r="A3046" t="s">
        <v>12359</v>
      </c>
      <c r="B3046" t="s">
        <v>15352</v>
      </c>
      <c r="C3046" t="s">
        <v>12206</v>
      </c>
      <c r="D3046" t="s">
        <v>11889</v>
      </c>
      <c r="E3046" s="50">
        <v>20791</v>
      </c>
      <c r="F3046" s="50">
        <v>27174</v>
      </c>
      <c r="G3046" t="s">
        <v>90</v>
      </c>
      <c r="H3046" t="s">
        <v>12280</v>
      </c>
      <c r="I3046" t="s">
        <v>15132</v>
      </c>
      <c r="J3046">
        <v>611</v>
      </c>
      <c r="K3046" t="s">
        <v>12180</v>
      </c>
      <c r="L3046" t="s">
        <v>57</v>
      </c>
      <c r="M3046" t="s">
        <v>12209</v>
      </c>
      <c r="N3046" t="s">
        <v>5</v>
      </c>
      <c r="O3046" t="s">
        <v>12283</v>
      </c>
      <c r="P3046" t="s">
        <v>12284</v>
      </c>
      <c r="Q3046" t="s">
        <v>12285</v>
      </c>
    </row>
    <row r="3047" spans="1:17" hidden="1" x14ac:dyDescent="0.25">
      <c r="A3047" t="s">
        <v>12359</v>
      </c>
      <c r="B3047" t="s">
        <v>15353</v>
      </c>
      <c r="C3047" t="s">
        <v>1379</v>
      </c>
      <c r="D3047" t="s">
        <v>11465</v>
      </c>
      <c r="E3047" s="50">
        <v>21467</v>
      </c>
      <c r="F3047" s="50">
        <v>30424</v>
      </c>
      <c r="G3047" t="s">
        <v>41</v>
      </c>
      <c r="H3047" t="s">
        <v>12280</v>
      </c>
      <c r="I3047" t="s">
        <v>15132</v>
      </c>
      <c r="J3047">
        <v>611</v>
      </c>
      <c r="K3047" t="s">
        <v>12180</v>
      </c>
      <c r="L3047" t="s">
        <v>313</v>
      </c>
      <c r="M3047" t="s">
        <v>12212</v>
      </c>
      <c r="N3047" t="s">
        <v>12282</v>
      </c>
      <c r="O3047" t="s">
        <v>12283</v>
      </c>
      <c r="P3047" t="s">
        <v>12284</v>
      </c>
      <c r="Q3047" t="s">
        <v>12285</v>
      </c>
    </row>
    <row r="3048" spans="1:17" hidden="1" x14ac:dyDescent="0.25">
      <c r="A3048" t="s">
        <v>12359</v>
      </c>
      <c r="B3048" t="s">
        <v>15354</v>
      </c>
      <c r="C3048" t="s">
        <v>3979</v>
      </c>
      <c r="D3048" t="s">
        <v>12214</v>
      </c>
      <c r="E3048" s="50">
        <v>34849</v>
      </c>
      <c r="F3048" s="50">
        <v>42044</v>
      </c>
      <c r="G3048" t="s">
        <v>90</v>
      </c>
      <c r="H3048" t="s">
        <v>12280</v>
      </c>
      <c r="I3048" t="s">
        <v>15132</v>
      </c>
      <c r="J3048">
        <v>611</v>
      </c>
      <c r="K3048" t="s">
        <v>12180</v>
      </c>
      <c r="L3048" t="s">
        <v>174</v>
      </c>
      <c r="M3048" t="s">
        <v>12216</v>
      </c>
      <c r="N3048" t="s">
        <v>12282</v>
      </c>
      <c r="O3048" t="s">
        <v>12283</v>
      </c>
      <c r="P3048" t="s">
        <v>12284</v>
      </c>
      <c r="Q3048" t="s">
        <v>12285</v>
      </c>
    </row>
    <row r="3049" spans="1:17" hidden="1" x14ac:dyDescent="0.25">
      <c r="A3049" t="s">
        <v>12359</v>
      </c>
      <c r="B3049" t="s">
        <v>15355</v>
      </c>
      <c r="C3049" t="s">
        <v>4262</v>
      </c>
      <c r="D3049" t="s">
        <v>11752</v>
      </c>
      <c r="E3049" s="50">
        <v>28965</v>
      </c>
      <c r="F3049" s="50">
        <v>37340</v>
      </c>
      <c r="G3049" t="s">
        <v>90</v>
      </c>
      <c r="H3049" t="s">
        <v>12280</v>
      </c>
      <c r="I3049" t="s">
        <v>15132</v>
      </c>
      <c r="J3049">
        <v>611</v>
      </c>
      <c r="K3049" t="s">
        <v>12180</v>
      </c>
      <c r="L3049" t="s">
        <v>313</v>
      </c>
      <c r="M3049" t="s">
        <v>12219</v>
      </c>
      <c r="N3049" t="s">
        <v>12282</v>
      </c>
      <c r="O3049" t="s">
        <v>12283</v>
      </c>
      <c r="P3049" t="s">
        <v>12284</v>
      </c>
      <c r="Q3049" t="s">
        <v>12285</v>
      </c>
    </row>
    <row r="3050" spans="1:17" hidden="1" x14ac:dyDescent="0.25">
      <c r="A3050" t="s">
        <v>12359</v>
      </c>
      <c r="B3050" t="s">
        <v>15356</v>
      </c>
      <c r="C3050" t="s">
        <v>4966</v>
      </c>
      <c r="D3050" t="s">
        <v>12221</v>
      </c>
      <c r="E3050" s="50">
        <v>21863</v>
      </c>
      <c r="F3050" s="50">
        <v>33175</v>
      </c>
      <c r="G3050" t="s">
        <v>90</v>
      </c>
      <c r="H3050" t="s">
        <v>12280</v>
      </c>
      <c r="I3050" t="s">
        <v>15132</v>
      </c>
      <c r="J3050">
        <v>611</v>
      </c>
      <c r="K3050" t="s">
        <v>12180</v>
      </c>
      <c r="L3050" t="s">
        <v>313</v>
      </c>
      <c r="M3050" t="s">
        <v>12224</v>
      </c>
      <c r="N3050" t="s">
        <v>12282</v>
      </c>
      <c r="O3050" t="s">
        <v>12283</v>
      </c>
      <c r="P3050" t="s">
        <v>12284</v>
      </c>
      <c r="Q3050" t="s">
        <v>1088</v>
      </c>
    </row>
    <row r="3051" spans="1:17" hidden="1" x14ac:dyDescent="0.25">
      <c r="A3051" t="s">
        <v>12359</v>
      </c>
      <c r="B3051" t="s">
        <v>15357</v>
      </c>
      <c r="C3051" t="s">
        <v>871</v>
      </c>
      <c r="D3051" t="s">
        <v>12226</v>
      </c>
      <c r="E3051" s="50">
        <v>25380</v>
      </c>
      <c r="F3051" s="50">
        <v>34093</v>
      </c>
      <c r="G3051" t="s">
        <v>90</v>
      </c>
      <c r="H3051" t="s">
        <v>12280</v>
      </c>
      <c r="I3051" t="s">
        <v>15132</v>
      </c>
      <c r="J3051">
        <v>611</v>
      </c>
      <c r="K3051" t="s">
        <v>12180</v>
      </c>
      <c r="L3051" t="s">
        <v>313</v>
      </c>
      <c r="M3051" t="s">
        <v>12229</v>
      </c>
      <c r="N3051" t="s">
        <v>12282</v>
      </c>
      <c r="O3051" t="s">
        <v>12283</v>
      </c>
      <c r="P3051" t="s">
        <v>12284</v>
      </c>
      <c r="Q3051" t="s">
        <v>1088</v>
      </c>
    </row>
    <row r="3052" spans="1:17" hidden="1" x14ac:dyDescent="0.25">
      <c r="A3052" t="s">
        <v>12359</v>
      </c>
      <c r="B3052" t="s">
        <v>15358</v>
      </c>
      <c r="C3052" t="s">
        <v>567</v>
      </c>
      <c r="D3052" t="s">
        <v>12231</v>
      </c>
      <c r="E3052" s="50">
        <v>27349</v>
      </c>
      <c r="F3052" s="50">
        <v>38341</v>
      </c>
      <c r="G3052" t="s">
        <v>41</v>
      </c>
      <c r="H3052" t="s">
        <v>12280</v>
      </c>
      <c r="I3052" t="s">
        <v>15132</v>
      </c>
      <c r="J3052">
        <v>611</v>
      </c>
      <c r="K3052" t="s">
        <v>12180</v>
      </c>
      <c r="L3052" t="s">
        <v>313</v>
      </c>
      <c r="M3052" t="s">
        <v>12233</v>
      </c>
      <c r="N3052" t="s">
        <v>12282</v>
      </c>
      <c r="O3052" t="s">
        <v>12283</v>
      </c>
      <c r="P3052" t="s">
        <v>12284</v>
      </c>
      <c r="Q3052" t="s">
        <v>1088</v>
      </c>
    </row>
    <row r="3053" spans="1:17" hidden="1" x14ac:dyDescent="0.25">
      <c r="A3053" t="s">
        <v>12359</v>
      </c>
      <c r="B3053" t="s">
        <v>15359</v>
      </c>
      <c r="C3053" t="s">
        <v>1914</v>
      </c>
      <c r="D3053" t="s">
        <v>12235</v>
      </c>
      <c r="E3053" s="50">
        <v>19611</v>
      </c>
      <c r="F3053" s="50">
        <v>30422</v>
      </c>
      <c r="G3053" t="s">
        <v>90</v>
      </c>
      <c r="H3053" t="s">
        <v>12280</v>
      </c>
      <c r="I3053" t="s">
        <v>15132</v>
      </c>
      <c r="J3053">
        <v>922</v>
      </c>
      <c r="K3053" t="s">
        <v>12239</v>
      </c>
      <c r="L3053" t="s">
        <v>207</v>
      </c>
      <c r="M3053" t="s">
        <v>12240</v>
      </c>
      <c r="N3053" t="s">
        <v>12282</v>
      </c>
      <c r="O3053" t="s">
        <v>12283</v>
      </c>
      <c r="P3053" t="s">
        <v>12284</v>
      </c>
      <c r="Q3053" t="s">
        <v>12285</v>
      </c>
    </row>
    <row r="3054" spans="1:17" hidden="1" x14ac:dyDescent="0.25">
      <c r="A3054" t="s">
        <v>12359</v>
      </c>
      <c r="B3054" t="s">
        <v>15360</v>
      </c>
      <c r="C3054" t="s">
        <v>11723</v>
      </c>
      <c r="D3054" t="s">
        <v>11707</v>
      </c>
      <c r="E3054" s="50">
        <v>21978</v>
      </c>
      <c r="F3054" s="50">
        <v>29344</v>
      </c>
      <c r="G3054" t="s">
        <v>90</v>
      </c>
      <c r="H3054" t="s">
        <v>12280</v>
      </c>
      <c r="I3054" t="s">
        <v>15132</v>
      </c>
      <c r="J3054">
        <v>922</v>
      </c>
      <c r="K3054" t="s">
        <v>12239</v>
      </c>
      <c r="L3054" t="s">
        <v>207</v>
      </c>
      <c r="M3054" t="s">
        <v>5161</v>
      </c>
      <c r="N3054" t="s">
        <v>12282</v>
      </c>
      <c r="O3054" t="s">
        <v>12283</v>
      </c>
      <c r="P3054" t="s">
        <v>12284</v>
      </c>
      <c r="Q3054" t="s">
        <v>12285</v>
      </c>
    </row>
    <row r="3055" spans="1:17" hidden="1" x14ac:dyDescent="0.25">
      <c r="A3055" t="s">
        <v>12359</v>
      </c>
      <c r="B3055" t="s">
        <v>15361</v>
      </c>
      <c r="C3055" t="s">
        <v>1084</v>
      </c>
      <c r="D3055" t="s">
        <v>1290</v>
      </c>
      <c r="E3055" s="50">
        <v>23457</v>
      </c>
      <c r="F3055" s="50">
        <v>39433</v>
      </c>
      <c r="G3055" t="s">
        <v>41</v>
      </c>
      <c r="H3055" t="s">
        <v>12280</v>
      </c>
      <c r="I3055" t="s">
        <v>15132</v>
      </c>
      <c r="J3055">
        <v>922</v>
      </c>
      <c r="K3055" t="s">
        <v>12239</v>
      </c>
      <c r="L3055" t="s">
        <v>207</v>
      </c>
      <c r="M3055" t="s">
        <v>5171</v>
      </c>
      <c r="N3055" t="s">
        <v>12282</v>
      </c>
      <c r="O3055" t="s">
        <v>12283</v>
      </c>
      <c r="P3055" t="s">
        <v>12284</v>
      </c>
      <c r="Q3055" t="s">
        <v>1088</v>
      </c>
    </row>
    <row r="3056" spans="1:17" hidden="1" x14ac:dyDescent="0.25">
      <c r="A3056" t="s">
        <v>12359</v>
      </c>
      <c r="B3056" t="s">
        <v>15362</v>
      </c>
      <c r="C3056" t="s">
        <v>4079</v>
      </c>
      <c r="D3056" t="s">
        <v>12248</v>
      </c>
      <c r="E3056" s="50">
        <v>23780</v>
      </c>
      <c r="F3056" s="50">
        <v>39741</v>
      </c>
      <c r="G3056" t="s">
        <v>90</v>
      </c>
      <c r="H3056" t="s">
        <v>12280</v>
      </c>
      <c r="I3056" t="s">
        <v>15132</v>
      </c>
      <c r="J3056">
        <v>941</v>
      </c>
      <c r="K3056" t="s">
        <v>1521</v>
      </c>
      <c r="L3056" t="s">
        <v>12319</v>
      </c>
      <c r="M3056" t="s">
        <v>5366</v>
      </c>
      <c r="N3056" t="s">
        <v>12282</v>
      </c>
      <c r="O3056" t="s">
        <v>12283</v>
      </c>
      <c r="P3056" t="s">
        <v>12284</v>
      </c>
      <c r="Q3056" t="s">
        <v>5797</v>
      </c>
    </row>
    <row r="3057" spans="1:17" hidden="1" x14ac:dyDescent="0.25">
      <c r="A3057" t="s">
        <v>12359</v>
      </c>
      <c r="B3057" t="s">
        <v>15363</v>
      </c>
      <c r="C3057" t="s">
        <v>11977</v>
      </c>
      <c r="D3057" t="s">
        <v>11949</v>
      </c>
      <c r="E3057" s="50">
        <v>27623</v>
      </c>
      <c r="F3057" s="50">
        <v>40634</v>
      </c>
      <c r="G3057" t="s">
        <v>90</v>
      </c>
      <c r="H3057" t="s">
        <v>12280</v>
      </c>
      <c r="I3057" t="s">
        <v>15132</v>
      </c>
      <c r="J3057">
        <v>941</v>
      </c>
      <c r="K3057" t="s">
        <v>1521</v>
      </c>
      <c r="L3057" t="s">
        <v>12319</v>
      </c>
      <c r="M3057" t="s">
        <v>12253</v>
      </c>
      <c r="N3057" t="s">
        <v>12282</v>
      </c>
      <c r="O3057" t="s">
        <v>12283</v>
      </c>
      <c r="P3057" t="s">
        <v>12284</v>
      </c>
      <c r="Q3057" t="s">
        <v>12285</v>
      </c>
    </row>
    <row r="3058" spans="1:17" hidden="1" x14ac:dyDescent="0.25">
      <c r="A3058" t="s">
        <v>12359</v>
      </c>
      <c r="B3058" t="s">
        <v>15364</v>
      </c>
      <c r="C3058" t="s">
        <v>1399</v>
      </c>
      <c r="D3058" t="s">
        <v>11594</v>
      </c>
      <c r="E3058" s="50">
        <v>22112</v>
      </c>
      <c r="F3058" s="50">
        <v>39020</v>
      </c>
      <c r="G3058" t="s">
        <v>90</v>
      </c>
      <c r="H3058" t="s">
        <v>12280</v>
      </c>
      <c r="I3058" t="s">
        <v>15132</v>
      </c>
      <c r="J3058">
        <v>941</v>
      </c>
      <c r="K3058" t="s">
        <v>1521</v>
      </c>
      <c r="L3058" t="s">
        <v>12319</v>
      </c>
      <c r="M3058" t="s">
        <v>12257</v>
      </c>
      <c r="N3058" t="s">
        <v>12282</v>
      </c>
      <c r="O3058" t="s">
        <v>12283</v>
      </c>
      <c r="P3058" t="s">
        <v>12284</v>
      </c>
      <c r="Q3058" t="s">
        <v>12285</v>
      </c>
    </row>
    <row r="3059" spans="1:17" hidden="1" x14ac:dyDescent="0.25">
      <c r="A3059" t="s">
        <v>12359</v>
      </c>
      <c r="B3059" t="s">
        <v>15365</v>
      </c>
      <c r="C3059" t="s">
        <v>12050</v>
      </c>
      <c r="D3059" t="s">
        <v>12259</v>
      </c>
      <c r="E3059" s="50">
        <v>29044</v>
      </c>
      <c r="F3059" s="50">
        <v>38551</v>
      </c>
      <c r="G3059" t="s">
        <v>41</v>
      </c>
      <c r="H3059" t="s">
        <v>12280</v>
      </c>
      <c r="I3059" t="s">
        <v>15132</v>
      </c>
      <c r="J3059">
        <v>961</v>
      </c>
      <c r="K3059" t="s">
        <v>12262</v>
      </c>
      <c r="L3059" t="s">
        <v>5422</v>
      </c>
      <c r="M3059" t="s">
        <v>12263</v>
      </c>
      <c r="N3059" t="s">
        <v>12282</v>
      </c>
      <c r="O3059" t="s">
        <v>12283</v>
      </c>
      <c r="P3059" t="s">
        <v>12284</v>
      </c>
      <c r="Q3059" t="s">
        <v>12285</v>
      </c>
    </row>
    <row r="3060" spans="1:17" hidden="1" x14ac:dyDescent="0.25">
      <c r="A3060" t="s">
        <v>12359</v>
      </c>
      <c r="B3060" t="s">
        <v>15366</v>
      </c>
      <c r="C3060" t="s">
        <v>2604</v>
      </c>
      <c r="D3060" t="s">
        <v>1774</v>
      </c>
      <c r="E3060" s="50">
        <v>32002</v>
      </c>
      <c r="F3060" s="50">
        <v>41862</v>
      </c>
      <c r="G3060" t="s">
        <v>41</v>
      </c>
      <c r="H3060" t="s">
        <v>12280</v>
      </c>
      <c r="I3060" t="s">
        <v>15132</v>
      </c>
      <c r="J3060">
        <v>961</v>
      </c>
      <c r="K3060" t="s">
        <v>12262</v>
      </c>
      <c r="L3060" t="s">
        <v>5422</v>
      </c>
      <c r="M3060" t="s">
        <v>12266</v>
      </c>
      <c r="N3060" t="s">
        <v>12282</v>
      </c>
      <c r="O3060" t="s">
        <v>12283</v>
      </c>
      <c r="P3060" t="s">
        <v>12284</v>
      </c>
      <c r="Q3060" t="s">
        <v>12285</v>
      </c>
    </row>
    <row r="3061" spans="1:17" hidden="1" x14ac:dyDescent="0.25">
      <c r="A3061" t="s">
        <v>12359</v>
      </c>
      <c r="B3061" t="s">
        <v>15367</v>
      </c>
      <c r="C3061" t="s">
        <v>4245</v>
      </c>
      <c r="D3061" t="s">
        <v>12268</v>
      </c>
      <c r="E3061" s="50">
        <v>24294</v>
      </c>
      <c r="F3061" s="50">
        <v>36486</v>
      </c>
      <c r="G3061" t="s">
        <v>90</v>
      </c>
      <c r="H3061" t="s">
        <v>12280</v>
      </c>
      <c r="I3061" t="s">
        <v>15132</v>
      </c>
      <c r="J3061">
        <v>961</v>
      </c>
      <c r="K3061" t="s">
        <v>12262</v>
      </c>
      <c r="L3061" t="s">
        <v>5422</v>
      </c>
      <c r="M3061" t="s">
        <v>12271</v>
      </c>
      <c r="N3061" t="s">
        <v>12282</v>
      </c>
      <c r="O3061" t="s">
        <v>12283</v>
      </c>
      <c r="P3061" t="s">
        <v>12284</v>
      </c>
      <c r="Q3061" t="s">
        <v>1088</v>
      </c>
    </row>
  </sheetData>
  <autoFilter ref="A1:Q3061">
    <filterColumn colId="8">
      <filters>
        <filter val="Unknown"/>
      </filters>
    </filterColumn>
  </autoFilter>
  <conditionalFormatting sqref="L1:L5000">
    <cfRule type="expression" dxfId="1" priority="1" stopIfTrue="1">
      <formula>($L1="Unknown")</formula>
    </cfRule>
  </conditionalFormatting>
  <conditionalFormatting sqref="I1:I5000">
    <cfRule type="expression" dxfId="0" priority="2" stopIfTrue="1">
      <formula>($I1="Unknown")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B19"/>
  <sheetViews>
    <sheetView workbookViewId="0">
      <selection activeCell="B2" sqref="B2:B18"/>
    </sheetView>
  </sheetViews>
  <sheetFormatPr defaultRowHeight="15" x14ac:dyDescent="0.25"/>
  <cols>
    <col min="1" max="2" width="15.7109375" customWidth="1"/>
  </cols>
  <sheetData>
    <row r="1" spans="1:2" x14ac:dyDescent="0.25">
      <c r="A1" s="54" t="s">
        <v>12276</v>
      </c>
      <c r="B1" s="51" t="s">
        <v>15368</v>
      </c>
    </row>
    <row r="2" spans="1:2" x14ac:dyDescent="0.25">
      <c r="A2" s="52" t="s">
        <v>13972</v>
      </c>
      <c r="B2" s="55">
        <v>0</v>
      </c>
    </row>
    <row r="3" spans="1:2" x14ac:dyDescent="0.25">
      <c r="A3" s="52" t="s">
        <v>13186</v>
      </c>
      <c r="B3" s="55">
        <v>0</v>
      </c>
    </row>
    <row r="4" spans="1:2" x14ac:dyDescent="0.25">
      <c r="A4" s="52" t="s">
        <v>14745</v>
      </c>
      <c r="B4" s="55">
        <v>6</v>
      </c>
    </row>
    <row r="5" spans="1:2" x14ac:dyDescent="0.25">
      <c r="A5" s="52" t="s">
        <v>12975</v>
      </c>
      <c r="B5" s="55">
        <v>8</v>
      </c>
    </row>
    <row r="6" spans="1:2" x14ac:dyDescent="0.25">
      <c r="A6" s="52" t="s">
        <v>12528</v>
      </c>
      <c r="B6" s="55">
        <v>0</v>
      </c>
    </row>
    <row r="7" spans="1:2" x14ac:dyDescent="0.25">
      <c r="A7" s="52" t="s">
        <v>14900</v>
      </c>
      <c r="B7" s="55">
        <v>5</v>
      </c>
    </row>
    <row r="8" spans="1:2" x14ac:dyDescent="0.25">
      <c r="A8" s="52" t="s">
        <v>2484</v>
      </c>
      <c r="B8" s="55">
        <v>8</v>
      </c>
    </row>
    <row r="9" spans="1:2" x14ac:dyDescent="0.25">
      <c r="A9" s="52" t="s">
        <v>14165</v>
      </c>
      <c r="B9" s="55">
        <v>25</v>
      </c>
    </row>
    <row r="10" spans="1:2" x14ac:dyDescent="0.25">
      <c r="A10" s="52" t="s">
        <v>13565</v>
      </c>
      <c r="B10" s="55">
        <v>34</v>
      </c>
    </row>
    <row r="11" spans="1:2" x14ac:dyDescent="0.25">
      <c r="A11" s="52" t="s">
        <v>13949</v>
      </c>
      <c r="B11" s="55">
        <v>6</v>
      </c>
    </row>
    <row r="12" spans="1:2" x14ac:dyDescent="0.25">
      <c r="A12" s="52" t="s">
        <v>13979</v>
      </c>
      <c r="B12" s="55">
        <v>18</v>
      </c>
    </row>
    <row r="13" spans="1:2" x14ac:dyDescent="0.25">
      <c r="A13" s="52" t="s">
        <v>12987</v>
      </c>
      <c r="B13" s="55">
        <v>0</v>
      </c>
    </row>
    <row r="14" spans="1:2" x14ac:dyDescent="0.25">
      <c r="A14" s="52" t="s">
        <v>13945</v>
      </c>
      <c r="B14" s="55">
        <v>7</v>
      </c>
    </row>
    <row r="15" spans="1:2" x14ac:dyDescent="0.25">
      <c r="A15" s="52" t="s">
        <v>15132</v>
      </c>
      <c r="B15" s="55">
        <v>0</v>
      </c>
    </row>
    <row r="16" spans="1:2" x14ac:dyDescent="0.25">
      <c r="A16" s="52" t="s">
        <v>1568</v>
      </c>
      <c r="B16" s="55">
        <v>1</v>
      </c>
    </row>
    <row r="17" spans="1:2" x14ac:dyDescent="0.25">
      <c r="A17" s="52" t="s">
        <v>12281</v>
      </c>
      <c r="B17" s="55">
        <v>2</v>
      </c>
    </row>
    <row r="18" spans="1:2" x14ac:dyDescent="0.25">
      <c r="A18" s="52" t="s">
        <v>12361</v>
      </c>
      <c r="B18" s="55">
        <v>0</v>
      </c>
    </row>
    <row r="19" spans="1:2" x14ac:dyDescent="0.25">
      <c r="A19" s="52"/>
      <c r="B19" s="55"/>
    </row>
  </sheetData>
  <sortState ref="A2:A19">
    <sortCondition ref="A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S29"/>
  <sheetViews>
    <sheetView workbookViewId="0">
      <selection sqref="A1:S29"/>
    </sheetView>
  </sheetViews>
  <sheetFormatPr defaultRowHeight="15" x14ac:dyDescent="0.25"/>
  <sheetData>
    <row r="1" spans="1:19" ht="30" x14ac:dyDescent="0.25">
      <c r="A1" s="53" t="s">
        <v>15369</v>
      </c>
      <c r="B1" s="53" t="s">
        <v>13972</v>
      </c>
      <c r="C1" s="53" t="s">
        <v>13186</v>
      </c>
      <c r="D1" s="53" t="s">
        <v>14745</v>
      </c>
      <c r="E1" s="53" t="s">
        <v>12975</v>
      </c>
      <c r="F1" s="53" t="s">
        <v>12528</v>
      </c>
      <c r="G1" s="53" t="s">
        <v>14900</v>
      </c>
      <c r="H1" s="53" t="s">
        <v>2484</v>
      </c>
      <c r="I1" s="53" t="s">
        <v>14165</v>
      </c>
      <c r="J1" s="53" t="s">
        <v>13565</v>
      </c>
      <c r="K1" s="53" t="s">
        <v>13949</v>
      </c>
      <c r="L1" s="53" t="s">
        <v>13979</v>
      </c>
      <c r="M1" s="53" t="s">
        <v>12987</v>
      </c>
      <c r="N1" s="53" t="s">
        <v>13945</v>
      </c>
      <c r="O1" s="53" t="s">
        <v>15132</v>
      </c>
      <c r="P1" s="53" t="s">
        <v>1568</v>
      </c>
      <c r="Q1" s="53" t="s">
        <v>12281</v>
      </c>
      <c r="R1" s="53" t="s">
        <v>12361</v>
      </c>
      <c r="S1" s="53" t="s">
        <v>15370</v>
      </c>
    </row>
    <row r="2" spans="1:19" ht="30" x14ac:dyDescent="0.25">
      <c r="A2" s="56" t="s">
        <v>174</v>
      </c>
      <c r="B2" s="56"/>
      <c r="C2" s="57">
        <v>12</v>
      </c>
      <c r="D2" s="56">
        <v>1</v>
      </c>
      <c r="E2" s="56">
        <v>3</v>
      </c>
      <c r="F2" s="56">
        <v>2</v>
      </c>
      <c r="G2" s="56"/>
      <c r="H2" s="56">
        <v>1</v>
      </c>
      <c r="I2" s="56">
        <v>1</v>
      </c>
      <c r="J2" s="56">
        <v>1</v>
      </c>
      <c r="K2" s="56"/>
      <c r="L2" s="56"/>
      <c r="M2" s="56">
        <v>4</v>
      </c>
      <c r="N2" s="56">
        <v>3</v>
      </c>
      <c r="O2" s="56">
        <v>2</v>
      </c>
      <c r="P2" s="56"/>
      <c r="Q2" s="56">
        <v>4</v>
      </c>
      <c r="R2" s="56">
        <v>1</v>
      </c>
      <c r="S2" s="58">
        <v>35</v>
      </c>
    </row>
    <row r="3" spans="1:19" ht="30" x14ac:dyDescent="0.25">
      <c r="A3" s="56" t="s">
        <v>13048</v>
      </c>
      <c r="B3" s="56"/>
      <c r="C3" s="56">
        <v>32</v>
      </c>
      <c r="D3" s="56">
        <v>10</v>
      </c>
      <c r="E3" s="56"/>
      <c r="F3" s="56"/>
      <c r="G3" s="56">
        <v>5</v>
      </c>
      <c r="H3" s="56">
        <v>1</v>
      </c>
      <c r="I3" s="56">
        <v>9</v>
      </c>
      <c r="J3" s="56"/>
      <c r="K3" s="56"/>
      <c r="L3" s="56">
        <v>4</v>
      </c>
      <c r="M3" s="57">
        <v>50</v>
      </c>
      <c r="N3" s="56">
        <v>45</v>
      </c>
      <c r="O3" s="56"/>
      <c r="P3" s="56"/>
      <c r="Q3" s="56"/>
      <c r="R3" s="56"/>
      <c r="S3" s="58">
        <v>156</v>
      </c>
    </row>
    <row r="4" spans="1:19" x14ac:dyDescent="0.25">
      <c r="A4" s="56" t="s">
        <v>313</v>
      </c>
      <c r="B4" s="56"/>
      <c r="C4" s="56">
        <v>16</v>
      </c>
      <c r="D4" s="56"/>
      <c r="E4" s="56"/>
      <c r="F4" s="56"/>
      <c r="G4" s="56">
        <v>5</v>
      </c>
      <c r="H4" s="56"/>
      <c r="I4" s="56">
        <v>2</v>
      </c>
      <c r="J4" s="56"/>
      <c r="K4" s="56"/>
      <c r="L4" s="56"/>
      <c r="M4" s="56"/>
      <c r="N4" s="56">
        <v>6</v>
      </c>
      <c r="O4" s="56">
        <v>9</v>
      </c>
      <c r="P4" s="56"/>
      <c r="Q4" s="56">
        <v>1</v>
      </c>
      <c r="R4" s="56"/>
      <c r="S4" s="59">
        <v>39</v>
      </c>
    </row>
    <row r="5" spans="1:19" x14ac:dyDescent="0.25">
      <c r="A5" s="56" t="s">
        <v>5076</v>
      </c>
      <c r="B5" s="56"/>
      <c r="C5" s="56">
        <v>3</v>
      </c>
      <c r="D5" s="56"/>
      <c r="E5" s="56"/>
      <c r="F5" s="56"/>
      <c r="G5" s="56">
        <v>4</v>
      </c>
      <c r="H5" s="56"/>
      <c r="I5" s="56">
        <v>1</v>
      </c>
      <c r="J5" s="56">
        <v>3</v>
      </c>
      <c r="K5" s="56"/>
      <c r="L5" s="56"/>
      <c r="M5" s="56"/>
      <c r="N5" s="56">
        <v>1</v>
      </c>
      <c r="O5" s="56">
        <v>1</v>
      </c>
      <c r="P5" s="56"/>
      <c r="Q5" s="56">
        <v>1</v>
      </c>
      <c r="R5" s="56"/>
      <c r="S5" s="59">
        <v>14</v>
      </c>
    </row>
    <row r="6" spans="1:19" ht="30" x14ac:dyDescent="0.25">
      <c r="A6" s="56" t="s">
        <v>144</v>
      </c>
      <c r="B6" s="56">
        <v>3</v>
      </c>
      <c r="C6" s="56"/>
      <c r="D6" s="56"/>
      <c r="E6" s="56">
        <v>4</v>
      </c>
      <c r="F6" s="56">
        <v>1</v>
      </c>
      <c r="G6" s="56"/>
      <c r="H6" s="56">
        <v>1</v>
      </c>
      <c r="I6" s="56">
        <v>3</v>
      </c>
      <c r="J6" s="56">
        <v>9</v>
      </c>
      <c r="K6" s="56">
        <v>3</v>
      </c>
      <c r="L6" s="56"/>
      <c r="M6" s="56"/>
      <c r="N6" s="56"/>
      <c r="O6" s="57">
        <v>3</v>
      </c>
      <c r="P6" s="56">
        <v>2</v>
      </c>
      <c r="Q6" s="56">
        <v>2</v>
      </c>
      <c r="R6" s="56">
        <v>2</v>
      </c>
      <c r="S6" s="58">
        <v>33</v>
      </c>
    </row>
    <row r="7" spans="1:19" x14ac:dyDescent="0.25">
      <c r="A7" s="56" t="s">
        <v>207</v>
      </c>
      <c r="B7" s="56">
        <v>3</v>
      </c>
      <c r="C7" s="57">
        <v>33</v>
      </c>
      <c r="D7" s="56">
        <v>7</v>
      </c>
      <c r="E7" s="56"/>
      <c r="F7" s="56">
        <v>1</v>
      </c>
      <c r="G7" s="56">
        <v>7</v>
      </c>
      <c r="H7" s="56"/>
      <c r="I7" s="56">
        <v>7</v>
      </c>
      <c r="J7" s="56">
        <v>4</v>
      </c>
      <c r="K7" s="56">
        <v>2</v>
      </c>
      <c r="L7" s="56"/>
      <c r="M7" s="56"/>
      <c r="N7" s="56">
        <v>27</v>
      </c>
      <c r="O7" s="56">
        <v>3</v>
      </c>
      <c r="P7" s="56"/>
      <c r="Q7" s="56">
        <v>2</v>
      </c>
      <c r="R7" s="56"/>
      <c r="S7" s="58">
        <v>96</v>
      </c>
    </row>
    <row r="8" spans="1:19" ht="30" x14ac:dyDescent="0.25">
      <c r="A8" s="56" t="s">
        <v>12602</v>
      </c>
      <c r="B8" s="56"/>
      <c r="C8" s="56">
        <v>4</v>
      </c>
      <c r="D8" s="56"/>
      <c r="E8" s="56">
        <v>1</v>
      </c>
      <c r="F8" s="56">
        <v>2</v>
      </c>
      <c r="G8" s="56">
        <v>6</v>
      </c>
      <c r="H8" s="56">
        <v>1</v>
      </c>
      <c r="I8" s="56">
        <v>2</v>
      </c>
      <c r="J8" s="56">
        <v>2</v>
      </c>
      <c r="K8" s="56"/>
      <c r="L8" s="56"/>
      <c r="M8" s="56">
        <v>1</v>
      </c>
      <c r="N8" s="56">
        <v>4</v>
      </c>
      <c r="O8" s="56">
        <v>1</v>
      </c>
      <c r="P8" s="56">
        <v>1</v>
      </c>
      <c r="Q8" s="56"/>
      <c r="R8" s="56">
        <v>1</v>
      </c>
      <c r="S8" s="59">
        <v>26</v>
      </c>
    </row>
    <row r="9" spans="1:19" x14ac:dyDescent="0.25">
      <c r="A9" s="56" t="s">
        <v>12319</v>
      </c>
      <c r="B9" s="56">
        <v>3</v>
      </c>
      <c r="C9" s="57">
        <v>13</v>
      </c>
      <c r="D9" s="56"/>
      <c r="E9" s="56"/>
      <c r="F9" s="56">
        <v>1</v>
      </c>
      <c r="G9" s="56">
        <v>3</v>
      </c>
      <c r="H9" s="56"/>
      <c r="I9" s="56">
        <v>1</v>
      </c>
      <c r="J9" s="56">
        <v>4</v>
      </c>
      <c r="K9" s="56">
        <v>1</v>
      </c>
      <c r="L9" s="56">
        <v>2</v>
      </c>
      <c r="M9" s="56"/>
      <c r="N9" s="56">
        <v>14</v>
      </c>
      <c r="O9" s="56">
        <v>3</v>
      </c>
      <c r="P9" s="56"/>
      <c r="Q9" s="56">
        <v>1</v>
      </c>
      <c r="R9" s="56"/>
      <c r="S9" s="59">
        <v>46</v>
      </c>
    </row>
    <row r="10" spans="1:19" x14ac:dyDescent="0.25">
      <c r="A10" s="56" t="s">
        <v>5422</v>
      </c>
      <c r="B10" s="56"/>
      <c r="C10" s="56">
        <v>23</v>
      </c>
      <c r="D10" s="56"/>
      <c r="E10" s="56"/>
      <c r="F10" s="56"/>
      <c r="G10" s="56">
        <v>1</v>
      </c>
      <c r="H10" s="56"/>
      <c r="I10" s="56"/>
      <c r="J10" s="56">
        <v>1</v>
      </c>
      <c r="K10" s="56"/>
      <c r="L10" s="56"/>
      <c r="M10" s="56"/>
      <c r="N10" s="56">
        <v>20</v>
      </c>
      <c r="O10" s="56">
        <v>3</v>
      </c>
      <c r="P10" s="56"/>
      <c r="Q10" s="56"/>
      <c r="R10" s="56"/>
      <c r="S10" s="59">
        <v>48</v>
      </c>
    </row>
    <row r="11" spans="1:19" x14ac:dyDescent="0.25">
      <c r="A11" s="56" t="s">
        <v>7713</v>
      </c>
      <c r="B11" s="56"/>
      <c r="C11" s="56"/>
      <c r="D11" s="56"/>
      <c r="E11" s="56"/>
      <c r="F11" s="56"/>
      <c r="G11" s="56">
        <v>2</v>
      </c>
      <c r="H11" s="56"/>
      <c r="I11" s="56"/>
      <c r="J11" s="56"/>
      <c r="K11" s="56"/>
      <c r="L11" s="56"/>
      <c r="M11" s="56"/>
      <c r="N11" s="56">
        <v>4</v>
      </c>
      <c r="O11" s="56"/>
      <c r="P11" s="56"/>
      <c r="Q11" s="56"/>
      <c r="R11" s="56"/>
      <c r="S11" s="59">
        <v>6</v>
      </c>
    </row>
    <row r="12" spans="1:19" ht="30" x14ac:dyDescent="0.25">
      <c r="A12" s="56" t="s">
        <v>45</v>
      </c>
      <c r="B12" s="56">
        <v>18</v>
      </c>
      <c r="C12" s="56"/>
      <c r="D12" s="56"/>
      <c r="E12" s="56">
        <v>2</v>
      </c>
      <c r="F12" s="56">
        <v>12</v>
      </c>
      <c r="G12" s="56">
        <v>31</v>
      </c>
      <c r="H12" s="56">
        <v>17</v>
      </c>
      <c r="I12" s="56">
        <v>3</v>
      </c>
      <c r="J12" s="56">
        <v>41</v>
      </c>
      <c r="K12" s="56">
        <v>14</v>
      </c>
      <c r="L12" s="56"/>
      <c r="M12" s="56">
        <v>1</v>
      </c>
      <c r="N12" s="56">
        <v>1</v>
      </c>
      <c r="O12" s="57">
        <v>28</v>
      </c>
      <c r="P12" s="56">
        <v>15</v>
      </c>
      <c r="Q12" s="56">
        <v>4</v>
      </c>
      <c r="R12" s="56">
        <v>9</v>
      </c>
      <c r="S12" s="58">
        <v>196</v>
      </c>
    </row>
    <row r="13" spans="1:19" ht="30" x14ac:dyDescent="0.25">
      <c r="A13" s="56" t="s">
        <v>3003</v>
      </c>
      <c r="B13" s="56"/>
      <c r="C13" s="56">
        <v>27</v>
      </c>
      <c r="D13" s="56"/>
      <c r="E13" s="56">
        <v>2</v>
      </c>
      <c r="F13" s="56"/>
      <c r="G13" s="56">
        <v>5</v>
      </c>
      <c r="H13" s="56"/>
      <c r="I13" s="56">
        <v>3</v>
      </c>
      <c r="J13" s="56"/>
      <c r="K13" s="56"/>
      <c r="L13" s="56">
        <v>15</v>
      </c>
      <c r="M13" s="56"/>
      <c r="N13" s="56">
        <v>24</v>
      </c>
      <c r="O13" s="56"/>
      <c r="P13" s="56"/>
      <c r="Q13" s="56"/>
      <c r="R13" s="56"/>
      <c r="S13" s="59">
        <v>76</v>
      </c>
    </row>
    <row r="14" spans="1:19" ht="30" x14ac:dyDescent="0.25">
      <c r="A14" s="56" t="s">
        <v>57</v>
      </c>
      <c r="B14" s="56">
        <v>193</v>
      </c>
      <c r="C14" s="56">
        <v>13</v>
      </c>
      <c r="D14" s="56">
        <v>1</v>
      </c>
      <c r="E14" s="56">
        <v>15</v>
      </c>
      <c r="F14" s="56">
        <v>68</v>
      </c>
      <c r="G14" s="56">
        <v>86</v>
      </c>
      <c r="H14" s="56">
        <v>114</v>
      </c>
      <c r="I14" s="56">
        <v>77</v>
      </c>
      <c r="J14" s="56">
        <v>249</v>
      </c>
      <c r="K14" s="56">
        <v>111</v>
      </c>
      <c r="L14" s="56"/>
      <c r="M14" s="56">
        <v>1</v>
      </c>
      <c r="N14" s="56">
        <v>1</v>
      </c>
      <c r="O14" s="56">
        <v>140</v>
      </c>
      <c r="P14" s="56">
        <v>165</v>
      </c>
      <c r="Q14" s="56">
        <v>51</v>
      </c>
      <c r="R14" s="56">
        <v>171</v>
      </c>
      <c r="S14" s="59">
        <v>1456</v>
      </c>
    </row>
    <row r="15" spans="1:19" ht="30" x14ac:dyDescent="0.25">
      <c r="A15" s="56" t="s">
        <v>3220</v>
      </c>
      <c r="B15" s="56"/>
      <c r="C15" s="56">
        <v>5</v>
      </c>
      <c r="D15" s="56"/>
      <c r="E15" s="56"/>
      <c r="F15" s="56"/>
      <c r="G15" s="56">
        <v>1</v>
      </c>
      <c r="H15" s="56">
        <v>1</v>
      </c>
      <c r="I15" s="56"/>
      <c r="J15" s="56"/>
      <c r="K15" s="56"/>
      <c r="L15" s="56"/>
      <c r="M15" s="56"/>
      <c r="N15" s="56">
        <v>4</v>
      </c>
      <c r="O15" s="56">
        <v>1</v>
      </c>
      <c r="P15" s="56"/>
      <c r="Q15" s="56"/>
      <c r="R15" s="56"/>
      <c r="S15" s="59">
        <v>12</v>
      </c>
    </row>
    <row r="16" spans="1:19" x14ac:dyDescent="0.25">
      <c r="A16" s="56" t="s">
        <v>93</v>
      </c>
      <c r="B16" s="56">
        <v>2</v>
      </c>
      <c r="C16" s="56">
        <v>1</v>
      </c>
      <c r="D16" s="56"/>
      <c r="E16" s="56"/>
      <c r="F16" s="56">
        <v>3</v>
      </c>
      <c r="G16" s="56">
        <v>3</v>
      </c>
      <c r="H16" s="56">
        <v>7</v>
      </c>
      <c r="I16" s="56">
        <v>1</v>
      </c>
      <c r="J16" s="56">
        <v>28</v>
      </c>
      <c r="K16" s="56">
        <v>1</v>
      </c>
      <c r="L16" s="56">
        <v>1</v>
      </c>
      <c r="M16" s="56">
        <v>1</v>
      </c>
      <c r="N16" s="56">
        <v>2</v>
      </c>
      <c r="O16" s="56">
        <v>11</v>
      </c>
      <c r="P16" s="56">
        <v>4</v>
      </c>
      <c r="Q16" s="56">
        <v>2</v>
      </c>
      <c r="R16" s="56">
        <v>7</v>
      </c>
      <c r="S16" s="59">
        <v>74</v>
      </c>
    </row>
    <row r="17" spans="1:19" x14ac:dyDescent="0.25">
      <c r="A17" s="56" t="s">
        <v>3673</v>
      </c>
      <c r="B17" s="56"/>
      <c r="C17" s="56"/>
      <c r="D17" s="56"/>
      <c r="E17" s="56">
        <v>2</v>
      </c>
      <c r="F17" s="56"/>
      <c r="G17" s="56">
        <v>8</v>
      </c>
      <c r="H17" s="57">
        <v>14</v>
      </c>
      <c r="I17" s="56"/>
      <c r="J17" s="56">
        <v>2</v>
      </c>
      <c r="K17" s="56">
        <v>1</v>
      </c>
      <c r="L17" s="56"/>
      <c r="M17" s="56"/>
      <c r="N17" s="56">
        <v>8</v>
      </c>
      <c r="O17" s="56"/>
      <c r="P17" s="56"/>
      <c r="Q17" s="56"/>
      <c r="R17" s="56"/>
      <c r="S17" s="58">
        <v>35</v>
      </c>
    </row>
    <row r="18" spans="1:19" ht="30" x14ac:dyDescent="0.25">
      <c r="A18" s="56" t="s">
        <v>12312</v>
      </c>
      <c r="B18" s="56"/>
      <c r="C18" s="56">
        <v>193</v>
      </c>
      <c r="D18" s="56">
        <v>7</v>
      </c>
      <c r="E18" s="56"/>
      <c r="F18" s="56"/>
      <c r="G18" s="56">
        <v>12</v>
      </c>
      <c r="H18" s="56"/>
      <c r="I18" s="56">
        <v>2</v>
      </c>
      <c r="J18" s="56"/>
      <c r="K18" s="56"/>
      <c r="L18" s="56"/>
      <c r="M18" s="56"/>
      <c r="N18" s="56">
        <v>56</v>
      </c>
      <c r="O18" s="56"/>
      <c r="P18" s="56"/>
      <c r="Q18" s="56">
        <v>2</v>
      </c>
      <c r="R18" s="56"/>
      <c r="S18" s="59">
        <v>272</v>
      </c>
    </row>
    <row r="19" spans="1:19" ht="30" x14ac:dyDescent="0.25">
      <c r="A19" s="56" t="s">
        <v>13946</v>
      </c>
      <c r="B19" s="56"/>
      <c r="C19" s="56"/>
      <c r="D19" s="56">
        <v>17</v>
      </c>
      <c r="E19" s="56"/>
      <c r="F19" s="56"/>
      <c r="G19" s="56"/>
      <c r="H19" s="56"/>
      <c r="I19" s="56"/>
      <c r="J19" s="56"/>
      <c r="K19" s="56"/>
      <c r="L19" s="56"/>
      <c r="M19" s="56"/>
      <c r="N19" s="56">
        <v>20</v>
      </c>
      <c r="O19" s="56"/>
      <c r="P19" s="56"/>
      <c r="Q19" s="56"/>
      <c r="R19" s="56"/>
      <c r="S19" s="59">
        <v>37</v>
      </c>
    </row>
    <row r="20" spans="1:19" ht="30" x14ac:dyDescent="0.25">
      <c r="A20" s="56" t="s">
        <v>162</v>
      </c>
      <c r="B20" s="56">
        <v>24</v>
      </c>
      <c r="C20" s="60">
        <v>2</v>
      </c>
      <c r="D20" s="56">
        <v>22</v>
      </c>
      <c r="E20" s="56">
        <v>22</v>
      </c>
      <c r="F20" s="56">
        <v>4</v>
      </c>
      <c r="G20" s="56">
        <v>34</v>
      </c>
      <c r="H20" s="56">
        <v>9</v>
      </c>
      <c r="I20" s="56">
        <v>16</v>
      </c>
      <c r="J20" s="56">
        <v>41</v>
      </c>
      <c r="K20" s="56">
        <v>11</v>
      </c>
      <c r="L20" s="56">
        <v>69</v>
      </c>
      <c r="M20" s="56">
        <v>43</v>
      </c>
      <c r="N20" s="56">
        <v>13</v>
      </c>
      <c r="O20" s="56">
        <v>25</v>
      </c>
      <c r="P20" s="56">
        <v>25</v>
      </c>
      <c r="Q20" s="56">
        <v>2</v>
      </c>
      <c r="R20" s="56">
        <v>6</v>
      </c>
      <c r="S20" s="58">
        <v>368</v>
      </c>
    </row>
    <row r="21" spans="1:19" x14ac:dyDescent="0.25">
      <c r="A21" s="56" t="s">
        <v>3233</v>
      </c>
      <c r="B21" s="56">
        <v>1</v>
      </c>
      <c r="C21" s="56"/>
      <c r="D21" s="56"/>
      <c r="E21" s="56">
        <v>2</v>
      </c>
      <c r="F21" s="56"/>
      <c r="G21" s="56"/>
      <c r="H21" s="56"/>
      <c r="I21" s="56">
        <v>1</v>
      </c>
      <c r="J21" s="56">
        <v>3</v>
      </c>
      <c r="K21" s="56">
        <v>1</v>
      </c>
      <c r="L21" s="56"/>
      <c r="M21" s="56"/>
      <c r="N21" s="56">
        <v>2</v>
      </c>
      <c r="O21" s="56"/>
      <c r="P21" s="56"/>
      <c r="Q21" s="56">
        <v>2</v>
      </c>
      <c r="R21" s="56"/>
      <c r="S21" s="59">
        <v>12</v>
      </c>
    </row>
    <row r="22" spans="1:19" ht="30" x14ac:dyDescent="0.25">
      <c r="A22" s="59" t="s">
        <v>15371</v>
      </c>
      <c r="B22" s="59">
        <v>247</v>
      </c>
      <c r="C22" s="59">
        <v>377</v>
      </c>
      <c r="D22" s="59">
        <v>65</v>
      </c>
      <c r="E22" s="59">
        <v>53</v>
      </c>
      <c r="F22" s="59">
        <v>94</v>
      </c>
      <c r="G22" s="59">
        <v>213</v>
      </c>
      <c r="H22" s="59">
        <v>166</v>
      </c>
      <c r="I22" s="59">
        <v>129</v>
      </c>
      <c r="J22" s="59">
        <v>388</v>
      </c>
      <c r="K22" s="59">
        <v>145</v>
      </c>
      <c r="L22" s="59">
        <v>91</v>
      </c>
      <c r="M22" s="59">
        <v>101</v>
      </c>
      <c r="N22" s="59">
        <v>255</v>
      </c>
      <c r="O22" s="59">
        <v>230</v>
      </c>
      <c r="P22" s="59">
        <v>212</v>
      </c>
      <c r="Q22" s="59">
        <v>74</v>
      </c>
      <c r="R22" s="59">
        <v>197</v>
      </c>
      <c r="S22" s="59">
        <v>3037</v>
      </c>
    </row>
    <row r="23" spans="1:19" x14ac:dyDescent="0.25">
      <c r="A23" s="54"/>
      <c r="B23" s="54"/>
      <c r="C23" s="54"/>
      <c r="D23" s="54"/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</row>
    <row r="24" spans="1:19" ht="30" x14ac:dyDescent="0.25">
      <c r="A24" s="61" t="s">
        <v>15372</v>
      </c>
      <c r="B24" s="61">
        <v>245</v>
      </c>
      <c r="C24" s="61">
        <v>374</v>
      </c>
      <c r="D24" s="61">
        <v>65</v>
      </c>
      <c r="E24" s="61">
        <v>51</v>
      </c>
      <c r="F24" s="61">
        <v>95</v>
      </c>
      <c r="G24" s="61">
        <v>214</v>
      </c>
      <c r="H24" s="61">
        <v>163</v>
      </c>
      <c r="I24" s="61">
        <v>117</v>
      </c>
      <c r="J24" s="61">
        <v>392</v>
      </c>
      <c r="K24" s="61">
        <v>144</v>
      </c>
      <c r="L24" s="61">
        <v>91</v>
      </c>
      <c r="M24" s="61">
        <v>99</v>
      </c>
      <c r="N24" s="61">
        <v>254</v>
      </c>
      <c r="O24" s="61">
        <v>233</v>
      </c>
      <c r="P24" s="61">
        <v>209</v>
      </c>
      <c r="Q24" s="61">
        <v>70</v>
      </c>
      <c r="R24" s="61">
        <v>203</v>
      </c>
      <c r="S24" s="61">
        <v>3019</v>
      </c>
    </row>
    <row r="25" spans="1:19" x14ac:dyDescent="0.25">
      <c r="A25" s="62" t="s">
        <v>15373</v>
      </c>
      <c r="B25" s="63">
        <f>B22-B24</f>
        <v>2</v>
      </c>
      <c r="C25" s="63">
        <f t="shared" ref="C25:S25" si="0">C22-C24</f>
        <v>3</v>
      </c>
      <c r="D25" s="63">
        <f t="shared" si="0"/>
        <v>0</v>
      </c>
      <c r="E25" s="63">
        <f t="shared" si="0"/>
        <v>2</v>
      </c>
      <c r="F25" s="63">
        <f t="shared" si="0"/>
        <v>-1</v>
      </c>
      <c r="G25" s="63">
        <f t="shared" si="0"/>
        <v>-1</v>
      </c>
      <c r="H25" s="63">
        <f t="shared" si="0"/>
        <v>3</v>
      </c>
      <c r="I25" s="63">
        <f t="shared" si="0"/>
        <v>12</v>
      </c>
      <c r="J25" s="63">
        <f t="shared" si="0"/>
        <v>-4</v>
      </c>
      <c r="K25" s="63">
        <f t="shared" si="0"/>
        <v>1</v>
      </c>
      <c r="L25" s="63">
        <f t="shared" si="0"/>
        <v>0</v>
      </c>
      <c r="M25" s="63">
        <f t="shared" si="0"/>
        <v>2</v>
      </c>
      <c r="N25" s="63">
        <f t="shared" si="0"/>
        <v>1</v>
      </c>
      <c r="O25" s="63">
        <f t="shared" si="0"/>
        <v>-3</v>
      </c>
      <c r="P25" s="63">
        <f t="shared" si="0"/>
        <v>3</v>
      </c>
      <c r="Q25" s="63">
        <f t="shared" si="0"/>
        <v>4</v>
      </c>
      <c r="R25" s="63">
        <f t="shared" si="0"/>
        <v>-6</v>
      </c>
      <c r="S25" s="63">
        <f t="shared" si="0"/>
        <v>18</v>
      </c>
    </row>
    <row r="26" spans="1:19" x14ac:dyDescent="0.25">
      <c r="A26" s="64" t="s">
        <v>15374</v>
      </c>
      <c r="B26" s="65">
        <v>1</v>
      </c>
      <c r="C26" s="65">
        <v>0</v>
      </c>
      <c r="D26" s="65">
        <v>6</v>
      </c>
      <c r="E26" s="65">
        <v>11</v>
      </c>
      <c r="F26" s="65">
        <v>0</v>
      </c>
      <c r="G26" s="65">
        <v>5</v>
      </c>
      <c r="H26" s="65">
        <v>10</v>
      </c>
      <c r="I26" s="65">
        <v>22</v>
      </c>
      <c r="J26" s="65">
        <v>24</v>
      </c>
      <c r="K26" s="65">
        <v>7</v>
      </c>
      <c r="L26" s="65">
        <v>21</v>
      </c>
      <c r="M26" s="65">
        <v>0</v>
      </c>
      <c r="N26" s="65">
        <v>6</v>
      </c>
      <c r="O26" s="65">
        <v>0</v>
      </c>
      <c r="P26" s="65">
        <v>3</v>
      </c>
      <c r="Q26" s="65">
        <v>2</v>
      </c>
      <c r="R26" s="65">
        <v>12</v>
      </c>
      <c r="S26" s="66">
        <f>SUM(B26:R26)</f>
        <v>130</v>
      </c>
    </row>
    <row r="27" spans="1:19" x14ac:dyDescent="0.25">
      <c r="A27" s="67" t="s">
        <v>15370</v>
      </c>
      <c r="B27" s="68">
        <f>B22+B26</f>
        <v>248</v>
      </c>
      <c r="C27" s="68">
        <f t="shared" ref="C27:S27" si="1">C22+C26</f>
        <v>377</v>
      </c>
      <c r="D27" s="68">
        <f t="shared" si="1"/>
        <v>71</v>
      </c>
      <c r="E27" s="68">
        <f t="shared" si="1"/>
        <v>64</v>
      </c>
      <c r="F27" s="68">
        <f t="shared" si="1"/>
        <v>94</v>
      </c>
      <c r="G27" s="68">
        <f t="shared" si="1"/>
        <v>218</v>
      </c>
      <c r="H27" s="68">
        <f t="shared" si="1"/>
        <v>176</v>
      </c>
      <c r="I27" s="68">
        <f t="shared" si="1"/>
        <v>151</v>
      </c>
      <c r="J27" s="68">
        <f t="shared" si="1"/>
        <v>412</v>
      </c>
      <c r="K27" s="68">
        <f t="shared" si="1"/>
        <v>152</v>
      </c>
      <c r="L27" s="68">
        <f t="shared" si="1"/>
        <v>112</v>
      </c>
      <c r="M27" s="68">
        <f t="shared" si="1"/>
        <v>101</v>
      </c>
      <c r="N27" s="68">
        <f t="shared" si="1"/>
        <v>261</v>
      </c>
      <c r="O27" s="68">
        <f t="shared" si="1"/>
        <v>230</v>
      </c>
      <c r="P27" s="68">
        <f t="shared" si="1"/>
        <v>215</v>
      </c>
      <c r="Q27" s="68">
        <f t="shared" si="1"/>
        <v>76</v>
      </c>
      <c r="R27" s="68">
        <f t="shared" si="1"/>
        <v>209</v>
      </c>
      <c r="S27" s="68">
        <f t="shared" si="1"/>
        <v>3167</v>
      </c>
    </row>
    <row r="28" spans="1:19" x14ac:dyDescent="0.25">
      <c r="A28" s="64" t="s">
        <v>15370</v>
      </c>
      <c r="B28" s="66">
        <v>245</v>
      </c>
      <c r="C28" s="66">
        <v>374</v>
      </c>
      <c r="D28" s="66">
        <v>69</v>
      </c>
      <c r="E28" s="66">
        <v>61</v>
      </c>
      <c r="F28" s="66">
        <v>95</v>
      </c>
      <c r="G28" s="66">
        <v>220</v>
      </c>
      <c r="H28" s="66">
        <v>171</v>
      </c>
      <c r="I28" s="66">
        <v>147</v>
      </c>
      <c r="J28" s="66">
        <v>406</v>
      </c>
      <c r="K28" s="66">
        <v>158</v>
      </c>
      <c r="L28" s="66">
        <v>110</v>
      </c>
      <c r="M28" s="66">
        <v>99</v>
      </c>
      <c r="N28" s="66">
        <v>260</v>
      </c>
      <c r="O28" s="66">
        <v>233</v>
      </c>
      <c r="P28" s="66">
        <v>212</v>
      </c>
      <c r="Q28" s="66">
        <v>76</v>
      </c>
      <c r="R28" s="66">
        <v>217</v>
      </c>
      <c r="S28" s="66">
        <v>3153</v>
      </c>
    </row>
    <row r="29" spans="1:19" x14ac:dyDescent="0.25">
      <c r="A29" s="62" t="s">
        <v>15375</v>
      </c>
      <c r="B29" s="63">
        <f>B27-B28</f>
        <v>3</v>
      </c>
      <c r="C29" s="63">
        <f t="shared" ref="C29:S29" si="2">C27-C28</f>
        <v>3</v>
      </c>
      <c r="D29" s="63">
        <f t="shared" si="2"/>
        <v>2</v>
      </c>
      <c r="E29" s="63">
        <f t="shared" si="2"/>
        <v>3</v>
      </c>
      <c r="F29" s="63">
        <f t="shared" si="2"/>
        <v>-1</v>
      </c>
      <c r="G29" s="63">
        <f t="shared" si="2"/>
        <v>-2</v>
      </c>
      <c r="H29" s="63">
        <f t="shared" si="2"/>
        <v>5</v>
      </c>
      <c r="I29" s="63">
        <f t="shared" si="2"/>
        <v>4</v>
      </c>
      <c r="J29" s="63">
        <f t="shared" si="2"/>
        <v>6</v>
      </c>
      <c r="K29" s="63">
        <f t="shared" si="2"/>
        <v>-6</v>
      </c>
      <c r="L29" s="63">
        <f t="shared" si="2"/>
        <v>2</v>
      </c>
      <c r="M29" s="63">
        <f t="shared" si="2"/>
        <v>2</v>
      </c>
      <c r="N29" s="63">
        <f t="shared" si="2"/>
        <v>1</v>
      </c>
      <c r="O29" s="63">
        <f t="shared" si="2"/>
        <v>-3</v>
      </c>
      <c r="P29" s="63">
        <f t="shared" si="2"/>
        <v>3</v>
      </c>
      <c r="Q29" s="63">
        <f t="shared" si="2"/>
        <v>0</v>
      </c>
      <c r="R29" s="63">
        <f t="shared" si="2"/>
        <v>-8</v>
      </c>
      <c r="S29" s="63">
        <f t="shared" si="2"/>
        <v>14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U26"/>
  <sheetViews>
    <sheetView workbookViewId="0"/>
  </sheetViews>
  <sheetFormatPr defaultRowHeight="15" x14ac:dyDescent="0.25"/>
  <cols>
    <col min="1" max="1" width="18.42578125" bestFit="1" customWidth="1"/>
    <col min="2" max="2" width="16.28515625" bestFit="1" customWidth="1"/>
    <col min="3" max="3" width="4.28515625" bestFit="1" customWidth="1"/>
    <col min="4" max="4" width="8.7109375" bestFit="1" customWidth="1"/>
    <col min="5" max="5" width="12.7109375" bestFit="1" customWidth="1"/>
    <col min="6" max="6" width="14" bestFit="1" customWidth="1"/>
    <col min="7" max="7" width="4" bestFit="1" customWidth="1"/>
    <col min="8" max="8" width="6.7109375" bestFit="1" customWidth="1"/>
    <col min="9" max="9" width="12.28515625" bestFit="1" customWidth="1"/>
    <col min="10" max="10" width="9.42578125" bestFit="1" customWidth="1"/>
    <col min="11" max="11" width="13.85546875" bestFit="1" customWidth="1"/>
    <col min="12" max="12" width="12.28515625" bestFit="1" customWidth="1"/>
    <col min="13" max="13" width="9.5703125" bestFit="1" customWidth="1"/>
    <col min="14" max="14" width="9.28515625" bestFit="1" customWidth="1"/>
    <col min="15" max="15" width="9" bestFit="1" customWidth="1"/>
    <col min="16" max="16" width="10.42578125" bestFit="1" customWidth="1"/>
    <col min="17" max="17" width="5.7109375" bestFit="1" customWidth="1"/>
    <col min="18" max="18" width="7.28515625" bestFit="1" customWidth="1"/>
    <col min="19" max="19" width="10.85546875" bestFit="1" customWidth="1"/>
    <col min="20" max="20" width="9.42578125" bestFit="1" customWidth="1"/>
    <col min="21" max="21" width="11.28515625" bestFit="1" customWidth="1"/>
  </cols>
  <sheetData>
    <row r="1" spans="1:21" x14ac:dyDescent="0.25">
      <c r="A1" s="69" t="s">
        <v>33</v>
      </c>
      <c r="B1" s="54" t="s">
        <v>15378</v>
      </c>
    </row>
    <row r="3" spans="1:21" x14ac:dyDescent="0.25">
      <c r="A3" s="69" t="s">
        <v>15377</v>
      </c>
      <c r="B3" s="69" t="s">
        <v>15376</v>
      </c>
    </row>
    <row r="4" spans="1:21" x14ac:dyDescent="0.25">
      <c r="B4" s="54" t="s">
        <v>12278</v>
      </c>
      <c r="K4" s="54" t="s">
        <v>15379</v>
      </c>
      <c r="L4" s="54" t="s">
        <v>12359</v>
      </c>
      <c r="T4" s="54" t="s">
        <v>15380</v>
      </c>
      <c r="U4" s="54" t="s">
        <v>15370</v>
      </c>
    </row>
    <row r="5" spans="1:21" x14ac:dyDescent="0.25">
      <c r="A5" s="69" t="s">
        <v>15369</v>
      </c>
      <c r="B5" s="54" t="s">
        <v>13972</v>
      </c>
      <c r="C5" s="54" t="s">
        <v>14745</v>
      </c>
      <c r="D5" s="54" t="s">
        <v>14900</v>
      </c>
      <c r="E5" s="54" t="s">
        <v>14165</v>
      </c>
      <c r="F5" s="54" t="s">
        <v>13565</v>
      </c>
      <c r="G5" s="54" t="s">
        <v>13949</v>
      </c>
      <c r="H5" s="54" t="s">
        <v>13979</v>
      </c>
      <c r="I5" s="54" t="s">
        <v>13945</v>
      </c>
      <c r="J5" s="54" t="s">
        <v>12281</v>
      </c>
      <c r="L5" s="54" t="s">
        <v>13186</v>
      </c>
      <c r="M5" s="54" t="s">
        <v>12975</v>
      </c>
      <c r="N5" s="54" t="s">
        <v>12528</v>
      </c>
      <c r="O5" s="54" t="s">
        <v>2484</v>
      </c>
      <c r="P5" s="54" t="s">
        <v>12987</v>
      </c>
      <c r="Q5" s="54" t="s">
        <v>15132</v>
      </c>
      <c r="R5" s="54" t="s">
        <v>1568</v>
      </c>
      <c r="S5" s="54" t="s">
        <v>12361</v>
      </c>
    </row>
    <row r="6" spans="1:21" x14ac:dyDescent="0.25">
      <c r="A6" s="70" t="s">
        <v>174</v>
      </c>
      <c r="B6" s="71"/>
      <c r="C6" s="71">
        <v>1</v>
      </c>
      <c r="D6" s="71"/>
      <c r="E6" s="71">
        <v>1</v>
      </c>
      <c r="F6" s="71">
        <v>1</v>
      </c>
      <c r="G6" s="71"/>
      <c r="H6" s="71"/>
      <c r="I6" s="71">
        <v>6</v>
      </c>
      <c r="J6" s="71">
        <v>3</v>
      </c>
      <c r="K6" s="71">
        <v>12</v>
      </c>
      <c r="L6" s="71">
        <v>12</v>
      </c>
      <c r="M6" s="71">
        <v>3</v>
      </c>
      <c r="N6" s="71">
        <v>2</v>
      </c>
      <c r="O6" s="71">
        <v>1</v>
      </c>
      <c r="P6" s="71">
        <v>4</v>
      </c>
      <c r="Q6" s="71">
        <v>2</v>
      </c>
      <c r="R6" s="71"/>
      <c r="S6" s="71">
        <v>1</v>
      </c>
      <c r="T6" s="71">
        <v>25</v>
      </c>
      <c r="U6" s="71">
        <v>37</v>
      </c>
    </row>
    <row r="7" spans="1:21" x14ac:dyDescent="0.25">
      <c r="A7" s="70" t="s">
        <v>13048</v>
      </c>
      <c r="B7" s="71"/>
      <c r="C7" s="71">
        <v>10</v>
      </c>
      <c r="D7" s="71">
        <v>5</v>
      </c>
      <c r="E7" s="71">
        <v>9</v>
      </c>
      <c r="F7" s="71"/>
      <c r="G7" s="71"/>
      <c r="H7" s="71">
        <v>4</v>
      </c>
      <c r="I7" s="71">
        <v>46</v>
      </c>
      <c r="J7" s="71"/>
      <c r="K7" s="71">
        <v>74</v>
      </c>
      <c r="L7" s="71">
        <v>32</v>
      </c>
      <c r="M7" s="71"/>
      <c r="N7" s="71"/>
      <c r="O7" s="71">
        <v>1</v>
      </c>
      <c r="P7" s="71">
        <v>51</v>
      </c>
      <c r="Q7" s="71"/>
      <c r="R7" s="71"/>
      <c r="S7" s="71"/>
      <c r="T7" s="71">
        <v>84</v>
      </c>
      <c r="U7" s="71">
        <v>158</v>
      </c>
    </row>
    <row r="8" spans="1:21" x14ac:dyDescent="0.25">
      <c r="A8" s="70" t="s">
        <v>313</v>
      </c>
      <c r="B8" s="71"/>
      <c r="C8" s="71"/>
      <c r="D8" s="71">
        <v>6</v>
      </c>
      <c r="E8" s="71">
        <v>2</v>
      </c>
      <c r="F8" s="71"/>
      <c r="G8" s="71"/>
      <c r="H8" s="71"/>
      <c r="I8" s="71">
        <v>6</v>
      </c>
      <c r="J8" s="71">
        <v>2</v>
      </c>
      <c r="K8" s="71">
        <v>16</v>
      </c>
      <c r="L8" s="71">
        <v>15</v>
      </c>
      <c r="M8" s="71"/>
      <c r="N8" s="71"/>
      <c r="O8" s="71"/>
      <c r="P8" s="71"/>
      <c r="Q8" s="71">
        <v>9</v>
      </c>
      <c r="R8" s="71"/>
      <c r="S8" s="71"/>
      <c r="T8" s="71">
        <v>24</v>
      </c>
      <c r="U8" s="71">
        <v>40</v>
      </c>
    </row>
    <row r="9" spans="1:21" x14ac:dyDescent="0.25">
      <c r="A9" s="70" t="s">
        <v>5076</v>
      </c>
      <c r="B9" s="71"/>
      <c r="C9" s="71"/>
      <c r="D9" s="71">
        <v>4</v>
      </c>
      <c r="E9" s="71">
        <v>1</v>
      </c>
      <c r="F9" s="71">
        <v>2</v>
      </c>
      <c r="G9" s="71">
        <v>1</v>
      </c>
      <c r="H9" s="71"/>
      <c r="I9" s="71">
        <v>1</v>
      </c>
      <c r="J9" s="71">
        <v>1</v>
      </c>
      <c r="K9" s="71">
        <v>10</v>
      </c>
      <c r="L9" s="71">
        <v>3</v>
      </c>
      <c r="M9" s="71"/>
      <c r="N9" s="71"/>
      <c r="O9" s="71"/>
      <c r="P9" s="71"/>
      <c r="Q9" s="71">
        <v>1</v>
      </c>
      <c r="R9" s="71"/>
      <c r="S9" s="71"/>
      <c r="T9" s="71">
        <v>4</v>
      </c>
      <c r="U9" s="71">
        <v>14</v>
      </c>
    </row>
    <row r="10" spans="1:21" x14ac:dyDescent="0.25">
      <c r="A10" s="70" t="s">
        <v>144</v>
      </c>
      <c r="B10" s="71">
        <v>4</v>
      </c>
      <c r="C10" s="71"/>
      <c r="D10" s="71"/>
      <c r="E10" s="71">
        <v>3</v>
      </c>
      <c r="F10" s="71">
        <v>9</v>
      </c>
      <c r="G10" s="71">
        <v>3</v>
      </c>
      <c r="H10" s="71"/>
      <c r="I10" s="71"/>
      <c r="J10" s="71">
        <v>1</v>
      </c>
      <c r="K10" s="71">
        <v>20</v>
      </c>
      <c r="L10" s="71"/>
      <c r="M10" s="71">
        <v>4</v>
      </c>
      <c r="N10" s="71">
        <v>1</v>
      </c>
      <c r="O10" s="71">
        <v>1</v>
      </c>
      <c r="P10" s="71"/>
      <c r="Q10" s="71">
        <v>3</v>
      </c>
      <c r="R10" s="71">
        <v>2</v>
      </c>
      <c r="S10" s="71">
        <v>2</v>
      </c>
      <c r="T10" s="71">
        <v>13</v>
      </c>
      <c r="U10" s="71">
        <v>33</v>
      </c>
    </row>
    <row r="11" spans="1:21" x14ac:dyDescent="0.25">
      <c r="A11" s="70" t="s">
        <v>207</v>
      </c>
      <c r="B11" s="71">
        <v>3</v>
      </c>
      <c r="C11" s="71">
        <v>7</v>
      </c>
      <c r="D11" s="71">
        <v>7</v>
      </c>
      <c r="E11" s="71">
        <v>7</v>
      </c>
      <c r="F11" s="71">
        <v>5</v>
      </c>
      <c r="G11" s="71">
        <v>3</v>
      </c>
      <c r="H11" s="71"/>
      <c r="I11" s="71">
        <v>26</v>
      </c>
      <c r="J11" s="71">
        <v>2</v>
      </c>
      <c r="K11" s="71">
        <v>60</v>
      </c>
      <c r="L11" s="71">
        <v>33</v>
      </c>
      <c r="M11" s="71"/>
      <c r="N11" s="71">
        <v>1</v>
      </c>
      <c r="O11" s="71"/>
      <c r="P11" s="71"/>
      <c r="Q11" s="71">
        <v>3</v>
      </c>
      <c r="R11" s="71"/>
      <c r="S11" s="71"/>
      <c r="T11" s="71">
        <v>37</v>
      </c>
      <c r="U11" s="71">
        <v>97</v>
      </c>
    </row>
    <row r="12" spans="1:21" x14ac:dyDescent="0.25">
      <c r="A12" s="70" t="s">
        <v>12602</v>
      </c>
      <c r="B12" s="71"/>
      <c r="C12" s="71"/>
      <c r="D12" s="71">
        <v>6</v>
      </c>
      <c r="E12" s="71">
        <v>2</v>
      </c>
      <c r="F12" s="71">
        <v>4</v>
      </c>
      <c r="G12" s="71"/>
      <c r="H12" s="71"/>
      <c r="I12" s="71">
        <v>4</v>
      </c>
      <c r="J12" s="71"/>
      <c r="K12" s="71">
        <v>16</v>
      </c>
      <c r="L12" s="71">
        <v>4</v>
      </c>
      <c r="M12" s="71">
        <v>1</v>
      </c>
      <c r="N12" s="71">
        <v>2</v>
      </c>
      <c r="O12" s="71">
        <v>1</v>
      </c>
      <c r="P12" s="71">
        <v>1</v>
      </c>
      <c r="Q12" s="71">
        <v>1</v>
      </c>
      <c r="R12" s="71">
        <v>1</v>
      </c>
      <c r="S12" s="71">
        <v>1</v>
      </c>
      <c r="T12" s="71">
        <v>12</v>
      </c>
      <c r="U12" s="71">
        <v>28</v>
      </c>
    </row>
    <row r="13" spans="1:21" x14ac:dyDescent="0.25">
      <c r="A13" s="70" t="s">
        <v>12319</v>
      </c>
      <c r="B13" s="71">
        <v>3</v>
      </c>
      <c r="C13" s="71"/>
      <c r="D13" s="71">
        <v>3</v>
      </c>
      <c r="E13" s="71">
        <v>1</v>
      </c>
      <c r="F13" s="71">
        <v>4</v>
      </c>
      <c r="G13" s="71">
        <v>1</v>
      </c>
      <c r="H13" s="71">
        <v>2</v>
      </c>
      <c r="I13" s="71">
        <v>14</v>
      </c>
      <c r="J13" s="71">
        <v>1</v>
      </c>
      <c r="K13" s="71">
        <v>29</v>
      </c>
      <c r="L13" s="71">
        <v>13</v>
      </c>
      <c r="M13" s="71"/>
      <c r="N13" s="71">
        <v>1</v>
      </c>
      <c r="O13" s="71"/>
      <c r="P13" s="71"/>
      <c r="Q13" s="71">
        <v>3</v>
      </c>
      <c r="R13" s="71"/>
      <c r="S13" s="71"/>
      <c r="T13" s="71">
        <v>17</v>
      </c>
      <c r="U13" s="71">
        <v>46</v>
      </c>
    </row>
    <row r="14" spans="1:21" x14ac:dyDescent="0.25">
      <c r="A14" s="70" t="s">
        <v>5422</v>
      </c>
      <c r="B14" s="71"/>
      <c r="C14" s="71"/>
      <c r="D14" s="71">
        <v>1</v>
      </c>
      <c r="E14" s="71"/>
      <c r="F14" s="71">
        <v>1</v>
      </c>
      <c r="G14" s="71"/>
      <c r="H14" s="71"/>
      <c r="I14" s="71">
        <v>20</v>
      </c>
      <c r="J14" s="71"/>
      <c r="K14" s="71">
        <v>22</v>
      </c>
      <c r="L14" s="71">
        <v>23</v>
      </c>
      <c r="M14" s="71"/>
      <c r="N14" s="71"/>
      <c r="O14" s="71"/>
      <c r="P14" s="71"/>
      <c r="Q14" s="71">
        <v>3</v>
      </c>
      <c r="R14" s="71"/>
      <c r="S14" s="71"/>
      <c r="T14" s="71">
        <v>26</v>
      </c>
      <c r="U14" s="71">
        <v>48</v>
      </c>
    </row>
    <row r="15" spans="1:21" x14ac:dyDescent="0.25">
      <c r="A15" s="70" t="s">
        <v>7713</v>
      </c>
      <c r="B15" s="71"/>
      <c r="C15" s="71"/>
      <c r="D15" s="71">
        <v>2</v>
      </c>
      <c r="E15" s="71"/>
      <c r="F15" s="71"/>
      <c r="G15" s="71"/>
      <c r="H15" s="71"/>
      <c r="I15" s="71">
        <v>4</v>
      </c>
      <c r="J15" s="71"/>
      <c r="K15" s="71">
        <v>6</v>
      </c>
      <c r="L15" s="71"/>
      <c r="M15" s="71"/>
      <c r="N15" s="71"/>
      <c r="O15" s="71"/>
      <c r="P15" s="71"/>
      <c r="Q15" s="71"/>
      <c r="R15" s="71"/>
      <c r="S15" s="71"/>
      <c r="T15" s="71"/>
      <c r="U15" s="71">
        <v>6</v>
      </c>
    </row>
    <row r="16" spans="1:21" x14ac:dyDescent="0.25">
      <c r="A16" s="70" t="s">
        <v>45</v>
      </c>
      <c r="B16" s="71">
        <v>18</v>
      </c>
      <c r="C16" s="71"/>
      <c r="D16" s="71">
        <v>34</v>
      </c>
      <c r="E16" s="71">
        <v>3</v>
      </c>
      <c r="F16" s="71">
        <v>41</v>
      </c>
      <c r="G16" s="71">
        <v>14</v>
      </c>
      <c r="H16" s="71"/>
      <c r="I16" s="71">
        <v>1</v>
      </c>
      <c r="J16" s="71">
        <v>4</v>
      </c>
      <c r="K16" s="71">
        <v>115</v>
      </c>
      <c r="L16" s="71"/>
      <c r="M16" s="71">
        <v>2</v>
      </c>
      <c r="N16" s="71">
        <v>11</v>
      </c>
      <c r="O16" s="71">
        <v>17</v>
      </c>
      <c r="P16" s="71">
        <v>1</v>
      </c>
      <c r="Q16" s="71">
        <v>28</v>
      </c>
      <c r="R16" s="71">
        <v>15</v>
      </c>
      <c r="S16" s="71">
        <v>9</v>
      </c>
      <c r="T16" s="71">
        <v>83</v>
      </c>
      <c r="U16" s="71">
        <v>198</v>
      </c>
    </row>
    <row r="17" spans="1:21" x14ac:dyDescent="0.25">
      <c r="A17" s="70" t="s">
        <v>3003</v>
      </c>
      <c r="B17" s="71"/>
      <c r="C17" s="71"/>
      <c r="D17" s="71">
        <v>5</v>
      </c>
      <c r="E17" s="71">
        <v>3</v>
      </c>
      <c r="F17" s="71"/>
      <c r="G17" s="71"/>
      <c r="H17" s="71">
        <v>15</v>
      </c>
      <c r="I17" s="71">
        <v>25</v>
      </c>
      <c r="J17" s="71"/>
      <c r="K17" s="71">
        <v>48</v>
      </c>
      <c r="L17" s="71">
        <v>27</v>
      </c>
      <c r="M17" s="71">
        <v>2</v>
      </c>
      <c r="N17" s="71"/>
      <c r="O17" s="71"/>
      <c r="P17" s="71"/>
      <c r="Q17" s="71"/>
      <c r="R17" s="71"/>
      <c r="S17" s="71"/>
      <c r="T17" s="71">
        <v>29</v>
      </c>
      <c r="U17" s="71">
        <v>77</v>
      </c>
    </row>
    <row r="18" spans="1:21" x14ac:dyDescent="0.25">
      <c r="A18" s="70" t="s">
        <v>57</v>
      </c>
      <c r="B18" s="71">
        <v>191</v>
      </c>
      <c r="C18" s="71">
        <v>1</v>
      </c>
      <c r="D18" s="71">
        <v>98</v>
      </c>
      <c r="E18" s="71">
        <v>76</v>
      </c>
      <c r="F18" s="71">
        <v>245</v>
      </c>
      <c r="G18" s="71">
        <v>112</v>
      </c>
      <c r="H18" s="71"/>
      <c r="I18" s="71">
        <v>1</v>
      </c>
      <c r="J18" s="71">
        <v>51</v>
      </c>
      <c r="K18" s="71">
        <v>775</v>
      </c>
      <c r="L18" s="71">
        <v>15</v>
      </c>
      <c r="M18" s="71">
        <v>15</v>
      </c>
      <c r="N18" s="71">
        <v>68</v>
      </c>
      <c r="O18" s="71">
        <v>113</v>
      </c>
      <c r="P18" s="71">
        <v>1</v>
      </c>
      <c r="Q18" s="71">
        <v>147</v>
      </c>
      <c r="R18" s="71">
        <v>166</v>
      </c>
      <c r="S18" s="71">
        <v>165</v>
      </c>
      <c r="T18" s="71">
        <v>690</v>
      </c>
      <c r="U18" s="71">
        <v>1465</v>
      </c>
    </row>
    <row r="19" spans="1:21" x14ac:dyDescent="0.25">
      <c r="A19" s="70" t="s">
        <v>3220</v>
      </c>
      <c r="B19" s="71"/>
      <c r="C19" s="71"/>
      <c r="D19" s="71">
        <v>1</v>
      </c>
      <c r="E19" s="71"/>
      <c r="F19" s="71"/>
      <c r="G19" s="71"/>
      <c r="H19" s="71"/>
      <c r="I19" s="71">
        <v>5</v>
      </c>
      <c r="J19" s="71"/>
      <c r="K19" s="71">
        <v>6</v>
      </c>
      <c r="L19" s="71">
        <v>5</v>
      </c>
      <c r="M19" s="71"/>
      <c r="N19" s="71"/>
      <c r="O19" s="71">
        <v>1</v>
      </c>
      <c r="P19" s="71"/>
      <c r="Q19" s="71">
        <v>1</v>
      </c>
      <c r="R19" s="71"/>
      <c r="S19" s="71"/>
      <c r="T19" s="71">
        <v>7</v>
      </c>
      <c r="U19" s="71">
        <v>13</v>
      </c>
    </row>
    <row r="20" spans="1:21" x14ac:dyDescent="0.25">
      <c r="A20" s="70" t="s">
        <v>93</v>
      </c>
      <c r="B20" s="71">
        <v>2</v>
      </c>
      <c r="C20" s="71"/>
      <c r="D20" s="71">
        <v>5</v>
      </c>
      <c r="E20" s="71">
        <v>1</v>
      </c>
      <c r="F20" s="71">
        <v>27</v>
      </c>
      <c r="G20" s="71">
        <v>1</v>
      </c>
      <c r="H20" s="71">
        <v>1</v>
      </c>
      <c r="I20" s="71">
        <v>2</v>
      </c>
      <c r="J20" s="71">
        <v>2</v>
      </c>
      <c r="K20" s="71">
        <v>41</v>
      </c>
      <c r="L20" s="71">
        <v>1</v>
      </c>
      <c r="M20" s="71"/>
      <c r="N20" s="71">
        <v>3</v>
      </c>
      <c r="O20" s="71">
        <v>7</v>
      </c>
      <c r="P20" s="71">
        <v>1</v>
      </c>
      <c r="Q20" s="71">
        <v>11</v>
      </c>
      <c r="R20" s="71">
        <v>4</v>
      </c>
      <c r="S20" s="71">
        <v>7</v>
      </c>
      <c r="T20" s="71">
        <v>34</v>
      </c>
      <c r="U20" s="71">
        <v>75</v>
      </c>
    </row>
    <row r="21" spans="1:21" x14ac:dyDescent="0.25">
      <c r="A21" s="70" t="s">
        <v>3673</v>
      </c>
      <c r="B21" s="71"/>
      <c r="C21" s="71"/>
      <c r="D21" s="71">
        <v>8</v>
      </c>
      <c r="E21" s="71"/>
      <c r="F21" s="71">
        <v>3</v>
      </c>
      <c r="G21" s="71">
        <v>1</v>
      </c>
      <c r="H21" s="71"/>
      <c r="I21" s="71">
        <v>8</v>
      </c>
      <c r="J21" s="71"/>
      <c r="K21" s="71">
        <v>20</v>
      </c>
      <c r="L21" s="71"/>
      <c r="M21" s="71">
        <v>2</v>
      </c>
      <c r="N21" s="71"/>
      <c r="O21" s="71">
        <v>14</v>
      </c>
      <c r="P21" s="71"/>
      <c r="Q21" s="71"/>
      <c r="R21" s="71"/>
      <c r="S21" s="71"/>
      <c r="T21" s="71">
        <v>16</v>
      </c>
      <c r="U21" s="71">
        <v>36</v>
      </c>
    </row>
    <row r="22" spans="1:21" x14ac:dyDescent="0.25">
      <c r="A22" s="70" t="s">
        <v>12312</v>
      </c>
      <c r="B22" s="71"/>
      <c r="C22" s="71">
        <v>7</v>
      </c>
      <c r="D22" s="71">
        <v>12</v>
      </c>
      <c r="E22" s="71">
        <v>2</v>
      </c>
      <c r="F22" s="71"/>
      <c r="G22" s="71"/>
      <c r="H22" s="71"/>
      <c r="I22" s="71">
        <v>56</v>
      </c>
      <c r="J22" s="71">
        <v>1</v>
      </c>
      <c r="K22" s="71">
        <v>78</v>
      </c>
      <c r="L22" s="71">
        <v>193</v>
      </c>
      <c r="M22" s="71"/>
      <c r="N22" s="71"/>
      <c r="O22" s="71"/>
      <c r="P22" s="71"/>
      <c r="Q22" s="71"/>
      <c r="R22" s="71"/>
      <c r="S22" s="71"/>
      <c r="T22" s="71">
        <v>193</v>
      </c>
      <c r="U22" s="71">
        <v>271</v>
      </c>
    </row>
    <row r="23" spans="1:21" x14ac:dyDescent="0.25">
      <c r="A23" s="70" t="s">
        <v>13946</v>
      </c>
      <c r="B23" s="71"/>
      <c r="C23" s="71">
        <v>17</v>
      </c>
      <c r="D23" s="71"/>
      <c r="E23" s="71"/>
      <c r="F23" s="71"/>
      <c r="G23" s="71"/>
      <c r="H23" s="71"/>
      <c r="I23" s="71">
        <v>22</v>
      </c>
      <c r="J23" s="71"/>
      <c r="K23" s="71">
        <v>39</v>
      </c>
      <c r="L23" s="71"/>
      <c r="M23" s="71"/>
      <c r="N23" s="71"/>
      <c r="O23" s="71"/>
      <c r="P23" s="71"/>
      <c r="Q23" s="71"/>
      <c r="R23" s="71"/>
      <c r="S23" s="71"/>
      <c r="T23" s="71"/>
      <c r="U23" s="71">
        <v>39</v>
      </c>
    </row>
    <row r="24" spans="1:21" x14ac:dyDescent="0.25">
      <c r="A24" s="70" t="s">
        <v>162</v>
      </c>
      <c r="B24" s="71">
        <v>24</v>
      </c>
      <c r="C24" s="71">
        <v>23</v>
      </c>
      <c r="D24" s="71">
        <v>34</v>
      </c>
      <c r="E24" s="71">
        <v>16</v>
      </c>
      <c r="F24" s="71">
        <v>39</v>
      </c>
      <c r="G24" s="71">
        <v>11</v>
      </c>
      <c r="H24" s="71">
        <v>70</v>
      </c>
      <c r="I24" s="71">
        <v>12</v>
      </c>
      <c r="J24" s="71">
        <v>2</v>
      </c>
      <c r="K24" s="71">
        <v>231</v>
      </c>
      <c r="L24" s="71">
        <v>2</v>
      </c>
      <c r="M24" s="71">
        <v>22</v>
      </c>
      <c r="N24" s="71">
        <v>4</v>
      </c>
      <c r="O24" s="71">
        <v>9</v>
      </c>
      <c r="P24" s="71">
        <v>43</v>
      </c>
      <c r="Q24" s="71">
        <v>24</v>
      </c>
      <c r="R24" s="71">
        <v>25</v>
      </c>
      <c r="S24" s="71">
        <v>6</v>
      </c>
      <c r="T24" s="71">
        <v>135</v>
      </c>
      <c r="U24" s="71">
        <v>366</v>
      </c>
    </row>
    <row r="25" spans="1:21" x14ac:dyDescent="0.25">
      <c r="A25" s="70" t="s">
        <v>3233</v>
      </c>
      <c r="B25" s="71">
        <v>1</v>
      </c>
      <c r="C25" s="71"/>
      <c r="D25" s="71"/>
      <c r="E25" s="71">
        <v>1</v>
      </c>
      <c r="F25" s="71">
        <v>3</v>
      </c>
      <c r="G25" s="71">
        <v>1</v>
      </c>
      <c r="H25" s="71"/>
      <c r="I25" s="71">
        <v>3</v>
      </c>
      <c r="J25" s="71">
        <v>2</v>
      </c>
      <c r="K25" s="71">
        <v>11</v>
      </c>
      <c r="L25" s="71"/>
      <c r="M25" s="71">
        <v>2</v>
      </c>
      <c r="N25" s="71"/>
      <c r="O25" s="71"/>
      <c r="P25" s="71"/>
      <c r="Q25" s="71"/>
      <c r="R25" s="71"/>
      <c r="S25" s="71"/>
      <c r="T25" s="71">
        <v>2</v>
      </c>
      <c r="U25" s="71">
        <v>13</v>
      </c>
    </row>
    <row r="26" spans="1:21" x14ac:dyDescent="0.25">
      <c r="A26" s="70" t="s">
        <v>15370</v>
      </c>
      <c r="B26" s="71">
        <v>246</v>
      </c>
      <c r="C26" s="71">
        <v>66</v>
      </c>
      <c r="D26" s="71">
        <v>231</v>
      </c>
      <c r="E26" s="71">
        <v>128</v>
      </c>
      <c r="F26" s="71">
        <v>384</v>
      </c>
      <c r="G26" s="71">
        <v>148</v>
      </c>
      <c r="H26" s="71">
        <v>92</v>
      </c>
      <c r="I26" s="71">
        <v>262</v>
      </c>
      <c r="J26" s="71">
        <v>72</v>
      </c>
      <c r="K26" s="71">
        <v>1629</v>
      </c>
      <c r="L26" s="71">
        <v>378</v>
      </c>
      <c r="M26" s="71">
        <v>53</v>
      </c>
      <c r="N26" s="71">
        <v>93</v>
      </c>
      <c r="O26" s="71">
        <v>165</v>
      </c>
      <c r="P26" s="71">
        <v>102</v>
      </c>
      <c r="Q26" s="71">
        <v>236</v>
      </c>
      <c r="R26" s="71">
        <v>213</v>
      </c>
      <c r="S26" s="71">
        <v>191</v>
      </c>
      <c r="T26" s="71">
        <v>1431</v>
      </c>
      <c r="U26" s="71">
        <v>3060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S25"/>
  <sheetViews>
    <sheetView workbookViewId="0"/>
  </sheetViews>
  <sheetFormatPr defaultRowHeight="15" x14ac:dyDescent="0.25"/>
  <cols>
    <col min="1" max="1" width="18.42578125" bestFit="1" customWidth="1"/>
    <col min="2" max="2" width="16.28515625" bestFit="1" customWidth="1"/>
    <col min="3" max="3" width="12.28515625" bestFit="1" customWidth="1"/>
    <col min="4" max="4" width="4.28515625" bestFit="1" customWidth="1"/>
    <col min="5" max="5" width="9.5703125" bestFit="1" customWidth="1"/>
    <col min="6" max="6" width="9.28515625" bestFit="1" customWidth="1"/>
    <col min="7" max="7" width="8.7109375" bestFit="1" customWidth="1"/>
    <col min="8" max="8" width="9" bestFit="1" customWidth="1"/>
    <col min="9" max="9" width="12.7109375" bestFit="1" customWidth="1"/>
    <col min="10" max="10" width="14" bestFit="1" customWidth="1"/>
    <col min="11" max="11" width="4" bestFit="1" customWidth="1"/>
    <col min="12" max="12" width="6.7109375" bestFit="1" customWidth="1"/>
    <col min="13" max="13" width="10.42578125" bestFit="1" customWidth="1"/>
    <col min="14" max="14" width="12.28515625" bestFit="1" customWidth="1"/>
    <col min="15" max="15" width="5.7109375" bestFit="1" customWidth="1"/>
    <col min="16" max="16" width="7.28515625" bestFit="1" customWidth="1"/>
    <col min="17" max="17" width="9.42578125" bestFit="1" customWidth="1"/>
    <col min="18" max="18" width="10.85546875" bestFit="1" customWidth="1"/>
    <col min="19" max="19" width="11.28515625" bestFit="1" customWidth="1"/>
  </cols>
  <sheetData>
    <row r="1" spans="1:19" x14ac:dyDescent="0.25">
      <c r="A1" s="69" t="s">
        <v>33</v>
      </c>
      <c r="B1" s="54" t="s">
        <v>15378</v>
      </c>
    </row>
    <row r="3" spans="1:19" x14ac:dyDescent="0.25">
      <c r="A3" s="69" t="s">
        <v>15377</v>
      </c>
      <c r="B3" s="69" t="s">
        <v>15376</v>
      </c>
    </row>
    <row r="4" spans="1:19" x14ac:dyDescent="0.25">
      <c r="A4" s="69" t="s">
        <v>15369</v>
      </c>
      <c r="B4" s="54" t="s">
        <v>13972</v>
      </c>
      <c r="C4" s="54" t="s">
        <v>13186</v>
      </c>
      <c r="D4" s="54" t="s">
        <v>14745</v>
      </c>
      <c r="E4" s="54" t="s">
        <v>12975</v>
      </c>
      <c r="F4" s="54" t="s">
        <v>12528</v>
      </c>
      <c r="G4" s="54" t="s">
        <v>14900</v>
      </c>
      <c r="H4" s="54" t="s">
        <v>2484</v>
      </c>
      <c r="I4" s="54" t="s">
        <v>14165</v>
      </c>
      <c r="J4" s="54" t="s">
        <v>13565</v>
      </c>
      <c r="K4" s="54" t="s">
        <v>13949</v>
      </c>
      <c r="L4" s="54" t="s">
        <v>13979</v>
      </c>
      <c r="M4" s="54" t="s">
        <v>12987</v>
      </c>
      <c r="N4" s="54" t="s">
        <v>13945</v>
      </c>
      <c r="O4" s="54" t="s">
        <v>15132</v>
      </c>
      <c r="P4" s="54" t="s">
        <v>1568</v>
      </c>
      <c r="Q4" s="54" t="s">
        <v>12281</v>
      </c>
      <c r="R4" s="54" t="s">
        <v>12361</v>
      </c>
      <c r="S4" s="54" t="s">
        <v>15370</v>
      </c>
    </row>
    <row r="5" spans="1:19" x14ac:dyDescent="0.25">
      <c r="A5" s="70" t="s">
        <v>174</v>
      </c>
      <c r="B5" s="71"/>
      <c r="C5" s="71">
        <v>12</v>
      </c>
      <c r="D5" s="71">
        <v>1</v>
      </c>
      <c r="E5" s="71">
        <v>3</v>
      </c>
      <c r="F5" s="71">
        <v>2</v>
      </c>
      <c r="G5" s="71"/>
      <c r="H5" s="71">
        <v>1</v>
      </c>
      <c r="I5" s="71">
        <v>1</v>
      </c>
      <c r="J5" s="71">
        <v>1</v>
      </c>
      <c r="K5" s="71"/>
      <c r="L5" s="71"/>
      <c r="M5" s="71">
        <v>4</v>
      </c>
      <c r="N5" s="71">
        <v>6</v>
      </c>
      <c r="O5" s="71">
        <v>2</v>
      </c>
      <c r="P5" s="71"/>
      <c r="Q5" s="71">
        <v>3</v>
      </c>
      <c r="R5" s="71">
        <v>1</v>
      </c>
      <c r="S5" s="71">
        <v>37</v>
      </c>
    </row>
    <row r="6" spans="1:19" x14ac:dyDescent="0.25">
      <c r="A6" s="70" t="s">
        <v>13048</v>
      </c>
      <c r="B6" s="71"/>
      <c r="C6" s="71">
        <v>32</v>
      </c>
      <c r="D6" s="71">
        <v>10</v>
      </c>
      <c r="E6" s="71"/>
      <c r="F6" s="71"/>
      <c r="G6" s="71">
        <v>5</v>
      </c>
      <c r="H6" s="71">
        <v>1</v>
      </c>
      <c r="I6" s="71">
        <v>9</v>
      </c>
      <c r="J6" s="71"/>
      <c r="K6" s="71"/>
      <c r="L6" s="71">
        <v>4</v>
      </c>
      <c r="M6" s="71">
        <v>51</v>
      </c>
      <c r="N6" s="71">
        <v>46</v>
      </c>
      <c r="O6" s="71"/>
      <c r="P6" s="71"/>
      <c r="Q6" s="71"/>
      <c r="R6" s="71"/>
      <c r="S6" s="71">
        <v>158</v>
      </c>
    </row>
    <row r="7" spans="1:19" x14ac:dyDescent="0.25">
      <c r="A7" s="70" t="s">
        <v>313</v>
      </c>
      <c r="B7" s="71"/>
      <c r="C7" s="71">
        <v>15</v>
      </c>
      <c r="D7" s="71"/>
      <c r="E7" s="71"/>
      <c r="F7" s="71"/>
      <c r="G7" s="71">
        <v>6</v>
      </c>
      <c r="H7" s="71"/>
      <c r="I7" s="71">
        <v>2</v>
      </c>
      <c r="J7" s="71"/>
      <c r="K7" s="71"/>
      <c r="L7" s="71"/>
      <c r="M7" s="71"/>
      <c r="N7" s="71">
        <v>6</v>
      </c>
      <c r="O7" s="71">
        <v>9</v>
      </c>
      <c r="P7" s="71"/>
      <c r="Q7" s="71">
        <v>2</v>
      </c>
      <c r="R7" s="71"/>
      <c r="S7" s="71">
        <v>40</v>
      </c>
    </row>
    <row r="8" spans="1:19" x14ac:dyDescent="0.25">
      <c r="A8" s="70" t="s">
        <v>5076</v>
      </c>
      <c r="B8" s="71"/>
      <c r="C8" s="71">
        <v>3</v>
      </c>
      <c r="D8" s="71"/>
      <c r="E8" s="71"/>
      <c r="F8" s="71"/>
      <c r="G8" s="71">
        <v>4</v>
      </c>
      <c r="H8" s="71"/>
      <c r="I8" s="71">
        <v>1</v>
      </c>
      <c r="J8" s="71">
        <v>2</v>
      </c>
      <c r="K8" s="71">
        <v>1</v>
      </c>
      <c r="L8" s="71"/>
      <c r="M8" s="71"/>
      <c r="N8" s="71">
        <v>1</v>
      </c>
      <c r="O8" s="71">
        <v>1</v>
      </c>
      <c r="P8" s="71"/>
      <c r="Q8" s="71">
        <v>1</v>
      </c>
      <c r="R8" s="71"/>
      <c r="S8" s="71">
        <v>14</v>
      </c>
    </row>
    <row r="9" spans="1:19" x14ac:dyDescent="0.25">
      <c r="A9" s="70" t="s">
        <v>144</v>
      </c>
      <c r="B9" s="71">
        <v>4</v>
      </c>
      <c r="C9" s="71"/>
      <c r="D9" s="71"/>
      <c r="E9" s="71">
        <v>4</v>
      </c>
      <c r="F9" s="71">
        <v>1</v>
      </c>
      <c r="G9" s="71"/>
      <c r="H9" s="71">
        <v>1</v>
      </c>
      <c r="I9" s="71">
        <v>3</v>
      </c>
      <c r="J9" s="71">
        <v>9</v>
      </c>
      <c r="K9" s="71">
        <v>3</v>
      </c>
      <c r="L9" s="71"/>
      <c r="M9" s="71"/>
      <c r="N9" s="71"/>
      <c r="O9" s="71">
        <v>3</v>
      </c>
      <c r="P9" s="71">
        <v>2</v>
      </c>
      <c r="Q9" s="71">
        <v>1</v>
      </c>
      <c r="R9" s="71">
        <v>2</v>
      </c>
      <c r="S9" s="71">
        <v>33</v>
      </c>
    </row>
    <row r="10" spans="1:19" x14ac:dyDescent="0.25">
      <c r="A10" s="70" t="s">
        <v>207</v>
      </c>
      <c r="B10" s="71">
        <v>3</v>
      </c>
      <c r="C10" s="71">
        <v>33</v>
      </c>
      <c r="D10" s="71">
        <v>7</v>
      </c>
      <c r="E10" s="71"/>
      <c r="F10" s="71">
        <v>1</v>
      </c>
      <c r="G10" s="71">
        <v>7</v>
      </c>
      <c r="H10" s="71"/>
      <c r="I10" s="71">
        <v>7</v>
      </c>
      <c r="J10" s="71">
        <v>5</v>
      </c>
      <c r="K10" s="71">
        <v>3</v>
      </c>
      <c r="L10" s="71"/>
      <c r="M10" s="71"/>
      <c r="N10" s="71">
        <v>26</v>
      </c>
      <c r="O10" s="71">
        <v>3</v>
      </c>
      <c r="P10" s="71"/>
      <c r="Q10" s="71">
        <v>2</v>
      </c>
      <c r="R10" s="71"/>
      <c r="S10" s="71">
        <v>97</v>
      </c>
    </row>
    <row r="11" spans="1:19" x14ac:dyDescent="0.25">
      <c r="A11" s="70" t="s">
        <v>12602</v>
      </c>
      <c r="B11" s="71"/>
      <c r="C11" s="71">
        <v>4</v>
      </c>
      <c r="D11" s="71"/>
      <c r="E11" s="71">
        <v>1</v>
      </c>
      <c r="F11" s="71">
        <v>2</v>
      </c>
      <c r="G11" s="71">
        <v>6</v>
      </c>
      <c r="H11" s="71">
        <v>1</v>
      </c>
      <c r="I11" s="71">
        <v>2</v>
      </c>
      <c r="J11" s="71">
        <v>4</v>
      </c>
      <c r="K11" s="71"/>
      <c r="L11" s="71"/>
      <c r="M11" s="71">
        <v>1</v>
      </c>
      <c r="N11" s="71">
        <v>4</v>
      </c>
      <c r="O11" s="71">
        <v>1</v>
      </c>
      <c r="P11" s="71">
        <v>1</v>
      </c>
      <c r="Q11" s="71"/>
      <c r="R11" s="71">
        <v>1</v>
      </c>
      <c r="S11" s="71">
        <v>28</v>
      </c>
    </row>
    <row r="12" spans="1:19" x14ac:dyDescent="0.25">
      <c r="A12" s="70" t="s">
        <v>12319</v>
      </c>
      <c r="B12" s="71">
        <v>3</v>
      </c>
      <c r="C12" s="71">
        <v>13</v>
      </c>
      <c r="D12" s="71"/>
      <c r="E12" s="71"/>
      <c r="F12" s="71">
        <v>1</v>
      </c>
      <c r="G12" s="71">
        <v>3</v>
      </c>
      <c r="H12" s="71"/>
      <c r="I12" s="71">
        <v>1</v>
      </c>
      <c r="J12" s="71">
        <v>4</v>
      </c>
      <c r="K12" s="71">
        <v>1</v>
      </c>
      <c r="L12" s="71">
        <v>2</v>
      </c>
      <c r="M12" s="71"/>
      <c r="N12" s="71">
        <v>14</v>
      </c>
      <c r="O12" s="71">
        <v>3</v>
      </c>
      <c r="P12" s="71"/>
      <c r="Q12" s="71">
        <v>1</v>
      </c>
      <c r="R12" s="71"/>
      <c r="S12" s="71">
        <v>46</v>
      </c>
    </row>
    <row r="13" spans="1:19" x14ac:dyDescent="0.25">
      <c r="A13" s="70" t="s">
        <v>5422</v>
      </c>
      <c r="B13" s="71"/>
      <c r="C13" s="71">
        <v>23</v>
      </c>
      <c r="D13" s="71"/>
      <c r="E13" s="71"/>
      <c r="F13" s="71"/>
      <c r="G13" s="71">
        <v>1</v>
      </c>
      <c r="H13" s="71"/>
      <c r="I13" s="71"/>
      <c r="J13" s="71">
        <v>1</v>
      </c>
      <c r="K13" s="71"/>
      <c r="L13" s="71"/>
      <c r="M13" s="71"/>
      <c r="N13" s="71">
        <v>20</v>
      </c>
      <c r="O13" s="71">
        <v>3</v>
      </c>
      <c r="P13" s="71"/>
      <c r="Q13" s="71"/>
      <c r="R13" s="71"/>
      <c r="S13" s="71">
        <v>48</v>
      </c>
    </row>
    <row r="14" spans="1:19" x14ac:dyDescent="0.25">
      <c r="A14" s="70" t="s">
        <v>7713</v>
      </c>
      <c r="B14" s="71"/>
      <c r="C14" s="71"/>
      <c r="D14" s="71"/>
      <c r="E14" s="71"/>
      <c r="F14" s="71"/>
      <c r="G14" s="71">
        <v>2</v>
      </c>
      <c r="H14" s="71"/>
      <c r="I14" s="71"/>
      <c r="J14" s="71"/>
      <c r="K14" s="71"/>
      <c r="L14" s="71"/>
      <c r="M14" s="71"/>
      <c r="N14" s="71">
        <v>4</v>
      </c>
      <c r="O14" s="71"/>
      <c r="P14" s="71"/>
      <c r="Q14" s="71"/>
      <c r="R14" s="71"/>
      <c r="S14" s="71">
        <v>6</v>
      </c>
    </row>
    <row r="15" spans="1:19" x14ac:dyDescent="0.25">
      <c r="A15" s="70" t="s">
        <v>45</v>
      </c>
      <c r="B15" s="71">
        <v>18</v>
      </c>
      <c r="C15" s="71"/>
      <c r="D15" s="71"/>
      <c r="E15" s="71">
        <v>2</v>
      </c>
      <c r="F15" s="71">
        <v>11</v>
      </c>
      <c r="G15" s="71">
        <v>34</v>
      </c>
      <c r="H15" s="71">
        <v>17</v>
      </c>
      <c r="I15" s="71">
        <v>3</v>
      </c>
      <c r="J15" s="71">
        <v>41</v>
      </c>
      <c r="K15" s="71">
        <v>14</v>
      </c>
      <c r="L15" s="71"/>
      <c r="M15" s="71">
        <v>1</v>
      </c>
      <c r="N15" s="71">
        <v>1</v>
      </c>
      <c r="O15" s="71">
        <v>28</v>
      </c>
      <c r="P15" s="71">
        <v>15</v>
      </c>
      <c r="Q15" s="71">
        <v>4</v>
      </c>
      <c r="R15" s="71">
        <v>9</v>
      </c>
      <c r="S15" s="71">
        <v>198</v>
      </c>
    </row>
    <row r="16" spans="1:19" x14ac:dyDescent="0.25">
      <c r="A16" s="70" t="s">
        <v>3003</v>
      </c>
      <c r="B16" s="71"/>
      <c r="C16" s="71">
        <v>27</v>
      </c>
      <c r="D16" s="71"/>
      <c r="E16" s="71">
        <v>2</v>
      </c>
      <c r="F16" s="71"/>
      <c r="G16" s="71">
        <v>5</v>
      </c>
      <c r="H16" s="71"/>
      <c r="I16" s="71">
        <v>3</v>
      </c>
      <c r="J16" s="71"/>
      <c r="K16" s="71"/>
      <c r="L16" s="71">
        <v>15</v>
      </c>
      <c r="M16" s="71"/>
      <c r="N16" s="71">
        <v>25</v>
      </c>
      <c r="O16" s="71"/>
      <c r="P16" s="71"/>
      <c r="Q16" s="71"/>
      <c r="R16" s="71"/>
      <c r="S16" s="71">
        <v>77</v>
      </c>
    </row>
    <row r="17" spans="1:19" x14ac:dyDescent="0.25">
      <c r="A17" s="70" t="s">
        <v>57</v>
      </c>
      <c r="B17" s="71">
        <v>191</v>
      </c>
      <c r="C17" s="71">
        <v>15</v>
      </c>
      <c r="D17" s="71">
        <v>1</v>
      </c>
      <c r="E17" s="71">
        <v>15</v>
      </c>
      <c r="F17" s="71">
        <v>68</v>
      </c>
      <c r="G17" s="71">
        <v>98</v>
      </c>
      <c r="H17" s="71">
        <v>113</v>
      </c>
      <c r="I17" s="71">
        <v>76</v>
      </c>
      <c r="J17" s="71">
        <v>245</v>
      </c>
      <c r="K17" s="71">
        <v>112</v>
      </c>
      <c r="L17" s="71"/>
      <c r="M17" s="71">
        <v>1</v>
      </c>
      <c r="N17" s="71">
        <v>1</v>
      </c>
      <c r="O17" s="71">
        <v>147</v>
      </c>
      <c r="P17" s="71">
        <v>166</v>
      </c>
      <c r="Q17" s="71">
        <v>51</v>
      </c>
      <c r="R17" s="71">
        <v>165</v>
      </c>
      <c r="S17" s="71">
        <v>1465</v>
      </c>
    </row>
    <row r="18" spans="1:19" x14ac:dyDescent="0.25">
      <c r="A18" s="70" t="s">
        <v>3220</v>
      </c>
      <c r="B18" s="71"/>
      <c r="C18" s="71">
        <v>5</v>
      </c>
      <c r="D18" s="71"/>
      <c r="E18" s="71"/>
      <c r="F18" s="71"/>
      <c r="G18" s="71">
        <v>1</v>
      </c>
      <c r="H18" s="71">
        <v>1</v>
      </c>
      <c r="I18" s="71"/>
      <c r="J18" s="71"/>
      <c r="K18" s="71"/>
      <c r="L18" s="71"/>
      <c r="M18" s="71"/>
      <c r="N18" s="71">
        <v>5</v>
      </c>
      <c r="O18" s="71">
        <v>1</v>
      </c>
      <c r="P18" s="71"/>
      <c r="Q18" s="71"/>
      <c r="R18" s="71"/>
      <c r="S18" s="71">
        <v>13</v>
      </c>
    </row>
    <row r="19" spans="1:19" x14ac:dyDescent="0.25">
      <c r="A19" s="70" t="s">
        <v>93</v>
      </c>
      <c r="B19" s="71">
        <v>2</v>
      </c>
      <c r="C19" s="71">
        <v>1</v>
      </c>
      <c r="D19" s="71"/>
      <c r="E19" s="71"/>
      <c r="F19" s="71">
        <v>3</v>
      </c>
      <c r="G19" s="71">
        <v>5</v>
      </c>
      <c r="H19" s="71">
        <v>7</v>
      </c>
      <c r="I19" s="71">
        <v>1</v>
      </c>
      <c r="J19" s="71">
        <v>27</v>
      </c>
      <c r="K19" s="71">
        <v>1</v>
      </c>
      <c r="L19" s="71">
        <v>1</v>
      </c>
      <c r="M19" s="71">
        <v>1</v>
      </c>
      <c r="N19" s="71">
        <v>2</v>
      </c>
      <c r="O19" s="71">
        <v>11</v>
      </c>
      <c r="P19" s="71">
        <v>4</v>
      </c>
      <c r="Q19" s="71">
        <v>2</v>
      </c>
      <c r="R19" s="71">
        <v>7</v>
      </c>
      <c r="S19" s="71">
        <v>75</v>
      </c>
    </row>
    <row r="20" spans="1:19" x14ac:dyDescent="0.25">
      <c r="A20" s="70" t="s">
        <v>3673</v>
      </c>
      <c r="B20" s="71"/>
      <c r="C20" s="71"/>
      <c r="D20" s="71"/>
      <c r="E20" s="71">
        <v>2</v>
      </c>
      <c r="F20" s="71"/>
      <c r="G20" s="71">
        <v>8</v>
      </c>
      <c r="H20" s="71">
        <v>14</v>
      </c>
      <c r="I20" s="71"/>
      <c r="J20" s="71">
        <v>3</v>
      </c>
      <c r="K20" s="71">
        <v>1</v>
      </c>
      <c r="L20" s="71"/>
      <c r="M20" s="71"/>
      <c r="N20" s="71">
        <v>8</v>
      </c>
      <c r="O20" s="71"/>
      <c r="P20" s="71"/>
      <c r="Q20" s="71"/>
      <c r="R20" s="71"/>
      <c r="S20" s="71">
        <v>36</v>
      </c>
    </row>
    <row r="21" spans="1:19" x14ac:dyDescent="0.25">
      <c r="A21" s="70" t="s">
        <v>12312</v>
      </c>
      <c r="B21" s="71"/>
      <c r="C21" s="71">
        <v>193</v>
      </c>
      <c r="D21" s="71">
        <v>7</v>
      </c>
      <c r="E21" s="71"/>
      <c r="F21" s="71"/>
      <c r="G21" s="71">
        <v>12</v>
      </c>
      <c r="H21" s="71"/>
      <c r="I21" s="71">
        <v>2</v>
      </c>
      <c r="J21" s="71"/>
      <c r="K21" s="71"/>
      <c r="L21" s="71"/>
      <c r="M21" s="71"/>
      <c r="N21" s="71">
        <v>56</v>
      </c>
      <c r="O21" s="71"/>
      <c r="P21" s="71"/>
      <c r="Q21" s="71">
        <v>1</v>
      </c>
      <c r="R21" s="71"/>
      <c r="S21" s="71">
        <v>271</v>
      </c>
    </row>
    <row r="22" spans="1:19" x14ac:dyDescent="0.25">
      <c r="A22" s="70" t="s">
        <v>13946</v>
      </c>
      <c r="B22" s="71"/>
      <c r="C22" s="71"/>
      <c r="D22" s="71">
        <v>17</v>
      </c>
      <c r="E22" s="71"/>
      <c r="F22" s="71"/>
      <c r="G22" s="71"/>
      <c r="H22" s="71"/>
      <c r="I22" s="71"/>
      <c r="J22" s="71"/>
      <c r="K22" s="71"/>
      <c r="L22" s="71"/>
      <c r="M22" s="71"/>
      <c r="N22" s="71">
        <v>22</v>
      </c>
      <c r="O22" s="71"/>
      <c r="P22" s="71"/>
      <c r="Q22" s="71"/>
      <c r="R22" s="71"/>
      <c r="S22" s="71">
        <v>39</v>
      </c>
    </row>
    <row r="23" spans="1:19" x14ac:dyDescent="0.25">
      <c r="A23" s="70" t="s">
        <v>162</v>
      </c>
      <c r="B23" s="71">
        <v>24</v>
      </c>
      <c r="C23" s="71">
        <v>2</v>
      </c>
      <c r="D23" s="71">
        <v>23</v>
      </c>
      <c r="E23" s="71">
        <v>22</v>
      </c>
      <c r="F23" s="71">
        <v>4</v>
      </c>
      <c r="G23" s="71">
        <v>34</v>
      </c>
      <c r="H23" s="71">
        <v>9</v>
      </c>
      <c r="I23" s="71">
        <v>16</v>
      </c>
      <c r="J23" s="71">
        <v>39</v>
      </c>
      <c r="K23" s="71">
        <v>11</v>
      </c>
      <c r="L23" s="71">
        <v>70</v>
      </c>
      <c r="M23" s="71">
        <v>43</v>
      </c>
      <c r="N23" s="71">
        <v>12</v>
      </c>
      <c r="O23" s="71">
        <v>24</v>
      </c>
      <c r="P23" s="71">
        <v>25</v>
      </c>
      <c r="Q23" s="71">
        <v>2</v>
      </c>
      <c r="R23" s="71">
        <v>6</v>
      </c>
      <c r="S23" s="71">
        <v>366</v>
      </c>
    </row>
    <row r="24" spans="1:19" x14ac:dyDescent="0.25">
      <c r="A24" s="70" t="s">
        <v>3233</v>
      </c>
      <c r="B24" s="71">
        <v>1</v>
      </c>
      <c r="C24" s="71"/>
      <c r="D24" s="71"/>
      <c r="E24" s="71">
        <v>2</v>
      </c>
      <c r="F24" s="71"/>
      <c r="G24" s="71"/>
      <c r="H24" s="71"/>
      <c r="I24" s="71">
        <v>1</v>
      </c>
      <c r="J24" s="71">
        <v>3</v>
      </c>
      <c r="K24" s="71">
        <v>1</v>
      </c>
      <c r="L24" s="71"/>
      <c r="M24" s="71"/>
      <c r="N24" s="71">
        <v>3</v>
      </c>
      <c r="O24" s="71"/>
      <c r="P24" s="71"/>
      <c r="Q24" s="71">
        <v>2</v>
      </c>
      <c r="R24" s="71"/>
      <c r="S24" s="71">
        <v>13</v>
      </c>
    </row>
    <row r="25" spans="1:19" x14ac:dyDescent="0.25">
      <c r="A25" s="70" t="s">
        <v>15370</v>
      </c>
      <c r="B25" s="71">
        <v>246</v>
      </c>
      <c r="C25" s="71">
        <v>378</v>
      </c>
      <c r="D25" s="71">
        <v>66</v>
      </c>
      <c r="E25" s="71">
        <v>53</v>
      </c>
      <c r="F25" s="71">
        <v>93</v>
      </c>
      <c r="G25" s="71">
        <v>231</v>
      </c>
      <c r="H25" s="71">
        <v>165</v>
      </c>
      <c r="I25" s="71">
        <v>128</v>
      </c>
      <c r="J25" s="71">
        <v>384</v>
      </c>
      <c r="K25" s="71">
        <v>148</v>
      </c>
      <c r="L25" s="71">
        <v>92</v>
      </c>
      <c r="M25" s="71">
        <v>102</v>
      </c>
      <c r="N25" s="71">
        <v>262</v>
      </c>
      <c r="O25" s="71">
        <v>236</v>
      </c>
      <c r="P25" s="71">
        <v>213</v>
      </c>
      <c r="Q25" s="71">
        <v>72</v>
      </c>
      <c r="R25" s="71">
        <v>191</v>
      </c>
      <c r="S25" s="71">
        <v>3060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R29"/>
  <sheetViews>
    <sheetView workbookViewId="0"/>
  </sheetViews>
  <sheetFormatPr defaultRowHeight="15" x14ac:dyDescent="0.25"/>
  <cols>
    <col min="1" max="1" width="16" bestFit="1" customWidth="1"/>
    <col min="26" max="26" width="16" bestFit="1" customWidth="1"/>
  </cols>
  <sheetData>
    <row r="1" spans="1:44" ht="30" x14ac:dyDescent="0.25">
      <c r="A1" s="75" t="s">
        <v>15369</v>
      </c>
      <c r="B1" s="75" t="s">
        <v>13972</v>
      </c>
      <c r="C1" s="76" t="s">
        <v>15383</v>
      </c>
      <c r="D1" s="75" t="s">
        <v>14745</v>
      </c>
      <c r="E1" s="76" t="s">
        <v>15383</v>
      </c>
      <c r="F1" s="75" t="s">
        <v>14900</v>
      </c>
      <c r="G1" s="76" t="s">
        <v>15383</v>
      </c>
      <c r="H1" s="75" t="s">
        <v>14165</v>
      </c>
      <c r="I1" s="76" t="s">
        <v>15383</v>
      </c>
      <c r="J1" s="75" t="s">
        <v>13565</v>
      </c>
      <c r="K1" s="76" t="s">
        <v>15383</v>
      </c>
      <c r="L1" s="75" t="s">
        <v>13949</v>
      </c>
      <c r="M1" s="76" t="s">
        <v>15383</v>
      </c>
      <c r="N1" s="75" t="s">
        <v>13979</v>
      </c>
      <c r="O1" s="76" t="s">
        <v>15383</v>
      </c>
      <c r="P1" s="75" t="s">
        <v>13945</v>
      </c>
      <c r="Q1" s="76" t="s">
        <v>15383</v>
      </c>
      <c r="R1" s="75" t="s">
        <v>12281</v>
      </c>
      <c r="S1" s="76" t="s">
        <v>15383</v>
      </c>
      <c r="T1" s="75" t="s">
        <v>15370</v>
      </c>
      <c r="U1" s="76" t="s">
        <v>15383</v>
      </c>
      <c r="Z1" s="75" t="s">
        <v>15369</v>
      </c>
      <c r="AA1" s="75" t="s">
        <v>13186</v>
      </c>
      <c r="AB1" s="76" t="s">
        <v>15383</v>
      </c>
      <c r="AC1" s="75" t="s">
        <v>12975</v>
      </c>
      <c r="AD1" s="76" t="s">
        <v>15383</v>
      </c>
      <c r="AE1" s="75" t="s">
        <v>12528</v>
      </c>
      <c r="AF1" s="76" t="s">
        <v>15383</v>
      </c>
      <c r="AG1" s="75" t="s">
        <v>2484</v>
      </c>
      <c r="AH1" s="76" t="s">
        <v>15383</v>
      </c>
      <c r="AI1" s="75" t="s">
        <v>12987</v>
      </c>
      <c r="AJ1" s="76" t="s">
        <v>15383</v>
      </c>
      <c r="AK1" s="75" t="s">
        <v>15132</v>
      </c>
      <c r="AL1" s="76" t="s">
        <v>15383</v>
      </c>
      <c r="AM1" s="75" t="s">
        <v>1568</v>
      </c>
      <c r="AN1" s="76" t="s">
        <v>15383</v>
      </c>
      <c r="AO1" s="75" t="s">
        <v>12361</v>
      </c>
      <c r="AP1" s="76" t="s">
        <v>15383</v>
      </c>
      <c r="AQ1" s="75" t="s">
        <v>15370</v>
      </c>
      <c r="AR1" s="76" t="s">
        <v>15383</v>
      </c>
    </row>
    <row r="2" spans="1:44" x14ac:dyDescent="0.25">
      <c r="A2" s="77" t="s">
        <v>174</v>
      </c>
      <c r="B2" s="77"/>
      <c r="C2" s="78">
        <v>0</v>
      </c>
      <c r="D2" s="77">
        <v>1</v>
      </c>
      <c r="E2" s="78">
        <v>0</v>
      </c>
      <c r="F2" s="77"/>
      <c r="G2" s="78">
        <v>0</v>
      </c>
      <c r="H2" s="77">
        <v>1</v>
      </c>
      <c r="I2" s="78">
        <v>0</v>
      </c>
      <c r="J2" s="77">
        <v>1</v>
      </c>
      <c r="K2" s="78">
        <v>0</v>
      </c>
      <c r="L2" s="77"/>
      <c r="M2" s="78">
        <v>0</v>
      </c>
      <c r="N2" s="77"/>
      <c r="O2" s="78">
        <v>0</v>
      </c>
      <c r="P2" s="77">
        <v>6</v>
      </c>
      <c r="Q2" s="78">
        <v>3</v>
      </c>
      <c r="R2" s="77">
        <v>3</v>
      </c>
      <c r="S2" s="78">
        <v>-1</v>
      </c>
      <c r="T2" s="77">
        <f>B2+D2+F2+H2+J2+L2+N2+P2+R2</f>
        <v>12</v>
      </c>
      <c r="U2" s="77">
        <f t="shared" ref="U2:U22" si="0">C2+E2+G2+I2+K2+M2+O2+Q2+S2</f>
        <v>2</v>
      </c>
      <c r="Z2" s="77" t="s">
        <v>174</v>
      </c>
      <c r="AA2" s="77">
        <v>12</v>
      </c>
      <c r="AB2" s="78">
        <v>0</v>
      </c>
      <c r="AC2" s="77">
        <v>3</v>
      </c>
      <c r="AD2" s="78">
        <v>0</v>
      </c>
      <c r="AE2" s="77">
        <v>2</v>
      </c>
      <c r="AF2" s="78">
        <v>0</v>
      </c>
      <c r="AG2" s="77">
        <v>1</v>
      </c>
      <c r="AH2" s="78">
        <v>0</v>
      </c>
      <c r="AI2" s="77">
        <v>4</v>
      </c>
      <c r="AJ2" s="78">
        <v>0</v>
      </c>
      <c r="AK2" s="77">
        <v>2</v>
      </c>
      <c r="AL2" s="78">
        <v>0</v>
      </c>
      <c r="AM2" s="77"/>
      <c r="AN2" s="78">
        <v>0</v>
      </c>
      <c r="AO2" s="77">
        <v>1</v>
      </c>
      <c r="AP2" s="78">
        <v>0</v>
      </c>
      <c r="AQ2" s="77">
        <f>AA2+AC2+AE2+AG2+AI2+AK2+AM2+AO2</f>
        <v>25</v>
      </c>
      <c r="AR2" s="77">
        <f t="shared" ref="AR2:AR22" si="1">AB2+AD2+AF2+AH2+AJ2+AL2+AN2+AP2</f>
        <v>0</v>
      </c>
    </row>
    <row r="3" spans="1:44" x14ac:dyDescent="0.25">
      <c r="A3" s="77" t="s">
        <v>13048</v>
      </c>
      <c r="B3" s="77"/>
      <c r="C3" s="78">
        <v>0</v>
      </c>
      <c r="D3" s="77">
        <v>10</v>
      </c>
      <c r="E3" s="78">
        <v>0</v>
      </c>
      <c r="F3" s="77">
        <v>5</v>
      </c>
      <c r="G3" s="78">
        <v>0</v>
      </c>
      <c r="H3" s="77">
        <v>9</v>
      </c>
      <c r="I3" s="78">
        <v>0</v>
      </c>
      <c r="J3" s="77"/>
      <c r="K3" s="78">
        <v>0</v>
      </c>
      <c r="L3" s="77"/>
      <c r="M3" s="78">
        <v>0</v>
      </c>
      <c r="N3" s="77">
        <v>4</v>
      </c>
      <c r="O3" s="78">
        <v>0</v>
      </c>
      <c r="P3" s="77">
        <v>46</v>
      </c>
      <c r="Q3" s="78">
        <v>1</v>
      </c>
      <c r="R3" s="77"/>
      <c r="S3" s="78">
        <v>0</v>
      </c>
      <c r="T3" s="77">
        <f t="shared" ref="T3:T29" si="2">B3+D3+F3+H3+J3+L3+N3+P3+R3</f>
        <v>74</v>
      </c>
      <c r="U3" s="77">
        <f t="shared" si="0"/>
        <v>1</v>
      </c>
      <c r="Z3" s="77" t="s">
        <v>13048</v>
      </c>
      <c r="AA3" s="77">
        <v>32</v>
      </c>
      <c r="AB3" s="78">
        <v>0</v>
      </c>
      <c r="AC3" s="77"/>
      <c r="AD3" s="78">
        <v>0</v>
      </c>
      <c r="AE3" s="77"/>
      <c r="AF3" s="78">
        <v>0</v>
      </c>
      <c r="AG3" s="77">
        <v>1</v>
      </c>
      <c r="AH3" s="78">
        <v>0</v>
      </c>
      <c r="AI3" s="77">
        <v>51</v>
      </c>
      <c r="AJ3" s="78">
        <v>1</v>
      </c>
      <c r="AK3" s="77"/>
      <c r="AL3" s="78">
        <v>0</v>
      </c>
      <c r="AM3" s="77"/>
      <c r="AN3" s="78">
        <v>0</v>
      </c>
      <c r="AO3" s="77"/>
      <c r="AP3" s="78">
        <v>0</v>
      </c>
      <c r="AQ3" s="77">
        <f t="shared" ref="AQ3:AQ29" si="3">AA3+AC3+AE3+AG3+AI3+AK3+AM3+AO3</f>
        <v>84</v>
      </c>
      <c r="AR3" s="77">
        <f t="shared" si="1"/>
        <v>1</v>
      </c>
    </row>
    <row r="4" spans="1:44" x14ac:dyDescent="0.25">
      <c r="A4" s="77" t="s">
        <v>313</v>
      </c>
      <c r="B4" s="77"/>
      <c r="C4" s="78">
        <v>0</v>
      </c>
      <c r="D4" s="77"/>
      <c r="E4" s="78">
        <v>0</v>
      </c>
      <c r="F4" s="77">
        <v>6</v>
      </c>
      <c r="G4" s="78">
        <v>1</v>
      </c>
      <c r="H4" s="77">
        <v>2</v>
      </c>
      <c r="I4" s="78">
        <v>0</v>
      </c>
      <c r="J4" s="77"/>
      <c r="K4" s="78">
        <v>0</v>
      </c>
      <c r="L4" s="77"/>
      <c r="M4" s="78">
        <v>0</v>
      </c>
      <c r="N4" s="77"/>
      <c r="O4" s="78">
        <v>0</v>
      </c>
      <c r="P4" s="77">
        <v>6</v>
      </c>
      <c r="Q4" s="78">
        <v>0</v>
      </c>
      <c r="R4" s="77">
        <v>2</v>
      </c>
      <c r="S4" s="78">
        <v>1</v>
      </c>
      <c r="T4" s="77">
        <f t="shared" si="2"/>
        <v>16</v>
      </c>
      <c r="U4" s="77">
        <f t="shared" si="0"/>
        <v>2</v>
      </c>
      <c r="Z4" s="77" t="s">
        <v>313</v>
      </c>
      <c r="AA4" s="77">
        <v>15</v>
      </c>
      <c r="AB4" s="78">
        <v>-1</v>
      </c>
      <c r="AC4" s="77"/>
      <c r="AD4" s="78">
        <v>0</v>
      </c>
      <c r="AE4" s="77"/>
      <c r="AF4" s="78">
        <v>0</v>
      </c>
      <c r="AG4" s="77"/>
      <c r="AH4" s="78">
        <v>0</v>
      </c>
      <c r="AI4" s="77"/>
      <c r="AJ4" s="78">
        <v>0</v>
      </c>
      <c r="AK4" s="77">
        <v>9</v>
      </c>
      <c r="AL4" s="78">
        <v>0</v>
      </c>
      <c r="AM4" s="77"/>
      <c r="AN4" s="78">
        <v>0</v>
      </c>
      <c r="AO4" s="77"/>
      <c r="AP4" s="78">
        <v>0</v>
      </c>
      <c r="AQ4" s="77">
        <f t="shared" si="3"/>
        <v>24</v>
      </c>
      <c r="AR4" s="77">
        <f t="shared" si="1"/>
        <v>-1</v>
      </c>
    </row>
    <row r="5" spans="1:44" x14ac:dyDescent="0.25">
      <c r="A5" s="77" t="s">
        <v>5076</v>
      </c>
      <c r="B5" s="77"/>
      <c r="C5" s="78">
        <v>0</v>
      </c>
      <c r="D5" s="77"/>
      <c r="E5" s="78">
        <v>0</v>
      </c>
      <c r="F5" s="77">
        <v>4</v>
      </c>
      <c r="G5" s="78">
        <v>0</v>
      </c>
      <c r="H5" s="77">
        <v>1</v>
      </c>
      <c r="I5" s="78">
        <v>0</v>
      </c>
      <c r="J5" s="77">
        <v>2</v>
      </c>
      <c r="K5" s="78">
        <v>-1</v>
      </c>
      <c r="L5" s="77">
        <v>1</v>
      </c>
      <c r="M5" s="78">
        <v>1</v>
      </c>
      <c r="N5" s="77"/>
      <c r="O5" s="78">
        <v>0</v>
      </c>
      <c r="P5" s="77">
        <v>1</v>
      </c>
      <c r="Q5" s="78">
        <v>0</v>
      </c>
      <c r="R5" s="77">
        <v>1</v>
      </c>
      <c r="S5" s="78">
        <v>0</v>
      </c>
      <c r="T5" s="77">
        <f t="shared" si="2"/>
        <v>10</v>
      </c>
      <c r="U5" s="77">
        <f t="shared" si="0"/>
        <v>0</v>
      </c>
      <c r="Z5" s="77" t="s">
        <v>5076</v>
      </c>
      <c r="AA5" s="77">
        <v>3</v>
      </c>
      <c r="AB5" s="78">
        <v>0</v>
      </c>
      <c r="AC5" s="77"/>
      <c r="AD5" s="78">
        <v>0</v>
      </c>
      <c r="AE5" s="77"/>
      <c r="AF5" s="78">
        <v>0</v>
      </c>
      <c r="AG5" s="77"/>
      <c r="AH5" s="78">
        <v>0</v>
      </c>
      <c r="AI5" s="77"/>
      <c r="AJ5" s="78">
        <v>0</v>
      </c>
      <c r="AK5" s="77">
        <v>1</v>
      </c>
      <c r="AL5" s="78">
        <v>0</v>
      </c>
      <c r="AM5" s="77"/>
      <c r="AN5" s="78">
        <v>0</v>
      </c>
      <c r="AO5" s="77"/>
      <c r="AP5" s="78">
        <v>0</v>
      </c>
      <c r="AQ5" s="77">
        <f t="shared" si="3"/>
        <v>4</v>
      </c>
      <c r="AR5" s="77">
        <f t="shared" si="1"/>
        <v>0</v>
      </c>
    </row>
    <row r="6" spans="1:44" x14ac:dyDescent="0.25">
      <c r="A6" s="77" t="s">
        <v>144</v>
      </c>
      <c r="B6" s="77">
        <v>4</v>
      </c>
      <c r="C6" s="78">
        <v>1</v>
      </c>
      <c r="D6" s="77"/>
      <c r="E6" s="78">
        <v>0</v>
      </c>
      <c r="F6" s="77"/>
      <c r="G6" s="78">
        <v>0</v>
      </c>
      <c r="H6" s="77">
        <v>3</v>
      </c>
      <c r="I6" s="78">
        <v>0</v>
      </c>
      <c r="J6" s="77">
        <v>9</v>
      </c>
      <c r="K6" s="78">
        <v>0</v>
      </c>
      <c r="L6" s="77">
        <v>3</v>
      </c>
      <c r="M6" s="78">
        <v>0</v>
      </c>
      <c r="N6" s="77"/>
      <c r="O6" s="78">
        <v>0</v>
      </c>
      <c r="P6" s="77"/>
      <c r="Q6" s="78">
        <v>0</v>
      </c>
      <c r="R6" s="77">
        <v>1</v>
      </c>
      <c r="S6" s="78">
        <v>-1</v>
      </c>
      <c r="T6" s="77">
        <f t="shared" si="2"/>
        <v>20</v>
      </c>
      <c r="U6" s="77">
        <f t="shared" si="0"/>
        <v>0</v>
      </c>
      <c r="Z6" s="77" t="s">
        <v>144</v>
      </c>
      <c r="AA6" s="77"/>
      <c r="AB6" s="78">
        <v>0</v>
      </c>
      <c r="AC6" s="77">
        <v>4</v>
      </c>
      <c r="AD6" s="78">
        <v>0</v>
      </c>
      <c r="AE6" s="77">
        <v>1</v>
      </c>
      <c r="AF6" s="78">
        <v>0</v>
      </c>
      <c r="AG6" s="77">
        <v>1</v>
      </c>
      <c r="AH6" s="78">
        <v>0</v>
      </c>
      <c r="AI6" s="77"/>
      <c r="AJ6" s="78">
        <v>0</v>
      </c>
      <c r="AK6" s="77">
        <v>3</v>
      </c>
      <c r="AL6" s="78">
        <v>0</v>
      </c>
      <c r="AM6" s="77">
        <v>2</v>
      </c>
      <c r="AN6" s="78">
        <v>0</v>
      </c>
      <c r="AO6" s="77">
        <v>2</v>
      </c>
      <c r="AP6" s="78">
        <v>0</v>
      </c>
      <c r="AQ6" s="77">
        <f t="shared" si="3"/>
        <v>13</v>
      </c>
      <c r="AR6" s="77">
        <f t="shared" si="1"/>
        <v>0</v>
      </c>
    </row>
    <row r="7" spans="1:44" x14ac:dyDescent="0.25">
      <c r="A7" s="77" t="s">
        <v>207</v>
      </c>
      <c r="B7" s="77">
        <v>3</v>
      </c>
      <c r="C7" s="78">
        <v>0</v>
      </c>
      <c r="D7" s="77">
        <v>7</v>
      </c>
      <c r="E7" s="78">
        <v>0</v>
      </c>
      <c r="F7" s="77">
        <v>7</v>
      </c>
      <c r="G7" s="78">
        <v>0</v>
      </c>
      <c r="H7" s="77">
        <v>7</v>
      </c>
      <c r="I7" s="78">
        <v>0</v>
      </c>
      <c r="J7" s="77">
        <v>5</v>
      </c>
      <c r="K7" s="78">
        <v>1</v>
      </c>
      <c r="L7" s="77">
        <v>3</v>
      </c>
      <c r="M7" s="78">
        <v>1</v>
      </c>
      <c r="N7" s="77"/>
      <c r="O7" s="78">
        <v>0</v>
      </c>
      <c r="P7" s="77">
        <v>26</v>
      </c>
      <c r="Q7" s="78">
        <v>-1</v>
      </c>
      <c r="R7" s="77">
        <v>2</v>
      </c>
      <c r="S7" s="78">
        <v>0</v>
      </c>
      <c r="T7" s="77">
        <f t="shared" si="2"/>
        <v>60</v>
      </c>
      <c r="U7" s="77">
        <f t="shared" si="0"/>
        <v>1</v>
      </c>
      <c r="Z7" s="77" t="s">
        <v>207</v>
      </c>
      <c r="AA7" s="77">
        <v>33</v>
      </c>
      <c r="AB7" s="78">
        <v>0</v>
      </c>
      <c r="AC7" s="77"/>
      <c r="AD7" s="78">
        <v>0</v>
      </c>
      <c r="AE7" s="77">
        <v>1</v>
      </c>
      <c r="AF7" s="78">
        <v>0</v>
      </c>
      <c r="AG7" s="77"/>
      <c r="AH7" s="78">
        <v>0</v>
      </c>
      <c r="AI7" s="77"/>
      <c r="AJ7" s="78">
        <v>0</v>
      </c>
      <c r="AK7" s="77">
        <v>3</v>
      </c>
      <c r="AL7" s="78">
        <v>0</v>
      </c>
      <c r="AM7" s="77"/>
      <c r="AN7" s="78">
        <v>0</v>
      </c>
      <c r="AO7" s="77"/>
      <c r="AP7" s="78">
        <v>0</v>
      </c>
      <c r="AQ7" s="77">
        <f t="shared" si="3"/>
        <v>37</v>
      </c>
      <c r="AR7" s="77">
        <f t="shared" si="1"/>
        <v>0</v>
      </c>
    </row>
    <row r="8" spans="1:44" x14ac:dyDescent="0.25">
      <c r="A8" s="77" t="s">
        <v>12602</v>
      </c>
      <c r="B8" s="77"/>
      <c r="C8" s="78">
        <v>0</v>
      </c>
      <c r="D8" s="77"/>
      <c r="E8" s="78">
        <v>0</v>
      </c>
      <c r="F8" s="77">
        <v>6</v>
      </c>
      <c r="G8" s="78">
        <v>0</v>
      </c>
      <c r="H8" s="77">
        <v>2</v>
      </c>
      <c r="I8" s="78">
        <v>0</v>
      </c>
      <c r="J8" s="77">
        <v>4</v>
      </c>
      <c r="K8" s="78">
        <v>2</v>
      </c>
      <c r="L8" s="77"/>
      <c r="M8" s="78">
        <v>0</v>
      </c>
      <c r="N8" s="77"/>
      <c r="O8" s="78">
        <v>0</v>
      </c>
      <c r="P8" s="77">
        <v>4</v>
      </c>
      <c r="Q8" s="78">
        <v>0</v>
      </c>
      <c r="R8" s="77"/>
      <c r="S8" s="78">
        <v>0</v>
      </c>
      <c r="T8" s="77">
        <f t="shared" si="2"/>
        <v>16</v>
      </c>
      <c r="U8" s="77">
        <f t="shared" si="0"/>
        <v>2</v>
      </c>
      <c r="Z8" s="77" t="s">
        <v>12602</v>
      </c>
      <c r="AA8" s="77">
        <v>4</v>
      </c>
      <c r="AB8" s="78">
        <v>0</v>
      </c>
      <c r="AC8" s="77">
        <v>1</v>
      </c>
      <c r="AD8" s="78">
        <v>0</v>
      </c>
      <c r="AE8" s="77">
        <v>2</v>
      </c>
      <c r="AF8" s="78">
        <v>0</v>
      </c>
      <c r="AG8" s="77">
        <v>1</v>
      </c>
      <c r="AH8" s="78">
        <v>0</v>
      </c>
      <c r="AI8" s="77">
        <v>1</v>
      </c>
      <c r="AJ8" s="78">
        <v>0</v>
      </c>
      <c r="AK8" s="77">
        <v>1</v>
      </c>
      <c r="AL8" s="78">
        <v>0</v>
      </c>
      <c r="AM8" s="77">
        <v>1</v>
      </c>
      <c r="AN8" s="78">
        <v>0</v>
      </c>
      <c r="AO8" s="77">
        <v>1</v>
      </c>
      <c r="AP8" s="78">
        <v>0</v>
      </c>
      <c r="AQ8" s="77">
        <f t="shared" si="3"/>
        <v>12</v>
      </c>
      <c r="AR8" s="77">
        <f t="shared" si="1"/>
        <v>0</v>
      </c>
    </row>
    <row r="9" spans="1:44" x14ac:dyDescent="0.25">
      <c r="A9" s="77" t="s">
        <v>12319</v>
      </c>
      <c r="B9" s="77">
        <v>3</v>
      </c>
      <c r="C9" s="78">
        <v>0</v>
      </c>
      <c r="D9" s="77"/>
      <c r="E9" s="78">
        <v>0</v>
      </c>
      <c r="F9" s="77">
        <v>3</v>
      </c>
      <c r="G9" s="78">
        <v>0</v>
      </c>
      <c r="H9" s="77">
        <v>1</v>
      </c>
      <c r="I9" s="78">
        <v>0</v>
      </c>
      <c r="J9" s="77">
        <v>4</v>
      </c>
      <c r="K9" s="78">
        <v>0</v>
      </c>
      <c r="L9" s="77">
        <v>1</v>
      </c>
      <c r="M9" s="78">
        <v>0</v>
      </c>
      <c r="N9" s="77">
        <v>2</v>
      </c>
      <c r="O9" s="78">
        <v>0</v>
      </c>
      <c r="P9" s="77">
        <v>14</v>
      </c>
      <c r="Q9" s="78">
        <v>0</v>
      </c>
      <c r="R9" s="77">
        <v>1</v>
      </c>
      <c r="S9" s="78">
        <v>0</v>
      </c>
      <c r="T9" s="77">
        <f t="shared" si="2"/>
        <v>29</v>
      </c>
      <c r="U9" s="77">
        <f t="shared" si="0"/>
        <v>0</v>
      </c>
      <c r="Z9" s="77" t="s">
        <v>12319</v>
      </c>
      <c r="AA9" s="77">
        <v>13</v>
      </c>
      <c r="AB9" s="78">
        <v>0</v>
      </c>
      <c r="AC9" s="77"/>
      <c r="AD9" s="78">
        <v>0</v>
      </c>
      <c r="AE9" s="77">
        <v>1</v>
      </c>
      <c r="AF9" s="78">
        <v>0</v>
      </c>
      <c r="AG9" s="77"/>
      <c r="AH9" s="78">
        <v>0</v>
      </c>
      <c r="AI9" s="77"/>
      <c r="AJ9" s="78">
        <v>0</v>
      </c>
      <c r="AK9" s="77">
        <v>3</v>
      </c>
      <c r="AL9" s="78">
        <v>0</v>
      </c>
      <c r="AM9" s="77"/>
      <c r="AN9" s="78">
        <v>0</v>
      </c>
      <c r="AO9" s="77"/>
      <c r="AP9" s="78">
        <v>0</v>
      </c>
      <c r="AQ9" s="77">
        <f t="shared" si="3"/>
        <v>17</v>
      </c>
      <c r="AR9" s="77">
        <f t="shared" si="1"/>
        <v>0</v>
      </c>
    </row>
    <row r="10" spans="1:44" x14ac:dyDescent="0.25">
      <c r="A10" s="77" t="s">
        <v>5422</v>
      </c>
      <c r="B10" s="77"/>
      <c r="C10" s="78">
        <v>0</v>
      </c>
      <c r="D10" s="77"/>
      <c r="E10" s="78">
        <v>0</v>
      </c>
      <c r="F10" s="77">
        <v>1</v>
      </c>
      <c r="G10" s="78">
        <v>0</v>
      </c>
      <c r="H10" s="77"/>
      <c r="I10" s="78">
        <v>0</v>
      </c>
      <c r="J10" s="77">
        <v>1</v>
      </c>
      <c r="K10" s="78">
        <v>0</v>
      </c>
      <c r="L10" s="77"/>
      <c r="M10" s="78">
        <v>0</v>
      </c>
      <c r="N10" s="77"/>
      <c r="O10" s="78">
        <v>0</v>
      </c>
      <c r="P10" s="77">
        <v>20</v>
      </c>
      <c r="Q10" s="78">
        <v>0</v>
      </c>
      <c r="R10" s="77"/>
      <c r="S10" s="78">
        <v>0</v>
      </c>
      <c r="T10" s="77">
        <f t="shared" si="2"/>
        <v>22</v>
      </c>
      <c r="U10" s="77">
        <f t="shared" si="0"/>
        <v>0</v>
      </c>
      <c r="Z10" s="77" t="s">
        <v>5422</v>
      </c>
      <c r="AA10" s="77">
        <v>23</v>
      </c>
      <c r="AB10" s="78">
        <v>0</v>
      </c>
      <c r="AC10" s="77"/>
      <c r="AD10" s="78">
        <v>0</v>
      </c>
      <c r="AE10" s="77"/>
      <c r="AF10" s="78">
        <v>0</v>
      </c>
      <c r="AG10" s="77"/>
      <c r="AH10" s="78">
        <v>0</v>
      </c>
      <c r="AI10" s="77"/>
      <c r="AJ10" s="78">
        <v>0</v>
      </c>
      <c r="AK10" s="77">
        <v>3</v>
      </c>
      <c r="AL10" s="78">
        <v>0</v>
      </c>
      <c r="AM10" s="77"/>
      <c r="AN10" s="78">
        <v>0</v>
      </c>
      <c r="AO10" s="77"/>
      <c r="AP10" s="78">
        <v>0</v>
      </c>
      <c r="AQ10" s="77">
        <f t="shared" si="3"/>
        <v>26</v>
      </c>
      <c r="AR10" s="77">
        <f t="shared" si="1"/>
        <v>0</v>
      </c>
    </row>
    <row r="11" spans="1:44" x14ac:dyDescent="0.25">
      <c r="A11" s="77" t="s">
        <v>7713</v>
      </c>
      <c r="B11" s="77"/>
      <c r="C11" s="78">
        <v>0</v>
      </c>
      <c r="D11" s="77"/>
      <c r="E11" s="78">
        <v>0</v>
      </c>
      <c r="F11" s="77">
        <v>2</v>
      </c>
      <c r="G11" s="78">
        <v>0</v>
      </c>
      <c r="H11" s="77"/>
      <c r="I11" s="78">
        <v>0</v>
      </c>
      <c r="J11" s="77"/>
      <c r="K11" s="78">
        <v>0</v>
      </c>
      <c r="L11" s="77"/>
      <c r="M11" s="78">
        <v>0</v>
      </c>
      <c r="N11" s="77"/>
      <c r="O11" s="78">
        <v>0</v>
      </c>
      <c r="P11" s="77">
        <v>4</v>
      </c>
      <c r="Q11" s="78">
        <v>0</v>
      </c>
      <c r="R11" s="77"/>
      <c r="S11" s="78">
        <v>0</v>
      </c>
      <c r="T11" s="77">
        <f t="shared" si="2"/>
        <v>6</v>
      </c>
      <c r="U11" s="77">
        <f t="shared" si="0"/>
        <v>0</v>
      </c>
      <c r="Z11" s="77" t="s">
        <v>7713</v>
      </c>
      <c r="AA11" s="77"/>
      <c r="AB11" s="78">
        <v>0</v>
      </c>
      <c r="AC11" s="77"/>
      <c r="AD11" s="78">
        <v>0</v>
      </c>
      <c r="AE11" s="77"/>
      <c r="AF11" s="78">
        <v>0</v>
      </c>
      <c r="AG11" s="77"/>
      <c r="AH11" s="78">
        <v>0</v>
      </c>
      <c r="AI11" s="77"/>
      <c r="AJ11" s="78">
        <v>0</v>
      </c>
      <c r="AK11" s="77"/>
      <c r="AL11" s="78">
        <v>0</v>
      </c>
      <c r="AM11" s="77"/>
      <c r="AN11" s="78">
        <v>0</v>
      </c>
      <c r="AO11" s="77"/>
      <c r="AP11" s="78">
        <v>0</v>
      </c>
      <c r="AQ11" s="77">
        <f t="shared" si="3"/>
        <v>0</v>
      </c>
      <c r="AR11" s="77">
        <f t="shared" si="1"/>
        <v>0</v>
      </c>
    </row>
    <row r="12" spans="1:44" x14ac:dyDescent="0.25">
      <c r="A12" s="77" t="s">
        <v>45</v>
      </c>
      <c r="B12" s="77">
        <v>18</v>
      </c>
      <c r="C12" s="78">
        <v>0</v>
      </c>
      <c r="D12" s="77"/>
      <c r="E12" s="78">
        <v>0</v>
      </c>
      <c r="F12" s="77">
        <v>34</v>
      </c>
      <c r="G12" s="78">
        <v>3</v>
      </c>
      <c r="H12" s="77">
        <v>3</v>
      </c>
      <c r="I12" s="78">
        <v>0</v>
      </c>
      <c r="J12" s="77">
        <v>41</v>
      </c>
      <c r="K12" s="78">
        <v>0</v>
      </c>
      <c r="L12" s="77">
        <v>14</v>
      </c>
      <c r="M12" s="78">
        <v>0</v>
      </c>
      <c r="N12" s="77"/>
      <c r="O12" s="78">
        <v>0</v>
      </c>
      <c r="P12" s="77">
        <v>1</v>
      </c>
      <c r="Q12" s="78">
        <v>0</v>
      </c>
      <c r="R12" s="77">
        <v>4</v>
      </c>
      <c r="S12" s="78">
        <v>0</v>
      </c>
      <c r="T12" s="77">
        <f t="shared" si="2"/>
        <v>115</v>
      </c>
      <c r="U12" s="77">
        <f t="shared" si="0"/>
        <v>3</v>
      </c>
      <c r="Z12" s="77" t="s">
        <v>45</v>
      </c>
      <c r="AA12" s="77"/>
      <c r="AB12" s="78">
        <v>0</v>
      </c>
      <c r="AC12" s="77">
        <v>2</v>
      </c>
      <c r="AD12" s="78">
        <v>0</v>
      </c>
      <c r="AE12" s="77">
        <v>11</v>
      </c>
      <c r="AF12" s="78">
        <v>-1</v>
      </c>
      <c r="AG12" s="77">
        <v>17</v>
      </c>
      <c r="AH12" s="78">
        <v>0</v>
      </c>
      <c r="AI12" s="77">
        <v>1</v>
      </c>
      <c r="AJ12" s="78">
        <v>0</v>
      </c>
      <c r="AK12" s="77">
        <v>28</v>
      </c>
      <c r="AL12" s="78">
        <v>0</v>
      </c>
      <c r="AM12" s="77">
        <v>15</v>
      </c>
      <c r="AN12" s="78">
        <v>0</v>
      </c>
      <c r="AO12" s="77">
        <v>9</v>
      </c>
      <c r="AP12" s="78">
        <v>0</v>
      </c>
      <c r="AQ12" s="77">
        <f t="shared" si="3"/>
        <v>83</v>
      </c>
      <c r="AR12" s="77">
        <f t="shared" si="1"/>
        <v>-1</v>
      </c>
    </row>
    <row r="13" spans="1:44" x14ac:dyDescent="0.25">
      <c r="A13" s="77" t="s">
        <v>3003</v>
      </c>
      <c r="B13" s="77"/>
      <c r="C13" s="78">
        <v>0</v>
      </c>
      <c r="D13" s="77"/>
      <c r="E13" s="78">
        <v>0</v>
      </c>
      <c r="F13" s="77">
        <v>5</v>
      </c>
      <c r="G13" s="78">
        <v>0</v>
      </c>
      <c r="H13" s="77">
        <v>3</v>
      </c>
      <c r="I13" s="78">
        <v>0</v>
      </c>
      <c r="J13" s="77"/>
      <c r="K13" s="78">
        <v>0</v>
      </c>
      <c r="L13" s="77"/>
      <c r="M13" s="78">
        <v>0</v>
      </c>
      <c r="N13" s="77">
        <v>15</v>
      </c>
      <c r="O13" s="78">
        <v>0</v>
      </c>
      <c r="P13" s="77">
        <v>25</v>
      </c>
      <c r="Q13" s="78">
        <v>1</v>
      </c>
      <c r="R13" s="77"/>
      <c r="S13" s="78">
        <v>0</v>
      </c>
      <c r="T13" s="77">
        <f t="shared" si="2"/>
        <v>48</v>
      </c>
      <c r="U13" s="77">
        <f t="shared" si="0"/>
        <v>1</v>
      </c>
      <c r="Z13" s="77" t="s">
        <v>3003</v>
      </c>
      <c r="AA13" s="77">
        <v>27</v>
      </c>
      <c r="AB13" s="78">
        <v>0</v>
      </c>
      <c r="AC13" s="77">
        <v>2</v>
      </c>
      <c r="AD13" s="78">
        <v>0</v>
      </c>
      <c r="AE13" s="77"/>
      <c r="AF13" s="78">
        <v>0</v>
      </c>
      <c r="AG13" s="77"/>
      <c r="AH13" s="78">
        <v>0</v>
      </c>
      <c r="AI13" s="77"/>
      <c r="AJ13" s="78">
        <v>0</v>
      </c>
      <c r="AK13" s="77"/>
      <c r="AL13" s="78">
        <v>0</v>
      </c>
      <c r="AM13" s="77"/>
      <c r="AN13" s="78">
        <v>0</v>
      </c>
      <c r="AO13" s="77"/>
      <c r="AP13" s="78">
        <v>0</v>
      </c>
      <c r="AQ13" s="77">
        <f t="shared" si="3"/>
        <v>29</v>
      </c>
      <c r="AR13" s="77">
        <f t="shared" si="1"/>
        <v>0</v>
      </c>
    </row>
    <row r="14" spans="1:44" x14ac:dyDescent="0.25">
      <c r="A14" s="77" t="s">
        <v>57</v>
      </c>
      <c r="B14" s="77">
        <v>191</v>
      </c>
      <c r="C14" s="78">
        <v>-2</v>
      </c>
      <c r="D14" s="77">
        <v>1</v>
      </c>
      <c r="E14" s="78">
        <v>0</v>
      </c>
      <c r="F14" s="77">
        <v>98</v>
      </c>
      <c r="G14" s="78">
        <v>12</v>
      </c>
      <c r="H14" s="77">
        <v>76</v>
      </c>
      <c r="I14" s="78">
        <v>-1</v>
      </c>
      <c r="J14" s="77">
        <v>245</v>
      </c>
      <c r="K14" s="78">
        <v>-4</v>
      </c>
      <c r="L14" s="77">
        <v>112</v>
      </c>
      <c r="M14" s="78">
        <v>1</v>
      </c>
      <c r="N14" s="77"/>
      <c r="O14" s="78">
        <v>0</v>
      </c>
      <c r="P14" s="77">
        <v>1</v>
      </c>
      <c r="Q14" s="78">
        <v>0</v>
      </c>
      <c r="R14" s="77">
        <v>51</v>
      </c>
      <c r="S14" s="78">
        <v>0</v>
      </c>
      <c r="T14" s="77">
        <f t="shared" si="2"/>
        <v>775</v>
      </c>
      <c r="U14" s="77">
        <f t="shared" si="0"/>
        <v>6</v>
      </c>
      <c r="Z14" s="77" t="s">
        <v>57</v>
      </c>
      <c r="AA14" s="77">
        <v>15</v>
      </c>
      <c r="AB14" s="78">
        <v>2</v>
      </c>
      <c r="AC14" s="77">
        <v>15</v>
      </c>
      <c r="AD14" s="78">
        <v>0</v>
      </c>
      <c r="AE14" s="77">
        <v>68</v>
      </c>
      <c r="AF14" s="78">
        <v>0</v>
      </c>
      <c r="AG14" s="77">
        <v>113</v>
      </c>
      <c r="AH14" s="78">
        <v>-1</v>
      </c>
      <c r="AI14" s="77">
        <v>1</v>
      </c>
      <c r="AJ14" s="78">
        <v>0</v>
      </c>
      <c r="AK14" s="77">
        <v>147</v>
      </c>
      <c r="AL14" s="78">
        <v>7</v>
      </c>
      <c r="AM14" s="77">
        <v>166</v>
      </c>
      <c r="AN14" s="78">
        <v>1</v>
      </c>
      <c r="AO14" s="77">
        <v>165</v>
      </c>
      <c r="AP14" s="78">
        <v>-6</v>
      </c>
      <c r="AQ14" s="77">
        <f t="shared" si="3"/>
        <v>690</v>
      </c>
      <c r="AR14" s="77">
        <f t="shared" si="1"/>
        <v>3</v>
      </c>
    </row>
    <row r="15" spans="1:44" x14ac:dyDescent="0.25">
      <c r="A15" s="77" t="s">
        <v>3220</v>
      </c>
      <c r="B15" s="77"/>
      <c r="C15" s="78">
        <v>0</v>
      </c>
      <c r="D15" s="77"/>
      <c r="E15" s="78">
        <v>0</v>
      </c>
      <c r="F15" s="77">
        <v>1</v>
      </c>
      <c r="G15" s="78">
        <v>0</v>
      </c>
      <c r="H15" s="77"/>
      <c r="I15" s="78">
        <v>0</v>
      </c>
      <c r="J15" s="77"/>
      <c r="K15" s="78">
        <v>0</v>
      </c>
      <c r="L15" s="77"/>
      <c r="M15" s="78">
        <v>0</v>
      </c>
      <c r="N15" s="77"/>
      <c r="O15" s="78">
        <v>0</v>
      </c>
      <c r="P15" s="77">
        <v>5</v>
      </c>
      <c r="Q15" s="78">
        <v>1</v>
      </c>
      <c r="R15" s="77"/>
      <c r="S15" s="78">
        <v>0</v>
      </c>
      <c r="T15" s="77">
        <f t="shared" si="2"/>
        <v>6</v>
      </c>
      <c r="U15" s="77">
        <f t="shared" si="0"/>
        <v>1</v>
      </c>
      <c r="Z15" s="77" t="s">
        <v>3220</v>
      </c>
      <c r="AA15" s="77">
        <v>5</v>
      </c>
      <c r="AB15" s="78">
        <v>0</v>
      </c>
      <c r="AC15" s="77"/>
      <c r="AD15" s="78">
        <v>0</v>
      </c>
      <c r="AE15" s="77"/>
      <c r="AF15" s="78">
        <v>0</v>
      </c>
      <c r="AG15" s="77">
        <v>1</v>
      </c>
      <c r="AH15" s="78">
        <v>0</v>
      </c>
      <c r="AI15" s="77"/>
      <c r="AJ15" s="78">
        <v>0</v>
      </c>
      <c r="AK15" s="77">
        <v>1</v>
      </c>
      <c r="AL15" s="78">
        <v>0</v>
      </c>
      <c r="AM15" s="77"/>
      <c r="AN15" s="78">
        <v>0</v>
      </c>
      <c r="AO15" s="77"/>
      <c r="AP15" s="78">
        <v>0</v>
      </c>
      <c r="AQ15" s="77">
        <f t="shared" si="3"/>
        <v>7</v>
      </c>
      <c r="AR15" s="77">
        <f t="shared" si="1"/>
        <v>0</v>
      </c>
    </row>
    <row r="16" spans="1:44" x14ac:dyDescent="0.25">
      <c r="A16" s="77" t="s">
        <v>93</v>
      </c>
      <c r="B16" s="77">
        <v>2</v>
      </c>
      <c r="C16" s="78">
        <v>0</v>
      </c>
      <c r="D16" s="77"/>
      <c r="E16" s="78">
        <v>0</v>
      </c>
      <c r="F16" s="77">
        <v>5</v>
      </c>
      <c r="G16" s="78">
        <v>2</v>
      </c>
      <c r="H16" s="77">
        <v>1</v>
      </c>
      <c r="I16" s="78">
        <v>0</v>
      </c>
      <c r="J16" s="77">
        <v>27</v>
      </c>
      <c r="K16" s="78">
        <v>-1</v>
      </c>
      <c r="L16" s="77">
        <v>1</v>
      </c>
      <c r="M16" s="78">
        <v>0</v>
      </c>
      <c r="N16" s="77">
        <v>1</v>
      </c>
      <c r="O16" s="78">
        <v>0</v>
      </c>
      <c r="P16" s="77">
        <v>2</v>
      </c>
      <c r="Q16" s="78">
        <v>0</v>
      </c>
      <c r="R16" s="77">
        <v>2</v>
      </c>
      <c r="S16" s="78">
        <v>0</v>
      </c>
      <c r="T16" s="77">
        <f t="shared" si="2"/>
        <v>41</v>
      </c>
      <c r="U16" s="77">
        <f t="shared" si="0"/>
        <v>1</v>
      </c>
      <c r="Z16" s="77" t="s">
        <v>93</v>
      </c>
      <c r="AA16" s="77">
        <v>1</v>
      </c>
      <c r="AB16" s="78">
        <v>0</v>
      </c>
      <c r="AC16" s="77"/>
      <c r="AD16" s="78">
        <v>0</v>
      </c>
      <c r="AE16" s="77">
        <v>3</v>
      </c>
      <c r="AF16" s="78">
        <v>0</v>
      </c>
      <c r="AG16" s="77">
        <v>7</v>
      </c>
      <c r="AH16" s="78">
        <v>0</v>
      </c>
      <c r="AI16" s="77">
        <v>1</v>
      </c>
      <c r="AJ16" s="78">
        <v>0</v>
      </c>
      <c r="AK16" s="77">
        <v>11</v>
      </c>
      <c r="AL16" s="78">
        <v>0</v>
      </c>
      <c r="AM16" s="77">
        <v>4</v>
      </c>
      <c r="AN16" s="78">
        <v>0</v>
      </c>
      <c r="AO16" s="77">
        <v>7</v>
      </c>
      <c r="AP16" s="78">
        <v>0</v>
      </c>
      <c r="AQ16" s="77">
        <f t="shared" si="3"/>
        <v>34</v>
      </c>
      <c r="AR16" s="77">
        <f t="shared" si="1"/>
        <v>0</v>
      </c>
    </row>
    <row r="17" spans="1:44" x14ac:dyDescent="0.25">
      <c r="A17" s="77" t="s">
        <v>3673</v>
      </c>
      <c r="B17" s="77"/>
      <c r="C17" s="78">
        <v>0</v>
      </c>
      <c r="D17" s="77"/>
      <c r="E17" s="78">
        <v>0</v>
      </c>
      <c r="F17" s="77">
        <v>8</v>
      </c>
      <c r="G17" s="78">
        <v>0</v>
      </c>
      <c r="H17" s="77"/>
      <c r="I17" s="78">
        <v>0</v>
      </c>
      <c r="J17" s="77">
        <v>3</v>
      </c>
      <c r="K17" s="78">
        <v>1</v>
      </c>
      <c r="L17" s="77">
        <v>1</v>
      </c>
      <c r="M17" s="78">
        <v>0</v>
      </c>
      <c r="N17" s="77"/>
      <c r="O17" s="78">
        <v>0</v>
      </c>
      <c r="P17" s="77">
        <v>8</v>
      </c>
      <c r="Q17" s="78">
        <v>0</v>
      </c>
      <c r="R17" s="77"/>
      <c r="S17" s="78">
        <v>0</v>
      </c>
      <c r="T17" s="77">
        <f t="shared" si="2"/>
        <v>20</v>
      </c>
      <c r="U17" s="77">
        <f t="shared" si="0"/>
        <v>1</v>
      </c>
      <c r="Z17" s="77" t="s">
        <v>3673</v>
      </c>
      <c r="AA17" s="77"/>
      <c r="AB17" s="78">
        <v>0</v>
      </c>
      <c r="AC17" s="77">
        <v>2</v>
      </c>
      <c r="AD17" s="78">
        <v>0</v>
      </c>
      <c r="AE17" s="77"/>
      <c r="AF17" s="78">
        <v>0</v>
      </c>
      <c r="AG17" s="77">
        <v>14</v>
      </c>
      <c r="AH17" s="78">
        <v>0</v>
      </c>
      <c r="AI17" s="77"/>
      <c r="AJ17" s="78">
        <v>0</v>
      </c>
      <c r="AK17" s="77"/>
      <c r="AL17" s="78">
        <v>0</v>
      </c>
      <c r="AM17" s="77"/>
      <c r="AN17" s="78">
        <v>0</v>
      </c>
      <c r="AO17" s="77"/>
      <c r="AP17" s="78">
        <v>0</v>
      </c>
      <c r="AQ17" s="77">
        <f t="shared" si="3"/>
        <v>16</v>
      </c>
      <c r="AR17" s="77">
        <f t="shared" si="1"/>
        <v>0</v>
      </c>
    </row>
    <row r="18" spans="1:44" x14ac:dyDescent="0.25">
      <c r="A18" s="77" t="s">
        <v>12312</v>
      </c>
      <c r="B18" s="77"/>
      <c r="C18" s="78">
        <v>0</v>
      </c>
      <c r="D18" s="77">
        <v>7</v>
      </c>
      <c r="E18" s="78">
        <v>0</v>
      </c>
      <c r="F18" s="77">
        <v>12</v>
      </c>
      <c r="G18" s="78">
        <v>0</v>
      </c>
      <c r="H18" s="77">
        <v>2</v>
      </c>
      <c r="I18" s="78">
        <v>0</v>
      </c>
      <c r="J18" s="77"/>
      <c r="K18" s="78">
        <v>0</v>
      </c>
      <c r="L18" s="77"/>
      <c r="M18" s="78">
        <v>0</v>
      </c>
      <c r="N18" s="77"/>
      <c r="O18" s="78">
        <v>0</v>
      </c>
      <c r="P18" s="77">
        <v>56</v>
      </c>
      <c r="Q18" s="78">
        <v>0</v>
      </c>
      <c r="R18" s="77">
        <v>1</v>
      </c>
      <c r="S18" s="78">
        <v>-1</v>
      </c>
      <c r="T18" s="77">
        <f t="shared" si="2"/>
        <v>78</v>
      </c>
      <c r="U18" s="77">
        <f t="shared" si="0"/>
        <v>-1</v>
      </c>
      <c r="Z18" s="77" t="s">
        <v>12312</v>
      </c>
      <c r="AA18" s="77">
        <v>193</v>
      </c>
      <c r="AB18" s="78">
        <v>0</v>
      </c>
      <c r="AC18" s="77"/>
      <c r="AD18" s="78">
        <v>0</v>
      </c>
      <c r="AE18" s="77"/>
      <c r="AF18" s="78">
        <v>0</v>
      </c>
      <c r="AG18" s="77"/>
      <c r="AH18" s="78">
        <v>0</v>
      </c>
      <c r="AI18" s="77"/>
      <c r="AJ18" s="78">
        <v>0</v>
      </c>
      <c r="AK18" s="77"/>
      <c r="AL18" s="78">
        <v>0</v>
      </c>
      <c r="AM18" s="77"/>
      <c r="AN18" s="78">
        <v>0</v>
      </c>
      <c r="AO18" s="77"/>
      <c r="AP18" s="78">
        <v>0</v>
      </c>
      <c r="AQ18" s="77">
        <f t="shared" si="3"/>
        <v>193</v>
      </c>
      <c r="AR18" s="77">
        <f t="shared" si="1"/>
        <v>0</v>
      </c>
    </row>
    <row r="19" spans="1:44" x14ac:dyDescent="0.25">
      <c r="A19" s="77" t="s">
        <v>13946</v>
      </c>
      <c r="B19" s="77"/>
      <c r="C19" s="78">
        <v>0</v>
      </c>
      <c r="D19" s="77">
        <v>17</v>
      </c>
      <c r="E19" s="78">
        <v>0</v>
      </c>
      <c r="F19" s="77"/>
      <c r="G19" s="78">
        <v>0</v>
      </c>
      <c r="H19" s="77"/>
      <c r="I19" s="78">
        <v>0</v>
      </c>
      <c r="J19" s="77"/>
      <c r="K19" s="78">
        <v>0</v>
      </c>
      <c r="L19" s="77"/>
      <c r="M19" s="78">
        <v>0</v>
      </c>
      <c r="N19" s="77"/>
      <c r="O19" s="78">
        <v>0</v>
      </c>
      <c r="P19" s="77">
        <v>22</v>
      </c>
      <c r="Q19" s="78">
        <v>2</v>
      </c>
      <c r="R19" s="77"/>
      <c r="S19" s="78">
        <v>0</v>
      </c>
      <c r="T19" s="77">
        <f t="shared" si="2"/>
        <v>39</v>
      </c>
      <c r="U19" s="77">
        <f t="shared" si="0"/>
        <v>2</v>
      </c>
      <c r="Z19" s="77" t="s">
        <v>13946</v>
      </c>
      <c r="AA19" s="77"/>
      <c r="AB19" s="78">
        <v>0</v>
      </c>
      <c r="AC19" s="77"/>
      <c r="AD19" s="78">
        <v>0</v>
      </c>
      <c r="AE19" s="77"/>
      <c r="AF19" s="78">
        <v>0</v>
      </c>
      <c r="AG19" s="77"/>
      <c r="AH19" s="78">
        <v>0</v>
      </c>
      <c r="AI19" s="77"/>
      <c r="AJ19" s="78">
        <v>0</v>
      </c>
      <c r="AK19" s="77"/>
      <c r="AL19" s="78">
        <v>0</v>
      </c>
      <c r="AM19" s="77"/>
      <c r="AN19" s="78">
        <v>0</v>
      </c>
      <c r="AO19" s="77"/>
      <c r="AP19" s="78">
        <v>0</v>
      </c>
      <c r="AQ19" s="77">
        <f t="shared" si="3"/>
        <v>0</v>
      </c>
      <c r="AR19" s="77">
        <f t="shared" si="1"/>
        <v>0</v>
      </c>
    </row>
    <row r="20" spans="1:44" x14ac:dyDescent="0.25">
      <c r="A20" s="77" t="s">
        <v>162</v>
      </c>
      <c r="B20" s="77">
        <v>24</v>
      </c>
      <c r="C20" s="78">
        <v>0</v>
      </c>
      <c r="D20" s="77">
        <v>23</v>
      </c>
      <c r="E20" s="78">
        <v>1</v>
      </c>
      <c r="F20" s="77">
        <v>34</v>
      </c>
      <c r="G20" s="78">
        <v>0</v>
      </c>
      <c r="H20" s="77">
        <v>16</v>
      </c>
      <c r="I20" s="78">
        <v>0</v>
      </c>
      <c r="J20" s="77">
        <v>39</v>
      </c>
      <c r="K20" s="78">
        <v>-2</v>
      </c>
      <c r="L20" s="77">
        <v>11</v>
      </c>
      <c r="M20" s="78">
        <v>0</v>
      </c>
      <c r="N20" s="77">
        <v>70</v>
      </c>
      <c r="O20" s="78">
        <v>1</v>
      </c>
      <c r="P20" s="77">
        <v>12</v>
      </c>
      <c r="Q20" s="78">
        <v>-1</v>
      </c>
      <c r="R20" s="77">
        <v>2</v>
      </c>
      <c r="S20" s="78">
        <v>0</v>
      </c>
      <c r="T20" s="77">
        <f t="shared" si="2"/>
        <v>231</v>
      </c>
      <c r="U20" s="77">
        <f t="shared" si="0"/>
        <v>-1</v>
      </c>
      <c r="Z20" s="77" t="s">
        <v>162</v>
      </c>
      <c r="AA20" s="77">
        <v>2</v>
      </c>
      <c r="AB20" s="78">
        <v>0</v>
      </c>
      <c r="AC20" s="77">
        <v>22</v>
      </c>
      <c r="AD20" s="78">
        <v>0</v>
      </c>
      <c r="AE20" s="77">
        <v>4</v>
      </c>
      <c r="AF20" s="78">
        <v>0</v>
      </c>
      <c r="AG20" s="77">
        <v>9</v>
      </c>
      <c r="AH20" s="78">
        <v>0</v>
      </c>
      <c r="AI20" s="77">
        <v>43</v>
      </c>
      <c r="AJ20" s="78">
        <v>0</v>
      </c>
      <c r="AK20" s="77">
        <v>24</v>
      </c>
      <c r="AL20" s="78">
        <v>-1</v>
      </c>
      <c r="AM20" s="77">
        <v>25</v>
      </c>
      <c r="AN20" s="78">
        <v>0</v>
      </c>
      <c r="AO20" s="77">
        <v>6</v>
      </c>
      <c r="AP20" s="78">
        <v>0</v>
      </c>
      <c r="AQ20" s="77">
        <f t="shared" si="3"/>
        <v>135</v>
      </c>
      <c r="AR20" s="77">
        <f t="shared" si="1"/>
        <v>-1</v>
      </c>
    </row>
    <row r="21" spans="1:44" x14ac:dyDescent="0.25">
      <c r="A21" s="77" t="s">
        <v>3233</v>
      </c>
      <c r="B21" s="77">
        <v>1</v>
      </c>
      <c r="C21" s="78">
        <v>0</v>
      </c>
      <c r="D21" s="77"/>
      <c r="E21" s="78">
        <v>0</v>
      </c>
      <c r="F21" s="77"/>
      <c r="G21" s="78">
        <v>0</v>
      </c>
      <c r="H21" s="77">
        <v>1</v>
      </c>
      <c r="I21" s="78">
        <v>0</v>
      </c>
      <c r="J21" s="77">
        <v>3</v>
      </c>
      <c r="K21" s="78">
        <v>0</v>
      </c>
      <c r="L21" s="77">
        <v>1</v>
      </c>
      <c r="M21" s="78">
        <v>0</v>
      </c>
      <c r="N21" s="77"/>
      <c r="O21" s="78">
        <v>0</v>
      </c>
      <c r="P21" s="77">
        <v>3</v>
      </c>
      <c r="Q21" s="78">
        <v>1</v>
      </c>
      <c r="R21" s="77">
        <v>2</v>
      </c>
      <c r="S21" s="78">
        <v>0</v>
      </c>
      <c r="T21" s="77">
        <f t="shared" si="2"/>
        <v>11</v>
      </c>
      <c r="U21" s="77">
        <f t="shared" si="0"/>
        <v>1</v>
      </c>
      <c r="Z21" s="77" t="s">
        <v>3233</v>
      </c>
      <c r="AA21" s="77"/>
      <c r="AB21" s="78">
        <v>0</v>
      </c>
      <c r="AC21" s="77">
        <v>2</v>
      </c>
      <c r="AD21" s="78">
        <v>0</v>
      </c>
      <c r="AE21" s="77"/>
      <c r="AF21" s="78">
        <v>0</v>
      </c>
      <c r="AG21" s="77"/>
      <c r="AH21" s="78">
        <v>0</v>
      </c>
      <c r="AI21" s="77"/>
      <c r="AJ21" s="78">
        <v>0</v>
      </c>
      <c r="AK21" s="77"/>
      <c r="AL21" s="78">
        <v>0</v>
      </c>
      <c r="AM21" s="77"/>
      <c r="AN21" s="78">
        <v>0</v>
      </c>
      <c r="AO21" s="77"/>
      <c r="AP21" s="78">
        <v>0</v>
      </c>
      <c r="AQ21" s="77">
        <f t="shared" si="3"/>
        <v>2</v>
      </c>
      <c r="AR21" s="77">
        <f t="shared" si="1"/>
        <v>0</v>
      </c>
    </row>
    <row r="22" spans="1:44" x14ac:dyDescent="0.25">
      <c r="A22" s="79" t="s">
        <v>15371</v>
      </c>
      <c r="B22" s="79">
        <f>SUM(B2:B21)</f>
        <v>246</v>
      </c>
      <c r="C22" s="78">
        <f t="shared" ref="C22:S22" si="4">SUM(C2:C21)</f>
        <v>-1</v>
      </c>
      <c r="D22" s="79">
        <f t="shared" si="4"/>
        <v>66</v>
      </c>
      <c r="E22" s="78">
        <f t="shared" si="4"/>
        <v>1</v>
      </c>
      <c r="F22" s="79">
        <f t="shared" si="4"/>
        <v>231</v>
      </c>
      <c r="G22" s="78">
        <f t="shared" si="4"/>
        <v>18</v>
      </c>
      <c r="H22" s="79">
        <f t="shared" si="4"/>
        <v>128</v>
      </c>
      <c r="I22" s="78">
        <f t="shared" si="4"/>
        <v>-1</v>
      </c>
      <c r="J22" s="79">
        <f t="shared" si="4"/>
        <v>384</v>
      </c>
      <c r="K22" s="78">
        <f t="shared" si="4"/>
        <v>-4</v>
      </c>
      <c r="L22" s="79">
        <f t="shared" si="4"/>
        <v>148</v>
      </c>
      <c r="M22" s="78">
        <f t="shared" si="4"/>
        <v>3</v>
      </c>
      <c r="N22" s="79">
        <f t="shared" si="4"/>
        <v>92</v>
      </c>
      <c r="O22" s="78">
        <f t="shared" si="4"/>
        <v>1</v>
      </c>
      <c r="P22" s="79">
        <f t="shared" si="4"/>
        <v>262</v>
      </c>
      <c r="Q22" s="78">
        <f t="shared" si="4"/>
        <v>7</v>
      </c>
      <c r="R22" s="79">
        <f t="shared" si="4"/>
        <v>72</v>
      </c>
      <c r="S22" s="78">
        <f t="shared" si="4"/>
        <v>-2</v>
      </c>
      <c r="T22" s="77">
        <f t="shared" si="2"/>
        <v>1629</v>
      </c>
      <c r="U22" s="77">
        <f t="shared" si="0"/>
        <v>22</v>
      </c>
      <c r="Z22" s="79" t="s">
        <v>15371</v>
      </c>
      <c r="AA22" s="79">
        <f t="shared" ref="AA22:AP22" si="5">SUM(AA2:AA21)</f>
        <v>378</v>
      </c>
      <c r="AB22" s="78">
        <f t="shared" si="5"/>
        <v>1</v>
      </c>
      <c r="AC22" s="79">
        <f t="shared" si="5"/>
        <v>53</v>
      </c>
      <c r="AD22" s="78">
        <f t="shared" si="5"/>
        <v>0</v>
      </c>
      <c r="AE22" s="79">
        <f t="shared" si="5"/>
        <v>93</v>
      </c>
      <c r="AF22" s="78">
        <f t="shared" si="5"/>
        <v>-1</v>
      </c>
      <c r="AG22" s="79">
        <f t="shared" si="5"/>
        <v>165</v>
      </c>
      <c r="AH22" s="78">
        <f t="shared" si="5"/>
        <v>-1</v>
      </c>
      <c r="AI22" s="79">
        <f t="shared" si="5"/>
        <v>102</v>
      </c>
      <c r="AJ22" s="78">
        <f t="shared" si="5"/>
        <v>1</v>
      </c>
      <c r="AK22" s="79">
        <f t="shared" si="5"/>
        <v>236</v>
      </c>
      <c r="AL22" s="78">
        <f t="shared" si="5"/>
        <v>6</v>
      </c>
      <c r="AM22" s="79">
        <f t="shared" si="5"/>
        <v>213</v>
      </c>
      <c r="AN22" s="78">
        <f t="shared" si="5"/>
        <v>1</v>
      </c>
      <c r="AO22" s="79">
        <f t="shared" si="5"/>
        <v>191</v>
      </c>
      <c r="AP22" s="78">
        <f t="shared" si="5"/>
        <v>-6</v>
      </c>
      <c r="AQ22" s="77">
        <f t="shared" si="3"/>
        <v>1431</v>
      </c>
      <c r="AR22" s="77">
        <f t="shared" si="1"/>
        <v>1</v>
      </c>
    </row>
    <row r="23" spans="1:44" x14ac:dyDescent="0.25">
      <c r="A23" s="73"/>
      <c r="B23" s="73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7">
        <f t="shared" si="2"/>
        <v>0</v>
      </c>
      <c r="U23" s="74"/>
      <c r="Z23" s="73"/>
      <c r="AA23" s="73"/>
      <c r="AB23" s="73"/>
      <c r="AC23" s="73"/>
      <c r="AD23" s="73"/>
      <c r="AE23" s="73"/>
      <c r="AF23" s="73"/>
      <c r="AG23" s="73"/>
      <c r="AH23" s="73"/>
      <c r="AI23" s="73"/>
      <c r="AJ23" s="73"/>
      <c r="AK23" s="73"/>
      <c r="AL23" s="73"/>
      <c r="AM23" s="73"/>
      <c r="AN23" s="73"/>
      <c r="AO23" s="73"/>
      <c r="AP23" s="73"/>
      <c r="AQ23" s="77">
        <f t="shared" si="3"/>
        <v>0</v>
      </c>
      <c r="AR23" s="74"/>
    </row>
    <row r="24" spans="1:44" x14ac:dyDescent="0.25">
      <c r="A24" s="66" t="s">
        <v>15372</v>
      </c>
      <c r="B24" s="66">
        <v>247</v>
      </c>
      <c r="C24" s="66"/>
      <c r="D24" s="66">
        <v>65</v>
      </c>
      <c r="E24" s="66"/>
      <c r="F24" s="66">
        <v>213</v>
      </c>
      <c r="G24" s="66"/>
      <c r="H24" s="66">
        <v>129</v>
      </c>
      <c r="I24" s="66"/>
      <c r="J24" s="66">
        <v>388</v>
      </c>
      <c r="K24" s="66"/>
      <c r="L24" s="66">
        <v>145</v>
      </c>
      <c r="M24" s="66"/>
      <c r="N24" s="66">
        <v>91</v>
      </c>
      <c r="O24" s="66"/>
      <c r="P24" s="66">
        <v>255</v>
      </c>
      <c r="Q24" s="66"/>
      <c r="R24" s="66">
        <v>74</v>
      </c>
      <c r="S24" s="66"/>
      <c r="T24" s="66">
        <f t="shared" si="2"/>
        <v>1607</v>
      </c>
      <c r="U24" s="66"/>
      <c r="V24" s="81"/>
      <c r="W24" s="81"/>
      <c r="X24" s="81"/>
      <c r="Y24" s="81"/>
      <c r="Z24" s="66" t="s">
        <v>15372</v>
      </c>
      <c r="AA24" s="66">
        <v>377</v>
      </c>
      <c r="AB24" s="66"/>
      <c r="AC24" s="66">
        <v>53</v>
      </c>
      <c r="AD24" s="66"/>
      <c r="AE24" s="66">
        <v>94</v>
      </c>
      <c r="AF24" s="66"/>
      <c r="AG24" s="66">
        <v>166</v>
      </c>
      <c r="AH24" s="66"/>
      <c r="AI24" s="66">
        <v>101</v>
      </c>
      <c r="AJ24" s="66"/>
      <c r="AK24" s="66">
        <v>230</v>
      </c>
      <c r="AL24" s="66"/>
      <c r="AM24" s="66">
        <v>212</v>
      </c>
      <c r="AN24" s="66"/>
      <c r="AO24" s="66">
        <v>197</v>
      </c>
      <c r="AP24" s="66"/>
      <c r="AQ24" s="66">
        <f t="shared" si="3"/>
        <v>1430</v>
      </c>
      <c r="AR24" s="66"/>
    </row>
    <row r="25" spans="1:44" x14ac:dyDescent="0.25">
      <c r="A25" s="63" t="s">
        <v>15381</v>
      </c>
      <c r="B25" s="63">
        <v>-1</v>
      </c>
      <c r="C25" s="63"/>
      <c r="D25" s="63">
        <v>1</v>
      </c>
      <c r="E25" s="63"/>
      <c r="F25" s="63">
        <v>18</v>
      </c>
      <c r="G25" s="63"/>
      <c r="H25" s="63">
        <v>-1</v>
      </c>
      <c r="I25" s="63"/>
      <c r="J25" s="63">
        <v>-4</v>
      </c>
      <c r="K25" s="63"/>
      <c r="L25" s="63">
        <v>3</v>
      </c>
      <c r="M25" s="63"/>
      <c r="N25" s="63">
        <v>1</v>
      </c>
      <c r="O25" s="63"/>
      <c r="P25" s="63">
        <v>7</v>
      </c>
      <c r="Q25" s="63"/>
      <c r="R25" s="63">
        <v>-2</v>
      </c>
      <c r="S25" s="63"/>
      <c r="T25" s="63">
        <f t="shared" si="2"/>
        <v>22</v>
      </c>
      <c r="U25" s="63"/>
      <c r="V25" s="82"/>
      <c r="W25" s="82"/>
      <c r="X25" s="82"/>
      <c r="Y25" s="82"/>
      <c r="Z25" s="63" t="s">
        <v>15381</v>
      </c>
      <c r="AA25" s="63">
        <v>1</v>
      </c>
      <c r="AB25" s="63"/>
      <c r="AC25" s="63">
        <v>0</v>
      </c>
      <c r="AD25" s="63"/>
      <c r="AE25" s="63">
        <v>-1</v>
      </c>
      <c r="AF25" s="63"/>
      <c r="AG25" s="63">
        <v>-1</v>
      </c>
      <c r="AH25" s="63"/>
      <c r="AI25" s="63">
        <v>1</v>
      </c>
      <c r="AJ25" s="63"/>
      <c r="AK25" s="63">
        <v>6</v>
      </c>
      <c r="AL25" s="63"/>
      <c r="AM25" s="63">
        <v>1</v>
      </c>
      <c r="AN25" s="63"/>
      <c r="AO25" s="63">
        <v>-6</v>
      </c>
      <c r="AP25" s="63"/>
      <c r="AQ25" s="63">
        <f t="shared" si="3"/>
        <v>1</v>
      </c>
      <c r="AR25" s="63"/>
    </row>
    <row r="26" spans="1:44" x14ac:dyDescent="0.25">
      <c r="A26" s="66" t="s">
        <v>15374</v>
      </c>
      <c r="B26" s="66">
        <v>0</v>
      </c>
      <c r="C26" s="66"/>
      <c r="D26" s="66">
        <v>6</v>
      </c>
      <c r="E26" s="66"/>
      <c r="F26" s="66">
        <v>5</v>
      </c>
      <c r="G26" s="66"/>
      <c r="H26" s="66">
        <v>25</v>
      </c>
      <c r="I26" s="66"/>
      <c r="J26" s="66">
        <v>34</v>
      </c>
      <c r="K26" s="66"/>
      <c r="L26" s="66">
        <v>6</v>
      </c>
      <c r="M26" s="66"/>
      <c r="N26" s="66">
        <v>18</v>
      </c>
      <c r="O26" s="66"/>
      <c r="P26" s="66">
        <v>7</v>
      </c>
      <c r="Q26" s="66"/>
      <c r="R26" s="66">
        <v>2</v>
      </c>
      <c r="S26" s="66"/>
      <c r="T26" s="66">
        <f t="shared" si="2"/>
        <v>103</v>
      </c>
      <c r="U26" s="66"/>
      <c r="V26" s="81"/>
      <c r="W26" s="81"/>
      <c r="X26" s="81"/>
      <c r="Y26" s="81"/>
      <c r="Z26" s="66" t="s">
        <v>15374</v>
      </c>
      <c r="AA26" s="66">
        <v>0</v>
      </c>
      <c r="AB26" s="66"/>
      <c r="AC26" s="66">
        <v>8</v>
      </c>
      <c r="AD26" s="66"/>
      <c r="AE26" s="66">
        <v>0</v>
      </c>
      <c r="AF26" s="66"/>
      <c r="AG26" s="66">
        <v>8</v>
      </c>
      <c r="AH26" s="66"/>
      <c r="AI26" s="66">
        <v>0</v>
      </c>
      <c r="AJ26" s="66"/>
      <c r="AK26" s="66">
        <v>0</v>
      </c>
      <c r="AL26" s="66"/>
      <c r="AM26" s="66">
        <v>1</v>
      </c>
      <c r="AN26" s="66"/>
      <c r="AO26" s="66">
        <v>0</v>
      </c>
      <c r="AP26" s="66"/>
      <c r="AQ26" s="66">
        <f t="shared" si="3"/>
        <v>17</v>
      </c>
      <c r="AR26" s="66"/>
    </row>
    <row r="27" spans="1:44" x14ac:dyDescent="0.25">
      <c r="A27" s="68" t="s">
        <v>15370</v>
      </c>
      <c r="B27" s="68">
        <v>246</v>
      </c>
      <c r="C27" s="68"/>
      <c r="D27" s="68">
        <v>72</v>
      </c>
      <c r="E27" s="68"/>
      <c r="F27" s="68">
        <v>236</v>
      </c>
      <c r="G27" s="68"/>
      <c r="H27" s="68">
        <v>153</v>
      </c>
      <c r="I27" s="68"/>
      <c r="J27" s="68">
        <v>418</v>
      </c>
      <c r="K27" s="68"/>
      <c r="L27" s="68">
        <v>154</v>
      </c>
      <c r="M27" s="68"/>
      <c r="N27" s="68">
        <v>110</v>
      </c>
      <c r="O27" s="68"/>
      <c r="P27" s="68">
        <v>269</v>
      </c>
      <c r="Q27" s="68"/>
      <c r="R27" s="68">
        <v>74</v>
      </c>
      <c r="S27" s="68"/>
      <c r="T27" s="68">
        <f t="shared" si="2"/>
        <v>1732</v>
      </c>
      <c r="U27" s="68"/>
      <c r="V27" s="83"/>
      <c r="W27" s="83"/>
      <c r="X27" s="83"/>
      <c r="Y27" s="83"/>
      <c r="Z27" s="68" t="s">
        <v>15370</v>
      </c>
      <c r="AA27" s="68">
        <v>378</v>
      </c>
      <c r="AB27" s="68"/>
      <c r="AC27" s="68">
        <v>61</v>
      </c>
      <c r="AD27" s="68"/>
      <c r="AE27" s="68">
        <v>93</v>
      </c>
      <c r="AF27" s="68"/>
      <c r="AG27" s="68">
        <v>173</v>
      </c>
      <c r="AH27" s="68"/>
      <c r="AI27" s="68">
        <v>102</v>
      </c>
      <c r="AJ27" s="68"/>
      <c r="AK27" s="68">
        <v>236</v>
      </c>
      <c r="AL27" s="68"/>
      <c r="AM27" s="68">
        <v>214</v>
      </c>
      <c r="AN27" s="68"/>
      <c r="AO27" s="68">
        <v>191</v>
      </c>
      <c r="AP27" s="68"/>
      <c r="AQ27" s="68">
        <f t="shared" si="3"/>
        <v>1448</v>
      </c>
      <c r="AR27" s="68"/>
    </row>
    <row r="28" spans="1:44" x14ac:dyDescent="0.25">
      <c r="A28" s="66" t="s">
        <v>15382</v>
      </c>
      <c r="B28" s="66">
        <v>248</v>
      </c>
      <c r="C28" s="66"/>
      <c r="D28" s="66">
        <v>71</v>
      </c>
      <c r="E28" s="66"/>
      <c r="F28" s="66">
        <v>218</v>
      </c>
      <c r="G28" s="66"/>
      <c r="H28" s="66">
        <v>151</v>
      </c>
      <c r="I28" s="66"/>
      <c r="J28" s="66">
        <v>412</v>
      </c>
      <c r="K28" s="66"/>
      <c r="L28" s="66">
        <v>152</v>
      </c>
      <c r="M28" s="66"/>
      <c r="N28" s="66">
        <v>112</v>
      </c>
      <c r="O28" s="66"/>
      <c r="P28" s="66">
        <v>261</v>
      </c>
      <c r="Q28" s="66"/>
      <c r="R28" s="66">
        <v>76</v>
      </c>
      <c r="S28" s="66"/>
      <c r="T28" s="66">
        <f t="shared" si="2"/>
        <v>1701</v>
      </c>
      <c r="U28" s="66"/>
      <c r="V28" s="81"/>
      <c r="W28" s="81"/>
      <c r="X28" s="81"/>
      <c r="Y28" s="81"/>
      <c r="Z28" s="66" t="s">
        <v>15382</v>
      </c>
      <c r="AA28" s="66">
        <v>377</v>
      </c>
      <c r="AB28" s="66"/>
      <c r="AC28" s="66">
        <v>64</v>
      </c>
      <c r="AD28" s="66"/>
      <c r="AE28" s="66">
        <v>94</v>
      </c>
      <c r="AF28" s="66"/>
      <c r="AG28" s="66">
        <v>176</v>
      </c>
      <c r="AH28" s="66"/>
      <c r="AI28" s="66">
        <v>101</v>
      </c>
      <c r="AJ28" s="66"/>
      <c r="AK28" s="66">
        <v>230</v>
      </c>
      <c r="AL28" s="66"/>
      <c r="AM28" s="66">
        <v>215</v>
      </c>
      <c r="AN28" s="66"/>
      <c r="AO28" s="66">
        <v>209</v>
      </c>
      <c r="AP28" s="66"/>
      <c r="AQ28" s="66">
        <f t="shared" si="3"/>
        <v>1466</v>
      </c>
      <c r="AR28" s="66"/>
    </row>
    <row r="29" spans="1:44" x14ac:dyDescent="0.25">
      <c r="A29" s="63" t="s">
        <v>15375</v>
      </c>
      <c r="B29" s="63">
        <v>-2</v>
      </c>
      <c r="C29" s="63"/>
      <c r="D29" s="63">
        <v>1</v>
      </c>
      <c r="E29" s="63"/>
      <c r="F29" s="63">
        <v>18</v>
      </c>
      <c r="G29" s="63"/>
      <c r="H29" s="63">
        <v>2</v>
      </c>
      <c r="I29" s="63"/>
      <c r="J29" s="63">
        <v>6</v>
      </c>
      <c r="K29" s="63"/>
      <c r="L29" s="63">
        <v>2</v>
      </c>
      <c r="M29" s="63"/>
      <c r="N29" s="63">
        <v>-2</v>
      </c>
      <c r="O29" s="63"/>
      <c r="P29" s="63">
        <v>8</v>
      </c>
      <c r="Q29" s="63"/>
      <c r="R29" s="63">
        <v>-2</v>
      </c>
      <c r="S29" s="63"/>
      <c r="T29" s="63">
        <f t="shared" si="2"/>
        <v>31</v>
      </c>
      <c r="U29" s="63"/>
      <c r="V29" s="82"/>
      <c r="W29" s="82"/>
      <c r="X29" s="82"/>
      <c r="Y29" s="82"/>
      <c r="Z29" s="63" t="s">
        <v>15375</v>
      </c>
      <c r="AA29" s="63">
        <v>1</v>
      </c>
      <c r="AB29" s="63"/>
      <c r="AC29" s="63">
        <v>-3</v>
      </c>
      <c r="AD29" s="63"/>
      <c r="AE29" s="63">
        <v>-1</v>
      </c>
      <c r="AF29" s="63"/>
      <c r="AG29" s="63">
        <v>-3</v>
      </c>
      <c r="AH29" s="63"/>
      <c r="AI29" s="63">
        <v>1</v>
      </c>
      <c r="AJ29" s="63"/>
      <c r="AK29" s="63">
        <v>6</v>
      </c>
      <c r="AL29" s="63"/>
      <c r="AM29" s="63">
        <v>-1</v>
      </c>
      <c r="AN29" s="63"/>
      <c r="AO29" s="63">
        <v>-18</v>
      </c>
      <c r="AP29" s="63"/>
      <c r="AQ29" s="63">
        <f t="shared" si="3"/>
        <v>-18</v>
      </c>
      <c r="AR29" s="6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U29"/>
  <sheetViews>
    <sheetView topLeftCell="A15" workbookViewId="0">
      <selection activeCell="A28" sqref="A28:S28"/>
    </sheetView>
  </sheetViews>
  <sheetFormatPr defaultRowHeight="15" x14ac:dyDescent="0.25"/>
  <cols>
    <col min="1" max="1" width="15.28515625" bestFit="1" customWidth="1"/>
    <col min="20" max="20" width="0" hidden="1" customWidth="1"/>
  </cols>
  <sheetData>
    <row r="1" spans="1:21" ht="33" customHeight="1" x14ac:dyDescent="0.25">
      <c r="A1" s="53" t="s">
        <v>15369</v>
      </c>
      <c r="B1" s="53" t="s">
        <v>13972</v>
      </c>
      <c r="C1" s="53" t="s">
        <v>13186</v>
      </c>
      <c r="D1" s="53" t="s">
        <v>14745</v>
      </c>
      <c r="E1" s="53" t="s">
        <v>12975</v>
      </c>
      <c r="F1" s="53" t="s">
        <v>12528</v>
      </c>
      <c r="G1" s="53" t="s">
        <v>14900</v>
      </c>
      <c r="H1" s="53" t="s">
        <v>2484</v>
      </c>
      <c r="I1" s="53" t="s">
        <v>14165</v>
      </c>
      <c r="J1" s="53" t="s">
        <v>13565</v>
      </c>
      <c r="K1" s="53" t="s">
        <v>13949</v>
      </c>
      <c r="L1" s="53" t="s">
        <v>13979</v>
      </c>
      <c r="M1" s="53" t="s">
        <v>12987</v>
      </c>
      <c r="N1" s="53" t="s">
        <v>13945</v>
      </c>
      <c r="O1" s="53" t="s">
        <v>15132</v>
      </c>
      <c r="P1" s="53" t="s">
        <v>1568</v>
      </c>
      <c r="Q1" s="53" t="s">
        <v>12281</v>
      </c>
      <c r="R1" s="53" t="s">
        <v>12361</v>
      </c>
      <c r="S1" s="53" t="s">
        <v>15370</v>
      </c>
      <c r="U1" s="80" t="s">
        <v>15384</v>
      </c>
    </row>
    <row r="2" spans="1:21" x14ac:dyDescent="0.25">
      <c r="A2" s="56" t="s">
        <v>174</v>
      </c>
      <c r="B2" s="56"/>
      <c r="C2" s="56">
        <v>12</v>
      </c>
      <c r="D2" s="56">
        <v>1</v>
      </c>
      <c r="E2" s="56">
        <v>3</v>
      </c>
      <c r="F2" s="56">
        <v>2</v>
      </c>
      <c r="G2" s="56"/>
      <c r="H2" s="56">
        <v>1</v>
      </c>
      <c r="I2" s="56">
        <v>1</v>
      </c>
      <c r="J2" s="56">
        <v>1</v>
      </c>
      <c r="K2" s="56"/>
      <c r="L2" s="56"/>
      <c r="M2" s="56">
        <v>4</v>
      </c>
      <c r="N2" s="56">
        <v>6</v>
      </c>
      <c r="O2" s="56">
        <v>2</v>
      </c>
      <c r="P2" s="56"/>
      <c r="Q2" s="56">
        <v>3</v>
      </c>
      <c r="R2" s="56">
        <v>1</v>
      </c>
      <c r="S2" s="59">
        <v>37</v>
      </c>
      <c r="T2" s="58">
        <v>35</v>
      </c>
      <c r="U2" s="62">
        <f>S2-T2</f>
        <v>2</v>
      </c>
    </row>
    <row r="3" spans="1:21" x14ac:dyDescent="0.25">
      <c r="A3" s="56" t="s">
        <v>13048</v>
      </c>
      <c r="B3" s="56"/>
      <c r="C3" s="56">
        <v>32</v>
      </c>
      <c r="D3" s="56">
        <v>10</v>
      </c>
      <c r="E3" s="56"/>
      <c r="F3" s="56"/>
      <c r="G3" s="56">
        <v>5</v>
      </c>
      <c r="H3" s="56">
        <v>1</v>
      </c>
      <c r="I3" s="56">
        <v>9</v>
      </c>
      <c r="J3" s="56"/>
      <c r="K3" s="56"/>
      <c r="L3" s="56">
        <v>4</v>
      </c>
      <c r="M3" s="56">
        <v>51</v>
      </c>
      <c r="N3" s="56">
        <v>46</v>
      </c>
      <c r="O3" s="56"/>
      <c r="P3" s="56"/>
      <c r="Q3" s="56"/>
      <c r="R3" s="56"/>
      <c r="S3" s="59">
        <v>158</v>
      </c>
      <c r="T3" s="58">
        <v>156</v>
      </c>
      <c r="U3" s="62">
        <f t="shared" ref="U3:U22" si="0">S3-T3</f>
        <v>2</v>
      </c>
    </row>
    <row r="4" spans="1:21" x14ac:dyDescent="0.25">
      <c r="A4" s="56" t="s">
        <v>313</v>
      </c>
      <c r="B4" s="56"/>
      <c r="C4" s="56">
        <v>15</v>
      </c>
      <c r="D4" s="56"/>
      <c r="E4" s="56"/>
      <c r="F4" s="56"/>
      <c r="G4" s="56">
        <v>6</v>
      </c>
      <c r="H4" s="56"/>
      <c r="I4" s="56">
        <v>2</v>
      </c>
      <c r="J4" s="56"/>
      <c r="K4" s="56"/>
      <c r="L4" s="56"/>
      <c r="M4" s="56"/>
      <c r="N4" s="56">
        <v>6</v>
      </c>
      <c r="O4" s="56">
        <v>9</v>
      </c>
      <c r="P4" s="56"/>
      <c r="Q4" s="56">
        <v>2</v>
      </c>
      <c r="R4" s="56"/>
      <c r="S4" s="59">
        <v>40</v>
      </c>
      <c r="T4" s="59">
        <v>39</v>
      </c>
      <c r="U4" s="62">
        <f t="shared" si="0"/>
        <v>1</v>
      </c>
    </row>
    <row r="5" spans="1:21" x14ac:dyDescent="0.25">
      <c r="A5" s="56" t="s">
        <v>5076</v>
      </c>
      <c r="B5" s="56"/>
      <c r="C5" s="56">
        <v>3</v>
      </c>
      <c r="D5" s="56"/>
      <c r="E5" s="56"/>
      <c r="F5" s="56"/>
      <c r="G5" s="56">
        <v>4</v>
      </c>
      <c r="H5" s="56"/>
      <c r="I5" s="56">
        <v>1</v>
      </c>
      <c r="J5" s="56">
        <v>2</v>
      </c>
      <c r="K5" s="56">
        <v>1</v>
      </c>
      <c r="L5" s="56"/>
      <c r="M5" s="56"/>
      <c r="N5" s="56">
        <v>1</v>
      </c>
      <c r="O5" s="56">
        <v>1</v>
      </c>
      <c r="P5" s="56"/>
      <c r="Q5" s="56">
        <v>1</v>
      </c>
      <c r="R5" s="56"/>
      <c r="S5" s="59">
        <v>14</v>
      </c>
      <c r="T5" s="59">
        <v>14</v>
      </c>
      <c r="U5" s="62">
        <f t="shared" si="0"/>
        <v>0</v>
      </c>
    </row>
    <row r="6" spans="1:21" x14ac:dyDescent="0.25">
      <c r="A6" s="56" t="s">
        <v>144</v>
      </c>
      <c r="B6" s="56">
        <v>4</v>
      </c>
      <c r="C6" s="56"/>
      <c r="D6" s="56"/>
      <c r="E6" s="56">
        <v>4</v>
      </c>
      <c r="F6" s="56">
        <v>1</v>
      </c>
      <c r="G6" s="56"/>
      <c r="H6" s="56">
        <v>1</v>
      </c>
      <c r="I6" s="56">
        <v>3</v>
      </c>
      <c r="J6" s="56">
        <v>9</v>
      </c>
      <c r="K6" s="56">
        <v>3</v>
      </c>
      <c r="L6" s="56"/>
      <c r="M6" s="56"/>
      <c r="N6" s="56"/>
      <c r="O6" s="56">
        <v>3</v>
      </c>
      <c r="P6" s="56">
        <v>2</v>
      </c>
      <c r="Q6" s="56">
        <v>1</v>
      </c>
      <c r="R6" s="56">
        <v>2</v>
      </c>
      <c r="S6" s="59">
        <v>33</v>
      </c>
      <c r="T6" s="58">
        <v>33</v>
      </c>
      <c r="U6" s="62">
        <f t="shared" si="0"/>
        <v>0</v>
      </c>
    </row>
    <row r="7" spans="1:21" x14ac:dyDescent="0.25">
      <c r="A7" s="56" t="s">
        <v>207</v>
      </c>
      <c r="B7" s="56">
        <v>3</v>
      </c>
      <c r="C7" s="56">
        <v>33</v>
      </c>
      <c r="D7" s="56">
        <v>7</v>
      </c>
      <c r="E7" s="56"/>
      <c r="F7" s="56">
        <v>1</v>
      </c>
      <c r="G7" s="56">
        <v>7</v>
      </c>
      <c r="H7" s="56"/>
      <c r="I7" s="56">
        <v>7</v>
      </c>
      <c r="J7" s="56">
        <v>5</v>
      </c>
      <c r="K7" s="56">
        <v>3</v>
      </c>
      <c r="L7" s="56"/>
      <c r="M7" s="56"/>
      <c r="N7" s="56">
        <v>26</v>
      </c>
      <c r="O7" s="56">
        <v>3</v>
      </c>
      <c r="P7" s="56"/>
      <c r="Q7" s="56">
        <v>2</v>
      </c>
      <c r="R7" s="56"/>
      <c r="S7" s="59">
        <v>97</v>
      </c>
      <c r="T7" s="58">
        <v>96</v>
      </c>
      <c r="U7" s="62">
        <f t="shared" si="0"/>
        <v>1</v>
      </c>
    </row>
    <row r="8" spans="1:21" x14ac:dyDescent="0.25">
      <c r="A8" s="56" t="s">
        <v>12602</v>
      </c>
      <c r="B8" s="56"/>
      <c r="C8" s="56">
        <v>4</v>
      </c>
      <c r="D8" s="56"/>
      <c r="E8" s="56">
        <v>1</v>
      </c>
      <c r="F8" s="56">
        <v>2</v>
      </c>
      <c r="G8" s="56">
        <v>6</v>
      </c>
      <c r="H8" s="56">
        <v>1</v>
      </c>
      <c r="I8" s="56">
        <v>2</v>
      </c>
      <c r="J8" s="56">
        <v>4</v>
      </c>
      <c r="K8" s="56"/>
      <c r="L8" s="56"/>
      <c r="M8" s="56">
        <v>1</v>
      </c>
      <c r="N8" s="56">
        <v>4</v>
      </c>
      <c r="O8" s="56">
        <v>1</v>
      </c>
      <c r="P8" s="56">
        <v>1</v>
      </c>
      <c r="Q8" s="56"/>
      <c r="R8" s="56">
        <v>1</v>
      </c>
      <c r="S8" s="59">
        <v>28</v>
      </c>
      <c r="T8" s="59">
        <v>26</v>
      </c>
      <c r="U8" s="62">
        <f t="shared" si="0"/>
        <v>2</v>
      </c>
    </row>
    <row r="9" spans="1:21" x14ac:dyDescent="0.25">
      <c r="A9" s="56" t="s">
        <v>12319</v>
      </c>
      <c r="B9" s="56">
        <v>3</v>
      </c>
      <c r="C9" s="56">
        <v>13</v>
      </c>
      <c r="D9" s="56"/>
      <c r="E9" s="56"/>
      <c r="F9" s="56">
        <v>1</v>
      </c>
      <c r="G9" s="56">
        <v>3</v>
      </c>
      <c r="H9" s="56"/>
      <c r="I9" s="56">
        <v>1</v>
      </c>
      <c r="J9" s="56">
        <v>4</v>
      </c>
      <c r="K9" s="56">
        <v>1</v>
      </c>
      <c r="L9" s="56">
        <v>2</v>
      </c>
      <c r="M9" s="56"/>
      <c r="N9" s="56">
        <v>14</v>
      </c>
      <c r="O9" s="56">
        <v>3</v>
      </c>
      <c r="P9" s="56"/>
      <c r="Q9" s="56">
        <v>1</v>
      </c>
      <c r="R9" s="56"/>
      <c r="S9" s="59">
        <v>46</v>
      </c>
      <c r="T9" s="59">
        <v>46</v>
      </c>
      <c r="U9" s="62">
        <f t="shared" si="0"/>
        <v>0</v>
      </c>
    </row>
    <row r="10" spans="1:21" x14ac:dyDescent="0.25">
      <c r="A10" s="56" t="s">
        <v>5422</v>
      </c>
      <c r="B10" s="56"/>
      <c r="C10" s="56">
        <v>23</v>
      </c>
      <c r="D10" s="56"/>
      <c r="E10" s="56"/>
      <c r="F10" s="56"/>
      <c r="G10" s="56">
        <v>1</v>
      </c>
      <c r="H10" s="56"/>
      <c r="I10" s="56"/>
      <c r="J10" s="56">
        <v>1</v>
      </c>
      <c r="K10" s="56"/>
      <c r="L10" s="56"/>
      <c r="M10" s="56"/>
      <c r="N10" s="56">
        <v>20</v>
      </c>
      <c r="O10" s="56">
        <v>3</v>
      </c>
      <c r="P10" s="56"/>
      <c r="Q10" s="56"/>
      <c r="R10" s="56"/>
      <c r="S10" s="59">
        <v>48</v>
      </c>
      <c r="T10" s="59">
        <v>48</v>
      </c>
      <c r="U10" s="62">
        <f t="shared" si="0"/>
        <v>0</v>
      </c>
    </row>
    <row r="11" spans="1:21" x14ac:dyDescent="0.25">
      <c r="A11" s="56" t="s">
        <v>7713</v>
      </c>
      <c r="B11" s="56"/>
      <c r="C11" s="56"/>
      <c r="D11" s="56"/>
      <c r="E11" s="56"/>
      <c r="F11" s="56"/>
      <c r="G11" s="56">
        <v>2</v>
      </c>
      <c r="H11" s="56"/>
      <c r="I11" s="56"/>
      <c r="J11" s="56"/>
      <c r="K11" s="56"/>
      <c r="L11" s="56"/>
      <c r="M11" s="56"/>
      <c r="N11" s="56">
        <v>4</v>
      </c>
      <c r="O11" s="56"/>
      <c r="P11" s="56"/>
      <c r="Q11" s="56"/>
      <c r="R11" s="56"/>
      <c r="S11" s="59">
        <v>6</v>
      </c>
      <c r="T11" s="59">
        <v>6</v>
      </c>
      <c r="U11" s="62">
        <f t="shared" si="0"/>
        <v>0</v>
      </c>
    </row>
    <row r="12" spans="1:21" x14ac:dyDescent="0.25">
      <c r="A12" s="56" t="s">
        <v>45</v>
      </c>
      <c r="B12" s="56">
        <v>18</v>
      </c>
      <c r="C12" s="56"/>
      <c r="D12" s="56"/>
      <c r="E12" s="56">
        <v>2</v>
      </c>
      <c r="F12" s="56">
        <v>11</v>
      </c>
      <c r="G12" s="56">
        <v>34</v>
      </c>
      <c r="H12" s="56">
        <v>17</v>
      </c>
      <c r="I12" s="56">
        <v>3</v>
      </c>
      <c r="J12" s="56">
        <v>41</v>
      </c>
      <c r="K12" s="56">
        <v>14</v>
      </c>
      <c r="L12" s="56"/>
      <c r="M12" s="56">
        <v>1</v>
      </c>
      <c r="N12" s="56">
        <v>1</v>
      </c>
      <c r="O12" s="56">
        <v>28</v>
      </c>
      <c r="P12" s="56">
        <v>15</v>
      </c>
      <c r="Q12" s="56">
        <v>4</v>
      </c>
      <c r="R12" s="56">
        <v>9</v>
      </c>
      <c r="S12" s="59">
        <v>198</v>
      </c>
      <c r="T12" s="58">
        <v>196</v>
      </c>
      <c r="U12" s="62">
        <f t="shared" si="0"/>
        <v>2</v>
      </c>
    </row>
    <row r="13" spans="1:21" x14ac:dyDescent="0.25">
      <c r="A13" s="56" t="s">
        <v>3003</v>
      </c>
      <c r="B13" s="56"/>
      <c r="C13" s="56">
        <v>27</v>
      </c>
      <c r="D13" s="56"/>
      <c r="E13" s="56">
        <v>2</v>
      </c>
      <c r="F13" s="56"/>
      <c r="G13" s="56">
        <v>5</v>
      </c>
      <c r="H13" s="56"/>
      <c r="I13" s="56">
        <v>3</v>
      </c>
      <c r="J13" s="56"/>
      <c r="K13" s="56"/>
      <c r="L13" s="56">
        <v>15</v>
      </c>
      <c r="M13" s="56"/>
      <c r="N13" s="56">
        <v>25</v>
      </c>
      <c r="O13" s="56"/>
      <c r="P13" s="56"/>
      <c r="Q13" s="56"/>
      <c r="R13" s="56"/>
      <c r="S13" s="59">
        <v>77</v>
      </c>
      <c r="T13" s="59">
        <v>76</v>
      </c>
      <c r="U13" s="62">
        <f t="shared" si="0"/>
        <v>1</v>
      </c>
    </row>
    <row r="14" spans="1:21" x14ac:dyDescent="0.25">
      <c r="A14" s="56" t="s">
        <v>57</v>
      </c>
      <c r="B14" s="56">
        <v>191</v>
      </c>
      <c r="C14" s="56">
        <v>15</v>
      </c>
      <c r="D14" s="56">
        <v>1</v>
      </c>
      <c r="E14" s="56">
        <v>15</v>
      </c>
      <c r="F14" s="56">
        <v>68</v>
      </c>
      <c r="G14" s="56">
        <v>98</v>
      </c>
      <c r="H14" s="56">
        <v>113</v>
      </c>
      <c r="I14" s="56">
        <v>76</v>
      </c>
      <c r="J14" s="56">
        <v>245</v>
      </c>
      <c r="K14" s="56">
        <v>112</v>
      </c>
      <c r="L14" s="56"/>
      <c r="M14" s="56">
        <v>1</v>
      </c>
      <c r="N14" s="56">
        <v>1</v>
      </c>
      <c r="O14" s="56">
        <v>147</v>
      </c>
      <c r="P14" s="56">
        <v>166</v>
      </c>
      <c r="Q14" s="56">
        <v>51</v>
      </c>
      <c r="R14" s="56">
        <v>165</v>
      </c>
      <c r="S14" s="59">
        <v>1465</v>
      </c>
      <c r="T14" s="59">
        <v>1456</v>
      </c>
      <c r="U14" s="62">
        <f t="shared" si="0"/>
        <v>9</v>
      </c>
    </row>
    <row r="15" spans="1:21" x14ac:dyDescent="0.25">
      <c r="A15" s="56" t="s">
        <v>3220</v>
      </c>
      <c r="B15" s="56"/>
      <c r="C15" s="56">
        <v>5</v>
      </c>
      <c r="D15" s="56"/>
      <c r="E15" s="56"/>
      <c r="F15" s="56"/>
      <c r="G15" s="56">
        <v>1</v>
      </c>
      <c r="H15" s="56">
        <v>1</v>
      </c>
      <c r="I15" s="56"/>
      <c r="J15" s="56"/>
      <c r="K15" s="56"/>
      <c r="L15" s="56"/>
      <c r="M15" s="56"/>
      <c r="N15" s="56">
        <v>5</v>
      </c>
      <c r="O15" s="56">
        <v>1</v>
      </c>
      <c r="P15" s="56"/>
      <c r="Q15" s="56"/>
      <c r="R15" s="56"/>
      <c r="S15" s="59">
        <v>13</v>
      </c>
      <c r="T15" s="59">
        <v>12</v>
      </c>
      <c r="U15" s="62">
        <f t="shared" si="0"/>
        <v>1</v>
      </c>
    </row>
    <row r="16" spans="1:21" x14ac:dyDescent="0.25">
      <c r="A16" s="56" t="s">
        <v>93</v>
      </c>
      <c r="B16" s="56">
        <v>2</v>
      </c>
      <c r="C16" s="56">
        <v>1</v>
      </c>
      <c r="D16" s="56"/>
      <c r="E16" s="56"/>
      <c r="F16" s="56">
        <v>3</v>
      </c>
      <c r="G16" s="56">
        <v>5</v>
      </c>
      <c r="H16" s="56">
        <v>7</v>
      </c>
      <c r="I16" s="56">
        <v>1</v>
      </c>
      <c r="J16" s="56">
        <v>27</v>
      </c>
      <c r="K16" s="56">
        <v>1</v>
      </c>
      <c r="L16" s="56">
        <v>1</v>
      </c>
      <c r="M16" s="56">
        <v>1</v>
      </c>
      <c r="N16" s="56">
        <v>2</v>
      </c>
      <c r="O16" s="56">
        <v>11</v>
      </c>
      <c r="P16" s="56">
        <v>4</v>
      </c>
      <c r="Q16" s="56">
        <v>2</v>
      </c>
      <c r="R16" s="56">
        <v>7</v>
      </c>
      <c r="S16" s="59">
        <v>75</v>
      </c>
      <c r="T16" s="59">
        <v>74</v>
      </c>
      <c r="U16" s="62">
        <f t="shared" si="0"/>
        <v>1</v>
      </c>
    </row>
    <row r="17" spans="1:21" x14ac:dyDescent="0.25">
      <c r="A17" s="56" t="s">
        <v>3673</v>
      </c>
      <c r="B17" s="56"/>
      <c r="C17" s="56"/>
      <c r="D17" s="56"/>
      <c r="E17" s="56">
        <v>2</v>
      </c>
      <c r="F17" s="56"/>
      <c r="G17" s="56">
        <v>8</v>
      </c>
      <c r="H17" s="56">
        <v>14</v>
      </c>
      <c r="I17" s="56"/>
      <c r="J17" s="56">
        <v>3</v>
      </c>
      <c r="K17" s="56">
        <v>1</v>
      </c>
      <c r="L17" s="56"/>
      <c r="M17" s="56"/>
      <c r="N17" s="56">
        <v>8</v>
      </c>
      <c r="O17" s="56"/>
      <c r="P17" s="56"/>
      <c r="Q17" s="56"/>
      <c r="R17" s="56"/>
      <c r="S17" s="59">
        <v>36</v>
      </c>
      <c r="T17" s="58">
        <v>35</v>
      </c>
      <c r="U17" s="62">
        <f t="shared" si="0"/>
        <v>1</v>
      </c>
    </row>
    <row r="18" spans="1:21" x14ac:dyDescent="0.25">
      <c r="A18" s="56" t="s">
        <v>12312</v>
      </c>
      <c r="B18" s="56"/>
      <c r="C18" s="56">
        <v>193</v>
      </c>
      <c r="D18" s="56">
        <v>7</v>
      </c>
      <c r="E18" s="56"/>
      <c r="F18" s="56"/>
      <c r="G18" s="56">
        <v>12</v>
      </c>
      <c r="H18" s="56"/>
      <c r="I18" s="56">
        <v>2</v>
      </c>
      <c r="J18" s="56"/>
      <c r="K18" s="56"/>
      <c r="L18" s="56"/>
      <c r="M18" s="56"/>
      <c r="N18" s="56">
        <v>56</v>
      </c>
      <c r="O18" s="56"/>
      <c r="P18" s="56"/>
      <c r="Q18" s="56">
        <v>1</v>
      </c>
      <c r="R18" s="56"/>
      <c r="S18" s="59">
        <v>271</v>
      </c>
      <c r="T18" s="59">
        <v>272</v>
      </c>
      <c r="U18" s="62">
        <f t="shared" si="0"/>
        <v>-1</v>
      </c>
    </row>
    <row r="19" spans="1:21" x14ac:dyDescent="0.25">
      <c r="A19" s="56" t="s">
        <v>13946</v>
      </c>
      <c r="B19" s="56"/>
      <c r="C19" s="56"/>
      <c r="D19" s="56">
        <v>17</v>
      </c>
      <c r="E19" s="56"/>
      <c r="F19" s="56"/>
      <c r="G19" s="56"/>
      <c r="H19" s="56"/>
      <c r="I19" s="56"/>
      <c r="J19" s="56"/>
      <c r="K19" s="56"/>
      <c r="L19" s="56"/>
      <c r="M19" s="56"/>
      <c r="N19" s="56">
        <v>22</v>
      </c>
      <c r="O19" s="56"/>
      <c r="P19" s="56"/>
      <c r="Q19" s="56"/>
      <c r="R19" s="56"/>
      <c r="S19" s="59">
        <v>39</v>
      </c>
      <c r="T19" s="59">
        <v>37</v>
      </c>
      <c r="U19" s="62">
        <f t="shared" si="0"/>
        <v>2</v>
      </c>
    </row>
    <row r="20" spans="1:21" x14ac:dyDescent="0.25">
      <c r="A20" s="56" t="s">
        <v>162</v>
      </c>
      <c r="B20" s="56">
        <v>24</v>
      </c>
      <c r="C20" s="56">
        <v>2</v>
      </c>
      <c r="D20" s="56">
        <v>23</v>
      </c>
      <c r="E20" s="56">
        <v>22</v>
      </c>
      <c r="F20" s="56">
        <v>4</v>
      </c>
      <c r="G20" s="56">
        <v>34</v>
      </c>
      <c r="H20" s="56">
        <v>9</v>
      </c>
      <c r="I20" s="56">
        <v>16</v>
      </c>
      <c r="J20" s="56">
        <v>39</v>
      </c>
      <c r="K20" s="56">
        <v>11</v>
      </c>
      <c r="L20" s="56">
        <v>70</v>
      </c>
      <c r="M20" s="56">
        <v>43</v>
      </c>
      <c r="N20" s="56">
        <v>12</v>
      </c>
      <c r="O20" s="56">
        <v>24</v>
      </c>
      <c r="P20" s="56">
        <v>25</v>
      </c>
      <c r="Q20" s="56">
        <v>2</v>
      </c>
      <c r="R20" s="56">
        <v>6</v>
      </c>
      <c r="S20" s="59">
        <v>366</v>
      </c>
      <c r="T20" s="58">
        <v>368</v>
      </c>
      <c r="U20" s="62">
        <f t="shared" si="0"/>
        <v>-2</v>
      </c>
    </row>
    <row r="21" spans="1:21" x14ac:dyDescent="0.25">
      <c r="A21" s="56" t="s">
        <v>3233</v>
      </c>
      <c r="B21" s="56">
        <v>1</v>
      </c>
      <c r="C21" s="56"/>
      <c r="D21" s="56"/>
      <c r="E21" s="56">
        <v>2</v>
      </c>
      <c r="F21" s="56"/>
      <c r="G21" s="56"/>
      <c r="H21" s="56"/>
      <c r="I21" s="56">
        <v>1</v>
      </c>
      <c r="J21" s="56">
        <v>3</v>
      </c>
      <c r="K21" s="56">
        <v>1</v>
      </c>
      <c r="L21" s="56"/>
      <c r="M21" s="56"/>
      <c r="N21" s="56">
        <v>3</v>
      </c>
      <c r="O21" s="56"/>
      <c r="P21" s="56"/>
      <c r="Q21" s="56">
        <v>2</v>
      </c>
      <c r="R21" s="56"/>
      <c r="S21" s="59">
        <v>13</v>
      </c>
      <c r="T21" s="59">
        <v>12</v>
      </c>
      <c r="U21" s="62">
        <f t="shared" si="0"/>
        <v>1</v>
      </c>
    </row>
    <row r="22" spans="1:21" x14ac:dyDescent="0.25">
      <c r="A22" s="59" t="s">
        <v>15371</v>
      </c>
      <c r="B22" s="59">
        <v>246</v>
      </c>
      <c r="C22" s="59">
        <v>378</v>
      </c>
      <c r="D22" s="59">
        <v>66</v>
      </c>
      <c r="E22" s="59">
        <v>53</v>
      </c>
      <c r="F22" s="59">
        <v>93</v>
      </c>
      <c r="G22" s="59">
        <v>231</v>
      </c>
      <c r="H22" s="59">
        <v>165</v>
      </c>
      <c r="I22" s="59">
        <v>128</v>
      </c>
      <c r="J22" s="59">
        <v>384</v>
      </c>
      <c r="K22" s="59">
        <v>148</v>
      </c>
      <c r="L22" s="59">
        <v>92</v>
      </c>
      <c r="M22" s="59">
        <v>102</v>
      </c>
      <c r="N22" s="59">
        <v>262</v>
      </c>
      <c r="O22" s="59">
        <v>236</v>
      </c>
      <c r="P22" s="59">
        <v>213</v>
      </c>
      <c r="Q22" s="59">
        <v>72</v>
      </c>
      <c r="R22" s="59">
        <v>191</v>
      </c>
      <c r="S22" s="59">
        <v>3060</v>
      </c>
      <c r="T22" s="59">
        <v>3037</v>
      </c>
      <c r="U22" s="62">
        <f t="shared" si="0"/>
        <v>23</v>
      </c>
    </row>
    <row r="24" spans="1:21" x14ac:dyDescent="0.25">
      <c r="A24" s="61" t="s">
        <v>15372</v>
      </c>
      <c r="B24" s="61">
        <v>247</v>
      </c>
      <c r="C24" s="61">
        <v>377</v>
      </c>
      <c r="D24" s="61">
        <v>65</v>
      </c>
      <c r="E24" s="61">
        <v>53</v>
      </c>
      <c r="F24" s="61">
        <v>94</v>
      </c>
      <c r="G24" s="61">
        <v>213</v>
      </c>
      <c r="H24" s="61">
        <v>166</v>
      </c>
      <c r="I24" s="61">
        <v>129</v>
      </c>
      <c r="J24" s="61">
        <v>388</v>
      </c>
      <c r="K24" s="61">
        <v>145</v>
      </c>
      <c r="L24" s="61">
        <v>91</v>
      </c>
      <c r="M24" s="61">
        <v>101</v>
      </c>
      <c r="N24" s="61">
        <v>255</v>
      </c>
      <c r="O24" s="61">
        <v>230</v>
      </c>
      <c r="P24" s="61">
        <v>212</v>
      </c>
      <c r="Q24" s="61">
        <v>74</v>
      </c>
      <c r="R24" s="61">
        <v>197</v>
      </c>
      <c r="S24" s="61">
        <v>3037</v>
      </c>
    </row>
    <row r="25" spans="1:21" x14ac:dyDescent="0.25">
      <c r="A25" s="62" t="s">
        <v>15381</v>
      </c>
      <c r="B25" s="63">
        <f>B22-B24</f>
        <v>-1</v>
      </c>
      <c r="C25" s="63">
        <f t="shared" ref="C25:S25" si="1">C22-C24</f>
        <v>1</v>
      </c>
      <c r="D25" s="63">
        <f t="shared" si="1"/>
        <v>1</v>
      </c>
      <c r="E25" s="63">
        <f t="shared" si="1"/>
        <v>0</v>
      </c>
      <c r="F25" s="63">
        <f t="shared" si="1"/>
        <v>-1</v>
      </c>
      <c r="G25" s="63">
        <f t="shared" si="1"/>
        <v>18</v>
      </c>
      <c r="H25" s="63">
        <f t="shared" si="1"/>
        <v>-1</v>
      </c>
      <c r="I25" s="63">
        <f t="shared" si="1"/>
        <v>-1</v>
      </c>
      <c r="J25" s="63">
        <f t="shared" si="1"/>
        <v>-4</v>
      </c>
      <c r="K25" s="63">
        <f t="shared" si="1"/>
        <v>3</v>
      </c>
      <c r="L25" s="63">
        <f t="shared" si="1"/>
        <v>1</v>
      </c>
      <c r="M25" s="63">
        <f t="shared" si="1"/>
        <v>1</v>
      </c>
      <c r="N25" s="63">
        <f t="shared" si="1"/>
        <v>7</v>
      </c>
      <c r="O25" s="63">
        <f t="shared" si="1"/>
        <v>6</v>
      </c>
      <c r="P25" s="63">
        <f t="shared" si="1"/>
        <v>1</v>
      </c>
      <c r="Q25" s="63">
        <f t="shared" si="1"/>
        <v>-2</v>
      </c>
      <c r="R25" s="63">
        <f t="shared" si="1"/>
        <v>-6</v>
      </c>
      <c r="S25" s="63">
        <f t="shared" si="1"/>
        <v>23</v>
      </c>
    </row>
    <row r="26" spans="1:21" x14ac:dyDescent="0.25">
      <c r="A26" s="64" t="s">
        <v>15374</v>
      </c>
      <c r="B26" s="65">
        <v>0</v>
      </c>
      <c r="C26" s="65">
        <v>0</v>
      </c>
      <c r="D26" s="65">
        <v>6</v>
      </c>
      <c r="E26" s="65">
        <v>8</v>
      </c>
      <c r="F26" s="65">
        <v>0</v>
      </c>
      <c r="G26" s="65">
        <v>5</v>
      </c>
      <c r="H26" s="65">
        <v>8</v>
      </c>
      <c r="I26" s="65">
        <v>25</v>
      </c>
      <c r="J26" s="65">
        <v>34</v>
      </c>
      <c r="K26" s="65">
        <v>6</v>
      </c>
      <c r="L26" s="65">
        <v>18</v>
      </c>
      <c r="M26" s="65">
        <v>0</v>
      </c>
      <c r="N26" s="65">
        <v>7</v>
      </c>
      <c r="O26" s="65">
        <v>0</v>
      </c>
      <c r="P26" s="65">
        <v>1</v>
      </c>
      <c r="Q26" s="65">
        <v>2</v>
      </c>
      <c r="R26" s="65">
        <v>0</v>
      </c>
      <c r="S26" s="66">
        <f>SUM(B26:R26)</f>
        <v>120</v>
      </c>
    </row>
    <row r="27" spans="1:21" x14ac:dyDescent="0.25">
      <c r="A27" s="67" t="s">
        <v>15370</v>
      </c>
      <c r="B27" s="68">
        <f>B22+B26</f>
        <v>246</v>
      </c>
      <c r="C27" s="68">
        <f t="shared" ref="C27:S27" si="2">C22+C26</f>
        <v>378</v>
      </c>
      <c r="D27" s="68">
        <f t="shared" si="2"/>
        <v>72</v>
      </c>
      <c r="E27" s="68">
        <f t="shared" si="2"/>
        <v>61</v>
      </c>
      <c r="F27" s="68">
        <f t="shared" si="2"/>
        <v>93</v>
      </c>
      <c r="G27" s="68">
        <f t="shared" si="2"/>
        <v>236</v>
      </c>
      <c r="H27" s="68">
        <f t="shared" si="2"/>
        <v>173</v>
      </c>
      <c r="I27" s="68">
        <f t="shared" si="2"/>
        <v>153</v>
      </c>
      <c r="J27" s="68">
        <f t="shared" si="2"/>
        <v>418</v>
      </c>
      <c r="K27" s="68">
        <f t="shared" si="2"/>
        <v>154</v>
      </c>
      <c r="L27" s="68">
        <f t="shared" si="2"/>
        <v>110</v>
      </c>
      <c r="M27" s="68">
        <f t="shared" si="2"/>
        <v>102</v>
      </c>
      <c r="N27" s="68">
        <f t="shared" si="2"/>
        <v>269</v>
      </c>
      <c r="O27" s="68">
        <f t="shared" si="2"/>
        <v>236</v>
      </c>
      <c r="P27" s="68">
        <f t="shared" si="2"/>
        <v>214</v>
      </c>
      <c r="Q27" s="68">
        <f t="shared" si="2"/>
        <v>74</v>
      </c>
      <c r="R27" s="68">
        <f t="shared" si="2"/>
        <v>191</v>
      </c>
      <c r="S27" s="68">
        <f t="shared" si="2"/>
        <v>3180</v>
      </c>
    </row>
    <row r="28" spans="1:21" x14ac:dyDescent="0.25">
      <c r="A28" s="64" t="s">
        <v>15382</v>
      </c>
      <c r="B28" s="66">
        <v>248</v>
      </c>
      <c r="C28" s="66">
        <v>377</v>
      </c>
      <c r="D28" s="66">
        <v>71</v>
      </c>
      <c r="E28" s="66">
        <v>64</v>
      </c>
      <c r="F28" s="66">
        <v>94</v>
      </c>
      <c r="G28" s="66">
        <v>218</v>
      </c>
      <c r="H28" s="66">
        <v>176</v>
      </c>
      <c r="I28" s="66">
        <v>151</v>
      </c>
      <c r="J28" s="66">
        <v>412</v>
      </c>
      <c r="K28" s="66">
        <v>152</v>
      </c>
      <c r="L28" s="66">
        <v>112</v>
      </c>
      <c r="M28" s="66">
        <v>101</v>
      </c>
      <c r="N28" s="66">
        <v>261</v>
      </c>
      <c r="O28" s="66">
        <v>230</v>
      </c>
      <c r="P28" s="66">
        <v>215</v>
      </c>
      <c r="Q28" s="66">
        <v>76</v>
      </c>
      <c r="R28" s="66">
        <v>209</v>
      </c>
      <c r="S28" s="66">
        <v>3167</v>
      </c>
    </row>
    <row r="29" spans="1:21" x14ac:dyDescent="0.25">
      <c r="A29" s="62" t="s">
        <v>15375</v>
      </c>
      <c r="B29" s="63">
        <f>B27-B28</f>
        <v>-2</v>
      </c>
      <c r="C29" s="63">
        <f t="shared" ref="C29:S29" si="3">C27-C28</f>
        <v>1</v>
      </c>
      <c r="D29" s="63">
        <f t="shared" si="3"/>
        <v>1</v>
      </c>
      <c r="E29" s="63">
        <f t="shared" si="3"/>
        <v>-3</v>
      </c>
      <c r="F29" s="63">
        <f t="shared" si="3"/>
        <v>-1</v>
      </c>
      <c r="G29" s="63">
        <f t="shared" si="3"/>
        <v>18</v>
      </c>
      <c r="H29" s="63">
        <f t="shared" si="3"/>
        <v>-3</v>
      </c>
      <c r="I29" s="63">
        <f t="shared" si="3"/>
        <v>2</v>
      </c>
      <c r="J29" s="63">
        <f t="shared" si="3"/>
        <v>6</v>
      </c>
      <c r="K29" s="63">
        <f t="shared" si="3"/>
        <v>2</v>
      </c>
      <c r="L29" s="63">
        <f t="shared" si="3"/>
        <v>-2</v>
      </c>
      <c r="M29" s="63">
        <f t="shared" si="3"/>
        <v>1</v>
      </c>
      <c r="N29" s="63">
        <f t="shared" si="3"/>
        <v>8</v>
      </c>
      <c r="O29" s="63">
        <f t="shared" si="3"/>
        <v>6</v>
      </c>
      <c r="P29" s="63">
        <f t="shared" si="3"/>
        <v>-1</v>
      </c>
      <c r="Q29" s="63">
        <f t="shared" si="3"/>
        <v>-2</v>
      </c>
      <c r="R29" s="63">
        <f t="shared" si="3"/>
        <v>-18</v>
      </c>
      <c r="S29" s="63">
        <f t="shared" si="3"/>
        <v>13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K29"/>
  <sheetViews>
    <sheetView workbookViewId="0"/>
  </sheetViews>
  <sheetFormatPr defaultRowHeight="15" x14ac:dyDescent="0.25"/>
  <cols>
    <col min="1" max="1" width="16" bestFit="1" customWidth="1"/>
  </cols>
  <sheetData>
    <row r="1" spans="1:37" ht="30" customHeight="1" x14ac:dyDescent="0.25">
      <c r="A1" s="75" t="s">
        <v>15369</v>
      </c>
      <c r="B1" s="75" t="s">
        <v>13972</v>
      </c>
      <c r="C1" s="76" t="s">
        <v>15383</v>
      </c>
      <c r="D1" s="75" t="s">
        <v>13186</v>
      </c>
      <c r="E1" s="76" t="s">
        <v>15383</v>
      </c>
      <c r="F1" s="75" t="s">
        <v>14745</v>
      </c>
      <c r="G1" s="76" t="s">
        <v>15383</v>
      </c>
      <c r="H1" s="75" t="s">
        <v>12975</v>
      </c>
      <c r="I1" s="76" t="s">
        <v>15383</v>
      </c>
      <c r="J1" s="75" t="s">
        <v>12528</v>
      </c>
      <c r="K1" s="76" t="s">
        <v>15383</v>
      </c>
      <c r="L1" s="75" t="s">
        <v>14900</v>
      </c>
      <c r="M1" s="76" t="s">
        <v>15383</v>
      </c>
      <c r="N1" s="75" t="s">
        <v>2484</v>
      </c>
      <c r="O1" s="76" t="s">
        <v>15383</v>
      </c>
      <c r="P1" s="75" t="s">
        <v>14165</v>
      </c>
      <c r="Q1" s="76" t="s">
        <v>15383</v>
      </c>
      <c r="R1" s="75" t="s">
        <v>13565</v>
      </c>
      <c r="S1" s="76" t="s">
        <v>15383</v>
      </c>
      <c r="T1" s="75" t="s">
        <v>13949</v>
      </c>
      <c r="U1" s="76" t="s">
        <v>15383</v>
      </c>
      <c r="V1" s="75" t="s">
        <v>13979</v>
      </c>
      <c r="W1" s="76" t="s">
        <v>15383</v>
      </c>
      <c r="X1" s="75" t="s">
        <v>12987</v>
      </c>
      <c r="Y1" s="76" t="s">
        <v>15383</v>
      </c>
      <c r="Z1" s="75" t="s">
        <v>13945</v>
      </c>
      <c r="AA1" s="76" t="s">
        <v>15383</v>
      </c>
      <c r="AB1" s="75" t="s">
        <v>15132</v>
      </c>
      <c r="AC1" s="76" t="s">
        <v>15383</v>
      </c>
      <c r="AD1" s="75" t="s">
        <v>1568</v>
      </c>
      <c r="AE1" s="76" t="s">
        <v>15383</v>
      </c>
      <c r="AF1" s="75" t="s">
        <v>12281</v>
      </c>
      <c r="AG1" s="76" t="s">
        <v>15383</v>
      </c>
      <c r="AH1" s="75" t="s">
        <v>12361</v>
      </c>
      <c r="AI1" s="76" t="s">
        <v>15383</v>
      </c>
      <c r="AJ1" s="75" t="s">
        <v>15370</v>
      </c>
      <c r="AK1" s="76" t="s">
        <v>15383</v>
      </c>
    </row>
    <row r="2" spans="1:37" x14ac:dyDescent="0.25">
      <c r="A2" s="77" t="s">
        <v>174</v>
      </c>
      <c r="B2" s="77"/>
      <c r="C2" s="78">
        <v>0</v>
      </c>
      <c r="D2" s="77">
        <v>12</v>
      </c>
      <c r="E2" s="78">
        <v>0</v>
      </c>
      <c r="F2" s="77">
        <v>1</v>
      </c>
      <c r="G2" s="78">
        <v>0</v>
      </c>
      <c r="H2" s="77">
        <v>3</v>
      </c>
      <c r="I2" s="78">
        <v>0</v>
      </c>
      <c r="J2" s="77">
        <v>2</v>
      </c>
      <c r="K2" s="78">
        <v>0</v>
      </c>
      <c r="L2" s="77"/>
      <c r="M2" s="78">
        <v>0</v>
      </c>
      <c r="N2" s="77">
        <v>1</v>
      </c>
      <c r="O2" s="78">
        <v>0</v>
      </c>
      <c r="P2" s="77">
        <v>1</v>
      </c>
      <c r="Q2" s="78">
        <v>0</v>
      </c>
      <c r="R2" s="77">
        <v>1</v>
      </c>
      <c r="S2" s="78">
        <v>0</v>
      </c>
      <c r="T2" s="77"/>
      <c r="U2" s="78">
        <v>0</v>
      </c>
      <c r="V2" s="77"/>
      <c r="W2" s="78">
        <v>0</v>
      </c>
      <c r="X2" s="77">
        <v>4</v>
      </c>
      <c r="Y2" s="78">
        <v>0</v>
      </c>
      <c r="Z2" s="77">
        <v>6</v>
      </c>
      <c r="AA2" s="78">
        <v>3</v>
      </c>
      <c r="AB2" s="77">
        <v>2</v>
      </c>
      <c r="AC2" s="78">
        <v>0</v>
      </c>
      <c r="AD2" s="77"/>
      <c r="AE2" s="78">
        <v>0</v>
      </c>
      <c r="AF2" s="77">
        <v>3</v>
      </c>
      <c r="AG2" s="78">
        <v>-1</v>
      </c>
      <c r="AH2" s="77">
        <v>1</v>
      </c>
      <c r="AI2" s="78">
        <v>0</v>
      </c>
      <c r="AJ2" s="77">
        <v>37</v>
      </c>
      <c r="AK2" s="78">
        <v>2</v>
      </c>
    </row>
    <row r="3" spans="1:37" x14ac:dyDescent="0.25">
      <c r="A3" s="77" t="s">
        <v>13048</v>
      </c>
      <c r="B3" s="77"/>
      <c r="C3" s="78">
        <v>0</v>
      </c>
      <c r="D3" s="77">
        <v>32</v>
      </c>
      <c r="E3" s="78">
        <v>0</v>
      </c>
      <c r="F3" s="77">
        <v>10</v>
      </c>
      <c r="G3" s="78">
        <v>0</v>
      </c>
      <c r="H3" s="77"/>
      <c r="I3" s="78">
        <v>0</v>
      </c>
      <c r="J3" s="77"/>
      <c r="K3" s="78">
        <v>0</v>
      </c>
      <c r="L3" s="77">
        <v>5</v>
      </c>
      <c r="M3" s="78">
        <v>0</v>
      </c>
      <c r="N3" s="77">
        <v>1</v>
      </c>
      <c r="O3" s="78">
        <v>0</v>
      </c>
      <c r="P3" s="77">
        <v>9</v>
      </c>
      <c r="Q3" s="78">
        <v>0</v>
      </c>
      <c r="R3" s="77"/>
      <c r="S3" s="78">
        <v>0</v>
      </c>
      <c r="T3" s="77"/>
      <c r="U3" s="78">
        <v>0</v>
      </c>
      <c r="V3" s="77">
        <v>4</v>
      </c>
      <c r="W3" s="78">
        <v>0</v>
      </c>
      <c r="X3" s="77">
        <v>51</v>
      </c>
      <c r="Y3" s="78">
        <v>1</v>
      </c>
      <c r="Z3" s="77">
        <v>46</v>
      </c>
      <c r="AA3" s="78">
        <v>1</v>
      </c>
      <c r="AB3" s="77"/>
      <c r="AC3" s="78">
        <v>0</v>
      </c>
      <c r="AD3" s="77"/>
      <c r="AE3" s="78">
        <v>0</v>
      </c>
      <c r="AF3" s="77"/>
      <c r="AG3" s="78">
        <v>0</v>
      </c>
      <c r="AH3" s="77"/>
      <c r="AI3" s="78">
        <v>0</v>
      </c>
      <c r="AJ3" s="77">
        <v>158</v>
      </c>
      <c r="AK3" s="78">
        <v>2</v>
      </c>
    </row>
    <row r="4" spans="1:37" x14ac:dyDescent="0.25">
      <c r="A4" s="77" t="s">
        <v>313</v>
      </c>
      <c r="B4" s="77"/>
      <c r="C4" s="78">
        <v>0</v>
      </c>
      <c r="D4" s="77">
        <v>15</v>
      </c>
      <c r="E4" s="78">
        <v>-1</v>
      </c>
      <c r="F4" s="77"/>
      <c r="G4" s="78">
        <v>0</v>
      </c>
      <c r="H4" s="77"/>
      <c r="I4" s="78">
        <v>0</v>
      </c>
      <c r="J4" s="77"/>
      <c r="K4" s="78">
        <v>0</v>
      </c>
      <c r="L4" s="77">
        <v>6</v>
      </c>
      <c r="M4" s="78">
        <v>1</v>
      </c>
      <c r="N4" s="77"/>
      <c r="O4" s="78">
        <v>0</v>
      </c>
      <c r="P4" s="77">
        <v>2</v>
      </c>
      <c r="Q4" s="78">
        <v>0</v>
      </c>
      <c r="R4" s="77"/>
      <c r="S4" s="78">
        <v>0</v>
      </c>
      <c r="T4" s="77"/>
      <c r="U4" s="78">
        <v>0</v>
      </c>
      <c r="V4" s="77"/>
      <c r="W4" s="78">
        <v>0</v>
      </c>
      <c r="X4" s="77"/>
      <c r="Y4" s="78">
        <v>0</v>
      </c>
      <c r="Z4" s="77">
        <v>6</v>
      </c>
      <c r="AA4" s="78">
        <v>0</v>
      </c>
      <c r="AB4" s="77">
        <v>9</v>
      </c>
      <c r="AC4" s="78">
        <v>0</v>
      </c>
      <c r="AD4" s="77"/>
      <c r="AE4" s="78">
        <v>0</v>
      </c>
      <c r="AF4" s="77">
        <v>2</v>
      </c>
      <c r="AG4" s="78">
        <v>1</v>
      </c>
      <c r="AH4" s="77"/>
      <c r="AI4" s="78">
        <v>0</v>
      </c>
      <c r="AJ4" s="77">
        <v>40</v>
      </c>
      <c r="AK4" s="78">
        <v>1</v>
      </c>
    </row>
    <row r="5" spans="1:37" x14ac:dyDescent="0.25">
      <c r="A5" s="77" t="s">
        <v>5076</v>
      </c>
      <c r="B5" s="77"/>
      <c r="C5" s="78">
        <v>0</v>
      </c>
      <c r="D5" s="77">
        <v>3</v>
      </c>
      <c r="E5" s="78">
        <v>0</v>
      </c>
      <c r="F5" s="77"/>
      <c r="G5" s="78">
        <v>0</v>
      </c>
      <c r="H5" s="77"/>
      <c r="I5" s="78">
        <v>0</v>
      </c>
      <c r="J5" s="77"/>
      <c r="K5" s="78">
        <v>0</v>
      </c>
      <c r="L5" s="77">
        <v>4</v>
      </c>
      <c r="M5" s="78">
        <v>0</v>
      </c>
      <c r="N5" s="77"/>
      <c r="O5" s="78">
        <v>0</v>
      </c>
      <c r="P5" s="77">
        <v>1</v>
      </c>
      <c r="Q5" s="78">
        <v>0</v>
      </c>
      <c r="R5" s="77">
        <v>2</v>
      </c>
      <c r="S5" s="78">
        <v>-1</v>
      </c>
      <c r="T5" s="77">
        <v>1</v>
      </c>
      <c r="U5" s="78">
        <v>1</v>
      </c>
      <c r="V5" s="77"/>
      <c r="W5" s="78">
        <v>0</v>
      </c>
      <c r="X5" s="77"/>
      <c r="Y5" s="78">
        <v>0</v>
      </c>
      <c r="Z5" s="77">
        <v>1</v>
      </c>
      <c r="AA5" s="78">
        <v>0</v>
      </c>
      <c r="AB5" s="77">
        <v>1</v>
      </c>
      <c r="AC5" s="78">
        <v>0</v>
      </c>
      <c r="AD5" s="77"/>
      <c r="AE5" s="78">
        <v>0</v>
      </c>
      <c r="AF5" s="77">
        <v>1</v>
      </c>
      <c r="AG5" s="78">
        <v>0</v>
      </c>
      <c r="AH5" s="77"/>
      <c r="AI5" s="78">
        <v>0</v>
      </c>
      <c r="AJ5" s="77">
        <v>14</v>
      </c>
      <c r="AK5" s="78">
        <v>0</v>
      </c>
    </row>
    <row r="6" spans="1:37" x14ac:dyDescent="0.25">
      <c r="A6" s="77" t="s">
        <v>144</v>
      </c>
      <c r="B6" s="77">
        <v>4</v>
      </c>
      <c r="C6" s="78">
        <v>1</v>
      </c>
      <c r="D6" s="77"/>
      <c r="E6" s="78">
        <v>0</v>
      </c>
      <c r="F6" s="77"/>
      <c r="G6" s="78">
        <v>0</v>
      </c>
      <c r="H6" s="77">
        <v>4</v>
      </c>
      <c r="I6" s="78">
        <v>0</v>
      </c>
      <c r="J6" s="77">
        <v>1</v>
      </c>
      <c r="K6" s="78">
        <v>0</v>
      </c>
      <c r="L6" s="77"/>
      <c r="M6" s="78">
        <v>0</v>
      </c>
      <c r="N6" s="77">
        <v>1</v>
      </c>
      <c r="O6" s="78">
        <v>0</v>
      </c>
      <c r="P6" s="77">
        <v>3</v>
      </c>
      <c r="Q6" s="78">
        <v>0</v>
      </c>
      <c r="R6" s="77">
        <v>9</v>
      </c>
      <c r="S6" s="78">
        <v>0</v>
      </c>
      <c r="T6" s="77">
        <v>3</v>
      </c>
      <c r="U6" s="78">
        <v>0</v>
      </c>
      <c r="V6" s="77"/>
      <c r="W6" s="78">
        <v>0</v>
      </c>
      <c r="X6" s="77"/>
      <c r="Y6" s="78">
        <v>0</v>
      </c>
      <c r="Z6" s="77"/>
      <c r="AA6" s="78">
        <v>0</v>
      </c>
      <c r="AB6" s="77">
        <v>3</v>
      </c>
      <c r="AC6" s="78">
        <v>0</v>
      </c>
      <c r="AD6" s="77">
        <v>2</v>
      </c>
      <c r="AE6" s="78">
        <v>0</v>
      </c>
      <c r="AF6" s="77">
        <v>1</v>
      </c>
      <c r="AG6" s="78">
        <v>-1</v>
      </c>
      <c r="AH6" s="77">
        <v>2</v>
      </c>
      <c r="AI6" s="78">
        <v>0</v>
      </c>
      <c r="AJ6" s="77">
        <v>33</v>
      </c>
      <c r="AK6" s="78">
        <v>0</v>
      </c>
    </row>
    <row r="7" spans="1:37" x14ac:dyDescent="0.25">
      <c r="A7" s="77" t="s">
        <v>207</v>
      </c>
      <c r="B7" s="77">
        <v>3</v>
      </c>
      <c r="C7" s="78">
        <v>0</v>
      </c>
      <c r="D7" s="77">
        <v>33</v>
      </c>
      <c r="E7" s="78">
        <v>0</v>
      </c>
      <c r="F7" s="77">
        <v>7</v>
      </c>
      <c r="G7" s="78">
        <v>0</v>
      </c>
      <c r="H7" s="77"/>
      <c r="I7" s="78">
        <v>0</v>
      </c>
      <c r="J7" s="77">
        <v>1</v>
      </c>
      <c r="K7" s="78">
        <v>0</v>
      </c>
      <c r="L7" s="77">
        <v>7</v>
      </c>
      <c r="M7" s="78">
        <v>0</v>
      </c>
      <c r="N7" s="77"/>
      <c r="O7" s="78">
        <v>0</v>
      </c>
      <c r="P7" s="77">
        <v>7</v>
      </c>
      <c r="Q7" s="78">
        <v>0</v>
      </c>
      <c r="R7" s="77">
        <v>5</v>
      </c>
      <c r="S7" s="78">
        <v>1</v>
      </c>
      <c r="T7" s="77">
        <v>3</v>
      </c>
      <c r="U7" s="78">
        <v>1</v>
      </c>
      <c r="V7" s="77"/>
      <c r="W7" s="78">
        <v>0</v>
      </c>
      <c r="X7" s="77"/>
      <c r="Y7" s="78">
        <v>0</v>
      </c>
      <c r="Z7" s="77">
        <v>26</v>
      </c>
      <c r="AA7" s="78">
        <v>-1</v>
      </c>
      <c r="AB7" s="77">
        <v>3</v>
      </c>
      <c r="AC7" s="78">
        <v>0</v>
      </c>
      <c r="AD7" s="77"/>
      <c r="AE7" s="78">
        <v>0</v>
      </c>
      <c r="AF7" s="77">
        <v>2</v>
      </c>
      <c r="AG7" s="78">
        <v>0</v>
      </c>
      <c r="AH7" s="77"/>
      <c r="AI7" s="78">
        <v>0</v>
      </c>
      <c r="AJ7" s="77">
        <v>97</v>
      </c>
      <c r="AK7" s="78">
        <v>1</v>
      </c>
    </row>
    <row r="8" spans="1:37" x14ac:dyDescent="0.25">
      <c r="A8" s="77" t="s">
        <v>12602</v>
      </c>
      <c r="B8" s="77"/>
      <c r="C8" s="78">
        <v>0</v>
      </c>
      <c r="D8" s="77">
        <v>4</v>
      </c>
      <c r="E8" s="78">
        <v>0</v>
      </c>
      <c r="F8" s="77"/>
      <c r="G8" s="78">
        <v>0</v>
      </c>
      <c r="H8" s="77">
        <v>1</v>
      </c>
      <c r="I8" s="78">
        <v>0</v>
      </c>
      <c r="J8" s="77">
        <v>2</v>
      </c>
      <c r="K8" s="78">
        <v>0</v>
      </c>
      <c r="L8" s="77">
        <v>6</v>
      </c>
      <c r="M8" s="78">
        <v>0</v>
      </c>
      <c r="N8" s="77">
        <v>1</v>
      </c>
      <c r="O8" s="78">
        <v>0</v>
      </c>
      <c r="P8" s="77">
        <v>2</v>
      </c>
      <c r="Q8" s="78">
        <v>0</v>
      </c>
      <c r="R8" s="77">
        <v>4</v>
      </c>
      <c r="S8" s="78">
        <v>2</v>
      </c>
      <c r="T8" s="77"/>
      <c r="U8" s="78">
        <v>0</v>
      </c>
      <c r="V8" s="77"/>
      <c r="W8" s="78">
        <v>0</v>
      </c>
      <c r="X8" s="77">
        <v>1</v>
      </c>
      <c r="Y8" s="78">
        <v>0</v>
      </c>
      <c r="Z8" s="77">
        <v>4</v>
      </c>
      <c r="AA8" s="78">
        <v>0</v>
      </c>
      <c r="AB8" s="77">
        <v>1</v>
      </c>
      <c r="AC8" s="78">
        <v>0</v>
      </c>
      <c r="AD8" s="77">
        <v>1</v>
      </c>
      <c r="AE8" s="78">
        <v>0</v>
      </c>
      <c r="AF8" s="77"/>
      <c r="AG8" s="78">
        <v>0</v>
      </c>
      <c r="AH8" s="77">
        <v>1</v>
      </c>
      <c r="AI8" s="78">
        <v>0</v>
      </c>
      <c r="AJ8" s="77">
        <v>28</v>
      </c>
      <c r="AK8" s="78">
        <v>2</v>
      </c>
    </row>
    <row r="9" spans="1:37" x14ac:dyDescent="0.25">
      <c r="A9" s="77" t="s">
        <v>12319</v>
      </c>
      <c r="B9" s="77">
        <v>3</v>
      </c>
      <c r="C9" s="78">
        <v>0</v>
      </c>
      <c r="D9" s="77">
        <v>13</v>
      </c>
      <c r="E9" s="78">
        <v>0</v>
      </c>
      <c r="F9" s="77"/>
      <c r="G9" s="78">
        <v>0</v>
      </c>
      <c r="H9" s="77"/>
      <c r="I9" s="78">
        <v>0</v>
      </c>
      <c r="J9" s="77">
        <v>1</v>
      </c>
      <c r="K9" s="78">
        <v>0</v>
      </c>
      <c r="L9" s="77">
        <v>3</v>
      </c>
      <c r="M9" s="78">
        <v>0</v>
      </c>
      <c r="N9" s="77"/>
      <c r="O9" s="78">
        <v>0</v>
      </c>
      <c r="P9" s="77">
        <v>1</v>
      </c>
      <c r="Q9" s="78">
        <v>0</v>
      </c>
      <c r="R9" s="77">
        <v>4</v>
      </c>
      <c r="S9" s="78">
        <v>0</v>
      </c>
      <c r="T9" s="77">
        <v>1</v>
      </c>
      <c r="U9" s="78">
        <v>0</v>
      </c>
      <c r="V9" s="77">
        <v>2</v>
      </c>
      <c r="W9" s="78">
        <v>0</v>
      </c>
      <c r="X9" s="77"/>
      <c r="Y9" s="78">
        <v>0</v>
      </c>
      <c r="Z9" s="77">
        <v>14</v>
      </c>
      <c r="AA9" s="78">
        <v>0</v>
      </c>
      <c r="AB9" s="77">
        <v>3</v>
      </c>
      <c r="AC9" s="78">
        <v>0</v>
      </c>
      <c r="AD9" s="77"/>
      <c r="AE9" s="78">
        <v>0</v>
      </c>
      <c r="AF9" s="77">
        <v>1</v>
      </c>
      <c r="AG9" s="78">
        <v>0</v>
      </c>
      <c r="AH9" s="77"/>
      <c r="AI9" s="78">
        <v>0</v>
      </c>
      <c r="AJ9" s="77">
        <v>46</v>
      </c>
      <c r="AK9" s="78">
        <v>0</v>
      </c>
    </row>
    <row r="10" spans="1:37" x14ac:dyDescent="0.25">
      <c r="A10" s="77" t="s">
        <v>5422</v>
      </c>
      <c r="B10" s="77"/>
      <c r="C10" s="78">
        <v>0</v>
      </c>
      <c r="D10" s="77">
        <v>23</v>
      </c>
      <c r="E10" s="78">
        <v>0</v>
      </c>
      <c r="F10" s="77"/>
      <c r="G10" s="78">
        <v>0</v>
      </c>
      <c r="H10" s="77"/>
      <c r="I10" s="78">
        <v>0</v>
      </c>
      <c r="J10" s="77"/>
      <c r="K10" s="78">
        <v>0</v>
      </c>
      <c r="L10" s="77">
        <v>1</v>
      </c>
      <c r="M10" s="78">
        <v>0</v>
      </c>
      <c r="N10" s="77"/>
      <c r="O10" s="78">
        <v>0</v>
      </c>
      <c r="P10" s="77"/>
      <c r="Q10" s="78">
        <v>0</v>
      </c>
      <c r="R10" s="77">
        <v>1</v>
      </c>
      <c r="S10" s="78">
        <v>0</v>
      </c>
      <c r="T10" s="77"/>
      <c r="U10" s="78">
        <v>0</v>
      </c>
      <c r="V10" s="77"/>
      <c r="W10" s="78">
        <v>0</v>
      </c>
      <c r="X10" s="77"/>
      <c r="Y10" s="78">
        <v>0</v>
      </c>
      <c r="Z10" s="77">
        <v>20</v>
      </c>
      <c r="AA10" s="78">
        <v>0</v>
      </c>
      <c r="AB10" s="77">
        <v>3</v>
      </c>
      <c r="AC10" s="78">
        <v>0</v>
      </c>
      <c r="AD10" s="77"/>
      <c r="AE10" s="78">
        <v>0</v>
      </c>
      <c r="AF10" s="77"/>
      <c r="AG10" s="78">
        <v>0</v>
      </c>
      <c r="AH10" s="77"/>
      <c r="AI10" s="78">
        <v>0</v>
      </c>
      <c r="AJ10" s="77">
        <v>48</v>
      </c>
      <c r="AK10" s="78">
        <v>0</v>
      </c>
    </row>
    <row r="11" spans="1:37" x14ac:dyDescent="0.25">
      <c r="A11" s="77" t="s">
        <v>7713</v>
      </c>
      <c r="B11" s="77"/>
      <c r="C11" s="78">
        <v>0</v>
      </c>
      <c r="D11" s="77"/>
      <c r="E11" s="78">
        <v>0</v>
      </c>
      <c r="F11" s="77"/>
      <c r="G11" s="78">
        <v>0</v>
      </c>
      <c r="H11" s="77"/>
      <c r="I11" s="78">
        <v>0</v>
      </c>
      <c r="J11" s="77"/>
      <c r="K11" s="78">
        <v>0</v>
      </c>
      <c r="L11" s="77">
        <v>2</v>
      </c>
      <c r="M11" s="78">
        <v>0</v>
      </c>
      <c r="N11" s="77"/>
      <c r="O11" s="78">
        <v>0</v>
      </c>
      <c r="P11" s="77"/>
      <c r="Q11" s="78">
        <v>0</v>
      </c>
      <c r="R11" s="77"/>
      <c r="S11" s="78">
        <v>0</v>
      </c>
      <c r="T11" s="77"/>
      <c r="U11" s="78">
        <v>0</v>
      </c>
      <c r="V11" s="77"/>
      <c r="W11" s="78">
        <v>0</v>
      </c>
      <c r="X11" s="77"/>
      <c r="Y11" s="78">
        <v>0</v>
      </c>
      <c r="Z11" s="77">
        <v>4</v>
      </c>
      <c r="AA11" s="78">
        <v>0</v>
      </c>
      <c r="AB11" s="77"/>
      <c r="AC11" s="78">
        <v>0</v>
      </c>
      <c r="AD11" s="77"/>
      <c r="AE11" s="78">
        <v>0</v>
      </c>
      <c r="AF11" s="77"/>
      <c r="AG11" s="78">
        <v>0</v>
      </c>
      <c r="AH11" s="77"/>
      <c r="AI11" s="78">
        <v>0</v>
      </c>
      <c r="AJ11" s="77">
        <v>6</v>
      </c>
      <c r="AK11" s="78">
        <v>0</v>
      </c>
    </row>
    <row r="12" spans="1:37" x14ac:dyDescent="0.25">
      <c r="A12" s="77" t="s">
        <v>45</v>
      </c>
      <c r="B12" s="77">
        <v>18</v>
      </c>
      <c r="C12" s="78">
        <v>0</v>
      </c>
      <c r="D12" s="77"/>
      <c r="E12" s="78">
        <v>0</v>
      </c>
      <c r="F12" s="77"/>
      <c r="G12" s="78">
        <v>0</v>
      </c>
      <c r="H12" s="77">
        <v>2</v>
      </c>
      <c r="I12" s="78">
        <v>0</v>
      </c>
      <c r="J12" s="77">
        <v>11</v>
      </c>
      <c r="K12" s="78">
        <v>-1</v>
      </c>
      <c r="L12" s="77">
        <v>34</v>
      </c>
      <c r="M12" s="78">
        <v>3</v>
      </c>
      <c r="N12" s="77">
        <v>17</v>
      </c>
      <c r="O12" s="78">
        <v>0</v>
      </c>
      <c r="P12" s="77">
        <v>3</v>
      </c>
      <c r="Q12" s="78">
        <v>0</v>
      </c>
      <c r="R12" s="77">
        <v>41</v>
      </c>
      <c r="S12" s="78">
        <v>0</v>
      </c>
      <c r="T12" s="77">
        <v>14</v>
      </c>
      <c r="U12" s="78">
        <v>0</v>
      </c>
      <c r="V12" s="77"/>
      <c r="W12" s="78">
        <v>0</v>
      </c>
      <c r="X12" s="77">
        <v>1</v>
      </c>
      <c r="Y12" s="78">
        <v>0</v>
      </c>
      <c r="Z12" s="77">
        <v>1</v>
      </c>
      <c r="AA12" s="78">
        <v>0</v>
      </c>
      <c r="AB12" s="77">
        <v>28</v>
      </c>
      <c r="AC12" s="78">
        <v>0</v>
      </c>
      <c r="AD12" s="77">
        <v>15</v>
      </c>
      <c r="AE12" s="78">
        <v>0</v>
      </c>
      <c r="AF12" s="77">
        <v>4</v>
      </c>
      <c r="AG12" s="78">
        <v>0</v>
      </c>
      <c r="AH12" s="77">
        <v>9</v>
      </c>
      <c r="AI12" s="78">
        <v>0</v>
      </c>
      <c r="AJ12" s="77">
        <v>198</v>
      </c>
      <c r="AK12" s="78">
        <v>2</v>
      </c>
    </row>
    <row r="13" spans="1:37" x14ac:dyDescent="0.25">
      <c r="A13" s="77" t="s">
        <v>3003</v>
      </c>
      <c r="B13" s="77"/>
      <c r="C13" s="78">
        <v>0</v>
      </c>
      <c r="D13" s="77">
        <v>27</v>
      </c>
      <c r="E13" s="78">
        <v>0</v>
      </c>
      <c r="F13" s="77"/>
      <c r="G13" s="78">
        <v>0</v>
      </c>
      <c r="H13" s="77">
        <v>2</v>
      </c>
      <c r="I13" s="78">
        <v>0</v>
      </c>
      <c r="J13" s="77"/>
      <c r="K13" s="78">
        <v>0</v>
      </c>
      <c r="L13" s="77">
        <v>5</v>
      </c>
      <c r="M13" s="78">
        <v>0</v>
      </c>
      <c r="N13" s="77"/>
      <c r="O13" s="78">
        <v>0</v>
      </c>
      <c r="P13" s="77">
        <v>3</v>
      </c>
      <c r="Q13" s="78">
        <v>0</v>
      </c>
      <c r="R13" s="77"/>
      <c r="S13" s="78">
        <v>0</v>
      </c>
      <c r="T13" s="77"/>
      <c r="U13" s="78">
        <v>0</v>
      </c>
      <c r="V13" s="77">
        <v>15</v>
      </c>
      <c r="W13" s="78">
        <v>0</v>
      </c>
      <c r="X13" s="77"/>
      <c r="Y13" s="78">
        <v>0</v>
      </c>
      <c r="Z13" s="77">
        <v>25</v>
      </c>
      <c r="AA13" s="78">
        <v>1</v>
      </c>
      <c r="AB13" s="77"/>
      <c r="AC13" s="78">
        <v>0</v>
      </c>
      <c r="AD13" s="77"/>
      <c r="AE13" s="78">
        <v>0</v>
      </c>
      <c r="AF13" s="77"/>
      <c r="AG13" s="78">
        <v>0</v>
      </c>
      <c r="AH13" s="77"/>
      <c r="AI13" s="78">
        <v>0</v>
      </c>
      <c r="AJ13" s="77">
        <v>77</v>
      </c>
      <c r="AK13" s="78">
        <v>1</v>
      </c>
    </row>
    <row r="14" spans="1:37" x14ac:dyDescent="0.25">
      <c r="A14" s="77" t="s">
        <v>57</v>
      </c>
      <c r="B14" s="77">
        <v>191</v>
      </c>
      <c r="C14" s="78">
        <v>-2</v>
      </c>
      <c r="D14" s="77">
        <v>15</v>
      </c>
      <c r="E14" s="78">
        <v>2</v>
      </c>
      <c r="F14" s="77">
        <v>1</v>
      </c>
      <c r="G14" s="78">
        <v>0</v>
      </c>
      <c r="H14" s="77">
        <v>15</v>
      </c>
      <c r="I14" s="78">
        <v>0</v>
      </c>
      <c r="J14" s="77">
        <v>68</v>
      </c>
      <c r="K14" s="78">
        <v>0</v>
      </c>
      <c r="L14" s="77">
        <v>98</v>
      </c>
      <c r="M14" s="78">
        <v>12</v>
      </c>
      <c r="N14" s="77">
        <v>113</v>
      </c>
      <c r="O14" s="78">
        <v>-1</v>
      </c>
      <c r="P14" s="77">
        <v>76</v>
      </c>
      <c r="Q14" s="78">
        <v>-1</v>
      </c>
      <c r="R14" s="77">
        <v>245</v>
      </c>
      <c r="S14" s="78">
        <v>-4</v>
      </c>
      <c r="T14" s="77">
        <v>112</v>
      </c>
      <c r="U14" s="78">
        <v>1</v>
      </c>
      <c r="V14" s="77"/>
      <c r="W14" s="78">
        <v>0</v>
      </c>
      <c r="X14" s="77">
        <v>1</v>
      </c>
      <c r="Y14" s="78">
        <v>0</v>
      </c>
      <c r="Z14" s="77">
        <v>1</v>
      </c>
      <c r="AA14" s="78">
        <v>0</v>
      </c>
      <c r="AB14" s="77">
        <v>147</v>
      </c>
      <c r="AC14" s="78">
        <v>7</v>
      </c>
      <c r="AD14" s="77">
        <v>166</v>
      </c>
      <c r="AE14" s="78">
        <v>1</v>
      </c>
      <c r="AF14" s="77">
        <v>51</v>
      </c>
      <c r="AG14" s="78">
        <v>0</v>
      </c>
      <c r="AH14" s="77">
        <v>165</v>
      </c>
      <c r="AI14" s="78">
        <v>-6</v>
      </c>
      <c r="AJ14" s="77">
        <v>1465</v>
      </c>
      <c r="AK14" s="78">
        <v>9</v>
      </c>
    </row>
    <row r="15" spans="1:37" x14ac:dyDescent="0.25">
      <c r="A15" s="77" t="s">
        <v>3220</v>
      </c>
      <c r="B15" s="77"/>
      <c r="C15" s="78">
        <v>0</v>
      </c>
      <c r="D15" s="77">
        <v>5</v>
      </c>
      <c r="E15" s="78">
        <v>0</v>
      </c>
      <c r="F15" s="77"/>
      <c r="G15" s="78">
        <v>0</v>
      </c>
      <c r="H15" s="77"/>
      <c r="I15" s="78">
        <v>0</v>
      </c>
      <c r="J15" s="77"/>
      <c r="K15" s="78">
        <v>0</v>
      </c>
      <c r="L15" s="77">
        <v>1</v>
      </c>
      <c r="M15" s="78">
        <v>0</v>
      </c>
      <c r="N15" s="77">
        <v>1</v>
      </c>
      <c r="O15" s="78">
        <v>0</v>
      </c>
      <c r="P15" s="77"/>
      <c r="Q15" s="78">
        <v>0</v>
      </c>
      <c r="R15" s="77"/>
      <c r="S15" s="78">
        <v>0</v>
      </c>
      <c r="T15" s="77"/>
      <c r="U15" s="78">
        <v>0</v>
      </c>
      <c r="V15" s="77"/>
      <c r="W15" s="78">
        <v>0</v>
      </c>
      <c r="X15" s="77"/>
      <c r="Y15" s="78">
        <v>0</v>
      </c>
      <c r="Z15" s="77">
        <v>5</v>
      </c>
      <c r="AA15" s="78">
        <v>1</v>
      </c>
      <c r="AB15" s="77">
        <v>1</v>
      </c>
      <c r="AC15" s="78">
        <v>0</v>
      </c>
      <c r="AD15" s="77"/>
      <c r="AE15" s="78">
        <v>0</v>
      </c>
      <c r="AF15" s="77"/>
      <c r="AG15" s="78">
        <v>0</v>
      </c>
      <c r="AH15" s="77"/>
      <c r="AI15" s="78">
        <v>0</v>
      </c>
      <c r="AJ15" s="77">
        <v>13</v>
      </c>
      <c r="AK15" s="78">
        <v>1</v>
      </c>
    </row>
    <row r="16" spans="1:37" x14ac:dyDescent="0.25">
      <c r="A16" s="77" t="s">
        <v>93</v>
      </c>
      <c r="B16" s="77">
        <v>2</v>
      </c>
      <c r="C16" s="78">
        <v>0</v>
      </c>
      <c r="D16" s="77">
        <v>1</v>
      </c>
      <c r="E16" s="78">
        <v>0</v>
      </c>
      <c r="F16" s="77"/>
      <c r="G16" s="78">
        <v>0</v>
      </c>
      <c r="H16" s="77"/>
      <c r="I16" s="78">
        <v>0</v>
      </c>
      <c r="J16" s="77">
        <v>3</v>
      </c>
      <c r="K16" s="78">
        <v>0</v>
      </c>
      <c r="L16" s="77">
        <v>5</v>
      </c>
      <c r="M16" s="78">
        <v>2</v>
      </c>
      <c r="N16" s="77">
        <v>7</v>
      </c>
      <c r="O16" s="78">
        <v>0</v>
      </c>
      <c r="P16" s="77">
        <v>1</v>
      </c>
      <c r="Q16" s="78">
        <v>0</v>
      </c>
      <c r="R16" s="77">
        <v>27</v>
      </c>
      <c r="S16" s="78">
        <v>-1</v>
      </c>
      <c r="T16" s="77">
        <v>1</v>
      </c>
      <c r="U16" s="78">
        <v>0</v>
      </c>
      <c r="V16" s="77">
        <v>1</v>
      </c>
      <c r="W16" s="78">
        <v>0</v>
      </c>
      <c r="X16" s="77">
        <v>1</v>
      </c>
      <c r="Y16" s="78">
        <v>0</v>
      </c>
      <c r="Z16" s="77">
        <v>2</v>
      </c>
      <c r="AA16" s="78">
        <v>0</v>
      </c>
      <c r="AB16" s="77">
        <v>11</v>
      </c>
      <c r="AC16" s="78">
        <v>0</v>
      </c>
      <c r="AD16" s="77">
        <v>4</v>
      </c>
      <c r="AE16" s="78">
        <v>0</v>
      </c>
      <c r="AF16" s="77">
        <v>2</v>
      </c>
      <c r="AG16" s="78">
        <v>0</v>
      </c>
      <c r="AH16" s="77">
        <v>7</v>
      </c>
      <c r="AI16" s="78">
        <v>0</v>
      </c>
      <c r="AJ16" s="77">
        <v>75</v>
      </c>
      <c r="AK16" s="78">
        <v>1</v>
      </c>
    </row>
    <row r="17" spans="1:37" x14ac:dyDescent="0.25">
      <c r="A17" s="77" t="s">
        <v>3673</v>
      </c>
      <c r="B17" s="77"/>
      <c r="C17" s="78">
        <v>0</v>
      </c>
      <c r="D17" s="77"/>
      <c r="E17" s="78">
        <v>0</v>
      </c>
      <c r="F17" s="77"/>
      <c r="G17" s="78">
        <v>0</v>
      </c>
      <c r="H17" s="77">
        <v>2</v>
      </c>
      <c r="I17" s="78">
        <v>0</v>
      </c>
      <c r="J17" s="77"/>
      <c r="K17" s="78">
        <v>0</v>
      </c>
      <c r="L17" s="77">
        <v>8</v>
      </c>
      <c r="M17" s="78">
        <v>0</v>
      </c>
      <c r="N17" s="77">
        <v>14</v>
      </c>
      <c r="O17" s="78">
        <v>0</v>
      </c>
      <c r="P17" s="77"/>
      <c r="Q17" s="78">
        <v>0</v>
      </c>
      <c r="R17" s="77">
        <v>3</v>
      </c>
      <c r="S17" s="78">
        <v>1</v>
      </c>
      <c r="T17" s="77">
        <v>1</v>
      </c>
      <c r="U17" s="78">
        <v>0</v>
      </c>
      <c r="V17" s="77"/>
      <c r="W17" s="78">
        <v>0</v>
      </c>
      <c r="X17" s="77"/>
      <c r="Y17" s="78">
        <v>0</v>
      </c>
      <c r="Z17" s="77">
        <v>8</v>
      </c>
      <c r="AA17" s="78">
        <v>0</v>
      </c>
      <c r="AB17" s="77"/>
      <c r="AC17" s="78">
        <v>0</v>
      </c>
      <c r="AD17" s="77"/>
      <c r="AE17" s="78">
        <v>0</v>
      </c>
      <c r="AF17" s="77"/>
      <c r="AG17" s="78">
        <v>0</v>
      </c>
      <c r="AH17" s="77"/>
      <c r="AI17" s="78">
        <v>0</v>
      </c>
      <c r="AJ17" s="77">
        <v>36</v>
      </c>
      <c r="AK17" s="78">
        <v>1</v>
      </c>
    </row>
    <row r="18" spans="1:37" x14ac:dyDescent="0.25">
      <c r="A18" s="77" t="s">
        <v>12312</v>
      </c>
      <c r="B18" s="77"/>
      <c r="C18" s="78">
        <v>0</v>
      </c>
      <c r="D18" s="77">
        <v>193</v>
      </c>
      <c r="E18" s="78">
        <v>0</v>
      </c>
      <c r="F18" s="77">
        <v>7</v>
      </c>
      <c r="G18" s="78">
        <v>0</v>
      </c>
      <c r="H18" s="77"/>
      <c r="I18" s="78">
        <v>0</v>
      </c>
      <c r="J18" s="77"/>
      <c r="K18" s="78">
        <v>0</v>
      </c>
      <c r="L18" s="77">
        <v>12</v>
      </c>
      <c r="M18" s="78">
        <v>0</v>
      </c>
      <c r="N18" s="77"/>
      <c r="O18" s="78">
        <v>0</v>
      </c>
      <c r="P18" s="77">
        <v>2</v>
      </c>
      <c r="Q18" s="78">
        <v>0</v>
      </c>
      <c r="R18" s="77"/>
      <c r="S18" s="78">
        <v>0</v>
      </c>
      <c r="T18" s="77"/>
      <c r="U18" s="78">
        <v>0</v>
      </c>
      <c r="V18" s="77"/>
      <c r="W18" s="78">
        <v>0</v>
      </c>
      <c r="X18" s="77"/>
      <c r="Y18" s="78">
        <v>0</v>
      </c>
      <c r="Z18" s="77">
        <v>56</v>
      </c>
      <c r="AA18" s="78">
        <v>0</v>
      </c>
      <c r="AB18" s="77"/>
      <c r="AC18" s="78">
        <v>0</v>
      </c>
      <c r="AD18" s="77"/>
      <c r="AE18" s="78">
        <v>0</v>
      </c>
      <c r="AF18" s="77">
        <v>1</v>
      </c>
      <c r="AG18" s="78">
        <v>-1</v>
      </c>
      <c r="AH18" s="77"/>
      <c r="AI18" s="78">
        <v>0</v>
      </c>
      <c r="AJ18" s="77">
        <v>271</v>
      </c>
      <c r="AK18" s="78">
        <v>-1</v>
      </c>
    </row>
    <row r="19" spans="1:37" x14ac:dyDescent="0.25">
      <c r="A19" s="77" t="s">
        <v>13946</v>
      </c>
      <c r="B19" s="77"/>
      <c r="C19" s="78">
        <v>0</v>
      </c>
      <c r="D19" s="77"/>
      <c r="E19" s="78">
        <v>0</v>
      </c>
      <c r="F19" s="77">
        <v>17</v>
      </c>
      <c r="G19" s="78">
        <v>0</v>
      </c>
      <c r="H19" s="77"/>
      <c r="I19" s="78">
        <v>0</v>
      </c>
      <c r="J19" s="77"/>
      <c r="K19" s="78">
        <v>0</v>
      </c>
      <c r="L19" s="77"/>
      <c r="M19" s="78">
        <v>0</v>
      </c>
      <c r="N19" s="77"/>
      <c r="O19" s="78">
        <v>0</v>
      </c>
      <c r="P19" s="77"/>
      <c r="Q19" s="78">
        <v>0</v>
      </c>
      <c r="R19" s="77"/>
      <c r="S19" s="78">
        <v>0</v>
      </c>
      <c r="T19" s="77"/>
      <c r="U19" s="78">
        <v>0</v>
      </c>
      <c r="V19" s="77"/>
      <c r="W19" s="78">
        <v>0</v>
      </c>
      <c r="X19" s="77"/>
      <c r="Y19" s="78">
        <v>0</v>
      </c>
      <c r="Z19" s="77">
        <v>22</v>
      </c>
      <c r="AA19" s="78">
        <v>2</v>
      </c>
      <c r="AB19" s="77"/>
      <c r="AC19" s="78">
        <v>0</v>
      </c>
      <c r="AD19" s="77"/>
      <c r="AE19" s="78">
        <v>0</v>
      </c>
      <c r="AF19" s="77"/>
      <c r="AG19" s="78">
        <v>0</v>
      </c>
      <c r="AH19" s="77"/>
      <c r="AI19" s="78">
        <v>0</v>
      </c>
      <c r="AJ19" s="77">
        <v>39</v>
      </c>
      <c r="AK19" s="78">
        <v>2</v>
      </c>
    </row>
    <row r="20" spans="1:37" x14ac:dyDescent="0.25">
      <c r="A20" s="77" t="s">
        <v>162</v>
      </c>
      <c r="B20" s="77">
        <v>24</v>
      </c>
      <c r="C20" s="78">
        <v>0</v>
      </c>
      <c r="D20" s="77">
        <v>2</v>
      </c>
      <c r="E20" s="78">
        <v>0</v>
      </c>
      <c r="F20" s="77">
        <v>23</v>
      </c>
      <c r="G20" s="78">
        <v>1</v>
      </c>
      <c r="H20" s="77">
        <v>22</v>
      </c>
      <c r="I20" s="78">
        <v>0</v>
      </c>
      <c r="J20" s="77">
        <v>4</v>
      </c>
      <c r="K20" s="78">
        <v>0</v>
      </c>
      <c r="L20" s="77">
        <v>34</v>
      </c>
      <c r="M20" s="78">
        <v>0</v>
      </c>
      <c r="N20" s="77">
        <v>9</v>
      </c>
      <c r="O20" s="78">
        <v>0</v>
      </c>
      <c r="P20" s="77">
        <v>16</v>
      </c>
      <c r="Q20" s="78">
        <v>0</v>
      </c>
      <c r="R20" s="77">
        <v>39</v>
      </c>
      <c r="S20" s="78">
        <v>-2</v>
      </c>
      <c r="T20" s="77">
        <v>11</v>
      </c>
      <c r="U20" s="78">
        <v>0</v>
      </c>
      <c r="V20" s="77">
        <v>70</v>
      </c>
      <c r="W20" s="78">
        <v>1</v>
      </c>
      <c r="X20" s="77">
        <v>43</v>
      </c>
      <c r="Y20" s="78">
        <v>0</v>
      </c>
      <c r="Z20" s="77">
        <v>12</v>
      </c>
      <c r="AA20" s="78">
        <v>-1</v>
      </c>
      <c r="AB20" s="77">
        <v>24</v>
      </c>
      <c r="AC20" s="78">
        <v>-1</v>
      </c>
      <c r="AD20" s="77">
        <v>25</v>
      </c>
      <c r="AE20" s="78">
        <v>0</v>
      </c>
      <c r="AF20" s="77">
        <v>2</v>
      </c>
      <c r="AG20" s="78">
        <v>0</v>
      </c>
      <c r="AH20" s="77">
        <v>6</v>
      </c>
      <c r="AI20" s="78">
        <v>0</v>
      </c>
      <c r="AJ20" s="77">
        <v>366</v>
      </c>
      <c r="AK20" s="78">
        <v>-2</v>
      </c>
    </row>
    <row r="21" spans="1:37" x14ac:dyDescent="0.25">
      <c r="A21" s="77" t="s">
        <v>3233</v>
      </c>
      <c r="B21" s="77">
        <v>1</v>
      </c>
      <c r="C21" s="78">
        <v>0</v>
      </c>
      <c r="D21" s="77"/>
      <c r="E21" s="78">
        <v>0</v>
      </c>
      <c r="F21" s="77"/>
      <c r="G21" s="78">
        <v>0</v>
      </c>
      <c r="H21" s="77">
        <v>2</v>
      </c>
      <c r="I21" s="78">
        <v>0</v>
      </c>
      <c r="J21" s="77"/>
      <c r="K21" s="78">
        <v>0</v>
      </c>
      <c r="L21" s="77"/>
      <c r="M21" s="78">
        <v>0</v>
      </c>
      <c r="N21" s="77"/>
      <c r="O21" s="78">
        <v>0</v>
      </c>
      <c r="P21" s="77">
        <v>1</v>
      </c>
      <c r="Q21" s="78">
        <v>0</v>
      </c>
      <c r="R21" s="77">
        <v>3</v>
      </c>
      <c r="S21" s="78">
        <v>0</v>
      </c>
      <c r="T21" s="77">
        <v>1</v>
      </c>
      <c r="U21" s="78">
        <v>0</v>
      </c>
      <c r="V21" s="77"/>
      <c r="W21" s="78">
        <v>0</v>
      </c>
      <c r="X21" s="77"/>
      <c r="Y21" s="78">
        <v>0</v>
      </c>
      <c r="Z21" s="77">
        <v>3</v>
      </c>
      <c r="AA21" s="78">
        <v>1</v>
      </c>
      <c r="AB21" s="77"/>
      <c r="AC21" s="78">
        <v>0</v>
      </c>
      <c r="AD21" s="77"/>
      <c r="AE21" s="78">
        <v>0</v>
      </c>
      <c r="AF21" s="77">
        <v>2</v>
      </c>
      <c r="AG21" s="78">
        <v>0</v>
      </c>
      <c r="AH21" s="77"/>
      <c r="AI21" s="78">
        <v>0</v>
      </c>
      <c r="AJ21" s="77">
        <v>13</v>
      </c>
      <c r="AK21" s="78">
        <v>1</v>
      </c>
    </row>
    <row r="22" spans="1:37" x14ac:dyDescent="0.25">
      <c r="A22" s="79" t="s">
        <v>15371</v>
      </c>
      <c r="B22" s="79">
        <f>SUM(B2:B21)</f>
        <v>246</v>
      </c>
      <c r="C22" s="78">
        <f t="shared" ref="C22:AK22" si="0">SUM(C2:C21)</f>
        <v>-1</v>
      </c>
      <c r="D22" s="79">
        <f t="shared" si="0"/>
        <v>378</v>
      </c>
      <c r="E22" s="78">
        <f t="shared" si="0"/>
        <v>1</v>
      </c>
      <c r="F22" s="79">
        <f t="shared" si="0"/>
        <v>66</v>
      </c>
      <c r="G22" s="78">
        <f t="shared" si="0"/>
        <v>1</v>
      </c>
      <c r="H22" s="79">
        <f t="shared" si="0"/>
        <v>53</v>
      </c>
      <c r="I22" s="78">
        <f t="shared" si="0"/>
        <v>0</v>
      </c>
      <c r="J22" s="79">
        <f t="shared" si="0"/>
        <v>93</v>
      </c>
      <c r="K22" s="78">
        <f t="shared" si="0"/>
        <v>-1</v>
      </c>
      <c r="L22" s="79">
        <f t="shared" si="0"/>
        <v>231</v>
      </c>
      <c r="M22" s="78">
        <f t="shared" si="0"/>
        <v>18</v>
      </c>
      <c r="N22" s="79">
        <f t="shared" si="0"/>
        <v>165</v>
      </c>
      <c r="O22" s="78">
        <f t="shared" si="0"/>
        <v>-1</v>
      </c>
      <c r="P22" s="79">
        <f t="shared" si="0"/>
        <v>128</v>
      </c>
      <c r="Q22" s="78">
        <f t="shared" si="0"/>
        <v>-1</v>
      </c>
      <c r="R22" s="79">
        <f t="shared" si="0"/>
        <v>384</v>
      </c>
      <c r="S22" s="78">
        <f t="shared" si="0"/>
        <v>-4</v>
      </c>
      <c r="T22" s="79">
        <f t="shared" si="0"/>
        <v>148</v>
      </c>
      <c r="U22" s="78">
        <f t="shared" si="0"/>
        <v>3</v>
      </c>
      <c r="V22" s="79">
        <f t="shared" si="0"/>
        <v>92</v>
      </c>
      <c r="W22" s="78">
        <f t="shared" si="0"/>
        <v>1</v>
      </c>
      <c r="X22" s="79">
        <f t="shared" si="0"/>
        <v>102</v>
      </c>
      <c r="Y22" s="78">
        <f t="shared" si="0"/>
        <v>1</v>
      </c>
      <c r="Z22" s="79">
        <f t="shared" si="0"/>
        <v>262</v>
      </c>
      <c r="AA22" s="78">
        <f t="shared" si="0"/>
        <v>7</v>
      </c>
      <c r="AB22" s="79">
        <f t="shared" si="0"/>
        <v>236</v>
      </c>
      <c r="AC22" s="78">
        <f t="shared" si="0"/>
        <v>6</v>
      </c>
      <c r="AD22" s="79">
        <f t="shared" si="0"/>
        <v>213</v>
      </c>
      <c r="AE22" s="78">
        <f t="shared" si="0"/>
        <v>1</v>
      </c>
      <c r="AF22" s="79">
        <f t="shared" si="0"/>
        <v>72</v>
      </c>
      <c r="AG22" s="78">
        <f t="shared" si="0"/>
        <v>-2</v>
      </c>
      <c r="AH22" s="79">
        <f t="shared" si="0"/>
        <v>191</v>
      </c>
      <c r="AI22" s="78">
        <f t="shared" si="0"/>
        <v>-6</v>
      </c>
      <c r="AJ22" s="79">
        <f t="shared" si="0"/>
        <v>3060</v>
      </c>
      <c r="AK22" s="78">
        <f t="shared" si="0"/>
        <v>23</v>
      </c>
    </row>
    <row r="23" spans="1:37" x14ac:dyDescent="0.25">
      <c r="A23" s="73"/>
      <c r="B23" s="73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  <c r="AA23" s="73"/>
      <c r="AB23" s="73"/>
      <c r="AC23" s="73"/>
      <c r="AD23" s="73"/>
      <c r="AE23" s="73"/>
      <c r="AF23" s="73"/>
      <c r="AG23" s="73"/>
      <c r="AH23" s="73"/>
      <c r="AI23" s="73"/>
      <c r="AJ23" s="73"/>
      <c r="AK23" s="74"/>
    </row>
    <row r="24" spans="1:37" x14ac:dyDescent="0.25">
      <c r="A24" s="66" t="s">
        <v>15372</v>
      </c>
      <c r="B24" s="66">
        <v>247</v>
      </c>
      <c r="C24" s="66"/>
      <c r="D24" s="66">
        <v>377</v>
      </c>
      <c r="E24" s="66"/>
      <c r="F24" s="66">
        <v>65</v>
      </c>
      <c r="G24" s="66"/>
      <c r="H24" s="66">
        <v>53</v>
      </c>
      <c r="I24" s="66"/>
      <c r="J24" s="66">
        <v>94</v>
      </c>
      <c r="K24" s="66"/>
      <c r="L24" s="66">
        <v>213</v>
      </c>
      <c r="M24" s="66"/>
      <c r="N24" s="66">
        <v>166</v>
      </c>
      <c r="O24" s="66"/>
      <c r="P24" s="66">
        <v>129</v>
      </c>
      <c r="Q24" s="66"/>
      <c r="R24" s="66">
        <v>388</v>
      </c>
      <c r="S24" s="66"/>
      <c r="T24" s="66">
        <v>145</v>
      </c>
      <c r="U24" s="66"/>
      <c r="V24" s="66">
        <v>91</v>
      </c>
      <c r="W24" s="66"/>
      <c r="X24" s="66">
        <v>101</v>
      </c>
      <c r="Y24" s="66"/>
      <c r="Z24" s="66">
        <v>255</v>
      </c>
      <c r="AA24" s="66"/>
      <c r="AB24" s="66">
        <v>230</v>
      </c>
      <c r="AC24" s="66"/>
      <c r="AD24" s="66">
        <v>212</v>
      </c>
      <c r="AE24" s="66"/>
      <c r="AF24" s="66">
        <v>74</v>
      </c>
      <c r="AG24" s="66"/>
      <c r="AH24" s="66">
        <v>197</v>
      </c>
      <c r="AI24" s="66"/>
      <c r="AJ24" s="66">
        <v>3037</v>
      </c>
      <c r="AK24" s="66"/>
    </row>
    <row r="25" spans="1:37" x14ac:dyDescent="0.25">
      <c r="A25" s="63" t="s">
        <v>15381</v>
      </c>
      <c r="B25" s="63">
        <v>-1</v>
      </c>
      <c r="C25" s="63"/>
      <c r="D25" s="63">
        <v>1</v>
      </c>
      <c r="E25" s="63"/>
      <c r="F25" s="63">
        <v>1</v>
      </c>
      <c r="G25" s="63"/>
      <c r="H25" s="63">
        <v>0</v>
      </c>
      <c r="I25" s="63"/>
      <c r="J25" s="63">
        <v>-1</v>
      </c>
      <c r="K25" s="63"/>
      <c r="L25" s="63">
        <v>18</v>
      </c>
      <c r="M25" s="63"/>
      <c r="N25" s="63">
        <v>-1</v>
      </c>
      <c r="O25" s="63"/>
      <c r="P25" s="63">
        <v>-1</v>
      </c>
      <c r="Q25" s="63"/>
      <c r="R25" s="63">
        <v>-4</v>
      </c>
      <c r="S25" s="63"/>
      <c r="T25" s="63">
        <v>3</v>
      </c>
      <c r="U25" s="63"/>
      <c r="V25" s="63">
        <v>1</v>
      </c>
      <c r="W25" s="63"/>
      <c r="X25" s="63">
        <v>1</v>
      </c>
      <c r="Y25" s="63"/>
      <c r="Z25" s="63">
        <v>7</v>
      </c>
      <c r="AA25" s="63"/>
      <c r="AB25" s="63">
        <v>6</v>
      </c>
      <c r="AC25" s="63"/>
      <c r="AD25" s="63">
        <v>1</v>
      </c>
      <c r="AE25" s="63"/>
      <c r="AF25" s="63">
        <v>-2</v>
      </c>
      <c r="AG25" s="63"/>
      <c r="AH25" s="63">
        <v>-6</v>
      </c>
      <c r="AI25" s="63"/>
      <c r="AJ25" s="63">
        <v>23</v>
      </c>
      <c r="AK25" s="63"/>
    </row>
    <row r="26" spans="1:37" x14ac:dyDescent="0.25">
      <c r="A26" s="66" t="s">
        <v>15374</v>
      </c>
      <c r="B26" s="66">
        <v>0</v>
      </c>
      <c r="C26" s="66"/>
      <c r="D26" s="66">
        <v>0</v>
      </c>
      <c r="E26" s="66"/>
      <c r="F26" s="66">
        <v>6</v>
      </c>
      <c r="G26" s="66"/>
      <c r="H26" s="66">
        <v>8</v>
      </c>
      <c r="I26" s="66"/>
      <c r="J26" s="66">
        <v>0</v>
      </c>
      <c r="K26" s="66"/>
      <c r="L26" s="66">
        <v>5</v>
      </c>
      <c r="M26" s="66"/>
      <c r="N26" s="66">
        <v>8</v>
      </c>
      <c r="O26" s="66"/>
      <c r="P26" s="66">
        <v>25</v>
      </c>
      <c r="Q26" s="66"/>
      <c r="R26" s="66">
        <v>34</v>
      </c>
      <c r="S26" s="66"/>
      <c r="T26" s="66">
        <v>6</v>
      </c>
      <c r="U26" s="66"/>
      <c r="V26" s="66">
        <v>18</v>
      </c>
      <c r="W26" s="66"/>
      <c r="X26" s="66">
        <v>0</v>
      </c>
      <c r="Y26" s="66"/>
      <c r="Z26" s="66">
        <v>7</v>
      </c>
      <c r="AA26" s="66"/>
      <c r="AB26" s="66">
        <v>0</v>
      </c>
      <c r="AC26" s="66"/>
      <c r="AD26" s="66">
        <v>1</v>
      </c>
      <c r="AE26" s="66"/>
      <c r="AF26" s="66">
        <v>2</v>
      </c>
      <c r="AG26" s="66"/>
      <c r="AH26" s="66">
        <v>0</v>
      </c>
      <c r="AI26" s="66"/>
      <c r="AJ26" s="66">
        <v>120</v>
      </c>
      <c r="AK26" s="66"/>
    </row>
    <row r="27" spans="1:37" x14ac:dyDescent="0.25">
      <c r="A27" s="68" t="s">
        <v>15370</v>
      </c>
      <c r="B27" s="68">
        <v>246</v>
      </c>
      <c r="C27" s="68"/>
      <c r="D27" s="68">
        <v>378</v>
      </c>
      <c r="E27" s="68"/>
      <c r="F27" s="68">
        <v>72</v>
      </c>
      <c r="G27" s="68"/>
      <c r="H27" s="68">
        <v>61</v>
      </c>
      <c r="I27" s="68"/>
      <c r="J27" s="68">
        <v>93</v>
      </c>
      <c r="K27" s="68"/>
      <c r="L27" s="68">
        <v>236</v>
      </c>
      <c r="M27" s="68"/>
      <c r="N27" s="68">
        <v>173</v>
      </c>
      <c r="O27" s="68"/>
      <c r="P27" s="68">
        <v>153</v>
      </c>
      <c r="Q27" s="68"/>
      <c r="R27" s="68">
        <v>418</v>
      </c>
      <c r="S27" s="68"/>
      <c r="T27" s="68">
        <v>154</v>
      </c>
      <c r="U27" s="68"/>
      <c r="V27" s="68">
        <v>110</v>
      </c>
      <c r="W27" s="68"/>
      <c r="X27" s="68">
        <v>102</v>
      </c>
      <c r="Y27" s="68"/>
      <c r="Z27" s="68">
        <v>269</v>
      </c>
      <c r="AA27" s="68"/>
      <c r="AB27" s="68">
        <v>236</v>
      </c>
      <c r="AC27" s="68"/>
      <c r="AD27" s="68">
        <v>214</v>
      </c>
      <c r="AE27" s="68"/>
      <c r="AF27" s="68">
        <v>74</v>
      </c>
      <c r="AG27" s="68"/>
      <c r="AH27" s="68">
        <v>191</v>
      </c>
      <c r="AI27" s="68"/>
      <c r="AJ27" s="68">
        <v>3180</v>
      </c>
      <c r="AK27" s="68"/>
    </row>
    <row r="28" spans="1:37" x14ac:dyDescent="0.25">
      <c r="A28" s="66" t="s">
        <v>15382</v>
      </c>
      <c r="B28" s="66">
        <v>248</v>
      </c>
      <c r="C28" s="66"/>
      <c r="D28" s="66">
        <v>377</v>
      </c>
      <c r="E28" s="66"/>
      <c r="F28" s="66">
        <v>71</v>
      </c>
      <c r="G28" s="66"/>
      <c r="H28" s="66">
        <v>64</v>
      </c>
      <c r="I28" s="66"/>
      <c r="J28" s="66">
        <v>94</v>
      </c>
      <c r="K28" s="66"/>
      <c r="L28" s="66">
        <v>218</v>
      </c>
      <c r="M28" s="66"/>
      <c r="N28" s="66">
        <v>176</v>
      </c>
      <c r="O28" s="66"/>
      <c r="P28" s="66">
        <v>151</v>
      </c>
      <c r="Q28" s="66"/>
      <c r="R28" s="66">
        <v>412</v>
      </c>
      <c r="S28" s="66"/>
      <c r="T28" s="66">
        <v>152</v>
      </c>
      <c r="U28" s="66"/>
      <c r="V28" s="66">
        <v>112</v>
      </c>
      <c r="W28" s="66"/>
      <c r="X28" s="66">
        <v>101</v>
      </c>
      <c r="Y28" s="66"/>
      <c r="Z28" s="66">
        <v>261</v>
      </c>
      <c r="AA28" s="66"/>
      <c r="AB28" s="66">
        <v>230</v>
      </c>
      <c r="AC28" s="66"/>
      <c r="AD28" s="66">
        <v>215</v>
      </c>
      <c r="AE28" s="66"/>
      <c r="AF28" s="66">
        <v>76</v>
      </c>
      <c r="AG28" s="66"/>
      <c r="AH28" s="66">
        <v>209</v>
      </c>
      <c r="AI28" s="66"/>
      <c r="AJ28" s="66">
        <v>3167</v>
      </c>
      <c r="AK28" s="66"/>
    </row>
    <row r="29" spans="1:37" x14ac:dyDescent="0.25">
      <c r="A29" s="63" t="s">
        <v>15375</v>
      </c>
      <c r="B29" s="63">
        <v>-2</v>
      </c>
      <c r="C29" s="63"/>
      <c r="D29" s="63">
        <v>1</v>
      </c>
      <c r="E29" s="63"/>
      <c r="F29" s="63">
        <v>1</v>
      </c>
      <c r="G29" s="63"/>
      <c r="H29" s="63">
        <v>-3</v>
      </c>
      <c r="I29" s="63"/>
      <c r="J29" s="63">
        <v>-1</v>
      </c>
      <c r="K29" s="63"/>
      <c r="L29" s="63">
        <v>18</v>
      </c>
      <c r="M29" s="63"/>
      <c r="N29" s="63">
        <v>-3</v>
      </c>
      <c r="O29" s="63"/>
      <c r="P29" s="63">
        <v>2</v>
      </c>
      <c r="Q29" s="63"/>
      <c r="R29" s="63">
        <v>6</v>
      </c>
      <c r="S29" s="63"/>
      <c r="T29" s="63">
        <v>2</v>
      </c>
      <c r="U29" s="63"/>
      <c r="V29" s="63">
        <v>-2</v>
      </c>
      <c r="W29" s="63"/>
      <c r="X29" s="63">
        <v>1</v>
      </c>
      <c r="Y29" s="63"/>
      <c r="Z29" s="63">
        <v>8</v>
      </c>
      <c r="AA29" s="63"/>
      <c r="AB29" s="63">
        <v>6</v>
      </c>
      <c r="AC29" s="63"/>
      <c r="AD29" s="63">
        <v>-1</v>
      </c>
      <c r="AE29" s="63"/>
      <c r="AF29" s="63">
        <v>-2</v>
      </c>
      <c r="AG29" s="63"/>
      <c r="AH29" s="63">
        <v>-18</v>
      </c>
      <c r="AI29" s="63"/>
      <c r="AJ29" s="63">
        <v>13</v>
      </c>
      <c r="AK29" s="6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D29"/>
  <sheetViews>
    <sheetView topLeftCell="A15" workbookViewId="0">
      <selection activeCell="D24" sqref="D24:D29"/>
    </sheetView>
  </sheetViews>
  <sheetFormatPr defaultRowHeight="15" x14ac:dyDescent="0.25"/>
  <cols>
    <col min="1" max="4" width="18.7109375" customWidth="1"/>
  </cols>
  <sheetData>
    <row r="1" spans="1:4" ht="36" customHeight="1" x14ac:dyDescent="0.25">
      <c r="A1" s="53"/>
      <c r="B1" s="53" t="s">
        <v>15379</v>
      </c>
      <c r="C1" s="53" t="s">
        <v>15380</v>
      </c>
      <c r="D1" s="53" t="s">
        <v>15370</v>
      </c>
    </row>
    <row r="2" spans="1:4" ht="18" customHeight="1" x14ac:dyDescent="0.25">
      <c r="A2" s="56" t="s">
        <v>174</v>
      </c>
      <c r="B2" s="56">
        <v>12</v>
      </c>
      <c r="C2" s="56">
        <v>25</v>
      </c>
      <c r="D2" s="56">
        <v>37</v>
      </c>
    </row>
    <row r="3" spans="1:4" ht="18" customHeight="1" x14ac:dyDescent="0.25">
      <c r="A3" s="56" t="s">
        <v>13048</v>
      </c>
      <c r="B3" s="56">
        <v>74</v>
      </c>
      <c r="C3" s="56">
        <v>84</v>
      </c>
      <c r="D3" s="56">
        <v>158</v>
      </c>
    </row>
    <row r="4" spans="1:4" ht="18" customHeight="1" x14ac:dyDescent="0.25">
      <c r="A4" s="56" t="s">
        <v>313</v>
      </c>
      <c r="B4" s="56">
        <v>16</v>
      </c>
      <c r="C4" s="56">
        <v>24</v>
      </c>
      <c r="D4" s="56">
        <v>40</v>
      </c>
    </row>
    <row r="5" spans="1:4" ht="18" customHeight="1" x14ac:dyDescent="0.25">
      <c r="A5" s="56" t="s">
        <v>5076</v>
      </c>
      <c r="B5" s="56">
        <v>10</v>
      </c>
      <c r="C5" s="56">
        <v>4</v>
      </c>
      <c r="D5" s="56">
        <v>14</v>
      </c>
    </row>
    <row r="6" spans="1:4" ht="18" customHeight="1" x14ac:dyDescent="0.25">
      <c r="A6" s="56" t="s">
        <v>144</v>
      </c>
      <c r="B6" s="56">
        <v>20</v>
      </c>
      <c r="C6" s="56">
        <v>13</v>
      </c>
      <c r="D6" s="56">
        <v>33</v>
      </c>
    </row>
    <row r="7" spans="1:4" ht="18" customHeight="1" x14ac:dyDescent="0.25">
      <c r="A7" s="56" t="s">
        <v>207</v>
      </c>
      <c r="B7" s="56">
        <v>60</v>
      </c>
      <c r="C7" s="56">
        <v>37</v>
      </c>
      <c r="D7" s="56">
        <v>97</v>
      </c>
    </row>
    <row r="8" spans="1:4" ht="18" customHeight="1" x14ac:dyDescent="0.25">
      <c r="A8" s="56" t="s">
        <v>12602</v>
      </c>
      <c r="B8" s="56">
        <v>16</v>
      </c>
      <c r="C8" s="56">
        <v>12</v>
      </c>
      <c r="D8" s="56">
        <v>28</v>
      </c>
    </row>
    <row r="9" spans="1:4" ht="18" customHeight="1" x14ac:dyDescent="0.25">
      <c r="A9" s="56" t="s">
        <v>12319</v>
      </c>
      <c r="B9" s="56">
        <v>29</v>
      </c>
      <c r="C9" s="56">
        <v>17</v>
      </c>
      <c r="D9" s="56">
        <v>46</v>
      </c>
    </row>
    <row r="10" spans="1:4" ht="18" customHeight="1" x14ac:dyDescent="0.25">
      <c r="A10" s="56" t="s">
        <v>5422</v>
      </c>
      <c r="B10" s="56">
        <v>22</v>
      </c>
      <c r="C10" s="56">
        <v>26</v>
      </c>
      <c r="D10" s="56">
        <v>48</v>
      </c>
    </row>
    <row r="11" spans="1:4" ht="18" customHeight="1" x14ac:dyDescent="0.25">
      <c r="A11" s="56" t="s">
        <v>7713</v>
      </c>
      <c r="B11" s="56">
        <v>6</v>
      </c>
      <c r="C11" s="56"/>
      <c r="D11" s="56">
        <v>6</v>
      </c>
    </row>
    <row r="12" spans="1:4" ht="18" customHeight="1" x14ac:dyDescent="0.25">
      <c r="A12" s="56" t="s">
        <v>45</v>
      </c>
      <c r="B12" s="56">
        <v>115</v>
      </c>
      <c r="C12" s="56">
        <v>83</v>
      </c>
      <c r="D12" s="56">
        <v>198</v>
      </c>
    </row>
    <row r="13" spans="1:4" ht="18" customHeight="1" x14ac:dyDescent="0.25">
      <c r="A13" s="56" t="s">
        <v>3003</v>
      </c>
      <c r="B13" s="56">
        <v>48</v>
      </c>
      <c r="C13" s="56">
        <v>29</v>
      </c>
      <c r="D13" s="56">
        <v>77</v>
      </c>
    </row>
    <row r="14" spans="1:4" ht="18" customHeight="1" x14ac:dyDescent="0.25">
      <c r="A14" s="56" t="s">
        <v>57</v>
      </c>
      <c r="B14" s="56">
        <v>775</v>
      </c>
      <c r="C14" s="56">
        <v>690</v>
      </c>
      <c r="D14" s="56">
        <v>1465</v>
      </c>
    </row>
    <row r="15" spans="1:4" ht="18" customHeight="1" x14ac:dyDescent="0.25">
      <c r="A15" s="56" t="s">
        <v>3220</v>
      </c>
      <c r="B15" s="56">
        <v>6</v>
      </c>
      <c r="C15" s="56">
        <v>7</v>
      </c>
      <c r="D15" s="56">
        <v>13</v>
      </c>
    </row>
    <row r="16" spans="1:4" ht="18" customHeight="1" x14ac:dyDescent="0.25">
      <c r="A16" s="56" t="s">
        <v>93</v>
      </c>
      <c r="B16" s="56">
        <v>41</v>
      </c>
      <c r="C16" s="56">
        <v>34</v>
      </c>
      <c r="D16" s="56">
        <v>75</v>
      </c>
    </row>
    <row r="17" spans="1:4" ht="18" customHeight="1" x14ac:dyDescent="0.25">
      <c r="A17" s="56" t="s">
        <v>3673</v>
      </c>
      <c r="B17" s="56">
        <v>20</v>
      </c>
      <c r="C17" s="56">
        <v>16</v>
      </c>
      <c r="D17" s="56">
        <v>36</v>
      </c>
    </row>
    <row r="18" spans="1:4" ht="18" customHeight="1" x14ac:dyDescent="0.25">
      <c r="A18" s="56" t="s">
        <v>12312</v>
      </c>
      <c r="B18" s="56">
        <v>78</v>
      </c>
      <c r="C18" s="56">
        <v>193</v>
      </c>
      <c r="D18" s="56">
        <v>271</v>
      </c>
    </row>
    <row r="19" spans="1:4" ht="18" customHeight="1" x14ac:dyDescent="0.25">
      <c r="A19" s="56" t="s">
        <v>13946</v>
      </c>
      <c r="B19" s="56">
        <v>39</v>
      </c>
      <c r="C19" s="56"/>
      <c r="D19" s="56">
        <v>39</v>
      </c>
    </row>
    <row r="20" spans="1:4" ht="18" customHeight="1" x14ac:dyDescent="0.25">
      <c r="A20" s="56" t="s">
        <v>162</v>
      </c>
      <c r="B20" s="56">
        <v>231</v>
      </c>
      <c r="C20" s="56">
        <v>135</v>
      </c>
      <c r="D20" s="56">
        <v>366</v>
      </c>
    </row>
    <row r="21" spans="1:4" ht="18" customHeight="1" x14ac:dyDescent="0.25">
      <c r="A21" s="56" t="s">
        <v>3233</v>
      </c>
      <c r="B21" s="56">
        <v>11</v>
      </c>
      <c r="C21" s="56">
        <v>2</v>
      </c>
      <c r="D21" s="56">
        <v>13</v>
      </c>
    </row>
    <row r="22" spans="1:4" ht="18" customHeight="1" x14ac:dyDescent="0.25">
      <c r="A22" s="84" t="s">
        <v>15370</v>
      </c>
      <c r="B22" s="84">
        <v>1629</v>
      </c>
      <c r="C22" s="84">
        <v>1431</v>
      </c>
      <c r="D22" s="84">
        <v>3060</v>
      </c>
    </row>
    <row r="23" spans="1:4" x14ac:dyDescent="0.25">
      <c r="A23" s="72"/>
      <c r="B23" s="72"/>
      <c r="C23" s="72"/>
      <c r="D23" s="72"/>
    </row>
    <row r="24" spans="1:4" x14ac:dyDescent="0.25">
      <c r="A24" s="61" t="s">
        <v>15372</v>
      </c>
      <c r="B24" s="66">
        <v>1607</v>
      </c>
      <c r="C24" s="66">
        <v>1430</v>
      </c>
      <c r="D24" s="66">
        <f>B24+C24</f>
        <v>3037</v>
      </c>
    </row>
    <row r="25" spans="1:4" x14ac:dyDescent="0.25">
      <c r="A25" s="62" t="s">
        <v>15381</v>
      </c>
      <c r="B25" s="63">
        <v>22</v>
      </c>
      <c r="C25" s="63">
        <v>1</v>
      </c>
      <c r="D25" s="63">
        <f t="shared" ref="D25:D29" si="0">B25+C25</f>
        <v>23</v>
      </c>
    </row>
    <row r="26" spans="1:4" x14ac:dyDescent="0.25">
      <c r="A26" s="64" t="s">
        <v>15374</v>
      </c>
      <c r="B26" s="66">
        <v>103</v>
      </c>
      <c r="C26" s="66">
        <v>17</v>
      </c>
      <c r="D26" s="66">
        <f t="shared" si="0"/>
        <v>120</v>
      </c>
    </row>
    <row r="27" spans="1:4" x14ac:dyDescent="0.25">
      <c r="A27" s="67" t="s">
        <v>15370</v>
      </c>
      <c r="B27" s="68">
        <v>1732</v>
      </c>
      <c r="C27" s="68">
        <v>1448</v>
      </c>
      <c r="D27" s="68">
        <f t="shared" si="0"/>
        <v>3180</v>
      </c>
    </row>
    <row r="28" spans="1:4" x14ac:dyDescent="0.25">
      <c r="A28" s="64" t="s">
        <v>15382</v>
      </c>
      <c r="B28" s="66">
        <v>1701</v>
      </c>
      <c r="C28" s="66">
        <v>1466</v>
      </c>
      <c r="D28" s="66">
        <f t="shared" si="0"/>
        <v>3167</v>
      </c>
    </row>
    <row r="29" spans="1:4" x14ac:dyDescent="0.25">
      <c r="A29" s="62" t="s">
        <v>15375</v>
      </c>
      <c r="B29" s="63">
        <v>31</v>
      </c>
      <c r="C29" s="63">
        <v>-18</v>
      </c>
      <c r="D29" s="63">
        <f t="shared" si="0"/>
        <v>13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F0"/>
  </sheetPr>
  <dimension ref="A1:AJ50"/>
  <sheetViews>
    <sheetView tabSelected="1" zoomScaleNormal="100" workbookViewId="0"/>
  </sheetViews>
  <sheetFormatPr defaultRowHeight="15" x14ac:dyDescent="0.25"/>
  <sheetData>
    <row r="1" spans="1:2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23.25" x14ac:dyDescent="0.35">
      <c r="A2" s="1"/>
      <c r="B2" s="1"/>
      <c r="C2" s="1"/>
      <c r="D2" s="1"/>
      <c r="E2" s="1"/>
      <c r="F2" s="2"/>
      <c r="G2" s="10" t="s">
        <v>0</v>
      </c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x14ac:dyDescent="0.25">
      <c r="A3" s="1"/>
      <c r="B3" s="3"/>
      <c r="C3" s="1"/>
      <c r="D3" s="1"/>
      <c r="E3" s="1"/>
      <c r="F3" s="1"/>
      <c r="G3" s="8"/>
      <c r="H3" s="8"/>
      <c r="I3" s="9"/>
      <c r="J3" s="8"/>
      <c r="K3" s="8"/>
      <c r="L3" s="8"/>
      <c r="M3" s="8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x14ac:dyDescent="0.25">
      <c r="A4" s="1"/>
      <c r="B4" s="4"/>
      <c r="C4" s="1"/>
      <c r="D4" s="1"/>
      <c r="E4" s="1"/>
      <c r="F4" s="1"/>
      <c r="G4" s="8"/>
      <c r="H4" s="8"/>
      <c r="I4" s="9"/>
      <c r="J4" s="8"/>
      <c r="K4" s="8"/>
      <c r="L4" s="8"/>
      <c r="M4" s="8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x14ac:dyDescent="0.25">
      <c r="A5" s="1"/>
      <c r="B5" s="4"/>
      <c r="C5" s="1"/>
      <c r="D5" s="1"/>
      <c r="E5" s="1"/>
      <c r="F5" s="1"/>
      <c r="G5" s="8"/>
      <c r="H5" s="8"/>
      <c r="I5" s="9"/>
      <c r="J5" s="8"/>
      <c r="K5" s="8"/>
      <c r="L5" s="8"/>
      <c r="M5" s="8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x14ac:dyDescent="0.25">
      <c r="A6" s="1"/>
      <c r="B6" s="4"/>
      <c r="C6" s="1"/>
      <c r="D6" s="1"/>
      <c r="E6" s="1"/>
      <c r="F6" s="1"/>
      <c r="G6" s="8"/>
      <c r="H6" s="8"/>
      <c r="I6" s="9"/>
      <c r="J6" s="8"/>
      <c r="K6" s="8"/>
      <c r="L6" s="8"/>
      <c r="M6" s="8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x14ac:dyDescent="0.25">
      <c r="A7" s="1"/>
      <c r="B7" s="1"/>
      <c r="C7" s="1"/>
      <c r="D7" s="1"/>
      <c r="E7" s="1"/>
      <c r="F7" s="1"/>
      <c r="G7" s="8"/>
      <c r="H7" s="8"/>
      <c r="I7" s="8"/>
      <c r="J7" s="8"/>
      <c r="K7" s="8"/>
      <c r="L7" s="8"/>
      <c r="M7" s="8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x14ac:dyDescent="0.25">
      <c r="A8" s="1"/>
      <c r="B8" s="5"/>
      <c r="C8" s="1"/>
      <c r="D8" s="1"/>
      <c r="E8" s="1"/>
      <c r="F8" s="1"/>
      <c r="G8" s="8"/>
      <c r="H8" s="8"/>
      <c r="I8" s="8"/>
      <c r="J8" s="8"/>
      <c r="K8" s="8"/>
      <c r="L8" s="8"/>
      <c r="M8" s="8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x14ac:dyDescent="0.25">
      <c r="A9" s="1"/>
      <c r="B9" s="6"/>
      <c r="C9" s="1"/>
      <c r="D9" s="1"/>
      <c r="E9" s="1"/>
      <c r="F9" s="1"/>
      <c r="G9" s="8"/>
      <c r="H9" s="8"/>
      <c r="I9" s="8"/>
      <c r="J9" s="8"/>
      <c r="K9" s="8"/>
      <c r="L9" s="8"/>
      <c r="M9" s="8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x14ac:dyDescent="0.25">
      <c r="A10" s="1"/>
      <c r="B10" s="4"/>
      <c r="C10" s="1"/>
      <c r="D10" s="1"/>
      <c r="E10" s="1"/>
      <c r="F10" s="1"/>
      <c r="G10" s="8"/>
      <c r="H10" s="8"/>
      <c r="I10" s="8"/>
      <c r="J10" s="8"/>
      <c r="K10" s="8"/>
      <c r="L10" s="8"/>
      <c r="M10" s="8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x14ac:dyDescent="0.25">
      <c r="A11" s="1"/>
      <c r="B11" s="1"/>
      <c r="C11" s="1"/>
      <c r="D11" s="1"/>
      <c r="E11" s="1"/>
      <c r="F11" s="1"/>
      <c r="G11" s="8"/>
      <c r="H11" s="8"/>
      <c r="I11" s="8"/>
      <c r="J11" s="8"/>
      <c r="K11" s="8"/>
      <c r="L11" s="8"/>
      <c r="M11" s="8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x14ac:dyDescent="0.25">
      <c r="A12" s="1"/>
      <c r="B12" s="4"/>
      <c r="C12" s="1"/>
      <c r="D12" s="1"/>
      <c r="E12" s="1"/>
      <c r="F12" s="1"/>
      <c r="G12" s="8"/>
      <c r="H12" s="8"/>
      <c r="I12" s="8"/>
      <c r="J12" s="8"/>
      <c r="K12" s="8"/>
      <c r="L12" s="8"/>
      <c r="M12" s="8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x14ac:dyDescent="0.25">
      <c r="A13" s="1"/>
      <c r="B13" s="1"/>
      <c r="C13" s="1"/>
      <c r="D13" s="1"/>
      <c r="E13" s="1"/>
      <c r="F13" s="1"/>
      <c r="G13" s="8"/>
      <c r="H13" s="8"/>
      <c r="I13" s="8"/>
      <c r="J13" s="8"/>
      <c r="K13" s="8"/>
      <c r="L13" s="8"/>
      <c r="M13" s="8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x14ac:dyDescent="0.25">
      <c r="A14" s="1"/>
      <c r="B14" s="4"/>
      <c r="C14" s="1"/>
      <c r="D14" s="1"/>
      <c r="E14" s="1"/>
      <c r="F14" s="1"/>
      <c r="G14" s="8"/>
      <c r="H14" s="8"/>
      <c r="I14" s="8"/>
      <c r="J14" s="8"/>
      <c r="K14" s="8"/>
      <c r="L14" s="8"/>
      <c r="M14" s="8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x14ac:dyDescent="0.25">
      <c r="A15" s="1"/>
      <c r="B15" s="1"/>
      <c r="C15" s="1"/>
      <c r="D15" s="1"/>
      <c r="E15" s="1"/>
      <c r="F15" s="1"/>
      <c r="G15" s="8"/>
      <c r="H15" s="8"/>
      <c r="I15" s="8"/>
      <c r="J15" s="8"/>
      <c r="K15" s="8"/>
      <c r="L15" s="8"/>
      <c r="M15" s="8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x14ac:dyDescent="0.25">
      <c r="A16" s="1"/>
      <c r="B16" s="4"/>
      <c r="C16" s="1"/>
      <c r="D16" s="1"/>
      <c r="E16" s="1"/>
      <c r="F16" s="1"/>
      <c r="G16" s="8"/>
      <c r="H16" s="8"/>
      <c r="I16" s="8"/>
      <c r="J16" s="8"/>
      <c r="K16" s="8"/>
      <c r="L16" s="8"/>
      <c r="M16" s="8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36" x14ac:dyDescent="0.25">
      <c r="A17" s="1"/>
      <c r="B17" s="1"/>
      <c r="C17" s="1"/>
      <c r="D17" s="1"/>
      <c r="E17" s="1"/>
      <c r="F17" s="1"/>
      <c r="G17" s="8"/>
      <c r="H17" s="8"/>
      <c r="I17" s="8"/>
      <c r="J17" s="8"/>
      <c r="K17" s="8"/>
      <c r="L17" s="8"/>
      <c r="M17" s="8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36" x14ac:dyDescent="0.25">
      <c r="A18" s="1"/>
      <c r="B18" s="4"/>
      <c r="C18" s="1"/>
      <c r="D18" s="1"/>
      <c r="E18" s="1"/>
      <c r="F18" s="1"/>
      <c r="G18" s="8"/>
      <c r="H18" s="8"/>
      <c r="I18" s="8"/>
      <c r="J18" s="8"/>
      <c r="K18" s="8"/>
      <c r="L18" s="8"/>
      <c r="M18" s="8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36" x14ac:dyDescent="0.25">
      <c r="A19" s="1"/>
      <c r="B19" s="1"/>
      <c r="C19" s="1"/>
      <c r="D19" s="1"/>
      <c r="E19" s="1"/>
      <c r="F19" s="1"/>
      <c r="G19" s="8"/>
      <c r="H19" s="8"/>
      <c r="I19" s="8"/>
      <c r="J19" s="8"/>
      <c r="K19" s="8"/>
      <c r="L19" s="8"/>
      <c r="M19" s="8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36" x14ac:dyDescent="0.25">
      <c r="A20" s="1"/>
      <c r="B20" s="4"/>
      <c r="C20" s="1"/>
      <c r="D20" s="1"/>
      <c r="E20" s="1"/>
      <c r="F20" s="1"/>
      <c r="G20" s="8"/>
      <c r="H20" s="8"/>
      <c r="I20" s="8"/>
      <c r="J20" s="8"/>
      <c r="K20" s="8"/>
      <c r="L20" s="8"/>
      <c r="M20" s="8"/>
      <c r="N20" s="1"/>
      <c r="O20" s="1"/>
      <c r="P20" s="7"/>
      <c r="Q20" s="1"/>
      <c r="R20" s="1"/>
      <c r="S20" s="1"/>
      <c r="T20" s="1"/>
      <c r="U20" s="1"/>
      <c r="V20" s="1"/>
      <c r="W20" s="1"/>
      <c r="X20" s="1"/>
      <c r="Y20" s="1"/>
      <c r="Z20" s="1"/>
    </row>
    <row r="21" spans="1:36" x14ac:dyDescent="0.25">
      <c r="A21" s="1"/>
      <c r="B21" s="1"/>
      <c r="C21" s="1"/>
      <c r="D21" s="1"/>
      <c r="E21" s="1"/>
      <c r="F21" s="1"/>
      <c r="G21" s="8"/>
      <c r="H21" s="8"/>
      <c r="I21" s="8"/>
      <c r="J21" s="8"/>
      <c r="K21" s="8"/>
      <c r="L21" s="8"/>
      <c r="M21" s="8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</row>
    <row r="22" spans="1:36" x14ac:dyDescent="0.25">
      <c r="A22" s="1"/>
      <c r="B22" s="4"/>
      <c r="C22" s="1"/>
      <c r="D22" s="1"/>
      <c r="E22" s="1"/>
      <c r="F22" s="1"/>
      <c r="G22" s="8"/>
      <c r="H22" s="8"/>
      <c r="I22" s="8"/>
      <c r="J22" s="8"/>
      <c r="K22" s="8"/>
      <c r="L22" s="8"/>
      <c r="M22" s="8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36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</row>
    <row r="24" spans="1:36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B24">
        <f>AB22-AB23</f>
        <v>0</v>
      </c>
      <c r="AD24">
        <f>AD22-AD23</f>
        <v>0</v>
      </c>
      <c r="AF24">
        <f>AF22-AF23</f>
        <v>0</v>
      </c>
      <c r="AH24">
        <f>AH22-AH23</f>
        <v>0</v>
      </c>
      <c r="AJ24">
        <f>AJ22-AJ23</f>
        <v>0</v>
      </c>
    </row>
    <row r="25" spans="1:36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36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</row>
    <row r="27" spans="1:36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</row>
    <row r="28" spans="1:36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36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</row>
    <row r="30" spans="1:36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</row>
    <row r="31" spans="1:36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</row>
    <row r="32" spans="1:36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</row>
    <row r="33" spans="1:26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</row>
    <row r="34" spans="1:26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</row>
    <row r="35" spans="1:26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</row>
    <row r="36" spans="1:26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</row>
    <row r="39" spans="1:26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</row>
    <row r="40" spans="1:26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</row>
    <row r="41" spans="1:26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</row>
    <row r="42" spans="1:26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</row>
    <row r="43" spans="1:26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</row>
    <row r="44" spans="1:26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</row>
    <row r="45" spans="1:26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</row>
    <row r="46" spans="1:26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</row>
    <row r="47" spans="1:26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</row>
    <row r="48" spans="1:26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</row>
    <row r="49" spans="1:26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</row>
    <row r="50" spans="1:26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57" r:id="rId4" name="SaveSheetButton">
          <controlPr defaultSize="0" autoLine="0" autoPict="0" r:id="rId5">
            <anchor moveWithCells="1">
              <from>
                <xdr:col>7</xdr:col>
                <xdr:colOff>552450</xdr:colOff>
                <xdr:row>13</xdr:row>
                <xdr:rowOff>161925</xdr:rowOff>
              </from>
              <to>
                <xdr:col>10</xdr:col>
                <xdr:colOff>514350</xdr:colOff>
                <xdr:row>18</xdr:row>
                <xdr:rowOff>28575</xdr:rowOff>
              </to>
            </anchor>
          </controlPr>
        </control>
      </mc:Choice>
      <mc:Fallback>
        <control shapeId="1057" r:id="rId4" name="SaveSheetButton"/>
      </mc:Fallback>
    </mc:AlternateContent>
    <mc:AlternateContent xmlns:mc="http://schemas.openxmlformats.org/markup-compatibility/2006">
      <mc:Choice Requires="x14">
        <control shapeId="1056" r:id="rId6" name="CleanFilesButton">
          <controlPr defaultSize="0" autoLine="0" r:id="rId7">
            <anchor moveWithCells="1">
              <from>
                <xdr:col>0</xdr:col>
                <xdr:colOff>342900</xdr:colOff>
                <xdr:row>8</xdr:row>
                <xdr:rowOff>76200</xdr:rowOff>
              </from>
              <to>
                <xdr:col>5</xdr:col>
                <xdr:colOff>342900</xdr:colOff>
                <xdr:row>10</xdr:row>
                <xdr:rowOff>104775</xdr:rowOff>
              </to>
            </anchor>
          </controlPr>
        </control>
      </mc:Choice>
      <mc:Fallback>
        <control shapeId="1056" r:id="rId6" name="CleanFilesButton"/>
      </mc:Fallback>
    </mc:AlternateContent>
    <mc:AlternateContent xmlns:mc="http://schemas.openxmlformats.org/markup-compatibility/2006">
      <mc:Choice Requires="x14">
        <control shapeId="1055" r:id="rId8" name="LoadLMButton">
          <controlPr defaultSize="0" autoLine="0" r:id="rId9">
            <anchor moveWithCells="1">
              <from>
                <xdr:col>0</xdr:col>
                <xdr:colOff>371475</xdr:colOff>
                <xdr:row>16</xdr:row>
                <xdr:rowOff>180975</xdr:rowOff>
              </from>
              <to>
                <xdr:col>5</xdr:col>
                <xdr:colOff>352425</xdr:colOff>
                <xdr:row>19</xdr:row>
                <xdr:rowOff>38100</xdr:rowOff>
              </to>
            </anchor>
          </controlPr>
        </control>
      </mc:Choice>
      <mc:Fallback>
        <control shapeId="1055" r:id="rId8" name="LoadLMButton"/>
      </mc:Fallback>
    </mc:AlternateContent>
    <mc:AlternateContent xmlns:mc="http://schemas.openxmlformats.org/markup-compatibility/2006">
      <mc:Choice Requires="x14">
        <control shapeId="1044" r:id="rId10" name="TempDataButton">
          <controlPr defaultSize="0" autoLine="0" r:id="rId11">
            <anchor moveWithCells="1">
              <from>
                <xdr:col>0</xdr:col>
                <xdr:colOff>352425</xdr:colOff>
                <xdr:row>12</xdr:row>
                <xdr:rowOff>76200</xdr:rowOff>
              </from>
              <to>
                <xdr:col>5</xdr:col>
                <xdr:colOff>342900</xdr:colOff>
                <xdr:row>14</xdr:row>
                <xdr:rowOff>104775</xdr:rowOff>
              </to>
            </anchor>
          </controlPr>
        </control>
      </mc:Choice>
      <mc:Fallback>
        <control shapeId="1044" r:id="rId10" name="TempDataButton"/>
      </mc:Fallback>
    </mc:AlternateContent>
    <mc:AlternateContent xmlns:mc="http://schemas.openxmlformats.org/markup-compatibility/2006">
      <mc:Choice Requires="x14">
        <control shapeId="1025" r:id="rId12" name="LoadActivesButton">
          <controlPr defaultSize="0" autoLine="0" r:id="rId13">
            <anchor moveWithCells="1">
              <from>
                <xdr:col>0</xdr:col>
                <xdr:colOff>352425</xdr:colOff>
                <xdr:row>4</xdr:row>
                <xdr:rowOff>57150</xdr:rowOff>
              </from>
              <to>
                <xdr:col>5</xdr:col>
                <xdr:colOff>342900</xdr:colOff>
                <xdr:row>6</xdr:row>
                <xdr:rowOff>85725</xdr:rowOff>
              </to>
            </anchor>
          </controlPr>
        </control>
      </mc:Choice>
      <mc:Fallback>
        <control shapeId="1025" r:id="rId12" name="LoadActivesButton"/>
      </mc:Fallback>
    </mc:AlternateContent>
    <mc:AlternateContent xmlns:mc="http://schemas.openxmlformats.org/markup-compatibility/2006">
      <mc:Choice Requires="x14">
        <control shapeId="1041" r:id="rId14" name="ResetButton">
          <controlPr defaultSize="0" autoLine="0" autoPict="0" r:id="rId15">
            <anchor moveWithCells="1">
              <from>
                <xdr:col>17</xdr:col>
                <xdr:colOff>304800</xdr:colOff>
                <xdr:row>1</xdr:row>
                <xdr:rowOff>0</xdr:rowOff>
              </from>
              <to>
                <xdr:col>19</xdr:col>
                <xdr:colOff>438150</xdr:colOff>
                <xdr:row>2</xdr:row>
                <xdr:rowOff>9525</xdr:rowOff>
              </to>
            </anchor>
          </controlPr>
        </control>
      </mc:Choice>
      <mc:Fallback>
        <control shapeId="1041" r:id="rId14" name="ResetButton"/>
      </mc:Fallback>
    </mc:AlternateContent>
    <mc:AlternateContent xmlns:mc="http://schemas.openxmlformats.org/markup-compatibility/2006">
      <mc:Choice Requires="x14">
        <control shapeId="1042" r:id="rId16" name="FixFunctionButton">
          <controlPr defaultSize="0" autoLine="0" r:id="rId17">
            <anchor moveWithCells="1">
              <from>
                <xdr:col>6</xdr:col>
                <xdr:colOff>581025</xdr:colOff>
                <xdr:row>6</xdr:row>
                <xdr:rowOff>28575</xdr:rowOff>
              </from>
              <to>
                <xdr:col>11</xdr:col>
                <xdr:colOff>561975</xdr:colOff>
                <xdr:row>7</xdr:row>
                <xdr:rowOff>180975</xdr:rowOff>
              </to>
            </anchor>
          </controlPr>
        </control>
      </mc:Choice>
      <mc:Fallback>
        <control shapeId="1042" r:id="rId16" name="FixFunctionButton"/>
      </mc:Fallback>
    </mc:AlternateContent>
    <mc:AlternateContent xmlns:mc="http://schemas.openxmlformats.org/markup-compatibility/2006">
      <mc:Choice Requires="x14">
        <control shapeId="1043" r:id="rId18" name="FixLocationButton">
          <controlPr defaultSize="0" autoLine="0" r:id="rId19">
            <anchor moveWithCells="1">
              <from>
                <xdr:col>6</xdr:col>
                <xdr:colOff>571500</xdr:colOff>
                <xdr:row>9</xdr:row>
                <xdr:rowOff>152400</xdr:rowOff>
              </from>
              <to>
                <xdr:col>11</xdr:col>
                <xdr:colOff>571500</xdr:colOff>
                <xdr:row>11</xdr:row>
                <xdr:rowOff>114300</xdr:rowOff>
              </to>
            </anchor>
          </controlPr>
        </control>
      </mc:Choice>
      <mc:Fallback>
        <control shapeId="1043" r:id="rId18" name="FixLocationButton"/>
      </mc:Fallback>
    </mc:AlternateContent>
    <mc:AlternateContent xmlns:mc="http://schemas.openxmlformats.org/markup-compatibility/2006">
      <mc:Choice Requires="x14">
        <control shapeId="1046" r:id="rId20" name="Quarterly1">
          <controlPr defaultSize="0" autoLine="0" r:id="rId21">
            <anchor moveWithCells="1">
              <from>
                <xdr:col>13</xdr:col>
                <xdr:colOff>361950</xdr:colOff>
                <xdr:row>13</xdr:row>
                <xdr:rowOff>38100</xdr:rowOff>
              </from>
              <to>
                <xdr:col>18</xdr:col>
                <xdr:colOff>466725</xdr:colOff>
                <xdr:row>15</xdr:row>
                <xdr:rowOff>161925</xdr:rowOff>
              </to>
            </anchor>
          </controlPr>
        </control>
      </mc:Choice>
      <mc:Fallback>
        <control shapeId="1046" r:id="rId20" name="Quarterly1"/>
      </mc:Fallback>
    </mc:AlternateContent>
    <mc:AlternateContent xmlns:mc="http://schemas.openxmlformats.org/markup-compatibility/2006">
      <mc:Choice Requires="x14">
        <control shapeId="1049" r:id="rId22" name="CreateMonthlyButton">
          <controlPr defaultSize="0" autoLine="0" r:id="rId23">
            <anchor moveWithCells="1">
              <from>
                <xdr:col>13</xdr:col>
                <xdr:colOff>361950</xdr:colOff>
                <xdr:row>7</xdr:row>
                <xdr:rowOff>28575</xdr:rowOff>
              </from>
              <to>
                <xdr:col>18</xdr:col>
                <xdr:colOff>428625</xdr:colOff>
                <xdr:row>9</xdr:row>
                <xdr:rowOff>133350</xdr:rowOff>
              </to>
            </anchor>
          </controlPr>
        </control>
      </mc:Choice>
      <mc:Fallback>
        <control shapeId="1049" r:id="rId22" name="CreateMonthlyButton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3"/>
  <sheetViews>
    <sheetView workbookViewId="0">
      <selection activeCell="B3" sqref="B3"/>
    </sheetView>
  </sheetViews>
  <sheetFormatPr defaultColWidth="10.7109375" defaultRowHeight="15" x14ac:dyDescent="0.25"/>
  <cols>
    <col min="1" max="1" width="36.28515625" customWidth="1"/>
  </cols>
  <sheetData>
    <row r="1" spans="1:16" x14ac:dyDescent="0.25">
      <c r="A1" t="s">
        <v>1</v>
      </c>
      <c r="B1" s="11" t="s">
        <v>17</v>
      </c>
    </row>
    <row r="2" spans="1:16" x14ac:dyDescent="0.25">
      <c r="A2" t="s">
        <v>2</v>
      </c>
      <c r="B2" s="11" t="s">
        <v>18</v>
      </c>
    </row>
    <row r="3" spans="1:16" x14ac:dyDescent="0.25">
      <c r="A3" t="s">
        <v>3</v>
      </c>
      <c r="B3" t="s">
        <v>19</v>
      </c>
    </row>
    <row r="5" spans="1:16" x14ac:dyDescent="0.25">
      <c r="A5" t="s">
        <v>15</v>
      </c>
      <c r="B5" t="s">
        <v>14</v>
      </c>
    </row>
    <row r="6" spans="1:16" x14ac:dyDescent="0.25">
      <c r="A6" t="s">
        <v>16</v>
      </c>
      <c r="B6" t="s">
        <v>14</v>
      </c>
    </row>
    <row r="15" spans="1:16" ht="25.5" x14ac:dyDescent="0.25">
      <c r="L15" s="12" t="s">
        <v>9</v>
      </c>
      <c r="M15" s="12" t="s">
        <v>10</v>
      </c>
      <c r="N15" s="12" t="s">
        <v>11</v>
      </c>
      <c r="O15" s="12" t="s">
        <v>12</v>
      </c>
      <c r="P15" s="12" t="s">
        <v>13</v>
      </c>
    </row>
    <row r="16" spans="1:16" x14ac:dyDescent="0.25">
      <c r="L16" s="13" t="s">
        <v>4</v>
      </c>
      <c r="M16" s="13"/>
      <c r="N16" s="14">
        <v>0</v>
      </c>
      <c r="O16" s="14">
        <v>4.5454545454545456E-2</v>
      </c>
      <c r="P16" s="15">
        <v>9.0909090909090912E-2</v>
      </c>
    </row>
    <row r="17" spans="12:16" x14ac:dyDescent="0.25">
      <c r="L17" s="16"/>
      <c r="M17" s="16"/>
      <c r="N17" s="17">
        <v>0</v>
      </c>
      <c r="O17" s="17">
        <v>242</v>
      </c>
      <c r="P17" s="18">
        <v>242</v>
      </c>
    </row>
    <row r="18" spans="12:16" x14ac:dyDescent="0.25">
      <c r="L18" s="19" t="s">
        <v>6</v>
      </c>
      <c r="M18" s="19" t="s">
        <v>11</v>
      </c>
      <c r="N18" s="20"/>
      <c r="O18" s="21"/>
      <c r="P18" s="22"/>
    </row>
    <row r="19" spans="12:16" x14ac:dyDescent="0.25">
      <c r="L19" s="26" t="s">
        <v>8</v>
      </c>
      <c r="M19" s="23"/>
      <c r="N19" s="21"/>
      <c r="O19" s="21"/>
      <c r="P19" s="21"/>
    </row>
    <row r="20" spans="12:16" x14ac:dyDescent="0.25">
      <c r="L20" s="26" t="s">
        <v>5</v>
      </c>
      <c r="M20" s="23"/>
      <c r="N20" s="21"/>
      <c r="O20" s="21"/>
      <c r="P20" s="21"/>
    </row>
    <row r="21" spans="12:16" x14ac:dyDescent="0.25">
      <c r="L21" s="19" t="s">
        <v>7</v>
      </c>
      <c r="M21" s="21"/>
      <c r="N21" s="21"/>
      <c r="O21" s="21"/>
      <c r="P21" s="21"/>
    </row>
    <row r="22" spans="12:16" x14ac:dyDescent="0.25">
      <c r="L22" s="26" t="s">
        <v>8</v>
      </c>
      <c r="M22" s="23"/>
      <c r="N22" s="21"/>
      <c r="O22" s="21"/>
      <c r="P22" s="21"/>
    </row>
    <row r="23" spans="12:16" x14ac:dyDescent="0.25">
      <c r="L23" s="27" t="s">
        <v>5</v>
      </c>
      <c r="M23" s="24"/>
      <c r="N23" s="25"/>
      <c r="O23" s="25"/>
      <c r="P23" s="2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ActivesOrig</vt:lpstr>
      <vt:lpstr>AllActives</vt:lpstr>
      <vt:lpstr>Temps</vt:lpstr>
      <vt:lpstr>Last Month HC Total</vt:lpstr>
      <vt:lpstr>Pivot By Div</vt:lpstr>
      <vt:lpstr>Pivot By Loc</vt:lpstr>
      <vt:lpstr>MOM By Div</vt:lpstr>
      <vt:lpstr>Headcount Total Chart</vt:lpstr>
      <vt:lpstr>MOM By Function</vt:lpstr>
      <vt:lpstr>Headcount Total Summary</vt:lpstr>
      <vt:lpstr>Main</vt:lpstr>
      <vt:lpstr>Settings</vt:lpstr>
      <vt:lpstr>Temps!Extract</vt:lpstr>
    </vt:vector>
  </TitlesOfParts>
  <Company>Tarkett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Deinert, Gary</dc:creator>
  <cp:lastModifiedBy>Gary Deinert</cp:lastModifiedBy>
  <dcterms:created xsi:type="dcterms:W3CDTF">2016-06-13T13:52:56Z</dcterms:created>
  <dcterms:modified xsi:type="dcterms:W3CDTF">2017-01-11T02:05:05Z</dcterms:modified>
</cp:coreProperties>
</file>